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8800" windowHeight="13512" tabRatio="680" firstSheet="2" activeTab="8"/>
  </bookViews>
  <sheets>
    <sheet name="함수 소개" sheetId="7" r:id="rId1"/>
    <sheet name="실습-결합키연계정보생성" sheetId="2" r:id="rId2"/>
    <sheet name="t-근접성실습" sheetId="13" r:id="rId3"/>
    <sheet name="실습-K익명성측정및유일성분석" sheetId="3" r:id="rId4"/>
    <sheet name="실습-가명처리기법" sheetId="4" r:id="rId5"/>
    <sheet name="결합키생성" sheetId="1" r:id="rId6"/>
    <sheet name="실습-가명처리실습" sheetId="6" r:id="rId7"/>
    <sheet name="K-익명성처리" sheetId="9" r:id="rId8"/>
    <sheet name="엑셀 결합테스트" sheetId="10" r:id="rId9"/>
  </sheets>
  <functionGroups builtInGroupCount="18"/>
  <definedNames>
    <definedName name="_xlnm._FilterDatabase" localSheetId="1" hidden="1">'실습-결합키연계정보생성'!#REF!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3" l="1"/>
  <c r="G27" i="13" s="1"/>
  <c r="G28" i="13" s="1"/>
  <c r="G17" i="13"/>
  <c r="G16" i="13"/>
  <c r="G14" i="13"/>
  <c r="D11" i="3"/>
  <c r="D27" i="3"/>
  <c r="D29" i="3"/>
  <c r="D8" i="3"/>
  <c r="D24" i="3"/>
  <c r="D25" i="3"/>
  <c r="D5" i="3"/>
  <c r="D15" i="3"/>
  <c r="D31" i="3"/>
  <c r="D10" i="3"/>
  <c r="D12" i="3"/>
  <c r="D28" i="3"/>
  <c r="D6" i="3"/>
  <c r="D22" i="3"/>
  <c r="D30" i="3"/>
  <c r="D19" i="3"/>
  <c r="D9" i="3"/>
  <c r="D18" i="3"/>
  <c r="D16" i="3"/>
  <c r="D13" i="3"/>
  <c r="D14" i="3"/>
  <c r="D7" i="3"/>
  <c r="D23" i="3"/>
  <c r="D21" i="3"/>
  <c r="D26" i="3"/>
  <c r="D20" i="3"/>
  <c r="D17" i="3"/>
  <c r="N41" i="4" l="1"/>
  <c r="O39" i="4"/>
  <c r="N39" i="4"/>
  <c r="N40" i="4" s="1"/>
  <c r="S34" i="4"/>
  <c r="AJ32" i="4"/>
  <c r="AI32" i="4"/>
  <c r="AK32" i="4" s="1"/>
  <c r="AB32" i="4" a="1"/>
  <c r="AB32" i="4" s="1"/>
  <c r="W32" i="4"/>
  <c r="U32" i="4"/>
  <c r="T32" i="4"/>
  <c r="O32" i="4"/>
  <c r="N32" i="4"/>
  <c r="AJ31" i="4"/>
  <c r="AI31" i="4"/>
  <c r="AK31" i="4" s="1"/>
  <c r="AB31" i="4" a="1"/>
  <c r="AB31" i="4" s="1"/>
  <c r="W31" i="4"/>
  <c r="U31" i="4"/>
  <c r="T31" i="4"/>
  <c r="O31" i="4"/>
  <c r="N31" i="4"/>
  <c r="AJ30" i="4"/>
  <c r="AI30" i="4"/>
  <c r="AK30" i="4" s="1"/>
  <c r="AB30" i="4" a="1"/>
  <c r="AB30" i="4" s="1"/>
  <c r="W30" i="4"/>
  <c r="U30" i="4"/>
  <c r="T30" i="4"/>
  <c r="O30" i="4"/>
  <c r="N30" i="4"/>
  <c r="AJ29" i="4"/>
  <c r="AI29" i="4"/>
  <c r="AK29" i="4" s="1"/>
  <c r="AB29" i="4" a="1"/>
  <c r="AB29" i="4" s="1"/>
  <c r="W29" i="4"/>
  <c r="U29" i="4"/>
  <c r="T29" i="4"/>
  <c r="O29" i="4"/>
  <c r="N29" i="4"/>
  <c r="AJ28" i="4"/>
  <c r="AI28" i="4"/>
  <c r="AK28" i="4" s="1"/>
  <c r="AB28" i="4" a="1"/>
  <c r="AB28" i="4" s="1"/>
  <c r="W28" i="4"/>
  <c r="U28" i="4"/>
  <c r="T28" i="4"/>
  <c r="O28" i="4"/>
  <c r="N28" i="4"/>
  <c r="AJ27" i="4"/>
  <c r="AI27" i="4"/>
  <c r="AK27" i="4" s="1"/>
  <c r="AB27" i="4" a="1"/>
  <c r="AB27" i="4" s="1"/>
  <c r="W27" i="4"/>
  <c r="U27" i="4"/>
  <c r="T27" i="4"/>
  <c r="O27" i="4"/>
  <c r="N27" i="4"/>
  <c r="AJ26" i="4"/>
  <c r="AI26" i="4"/>
  <c r="AK26" i="4" s="1"/>
  <c r="AB26" i="4" a="1"/>
  <c r="AB26" i="4" s="1"/>
  <c r="W26" i="4"/>
  <c r="U26" i="4"/>
  <c r="T26" i="4"/>
  <c r="O26" i="4"/>
  <c r="N26" i="4"/>
  <c r="AJ25" i="4"/>
  <c r="AI25" i="4"/>
  <c r="AK25" i="4" s="1"/>
  <c r="AB25" i="4" a="1"/>
  <c r="AB25" i="4" s="1"/>
  <c r="W25" i="4"/>
  <c r="U25" i="4"/>
  <c r="T25" i="4"/>
  <c r="O25" i="4"/>
  <c r="N25" i="4"/>
  <c r="AJ24" i="4"/>
  <c r="AI24" i="4"/>
  <c r="AK24" i="4" s="1"/>
  <c r="AB24" i="4" a="1"/>
  <c r="AB24" i="4" s="1"/>
  <c r="W24" i="4"/>
  <c r="U24" i="4"/>
  <c r="T24" i="4"/>
  <c r="O24" i="4"/>
  <c r="N24" i="4"/>
  <c r="AJ23" i="4"/>
  <c r="AI23" i="4"/>
  <c r="AK23" i="4" s="1"/>
  <c r="AB23" i="4" a="1"/>
  <c r="AB23" i="4" s="1"/>
  <c r="W23" i="4"/>
  <c r="U23" i="4"/>
  <c r="T23" i="4"/>
  <c r="O23" i="4"/>
  <c r="N23" i="4"/>
  <c r="AJ22" i="4"/>
  <c r="AK22" i="4" s="1"/>
  <c r="AI22" i="4"/>
  <c r="AB22" i="4" a="1"/>
  <c r="AB22" i="4" s="1"/>
  <c r="W22" i="4"/>
  <c r="U22" i="4"/>
  <c r="T22" i="4"/>
  <c r="O22" i="4"/>
  <c r="N22" i="4"/>
  <c r="AJ21" i="4"/>
  <c r="AI21" i="4"/>
  <c r="AK21" i="4" s="1"/>
  <c r="AB21" i="4" a="1"/>
  <c r="AB21" i="4" s="1"/>
  <c r="W21" i="4"/>
  <c r="U21" i="4"/>
  <c r="T21" i="4"/>
  <c r="O21" i="4"/>
  <c r="N21" i="4"/>
  <c r="AJ20" i="4"/>
  <c r="AK20" i="4" s="1"/>
  <c r="AI20" i="4"/>
  <c r="AB20" i="4" a="1"/>
  <c r="AB20" i="4" s="1"/>
  <c r="W20" i="4"/>
  <c r="U20" i="4"/>
  <c r="T20" i="4"/>
  <c r="O20" i="4"/>
  <c r="N20" i="4"/>
  <c r="AJ19" i="4"/>
  <c r="AI19" i="4"/>
  <c r="AK19" i="4" s="1"/>
  <c r="AB19" i="4" a="1"/>
  <c r="AB19" i="4" s="1"/>
  <c r="W19" i="4"/>
  <c r="U19" i="4"/>
  <c r="T19" i="4"/>
  <c r="O19" i="4"/>
  <c r="N19" i="4"/>
  <c r="AJ18" i="4"/>
  <c r="AK18" i="4" s="1"/>
  <c r="AI18" i="4"/>
  <c r="AB18" i="4" a="1"/>
  <c r="AB18" i="4" s="1"/>
  <c r="W18" i="4"/>
  <c r="U18" i="4"/>
  <c r="T18" i="4"/>
  <c r="O18" i="4"/>
  <c r="N18" i="4"/>
  <c r="AJ17" i="4"/>
  <c r="AI17" i="4"/>
  <c r="AK17" i="4" s="1"/>
  <c r="AB17" i="4" a="1"/>
  <c r="AB17" i="4" s="1"/>
  <c r="W17" i="4"/>
  <c r="U17" i="4"/>
  <c r="T17" i="4"/>
  <c r="O17" i="4"/>
  <c r="N17" i="4"/>
  <c r="AJ16" i="4"/>
  <c r="AK16" i="4" s="1"/>
  <c r="AI16" i="4"/>
  <c r="AB16" i="4" a="1"/>
  <c r="AB16" i="4" s="1"/>
  <c r="W16" i="4"/>
  <c r="U16" i="4"/>
  <c r="T16" i="4"/>
  <c r="O16" i="4"/>
  <c r="N16" i="4"/>
  <c r="AJ15" i="4"/>
  <c r="AI15" i="4"/>
  <c r="AK15" i="4" s="1"/>
  <c r="AB15" i="4" a="1"/>
  <c r="AB15" i="4" s="1"/>
  <c r="W15" i="4"/>
  <c r="U15" i="4"/>
  <c r="T15" i="4"/>
  <c r="O15" i="4"/>
  <c r="N15" i="4"/>
  <c r="AJ14" i="4"/>
  <c r="AK14" i="4" s="1"/>
  <c r="AI14" i="4"/>
  <c r="AB14" i="4" a="1"/>
  <c r="AB14" i="4" s="1"/>
  <c r="W14" i="4"/>
  <c r="U14" i="4"/>
  <c r="T14" i="4"/>
  <c r="O14" i="4"/>
  <c r="N14" i="4"/>
  <c r="AJ13" i="4"/>
  <c r="AI13" i="4"/>
  <c r="AK13" i="4" s="1"/>
  <c r="AB13" i="4" a="1"/>
  <c r="AB13" i="4" s="1"/>
  <c r="W13" i="4"/>
  <c r="U13" i="4"/>
  <c r="T13" i="4"/>
  <c r="O13" i="4"/>
  <c r="N13" i="4"/>
  <c r="AJ12" i="4"/>
  <c r="AK12" i="4" s="1"/>
  <c r="AI12" i="4"/>
  <c r="AB12" i="4" a="1"/>
  <c r="AB12" i="4" s="1"/>
  <c r="W12" i="4"/>
  <c r="U12" i="4"/>
  <c r="T12" i="4"/>
  <c r="O12" i="4"/>
  <c r="N12" i="4"/>
  <c r="AJ11" i="4"/>
  <c r="AI11" i="4"/>
  <c r="AK11" i="4" s="1"/>
  <c r="AB11" i="4" a="1"/>
  <c r="AB11" i="4" s="1"/>
  <c r="W11" i="4"/>
  <c r="U11" i="4"/>
  <c r="T11" i="4"/>
  <c r="O11" i="4"/>
  <c r="N11" i="4"/>
  <c r="AJ10" i="4"/>
  <c r="AI10" i="4"/>
  <c r="AB10" i="4" a="1"/>
  <c r="AB10" i="4" s="1"/>
  <c r="W10" i="4"/>
  <c r="U10" i="4"/>
  <c r="T10" i="4"/>
  <c r="O10" i="4"/>
  <c r="N10" i="4"/>
  <c r="AJ9" i="4"/>
  <c r="AI9" i="4"/>
  <c r="AK9" i="4" s="1"/>
  <c r="AB9" i="4" a="1"/>
  <c r="AB9" i="4" s="1"/>
  <c r="W9" i="4"/>
  <c r="U9" i="4"/>
  <c r="T9" i="4"/>
  <c r="O9" i="4"/>
  <c r="N9" i="4"/>
  <c r="AK8" i="4"/>
  <c r="AJ8" i="4"/>
  <c r="AI8" i="4"/>
  <c r="AB8" i="4" a="1"/>
  <c r="AB8" i="4" s="1"/>
  <c r="W8" i="4"/>
  <c r="U8" i="4"/>
  <c r="T8" i="4"/>
  <c r="O8" i="4"/>
  <c r="N8" i="4"/>
  <c r="AJ7" i="4"/>
  <c r="AI7" i="4"/>
  <c r="AK7" i="4" s="1"/>
  <c r="AB7" i="4" a="1"/>
  <c r="AB7" i="4" s="1"/>
  <c r="W7" i="4"/>
  <c r="U7" i="4"/>
  <c r="T7" i="4"/>
  <c r="S7" i="4"/>
  <c r="O7" i="4"/>
  <c r="N7" i="4"/>
  <c r="AK6" i="4"/>
  <c r="AJ6" i="4"/>
  <c r="AI6" i="4"/>
  <c r="AB6" i="4" a="1"/>
  <c r="AB6" i="4" s="1"/>
  <c r="Y6" i="4"/>
  <c r="W6" i="4"/>
  <c r="U6" i="4"/>
  <c r="T6" i="4"/>
  <c r="S6" i="4"/>
  <c r="O6" i="4"/>
  <c r="N6" i="4"/>
  <c r="AK5" i="4"/>
  <c r="AJ5" i="4"/>
  <c r="AI5" i="4"/>
  <c r="AB5" i="4" a="1"/>
  <c r="AB5" i="4" s="1"/>
  <c r="Y5" i="4"/>
  <c r="W5" i="4"/>
  <c r="U5" i="4"/>
  <c r="T5" i="4"/>
  <c r="S5" i="4"/>
  <c r="S8" i="4" s="1"/>
  <c r="O5" i="4"/>
  <c r="N5" i="4"/>
  <c r="AJ4" i="4"/>
  <c r="AI4" i="4"/>
  <c r="AK4" i="4" s="1"/>
  <c r="AB4" i="4" a="1"/>
  <c r="AB4" i="4" s="1"/>
  <c r="W4" i="4"/>
  <c r="U4" i="4"/>
  <c r="T4" i="4"/>
  <c r="O4" i="4"/>
  <c r="N4" i="4"/>
  <c r="C4" i="4"/>
  <c r="AJ3" i="4"/>
  <c r="AI3" i="4"/>
  <c r="AK3" i="4" s="1"/>
  <c r="AB3" i="4" a="1"/>
  <c r="AB3" i="4" s="1"/>
  <c r="W3" i="4"/>
  <c r="Y4" i="4" s="1"/>
  <c r="U3" i="4"/>
  <c r="T3" i="4"/>
  <c r="O3" i="4"/>
  <c r="N3" i="4"/>
  <c r="C3" i="4"/>
  <c r="AR19" i="4" a="1"/>
  <c r="AL25" i="4" a="1"/>
  <c r="AR22" i="4" a="1"/>
  <c r="AR27" i="4" a="1"/>
  <c r="AR10" i="4" a="1"/>
  <c r="AV9" i="4" a="1"/>
  <c r="AR18" i="4" a="1"/>
  <c r="AR29" i="4" a="1"/>
  <c r="AS16" i="4" a="1"/>
  <c r="AL18" i="4" a="1"/>
  <c r="AV22" i="4" a="1"/>
  <c r="AR12" i="4" a="1"/>
  <c r="AL19" i="4" a="1"/>
  <c r="AS5" i="4" a="1"/>
  <c r="AR24" i="4" a="1"/>
  <c r="AR13" i="4" a="1"/>
  <c r="AL9" i="4" a="1"/>
  <c r="AS19" i="4" a="1"/>
  <c r="AL32" i="4" a="1"/>
  <c r="AV10" i="4" a="1"/>
  <c r="AV5" i="4" a="1"/>
  <c r="AR23" i="4" a="1"/>
  <c r="AL8" i="4" a="1"/>
  <c r="AS28" i="4" a="1"/>
  <c r="AL10" i="4" a="1"/>
  <c r="AS3" i="4" a="1"/>
  <c r="AR26" i="4" a="1"/>
  <c r="AS14" i="4" a="1"/>
  <c r="AS27" i="4" a="1"/>
  <c r="AL30" i="4" a="1"/>
  <c r="AV7" i="4" a="1"/>
  <c r="AL31" i="4" a="1"/>
  <c r="AL7" i="4" a="1"/>
  <c r="AV12" i="4" a="1"/>
  <c r="AV8" i="4" a="1"/>
  <c r="AS26" i="4" a="1"/>
  <c r="AR5" i="4" a="1"/>
  <c r="AL16" i="4" a="1"/>
  <c r="AL17" i="4" a="1"/>
  <c r="AS32" i="4" a="1"/>
  <c r="AR17" i="4" a="1"/>
  <c r="AS13" i="4" a="1"/>
  <c r="AR25" i="4" a="1"/>
  <c r="AV13" i="4" a="1"/>
  <c r="AS10" i="4" a="1"/>
  <c r="AR20" i="4" a="1"/>
  <c r="AR9" i="4" a="1"/>
  <c r="AL11" i="4" a="1"/>
  <c r="AV6" i="4" a="1"/>
  <c r="AR21" i="4" a="1"/>
  <c r="AS9" i="4" a="1"/>
  <c r="AS29" i="4" a="1"/>
  <c r="AV16" i="4" a="1"/>
  <c r="AL28" i="4" a="1"/>
  <c r="AS7" i="4" a="1"/>
  <c r="AV3" i="4"/>
  <c r="AV17" i="4" a="1"/>
  <c r="AL22" i="4" a="1"/>
  <c r="AS24" i="4" a="1"/>
  <c r="AL27" i="4" a="1"/>
  <c r="AV4" i="4" a="1"/>
  <c r="AS22" i="4" a="1"/>
  <c r="AV11" i="4" a="1"/>
  <c r="AV20" i="4" a="1"/>
  <c r="AL21" i="4" a="1"/>
  <c r="AS20" i="4" a="1"/>
  <c r="AL15" i="4" a="1"/>
  <c r="AS31" i="4" a="1"/>
  <c r="AL26" i="4" a="1"/>
  <c r="AS21" i="4" a="1"/>
  <c r="AS23" i="4" a="1"/>
  <c r="AL13" i="4" a="1"/>
  <c r="AV15" i="4" a="1"/>
  <c r="AS4" i="4" a="1"/>
  <c r="AR16" i="4" a="1"/>
  <c r="AL12" i="4" a="1"/>
  <c r="AL4" i="4" a="1"/>
  <c r="AV21" i="4" a="1"/>
  <c r="AR11" i="4" a="1"/>
  <c r="AS30" i="4" a="1"/>
  <c r="AS17" i="4" a="1"/>
  <c r="AL29" i="4" a="1"/>
  <c r="AR8" i="4" a="1"/>
  <c r="AR32" i="4" a="1"/>
  <c r="AS18" i="4" a="1"/>
  <c r="AL5" i="4" a="1"/>
  <c r="AS25" i="4" a="1"/>
  <c r="AR14" i="4" a="1"/>
  <c r="AL24" i="4" a="1"/>
  <c r="AR4" i="4" a="1"/>
  <c r="AR31" i="4" a="1"/>
  <c r="AR15" i="4" a="1"/>
  <c r="AL14" i="4" a="1"/>
  <c r="AV18" i="4" a="1"/>
  <c r="AL23" i="4" a="1"/>
  <c r="AR3" i="4"/>
  <c r="AV19" i="4" a="1"/>
  <c r="AL20" i="4" a="1"/>
  <c r="AS15" i="4" a="1"/>
  <c r="AS8" i="4" a="1"/>
  <c r="AR7" i="4" a="1"/>
  <c r="AL3" i="4"/>
  <c r="AL6" i="4" a="1"/>
  <c r="AV14" i="4" a="1"/>
  <c r="AR28" i="4" a="1"/>
  <c r="AS11" i="4" a="1"/>
  <c r="AS12" i="4" a="1"/>
  <c r="AR30" i="4" a="1"/>
  <c r="AS6" i="4" a="1"/>
  <c r="AR6" i="4" a="1"/>
  <c r="AV8" i="4" l="1"/>
  <c r="AV4" i="4"/>
  <c r="AV5" i="4"/>
  <c r="AV6" i="4"/>
  <c r="AV7" i="4"/>
  <c r="AL4" i="4"/>
  <c r="AS4" i="4"/>
  <c r="AS5" i="4"/>
  <c r="AS6" i="4"/>
  <c r="AS3" i="4"/>
  <c r="AR4" i="4"/>
  <c r="AR5" i="4"/>
  <c r="AR6" i="4"/>
  <c r="AR7" i="4"/>
  <c r="AS7" i="4"/>
  <c r="AR8" i="4"/>
  <c r="AS8" i="4"/>
  <c r="AR10" i="4"/>
  <c r="AV10" i="4"/>
  <c r="AL11" i="4"/>
  <c r="AM11" i="4" s="1"/>
  <c r="AL13" i="4"/>
  <c r="AM13" i="4" s="1"/>
  <c r="AL15" i="4"/>
  <c r="AM15" i="4" s="1"/>
  <c r="AL17" i="4"/>
  <c r="AM17" i="4" s="1"/>
  <c r="AL19" i="4"/>
  <c r="AM19" i="4" s="1"/>
  <c r="AL21" i="4"/>
  <c r="AM21" i="4" s="1"/>
  <c r="AL23" i="4"/>
  <c r="AM23" i="4" s="1"/>
  <c r="AL24" i="4"/>
  <c r="AM24" i="4" s="1"/>
  <c r="AL25" i="4"/>
  <c r="AM25" i="4" s="1"/>
  <c r="AL26" i="4"/>
  <c r="AM26" i="4" s="1"/>
  <c r="AL27" i="4"/>
  <c r="AM27" i="4" s="1"/>
  <c r="AL28" i="4"/>
  <c r="AM28" i="4" s="1"/>
  <c r="AL29" i="4"/>
  <c r="AM29" i="4" s="1"/>
  <c r="AL30" i="4"/>
  <c r="AM30" i="4" s="1"/>
  <c r="AL31" i="4"/>
  <c r="AM31" i="4" s="1"/>
  <c r="AL32" i="4"/>
  <c r="AR9" i="4"/>
  <c r="AV9" i="4"/>
  <c r="AL10" i="4"/>
  <c r="AM10" i="4" s="1"/>
  <c r="AS11" i="4"/>
  <c r="AR12" i="4"/>
  <c r="AV12" i="4"/>
  <c r="AS13" i="4"/>
  <c r="AR14" i="4"/>
  <c r="AV14" i="4"/>
  <c r="AS15" i="4"/>
  <c r="AR16" i="4"/>
  <c r="AV16" i="4"/>
  <c r="AS17" i="4"/>
  <c r="AR18" i="4"/>
  <c r="AV18" i="4"/>
  <c r="AS19" i="4"/>
  <c r="AR20" i="4"/>
  <c r="AV20" i="4"/>
  <c r="AS21" i="4"/>
  <c r="AR22" i="4"/>
  <c r="AV22" i="4"/>
  <c r="AS23" i="4"/>
  <c r="AS24" i="4"/>
  <c r="AS25" i="4"/>
  <c r="AS26" i="4"/>
  <c r="AS27" i="4"/>
  <c r="AS28" i="4"/>
  <c r="AS29" i="4"/>
  <c r="AS30" i="4"/>
  <c r="AS31" i="4"/>
  <c r="AS32" i="4"/>
  <c r="AL9" i="4"/>
  <c r="AM9" i="4" s="1"/>
  <c r="AS10" i="4"/>
  <c r="AL12" i="4"/>
  <c r="AM12" i="4" s="1"/>
  <c r="AL14" i="4"/>
  <c r="AM14" i="4" s="1"/>
  <c r="AL16" i="4"/>
  <c r="AM16" i="4" s="1"/>
  <c r="AL18" i="4"/>
  <c r="AM18" i="4" s="1"/>
  <c r="AL20" i="4"/>
  <c r="AM20" i="4" s="1"/>
  <c r="AL22" i="4"/>
  <c r="AM22" i="4" s="1"/>
  <c r="AL5" i="4"/>
  <c r="AM5" i="4" s="1"/>
  <c r="AL6" i="4"/>
  <c r="AL7" i="4"/>
  <c r="AL8" i="4"/>
  <c r="AM8" i="4" s="1"/>
  <c r="AS9" i="4"/>
  <c r="AR11" i="4"/>
  <c r="AV11" i="4"/>
  <c r="AS12" i="4"/>
  <c r="AR13" i="4"/>
  <c r="AV13" i="4"/>
  <c r="AS14" i="4"/>
  <c r="AR15" i="4"/>
  <c r="AV15" i="4"/>
  <c r="AS16" i="4"/>
  <c r="AR17" i="4"/>
  <c r="AV17" i="4"/>
  <c r="AS18" i="4"/>
  <c r="AR19" i="4"/>
  <c r="AV19" i="4"/>
  <c r="AS20" i="4"/>
  <c r="AR21" i="4"/>
  <c r="AV21" i="4"/>
  <c r="AS22" i="4"/>
  <c r="AR23" i="4"/>
  <c r="AR24" i="4"/>
  <c r="AR25" i="4"/>
  <c r="AR26" i="4"/>
  <c r="AR27" i="4"/>
  <c r="AR28" i="4"/>
  <c r="AR29" i="4"/>
  <c r="AR30" i="4"/>
  <c r="AR31" i="4"/>
  <c r="AR32" i="4"/>
  <c r="AM6" i="4"/>
  <c r="E32" i="4"/>
  <c r="H32" i="4" s="1"/>
  <c r="E31" i="4"/>
  <c r="H31" i="4" s="1"/>
  <c r="E30" i="4"/>
  <c r="H30" i="4" s="1"/>
  <c r="E29" i="4"/>
  <c r="H29" i="4" s="1"/>
  <c r="E28" i="4"/>
  <c r="H28" i="4" s="1"/>
  <c r="E27" i="4"/>
  <c r="H27" i="4" s="1"/>
  <c r="E26" i="4"/>
  <c r="H26" i="4" s="1"/>
  <c r="E25" i="4"/>
  <c r="H25" i="4" s="1"/>
  <c r="E24" i="4"/>
  <c r="H24" i="4" s="1"/>
  <c r="E23" i="4"/>
  <c r="H23" i="4" s="1"/>
  <c r="E21" i="4"/>
  <c r="H21" i="4" s="1"/>
  <c r="E19" i="4"/>
  <c r="H19" i="4" s="1"/>
  <c r="E17" i="4"/>
  <c r="H17" i="4" s="1"/>
  <c r="E15" i="4"/>
  <c r="H15" i="4" s="1"/>
  <c r="E13" i="4"/>
  <c r="H13" i="4" s="1"/>
  <c r="F11" i="4"/>
  <c r="E10" i="4"/>
  <c r="H10" i="4" s="1"/>
  <c r="F22" i="4"/>
  <c r="F20" i="4"/>
  <c r="F18" i="4"/>
  <c r="F16" i="4"/>
  <c r="F14" i="4"/>
  <c r="F12" i="4"/>
  <c r="E11" i="4"/>
  <c r="H11" i="4" s="1"/>
  <c r="E22" i="4"/>
  <c r="H22" i="4" s="1"/>
  <c r="E20" i="4"/>
  <c r="H20" i="4" s="1"/>
  <c r="E18" i="4"/>
  <c r="H18" i="4" s="1"/>
  <c r="E16" i="4"/>
  <c r="H16" i="4" s="1"/>
  <c r="E14" i="4"/>
  <c r="H14" i="4" s="1"/>
  <c r="E12" i="4"/>
  <c r="H12" i="4" s="1"/>
  <c r="F9" i="4"/>
  <c r="F32" i="4"/>
  <c r="F31" i="4"/>
  <c r="F30" i="4"/>
  <c r="F29" i="4"/>
  <c r="F28" i="4"/>
  <c r="F27" i="4"/>
  <c r="F26" i="4"/>
  <c r="F25" i="4"/>
  <c r="F24" i="4"/>
  <c r="F23" i="4"/>
  <c r="F21" i="4"/>
  <c r="F19" i="4"/>
  <c r="F17" i="4"/>
  <c r="F15" i="4"/>
  <c r="F13" i="4"/>
  <c r="F10" i="4"/>
  <c r="E9" i="4"/>
  <c r="H9" i="4" s="1"/>
  <c r="Y3" i="4"/>
  <c r="AM3" i="4"/>
  <c r="E4" i="4"/>
  <c r="H4" i="4" s="1"/>
  <c r="AM4" i="4"/>
  <c r="AM7" i="4"/>
  <c r="F5" i="4"/>
  <c r="F6" i="4"/>
  <c r="F7" i="4"/>
  <c r="Y10" i="4"/>
  <c r="Y11" i="4"/>
  <c r="Y8" i="4"/>
  <c r="Y9" i="4"/>
  <c r="E3" i="4"/>
  <c r="H3" i="4" s="1"/>
  <c r="F3" i="4"/>
  <c r="F4" i="4"/>
  <c r="E5" i="4"/>
  <c r="H5" i="4" s="1"/>
  <c r="E6" i="4"/>
  <c r="H6" i="4" s="1"/>
  <c r="E7" i="4"/>
  <c r="H7" i="4" s="1"/>
  <c r="E8" i="4"/>
  <c r="H8" i="4" s="1"/>
  <c r="Y7" i="4"/>
  <c r="F8" i="4"/>
  <c r="AK10" i="4"/>
  <c r="AM32" i="4"/>
</calcChain>
</file>

<file path=xl/comments1.xml><?xml version="1.0" encoding="utf-8"?>
<comments xmlns="http://schemas.openxmlformats.org/spreadsheetml/2006/main">
  <authors>
    <author>만든 이</author>
  </authors>
  <commentList>
    <comment ref="C2" authorId="0" shapeId="0">
      <text>
        <r>
          <rPr>
            <sz val="11"/>
            <color theme="1"/>
            <rFont val="맑은 고딕"/>
            <family val="2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상단과 하단의 각각 이상치 검색 기준(백분위 값)을 지정하고 백분위값에 해당하는 값의 기준
</t>
        </r>
      </text>
    </comment>
  </commentList>
</comments>
</file>

<file path=xl/sharedStrings.xml><?xml version="1.0" encoding="utf-8"?>
<sst xmlns="http://schemas.openxmlformats.org/spreadsheetml/2006/main" count="112753" uniqueCount="42393">
  <si>
    <t>이름</t>
  </si>
  <si>
    <t>이녹월</t>
  </si>
  <si>
    <t>최심추</t>
  </si>
  <si>
    <t>안필박</t>
  </si>
  <si>
    <t>홍웅상</t>
  </si>
  <si>
    <t>김평아</t>
  </si>
  <si>
    <t>김덕융</t>
  </si>
  <si>
    <t>손규욱</t>
  </si>
  <si>
    <t>김복일</t>
  </si>
  <si>
    <t>신둘하</t>
  </si>
  <si>
    <t>남타목</t>
  </si>
  <si>
    <t>백쾌하</t>
  </si>
  <si>
    <t>최설랑</t>
  </si>
  <si>
    <t>김육휴</t>
  </si>
  <si>
    <t>유활별</t>
  </si>
  <si>
    <t>신로회</t>
  </si>
  <si>
    <t>임서월</t>
  </si>
  <si>
    <t>김온완</t>
  </si>
  <si>
    <t>황현칠</t>
  </si>
  <si>
    <t>임각람</t>
  </si>
  <si>
    <t>김휴균</t>
  </si>
  <si>
    <t>김철복</t>
  </si>
  <si>
    <t>김랑득</t>
  </si>
  <si>
    <t>김규매</t>
  </si>
  <si>
    <t>김탁복</t>
  </si>
  <si>
    <t>장우을</t>
  </si>
  <si>
    <t>이애기</t>
  </si>
  <si>
    <t>성우오</t>
  </si>
  <si>
    <t>윤방춘</t>
  </si>
  <si>
    <t>강화초</t>
  </si>
  <si>
    <t>김일현</t>
  </si>
  <si>
    <t>안용래</t>
  </si>
  <si>
    <t>이질강</t>
  </si>
  <si>
    <t>정항니</t>
  </si>
  <si>
    <t>유래방</t>
  </si>
  <si>
    <t>박동추</t>
  </si>
  <si>
    <t>우웅모</t>
  </si>
  <si>
    <t>전광창</t>
  </si>
  <si>
    <t>양귀흠</t>
  </si>
  <si>
    <t>장로언</t>
  </si>
  <si>
    <t>김돌복</t>
  </si>
  <si>
    <t>박두악</t>
  </si>
  <si>
    <t>강지경</t>
  </si>
  <si>
    <t>권승난</t>
  </si>
  <si>
    <t>박웅죽</t>
  </si>
  <si>
    <t>최종청</t>
  </si>
  <si>
    <t>전중화</t>
  </si>
  <si>
    <t>이억녀</t>
  </si>
  <si>
    <t>김억백</t>
  </si>
  <si>
    <t>김존</t>
  </si>
  <si>
    <t>김인휘</t>
  </si>
  <si>
    <t>안거희</t>
  </si>
  <si>
    <t>고주남</t>
  </si>
  <si>
    <t>박묘달</t>
  </si>
  <si>
    <t>유달선</t>
  </si>
  <si>
    <t>김선초</t>
  </si>
  <si>
    <t>신염음</t>
  </si>
  <si>
    <t>정규화</t>
  </si>
  <si>
    <t>장표본</t>
  </si>
  <si>
    <t>김성염</t>
  </si>
  <si>
    <t>하제배</t>
  </si>
  <si>
    <t>박점법</t>
  </si>
  <si>
    <t>이어배</t>
  </si>
  <si>
    <t>차면원</t>
  </si>
  <si>
    <t>이득언</t>
  </si>
  <si>
    <t>김빈늠</t>
  </si>
  <si>
    <t>박여고</t>
  </si>
  <si>
    <t>정육륜</t>
  </si>
  <si>
    <t>강채항</t>
  </si>
  <si>
    <t>강국륜</t>
  </si>
  <si>
    <t>한천응</t>
  </si>
  <si>
    <t>김동겸</t>
  </si>
  <si>
    <t>김극학</t>
  </si>
  <si>
    <t>김묘두</t>
  </si>
  <si>
    <t>박환용</t>
  </si>
  <si>
    <t>김건박</t>
  </si>
  <si>
    <t>박상황</t>
  </si>
  <si>
    <t>노백몽</t>
  </si>
  <si>
    <t>이찬교</t>
  </si>
  <si>
    <t>김막윤</t>
  </si>
  <si>
    <t>원평동</t>
  </si>
  <si>
    <t>이응국</t>
  </si>
  <si>
    <t>구숙개</t>
  </si>
  <si>
    <t>양영좌</t>
  </si>
  <si>
    <t>박기광</t>
  </si>
  <si>
    <t>김옥염</t>
  </si>
  <si>
    <t>이혁범</t>
  </si>
  <si>
    <t>이비월</t>
  </si>
  <si>
    <t>이태협</t>
  </si>
  <si>
    <t>임운서</t>
  </si>
  <si>
    <t>차잠충</t>
  </si>
  <si>
    <t>손루염</t>
  </si>
  <si>
    <t>최암형</t>
  </si>
  <si>
    <t>최풍배</t>
  </si>
  <si>
    <t>오부생</t>
  </si>
  <si>
    <t>장항트</t>
  </si>
  <si>
    <t>김성립</t>
  </si>
  <si>
    <t>김왕묵</t>
  </si>
  <si>
    <t>변위풍</t>
  </si>
  <si>
    <t>최추황</t>
  </si>
  <si>
    <t>김겸몽</t>
  </si>
  <si>
    <t>생년월일</t>
  </si>
  <si>
    <t>성별</t>
  </si>
  <si>
    <t>M</t>
  </si>
  <si>
    <t>F</t>
  </si>
  <si>
    <t>이름</t>
    <phoneticPr fontId="3" type="noConversion"/>
  </si>
  <si>
    <t>1. 결합키 대상 항목 정의</t>
    <phoneticPr fontId="3" type="noConversion"/>
  </si>
  <si>
    <t>2. Salt 정의</t>
    <phoneticPr fontId="3" type="noConversion"/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</si>
  <si>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</si>
  <si>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</si>
  <si>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</si>
  <si>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</si>
  <si>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</si>
  <si>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</si>
  <si>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</si>
  <si>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</si>
  <si>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</si>
  <si>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</si>
  <si>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</si>
  <si>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</si>
  <si>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</si>
  <si>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</si>
  <si>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</si>
  <si>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</si>
  <si>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</si>
  <si>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</si>
  <si>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</si>
  <si>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</si>
  <si>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일련번호</t>
  </si>
  <si>
    <t>일련번호</t>
    <phoneticPr fontId="3" type="noConversion"/>
  </si>
  <si>
    <t>결합대상1</t>
    <phoneticPr fontId="3" type="noConversion"/>
  </si>
  <si>
    <t>B001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</si>
  <si>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</si>
  <si>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</si>
  <si>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</si>
  <si>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</si>
  <si>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</si>
  <si>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</si>
  <si>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</si>
  <si>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</si>
  <si>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</si>
  <si>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</si>
  <si>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</si>
  <si>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</si>
  <si>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</si>
  <si>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</si>
  <si>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</si>
  <si>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</si>
  <si>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</si>
  <si>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</si>
  <si>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B020</t>
  </si>
  <si>
    <t>결합대상2</t>
    <phoneticPr fontId="3" type="noConversion"/>
  </si>
  <si>
    <t>직업</t>
    <phoneticPr fontId="5" type="noConversion"/>
  </si>
  <si>
    <t>1. 대상항목묶기</t>
    <phoneticPr fontId="3" type="noConversion"/>
  </si>
  <si>
    <t>마스킹</t>
    <phoneticPr fontId="3" type="noConversion"/>
  </si>
  <si>
    <t>N</t>
  </si>
  <si>
    <t>Y</t>
  </si>
  <si>
    <t>최빈값</t>
    <phoneticPr fontId="3" type="noConversion"/>
  </si>
  <si>
    <t>1. 통계처리</t>
    <phoneticPr fontId="3" type="noConversion"/>
  </si>
  <si>
    <t>최대값</t>
    <phoneticPr fontId="3" type="noConversion"/>
  </si>
  <si>
    <t>최소값</t>
    <phoneticPr fontId="3" type="noConversion"/>
  </si>
  <si>
    <t>구분</t>
    <phoneticPr fontId="3" type="noConversion"/>
  </si>
  <si>
    <t>설명</t>
    <phoneticPr fontId="3" type="noConversion"/>
  </si>
  <si>
    <t>함수</t>
    <phoneticPr fontId="3" type="noConversion"/>
  </si>
  <si>
    <t>MODE.SNGL</t>
    <phoneticPr fontId="3" type="noConversion"/>
  </si>
  <si>
    <t>빈도수가 높은 값</t>
    <phoneticPr fontId="3" type="noConversion"/>
  </si>
  <si>
    <t>MAX</t>
    <phoneticPr fontId="3" type="noConversion"/>
  </si>
  <si>
    <t>MEDIAN</t>
    <phoneticPr fontId="3" type="noConversion"/>
  </si>
  <si>
    <t>MIN</t>
    <phoneticPr fontId="3" type="noConversion"/>
  </si>
  <si>
    <t>범위 중 가장 큰 값</t>
    <phoneticPr fontId="3" type="noConversion"/>
  </si>
  <si>
    <t>범위 중 가장 작은 값</t>
    <phoneticPr fontId="3" type="noConversion"/>
  </si>
  <si>
    <t>중앙값</t>
    <phoneticPr fontId="3" type="noConversion"/>
  </si>
  <si>
    <t>값들을 크기의 순서대로 정렬했을 때 가장 중앙에 위치하는 값</t>
    <phoneticPr fontId="3" type="noConversion"/>
  </si>
  <si>
    <t>평균값</t>
    <phoneticPr fontId="3" type="noConversion"/>
  </si>
  <si>
    <t>여러 수의 합을 수의 개수로 나눈 값</t>
    <phoneticPr fontId="3" type="noConversion"/>
  </si>
  <si>
    <t>AVERAGE</t>
    <phoneticPr fontId="3" type="noConversion"/>
  </si>
  <si>
    <t>2. 문자처리</t>
    <phoneticPr fontId="3" type="noConversion"/>
  </si>
  <si>
    <t>여러 문자열을 묶습니다.</t>
    <phoneticPr fontId="3" type="noConversion"/>
  </si>
  <si>
    <t>CONCATENATE</t>
    <phoneticPr fontId="3" type="noConversion"/>
  </si>
  <si>
    <t>묶기</t>
    <phoneticPr fontId="3" type="noConversion"/>
  </si>
  <si>
    <t>문자반복</t>
    <phoneticPr fontId="3" type="noConversion"/>
  </si>
  <si>
    <t>지정한 횟수만큼 문자 반복</t>
    <phoneticPr fontId="3" type="noConversion"/>
  </si>
  <si>
    <t>REPT</t>
    <phoneticPr fontId="3" type="noConversion"/>
  </si>
  <si>
    <t>형식변환</t>
    <phoneticPr fontId="3" type="noConversion"/>
  </si>
  <si>
    <t>숫자 표시 형식을 지정하고 텍스트로 변환합니다.</t>
    <phoneticPr fontId="3" type="noConversion"/>
  </si>
  <si>
    <t>TEXT</t>
    <phoneticPr fontId="3" type="noConversion"/>
  </si>
  <si>
    <t>왼쪽문자반환</t>
    <phoneticPr fontId="3" type="noConversion"/>
  </si>
  <si>
    <t>텍스트 값에서 맨 왼쪽의 문자를 반환합니다.</t>
    <phoneticPr fontId="3" type="noConversion"/>
  </si>
  <si>
    <t>오른쪽문자반환</t>
    <phoneticPr fontId="3" type="noConversion"/>
  </si>
  <si>
    <t>텍스트 값에서 맨 오른쪽의 문자를 반환합니다.</t>
    <phoneticPr fontId="3" type="noConversion"/>
  </si>
  <si>
    <t>텍스트 문자열의 지정한 위치로부터 지정한 개수의 문자를 표시</t>
    <phoneticPr fontId="3" type="noConversion"/>
  </si>
  <si>
    <t>문자추출</t>
    <phoneticPr fontId="3" type="noConversion"/>
  </si>
  <si>
    <t>MID</t>
    <phoneticPr fontId="3" type="noConversion"/>
  </si>
  <si>
    <t>RIGHT</t>
    <phoneticPr fontId="3" type="noConversion"/>
  </si>
  <si>
    <t>LEFT</t>
    <phoneticPr fontId="3" type="noConversion"/>
  </si>
  <si>
    <t>문자수확인</t>
    <phoneticPr fontId="3" type="noConversion"/>
  </si>
  <si>
    <t>텍스트 문자열의 문자 수를 반환</t>
    <phoneticPr fontId="3" type="noConversion"/>
  </si>
  <si>
    <t>LEN</t>
    <phoneticPr fontId="3" type="noConversion"/>
  </si>
  <si>
    <t>문자찾기</t>
    <phoneticPr fontId="3" type="noConversion"/>
  </si>
  <si>
    <t>FIND</t>
    <phoneticPr fontId="3" type="noConversion"/>
  </si>
  <si>
    <t>텍스트 값에서 다른 텍스트 값을 검색</t>
    <phoneticPr fontId="3" type="noConversion"/>
  </si>
  <si>
    <t>문자열치환</t>
    <phoneticPr fontId="3" type="noConversion"/>
  </si>
  <si>
    <t>REPLACE, SUBSTITUTE</t>
    <phoneticPr fontId="3" type="noConversion"/>
  </si>
  <si>
    <t>문자열을 치환</t>
    <phoneticPr fontId="3" type="noConversion"/>
  </si>
  <si>
    <t>3. 사용자 정의</t>
    <phoneticPr fontId="3" type="noConversion"/>
  </si>
  <si>
    <t>단방향 암호화</t>
    <phoneticPr fontId="3" type="noConversion"/>
  </si>
  <si>
    <t>동일한 입력값은 동일한 결과를 반환하고 결과값으로 입력값 확인 불가</t>
    <phoneticPr fontId="3" type="noConversion"/>
  </si>
  <si>
    <t>PERCENTILE</t>
    <phoneticPr fontId="3" type="noConversion"/>
  </si>
  <si>
    <t>데이터 배열 또는 범위에서 k값에 해당하는 백분위수를 나타내는 숫자</t>
    <phoneticPr fontId="3" type="noConversion"/>
  </si>
  <si>
    <t>백분위수값</t>
    <phoneticPr fontId="3" type="noConversion"/>
  </si>
  <si>
    <t>라운드</t>
    <phoneticPr fontId="3" type="noConversion"/>
  </si>
  <si>
    <t>지정 실수 자릿수로 올림 또는 내림</t>
    <phoneticPr fontId="3" type="noConversion"/>
  </si>
  <si>
    <t>ROUND</t>
    <phoneticPr fontId="3" type="noConversion"/>
  </si>
  <si>
    <t>샘플링</t>
    <phoneticPr fontId="3" type="noConversion"/>
  </si>
  <si>
    <t>지정된 범위에서 임의 값 생성</t>
    <phoneticPr fontId="3" type="noConversion"/>
  </si>
  <si>
    <t>RANDBETWEEN, INDEX</t>
    <phoneticPr fontId="3" type="noConversion"/>
  </si>
  <si>
    <t>광동전력㈜</t>
  </si>
  <si>
    <t>명가종합건설㈜</t>
  </si>
  <si>
    <t>남영기업</t>
  </si>
  <si>
    <t>유강파워텍</t>
  </si>
  <si>
    <t>주식회사 원전력공사</t>
  </si>
  <si>
    <t>(주)우주전설</t>
  </si>
  <si>
    <t>㈜일등전기공사</t>
  </si>
  <si>
    <t>진영이엔씨㈜</t>
  </si>
  <si>
    <t>주식회사 화강환경</t>
  </si>
  <si>
    <t>장도건설㈜</t>
  </si>
  <si>
    <t>㈜중부이엔지</t>
  </si>
  <si>
    <t>(유한)요한전기</t>
  </si>
  <si>
    <t>삼양에코너지 주식회사</t>
  </si>
  <si>
    <t>㈜동양이엔씨</t>
  </si>
  <si>
    <t>교보전기㈜</t>
  </si>
  <si>
    <t>삼덕건설㈜</t>
  </si>
  <si>
    <t>㈜알지</t>
  </si>
  <si>
    <t>대성전력㈜</t>
  </si>
  <si>
    <t>주식회사 티유</t>
  </si>
  <si>
    <t>㈜삼호전기공사</t>
  </si>
  <si>
    <t>㈜덕산코트랜</t>
  </si>
  <si>
    <t>태림산업(주)</t>
  </si>
  <si>
    <t>하이포스㈜</t>
  </si>
  <si>
    <t>㈜창건</t>
  </si>
  <si>
    <t>㈜우신</t>
  </si>
  <si>
    <t>대림로얄이엔피(주)</t>
  </si>
  <si>
    <t>서울특별시 강남구 도산대로 546</t>
  </si>
  <si>
    <t>경기도 부천시 원미구 부일로</t>
  </si>
  <si>
    <t>서울특별시 금천구 가산디지털1로 33-33,</t>
  </si>
  <si>
    <t>부산광역시 부산진구 전포대로 190</t>
  </si>
  <si>
    <t>서울특별시 서대문구 신촌로 61</t>
  </si>
  <si>
    <t>부산광역시 사상구 백양대로 690</t>
  </si>
  <si>
    <t>대전광역시 서구 계백로 1338</t>
  </si>
  <si>
    <t>서울특별시 송파구 올림픽로32길 32,</t>
  </si>
  <si>
    <t>인천광역시 부평구 장제로 183</t>
  </si>
  <si>
    <t>대구광역시 북구 칠곡중앙대로52길 41</t>
  </si>
  <si>
    <t>경상남도 창원시 마산회원구 삼호천길</t>
  </si>
  <si>
    <t>경기도 군포시 엘에스로182번길 36</t>
  </si>
  <si>
    <t>경기도 남양주시 화도읍 비룡로</t>
  </si>
  <si>
    <t>강원도 속초시 동해대로 3974</t>
  </si>
  <si>
    <t>광주광역시 북구 서암대로 107,</t>
  </si>
  <si>
    <t>강원도 원주시 서원대로 523,</t>
  </si>
  <si>
    <t>대전광역시 대덕구 선비마을로6번길 7-23</t>
  </si>
  <si>
    <t>인천광역시 남구 아암대로 109,</t>
  </si>
  <si>
    <t>서울특별시 강남구 개포로 224,</t>
  </si>
  <si>
    <t>서울특별시 은평구 증산로 439,</t>
  </si>
  <si>
    <t>경기도 파주시  천정구로</t>
  </si>
  <si>
    <t>경기도 성남시 수정구 성남대로</t>
  </si>
  <si>
    <t>부산광역시 사상구  학감대로</t>
  </si>
  <si>
    <t>서울특별시 송파구 오금로 227,</t>
  </si>
  <si>
    <t>전라북도 전주시 덕진구 팔복로</t>
  </si>
  <si>
    <t>광주광역시 남구 대남대로 334</t>
  </si>
  <si>
    <t>서울특별시 동대문구 제기로37길 7-1</t>
  </si>
  <si>
    <t>인천광역시 서구 가좌로 41</t>
  </si>
  <si>
    <t>경상남도 김해시 진영읍 여래로</t>
  </si>
  <si>
    <t>경상남도 창원시 마산회원구 봉양로</t>
  </si>
  <si>
    <t>비교</t>
    <phoneticPr fontId="3" type="noConversion"/>
  </si>
  <si>
    <t>조건이 참일 때, 거짓일 때 분기 처리</t>
    <phoneticPr fontId="3" type="noConversion"/>
  </si>
  <si>
    <t>IF</t>
    <phoneticPr fontId="3" type="noConversion"/>
  </si>
  <si>
    <t>남자</t>
    <phoneticPr fontId="3" type="noConversion"/>
  </si>
  <si>
    <t>04</t>
  </si>
  <si>
    <t>05</t>
  </si>
  <si>
    <t>06</t>
  </si>
  <si>
    <t>07</t>
  </si>
  <si>
    <t>08</t>
  </si>
  <si>
    <t>09</t>
  </si>
  <si>
    <t>여자</t>
    <phoneticPr fontId="3" type="noConversion"/>
  </si>
  <si>
    <t>1. 마스킹 결정</t>
    <phoneticPr fontId="3" type="noConversion"/>
  </si>
  <si>
    <t>마스킹 자리는 최대자리수와 동일</t>
    <phoneticPr fontId="3" type="noConversion"/>
  </si>
  <si>
    <t>Data</t>
    <phoneticPr fontId="3" type="noConversion"/>
  </si>
  <si>
    <t>4. 기타</t>
    <phoneticPr fontId="3" type="noConversion"/>
  </si>
  <si>
    <t>찾기</t>
    <phoneticPr fontId="3" type="noConversion"/>
  </si>
  <si>
    <t>데이터를 찾아서 원하는 데이터를 가져오기</t>
    <phoneticPr fontId="3" type="noConversion"/>
  </si>
  <si>
    <t>VLOOKUP</t>
    <phoneticPr fontId="3" type="noConversion"/>
  </si>
  <si>
    <t>구분자 분리</t>
    <phoneticPr fontId="3" type="noConversion"/>
  </si>
  <si>
    <t>구분자에 의해 분리하고 수준별로 조합한 결과 가져오기</t>
    <phoneticPr fontId="3" type="noConversion"/>
  </si>
  <si>
    <t>자리수 분리</t>
    <phoneticPr fontId="3" type="noConversion"/>
  </si>
  <si>
    <t>빈도 처리</t>
    <phoneticPr fontId="3" type="noConversion"/>
  </si>
  <si>
    <t>지정된 빈도수 조건 대상 데이터 처리</t>
    <phoneticPr fontId="3" type="noConversion"/>
  </si>
  <si>
    <t>CONCATENATE(LEFT(AB3,2),REPT("*",LEN(AB3)-2))</t>
    <phoneticPr fontId="3" type="noConversion"/>
  </si>
  <si>
    <t>IFERROR(VLOOKUP($A2,Sheet2!$A$1:$C$6,COLUMN(A1),FALSE),"")</t>
    <phoneticPr fontId="3" type="noConversion"/>
  </si>
  <si>
    <t>보건업및사회복지서비스업</t>
  </si>
  <si>
    <t>도매및소매업</t>
  </si>
  <si>
    <t>국방및사회보장행정</t>
  </si>
  <si>
    <t>김슬휴</t>
  </si>
  <si>
    <t>김납용</t>
  </si>
  <si>
    <t>정후표</t>
  </si>
  <si>
    <t>우환래</t>
  </si>
  <si>
    <t>이슬탁</t>
  </si>
  <si>
    <t>심의순</t>
  </si>
  <si>
    <t>차견점</t>
  </si>
  <si>
    <t>배등렬</t>
  </si>
  <si>
    <t>김환유</t>
  </si>
  <si>
    <t>한산륜</t>
  </si>
  <si>
    <t>김목준</t>
  </si>
  <si>
    <t>김범라</t>
  </si>
  <si>
    <t>이향임</t>
  </si>
  <si>
    <t>김조단</t>
  </si>
  <si>
    <t>김춘붕</t>
  </si>
  <si>
    <t>김여신</t>
  </si>
  <si>
    <t>신라악</t>
  </si>
  <si>
    <t>이후풍</t>
  </si>
  <si>
    <t>조임삼</t>
  </si>
  <si>
    <t>김염익</t>
  </si>
  <si>
    <t>김견환</t>
  </si>
  <si>
    <t>김리소</t>
  </si>
  <si>
    <t>구설팔</t>
  </si>
  <si>
    <t>염익충</t>
  </si>
  <si>
    <t>박매재</t>
  </si>
  <si>
    <t>이생표</t>
  </si>
  <si>
    <t>김의완</t>
  </si>
  <si>
    <t>조일트</t>
  </si>
  <si>
    <t>김라휴</t>
  </si>
  <si>
    <t>박권권</t>
  </si>
  <si>
    <t>김야매</t>
  </si>
  <si>
    <t>김나공</t>
  </si>
  <si>
    <t>최봉림</t>
  </si>
  <si>
    <t>허동흥</t>
  </si>
  <si>
    <t>최율덕</t>
  </si>
  <si>
    <t>강근의</t>
  </si>
  <si>
    <t>이보곤</t>
  </si>
  <si>
    <t>이가백</t>
  </si>
  <si>
    <t>최둘여</t>
  </si>
  <si>
    <t>김삼락</t>
  </si>
  <si>
    <t>김진소</t>
  </si>
  <si>
    <t>김례열</t>
  </si>
  <si>
    <t>유회숙</t>
  </si>
  <si>
    <t>김려관</t>
  </si>
  <si>
    <t>이탁표</t>
  </si>
  <si>
    <t>김오용</t>
  </si>
  <si>
    <t>김소우</t>
  </si>
  <si>
    <t>김고동</t>
  </si>
  <si>
    <t>이원언</t>
  </si>
  <si>
    <t>공청매</t>
  </si>
  <si>
    <t>김맹의</t>
  </si>
  <si>
    <t>김석계</t>
  </si>
  <si>
    <t>이입늘</t>
  </si>
  <si>
    <t>이건웅</t>
  </si>
  <si>
    <t>이경낭</t>
  </si>
  <si>
    <t>한우제</t>
  </si>
  <si>
    <t>이운언</t>
  </si>
  <si>
    <t>유공률</t>
  </si>
  <si>
    <t>이스아</t>
  </si>
  <si>
    <t>김관예</t>
  </si>
  <si>
    <t>김숭분</t>
  </si>
  <si>
    <t>김면말</t>
  </si>
  <si>
    <t>김은률</t>
  </si>
  <si>
    <t>이나백</t>
  </si>
  <si>
    <t>문실흥</t>
  </si>
  <si>
    <t>조수샘</t>
  </si>
  <si>
    <t>정고슬</t>
  </si>
  <si>
    <t>백우칠</t>
  </si>
  <si>
    <t>박면우</t>
  </si>
  <si>
    <t>김려려</t>
  </si>
  <si>
    <t>안후년</t>
  </si>
  <si>
    <t>이흥걸</t>
  </si>
  <si>
    <t>백익팔</t>
  </si>
  <si>
    <t>이슬증</t>
  </si>
  <si>
    <t>이길하</t>
  </si>
  <si>
    <t>박의후</t>
  </si>
  <si>
    <t>오활출</t>
  </si>
  <si>
    <t>한초기</t>
  </si>
  <si>
    <t>박련렬</t>
  </si>
  <si>
    <t>유심서</t>
  </si>
  <si>
    <t>박석돈</t>
  </si>
  <si>
    <t>황효화</t>
  </si>
  <si>
    <t>고번모</t>
  </si>
  <si>
    <t>이민위</t>
  </si>
  <si>
    <t>최가면</t>
  </si>
  <si>
    <t>양부단</t>
  </si>
  <si>
    <t>임존판</t>
  </si>
  <si>
    <t>안빈량</t>
  </si>
  <si>
    <t>최기지</t>
  </si>
  <si>
    <t>김궁철</t>
  </si>
  <si>
    <t>김북녕</t>
  </si>
  <si>
    <t>강응강</t>
  </si>
  <si>
    <t>김규생</t>
  </si>
  <si>
    <t>박음운</t>
  </si>
  <si>
    <t>이경요</t>
  </si>
  <si>
    <t>이왕악</t>
  </si>
  <si>
    <t>장미금</t>
  </si>
  <si>
    <t>김다홍</t>
  </si>
  <si>
    <t>황재회</t>
  </si>
  <si>
    <t>정온규</t>
  </si>
  <si>
    <t>김로니</t>
  </si>
  <si>
    <t>박손훈</t>
  </si>
  <si>
    <t>유송문</t>
  </si>
  <si>
    <t>유승서</t>
  </si>
  <si>
    <t>전법위</t>
  </si>
  <si>
    <t>전전종</t>
  </si>
  <si>
    <t>김직익</t>
  </si>
  <si>
    <t>우훈단</t>
  </si>
  <si>
    <t>정생환</t>
  </si>
  <si>
    <t>정소온</t>
  </si>
  <si>
    <t>강앵율</t>
  </si>
  <si>
    <t>황청군</t>
  </si>
  <si>
    <t>윤태애</t>
  </si>
  <si>
    <t>김원혁</t>
  </si>
  <si>
    <t>이마교</t>
  </si>
  <si>
    <t>이필황</t>
  </si>
  <si>
    <t>문녹청</t>
  </si>
  <si>
    <t>이진래</t>
  </si>
  <si>
    <t>권난요</t>
  </si>
  <si>
    <t>이장난</t>
  </si>
  <si>
    <t>신증억</t>
  </si>
  <si>
    <t>김후명</t>
  </si>
  <si>
    <t>김승란</t>
  </si>
  <si>
    <t>오용진</t>
  </si>
  <si>
    <t>윤육내</t>
  </si>
  <si>
    <t>박낙아</t>
  </si>
  <si>
    <t>김샛샘</t>
  </si>
  <si>
    <t>김옥후</t>
  </si>
  <si>
    <t>최산삼</t>
  </si>
  <si>
    <t>안주두</t>
  </si>
  <si>
    <t>최제손</t>
  </si>
  <si>
    <t>최극철</t>
  </si>
  <si>
    <t>김세설</t>
  </si>
  <si>
    <t>김랑술</t>
  </si>
  <si>
    <t>정온국</t>
  </si>
  <si>
    <t>정상난</t>
  </si>
  <si>
    <t>임야란</t>
  </si>
  <si>
    <t>고쾌련</t>
  </si>
  <si>
    <t>정일본</t>
  </si>
  <si>
    <t>김염롬</t>
  </si>
  <si>
    <t>정응사</t>
  </si>
  <si>
    <t>김기여</t>
  </si>
  <si>
    <t>서육견</t>
  </si>
  <si>
    <t>이개래</t>
  </si>
  <si>
    <t>김갈포</t>
  </si>
  <si>
    <t>김중륜</t>
  </si>
  <si>
    <t>성라웅</t>
  </si>
  <si>
    <t>김래자</t>
  </si>
  <si>
    <t>전새휴</t>
  </si>
  <si>
    <t>이임애</t>
  </si>
  <si>
    <t>방황견</t>
  </si>
  <si>
    <t>김천균</t>
  </si>
  <si>
    <t>정말향</t>
  </si>
  <si>
    <t>김탁해</t>
  </si>
  <si>
    <t>박웅랑</t>
  </si>
  <si>
    <t>박홍말</t>
  </si>
  <si>
    <t>심종재</t>
  </si>
  <si>
    <t>김비윤</t>
  </si>
  <si>
    <t>김량손</t>
  </si>
  <si>
    <t>전도둘</t>
  </si>
  <si>
    <t>박도본</t>
  </si>
  <si>
    <t>최도호</t>
  </si>
  <si>
    <t>박갈별</t>
  </si>
  <si>
    <t>임승교</t>
  </si>
  <si>
    <t>신엽다</t>
  </si>
  <si>
    <t>이광생</t>
  </si>
  <si>
    <t>이견겸</t>
  </si>
  <si>
    <t>이경율</t>
  </si>
  <si>
    <t>강귀운</t>
  </si>
  <si>
    <t>장타공</t>
  </si>
  <si>
    <t>이세나</t>
  </si>
  <si>
    <t>김균증</t>
  </si>
  <si>
    <t>김규님</t>
  </si>
  <si>
    <t>김희풍</t>
  </si>
  <si>
    <t>이회름</t>
  </si>
  <si>
    <t>신갈장</t>
  </si>
  <si>
    <t>최길월</t>
  </si>
  <si>
    <t>라백늘</t>
  </si>
  <si>
    <t>한낙창</t>
  </si>
  <si>
    <t>장열옥</t>
  </si>
  <si>
    <t>이하복</t>
  </si>
  <si>
    <t>정맹건</t>
  </si>
  <si>
    <t>나익록</t>
  </si>
  <si>
    <t>김미식</t>
  </si>
  <si>
    <t>이담택</t>
  </si>
  <si>
    <t>김칠년</t>
  </si>
  <si>
    <t>박왕의</t>
  </si>
  <si>
    <t>김팔생</t>
  </si>
  <si>
    <t>류재극</t>
  </si>
  <si>
    <t>허필애</t>
  </si>
  <si>
    <t>김갑왕</t>
  </si>
  <si>
    <t>박앵봉</t>
  </si>
  <si>
    <t>정금양</t>
  </si>
  <si>
    <t>이빈송</t>
  </si>
  <si>
    <t>이번빈</t>
  </si>
  <si>
    <t>이등종</t>
  </si>
  <si>
    <t>김노옥</t>
  </si>
  <si>
    <t>임가강</t>
  </si>
  <si>
    <t>신열겸</t>
  </si>
  <si>
    <t>김년견</t>
  </si>
  <si>
    <t>김낭돈</t>
  </si>
  <si>
    <t>박은국</t>
  </si>
  <si>
    <t>서길붕</t>
  </si>
  <si>
    <t>강좌겸</t>
  </si>
  <si>
    <t>임웅</t>
  </si>
  <si>
    <t>진돈육</t>
  </si>
  <si>
    <t>장등회</t>
  </si>
  <si>
    <t>이루휴</t>
  </si>
  <si>
    <t>양지영</t>
  </si>
  <si>
    <t>조왕량</t>
  </si>
  <si>
    <t>김내내</t>
  </si>
  <si>
    <t>홍춘협</t>
  </si>
  <si>
    <t>김흥선</t>
  </si>
  <si>
    <t>양담실</t>
  </si>
  <si>
    <t>신여하</t>
  </si>
  <si>
    <t>이융항</t>
  </si>
  <si>
    <t>김종행</t>
  </si>
  <si>
    <t>김차분</t>
  </si>
  <si>
    <t>김민예</t>
  </si>
  <si>
    <t>최휘덕</t>
  </si>
  <si>
    <t>박충방</t>
  </si>
  <si>
    <t>이애두</t>
  </si>
  <si>
    <t>남단구</t>
  </si>
  <si>
    <t>임필득</t>
  </si>
  <si>
    <t>박한차</t>
  </si>
  <si>
    <t>김권종</t>
  </si>
  <si>
    <t>김백렬</t>
  </si>
  <si>
    <t>김장미</t>
  </si>
  <si>
    <t>이미양</t>
  </si>
  <si>
    <t>진기립</t>
  </si>
  <si>
    <t>이설능</t>
  </si>
  <si>
    <t>안득을</t>
  </si>
  <si>
    <t>김몽홍</t>
  </si>
  <si>
    <t>박익면</t>
  </si>
  <si>
    <t>강막공</t>
  </si>
  <si>
    <t>차승엽</t>
  </si>
  <si>
    <t>신효의</t>
  </si>
  <si>
    <t>정무언</t>
  </si>
  <si>
    <t>김표율</t>
  </si>
  <si>
    <t>김두극</t>
  </si>
  <si>
    <t>나본님</t>
  </si>
  <si>
    <t>양제생</t>
  </si>
  <si>
    <t>윤아육</t>
  </si>
  <si>
    <t>김은량</t>
  </si>
  <si>
    <t>송서갑</t>
  </si>
  <si>
    <t>임육록</t>
  </si>
  <si>
    <t>변어직</t>
  </si>
  <si>
    <t>김난장</t>
  </si>
  <si>
    <t>정요판</t>
  </si>
  <si>
    <t>안만행</t>
  </si>
  <si>
    <t>노어업</t>
  </si>
  <si>
    <t>이랑덕</t>
  </si>
  <si>
    <t>장도육</t>
  </si>
  <si>
    <t>김좌염</t>
  </si>
  <si>
    <t>최제모</t>
  </si>
  <si>
    <t>황슬칠</t>
  </si>
  <si>
    <t>추월환</t>
  </si>
  <si>
    <t>강선식</t>
  </si>
  <si>
    <t>김빈산</t>
  </si>
  <si>
    <t>이의다</t>
  </si>
  <si>
    <t>표을내</t>
  </si>
  <si>
    <t>조일모</t>
  </si>
  <si>
    <t>신하흡</t>
  </si>
  <si>
    <t>이갑향</t>
  </si>
  <si>
    <t>김법섭</t>
  </si>
  <si>
    <t>김래렬</t>
  </si>
  <si>
    <t>강간돈</t>
  </si>
  <si>
    <t>이희오</t>
  </si>
  <si>
    <t>김년능</t>
  </si>
  <si>
    <t>양요만</t>
  </si>
  <si>
    <t>장귀포</t>
  </si>
  <si>
    <t>문산선</t>
  </si>
  <si>
    <t>이쌍요</t>
  </si>
  <si>
    <t>유정중</t>
  </si>
  <si>
    <t>김갈평</t>
  </si>
  <si>
    <t>신루별</t>
  </si>
  <si>
    <t>박기천</t>
  </si>
  <si>
    <t>천긍팔</t>
  </si>
  <si>
    <t>최래업</t>
  </si>
  <si>
    <t>정슬령</t>
  </si>
  <si>
    <t>이성인</t>
  </si>
  <si>
    <t>고문권</t>
  </si>
  <si>
    <t>전초심</t>
  </si>
  <si>
    <t>조대건</t>
  </si>
  <si>
    <t>이득발</t>
  </si>
  <si>
    <t>황완환</t>
  </si>
  <si>
    <t>장욱견</t>
  </si>
  <si>
    <t>이금관</t>
  </si>
  <si>
    <t>김두염</t>
  </si>
  <si>
    <t>김민삼</t>
  </si>
  <si>
    <t>조여을</t>
  </si>
  <si>
    <t>전내사</t>
  </si>
  <si>
    <t>이형운</t>
  </si>
  <si>
    <t>나덕부</t>
  </si>
  <si>
    <t>이국제</t>
  </si>
  <si>
    <t>박설매</t>
  </si>
  <si>
    <t>이범고</t>
  </si>
  <si>
    <t>이돌환</t>
  </si>
  <si>
    <t>조운원</t>
  </si>
  <si>
    <t>김좌발</t>
  </si>
  <si>
    <t>이감문</t>
  </si>
  <si>
    <t>김련옥</t>
  </si>
  <si>
    <t>조향형</t>
  </si>
  <si>
    <t>이치묘</t>
  </si>
  <si>
    <t>빙왕익</t>
  </si>
  <si>
    <t>한국죽</t>
  </si>
  <si>
    <t>박막대</t>
  </si>
  <si>
    <t>이숙엽</t>
  </si>
  <si>
    <t>정방활</t>
  </si>
  <si>
    <t>강칠융</t>
  </si>
  <si>
    <t>임갑엽</t>
  </si>
  <si>
    <t>김복모</t>
  </si>
  <si>
    <t>안슬서</t>
  </si>
  <si>
    <t>배량선</t>
  </si>
  <si>
    <t>이시령</t>
  </si>
  <si>
    <t>유구염</t>
  </si>
  <si>
    <t>전보권</t>
  </si>
  <si>
    <t>문문달</t>
  </si>
  <si>
    <t>박빛죽</t>
  </si>
  <si>
    <t>배왕판</t>
  </si>
  <si>
    <t>김업륜</t>
  </si>
  <si>
    <t>정경담</t>
  </si>
  <si>
    <t>박화순</t>
  </si>
  <si>
    <t>정휴백</t>
  </si>
  <si>
    <t>박능표</t>
  </si>
  <si>
    <t>오서지</t>
  </si>
  <si>
    <t>이간율</t>
  </si>
  <si>
    <t>강창표</t>
  </si>
  <si>
    <t>백재옥</t>
  </si>
  <si>
    <t>김세용</t>
  </si>
  <si>
    <t>서구칠</t>
  </si>
  <si>
    <t>장중계</t>
  </si>
  <si>
    <t>박궁말</t>
  </si>
  <si>
    <t>강라혁</t>
  </si>
  <si>
    <t>정평립</t>
  </si>
  <si>
    <t>서심평</t>
  </si>
  <si>
    <t>안걸기</t>
  </si>
  <si>
    <t>이온트</t>
  </si>
  <si>
    <t>현판정</t>
  </si>
  <si>
    <t>고은환</t>
  </si>
  <si>
    <t>김생률</t>
  </si>
  <si>
    <t>양손육</t>
  </si>
  <si>
    <t>정방녕</t>
  </si>
  <si>
    <t>차노하</t>
  </si>
  <si>
    <t>김외각</t>
  </si>
  <si>
    <t>김비작</t>
  </si>
  <si>
    <t>양선혜</t>
  </si>
  <si>
    <t>최곤돌</t>
  </si>
  <si>
    <t>조납석</t>
  </si>
  <si>
    <t>이제비</t>
  </si>
  <si>
    <t>이긍시</t>
  </si>
  <si>
    <t>이앵효</t>
  </si>
  <si>
    <t>최완웅</t>
  </si>
  <si>
    <t>허회준</t>
  </si>
  <si>
    <t>이입의</t>
  </si>
  <si>
    <t>김평람</t>
  </si>
  <si>
    <t>엄앵교</t>
  </si>
  <si>
    <t>장란금</t>
  </si>
  <si>
    <t>이민야</t>
  </si>
  <si>
    <t>박백무</t>
  </si>
  <si>
    <t>김요육</t>
  </si>
  <si>
    <t>한징심</t>
  </si>
  <si>
    <t>천은분</t>
  </si>
  <si>
    <t>이맹희</t>
  </si>
  <si>
    <t>임랑강</t>
  </si>
  <si>
    <t>정섭비</t>
  </si>
  <si>
    <t>정팔견</t>
  </si>
  <si>
    <t>이애포</t>
  </si>
  <si>
    <t>송오비</t>
  </si>
  <si>
    <t>여요롬</t>
  </si>
  <si>
    <t>김억칠</t>
  </si>
  <si>
    <t>한범염</t>
  </si>
  <si>
    <t>임연교</t>
  </si>
  <si>
    <t>조동음</t>
  </si>
  <si>
    <t>양휘둘</t>
  </si>
  <si>
    <t>최증왕</t>
  </si>
  <si>
    <t>박심흡</t>
  </si>
  <si>
    <t>홍징웅</t>
  </si>
  <si>
    <t>권란신</t>
  </si>
  <si>
    <t>장붕록</t>
  </si>
  <si>
    <t>김유롬</t>
  </si>
  <si>
    <t>임관모</t>
  </si>
  <si>
    <t>김둘모</t>
  </si>
  <si>
    <t>송내님</t>
  </si>
  <si>
    <t>윤산광</t>
  </si>
  <si>
    <t>김혁포</t>
  </si>
  <si>
    <t>정광율</t>
  </si>
  <si>
    <t>김윤회</t>
  </si>
  <si>
    <t>한각흡</t>
  </si>
  <si>
    <t>최아걸</t>
  </si>
  <si>
    <t>오각균</t>
  </si>
  <si>
    <t>이년초</t>
  </si>
  <si>
    <t>손나희</t>
  </si>
  <si>
    <t>정붕찬</t>
  </si>
  <si>
    <t>박도발</t>
  </si>
  <si>
    <t>이재둘</t>
  </si>
  <si>
    <t>조예진</t>
  </si>
  <si>
    <t>남담년</t>
  </si>
  <si>
    <t>조응람</t>
  </si>
  <si>
    <t>장원다</t>
  </si>
  <si>
    <t>유숙율</t>
  </si>
  <si>
    <t>박홍채</t>
  </si>
  <si>
    <t>김수슬</t>
  </si>
  <si>
    <t>이완종</t>
  </si>
  <si>
    <t>오규극</t>
  </si>
  <si>
    <t>이보종</t>
  </si>
  <si>
    <t>나긍옥</t>
  </si>
  <si>
    <t>이소완</t>
  </si>
  <si>
    <t>류궁개</t>
  </si>
  <si>
    <t>최업육</t>
  </si>
  <si>
    <t>김갑량</t>
  </si>
  <si>
    <t>육덕훈</t>
  </si>
  <si>
    <t>권판해</t>
  </si>
  <si>
    <t>정범박</t>
  </si>
  <si>
    <t>최처매</t>
  </si>
  <si>
    <t>김평흠</t>
  </si>
  <si>
    <t>김처음</t>
  </si>
  <si>
    <t>이서원</t>
  </si>
  <si>
    <t>정혜점</t>
  </si>
  <si>
    <t>양시려</t>
  </si>
  <si>
    <t>조춘빈</t>
  </si>
  <si>
    <t>안송현</t>
  </si>
  <si>
    <t>정재매</t>
  </si>
  <si>
    <t>양갈길</t>
  </si>
  <si>
    <t>이환람</t>
  </si>
  <si>
    <t>홍용행</t>
  </si>
  <si>
    <t>서지범</t>
  </si>
  <si>
    <t>이술한</t>
  </si>
  <si>
    <t>박벽인</t>
  </si>
  <si>
    <t>윤응조</t>
  </si>
  <si>
    <t>김필균</t>
  </si>
  <si>
    <t>박혜려</t>
  </si>
  <si>
    <t>노관손</t>
  </si>
  <si>
    <t>김을낭</t>
  </si>
  <si>
    <t>조단지</t>
  </si>
  <si>
    <t>조판협</t>
  </si>
  <si>
    <t>남웅생</t>
  </si>
  <si>
    <t>유서롬</t>
  </si>
  <si>
    <t>최귀담</t>
  </si>
  <si>
    <t>이익석</t>
  </si>
  <si>
    <t>김환황</t>
  </si>
  <si>
    <t>손벽례</t>
  </si>
  <si>
    <t>김랑풍</t>
  </si>
  <si>
    <t>김반빈</t>
  </si>
  <si>
    <t>조면팔</t>
  </si>
  <si>
    <t>이곤술</t>
  </si>
  <si>
    <t>백택례</t>
  </si>
  <si>
    <t>김배손</t>
  </si>
  <si>
    <t>강초실</t>
  </si>
  <si>
    <t>임관련</t>
  </si>
  <si>
    <t>이빈숙</t>
  </si>
  <si>
    <t>엄예효</t>
  </si>
  <si>
    <t>서인달</t>
  </si>
  <si>
    <t>이웅열</t>
  </si>
  <si>
    <t>강필준</t>
  </si>
  <si>
    <t>이원섭</t>
  </si>
  <si>
    <t>김점철</t>
  </si>
  <si>
    <t>조탁부</t>
  </si>
  <si>
    <t>김율동</t>
  </si>
  <si>
    <t>심번추</t>
  </si>
  <si>
    <t>김고란</t>
  </si>
  <si>
    <t>손건덕</t>
  </si>
  <si>
    <t>김창택</t>
  </si>
  <si>
    <t>하반방</t>
  </si>
  <si>
    <t>김비치</t>
  </si>
  <si>
    <t>김개혁</t>
  </si>
  <si>
    <t>한내재</t>
  </si>
  <si>
    <t>박중근</t>
  </si>
  <si>
    <t>김감효</t>
  </si>
  <si>
    <t>임황법</t>
  </si>
  <si>
    <t>장용증</t>
  </si>
  <si>
    <t>김엽붕</t>
  </si>
  <si>
    <t>김왕천</t>
  </si>
  <si>
    <t>이곤구</t>
  </si>
  <si>
    <t>김남추</t>
  </si>
  <si>
    <t>김훈학</t>
  </si>
  <si>
    <t>신태병</t>
  </si>
  <si>
    <t>이암련</t>
  </si>
  <si>
    <t>민겸행</t>
  </si>
  <si>
    <t>이귀방</t>
  </si>
  <si>
    <t>강온견</t>
  </si>
  <si>
    <t>임모임</t>
  </si>
  <si>
    <t>곽매아</t>
  </si>
  <si>
    <t>장백포</t>
  </si>
  <si>
    <t>유년재</t>
  </si>
  <si>
    <t>윤본단</t>
  </si>
  <si>
    <t>최민시</t>
  </si>
  <si>
    <t>손광욱</t>
  </si>
  <si>
    <t>유새악</t>
  </si>
  <si>
    <t>최금행</t>
  </si>
  <si>
    <t>문여아</t>
  </si>
  <si>
    <t>유청종</t>
  </si>
  <si>
    <t>김득훈</t>
  </si>
  <si>
    <t>이여님</t>
  </si>
  <si>
    <t>이세극</t>
  </si>
  <si>
    <t>김학률</t>
  </si>
  <si>
    <t>이완형</t>
  </si>
  <si>
    <t>신득탁</t>
  </si>
  <si>
    <t>이귀응</t>
  </si>
  <si>
    <t>김문협</t>
  </si>
  <si>
    <t>정극방</t>
  </si>
  <si>
    <t>유점충</t>
  </si>
  <si>
    <t>김서소</t>
  </si>
  <si>
    <t>이곤산</t>
  </si>
  <si>
    <t>김목본</t>
  </si>
  <si>
    <t>이보제</t>
  </si>
  <si>
    <t>김치만</t>
  </si>
  <si>
    <t>박슬각</t>
  </si>
  <si>
    <t>김난각</t>
  </si>
  <si>
    <t>승준조</t>
  </si>
  <si>
    <t>이본림</t>
  </si>
  <si>
    <t>윤욱태</t>
  </si>
  <si>
    <t>정효숙</t>
  </si>
  <si>
    <t>박생덕</t>
  </si>
  <si>
    <t>이존다</t>
  </si>
  <si>
    <t>장등광</t>
  </si>
  <si>
    <t>안범출</t>
  </si>
  <si>
    <t>이흔성</t>
  </si>
  <si>
    <t>정샛녀</t>
  </si>
  <si>
    <t>곽식난</t>
  </si>
  <si>
    <t>권무님</t>
  </si>
  <si>
    <t>문거롬</t>
  </si>
  <si>
    <t>서년</t>
  </si>
  <si>
    <t>임송달</t>
  </si>
  <si>
    <t>김면삼</t>
  </si>
  <si>
    <t>이육묵</t>
  </si>
  <si>
    <t>이효영</t>
  </si>
  <si>
    <t>조의규</t>
  </si>
  <si>
    <t>이차해</t>
  </si>
  <si>
    <t>유홍득</t>
  </si>
  <si>
    <t>이도모</t>
  </si>
  <si>
    <t>조점득</t>
  </si>
  <si>
    <t>윤군라</t>
  </si>
  <si>
    <t>김증윤</t>
  </si>
  <si>
    <t>이관섭</t>
  </si>
  <si>
    <t>박금완</t>
  </si>
  <si>
    <t>박수낭</t>
  </si>
  <si>
    <t>최월군</t>
  </si>
  <si>
    <t>유갑업</t>
  </si>
  <si>
    <t>장모팔</t>
  </si>
  <si>
    <t>이나련</t>
  </si>
  <si>
    <t>강곤향</t>
  </si>
  <si>
    <t>허락금</t>
  </si>
  <si>
    <t>박복애</t>
  </si>
  <si>
    <t>박빛규</t>
  </si>
  <si>
    <t>이학억</t>
  </si>
  <si>
    <t>김가점</t>
  </si>
  <si>
    <t>전담풍</t>
  </si>
  <si>
    <t>김북견</t>
  </si>
  <si>
    <t>김안률</t>
  </si>
  <si>
    <t>심자나</t>
  </si>
  <si>
    <t>홍표</t>
  </si>
  <si>
    <t>이한유</t>
  </si>
  <si>
    <t>김오노</t>
  </si>
  <si>
    <t>박낭묘</t>
  </si>
  <si>
    <t>김홍건</t>
  </si>
  <si>
    <t>윤진년</t>
  </si>
  <si>
    <t>김암철</t>
  </si>
  <si>
    <t>송규배</t>
  </si>
  <si>
    <t>김량녀</t>
  </si>
  <si>
    <t>박련출</t>
  </si>
  <si>
    <t>이라정</t>
  </si>
  <si>
    <t>백막섭</t>
  </si>
  <si>
    <t>장능재</t>
  </si>
  <si>
    <t>김궁님</t>
  </si>
  <si>
    <t>민배금</t>
  </si>
  <si>
    <t>문요왕</t>
  </si>
  <si>
    <t>조생균</t>
  </si>
  <si>
    <t>서성노</t>
  </si>
  <si>
    <t>유안갑</t>
  </si>
  <si>
    <t>박부범</t>
  </si>
  <si>
    <t>이항포</t>
  </si>
  <si>
    <t>김솔제</t>
  </si>
  <si>
    <t>이욱승</t>
  </si>
  <si>
    <t>박례군</t>
  </si>
  <si>
    <t>박세요</t>
  </si>
  <si>
    <t>이낭수</t>
  </si>
  <si>
    <t>김혜화</t>
  </si>
  <si>
    <t>김슬애</t>
  </si>
  <si>
    <t>백법득</t>
  </si>
  <si>
    <t>전탁팔</t>
  </si>
  <si>
    <t>한열덕</t>
  </si>
  <si>
    <t>이신일</t>
  </si>
  <si>
    <t>손노량</t>
  </si>
  <si>
    <t>신녹묘</t>
  </si>
  <si>
    <t>이풍섭</t>
  </si>
  <si>
    <t>남융니</t>
  </si>
  <si>
    <t>황한훈</t>
  </si>
  <si>
    <t>황옥라</t>
  </si>
  <si>
    <t>김공극</t>
  </si>
  <si>
    <t>양사을</t>
  </si>
  <si>
    <t>민기여</t>
  </si>
  <si>
    <t>송내보</t>
  </si>
  <si>
    <t>최온시</t>
  </si>
  <si>
    <t>성존건</t>
  </si>
  <si>
    <t>홍앵래</t>
  </si>
  <si>
    <t>김탁하</t>
  </si>
  <si>
    <t>윤애귀</t>
  </si>
  <si>
    <t>김분람</t>
  </si>
  <si>
    <t>강등생</t>
  </si>
  <si>
    <t>이로철</t>
  </si>
  <si>
    <t>손휴표</t>
  </si>
  <si>
    <t>김갈몽</t>
  </si>
  <si>
    <t>신벽일</t>
  </si>
  <si>
    <t>김선극</t>
  </si>
  <si>
    <t>신율대</t>
  </si>
  <si>
    <t>박탁혁</t>
  </si>
  <si>
    <t>고가향</t>
  </si>
  <si>
    <t>김민몽</t>
  </si>
  <si>
    <t>송랑흠</t>
  </si>
  <si>
    <t>이교행</t>
  </si>
  <si>
    <t>정평목</t>
  </si>
  <si>
    <t>김쾌천</t>
  </si>
  <si>
    <t>김상완</t>
  </si>
  <si>
    <t>옥각령</t>
  </si>
  <si>
    <t>김군죽</t>
  </si>
  <si>
    <t>박령희</t>
  </si>
  <si>
    <t>성옥응</t>
  </si>
  <si>
    <t>이곤계</t>
  </si>
  <si>
    <t>진소근</t>
  </si>
  <si>
    <t>정난양</t>
  </si>
  <si>
    <t>김구헌</t>
  </si>
  <si>
    <t>이고후</t>
  </si>
  <si>
    <t>정항군</t>
  </si>
  <si>
    <t>김운관</t>
  </si>
  <si>
    <t>김명란</t>
  </si>
  <si>
    <t>김숭임</t>
  </si>
  <si>
    <t>김환위</t>
  </si>
  <si>
    <t>김조국</t>
  </si>
  <si>
    <t>최겸안</t>
  </si>
  <si>
    <t>김형탁</t>
  </si>
  <si>
    <t>이벽설</t>
  </si>
  <si>
    <t>하점석</t>
  </si>
  <si>
    <t>김무안</t>
  </si>
  <si>
    <t>이샛귀</t>
  </si>
  <si>
    <t>박경라</t>
  </si>
  <si>
    <t>정겸량</t>
  </si>
  <si>
    <t>박연트</t>
  </si>
  <si>
    <t>이원순</t>
  </si>
  <si>
    <t>조용월</t>
  </si>
  <si>
    <t>손단림</t>
  </si>
  <si>
    <t>김연롬</t>
  </si>
  <si>
    <t>권증녀</t>
  </si>
  <si>
    <t>윤스부</t>
  </si>
  <si>
    <t>이맹명</t>
  </si>
  <si>
    <t>한덕도</t>
  </si>
  <si>
    <t>양면송</t>
  </si>
  <si>
    <t>송동부</t>
  </si>
  <si>
    <t>고권녀</t>
  </si>
  <si>
    <t>원평염</t>
  </si>
  <si>
    <t>조열심</t>
  </si>
  <si>
    <t>신혁극</t>
  </si>
  <si>
    <t>윤판늠</t>
  </si>
  <si>
    <t>안장철</t>
  </si>
  <si>
    <t>이랑려</t>
  </si>
  <si>
    <t>김후도</t>
  </si>
  <si>
    <t>류일섭</t>
  </si>
  <si>
    <t>신항길</t>
  </si>
  <si>
    <t>박강학</t>
  </si>
  <si>
    <t>최무트</t>
  </si>
  <si>
    <t>용복실</t>
  </si>
  <si>
    <t>강지사</t>
  </si>
  <si>
    <t>정걸렬</t>
  </si>
  <si>
    <t>마상홍</t>
  </si>
  <si>
    <t>이평안</t>
  </si>
  <si>
    <t>김양위</t>
  </si>
  <si>
    <t>박몽윤</t>
  </si>
  <si>
    <t>오해민</t>
  </si>
  <si>
    <t>최요사</t>
  </si>
  <si>
    <t>이어량</t>
  </si>
  <si>
    <t>이관석</t>
  </si>
  <si>
    <t>송나담</t>
  </si>
  <si>
    <t>배극정</t>
  </si>
  <si>
    <t>김나옥</t>
  </si>
  <si>
    <t>최득승</t>
  </si>
  <si>
    <t>한백령</t>
  </si>
  <si>
    <t>송랑현</t>
  </si>
  <si>
    <t>김향일</t>
  </si>
  <si>
    <t>허욱트</t>
  </si>
  <si>
    <t>신정국</t>
  </si>
  <si>
    <t>정담남</t>
  </si>
  <si>
    <t>장일본</t>
  </si>
  <si>
    <t>이기랑</t>
  </si>
  <si>
    <t>장왕여</t>
  </si>
  <si>
    <t>서아공</t>
  </si>
  <si>
    <t>박원욱</t>
  </si>
  <si>
    <t>성근현</t>
  </si>
  <si>
    <t>허대금</t>
  </si>
  <si>
    <t>김장민</t>
  </si>
  <si>
    <t>권천관</t>
  </si>
  <si>
    <t>이타융</t>
  </si>
  <si>
    <t>강초한</t>
  </si>
  <si>
    <t>이랑부</t>
  </si>
  <si>
    <t>구어능</t>
  </si>
  <si>
    <t>김본은</t>
  </si>
  <si>
    <t>안무효</t>
  </si>
  <si>
    <t>박미풍</t>
  </si>
  <si>
    <t>유빈려</t>
  </si>
  <si>
    <t>정외법</t>
  </si>
  <si>
    <t>김활춘</t>
  </si>
  <si>
    <t>이추창</t>
  </si>
  <si>
    <t>양방로</t>
  </si>
  <si>
    <t>박담숙</t>
  </si>
  <si>
    <t>신시평</t>
  </si>
  <si>
    <t>김문선</t>
  </si>
  <si>
    <t>최우엽</t>
  </si>
  <si>
    <t>김송치</t>
  </si>
  <si>
    <t>송관업</t>
  </si>
  <si>
    <t>서원명</t>
  </si>
  <si>
    <t>금세실</t>
  </si>
  <si>
    <t>최경갑</t>
  </si>
  <si>
    <t>심갈음</t>
  </si>
  <si>
    <t>남선칠</t>
  </si>
  <si>
    <t>김국령</t>
  </si>
  <si>
    <t>임지진</t>
  </si>
  <si>
    <t>김환늘</t>
  </si>
  <si>
    <t>이백아</t>
  </si>
  <si>
    <t>허징배</t>
  </si>
  <si>
    <t>서쾌양</t>
  </si>
  <si>
    <t>윤극계</t>
  </si>
  <si>
    <t>남손학</t>
  </si>
  <si>
    <t>조고제</t>
  </si>
  <si>
    <t>신복녀</t>
  </si>
  <si>
    <t>김조경</t>
  </si>
  <si>
    <t>전준좌</t>
  </si>
  <si>
    <t>한익래</t>
  </si>
  <si>
    <t>정위해</t>
  </si>
  <si>
    <t>추이열</t>
  </si>
  <si>
    <t>김희목</t>
  </si>
  <si>
    <t>고채림</t>
  </si>
  <si>
    <t>양요순</t>
  </si>
  <si>
    <t>박화철</t>
  </si>
  <si>
    <t>김담좌</t>
  </si>
  <si>
    <t>노무태</t>
  </si>
  <si>
    <t>황융진</t>
  </si>
  <si>
    <t>이헌애</t>
  </si>
  <si>
    <t>곽아홍</t>
  </si>
  <si>
    <t>윤다률</t>
  </si>
  <si>
    <t>권면야</t>
  </si>
  <si>
    <t>안붕갑</t>
  </si>
  <si>
    <t>이환철</t>
  </si>
  <si>
    <t>차하손</t>
  </si>
  <si>
    <t>한녹사</t>
  </si>
  <si>
    <t>권풍늠</t>
  </si>
  <si>
    <t>박란성</t>
  </si>
  <si>
    <t>권찬롱</t>
  </si>
  <si>
    <t>이쾌순</t>
  </si>
  <si>
    <t>이본추</t>
  </si>
  <si>
    <t>강교례</t>
  </si>
  <si>
    <t>김이방</t>
  </si>
  <si>
    <t>윤유집</t>
  </si>
  <si>
    <t>송업충</t>
  </si>
  <si>
    <t>배귀점</t>
  </si>
  <si>
    <t>박관아</t>
  </si>
  <si>
    <t>박몽악</t>
  </si>
  <si>
    <t>양리장</t>
  </si>
  <si>
    <t>이풍건</t>
  </si>
  <si>
    <t>김완인</t>
  </si>
  <si>
    <t>임화순</t>
  </si>
  <si>
    <t>신종트</t>
  </si>
  <si>
    <t>변리의</t>
  </si>
  <si>
    <t>최회재</t>
  </si>
  <si>
    <t>윤회작</t>
  </si>
  <si>
    <t>이죽포</t>
  </si>
  <si>
    <t>김잠기</t>
  </si>
  <si>
    <t>이차말</t>
  </si>
  <si>
    <t>김대목</t>
  </si>
  <si>
    <t>홍년래</t>
  </si>
  <si>
    <t>박각창</t>
  </si>
  <si>
    <t>이윤람</t>
  </si>
  <si>
    <t>김회이</t>
  </si>
  <si>
    <t>모노내</t>
  </si>
  <si>
    <t>김배위</t>
  </si>
  <si>
    <t>이록니</t>
  </si>
  <si>
    <t>성풍집</t>
  </si>
  <si>
    <t>안익휘</t>
  </si>
  <si>
    <t>양문단</t>
  </si>
  <si>
    <t>한면랑</t>
  </si>
  <si>
    <t>김새보</t>
  </si>
  <si>
    <t>이생규</t>
  </si>
  <si>
    <t>박세람</t>
  </si>
  <si>
    <t>조이선</t>
  </si>
  <si>
    <t>이항니</t>
  </si>
  <si>
    <t>박타공</t>
  </si>
  <si>
    <t>조판채</t>
  </si>
  <si>
    <t>박실익</t>
  </si>
  <si>
    <t>이채계</t>
  </si>
  <si>
    <t>김납년</t>
  </si>
  <si>
    <t>최리걸</t>
  </si>
  <si>
    <t>정심말</t>
  </si>
  <si>
    <t>장라환</t>
  </si>
  <si>
    <t>박차제</t>
  </si>
  <si>
    <t>전세춘</t>
  </si>
  <si>
    <t>무의조</t>
  </si>
  <si>
    <t>박난근</t>
  </si>
  <si>
    <t>송궁생</t>
  </si>
  <si>
    <t>염리애</t>
  </si>
  <si>
    <t>김실명</t>
  </si>
  <si>
    <t>강의전</t>
  </si>
  <si>
    <t>채영호</t>
  </si>
  <si>
    <t>김다도</t>
  </si>
  <si>
    <t>문록람</t>
  </si>
  <si>
    <t>정감술</t>
  </si>
  <si>
    <t>김초오</t>
  </si>
  <si>
    <t>김상수</t>
  </si>
  <si>
    <t>한야향</t>
  </si>
  <si>
    <t>윤융건</t>
  </si>
  <si>
    <t>김탁보</t>
  </si>
  <si>
    <t>김궁방</t>
  </si>
  <si>
    <t>김야돈</t>
  </si>
  <si>
    <t>김동동</t>
  </si>
  <si>
    <t>최청양</t>
  </si>
  <si>
    <t>이명준</t>
  </si>
  <si>
    <t>김승솔</t>
  </si>
  <si>
    <t>우징을</t>
  </si>
  <si>
    <t>윤설후</t>
  </si>
  <si>
    <t>김돈숙</t>
  </si>
  <si>
    <t>이진돈</t>
  </si>
  <si>
    <t>정복청</t>
  </si>
  <si>
    <t>이문별</t>
  </si>
  <si>
    <t>이능혜</t>
  </si>
  <si>
    <t>윤각관</t>
  </si>
  <si>
    <t>김휴후</t>
  </si>
  <si>
    <t>남탁난</t>
  </si>
  <si>
    <t>백손극</t>
  </si>
  <si>
    <t>강막용</t>
  </si>
  <si>
    <t>문민활</t>
  </si>
  <si>
    <t>강라돌</t>
  </si>
  <si>
    <t>홍담희</t>
  </si>
  <si>
    <t>이휘자</t>
  </si>
  <si>
    <t>맹추웅</t>
  </si>
  <si>
    <t>홍회표</t>
  </si>
  <si>
    <t>신녹관</t>
  </si>
  <si>
    <t>장범죽</t>
  </si>
  <si>
    <t>정남풍</t>
  </si>
  <si>
    <t>이낭늠</t>
  </si>
  <si>
    <t>윤민자</t>
  </si>
  <si>
    <t>송부결</t>
  </si>
  <si>
    <t>장샛묵</t>
  </si>
  <si>
    <t>김마열</t>
  </si>
  <si>
    <t>정녹래</t>
  </si>
  <si>
    <t>김각완</t>
  </si>
  <si>
    <t>박휴장</t>
  </si>
  <si>
    <t>김휴건</t>
  </si>
  <si>
    <t>최행화</t>
  </si>
  <si>
    <t>김제인</t>
  </si>
  <si>
    <t>김충필</t>
  </si>
  <si>
    <t>이시판</t>
  </si>
  <si>
    <t>박강상</t>
  </si>
  <si>
    <t>이각향</t>
  </si>
  <si>
    <t>김전애</t>
  </si>
  <si>
    <t>정솔고</t>
  </si>
  <si>
    <t>김민율</t>
  </si>
  <si>
    <t>정복형</t>
  </si>
  <si>
    <t>김애규</t>
  </si>
  <si>
    <t>마충시</t>
  </si>
  <si>
    <t>윤항님</t>
  </si>
  <si>
    <t>장내철</t>
  </si>
  <si>
    <t>이벽님</t>
  </si>
  <si>
    <t>최천음</t>
  </si>
  <si>
    <t>김애락</t>
  </si>
  <si>
    <t>손지설</t>
  </si>
  <si>
    <t>김궁하</t>
  </si>
  <si>
    <t>서마별</t>
  </si>
  <si>
    <t>김이혁</t>
  </si>
  <si>
    <t>이긍설</t>
  </si>
  <si>
    <t>김달항</t>
  </si>
  <si>
    <t>김칠애</t>
  </si>
  <si>
    <t>최규자</t>
  </si>
  <si>
    <t>송호흔</t>
  </si>
  <si>
    <t>홍질결</t>
  </si>
  <si>
    <t>박겸이</t>
  </si>
  <si>
    <t>박지대</t>
  </si>
  <si>
    <t>강서의</t>
  </si>
  <si>
    <t>김치애</t>
  </si>
  <si>
    <t>한대을</t>
  </si>
  <si>
    <t>김병규</t>
  </si>
  <si>
    <t>박돌이</t>
  </si>
  <si>
    <t>정염업</t>
  </si>
  <si>
    <t>정활신</t>
  </si>
  <si>
    <t>최흥샘</t>
  </si>
  <si>
    <t>신경왕</t>
  </si>
  <si>
    <t>지설원</t>
  </si>
  <si>
    <t>손흔사</t>
  </si>
  <si>
    <t>김무극</t>
  </si>
  <si>
    <t>전새충</t>
  </si>
  <si>
    <t>박둘별</t>
  </si>
  <si>
    <t>장헌흥</t>
  </si>
  <si>
    <t>김위원</t>
  </si>
  <si>
    <t>김서리</t>
  </si>
  <si>
    <t>남군섭</t>
  </si>
  <si>
    <t>이능이</t>
  </si>
  <si>
    <t>추시박</t>
  </si>
  <si>
    <t>이생휘</t>
  </si>
  <si>
    <t>정례별</t>
  </si>
  <si>
    <t>김만봉</t>
  </si>
  <si>
    <t>이장근</t>
  </si>
  <si>
    <t>박청노</t>
  </si>
  <si>
    <t>김혁익</t>
  </si>
  <si>
    <t>문궁트</t>
  </si>
  <si>
    <t>정예방</t>
  </si>
  <si>
    <t>심박목</t>
  </si>
  <si>
    <t>이예단</t>
  </si>
  <si>
    <t>김봉권</t>
  </si>
  <si>
    <t>임철수</t>
  </si>
  <si>
    <t>김융년</t>
  </si>
  <si>
    <t>이대윤</t>
  </si>
  <si>
    <t>이앵린</t>
  </si>
  <si>
    <t>오쾌연</t>
  </si>
  <si>
    <t>윤샛지</t>
  </si>
  <si>
    <t>김응홍</t>
  </si>
  <si>
    <t>김지문</t>
  </si>
  <si>
    <t>김낭권</t>
  </si>
  <si>
    <t>구황을</t>
  </si>
  <si>
    <t>배윤숙</t>
  </si>
  <si>
    <t>황요오</t>
  </si>
  <si>
    <t>박량형</t>
  </si>
  <si>
    <t>사달군</t>
  </si>
  <si>
    <t>문두요</t>
  </si>
  <si>
    <t>김타말</t>
  </si>
  <si>
    <t>김점결</t>
  </si>
  <si>
    <t>윤춘휴</t>
  </si>
  <si>
    <t>박빛주</t>
  </si>
  <si>
    <t>양청유</t>
  </si>
  <si>
    <t>옥공규</t>
  </si>
  <si>
    <t>김가관</t>
  </si>
  <si>
    <t>황여홍</t>
  </si>
  <si>
    <t>김판산</t>
  </si>
  <si>
    <t>원두시</t>
  </si>
  <si>
    <t>김령예</t>
  </si>
  <si>
    <t>김건신</t>
  </si>
  <si>
    <t>전예건</t>
  </si>
  <si>
    <t>김유욱</t>
  </si>
  <si>
    <t>고돌면</t>
  </si>
  <si>
    <t>이부찬</t>
  </si>
  <si>
    <t>문타군</t>
  </si>
  <si>
    <t>김빛평</t>
  </si>
  <si>
    <t>고본란</t>
  </si>
  <si>
    <t>최익단</t>
  </si>
  <si>
    <t>이권환</t>
  </si>
  <si>
    <t>김후길</t>
  </si>
  <si>
    <t>정만몽</t>
  </si>
  <si>
    <t>박질이</t>
  </si>
  <si>
    <t>문상걸</t>
  </si>
  <si>
    <t>방재금</t>
  </si>
  <si>
    <t>임생걸</t>
  </si>
  <si>
    <t>정부초</t>
  </si>
  <si>
    <t>김갈성</t>
  </si>
  <si>
    <t>진장람</t>
  </si>
  <si>
    <t>이상예</t>
  </si>
  <si>
    <t>여업청</t>
  </si>
  <si>
    <t>정억의</t>
  </si>
  <si>
    <t>이열향</t>
  </si>
  <si>
    <t>정몽집</t>
  </si>
  <si>
    <t>박득매</t>
  </si>
  <si>
    <t>장상구</t>
  </si>
  <si>
    <t>유걸애</t>
  </si>
  <si>
    <t>강애범</t>
  </si>
  <si>
    <t>김유일</t>
  </si>
  <si>
    <t>송돌청</t>
  </si>
  <si>
    <t>곽춘계</t>
  </si>
  <si>
    <t>최필업</t>
  </si>
  <si>
    <t>강고원</t>
  </si>
  <si>
    <t>여갈삼</t>
  </si>
  <si>
    <t>이평항</t>
  </si>
  <si>
    <t>최도립</t>
  </si>
  <si>
    <t>정응채</t>
  </si>
  <si>
    <t>조리슬</t>
  </si>
  <si>
    <t>지해목</t>
  </si>
  <si>
    <t>박팔나</t>
  </si>
  <si>
    <t>조양본</t>
  </si>
  <si>
    <t>이성본</t>
  </si>
  <si>
    <t>조박강</t>
  </si>
  <si>
    <t>이실심</t>
  </si>
  <si>
    <t>하흥생</t>
  </si>
  <si>
    <t>김득락</t>
  </si>
  <si>
    <t>허낭삼</t>
  </si>
  <si>
    <t>김상군</t>
  </si>
  <si>
    <t>박건비</t>
  </si>
  <si>
    <t>이막고</t>
  </si>
  <si>
    <t>전내칠</t>
  </si>
  <si>
    <t>권실라</t>
  </si>
  <si>
    <t>김곤별</t>
  </si>
  <si>
    <t>김염월</t>
  </si>
  <si>
    <t>오례원</t>
  </si>
  <si>
    <t>이쌍후</t>
  </si>
  <si>
    <t>유필간</t>
  </si>
  <si>
    <t>김근염</t>
  </si>
  <si>
    <t>박남완</t>
  </si>
  <si>
    <t>권스미</t>
  </si>
  <si>
    <t>조나해</t>
  </si>
  <si>
    <t>최어광</t>
  </si>
  <si>
    <t>인겸모</t>
  </si>
  <si>
    <t>이면몽</t>
  </si>
  <si>
    <t>강새별</t>
  </si>
  <si>
    <t>우샛재</t>
  </si>
  <si>
    <t>조숙학</t>
  </si>
  <si>
    <t>강번웅</t>
  </si>
  <si>
    <t>김찬열</t>
  </si>
  <si>
    <t>최혜후</t>
  </si>
  <si>
    <t>김대삼</t>
  </si>
  <si>
    <t>최권분</t>
  </si>
  <si>
    <t>김맹업</t>
  </si>
  <si>
    <t>지위비</t>
  </si>
  <si>
    <t>박보름</t>
  </si>
  <si>
    <t>박곤려</t>
  </si>
  <si>
    <t>문항대</t>
  </si>
  <si>
    <t>김어결</t>
  </si>
  <si>
    <t>신우효</t>
  </si>
  <si>
    <t>황웅녀</t>
  </si>
  <si>
    <t>송각선</t>
  </si>
  <si>
    <t>김계한</t>
  </si>
  <si>
    <t>정양안</t>
  </si>
  <si>
    <t>문염오</t>
  </si>
  <si>
    <t>박인도</t>
  </si>
  <si>
    <t>김신희</t>
  </si>
  <si>
    <t>이행철</t>
  </si>
  <si>
    <t>정생모</t>
  </si>
  <si>
    <t>윤판숙</t>
  </si>
  <si>
    <t>최원석</t>
  </si>
  <si>
    <t>이어한</t>
  </si>
  <si>
    <t>이준구</t>
  </si>
  <si>
    <t>경앵행</t>
  </si>
  <si>
    <t>이헌포</t>
  </si>
  <si>
    <t>한극공</t>
  </si>
  <si>
    <t>안난희</t>
  </si>
  <si>
    <t>노활각</t>
  </si>
  <si>
    <t>김섭돈</t>
  </si>
  <si>
    <t>한응롱</t>
  </si>
  <si>
    <t>김홍완</t>
  </si>
  <si>
    <t>이처봉</t>
  </si>
  <si>
    <t>민영명</t>
  </si>
  <si>
    <t>서곤중</t>
  </si>
  <si>
    <t>강매점</t>
  </si>
  <si>
    <t>황옥집</t>
  </si>
  <si>
    <t>김외청</t>
  </si>
  <si>
    <t>박우광</t>
  </si>
  <si>
    <t>박고구</t>
  </si>
  <si>
    <t>황탁호</t>
  </si>
  <si>
    <t>김송표</t>
  </si>
  <si>
    <t>김질군</t>
  </si>
  <si>
    <t>이맹실</t>
  </si>
  <si>
    <t>정남나</t>
  </si>
  <si>
    <t>김입은</t>
  </si>
  <si>
    <t>김방혁</t>
  </si>
  <si>
    <t>황관곤</t>
  </si>
  <si>
    <t>허존태</t>
  </si>
  <si>
    <t>김배판</t>
  </si>
  <si>
    <t>최중말</t>
  </si>
  <si>
    <t>박샛남</t>
  </si>
  <si>
    <t>이욱몽</t>
  </si>
  <si>
    <t>정규항</t>
  </si>
  <si>
    <t>박제청</t>
  </si>
  <si>
    <t>조양단</t>
  </si>
  <si>
    <t>안무화</t>
  </si>
  <si>
    <t>이활표</t>
  </si>
  <si>
    <t>최추생</t>
  </si>
  <si>
    <t>박내은</t>
  </si>
  <si>
    <t>이년득</t>
  </si>
  <si>
    <t>하앵해</t>
  </si>
  <si>
    <t>최천진</t>
  </si>
  <si>
    <t>송년목</t>
  </si>
  <si>
    <t>최향녀</t>
  </si>
  <si>
    <t>강윤락</t>
  </si>
  <si>
    <t>김견대</t>
  </si>
  <si>
    <t>김전명</t>
  </si>
  <si>
    <t>심질창</t>
  </si>
  <si>
    <t>정배재</t>
  </si>
  <si>
    <t>윤설도</t>
  </si>
  <si>
    <t>이잠율</t>
  </si>
  <si>
    <t>이좌천</t>
  </si>
  <si>
    <t>유둘왕</t>
  </si>
  <si>
    <t>윤아귀</t>
  </si>
  <si>
    <t>강민박</t>
  </si>
  <si>
    <t>임형미</t>
  </si>
  <si>
    <t>송팔몽</t>
  </si>
  <si>
    <t>권무신</t>
  </si>
  <si>
    <t>황입향</t>
  </si>
  <si>
    <t>임야필</t>
  </si>
  <si>
    <t>조언치</t>
  </si>
  <si>
    <t>유루유</t>
  </si>
  <si>
    <t>김목실</t>
  </si>
  <si>
    <t>노교립</t>
  </si>
  <si>
    <t>조매춘</t>
  </si>
  <si>
    <t>김전늠</t>
  </si>
  <si>
    <t>박자하</t>
  </si>
  <si>
    <t>이숭엽</t>
  </si>
  <si>
    <t>차창차</t>
  </si>
  <si>
    <t>이득재</t>
  </si>
  <si>
    <t>위육흥</t>
  </si>
  <si>
    <t>김돈실</t>
  </si>
  <si>
    <t>윤부발</t>
  </si>
  <si>
    <t>김말남</t>
  </si>
  <si>
    <t>박납국</t>
  </si>
  <si>
    <t>강솔집</t>
  </si>
  <si>
    <t>김생환</t>
  </si>
  <si>
    <t>전균술</t>
  </si>
  <si>
    <t>배공탁</t>
  </si>
  <si>
    <t>김산치</t>
  </si>
  <si>
    <t>안상지</t>
  </si>
  <si>
    <t>김옥량</t>
  </si>
  <si>
    <t>이차월</t>
  </si>
  <si>
    <t>황태업</t>
  </si>
  <si>
    <t>임혜민</t>
  </si>
  <si>
    <t>오점직</t>
  </si>
  <si>
    <t>조량화</t>
  </si>
  <si>
    <t>손향효</t>
  </si>
  <si>
    <t>최요롱</t>
  </si>
  <si>
    <t>양간렬</t>
  </si>
  <si>
    <t>장쾌손</t>
  </si>
  <si>
    <t>정낙관</t>
  </si>
  <si>
    <t>강궁향</t>
  </si>
  <si>
    <t>신대녕</t>
  </si>
  <si>
    <t>이순음</t>
  </si>
  <si>
    <t>최심립</t>
  </si>
  <si>
    <t>김타마</t>
  </si>
  <si>
    <t>이혜병</t>
  </si>
  <si>
    <t>김란욱</t>
  </si>
  <si>
    <t>심랑동</t>
  </si>
  <si>
    <t>강효녕</t>
  </si>
  <si>
    <t>김스오</t>
  </si>
  <si>
    <t>백납란</t>
  </si>
  <si>
    <t>서오익</t>
  </si>
  <si>
    <t>이열니</t>
  </si>
  <si>
    <t>박해률</t>
  </si>
  <si>
    <t>박효개</t>
  </si>
  <si>
    <t>윤궁병</t>
  </si>
  <si>
    <t>이맹애</t>
  </si>
  <si>
    <t>우박자</t>
  </si>
  <si>
    <t>최심일</t>
  </si>
  <si>
    <t>김상낭</t>
  </si>
  <si>
    <t>김래상</t>
  </si>
  <si>
    <t>백현노</t>
  </si>
  <si>
    <t>이표몽</t>
  </si>
  <si>
    <t>김유학</t>
  </si>
  <si>
    <t>강재상</t>
  </si>
  <si>
    <t>고봉술</t>
  </si>
  <si>
    <t>강판자</t>
  </si>
  <si>
    <t>백환나</t>
  </si>
  <si>
    <t>손진월</t>
  </si>
  <si>
    <t>박두중</t>
  </si>
  <si>
    <t>강량항</t>
  </si>
  <si>
    <t>이택후</t>
  </si>
  <si>
    <t>허달학</t>
  </si>
  <si>
    <t>배근묵</t>
  </si>
  <si>
    <t>최산마</t>
  </si>
  <si>
    <t>박쾌송</t>
  </si>
  <si>
    <t>김식희</t>
  </si>
  <si>
    <t>박낭롱</t>
  </si>
  <si>
    <t>양용호</t>
  </si>
  <si>
    <t>권락송</t>
  </si>
  <si>
    <t>이부림</t>
  </si>
  <si>
    <t>윤빈출</t>
  </si>
  <si>
    <t>윤극왕</t>
  </si>
  <si>
    <t>송징칠</t>
  </si>
  <si>
    <t>이언심</t>
  </si>
  <si>
    <t>김응트</t>
  </si>
  <si>
    <t>이신자</t>
  </si>
  <si>
    <t>김용매</t>
  </si>
  <si>
    <t>노빛우</t>
  </si>
  <si>
    <t>신간슬</t>
  </si>
  <si>
    <t>정관둘</t>
  </si>
  <si>
    <t>이맹겸</t>
  </si>
  <si>
    <t>황경황</t>
  </si>
  <si>
    <t>강천돌</t>
  </si>
  <si>
    <t>이흥해</t>
  </si>
  <si>
    <t>이향군</t>
  </si>
  <si>
    <t>이령몽</t>
  </si>
  <si>
    <t>정앵복</t>
  </si>
  <si>
    <t>성내묘</t>
  </si>
  <si>
    <t>김명걸</t>
  </si>
  <si>
    <t>한후명</t>
  </si>
  <si>
    <t>손복융</t>
  </si>
  <si>
    <t>김손한</t>
  </si>
  <si>
    <t>임설본</t>
  </si>
  <si>
    <t>김열라</t>
  </si>
  <si>
    <t>최호성</t>
  </si>
  <si>
    <t>오미룡</t>
  </si>
  <si>
    <t>한모별</t>
  </si>
  <si>
    <t>한마덕</t>
  </si>
  <si>
    <t>채심시</t>
  </si>
  <si>
    <t>강죽청</t>
  </si>
  <si>
    <t>최낭대</t>
  </si>
  <si>
    <t>김막대</t>
  </si>
  <si>
    <t>최비훈</t>
  </si>
  <si>
    <t>김량완</t>
  </si>
  <si>
    <t>박궁서</t>
  </si>
  <si>
    <t>성중창</t>
  </si>
  <si>
    <t>우미운</t>
  </si>
  <si>
    <t>차각출</t>
  </si>
  <si>
    <t>사흔담</t>
  </si>
  <si>
    <t>박등돌</t>
  </si>
  <si>
    <t>민영미</t>
  </si>
  <si>
    <t>신맹묵</t>
  </si>
  <si>
    <t>강라휘</t>
  </si>
  <si>
    <t>황옥녕</t>
  </si>
  <si>
    <t>이승혜</t>
  </si>
  <si>
    <t>이간배</t>
  </si>
  <si>
    <t>김흥치</t>
  </si>
  <si>
    <t>임효본</t>
  </si>
  <si>
    <t>여동훈</t>
  </si>
  <si>
    <t>강현님</t>
  </si>
  <si>
    <t>최징헌</t>
  </si>
  <si>
    <t>신흔종</t>
  </si>
  <si>
    <t>유은규</t>
  </si>
  <si>
    <t>김아백</t>
  </si>
  <si>
    <t>김앵서</t>
  </si>
  <si>
    <t>변율점</t>
  </si>
  <si>
    <t>전빛내</t>
  </si>
  <si>
    <t>김윤예</t>
  </si>
  <si>
    <t>박헌용</t>
  </si>
  <si>
    <t>이춘회</t>
  </si>
  <si>
    <t>여번률</t>
  </si>
  <si>
    <t>김형웅</t>
  </si>
  <si>
    <t>김판돈</t>
  </si>
  <si>
    <t>노돌본</t>
  </si>
  <si>
    <t>박임흠</t>
  </si>
  <si>
    <t>조익흡</t>
  </si>
  <si>
    <t>김용나</t>
  </si>
  <si>
    <t>정요홍</t>
  </si>
  <si>
    <t>이군지</t>
  </si>
  <si>
    <t>이견산</t>
  </si>
  <si>
    <t>정용학</t>
  </si>
  <si>
    <t>권필직</t>
  </si>
  <si>
    <t>박점륜</t>
  </si>
  <si>
    <t>이용영</t>
  </si>
  <si>
    <t>조제호</t>
  </si>
  <si>
    <t>이평작</t>
  </si>
  <si>
    <t>공맹후</t>
  </si>
  <si>
    <t>이천비</t>
  </si>
  <si>
    <t>주강매</t>
  </si>
  <si>
    <t>박준정</t>
  </si>
  <si>
    <t>오춘개</t>
  </si>
  <si>
    <t>김단미</t>
  </si>
  <si>
    <t>권겸좌</t>
  </si>
  <si>
    <t>송안동</t>
  </si>
  <si>
    <t>박녹운</t>
  </si>
  <si>
    <t>심긍고</t>
  </si>
  <si>
    <t>홍생분</t>
  </si>
  <si>
    <t>김찬조</t>
  </si>
  <si>
    <t>강죽귀</t>
  </si>
  <si>
    <t>조승구</t>
  </si>
  <si>
    <t>이주택</t>
  </si>
  <si>
    <t>이성순</t>
  </si>
  <si>
    <t>유규작</t>
  </si>
  <si>
    <t>홍조모</t>
  </si>
  <si>
    <t>민산학</t>
  </si>
  <si>
    <t>조재건</t>
  </si>
  <si>
    <t>장궁응</t>
  </si>
  <si>
    <t>연차의</t>
  </si>
  <si>
    <t>조애조</t>
  </si>
  <si>
    <t>구걸란</t>
  </si>
  <si>
    <t>민초빈</t>
  </si>
  <si>
    <t>김매수</t>
  </si>
  <si>
    <t>윤계춘</t>
  </si>
  <si>
    <t>송임권</t>
  </si>
  <si>
    <t>류범조</t>
  </si>
  <si>
    <t>전마충</t>
  </si>
  <si>
    <t>최야륜</t>
  </si>
  <si>
    <t>김란향</t>
  </si>
  <si>
    <t>배자설</t>
  </si>
  <si>
    <t>정돈랑</t>
  </si>
  <si>
    <t>한표완</t>
  </si>
  <si>
    <t>박감말</t>
  </si>
  <si>
    <t>노돌혜</t>
  </si>
  <si>
    <t>이만태</t>
  </si>
  <si>
    <t>김삼보</t>
  </si>
  <si>
    <t>김강온</t>
  </si>
  <si>
    <t>최창능</t>
  </si>
  <si>
    <t>오활봉</t>
  </si>
  <si>
    <t>김민증</t>
  </si>
  <si>
    <t>이황태</t>
  </si>
  <si>
    <t>유향오</t>
  </si>
  <si>
    <t>김우윤</t>
  </si>
  <si>
    <t>이묘여</t>
  </si>
  <si>
    <t>기흥몽</t>
  </si>
  <si>
    <t>원동진</t>
  </si>
  <si>
    <t>박병표</t>
  </si>
  <si>
    <t>김택제</t>
  </si>
  <si>
    <t>조생서</t>
  </si>
  <si>
    <t>박흥엽</t>
  </si>
  <si>
    <t>고간칠</t>
  </si>
  <si>
    <t>김융비</t>
  </si>
  <si>
    <t>김업광</t>
  </si>
  <si>
    <t>김식진</t>
  </si>
  <si>
    <t>조한위</t>
  </si>
  <si>
    <t>이중을</t>
  </si>
  <si>
    <t>문일실</t>
  </si>
  <si>
    <t>하제련</t>
  </si>
  <si>
    <t>최융목</t>
  </si>
  <si>
    <t>김치요</t>
  </si>
  <si>
    <t>김술숙</t>
  </si>
  <si>
    <t>박예직</t>
  </si>
  <si>
    <t>홍자심</t>
  </si>
  <si>
    <t>김샛규</t>
  </si>
  <si>
    <t>이리한</t>
  </si>
  <si>
    <t>오단대</t>
  </si>
  <si>
    <t>한예말</t>
  </si>
  <si>
    <t>김대량</t>
  </si>
  <si>
    <t>오건돌</t>
  </si>
  <si>
    <t>이돌숙</t>
  </si>
  <si>
    <t>송대구</t>
  </si>
  <si>
    <t>김제현</t>
  </si>
  <si>
    <t>이숙학</t>
  </si>
  <si>
    <t>강치</t>
  </si>
  <si>
    <t>신호립</t>
  </si>
  <si>
    <t>우남둘</t>
  </si>
  <si>
    <t>전번전</t>
  </si>
  <si>
    <t>석빛효</t>
  </si>
  <si>
    <t>박권렬</t>
  </si>
  <si>
    <t>이리공</t>
  </si>
  <si>
    <t>이술항</t>
  </si>
  <si>
    <t>장직고</t>
  </si>
  <si>
    <t>김병사</t>
  </si>
  <si>
    <t>김필환</t>
  </si>
  <si>
    <t>손금보</t>
  </si>
  <si>
    <t>이말본</t>
  </si>
  <si>
    <t>박삼건</t>
  </si>
  <si>
    <t>김요음</t>
  </si>
  <si>
    <t>고영염</t>
  </si>
  <si>
    <t>강일롬</t>
  </si>
  <si>
    <t>박초래</t>
  </si>
  <si>
    <t>김순육</t>
  </si>
  <si>
    <t>김서협</t>
  </si>
  <si>
    <t>송맹행</t>
  </si>
  <si>
    <t>박세환</t>
  </si>
  <si>
    <t>무범사</t>
  </si>
  <si>
    <t>송여롬</t>
  </si>
  <si>
    <t>김현왕</t>
  </si>
  <si>
    <t>김안간</t>
  </si>
  <si>
    <t>이근수</t>
  </si>
  <si>
    <t>박모식</t>
  </si>
  <si>
    <t>김재견</t>
  </si>
  <si>
    <t>김서둘</t>
  </si>
  <si>
    <t>이락항</t>
  </si>
  <si>
    <t>임오훈</t>
  </si>
  <si>
    <t>박솔설</t>
  </si>
  <si>
    <t>나내문</t>
  </si>
  <si>
    <t>한귀군</t>
  </si>
  <si>
    <t>문거명</t>
  </si>
  <si>
    <t>진소업</t>
  </si>
  <si>
    <t>곽진담</t>
  </si>
  <si>
    <t>강연요</t>
  </si>
  <si>
    <t>이루송</t>
  </si>
  <si>
    <t>홍충염</t>
  </si>
  <si>
    <t>조택낭</t>
  </si>
  <si>
    <t>최사응</t>
  </si>
  <si>
    <t>김의우</t>
  </si>
  <si>
    <t>김질음</t>
  </si>
  <si>
    <t>이휘임</t>
  </si>
  <si>
    <t>오잠혁</t>
  </si>
  <si>
    <t>남학홍</t>
  </si>
  <si>
    <t>박매승</t>
  </si>
  <si>
    <t>김식결</t>
  </si>
  <si>
    <t>임어늘</t>
  </si>
  <si>
    <t>김금두</t>
  </si>
  <si>
    <t>성분사</t>
  </si>
  <si>
    <t>주한억</t>
  </si>
  <si>
    <t>제년요</t>
  </si>
  <si>
    <t>박택녕</t>
  </si>
  <si>
    <t>김국욱</t>
  </si>
  <si>
    <t>조죽결</t>
  </si>
  <si>
    <t>문태충</t>
  </si>
  <si>
    <t>조섭득</t>
  </si>
  <si>
    <t>김휘심</t>
  </si>
  <si>
    <t>이계탁</t>
  </si>
  <si>
    <t>신석송</t>
  </si>
  <si>
    <t>심령록</t>
  </si>
  <si>
    <t>강샛학</t>
  </si>
  <si>
    <t>이란인</t>
  </si>
  <si>
    <t>백회웅</t>
  </si>
  <si>
    <t>이행업</t>
  </si>
  <si>
    <t>장외작</t>
  </si>
  <si>
    <t>최언슬</t>
  </si>
  <si>
    <t>김육각</t>
  </si>
  <si>
    <t>장존웅</t>
  </si>
  <si>
    <t>김봉돈</t>
  </si>
  <si>
    <t>백질화</t>
  </si>
  <si>
    <t>최연응</t>
  </si>
  <si>
    <t>최혜록</t>
  </si>
  <si>
    <t>김낭청</t>
  </si>
  <si>
    <t>신솔채</t>
  </si>
  <si>
    <t>손도방</t>
  </si>
  <si>
    <t>정연경</t>
  </si>
  <si>
    <t>이심돈</t>
  </si>
  <si>
    <t>박지목</t>
  </si>
  <si>
    <t>곽궁양</t>
  </si>
  <si>
    <t>김설로</t>
  </si>
  <si>
    <t>노건모</t>
  </si>
  <si>
    <t>강해길</t>
  </si>
  <si>
    <t>박붕서</t>
  </si>
  <si>
    <t>김애령</t>
  </si>
  <si>
    <t>김북례</t>
  </si>
  <si>
    <t>김응귀</t>
  </si>
  <si>
    <t>김담은</t>
  </si>
  <si>
    <t>홍아니</t>
  </si>
  <si>
    <t>민흔출</t>
  </si>
  <si>
    <t>김균균</t>
  </si>
  <si>
    <t>신화원</t>
  </si>
  <si>
    <t>서백매</t>
  </si>
  <si>
    <t>윤칠지</t>
  </si>
  <si>
    <t>송길겸</t>
  </si>
  <si>
    <t>최능필</t>
  </si>
  <si>
    <t>심충륜</t>
  </si>
  <si>
    <t>박홍렬</t>
  </si>
  <si>
    <t>정쾌헌</t>
  </si>
  <si>
    <t>송민온</t>
  </si>
  <si>
    <t>하묘점</t>
  </si>
  <si>
    <t>김수훈</t>
  </si>
  <si>
    <t>유내응</t>
  </si>
  <si>
    <t>정승기</t>
  </si>
  <si>
    <t>김서명</t>
  </si>
  <si>
    <t>배어유</t>
  </si>
  <si>
    <t>이산기</t>
  </si>
  <si>
    <t>이희녕</t>
  </si>
  <si>
    <t>이타집</t>
  </si>
  <si>
    <t>하빛중</t>
  </si>
  <si>
    <t>서삼죽</t>
  </si>
  <si>
    <t>정령률</t>
  </si>
  <si>
    <t>조일자</t>
  </si>
  <si>
    <t>김번본</t>
  </si>
  <si>
    <t>한덕숙</t>
  </si>
  <si>
    <t>이을룡</t>
  </si>
  <si>
    <t>이봉명</t>
  </si>
  <si>
    <t>김억업</t>
  </si>
  <si>
    <t>김철락</t>
  </si>
  <si>
    <t>김왕수</t>
  </si>
  <si>
    <t>오어돈</t>
  </si>
  <si>
    <t>강로관</t>
  </si>
  <si>
    <t>한교휘</t>
  </si>
  <si>
    <t>남활자</t>
  </si>
  <si>
    <t>박가여</t>
  </si>
  <si>
    <t>이휴순</t>
  </si>
  <si>
    <t>이복윤</t>
  </si>
  <si>
    <t>남솔규</t>
  </si>
  <si>
    <t>우윤은</t>
  </si>
  <si>
    <t>서금늘</t>
  </si>
  <si>
    <t>이명린</t>
  </si>
  <si>
    <t>손광노</t>
  </si>
  <si>
    <t>이령점</t>
  </si>
  <si>
    <t>김시천</t>
  </si>
  <si>
    <t>김향집</t>
  </si>
  <si>
    <t>남쾌현</t>
  </si>
  <si>
    <t>이솔명</t>
  </si>
  <si>
    <t>김락선</t>
  </si>
  <si>
    <t>한의경</t>
  </si>
  <si>
    <t>김붕보</t>
  </si>
  <si>
    <t>정선염</t>
  </si>
  <si>
    <t>이진분</t>
  </si>
  <si>
    <t>이치집</t>
  </si>
  <si>
    <t>양감예</t>
  </si>
  <si>
    <t>박종구</t>
  </si>
  <si>
    <t>송채기</t>
  </si>
  <si>
    <t>조처연</t>
  </si>
  <si>
    <t>이용근</t>
  </si>
  <si>
    <t>조문려</t>
  </si>
  <si>
    <t>이맹매</t>
  </si>
  <si>
    <t>이감트</t>
  </si>
  <si>
    <t>서쾌극</t>
  </si>
  <si>
    <t>최안령</t>
  </si>
  <si>
    <t>최해해</t>
  </si>
  <si>
    <t>김경요</t>
  </si>
  <si>
    <t>전반문</t>
  </si>
  <si>
    <t>전칠묘</t>
  </si>
  <si>
    <t>김훈님</t>
  </si>
  <si>
    <t>이납빈</t>
  </si>
  <si>
    <t>최령화</t>
  </si>
  <si>
    <t>방남풍</t>
  </si>
  <si>
    <t>김숭정</t>
  </si>
  <si>
    <t>이담아</t>
  </si>
  <si>
    <t>윤남병</t>
  </si>
  <si>
    <t>김생면</t>
  </si>
  <si>
    <t>황화국</t>
  </si>
  <si>
    <t>이존부</t>
  </si>
  <si>
    <t>이경철</t>
  </si>
  <si>
    <t>송죽롱</t>
  </si>
  <si>
    <t>임광형</t>
  </si>
  <si>
    <t>김사의</t>
  </si>
  <si>
    <t>김질죽</t>
  </si>
  <si>
    <t>이판광</t>
  </si>
  <si>
    <t>한내술</t>
  </si>
  <si>
    <t>백예계</t>
  </si>
  <si>
    <t>박서휘</t>
  </si>
  <si>
    <t>김헌니</t>
  </si>
  <si>
    <t>정후령</t>
  </si>
  <si>
    <t>조주본</t>
  </si>
  <si>
    <t>김견슬</t>
  </si>
  <si>
    <t>주번환</t>
  </si>
  <si>
    <t>박숭송</t>
  </si>
  <si>
    <t>이도초</t>
  </si>
  <si>
    <t>손치정</t>
  </si>
  <si>
    <t>김재훈</t>
  </si>
  <si>
    <t>정로성</t>
  </si>
  <si>
    <t>구중포</t>
  </si>
  <si>
    <t>오표발</t>
  </si>
  <si>
    <t>김풍심</t>
  </si>
  <si>
    <t>현외별</t>
  </si>
  <si>
    <t>황지공</t>
  </si>
  <si>
    <t>지방본</t>
  </si>
  <si>
    <t>이등묵</t>
  </si>
  <si>
    <t>김심건</t>
  </si>
  <si>
    <t>강존심</t>
  </si>
  <si>
    <t>조무출</t>
  </si>
  <si>
    <t>송증조</t>
  </si>
  <si>
    <t>홍수섭</t>
  </si>
  <si>
    <t>정걸란</t>
  </si>
  <si>
    <t>최안위</t>
  </si>
  <si>
    <t>김양별</t>
  </si>
  <si>
    <t>장학술</t>
  </si>
  <si>
    <t>장견령</t>
  </si>
  <si>
    <t>임평언</t>
  </si>
  <si>
    <t>김샛록</t>
  </si>
  <si>
    <t>김익효</t>
  </si>
  <si>
    <t>김낙하</t>
  </si>
  <si>
    <t>권로종</t>
  </si>
  <si>
    <t>이인규</t>
  </si>
  <si>
    <t>백다돈</t>
  </si>
  <si>
    <t>김창님</t>
  </si>
  <si>
    <t>이흥일</t>
  </si>
  <si>
    <t>장련야</t>
  </si>
  <si>
    <t>민계덕</t>
  </si>
  <si>
    <t>김슬량</t>
  </si>
  <si>
    <t>최흔묘</t>
  </si>
  <si>
    <t>김탁균</t>
  </si>
  <si>
    <t>장월구</t>
  </si>
  <si>
    <t>권타학</t>
  </si>
  <si>
    <t>천안애</t>
  </si>
  <si>
    <t>김진립</t>
  </si>
  <si>
    <t>최조덕</t>
  </si>
  <si>
    <t>권앵위</t>
  </si>
  <si>
    <t>김가세</t>
  </si>
  <si>
    <t>이해교</t>
  </si>
  <si>
    <t>신행녕</t>
  </si>
  <si>
    <t>이비행</t>
  </si>
  <si>
    <t>좌실표</t>
  </si>
  <si>
    <t>이추종</t>
  </si>
  <si>
    <t>최균익</t>
  </si>
  <si>
    <t>성장흠</t>
  </si>
  <si>
    <t>양둘비</t>
  </si>
  <si>
    <t>박현현</t>
  </si>
  <si>
    <t>김윤길</t>
  </si>
  <si>
    <t>황귀남</t>
  </si>
  <si>
    <t>김자서</t>
  </si>
  <si>
    <t>허수성</t>
  </si>
  <si>
    <t>조녹말</t>
  </si>
  <si>
    <t>이웅초</t>
  </si>
  <si>
    <t>강표집</t>
  </si>
  <si>
    <t>김위악</t>
  </si>
  <si>
    <t>양극말</t>
  </si>
  <si>
    <t>공북이</t>
  </si>
  <si>
    <t>이라해</t>
  </si>
  <si>
    <t>허생결</t>
  </si>
  <si>
    <t>노의포</t>
  </si>
  <si>
    <t>김화복</t>
  </si>
  <si>
    <t>이산야</t>
  </si>
  <si>
    <t>이군욱</t>
  </si>
  <si>
    <t>유무실</t>
  </si>
  <si>
    <t>김비홍</t>
  </si>
  <si>
    <t>김손응</t>
  </si>
  <si>
    <t>최옥만</t>
  </si>
  <si>
    <t>이천득</t>
  </si>
  <si>
    <t>강명부</t>
  </si>
  <si>
    <t>이생국</t>
  </si>
  <si>
    <t>임서사</t>
  </si>
  <si>
    <t>한육술</t>
  </si>
  <si>
    <t>정진현</t>
  </si>
  <si>
    <t>류강손</t>
  </si>
  <si>
    <t>김학나</t>
  </si>
  <si>
    <t>정수트</t>
  </si>
  <si>
    <t>고기비</t>
  </si>
  <si>
    <t>장북리</t>
  </si>
  <si>
    <t>황춘장</t>
  </si>
  <si>
    <t>성을관</t>
  </si>
  <si>
    <t>권풍간</t>
  </si>
  <si>
    <t>홍윤암</t>
  </si>
  <si>
    <t>오번늠</t>
  </si>
  <si>
    <t>신숭율</t>
  </si>
  <si>
    <t>서향린</t>
  </si>
  <si>
    <t>김연상</t>
  </si>
  <si>
    <t>유섭린</t>
  </si>
  <si>
    <t>이죽칠</t>
  </si>
  <si>
    <t>오나형</t>
  </si>
  <si>
    <t>민문애</t>
  </si>
  <si>
    <t>박태모</t>
  </si>
  <si>
    <t>정만전</t>
  </si>
  <si>
    <t>장부철</t>
  </si>
  <si>
    <t>장말묵</t>
  </si>
  <si>
    <t>김열붕</t>
  </si>
  <si>
    <t>최황죽</t>
  </si>
  <si>
    <t>김오아</t>
  </si>
  <si>
    <t>김청래</t>
  </si>
  <si>
    <t>석선연</t>
  </si>
  <si>
    <t>이서왕</t>
  </si>
  <si>
    <t>최장태</t>
  </si>
  <si>
    <t>이매길</t>
  </si>
  <si>
    <t>김곤응</t>
  </si>
  <si>
    <t>유철창</t>
  </si>
  <si>
    <t>윤락낭</t>
  </si>
  <si>
    <t>김막요</t>
  </si>
  <si>
    <t>이둘철</t>
  </si>
  <si>
    <t>신채삼</t>
  </si>
  <si>
    <t>민을득</t>
  </si>
  <si>
    <t>방익식</t>
  </si>
  <si>
    <t>이령익</t>
  </si>
  <si>
    <t>백온마</t>
  </si>
  <si>
    <t>이몽진</t>
  </si>
  <si>
    <t>박학요</t>
  </si>
  <si>
    <t>손능법</t>
  </si>
  <si>
    <t>서만랑</t>
  </si>
  <si>
    <t>양래철</t>
  </si>
  <si>
    <t>이붕안</t>
  </si>
  <si>
    <t>길낭직</t>
  </si>
  <si>
    <t>유계월</t>
  </si>
  <si>
    <t>신직영</t>
  </si>
  <si>
    <t>박두화</t>
  </si>
  <si>
    <t>최필립</t>
  </si>
  <si>
    <t>양한청</t>
  </si>
  <si>
    <t>정식현</t>
  </si>
  <si>
    <t>권표윤</t>
  </si>
  <si>
    <t>강가철</t>
  </si>
  <si>
    <t>김완양</t>
  </si>
  <si>
    <t>이빛회</t>
  </si>
  <si>
    <t>박상상</t>
  </si>
  <si>
    <t>송산업</t>
  </si>
  <si>
    <t>문여염</t>
  </si>
  <si>
    <t>한등보</t>
  </si>
  <si>
    <t>김록응</t>
  </si>
  <si>
    <t>김봉혜</t>
  </si>
  <si>
    <t>천숭풍</t>
  </si>
  <si>
    <t>정보증</t>
  </si>
  <si>
    <t>최앵름</t>
  </si>
  <si>
    <t>강준성</t>
  </si>
  <si>
    <t>전선동</t>
  </si>
  <si>
    <t>윤추융</t>
  </si>
  <si>
    <t>최소람</t>
  </si>
  <si>
    <t>김사곤</t>
  </si>
  <si>
    <t>김희판</t>
  </si>
  <si>
    <t>염옥세</t>
  </si>
  <si>
    <t>이월기</t>
  </si>
  <si>
    <t>이앵별</t>
  </si>
  <si>
    <t>이막억</t>
  </si>
  <si>
    <t>김어극</t>
  </si>
  <si>
    <t>박헌녕</t>
  </si>
  <si>
    <t>윤아다</t>
  </si>
  <si>
    <t>이준교</t>
  </si>
  <si>
    <t>이석녀</t>
  </si>
  <si>
    <t>유교옥</t>
  </si>
  <si>
    <t>김래장</t>
  </si>
  <si>
    <t>장만갑</t>
  </si>
  <si>
    <t>노진온</t>
  </si>
  <si>
    <t>조매집</t>
  </si>
  <si>
    <t>고재늘</t>
  </si>
  <si>
    <t>조부목</t>
  </si>
  <si>
    <t>노숭간</t>
  </si>
  <si>
    <t>조조융</t>
  </si>
  <si>
    <t>김배공</t>
  </si>
  <si>
    <t>김휴두</t>
  </si>
  <si>
    <t>정균훈</t>
  </si>
  <si>
    <t>이애례</t>
  </si>
  <si>
    <t>권휘여</t>
  </si>
  <si>
    <t>박초교</t>
  </si>
  <si>
    <t>이순노</t>
  </si>
  <si>
    <t>김반점</t>
  </si>
  <si>
    <t>한명융</t>
  </si>
  <si>
    <t>임규니</t>
  </si>
  <si>
    <t>홍활난</t>
  </si>
  <si>
    <t>강반귀</t>
  </si>
  <si>
    <t>류중늘</t>
  </si>
  <si>
    <t>최양보</t>
  </si>
  <si>
    <t>최루람</t>
  </si>
  <si>
    <t>이아륜</t>
  </si>
  <si>
    <t>김술길</t>
  </si>
  <si>
    <t>윤원주</t>
  </si>
  <si>
    <t>연익자</t>
  </si>
  <si>
    <t>박엽해</t>
  </si>
  <si>
    <t>김봉기</t>
  </si>
  <si>
    <t>정년범</t>
  </si>
  <si>
    <t>강민백</t>
  </si>
  <si>
    <t>선돈재</t>
  </si>
  <si>
    <t>이손응</t>
  </si>
  <si>
    <t>양산술</t>
  </si>
  <si>
    <t>김점풍</t>
  </si>
  <si>
    <t>최질례</t>
  </si>
  <si>
    <t>유음렬</t>
  </si>
  <si>
    <t>이갑근</t>
  </si>
  <si>
    <t>권로철</t>
  </si>
  <si>
    <t>고상립</t>
  </si>
  <si>
    <t>차질문</t>
  </si>
  <si>
    <t>임준남</t>
  </si>
  <si>
    <t>김욱치</t>
  </si>
  <si>
    <t>진감점</t>
  </si>
  <si>
    <t>위우샘</t>
  </si>
  <si>
    <t>신상붕</t>
  </si>
  <si>
    <t>이화율</t>
  </si>
  <si>
    <t>박보찬</t>
  </si>
  <si>
    <t>원부오</t>
  </si>
  <si>
    <t>전다목</t>
  </si>
  <si>
    <t>김루운</t>
  </si>
  <si>
    <t>최배화</t>
  </si>
  <si>
    <t>김선군</t>
  </si>
  <si>
    <t>이슬손</t>
  </si>
  <si>
    <t>서술솔</t>
  </si>
  <si>
    <t>송필규</t>
  </si>
  <si>
    <t>권엽국</t>
  </si>
  <si>
    <t>한정강</t>
  </si>
  <si>
    <t>김두미</t>
  </si>
  <si>
    <t>이석식</t>
  </si>
  <si>
    <t>박갈량</t>
  </si>
  <si>
    <t>권제륜</t>
  </si>
  <si>
    <t>김칠렬</t>
  </si>
  <si>
    <t>전추임</t>
  </si>
  <si>
    <t>한월균</t>
  </si>
  <si>
    <t>이남추</t>
  </si>
  <si>
    <t>정제사</t>
  </si>
  <si>
    <t>유명필</t>
  </si>
  <si>
    <t>이운청</t>
  </si>
  <si>
    <t>연월추</t>
  </si>
  <si>
    <t>이찬묘</t>
  </si>
  <si>
    <t>서춘님</t>
  </si>
  <si>
    <t>이온실</t>
  </si>
  <si>
    <t>최지렬</t>
  </si>
  <si>
    <t>한붕한</t>
  </si>
  <si>
    <t>진지택</t>
  </si>
  <si>
    <t>고벽로</t>
  </si>
  <si>
    <t>왕충라</t>
  </si>
  <si>
    <t>이청희</t>
  </si>
  <si>
    <t>김명내</t>
  </si>
  <si>
    <t>김쾌능</t>
  </si>
  <si>
    <t>최탁악</t>
  </si>
  <si>
    <t>정로세</t>
  </si>
  <si>
    <t>김외랑</t>
  </si>
  <si>
    <t>최새집</t>
  </si>
  <si>
    <t>김풍봉</t>
  </si>
  <si>
    <t>조증설</t>
  </si>
  <si>
    <t>강무군</t>
  </si>
  <si>
    <t>최붕혁</t>
  </si>
  <si>
    <t>김분청</t>
  </si>
  <si>
    <t>안활휴</t>
  </si>
  <si>
    <t>김제롱</t>
  </si>
  <si>
    <t>권각암</t>
  </si>
  <si>
    <t>홍숙점</t>
  </si>
  <si>
    <t>김나서</t>
  </si>
  <si>
    <t>권무창</t>
  </si>
  <si>
    <t>김육해</t>
  </si>
  <si>
    <t>김마려</t>
  </si>
  <si>
    <t>이대생</t>
  </si>
  <si>
    <t>박혜린</t>
  </si>
  <si>
    <t>조등세</t>
  </si>
  <si>
    <t>한활자</t>
  </si>
  <si>
    <t>김각식</t>
  </si>
  <si>
    <t>김형치</t>
  </si>
  <si>
    <t>김맹악</t>
  </si>
  <si>
    <t>김손장</t>
  </si>
  <si>
    <t>박왕녕</t>
  </si>
  <si>
    <t>서질슬</t>
  </si>
  <si>
    <t>양용황</t>
  </si>
  <si>
    <t>김혜붕</t>
  </si>
  <si>
    <t>이원작</t>
  </si>
  <si>
    <t>김음초</t>
  </si>
  <si>
    <t>유예암</t>
  </si>
  <si>
    <t>채문헌</t>
  </si>
  <si>
    <t>강라배</t>
  </si>
  <si>
    <t>손관휘</t>
  </si>
  <si>
    <t>박보황</t>
  </si>
  <si>
    <t>윤항행</t>
  </si>
  <si>
    <t>김상선</t>
  </si>
  <si>
    <t>문강옥</t>
  </si>
  <si>
    <t>김항구</t>
  </si>
  <si>
    <t>정행국</t>
  </si>
  <si>
    <t>이회작</t>
  </si>
  <si>
    <t>배요온</t>
  </si>
  <si>
    <t>김스휘</t>
  </si>
  <si>
    <t>손몽면</t>
  </si>
  <si>
    <t>황조택</t>
  </si>
  <si>
    <t>성대룡</t>
  </si>
  <si>
    <t>신슬휘</t>
  </si>
  <si>
    <t>김위응</t>
  </si>
  <si>
    <t>여야작</t>
  </si>
  <si>
    <t>홍가암</t>
  </si>
  <si>
    <t>이주단</t>
  </si>
  <si>
    <t>임순탁</t>
  </si>
  <si>
    <t>박득나</t>
  </si>
  <si>
    <t>오흔둘</t>
  </si>
  <si>
    <t>이근표</t>
  </si>
  <si>
    <t>주선포</t>
  </si>
  <si>
    <t>김맹조</t>
  </si>
  <si>
    <t>진계설</t>
  </si>
  <si>
    <t>조화래</t>
  </si>
  <si>
    <t>김혜기</t>
  </si>
  <si>
    <t>최규태</t>
  </si>
  <si>
    <t>조제개</t>
  </si>
  <si>
    <t>이신을</t>
  </si>
  <si>
    <t>이범집</t>
  </si>
  <si>
    <t>김남원</t>
  </si>
  <si>
    <t>이온기</t>
  </si>
  <si>
    <t>인의송</t>
  </si>
  <si>
    <t>장완준</t>
  </si>
  <si>
    <t>홍왕석</t>
  </si>
  <si>
    <t>박비암</t>
  </si>
  <si>
    <t>이스송</t>
  </si>
  <si>
    <t>여번출</t>
  </si>
  <si>
    <t>양리열</t>
  </si>
  <si>
    <t>이융다</t>
  </si>
  <si>
    <t>윤병군</t>
  </si>
  <si>
    <t>복택학</t>
  </si>
  <si>
    <t>서봉늘</t>
  </si>
  <si>
    <t>문로익</t>
  </si>
  <si>
    <t>기채언</t>
  </si>
  <si>
    <t>임훈롬</t>
  </si>
  <si>
    <t>이은무</t>
  </si>
  <si>
    <t>김감출</t>
  </si>
  <si>
    <t>정황근</t>
  </si>
  <si>
    <t>김위운</t>
  </si>
  <si>
    <t>김반늠</t>
  </si>
  <si>
    <t>김헌마</t>
  </si>
  <si>
    <t>강귀용</t>
  </si>
  <si>
    <t>김돈다</t>
  </si>
  <si>
    <t>이창좌</t>
  </si>
  <si>
    <t>박응송</t>
  </si>
  <si>
    <t>박담근</t>
  </si>
  <si>
    <t>신란매</t>
  </si>
  <si>
    <t>최락태</t>
  </si>
  <si>
    <t>서로각</t>
  </si>
  <si>
    <t>신부옥</t>
  </si>
  <si>
    <t>배은한</t>
  </si>
  <si>
    <t>박거희</t>
  </si>
  <si>
    <t>강시법</t>
  </si>
  <si>
    <t>하호묘</t>
  </si>
  <si>
    <t>문슬견</t>
  </si>
  <si>
    <t>한비헌</t>
  </si>
  <si>
    <t>홍루택</t>
  </si>
  <si>
    <t>조분업</t>
  </si>
  <si>
    <t>양관집</t>
  </si>
  <si>
    <t>임이립</t>
  </si>
  <si>
    <t>조점향</t>
  </si>
  <si>
    <t>구어장</t>
  </si>
  <si>
    <t>류용배</t>
  </si>
  <si>
    <t>성세훈</t>
  </si>
  <si>
    <t>한해후</t>
  </si>
  <si>
    <t>최위교</t>
  </si>
  <si>
    <t>김손빈</t>
  </si>
  <si>
    <t>최손립</t>
  </si>
  <si>
    <t>이일달</t>
  </si>
  <si>
    <t>최태렬</t>
  </si>
  <si>
    <t>국흥항</t>
  </si>
  <si>
    <t>김백충</t>
  </si>
  <si>
    <t>이응요</t>
  </si>
  <si>
    <t>이산향</t>
  </si>
  <si>
    <t>신로령</t>
  </si>
  <si>
    <t>홍반행</t>
  </si>
  <si>
    <t>김달연</t>
  </si>
  <si>
    <t>이일식</t>
  </si>
  <si>
    <t>구월설</t>
  </si>
  <si>
    <t>인운웅</t>
  </si>
  <si>
    <t>박로차</t>
  </si>
  <si>
    <t>황차송</t>
  </si>
  <si>
    <t>최판완</t>
  </si>
  <si>
    <t>이지목</t>
  </si>
  <si>
    <t>김병초</t>
  </si>
  <si>
    <t>김휴풍</t>
  </si>
  <si>
    <t>조쌍태</t>
  </si>
  <si>
    <t>고택점</t>
  </si>
  <si>
    <t>황욱금</t>
  </si>
  <si>
    <t>구간현</t>
  </si>
  <si>
    <t>유숭녀</t>
  </si>
  <si>
    <t>정순준</t>
  </si>
  <si>
    <t>김백부</t>
  </si>
  <si>
    <t>이봉솔</t>
  </si>
  <si>
    <t>이쌍규</t>
  </si>
  <si>
    <t>김남공</t>
  </si>
  <si>
    <t>양수서</t>
  </si>
  <si>
    <t>하향유</t>
  </si>
  <si>
    <t>이판선</t>
  </si>
  <si>
    <t>한천리</t>
  </si>
  <si>
    <t>김야묘</t>
  </si>
  <si>
    <t>서휘전</t>
  </si>
  <si>
    <t>김면온</t>
  </si>
  <si>
    <t>강학국</t>
  </si>
  <si>
    <t>배매종</t>
  </si>
  <si>
    <t>김균영</t>
  </si>
  <si>
    <t>한선별</t>
  </si>
  <si>
    <t>장빈직</t>
  </si>
  <si>
    <t>김팔회</t>
  </si>
  <si>
    <t>강다해</t>
  </si>
  <si>
    <t>김긍암</t>
  </si>
  <si>
    <t>윤을별</t>
  </si>
  <si>
    <t>안규년</t>
  </si>
  <si>
    <t>강직률</t>
  </si>
  <si>
    <t>허무증</t>
  </si>
  <si>
    <t>박자엽</t>
  </si>
  <si>
    <t>이휴돈</t>
  </si>
  <si>
    <t>주숙혁</t>
  </si>
  <si>
    <t>한록기</t>
  </si>
  <si>
    <t>오교형</t>
  </si>
  <si>
    <t>권중보</t>
  </si>
  <si>
    <t>정해금</t>
  </si>
  <si>
    <t>우둘자</t>
  </si>
  <si>
    <t>이차려</t>
  </si>
  <si>
    <t>방년재</t>
  </si>
  <si>
    <t>배시트</t>
  </si>
  <si>
    <t>김문세</t>
  </si>
  <si>
    <t>김행람</t>
  </si>
  <si>
    <t>김경샘</t>
  </si>
  <si>
    <t>이감겸</t>
  </si>
  <si>
    <t>김삼평</t>
  </si>
  <si>
    <t>강어악</t>
  </si>
  <si>
    <t>김위진</t>
  </si>
  <si>
    <t>정기휴</t>
  </si>
  <si>
    <t>오은탁</t>
  </si>
  <si>
    <t>김휴빈</t>
  </si>
  <si>
    <t>김금간</t>
  </si>
  <si>
    <t>김사윤</t>
  </si>
  <si>
    <t>이흔주</t>
  </si>
  <si>
    <t>조걸채</t>
  </si>
  <si>
    <t>김례박</t>
  </si>
  <si>
    <t>박묘현</t>
  </si>
  <si>
    <t>정필삼</t>
  </si>
  <si>
    <t>박율협</t>
  </si>
  <si>
    <t>복후인</t>
  </si>
  <si>
    <t>윤신야</t>
  </si>
  <si>
    <t>오위건</t>
  </si>
  <si>
    <t>오둘귀</t>
  </si>
  <si>
    <t>김산명</t>
  </si>
  <si>
    <t>지심태</t>
  </si>
  <si>
    <t>서담마</t>
  </si>
  <si>
    <t>이감목</t>
  </si>
  <si>
    <t>김증악</t>
  </si>
  <si>
    <t>조우현</t>
  </si>
  <si>
    <t>최시분</t>
  </si>
  <si>
    <t>고징트</t>
  </si>
  <si>
    <t>박언태</t>
  </si>
  <si>
    <t>고래묵</t>
  </si>
  <si>
    <t>김실병</t>
  </si>
  <si>
    <t>황양온</t>
  </si>
  <si>
    <t>김육일</t>
  </si>
  <si>
    <t>박육견</t>
  </si>
  <si>
    <t>변득호</t>
  </si>
  <si>
    <t>김상견</t>
  </si>
  <si>
    <t>박헌융</t>
  </si>
  <si>
    <t>김학증</t>
  </si>
  <si>
    <t>김미덕</t>
  </si>
  <si>
    <t>박안찬</t>
  </si>
  <si>
    <t>박판겸</t>
  </si>
  <si>
    <t>한지란</t>
  </si>
  <si>
    <t>임휴별</t>
  </si>
  <si>
    <t>이임남</t>
  </si>
  <si>
    <t>이왕남</t>
  </si>
  <si>
    <t>김윤혁</t>
  </si>
  <si>
    <t>최탁화</t>
  </si>
  <si>
    <t>이쌍화</t>
  </si>
  <si>
    <t>조래만</t>
  </si>
  <si>
    <t>서증호</t>
  </si>
  <si>
    <t>정진석</t>
  </si>
  <si>
    <t>강진헌</t>
  </si>
  <si>
    <t>황간윤</t>
  </si>
  <si>
    <t>주운언</t>
  </si>
  <si>
    <t>김염풍</t>
  </si>
  <si>
    <t>서표노</t>
  </si>
  <si>
    <t>김국휘</t>
  </si>
  <si>
    <t>임해경</t>
  </si>
  <si>
    <t>김시익</t>
  </si>
  <si>
    <t>이북보</t>
  </si>
  <si>
    <t>문군지</t>
  </si>
  <si>
    <t>정위랑</t>
  </si>
  <si>
    <t>장납부</t>
  </si>
  <si>
    <t>조업혁</t>
  </si>
  <si>
    <t>백오집</t>
  </si>
  <si>
    <t>홍세범</t>
  </si>
  <si>
    <t>안년호</t>
  </si>
  <si>
    <t>조칠작</t>
  </si>
  <si>
    <t>차난충</t>
  </si>
  <si>
    <t>김초원</t>
  </si>
  <si>
    <t>박영한</t>
  </si>
  <si>
    <t>서엽면</t>
  </si>
  <si>
    <t>황융마</t>
  </si>
  <si>
    <t>배샛희</t>
  </si>
  <si>
    <t>한례업</t>
  </si>
  <si>
    <t>김고택</t>
  </si>
  <si>
    <t>김설영</t>
  </si>
  <si>
    <t>김숙인</t>
  </si>
  <si>
    <t>장의백</t>
  </si>
  <si>
    <t>방여천</t>
  </si>
  <si>
    <t>조소헌</t>
  </si>
  <si>
    <t>정점초</t>
  </si>
  <si>
    <t>하국목</t>
  </si>
  <si>
    <t>김비준</t>
  </si>
  <si>
    <t>이생극</t>
  </si>
  <si>
    <t>김흥응</t>
  </si>
  <si>
    <t>윤춘포</t>
  </si>
  <si>
    <t>박추안</t>
  </si>
  <si>
    <t>김타린</t>
  </si>
  <si>
    <t>송휘시</t>
  </si>
  <si>
    <t>정빈나</t>
  </si>
  <si>
    <t>최서완</t>
  </si>
  <si>
    <t>황쾌경</t>
  </si>
  <si>
    <t>채란륜</t>
  </si>
  <si>
    <t>한실담</t>
  </si>
  <si>
    <t>이부해</t>
  </si>
  <si>
    <t>허수</t>
  </si>
  <si>
    <t>김섭하</t>
  </si>
  <si>
    <t>김본직</t>
  </si>
  <si>
    <t>이담갑</t>
  </si>
  <si>
    <t>김조기</t>
  </si>
  <si>
    <t>엄래난</t>
  </si>
  <si>
    <t>하계휴</t>
  </si>
  <si>
    <t>이루소</t>
  </si>
  <si>
    <t>서무석</t>
  </si>
  <si>
    <t>전팔공</t>
  </si>
  <si>
    <t>우정건</t>
  </si>
  <si>
    <t>김만홍</t>
  </si>
  <si>
    <t>남말충</t>
  </si>
  <si>
    <t>고예광</t>
  </si>
  <si>
    <t>김루환</t>
  </si>
  <si>
    <t>이휴율</t>
  </si>
  <si>
    <t>조탁래</t>
  </si>
  <si>
    <t>고판지</t>
  </si>
  <si>
    <t>조숙만</t>
  </si>
  <si>
    <t>이근면</t>
  </si>
  <si>
    <t>한야건</t>
  </si>
  <si>
    <t>이말표</t>
  </si>
  <si>
    <t>양응복</t>
  </si>
  <si>
    <t>이등기</t>
  </si>
  <si>
    <t>천병요</t>
  </si>
  <si>
    <t>장붕창</t>
  </si>
  <si>
    <t>유온해</t>
  </si>
  <si>
    <t>이애하</t>
  </si>
  <si>
    <t>이표능</t>
  </si>
  <si>
    <t>강몽융</t>
  </si>
  <si>
    <t>박탁전</t>
  </si>
  <si>
    <t>전풍후</t>
  </si>
  <si>
    <t>김벽묵</t>
  </si>
  <si>
    <t>김해각</t>
  </si>
  <si>
    <t>이효홍</t>
  </si>
  <si>
    <t>최쌍용</t>
  </si>
  <si>
    <t>선손트</t>
  </si>
  <si>
    <t>이자위</t>
  </si>
  <si>
    <t>김여모</t>
  </si>
  <si>
    <t>강단평</t>
  </si>
  <si>
    <t>박훈득</t>
  </si>
  <si>
    <t>정활립</t>
  </si>
  <si>
    <t>이백노</t>
  </si>
  <si>
    <t>이무담</t>
  </si>
  <si>
    <t>서율좌</t>
  </si>
  <si>
    <t>안낙곤</t>
  </si>
  <si>
    <t>이례수</t>
  </si>
  <si>
    <t>이황송</t>
  </si>
  <si>
    <t>백락청</t>
  </si>
  <si>
    <t>임간열</t>
  </si>
  <si>
    <t>이신늘</t>
  </si>
  <si>
    <t>심담룡</t>
  </si>
  <si>
    <t>박점라</t>
  </si>
  <si>
    <t>신희각</t>
  </si>
  <si>
    <t>김융권</t>
  </si>
  <si>
    <t>김희명</t>
  </si>
  <si>
    <t>안흔문</t>
  </si>
  <si>
    <t>유노강</t>
  </si>
  <si>
    <t>김개롱</t>
  </si>
  <si>
    <t>노우길</t>
  </si>
  <si>
    <t>이국은</t>
  </si>
  <si>
    <t>전려위</t>
  </si>
  <si>
    <t>지천유</t>
  </si>
  <si>
    <t>류소화</t>
  </si>
  <si>
    <t>이징롬</t>
  </si>
  <si>
    <t>이염해</t>
  </si>
  <si>
    <t>이례극</t>
  </si>
  <si>
    <t>권북수</t>
  </si>
  <si>
    <t>김맹안</t>
  </si>
  <si>
    <t>안길교</t>
  </si>
  <si>
    <t>이성춘</t>
  </si>
  <si>
    <t>노긍형</t>
  </si>
  <si>
    <t>김행악</t>
  </si>
  <si>
    <t>염앵초</t>
  </si>
  <si>
    <t>정민민</t>
  </si>
  <si>
    <t>이마추</t>
  </si>
  <si>
    <t>이연향</t>
  </si>
  <si>
    <t>이두춘</t>
  </si>
  <si>
    <t>김감민</t>
  </si>
  <si>
    <t>서암추</t>
  </si>
  <si>
    <t>정빈광</t>
  </si>
  <si>
    <t>황옥선</t>
  </si>
  <si>
    <t>공면육</t>
  </si>
  <si>
    <t>이시트</t>
  </si>
  <si>
    <t>강샛민</t>
  </si>
  <si>
    <t>이보애</t>
  </si>
  <si>
    <t>차아이</t>
  </si>
  <si>
    <t>지장년</t>
  </si>
  <si>
    <t>최시률</t>
  </si>
  <si>
    <t>주록정</t>
  </si>
  <si>
    <t>양해회</t>
  </si>
  <si>
    <t>권삼윤</t>
  </si>
  <si>
    <t>김복결</t>
  </si>
  <si>
    <t>김걸작</t>
  </si>
  <si>
    <t>길익본</t>
  </si>
  <si>
    <t>서팔교</t>
  </si>
  <si>
    <t>박극강</t>
  </si>
  <si>
    <t>이점만</t>
  </si>
  <si>
    <t>이맹열</t>
  </si>
  <si>
    <t>김징상</t>
  </si>
  <si>
    <t>천야신</t>
  </si>
  <si>
    <t>홍덕근</t>
  </si>
  <si>
    <t>이형률</t>
  </si>
  <si>
    <t>권지내</t>
  </si>
  <si>
    <t>이도한</t>
  </si>
  <si>
    <t>신헌진</t>
  </si>
  <si>
    <t>정세묵</t>
  </si>
  <si>
    <t>성무관</t>
  </si>
  <si>
    <t>정순악</t>
  </si>
  <si>
    <t>김년시</t>
  </si>
  <si>
    <t>최목찬</t>
  </si>
  <si>
    <t>고균여</t>
  </si>
  <si>
    <t>김시악</t>
  </si>
  <si>
    <t>이슬웅</t>
  </si>
  <si>
    <t>임엽설</t>
  </si>
  <si>
    <t>김훈청</t>
  </si>
  <si>
    <t>박금이</t>
  </si>
  <si>
    <t>강방율</t>
  </si>
  <si>
    <t>박행혜</t>
  </si>
  <si>
    <t>김청한</t>
  </si>
  <si>
    <t>한효재</t>
  </si>
  <si>
    <t>이예묘</t>
  </si>
  <si>
    <t>주잠민</t>
  </si>
  <si>
    <t>유활나</t>
  </si>
  <si>
    <t>박계식</t>
  </si>
  <si>
    <t>박우전</t>
  </si>
  <si>
    <t>신박림</t>
  </si>
  <si>
    <t>여돌균</t>
  </si>
  <si>
    <t>박교늘</t>
  </si>
  <si>
    <t>이유늘</t>
  </si>
  <si>
    <t>문낙둘</t>
  </si>
  <si>
    <t>김붕봉</t>
  </si>
  <si>
    <t>김법아</t>
  </si>
  <si>
    <t>안루상</t>
  </si>
  <si>
    <t>이법심</t>
  </si>
  <si>
    <t>김차민</t>
  </si>
  <si>
    <t>이스견</t>
  </si>
  <si>
    <t>조규유</t>
  </si>
  <si>
    <t>이능다</t>
  </si>
  <si>
    <t>이년롱</t>
  </si>
  <si>
    <t>손타포</t>
  </si>
  <si>
    <t>최웅군</t>
  </si>
  <si>
    <t>김갈언</t>
  </si>
  <si>
    <t>김춘롱</t>
  </si>
  <si>
    <t>황숭례</t>
  </si>
  <si>
    <t>김스비</t>
  </si>
  <si>
    <t>김해간</t>
  </si>
  <si>
    <t>박휘풍</t>
  </si>
  <si>
    <t>김서선</t>
  </si>
  <si>
    <t>홍년내</t>
  </si>
  <si>
    <t>박개판</t>
  </si>
  <si>
    <t>우시부</t>
  </si>
  <si>
    <t>김열애</t>
  </si>
  <si>
    <t>김강석</t>
  </si>
  <si>
    <t>류범협</t>
  </si>
  <si>
    <t>이앵름</t>
  </si>
  <si>
    <t>조판칠</t>
  </si>
  <si>
    <t>이말지</t>
  </si>
  <si>
    <t>노건국</t>
  </si>
  <si>
    <t>하영흥</t>
  </si>
  <si>
    <t>임익공</t>
  </si>
  <si>
    <t>김하구</t>
  </si>
  <si>
    <t>김세재</t>
  </si>
  <si>
    <t>이직병</t>
  </si>
  <si>
    <t>박칠귀</t>
  </si>
  <si>
    <t>진여사</t>
  </si>
  <si>
    <t>이둘직</t>
  </si>
  <si>
    <t>김스라</t>
  </si>
  <si>
    <t>이채진</t>
  </si>
  <si>
    <t>김율훈</t>
  </si>
  <si>
    <t>이현화</t>
  </si>
  <si>
    <t>김언묘</t>
  </si>
  <si>
    <t>권후백</t>
  </si>
  <si>
    <t>이삼술</t>
  </si>
  <si>
    <t>조하단</t>
  </si>
  <si>
    <t>김청술</t>
  </si>
  <si>
    <t>이교극</t>
  </si>
  <si>
    <t>오섭염</t>
  </si>
  <si>
    <t>박활익</t>
  </si>
  <si>
    <t>김시년</t>
  </si>
  <si>
    <t>김욱서</t>
  </si>
  <si>
    <t>김어관</t>
  </si>
  <si>
    <t>성황득</t>
  </si>
  <si>
    <t>박내작</t>
  </si>
  <si>
    <t>이새욱</t>
  </si>
  <si>
    <t>김관제</t>
  </si>
  <si>
    <t>조선시</t>
  </si>
  <si>
    <t>노염은</t>
  </si>
  <si>
    <t>전박포</t>
  </si>
  <si>
    <t>정매하</t>
  </si>
  <si>
    <t>하감효</t>
  </si>
  <si>
    <t>주능송</t>
  </si>
  <si>
    <t>임위낭</t>
  </si>
  <si>
    <t>김갑현</t>
  </si>
  <si>
    <t>홍란찬</t>
  </si>
  <si>
    <t>정우국</t>
  </si>
  <si>
    <t>윤판이</t>
  </si>
  <si>
    <t>황붕동</t>
  </si>
  <si>
    <t>안남사</t>
  </si>
  <si>
    <t>조반영</t>
  </si>
  <si>
    <t>서혁팔</t>
  </si>
  <si>
    <t>박외해</t>
  </si>
  <si>
    <t>김율의</t>
  </si>
  <si>
    <t>신낙성</t>
  </si>
  <si>
    <t>김희면</t>
  </si>
  <si>
    <t>김담웅</t>
  </si>
  <si>
    <t>김초유</t>
  </si>
  <si>
    <t>설훈표</t>
  </si>
  <si>
    <t>이은계</t>
  </si>
  <si>
    <t>김목의</t>
  </si>
  <si>
    <t>이몽마</t>
  </si>
  <si>
    <t>임을란</t>
  </si>
  <si>
    <t>양득암</t>
  </si>
  <si>
    <t>김청원</t>
  </si>
  <si>
    <t>이질능</t>
  </si>
  <si>
    <t>김납량</t>
  </si>
  <si>
    <t>우주휴</t>
  </si>
  <si>
    <t>최존각</t>
  </si>
  <si>
    <t>최규륜</t>
  </si>
  <si>
    <t>강승훈</t>
  </si>
  <si>
    <t>박교학</t>
  </si>
  <si>
    <t>최벽엽</t>
  </si>
  <si>
    <t>오달법</t>
  </si>
  <si>
    <t>박려야</t>
  </si>
  <si>
    <t>송해옥</t>
  </si>
  <si>
    <t>최동황</t>
  </si>
  <si>
    <t>최란천</t>
  </si>
  <si>
    <t>이항자</t>
  </si>
  <si>
    <t>장미형</t>
  </si>
  <si>
    <t>엄형건</t>
  </si>
  <si>
    <t>박흔봉</t>
  </si>
  <si>
    <t>최샛결</t>
  </si>
  <si>
    <t>오병겸</t>
  </si>
  <si>
    <t>견실풍</t>
  </si>
  <si>
    <t>김월운</t>
  </si>
  <si>
    <t>정개손</t>
  </si>
  <si>
    <t>박동애</t>
  </si>
  <si>
    <t>우호웅</t>
  </si>
  <si>
    <t>임번공</t>
  </si>
  <si>
    <t>이부학</t>
  </si>
  <si>
    <t>권원윤</t>
  </si>
  <si>
    <t>권각두</t>
  </si>
  <si>
    <t>이명계</t>
  </si>
  <si>
    <t>유온서</t>
  </si>
  <si>
    <t>강시해</t>
  </si>
  <si>
    <t>고팔출</t>
  </si>
  <si>
    <t>신담설</t>
  </si>
  <si>
    <t>장상유</t>
  </si>
  <si>
    <t>이요년</t>
  </si>
  <si>
    <t>정정별</t>
  </si>
  <si>
    <t>노상둘</t>
  </si>
  <si>
    <t>이애예</t>
  </si>
  <si>
    <t>박활하</t>
  </si>
  <si>
    <t>강량세</t>
  </si>
  <si>
    <t>이려곤</t>
  </si>
  <si>
    <t>맹솔법</t>
  </si>
  <si>
    <t>양술만</t>
  </si>
  <si>
    <t>김왕익</t>
  </si>
  <si>
    <t>유담고</t>
  </si>
  <si>
    <t>이춘백</t>
  </si>
  <si>
    <t>임표능</t>
  </si>
  <si>
    <t>노벽윤</t>
  </si>
  <si>
    <t>최금개</t>
  </si>
  <si>
    <t>조국렬</t>
  </si>
  <si>
    <t>김무평</t>
  </si>
  <si>
    <t>윤려혁</t>
  </si>
  <si>
    <t>김묘항</t>
  </si>
  <si>
    <t>김묘현</t>
  </si>
  <si>
    <t>윤방마</t>
  </si>
  <si>
    <t>최봉암</t>
  </si>
  <si>
    <t>윤래장</t>
  </si>
  <si>
    <t>이갈려</t>
  </si>
  <si>
    <t>서흔대</t>
  </si>
  <si>
    <t>박샛엽</t>
  </si>
  <si>
    <t>조산양</t>
  </si>
  <si>
    <t>윤을달</t>
  </si>
  <si>
    <t>이외복</t>
  </si>
  <si>
    <t>최후부</t>
  </si>
  <si>
    <t>정석악</t>
  </si>
  <si>
    <t>정칠묵</t>
  </si>
  <si>
    <t>강언원</t>
  </si>
  <si>
    <t>손운분</t>
  </si>
  <si>
    <t>김은방</t>
  </si>
  <si>
    <t>이동귀</t>
  </si>
  <si>
    <t>조숙웅</t>
  </si>
  <si>
    <t>박금회</t>
  </si>
  <si>
    <t>홍자리</t>
  </si>
  <si>
    <t>전상효</t>
  </si>
  <si>
    <t>함추칠</t>
  </si>
  <si>
    <t>주감열</t>
  </si>
  <si>
    <t>박잠흔</t>
  </si>
  <si>
    <t>조열금</t>
  </si>
  <si>
    <t>구래도</t>
  </si>
  <si>
    <t>정득재</t>
  </si>
  <si>
    <t>백돌슬</t>
  </si>
  <si>
    <t>김등견</t>
  </si>
  <si>
    <t>문나림</t>
  </si>
  <si>
    <t>이옥돌</t>
  </si>
  <si>
    <t>김다충</t>
  </si>
  <si>
    <t>이분걸</t>
  </si>
  <si>
    <t>정둘공</t>
  </si>
  <si>
    <t>인장남</t>
  </si>
  <si>
    <t>남붕아</t>
  </si>
  <si>
    <t>신호인</t>
  </si>
  <si>
    <t>여루례</t>
  </si>
  <si>
    <t>이야샘</t>
  </si>
  <si>
    <t>조능병</t>
  </si>
  <si>
    <t>황근소</t>
  </si>
  <si>
    <t>최생영</t>
  </si>
  <si>
    <t>김죽두</t>
  </si>
  <si>
    <t>박랑환</t>
  </si>
  <si>
    <t>박경단</t>
  </si>
  <si>
    <t>김손소</t>
  </si>
  <si>
    <t>문복분</t>
  </si>
  <si>
    <t>연랑훈</t>
  </si>
  <si>
    <t>나일애</t>
  </si>
  <si>
    <t>김고득</t>
  </si>
  <si>
    <t>송웅</t>
  </si>
  <si>
    <t>김해돈</t>
  </si>
  <si>
    <t>강매사</t>
  </si>
  <si>
    <t>곽고비</t>
  </si>
  <si>
    <t>남나옥</t>
  </si>
  <si>
    <t>정의려</t>
  </si>
  <si>
    <t>이징법</t>
  </si>
  <si>
    <t>문국년</t>
  </si>
  <si>
    <t>최문봉</t>
  </si>
  <si>
    <t>권정암</t>
  </si>
  <si>
    <t>박라길</t>
  </si>
  <si>
    <t>장박집</t>
  </si>
  <si>
    <t>김증건</t>
  </si>
  <si>
    <t>주훈충</t>
  </si>
  <si>
    <t>정련선</t>
  </si>
  <si>
    <t>최단련</t>
  </si>
  <si>
    <t>안월원</t>
  </si>
  <si>
    <t>김이남</t>
  </si>
  <si>
    <t>임삼혜</t>
  </si>
  <si>
    <t>최성렬</t>
  </si>
  <si>
    <t>장몽남</t>
  </si>
  <si>
    <t>김정요</t>
  </si>
  <si>
    <t>이대내</t>
  </si>
  <si>
    <t>유평개</t>
  </si>
  <si>
    <t>이운랑</t>
  </si>
  <si>
    <t>김마서</t>
  </si>
  <si>
    <t>조돌덕</t>
  </si>
  <si>
    <t>박외여</t>
  </si>
  <si>
    <t>문붕봉</t>
  </si>
  <si>
    <t>이염응</t>
  </si>
  <si>
    <t>위긍률</t>
  </si>
  <si>
    <t>김휘월</t>
  </si>
  <si>
    <t>조행좌</t>
  </si>
  <si>
    <t>임업언</t>
  </si>
  <si>
    <t>조점마</t>
  </si>
  <si>
    <t>이욱결</t>
  </si>
  <si>
    <t>하등아</t>
  </si>
  <si>
    <t>선광완</t>
  </si>
  <si>
    <t>황삼웅</t>
  </si>
  <si>
    <t>김하님</t>
  </si>
  <si>
    <t>이요룡</t>
  </si>
  <si>
    <t>권애설</t>
  </si>
  <si>
    <t>곽월율</t>
  </si>
  <si>
    <t>한범섭</t>
  </si>
  <si>
    <t>김정경</t>
  </si>
  <si>
    <t>인조혜</t>
  </si>
  <si>
    <t>이철국</t>
  </si>
  <si>
    <t>이왕관</t>
  </si>
  <si>
    <t>김덕결</t>
  </si>
  <si>
    <t>이예녀</t>
  </si>
  <si>
    <t>허종계</t>
  </si>
  <si>
    <t>이묘우</t>
  </si>
  <si>
    <t>이산좌</t>
  </si>
  <si>
    <t>신설훈</t>
  </si>
  <si>
    <t>김오염</t>
  </si>
  <si>
    <t>조팔고</t>
  </si>
  <si>
    <t>고갈광</t>
  </si>
  <si>
    <t>서송기</t>
  </si>
  <si>
    <t>지남견</t>
  </si>
  <si>
    <t>박처길</t>
  </si>
  <si>
    <t>박식나</t>
  </si>
  <si>
    <t>박초억</t>
  </si>
  <si>
    <t>김비풍</t>
  </si>
  <si>
    <t>김막휴</t>
  </si>
  <si>
    <t>박부인</t>
  </si>
  <si>
    <t>유득배</t>
  </si>
  <si>
    <t>오은마</t>
  </si>
  <si>
    <t>오회월</t>
  </si>
  <si>
    <t>권가추</t>
  </si>
  <si>
    <t>김거국</t>
  </si>
  <si>
    <t>김도운</t>
  </si>
  <si>
    <t>황락순</t>
  </si>
  <si>
    <t>원헌신</t>
  </si>
  <si>
    <t>김웅세</t>
  </si>
  <si>
    <t>오감증</t>
  </si>
  <si>
    <t>주지발</t>
  </si>
  <si>
    <t>배탁행</t>
  </si>
  <si>
    <t>홍사옥</t>
  </si>
  <si>
    <t>이승엽</t>
  </si>
  <si>
    <t>윤면악</t>
  </si>
  <si>
    <t>김대점</t>
  </si>
  <si>
    <t>우군응</t>
  </si>
  <si>
    <t>양돈대</t>
  </si>
  <si>
    <t>김타육</t>
  </si>
  <si>
    <t>권홍법</t>
  </si>
  <si>
    <t>전녹곤</t>
  </si>
  <si>
    <t>이묘향</t>
  </si>
  <si>
    <t>오남흡</t>
  </si>
  <si>
    <t>한붕낭</t>
  </si>
  <si>
    <t>이래작</t>
  </si>
  <si>
    <t>문안숙</t>
  </si>
  <si>
    <t>서운근</t>
  </si>
  <si>
    <t>임조샘</t>
  </si>
  <si>
    <t>이영좌</t>
  </si>
  <si>
    <t>김세흡</t>
  </si>
  <si>
    <t>형필려</t>
  </si>
  <si>
    <t>최희협</t>
  </si>
  <si>
    <t>장동미</t>
  </si>
  <si>
    <t>정성백</t>
  </si>
  <si>
    <t>윤연재</t>
  </si>
  <si>
    <t>임담운</t>
  </si>
  <si>
    <t>김효훈</t>
  </si>
  <si>
    <t>한융장</t>
  </si>
  <si>
    <t>김사성</t>
  </si>
  <si>
    <t>송훈화</t>
  </si>
  <si>
    <t>변공조</t>
  </si>
  <si>
    <t>김종희</t>
  </si>
  <si>
    <t>조하혁</t>
  </si>
  <si>
    <t>천주아</t>
  </si>
  <si>
    <t>윤심배</t>
  </si>
  <si>
    <t>노극소</t>
  </si>
  <si>
    <t>문년무</t>
  </si>
  <si>
    <t>김자묘</t>
  </si>
  <si>
    <t>최록심</t>
  </si>
  <si>
    <t>김학재</t>
  </si>
  <si>
    <t>한은보</t>
  </si>
  <si>
    <t>박율락</t>
  </si>
  <si>
    <t>임녹옥</t>
  </si>
  <si>
    <t>정낭충</t>
  </si>
  <si>
    <t>김래악</t>
  </si>
  <si>
    <t>강계직</t>
  </si>
  <si>
    <t>김민묘</t>
  </si>
  <si>
    <t>정담금</t>
  </si>
  <si>
    <t>문현오</t>
  </si>
  <si>
    <t>김하붕</t>
  </si>
  <si>
    <t>김위여</t>
  </si>
  <si>
    <t>신시남</t>
  </si>
  <si>
    <t>방형시</t>
  </si>
  <si>
    <t>진서태</t>
  </si>
  <si>
    <t>오육순</t>
  </si>
  <si>
    <t>김을샘</t>
  </si>
  <si>
    <t>조스일</t>
  </si>
  <si>
    <t>한돈평</t>
  </si>
  <si>
    <t>최락응</t>
  </si>
  <si>
    <t>최섭종</t>
  </si>
  <si>
    <t>한상순</t>
  </si>
  <si>
    <t>이섭죽</t>
  </si>
  <si>
    <t>이순원</t>
  </si>
  <si>
    <t>변위삼</t>
  </si>
  <si>
    <t>권채해</t>
  </si>
  <si>
    <t>채귀시</t>
  </si>
  <si>
    <t>김승비</t>
  </si>
  <si>
    <t>이어전</t>
  </si>
  <si>
    <t>이양작</t>
  </si>
  <si>
    <t>이낙차</t>
  </si>
  <si>
    <t>한치련</t>
  </si>
  <si>
    <t>안각대</t>
  </si>
  <si>
    <t>조은죽</t>
  </si>
  <si>
    <t>김술훈</t>
  </si>
  <si>
    <t>김향담</t>
  </si>
  <si>
    <t>장호안</t>
  </si>
  <si>
    <t>차빈권</t>
  </si>
  <si>
    <t>이음량</t>
  </si>
  <si>
    <t>김난홍</t>
  </si>
  <si>
    <t>한정언</t>
  </si>
  <si>
    <t>안비숙</t>
  </si>
  <si>
    <t>신수고</t>
  </si>
  <si>
    <t>차세훈</t>
  </si>
  <si>
    <t>방해형</t>
  </si>
  <si>
    <t>최제세</t>
  </si>
  <si>
    <t>박징현</t>
  </si>
  <si>
    <t>유회연</t>
  </si>
  <si>
    <t>양팔억</t>
  </si>
  <si>
    <t>김노금</t>
  </si>
  <si>
    <t>권어심</t>
  </si>
  <si>
    <t>김회나</t>
  </si>
  <si>
    <t>이외이</t>
  </si>
  <si>
    <t>오환둘</t>
  </si>
  <si>
    <t>이정악</t>
  </si>
  <si>
    <t>전난대</t>
  </si>
  <si>
    <t>강흔륜</t>
  </si>
  <si>
    <t>곽음협</t>
  </si>
  <si>
    <t>송련춘</t>
  </si>
  <si>
    <t>안붕점</t>
  </si>
  <si>
    <t>신극숙</t>
  </si>
  <si>
    <t>정민배</t>
  </si>
  <si>
    <t>권낙휘</t>
  </si>
  <si>
    <t>김좌안</t>
  </si>
  <si>
    <t>문은만</t>
  </si>
  <si>
    <t>김돈전</t>
  </si>
  <si>
    <t>이경순</t>
  </si>
  <si>
    <t>반활실</t>
  </si>
  <si>
    <t>구국연</t>
  </si>
  <si>
    <t>김균종</t>
  </si>
  <si>
    <t>계여철</t>
  </si>
  <si>
    <t>장치완</t>
  </si>
  <si>
    <t>황로판</t>
  </si>
  <si>
    <t>이차원</t>
  </si>
  <si>
    <t>이청련</t>
  </si>
  <si>
    <t>김루미</t>
  </si>
  <si>
    <t>김훈녀</t>
  </si>
  <si>
    <t>박무름</t>
  </si>
  <si>
    <t>정북찬</t>
  </si>
  <si>
    <t>라례랑</t>
  </si>
  <si>
    <t>김호표</t>
  </si>
  <si>
    <t>김인언</t>
  </si>
  <si>
    <t>주교려</t>
  </si>
  <si>
    <t>정극전</t>
  </si>
  <si>
    <t>김국늠</t>
  </si>
  <si>
    <t>김은돈</t>
  </si>
  <si>
    <t>박곤난</t>
  </si>
  <si>
    <t>김계치</t>
  </si>
  <si>
    <t>도봉악</t>
  </si>
  <si>
    <t>이능출</t>
  </si>
  <si>
    <t>김교탁</t>
  </si>
  <si>
    <t>원찬흠</t>
  </si>
  <si>
    <t>이시차</t>
  </si>
  <si>
    <t>최자안</t>
  </si>
  <si>
    <t>김노행</t>
  </si>
  <si>
    <t>윤탁후</t>
  </si>
  <si>
    <t>신둘리</t>
  </si>
  <si>
    <t>지찬주</t>
  </si>
  <si>
    <t>김마진</t>
  </si>
  <si>
    <t>이장년</t>
  </si>
  <si>
    <t>고두만</t>
  </si>
  <si>
    <t>이말회</t>
  </si>
  <si>
    <t>임장인</t>
  </si>
  <si>
    <t>윤신평</t>
  </si>
  <si>
    <t>원전미</t>
  </si>
  <si>
    <t>최라슬</t>
  </si>
  <si>
    <t>천새온</t>
  </si>
  <si>
    <t>진야례</t>
  </si>
  <si>
    <t>이완교</t>
  </si>
  <si>
    <t>김몽둘</t>
  </si>
  <si>
    <t>권령늠</t>
  </si>
  <si>
    <t>김서종</t>
  </si>
  <si>
    <t>강효경</t>
  </si>
  <si>
    <t>최신출</t>
  </si>
  <si>
    <t>박병단</t>
  </si>
  <si>
    <t>정승풍</t>
  </si>
  <si>
    <t>권행황</t>
  </si>
  <si>
    <t>신명치</t>
  </si>
  <si>
    <t>유숙산</t>
  </si>
  <si>
    <t>한내업</t>
  </si>
  <si>
    <t>이이회</t>
  </si>
  <si>
    <t>양희은</t>
  </si>
  <si>
    <t>김라극</t>
  </si>
  <si>
    <t>조천윤</t>
  </si>
  <si>
    <t>이하화</t>
  </si>
  <si>
    <t>박문각</t>
  </si>
  <si>
    <t>이번구</t>
  </si>
  <si>
    <t>김길염</t>
  </si>
  <si>
    <t>김유배</t>
  </si>
  <si>
    <t>박매차</t>
  </si>
  <si>
    <t>김충악</t>
  </si>
  <si>
    <t>김훈창</t>
  </si>
  <si>
    <t>주강미</t>
  </si>
  <si>
    <t>김판방</t>
  </si>
  <si>
    <t>임빈영</t>
  </si>
  <si>
    <t>강빛분</t>
  </si>
  <si>
    <t>이간내</t>
  </si>
  <si>
    <t>최심린</t>
  </si>
  <si>
    <t>최휴문</t>
  </si>
  <si>
    <t>양기아</t>
  </si>
  <si>
    <t>오본방</t>
  </si>
  <si>
    <t>최근휴</t>
  </si>
  <si>
    <t>최선민</t>
  </si>
  <si>
    <t>김형언</t>
  </si>
  <si>
    <t>김남붕</t>
  </si>
  <si>
    <t>정흥여</t>
  </si>
  <si>
    <t>임평여</t>
  </si>
  <si>
    <t>한입문</t>
  </si>
  <si>
    <t>이란연</t>
  </si>
  <si>
    <t>최형두</t>
  </si>
  <si>
    <t>이재시</t>
  </si>
  <si>
    <t>김중희</t>
  </si>
  <si>
    <t>김득박</t>
  </si>
  <si>
    <t>안붕해</t>
  </si>
  <si>
    <t>정극황</t>
  </si>
  <si>
    <t>박홍트</t>
  </si>
  <si>
    <t>윤슬기</t>
  </si>
  <si>
    <t>신소상</t>
  </si>
  <si>
    <t>이궁탁</t>
  </si>
  <si>
    <t>임윤엽</t>
  </si>
  <si>
    <t>김지남</t>
  </si>
  <si>
    <t>김장행</t>
  </si>
  <si>
    <t>박민로</t>
  </si>
  <si>
    <t>김년황</t>
  </si>
  <si>
    <t>김흥늠</t>
  </si>
  <si>
    <t>선소트</t>
  </si>
  <si>
    <t>강음령</t>
  </si>
  <si>
    <t>정택칠</t>
  </si>
  <si>
    <t>이애발</t>
  </si>
  <si>
    <t>이자교</t>
  </si>
  <si>
    <t>조구다</t>
  </si>
  <si>
    <t>임회추</t>
  </si>
  <si>
    <t>김령분</t>
  </si>
  <si>
    <t>임궁철</t>
  </si>
  <si>
    <t>위령원</t>
  </si>
  <si>
    <t>서법련</t>
  </si>
  <si>
    <t>전강명</t>
  </si>
  <si>
    <t>박한소</t>
  </si>
  <si>
    <t>진구빈</t>
  </si>
  <si>
    <t>신신금</t>
  </si>
  <si>
    <t>박귀시</t>
  </si>
  <si>
    <t>김벽윤</t>
  </si>
  <si>
    <t>최무식</t>
  </si>
  <si>
    <t>정환귀</t>
  </si>
  <si>
    <t>오빈갑</t>
  </si>
  <si>
    <t>김낙흥</t>
  </si>
  <si>
    <t>홍양노</t>
  </si>
  <si>
    <t>정생집</t>
  </si>
  <si>
    <t>서계로</t>
  </si>
  <si>
    <t>최치관</t>
  </si>
  <si>
    <t>왕로오</t>
  </si>
  <si>
    <t>현납설</t>
  </si>
  <si>
    <t>이업길</t>
  </si>
  <si>
    <t>최팔심</t>
  </si>
  <si>
    <t>이치칠</t>
  </si>
  <si>
    <t>안혁판</t>
  </si>
  <si>
    <t>김거운</t>
  </si>
  <si>
    <t>오견택</t>
  </si>
  <si>
    <t>서다준</t>
  </si>
  <si>
    <t>이납주</t>
  </si>
  <si>
    <t>신숭길</t>
  </si>
  <si>
    <t>표계두</t>
  </si>
  <si>
    <t>신만대</t>
  </si>
  <si>
    <t>홍개혜</t>
  </si>
  <si>
    <t>유설항</t>
  </si>
  <si>
    <t>이애헌</t>
  </si>
  <si>
    <t>박청악</t>
  </si>
  <si>
    <t>이돌예</t>
  </si>
  <si>
    <t>황반실</t>
  </si>
  <si>
    <t>문노국</t>
  </si>
  <si>
    <t>박좌분</t>
  </si>
  <si>
    <t>김낙상</t>
  </si>
  <si>
    <t>최육강</t>
  </si>
  <si>
    <t>이설용</t>
  </si>
  <si>
    <t>전기호</t>
  </si>
  <si>
    <t>최빈포</t>
  </si>
  <si>
    <t>허엽초</t>
  </si>
  <si>
    <t>최업린</t>
  </si>
  <si>
    <t>박갈종</t>
  </si>
  <si>
    <t>박반채</t>
  </si>
  <si>
    <t>김환한</t>
  </si>
  <si>
    <t>최충협</t>
  </si>
  <si>
    <t>우건말</t>
  </si>
  <si>
    <t>김낙내</t>
  </si>
  <si>
    <t>김헌선</t>
  </si>
  <si>
    <t>은갑교</t>
  </si>
  <si>
    <t>장구균</t>
  </si>
  <si>
    <t>곽쌍려</t>
  </si>
  <si>
    <t>정천건</t>
  </si>
  <si>
    <t>김간슬</t>
  </si>
  <si>
    <t>이쌍철</t>
  </si>
  <si>
    <t>장제발</t>
  </si>
  <si>
    <t>유령라</t>
  </si>
  <si>
    <t>오광산</t>
  </si>
  <si>
    <t>김채무</t>
  </si>
  <si>
    <t>장갑범</t>
  </si>
  <si>
    <t>노옥용</t>
  </si>
  <si>
    <t>최무곤</t>
  </si>
  <si>
    <t>유재극</t>
  </si>
  <si>
    <t>이세겸</t>
  </si>
  <si>
    <t>이인기</t>
  </si>
  <si>
    <t>강옥도</t>
  </si>
  <si>
    <t>김각죽</t>
  </si>
  <si>
    <t>신려윤</t>
  </si>
  <si>
    <t>김혜칠</t>
  </si>
  <si>
    <t>안곤엽</t>
  </si>
  <si>
    <t>김식명</t>
  </si>
  <si>
    <t>정쾌리</t>
  </si>
  <si>
    <t>장길명</t>
  </si>
  <si>
    <t>김항련</t>
  </si>
  <si>
    <t>양남중</t>
  </si>
  <si>
    <t>정무비</t>
  </si>
  <si>
    <t>이여음</t>
  </si>
  <si>
    <t>정무경</t>
  </si>
  <si>
    <t>유낙법</t>
  </si>
  <si>
    <t>최샛평</t>
  </si>
  <si>
    <t>권년죽</t>
  </si>
  <si>
    <t>오나재</t>
  </si>
  <si>
    <t>김곤설</t>
  </si>
  <si>
    <t>남좌송</t>
  </si>
  <si>
    <t>석박난</t>
  </si>
  <si>
    <t>김묘염</t>
  </si>
  <si>
    <t>정야순</t>
  </si>
  <si>
    <t>윤섭육</t>
  </si>
  <si>
    <t>정휴권</t>
  </si>
  <si>
    <t>김매협</t>
  </si>
  <si>
    <t>곽효강</t>
  </si>
  <si>
    <t>유희송</t>
  </si>
  <si>
    <t>박기병</t>
  </si>
  <si>
    <t>김향황</t>
  </si>
  <si>
    <t>손루걸</t>
  </si>
  <si>
    <t>권인규</t>
  </si>
  <si>
    <t>김대대</t>
  </si>
  <si>
    <t>김록진</t>
  </si>
  <si>
    <t>양항자</t>
  </si>
  <si>
    <t>강휘몽</t>
  </si>
  <si>
    <t>김상본</t>
  </si>
  <si>
    <t>조록육</t>
  </si>
  <si>
    <t>변청휘</t>
  </si>
  <si>
    <t>황혁길</t>
  </si>
  <si>
    <t>김태세</t>
  </si>
  <si>
    <t>석융송</t>
  </si>
  <si>
    <t>이활협</t>
  </si>
  <si>
    <t>김묘위</t>
  </si>
  <si>
    <t>배감제</t>
  </si>
  <si>
    <t>정삼홍</t>
  </si>
  <si>
    <t>조한돌</t>
  </si>
  <si>
    <t>조춘찬</t>
  </si>
  <si>
    <t>나양두</t>
  </si>
  <si>
    <t>남규추</t>
  </si>
  <si>
    <t>임융승</t>
  </si>
  <si>
    <t>홍랑명</t>
  </si>
  <si>
    <t>정아예</t>
  </si>
  <si>
    <t>박순업</t>
  </si>
  <si>
    <t>박련면</t>
  </si>
  <si>
    <t>김외능</t>
  </si>
  <si>
    <t>이헌시</t>
  </si>
  <si>
    <t>김후대</t>
  </si>
  <si>
    <t>김실겸</t>
  </si>
  <si>
    <t>고치덕</t>
  </si>
  <si>
    <t>안청개</t>
  </si>
  <si>
    <t>임리방</t>
  </si>
  <si>
    <t>오동엽</t>
  </si>
  <si>
    <t>이완암</t>
  </si>
  <si>
    <t>강지전</t>
  </si>
  <si>
    <t>이송인</t>
  </si>
  <si>
    <t>고팔늠</t>
  </si>
  <si>
    <t>이증라</t>
  </si>
  <si>
    <t>홍후동</t>
  </si>
  <si>
    <t>이빛증</t>
  </si>
  <si>
    <t>안단섭</t>
  </si>
  <si>
    <t>류현악</t>
  </si>
  <si>
    <t>김선염</t>
  </si>
  <si>
    <t>김은학</t>
  </si>
  <si>
    <t>김교렬</t>
  </si>
  <si>
    <t>김량을</t>
  </si>
  <si>
    <t>김해천</t>
  </si>
  <si>
    <t>박난자</t>
  </si>
  <si>
    <t>노나손</t>
  </si>
  <si>
    <t>고흥균</t>
  </si>
  <si>
    <t>조생흠</t>
  </si>
  <si>
    <t>강영회</t>
  </si>
  <si>
    <t>지미둘</t>
  </si>
  <si>
    <t>유교님</t>
  </si>
  <si>
    <t>김준별</t>
  </si>
  <si>
    <t>김막모</t>
  </si>
  <si>
    <t>고수순</t>
  </si>
  <si>
    <t>김스장</t>
  </si>
  <si>
    <t>이운름</t>
  </si>
  <si>
    <t>황붕월</t>
  </si>
  <si>
    <t>김양평</t>
  </si>
  <si>
    <t>안구필</t>
  </si>
  <si>
    <t>이경포</t>
  </si>
  <si>
    <t>정기묵</t>
  </si>
  <si>
    <t>김활헌</t>
  </si>
  <si>
    <t>이려견</t>
  </si>
  <si>
    <t>오흔계</t>
  </si>
  <si>
    <t>강감활</t>
  </si>
  <si>
    <t>위직몽</t>
  </si>
  <si>
    <t>이균자</t>
  </si>
  <si>
    <t>류명결</t>
  </si>
  <si>
    <t>김근묵</t>
  </si>
  <si>
    <t>최왕수</t>
  </si>
  <si>
    <t>임도순</t>
  </si>
  <si>
    <t>강점여</t>
  </si>
  <si>
    <t>김법종</t>
  </si>
  <si>
    <t>문음륜</t>
  </si>
  <si>
    <t>문혁회</t>
  </si>
  <si>
    <t>이온리</t>
  </si>
  <si>
    <t>황계도</t>
  </si>
  <si>
    <t>채흔협</t>
  </si>
  <si>
    <t>김행결</t>
  </si>
  <si>
    <t>허운점</t>
  </si>
  <si>
    <t>김성온</t>
  </si>
  <si>
    <t>박헌둘</t>
  </si>
  <si>
    <t>홍붕돌</t>
  </si>
  <si>
    <t>이개말</t>
  </si>
  <si>
    <t>명은돈</t>
  </si>
  <si>
    <t>김만롱</t>
  </si>
  <si>
    <t>최붕치</t>
  </si>
  <si>
    <t>김량지</t>
  </si>
  <si>
    <t>박환현</t>
  </si>
  <si>
    <t>주인솔</t>
  </si>
  <si>
    <t>박령덕</t>
  </si>
  <si>
    <t>이돌위</t>
  </si>
  <si>
    <t>허지매</t>
  </si>
  <si>
    <t>최좌설</t>
  </si>
  <si>
    <t>고쾌향</t>
  </si>
  <si>
    <t>황수대</t>
  </si>
  <si>
    <t>조병아</t>
  </si>
  <si>
    <t>이귀문</t>
  </si>
  <si>
    <t>김국보</t>
  </si>
  <si>
    <t>김택종</t>
  </si>
  <si>
    <t>허련음</t>
  </si>
  <si>
    <t>전직람</t>
  </si>
  <si>
    <t>장래장</t>
  </si>
  <si>
    <t>최율양</t>
  </si>
  <si>
    <t>이거을</t>
  </si>
  <si>
    <t>전쾌득</t>
  </si>
  <si>
    <t>이소철</t>
  </si>
  <si>
    <t>이북라</t>
  </si>
  <si>
    <t>구각년</t>
  </si>
  <si>
    <t>김향을</t>
  </si>
  <si>
    <t>정환업</t>
  </si>
  <si>
    <t>정무박</t>
  </si>
  <si>
    <t>유운려</t>
  </si>
  <si>
    <t>이슬안</t>
  </si>
  <si>
    <t>이준요</t>
  </si>
  <si>
    <t>김극임</t>
  </si>
  <si>
    <t>이노원</t>
  </si>
  <si>
    <t>현하찬</t>
  </si>
  <si>
    <t>전택림</t>
  </si>
  <si>
    <t>조법오</t>
  </si>
  <si>
    <t>장홍추</t>
  </si>
  <si>
    <t>최혁원</t>
  </si>
  <si>
    <t>김휘지</t>
  </si>
  <si>
    <t>김흥흠</t>
  </si>
  <si>
    <t>박북름</t>
  </si>
  <si>
    <t>허비규</t>
  </si>
  <si>
    <t>김능늠</t>
  </si>
  <si>
    <t>김육림</t>
  </si>
  <si>
    <t>문난붕</t>
  </si>
  <si>
    <t>신덕노</t>
  </si>
  <si>
    <t>김태육</t>
  </si>
  <si>
    <t>이봉증</t>
  </si>
  <si>
    <t>김청모</t>
  </si>
  <si>
    <t>장재영</t>
  </si>
  <si>
    <t>김섭설</t>
  </si>
  <si>
    <t>김미충</t>
  </si>
  <si>
    <t>김을묘</t>
  </si>
  <si>
    <t>구부홍</t>
  </si>
  <si>
    <t>장칠모</t>
  </si>
  <si>
    <t>이진표</t>
  </si>
  <si>
    <t>민모래</t>
  </si>
  <si>
    <t>임막요</t>
  </si>
  <si>
    <t>김활지</t>
  </si>
  <si>
    <t>윤언생</t>
  </si>
  <si>
    <t>원차상</t>
  </si>
  <si>
    <t>최국초</t>
  </si>
  <si>
    <t>김혜도</t>
  </si>
  <si>
    <t>권등탁</t>
  </si>
  <si>
    <t>박로육</t>
  </si>
  <si>
    <t>윤솔식</t>
  </si>
  <si>
    <t>서열봉</t>
  </si>
  <si>
    <t>이섭선</t>
  </si>
  <si>
    <t>이원정</t>
  </si>
  <si>
    <t>이송실</t>
  </si>
  <si>
    <t>김회슬</t>
  </si>
  <si>
    <t>변하욱</t>
  </si>
  <si>
    <t>서개현</t>
  </si>
  <si>
    <t>최전여</t>
  </si>
  <si>
    <t>채식늠</t>
  </si>
  <si>
    <t>이혁후</t>
  </si>
  <si>
    <t>김신좌</t>
  </si>
  <si>
    <t>서능다</t>
  </si>
  <si>
    <t>정하화</t>
  </si>
  <si>
    <t>송육문</t>
  </si>
  <si>
    <t>김기대</t>
  </si>
  <si>
    <t>박사우</t>
  </si>
  <si>
    <t>김운린</t>
  </si>
  <si>
    <t>배천회</t>
  </si>
  <si>
    <t>윤방렬</t>
  </si>
  <si>
    <t>지관표</t>
  </si>
  <si>
    <t>전섭송</t>
  </si>
  <si>
    <t>변탁득</t>
  </si>
  <si>
    <t>류혁환</t>
  </si>
  <si>
    <t>안연림</t>
  </si>
  <si>
    <t>박찬추</t>
  </si>
  <si>
    <t>최택정</t>
  </si>
  <si>
    <t>이화초</t>
  </si>
  <si>
    <t>박오호</t>
  </si>
  <si>
    <t>장엽정</t>
  </si>
  <si>
    <t>오지욱</t>
  </si>
  <si>
    <t>김청웅</t>
  </si>
  <si>
    <t>김억흥</t>
  </si>
  <si>
    <t>이선필</t>
  </si>
  <si>
    <t>김보덕</t>
  </si>
  <si>
    <t>권교난</t>
  </si>
  <si>
    <t>신걸일</t>
  </si>
  <si>
    <t>남치덕</t>
  </si>
  <si>
    <t>김귀온</t>
  </si>
  <si>
    <t>박붕산</t>
  </si>
  <si>
    <t>손석례</t>
  </si>
  <si>
    <t>박겸우</t>
  </si>
  <si>
    <t>안채세</t>
  </si>
  <si>
    <t>노창둘</t>
  </si>
  <si>
    <t>홍량서</t>
  </si>
  <si>
    <t>진유춘</t>
  </si>
  <si>
    <t>여낭춘</t>
  </si>
  <si>
    <t>문반붕</t>
  </si>
  <si>
    <t>양단락</t>
  </si>
  <si>
    <t>고형창</t>
  </si>
  <si>
    <t>이질의</t>
  </si>
  <si>
    <t>안현모</t>
  </si>
  <si>
    <t>최혁늠</t>
  </si>
  <si>
    <t>김분칠</t>
  </si>
  <si>
    <t>김표완</t>
  </si>
  <si>
    <t>박찬억</t>
  </si>
  <si>
    <t>박붕택</t>
  </si>
  <si>
    <t>윤춘미</t>
  </si>
  <si>
    <t>서섭국</t>
  </si>
  <si>
    <t>손빛엽</t>
  </si>
  <si>
    <t>지년목</t>
  </si>
  <si>
    <t>김낭렬</t>
  </si>
  <si>
    <t>김예섭</t>
  </si>
  <si>
    <t>석응평</t>
  </si>
  <si>
    <t>정황선</t>
  </si>
  <si>
    <t>박임채</t>
  </si>
  <si>
    <t>권왕집</t>
  </si>
  <si>
    <t>진빛개</t>
  </si>
  <si>
    <t>강시창</t>
  </si>
  <si>
    <t>안로현</t>
  </si>
  <si>
    <t>박둘일</t>
  </si>
  <si>
    <t>원내능</t>
  </si>
  <si>
    <t>임나람</t>
  </si>
  <si>
    <t>김업결</t>
  </si>
  <si>
    <t>임존극</t>
  </si>
  <si>
    <t>최언승</t>
  </si>
  <si>
    <t>김노매</t>
  </si>
  <si>
    <t>백미소</t>
  </si>
  <si>
    <t>김황언</t>
  </si>
  <si>
    <t>박화몽</t>
  </si>
  <si>
    <t>김백로</t>
  </si>
  <si>
    <t>정활식</t>
  </si>
  <si>
    <t>안달련</t>
  </si>
  <si>
    <t>문송칠</t>
  </si>
  <si>
    <t>남이손</t>
  </si>
  <si>
    <t>김달향</t>
  </si>
  <si>
    <t>김송발</t>
  </si>
  <si>
    <t>이철선</t>
  </si>
  <si>
    <t>강송량</t>
  </si>
  <si>
    <t>최응담</t>
  </si>
  <si>
    <t>임환용</t>
  </si>
  <si>
    <t>오숭항</t>
  </si>
  <si>
    <t>이간출</t>
  </si>
  <si>
    <t>곽봉헌</t>
  </si>
  <si>
    <t>조빛조</t>
  </si>
  <si>
    <t>박난휴</t>
  </si>
  <si>
    <t>한태지</t>
  </si>
  <si>
    <t>신구산</t>
  </si>
  <si>
    <t>이야출</t>
  </si>
  <si>
    <t>서현호</t>
  </si>
  <si>
    <t>정내이</t>
  </si>
  <si>
    <t>김송내</t>
  </si>
  <si>
    <t>김운라</t>
  </si>
  <si>
    <t>김운개</t>
  </si>
  <si>
    <t>장신내</t>
  </si>
  <si>
    <t>박계심</t>
  </si>
  <si>
    <t>김칠법</t>
  </si>
  <si>
    <t>이효도</t>
  </si>
  <si>
    <t>송증빈</t>
  </si>
  <si>
    <t>황만백</t>
  </si>
  <si>
    <t>문구승</t>
  </si>
  <si>
    <t>김입유</t>
  </si>
  <si>
    <t>유호목</t>
  </si>
  <si>
    <t>김풍슬</t>
  </si>
  <si>
    <t>이구찬</t>
  </si>
  <si>
    <t>조아중</t>
  </si>
  <si>
    <t>조홍무</t>
  </si>
  <si>
    <t>이금원</t>
  </si>
  <si>
    <t>고치아</t>
  </si>
  <si>
    <t>김도출</t>
  </si>
  <si>
    <t>조채금</t>
  </si>
  <si>
    <t>함철노</t>
  </si>
  <si>
    <t>이예환</t>
  </si>
  <si>
    <t>하한권</t>
  </si>
  <si>
    <t>최오견</t>
  </si>
  <si>
    <t>박유훈</t>
  </si>
  <si>
    <t>안기다</t>
  </si>
  <si>
    <t>김관대</t>
  </si>
  <si>
    <t>심근필</t>
  </si>
  <si>
    <t>여붕훈</t>
  </si>
  <si>
    <t>최달분</t>
  </si>
  <si>
    <t>윤훈언</t>
  </si>
  <si>
    <t>이예균</t>
  </si>
  <si>
    <t>손관성</t>
  </si>
  <si>
    <t>정범여</t>
  </si>
  <si>
    <t>석심숙</t>
  </si>
  <si>
    <t>박중청</t>
  </si>
  <si>
    <t>남복승</t>
  </si>
  <si>
    <t>박령찬</t>
  </si>
  <si>
    <t>서방림</t>
  </si>
  <si>
    <t>곽외학</t>
  </si>
  <si>
    <t>김잠육</t>
  </si>
  <si>
    <t>이죽정</t>
  </si>
  <si>
    <t>홍건연</t>
  </si>
  <si>
    <t>이계로</t>
  </si>
  <si>
    <t>신정태</t>
  </si>
  <si>
    <t>장웅탁</t>
  </si>
  <si>
    <t>이영귀</t>
  </si>
  <si>
    <t>김서곤</t>
  </si>
  <si>
    <t>김교란</t>
  </si>
  <si>
    <t>이낭두</t>
  </si>
  <si>
    <t>김승각</t>
  </si>
  <si>
    <t>김묘소</t>
  </si>
  <si>
    <t>김영아</t>
  </si>
  <si>
    <t>박삼혜</t>
  </si>
  <si>
    <t>이화곤</t>
  </si>
  <si>
    <t>박낙초</t>
  </si>
  <si>
    <t>김새득</t>
  </si>
  <si>
    <t>조덕판</t>
  </si>
  <si>
    <t>송인말</t>
  </si>
  <si>
    <t>정임임</t>
  </si>
  <si>
    <t>신자육</t>
  </si>
  <si>
    <t>김묘임</t>
  </si>
  <si>
    <t>박소표</t>
  </si>
  <si>
    <t>하곤송</t>
  </si>
  <si>
    <t>김연장</t>
  </si>
  <si>
    <t>원진창</t>
  </si>
  <si>
    <t>이흥발</t>
  </si>
  <si>
    <t>이관혜</t>
  </si>
  <si>
    <t>송웅리</t>
  </si>
  <si>
    <t>신정완</t>
  </si>
  <si>
    <t>한월왕</t>
  </si>
  <si>
    <t>김래추</t>
  </si>
  <si>
    <t>조증휴</t>
  </si>
  <si>
    <t>양교언</t>
  </si>
  <si>
    <t>한태판</t>
  </si>
  <si>
    <t>이업유</t>
  </si>
  <si>
    <t>이담증</t>
  </si>
  <si>
    <t>박석률</t>
  </si>
  <si>
    <t>우궁암</t>
  </si>
  <si>
    <t>김활극</t>
  </si>
  <si>
    <t>강다율</t>
  </si>
  <si>
    <t>임회언</t>
  </si>
  <si>
    <t>복점철</t>
  </si>
  <si>
    <t>윤단추</t>
  </si>
  <si>
    <t>이번한</t>
  </si>
  <si>
    <t>박감단</t>
  </si>
  <si>
    <t>유광돈</t>
  </si>
  <si>
    <t>권은몽</t>
  </si>
  <si>
    <t>김영천</t>
  </si>
  <si>
    <t>구춘왕</t>
  </si>
  <si>
    <t>김면차</t>
  </si>
  <si>
    <t>김자률</t>
  </si>
  <si>
    <t>장평봉</t>
  </si>
  <si>
    <t>지양고</t>
  </si>
  <si>
    <t>채납천</t>
  </si>
  <si>
    <t>박춘건</t>
  </si>
  <si>
    <t>정육채</t>
  </si>
  <si>
    <t>박질조</t>
  </si>
  <si>
    <t>손채풍</t>
  </si>
  <si>
    <t>최웅운</t>
  </si>
  <si>
    <t>김심판</t>
  </si>
  <si>
    <t>김둘균</t>
  </si>
  <si>
    <t>변걸치</t>
  </si>
  <si>
    <t>전한돈</t>
  </si>
  <si>
    <t>윤염산</t>
  </si>
  <si>
    <t>한단중</t>
  </si>
  <si>
    <t>권관람</t>
  </si>
  <si>
    <t>유극상</t>
  </si>
  <si>
    <t>이난휘</t>
  </si>
  <si>
    <t>김유돌</t>
  </si>
  <si>
    <t>오벽산</t>
  </si>
  <si>
    <t>정순균</t>
  </si>
  <si>
    <t>박실몽</t>
  </si>
  <si>
    <t>한임령</t>
  </si>
  <si>
    <t>엄은욱</t>
  </si>
  <si>
    <t>김명목</t>
  </si>
  <si>
    <t>최염롬</t>
  </si>
  <si>
    <t>표세여</t>
  </si>
  <si>
    <t>정관철</t>
  </si>
  <si>
    <t>박율항</t>
  </si>
  <si>
    <t>송하덕</t>
  </si>
  <si>
    <t>장재묵</t>
  </si>
  <si>
    <t>안직다</t>
  </si>
  <si>
    <t>정조복</t>
  </si>
  <si>
    <t>피상영</t>
  </si>
  <si>
    <t>이언철</t>
  </si>
  <si>
    <t>박반구</t>
  </si>
  <si>
    <t>장능옥</t>
  </si>
  <si>
    <t>권금사</t>
  </si>
  <si>
    <t>박야령</t>
  </si>
  <si>
    <t>이충설</t>
  </si>
  <si>
    <t>최조애</t>
  </si>
  <si>
    <t>최실종</t>
  </si>
  <si>
    <t>김긍응</t>
  </si>
  <si>
    <t>박복안</t>
  </si>
  <si>
    <t>이담룡</t>
  </si>
  <si>
    <t>황돈택</t>
  </si>
  <si>
    <t>고단숙</t>
  </si>
  <si>
    <t>송팔오</t>
  </si>
  <si>
    <t>고산식</t>
  </si>
  <si>
    <t>유덕활</t>
  </si>
  <si>
    <t>홍하방</t>
  </si>
  <si>
    <t>한환근</t>
  </si>
  <si>
    <t>이해조</t>
  </si>
  <si>
    <t>조채결</t>
  </si>
  <si>
    <t>윤질길</t>
  </si>
  <si>
    <t>임의청</t>
  </si>
  <si>
    <t>안백아</t>
  </si>
  <si>
    <t>이년녕</t>
  </si>
  <si>
    <t>김승언</t>
  </si>
  <si>
    <t>노온철</t>
  </si>
  <si>
    <t>박채돌</t>
  </si>
  <si>
    <t>김스자</t>
  </si>
  <si>
    <t>신두산</t>
  </si>
  <si>
    <t>이화라</t>
  </si>
  <si>
    <t>이술설</t>
  </si>
  <si>
    <t>양반시</t>
  </si>
  <si>
    <t>김배문</t>
  </si>
  <si>
    <t>강샛웅</t>
  </si>
  <si>
    <t>김규희</t>
  </si>
  <si>
    <t>유운미</t>
  </si>
  <si>
    <t>김붕치</t>
  </si>
  <si>
    <t>유례생</t>
  </si>
  <si>
    <t>설실달</t>
  </si>
  <si>
    <t>명인능</t>
  </si>
  <si>
    <t>나차덕</t>
  </si>
  <si>
    <t>유염훈</t>
  </si>
  <si>
    <t>이연전</t>
  </si>
  <si>
    <t>성슬팔</t>
  </si>
  <si>
    <t>박장조</t>
  </si>
  <si>
    <t>최영운</t>
  </si>
  <si>
    <t>이개묘</t>
  </si>
  <si>
    <t>김춘향</t>
  </si>
  <si>
    <t>강리노</t>
  </si>
  <si>
    <t>곽탁승</t>
  </si>
  <si>
    <t>김조</t>
  </si>
  <si>
    <t>김설령</t>
  </si>
  <si>
    <t>황본례</t>
  </si>
  <si>
    <t>박관생</t>
  </si>
  <si>
    <t>최언담</t>
  </si>
  <si>
    <t>권철갑</t>
  </si>
  <si>
    <t>이세남</t>
  </si>
  <si>
    <t>김균곤</t>
  </si>
  <si>
    <t>고택래</t>
  </si>
  <si>
    <t>조량연</t>
  </si>
  <si>
    <t>엄증난</t>
  </si>
  <si>
    <t>강효상</t>
  </si>
  <si>
    <t>고동름</t>
  </si>
  <si>
    <t>김섭우</t>
  </si>
  <si>
    <t>김법점</t>
  </si>
  <si>
    <t>신쾌녕</t>
  </si>
  <si>
    <t>한질금</t>
  </si>
  <si>
    <t>손곤언</t>
  </si>
  <si>
    <t>김승개</t>
  </si>
  <si>
    <t>조둘본</t>
  </si>
  <si>
    <t>이회각</t>
  </si>
  <si>
    <t>최정박</t>
  </si>
  <si>
    <t>이북교</t>
  </si>
  <si>
    <t>양시효</t>
  </si>
  <si>
    <t>조둘회</t>
  </si>
  <si>
    <t>방징금</t>
  </si>
  <si>
    <t>이어백</t>
  </si>
  <si>
    <t>성매목</t>
  </si>
  <si>
    <t>김예악</t>
  </si>
  <si>
    <t>김연연</t>
  </si>
  <si>
    <t>곽두본</t>
  </si>
  <si>
    <t>김스사</t>
  </si>
  <si>
    <t>홍웅미</t>
  </si>
  <si>
    <t>김철삼</t>
  </si>
  <si>
    <t>권기종</t>
  </si>
  <si>
    <t>최령래</t>
  </si>
  <si>
    <t>조계장</t>
  </si>
  <si>
    <t>홍영건</t>
  </si>
  <si>
    <t>임필갑</t>
  </si>
  <si>
    <t>권지조</t>
  </si>
  <si>
    <t>박순섭</t>
  </si>
  <si>
    <t>강담복</t>
  </si>
  <si>
    <t>정증천</t>
  </si>
  <si>
    <t>장계덕</t>
  </si>
  <si>
    <t>한산붕</t>
  </si>
  <si>
    <t>지암돈</t>
  </si>
  <si>
    <t>오산름</t>
  </si>
  <si>
    <t>임번결</t>
  </si>
  <si>
    <t>조쾌조</t>
  </si>
  <si>
    <t>김라균</t>
  </si>
  <si>
    <t>정광돌</t>
  </si>
  <si>
    <t>변련표</t>
  </si>
  <si>
    <t>박녹태</t>
  </si>
  <si>
    <t>박직님</t>
  </si>
  <si>
    <t>김막름</t>
  </si>
  <si>
    <t>김범식</t>
  </si>
  <si>
    <t>홍순흔</t>
  </si>
  <si>
    <t>함잠매</t>
  </si>
  <si>
    <t>오납서</t>
  </si>
  <si>
    <t>우노작</t>
  </si>
  <si>
    <t>주곤간</t>
  </si>
  <si>
    <t>노황응</t>
  </si>
  <si>
    <t>박미효</t>
  </si>
  <si>
    <t>천담랑</t>
  </si>
  <si>
    <t>김우중</t>
  </si>
  <si>
    <t>김찬솔</t>
  </si>
  <si>
    <t>허각고</t>
  </si>
  <si>
    <t>김명세</t>
  </si>
  <si>
    <t>손로황</t>
  </si>
  <si>
    <t>신박좌</t>
  </si>
  <si>
    <t>조정군</t>
  </si>
  <si>
    <t>윤기윤</t>
  </si>
  <si>
    <t>이화혜</t>
  </si>
  <si>
    <t>유담안</t>
  </si>
  <si>
    <t>이외갑</t>
  </si>
  <si>
    <t>정직해</t>
  </si>
  <si>
    <t>신일중</t>
  </si>
  <si>
    <t>주처찬</t>
  </si>
  <si>
    <t>윤점종</t>
  </si>
  <si>
    <t>김공권</t>
  </si>
  <si>
    <t>이율실</t>
  </si>
  <si>
    <t>김호근</t>
  </si>
  <si>
    <t>김몽명</t>
  </si>
  <si>
    <t>송철여</t>
  </si>
  <si>
    <t>이세옥</t>
  </si>
  <si>
    <t>최지이</t>
  </si>
  <si>
    <t>김귀돌</t>
  </si>
  <si>
    <t>조목선</t>
  </si>
  <si>
    <t>여안배</t>
  </si>
  <si>
    <t>이타로</t>
  </si>
  <si>
    <t>이리형</t>
  </si>
  <si>
    <t>김무순</t>
  </si>
  <si>
    <t>김둘태</t>
  </si>
  <si>
    <t>조혁열</t>
  </si>
  <si>
    <t>이향재</t>
  </si>
  <si>
    <t>유귀요</t>
  </si>
  <si>
    <t>한영후</t>
  </si>
  <si>
    <t>김앵양</t>
  </si>
  <si>
    <t>신막찬</t>
  </si>
  <si>
    <t>조무렬</t>
  </si>
  <si>
    <t>전열비</t>
  </si>
  <si>
    <t>이호여</t>
  </si>
  <si>
    <t>정겸예</t>
  </si>
  <si>
    <t>정나용</t>
  </si>
  <si>
    <t>임재두</t>
  </si>
  <si>
    <t>한엽찬</t>
  </si>
  <si>
    <t>최종래</t>
  </si>
  <si>
    <t>이문아</t>
  </si>
  <si>
    <t>윤근삼</t>
  </si>
  <si>
    <t>주평배</t>
  </si>
  <si>
    <t>한징산</t>
  </si>
  <si>
    <t>손손범</t>
  </si>
  <si>
    <t>박창근</t>
  </si>
  <si>
    <t>정설추</t>
  </si>
  <si>
    <t>강노두</t>
  </si>
  <si>
    <t>이곤행</t>
  </si>
  <si>
    <t>이겸빈</t>
  </si>
  <si>
    <t>안부율</t>
  </si>
  <si>
    <t>김감재</t>
  </si>
  <si>
    <t>손매년</t>
  </si>
  <si>
    <t>김몽암</t>
  </si>
  <si>
    <t>권낙소</t>
  </si>
  <si>
    <t>김말찬</t>
  </si>
  <si>
    <t>봉낭경</t>
  </si>
  <si>
    <t>이려박</t>
  </si>
  <si>
    <t>정선복</t>
  </si>
  <si>
    <t>황고인</t>
  </si>
  <si>
    <t>이로극</t>
  </si>
  <si>
    <t>김의암</t>
  </si>
  <si>
    <t>정스세</t>
  </si>
  <si>
    <t>김청손</t>
  </si>
  <si>
    <t>김충방</t>
  </si>
  <si>
    <t>안모면</t>
  </si>
  <si>
    <t>한흔직</t>
  </si>
  <si>
    <t>김성건</t>
  </si>
  <si>
    <t>윤준윤</t>
  </si>
  <si>
    <t>김견국</t>
  </si>
  <si>
    <t>김옥분</t>
  </si>
  <si>
    <t>김아점</t>
  </si>
  <si>
    <t>최억롱</t>
  </si>
  <si>
    <t>이상학</t>
  </si>
  <si>
    <t>이순택</t>
  </si>
  <si>
    <t>한어업</t>
  </si>
  <si>
    <t>주곤온</t>
  </si>
  <si>
    <t>안질혜</t>
  </si>
  <si>
    <t>최청민</t>
  </si>
  <si>
    <t>박완칠</t>
  </si>
  <si>
    <t>장잠산</t>
  </si>
  <si>
    <t>정방백</t>
  </si>
  <si>
    <t>김종담</t>
  </si>
  <si>
    <t>김낭진</t>
  </si>
  <si>
    <t>홍둘월</t>
  </si>
  <si>
    <t>이덕기</t>
  </si>
  <si>
    <t>이행추</t>
  </si>
  <si>
    <t>한언군</t>
  </si>
  <si>
    <t>정웅님</t>
  </si>
  <si>
    <t>김욱돌</t>
  </si>
  <si>
    <t>신이운</t>
  </si>
  <si>
    <t>명헌녀</t>
  </si>
  <si>
    <t>김경</t>
  </si>
  <si>
    <t>정칠옥</t>
  </si>
  <si>
    <t>김조홍</t>
  </si>
  <si>
    <t>연윤차</t>
  </si>
  <si>
    <t>박헌슬</t>
  </si>
  <si>
    <t>박막규</t>
  </si>
  <si>
    <t>백엽단</t>
  </si>
  <si>
    <t>최초혜</t>
  </si>
  <si>
    <t>안염석</t>
  </si>
  <si>
    <t>이융락</t>
  </si>
  <si>
    <t>정언항</t>
  </si>
  <si>
    <t>문돈륜</t>
  </si>
  <si>
    <t>김재서</t>
  </si>
  <si>
    <t>김녹온</t>
  </si>
  <si>
    <t>이융채</t>
  </si>
  <si>
    <t>신탁만</t>
  </si>
  <si>
    <t>남준응</t>
  </si>
  <si>
    <t>조몽로</t>
  </si>
  <si>
    <t>이노립</t>
  </si>
  <si>
    <t>김섭필</t>
  </si>
  <si>
    <t>서고음</t>
  </si>
  <si>
    <t>이면제</t>
  </si>
  <si>
    <t>채원환</t>
  </si>
  <si>
    <t>김슬왕</t>
  </si>
  <si>
    <t>강분금</t>
  </si>
  <si>
    <t>윤국전</t>
  </si>
  <si>
    <t>이염각</t>
  </si>
  <si>
    <t>장앵말</t>
  </si>
  <si>
    <t>우벽청</t>
  </si>
  <si>
    <t>김유염</t>
  </si>
  <si>
    <t>정금순</t>
  </si>
  <si>
    <t>김천효</t>
  </si>
  <si>
    <t>정환두</t>
  </si>
  <si>
    <t>임팔립</t>
  </si>
  <si>
    <t>방견건</t>
  </si>
  <si>
    <t>서라욱</t>
  </si>
  <si>
    <t>김증태</t>
  </si>
  <si>
    <t>윤극용</t>
  </si>
  <si>
    <t>조긍백</t>
  </si>
  <si>
    <t>김련채</t>
  </si>
  <si>
    <t>송서식</t>
  </si>
  <si>
    <t>이환님</t>
  </si>
  <si>
    <t>기죽철</t>
  </si>
  <si>
    <t>하극섭</t>
  </si>
  <si>
    <t>이엽용</t>
  </si>
  <si>
    <t>한찬랑</t>
  </si>
  <si>
    <t>김효</t>
  </si>
  <si>
    <t>천생룡</t>
  </si>
  <si>
    <t>최판직</t>
  </si>
  <si>
    <t>임초삼</t>
  </si>
  <si>
    <t>김간준</t>
  </si>
  <si>
    <t>심백문</t>
  </si>
  <si>
    <t>임장청</t>
  </si>
  <si>
    <t>강후산</t>
  </si>
  <si>
    <t>윤윤청</t>
  </si>
  <si>
    <t>장춘손</t>
  </si>
  <si>
    <t>윤동을</t>
  </si>
  <si>
    <t>문루백</t>
  </si>
  <si>
    <t>남훈직</t>
  </si>
  <si>
    <t>지납열</t>
  </si>
  <si>
    <t>권상순</t>
  </si>
  <si>
    <t>박득흠</t>
  </si>
  <si>
    <t>송영춘</t>
  </si>
  <si>
    <t>하래민</t>
  </si>
  <si>
    <t>김근술</t>
  </si>
  <si>
    <t>김교덕</t>
  </si>
  <si>
    <t>임견욱</t>
  </si>
  <si>
    <t>김돌언</t>
  </si>
  <si>
    <t>정영집</t>
  </si>
  <si>
    <t>김라자</t>
  </si>
  <si>
    <t>황외야</t>
  </si>
  <si>
    <t>이해선</t>
  </si>
  <si>
    <t>강두용</t>
  </si>
  <si>
    <t>신량오</t>
  </si>
  <si>
    <t>기완준</t>
  </si>
  <si>
    <t>조활온</t>
  </si>
  <si>
    <t>임음혁</t>
  </si>
  <si>
    <t>용배관</t>
  </si>
  <si>
    <t>황사화</t>
  </si>
  <si>
    <t>최방익</t>
  </si>
  <si>
    <t>노로악</t>
  </si>
  <si>
    <t>김창영</t>
  </si>
  <si>
    <t>백겸능</t>
  </si>
  <si>
    <t>최막필</t>
  </si>
  <si>
    <t>김면안</t>
  </si>
  <si>
    <t>김민목</t>
  </si>
  <si>
    <t>최감갑</t>
  </si>
  <si>
    <t>김판례</t>
  </si>
  <si>
    <t>임갈유</t>
  </si>
  <si>
    <t>박입샘</t>
  </si>
  <si>
    <t>김찬효</t>
  </si>
  <si>
    <t>백거낭</t>
  </si>
  <si>
    <t>양숙로</t>
  </si>
  <si>
    <t>박가래</t>
  </si>
  <si>
    <t>유붕마</t>
  </si>
  <si>
    <t>송방소</t>
  </si>
  <si>
    <t>한담온</t>
  </si>
  <si>
    <t>김라교</t>
  </si>
  <si>
    <t>김하홍</t>
  </si>
  <si>
    <t>조심충</t>
  </si>
  <si>
    <t>박직매</t>
  </si>
  <si>
    <t>박안학</t>
  </si>
  <si>
    <t>안삼니</t>
  </si>
  <si>
    <t>강혜름</t>
  </si>
  <si>
    <t>천화년</t>
  </si>
  <si>
    <t>류철채</t>
  </si>
  <si>
    <t>나한차</t>
  </si>
  <si>
    <t>임초부</t>
  </si>
  <si>
    <t>정부마</t>
  </si>
  <si>
    <t>김개승</t>
  </si>
  <si>
    <t>김곤을</t>
  </si>
  <si>
    <t>차흥엽</t>
  </si>
  <si>
    <t>김해님</t>
  </si>
  <si>
    <t>김스극</t>
  </si>
  <si>
    <t>조풍래</t>
  </si>
  <si>
    <t>서징차</t>
  </si>
  <si>
    <t>김치선</t>
  </si>
  <si>
    <t>이온채</t>
  </si>
  <si>
    <t>정설서</t>
  </si>
  <si>
    <t>조건언</t>
  </si>
  <si>
    <t>김암장</t>
  </si>
  <si>
    <t>이빈연</t>
  </si>
  <si>
    <t>박향비</t>
  </si>
  <si>
    <t>정운로</t>
  </si>
  <si>
    <t>박단아</t>
  </si>
  <si>
    <t>백달상</t>
  </si>
  <si>
    <t>양동병</t>
  </si>
  <si>
    <t>정나청</t>
  </si>
  <si>
    <t>최리노</t>
  </si>
  <si>
    <t>김이임</t>
  </si>
  <si>
    <t>박새왕</t>
  </si>
  <si>
    <t>이삼별</t>
  </si>
  <si>
    <t>조경탁</t>
  </si>
  <si>
    <t>이심률</t>
  </si>
  <si>
    <t>우내금</t>
  </si>
  <si>
    <t>김인장</t>
  </si>
  <si>
    <t>손율신</t>
  </si>
  <si>
    <t>최내형</t>
  </si>
  <si>
    <t>이기안</t>
  </si>
  <si>
    <t>김법하</t>
  </si>
  <si>
    <t>김석인</t>
  </si>
  <si>
    <t>이우능</t>
  </si>
  <si>
    <t>우산충</t>
  </si>
  <si>
    <t>유초진</t>
  </si>
  <si>
    <t>권련출</t>
  </si>
  <si>
    <t>김우하</t>
  </si>
  <si>
    <t>안육운</t>
  </si>
  <si>
    <t>차벽언</t>
  </si>
  <si>
    <t>홍서림</t>
  </si>
  <si>
    <t>김판니</t>
  </si>
  <si>
    <t>정여섭</t>
  </si>
  <si>
    <t>최보충</t>
  </si>
  <si>
    <t>정극율</t>
  </si>
  <si>
    <t>박기배</t>
  </si>
  <si>
    <t>최루서</t>
  </si>
  <si>
    <t>양원락</t>
  </si>
  <si>
    <t>이쾌만</t>
  </si>
  <si>
    <t>이균식</t>
  </si>
  <si>
    <t>김음기</t>
  </si>
  <si>
    <t>박랑왕</t>
  </si>
  <si>
    <t>박보영</t>
  </si>
  <si>
    <t>김응대</t>
  </si>
  <si>
    <t>심제보</t>
  </si>
  <si>
    <t>조소롬</t>
  </si>
  <si>
    <t>조질요</t>
  </si>
  <si>
    <t>황정규</t>
  </si>
  <si>
    <t>채중손</t>
  </si>
  <si>
    <t>최새율</t>
  </si>
  <si>
    <t>김음청</t>
  </si>
  <si>
    <t>이염지</t>
  </si>
  <si>
    <t>김황공</t>
  </si>
  <si>
    <t>송균래</t>
  </si>
  <si>
    <t>이로군</t>
  </si>
  <si>
    <t>김운몽</t>
  </si>
  <si>
    <t>성차익</t>
  </si>
  <si>
    <t>전융흔</t>
  </si>
  <si>
    <t>이빈진</t>
  </si>
  <si>
    <t>전타빈</t>
  </si>
  <si>
    <t>윤종훈</t>
  </si>
  <si>
    <t>황쌍죽</t>
  </si>
  <si>
    <t>전등붕</t>
  </si>
  <si>
    <t>손번오</t>
  </si>
  <si>
    <t>전갈식</t>
  </si>
  <si>
    <t>전본장</t>
  </si>
  <si>
    <t>태배문</t>
  </si>
  <si>
    <t>이고종</t>
  </si>
  <si>
    <t>이궁칠</t>
  </si>
  <si>
    <t>김번란</t>
  </si>
  <si>
    <t>이예융</t>
  </si>
  <si>
    <t>안요마</t>
  </si>
  <si>
    <t>김상강</t>
  </si>
  <si>
    <t>김랑온</t>
  </si>
  <si>
    <t>최벽재</t>
  </si>
  <si>
    <t>조현라</t>
  </si>
  <si>
    <t>박판례</t>
  </si>
  <si>
    <t>이억육</t>
  </si>
  <si>
    <t>김탁마</t>
  </si>
  <si>
    <t>박훈박</t>
  </si>
  <si>
    <t>박전업</t>
  </si>
  <si>
    <t>봉은래</t>
  </si>
  <si>
    <t>이예손</t>
  </si>
  <si>
    <t>유언보</t>
  </si>
  <si>
    <t>강담녕</t>
  </si>
  <si>
    <t>윤송돌</t>
  </si>
  <si>
    <t>이은련</t>
  </si>
  <si>
    <t>정평포</t>
  </si>
  <si>
    <t>임방백</t>
  </si>
  <si>
    <t>전월개</t>
  </si>
  <si>
    <t>신거별</t>
  </si>
  <si>
    <t>조기견</t>
  </si>
  <si>
    <t>전현태</t>
  </si>
  <si>
    <t>김규담</t>
  </si>
  <si>
    <t>이풍필</t>
  </si>
  <si>
    <t>민숙치</t>
  </si>
  <si>
    <t>손홍담</t>
  </si>
  <si>
    <t>이회탁</t>
  </si>
  <si>
    <t>임야라</t>
  </si>
  <si>
    <t>김내시</t>
  </si>
  <si>
    <t>김은늠</t>
  </si>
  <si>
    <t>최곤군</t>
  </si>
  <si>
    <t>김중랑</t>
  </si>
  <si>
    <t>윤현남</t>
  </si>
  <si>
    <t>이대겸</t>
  </si>
  <si>
    <t>강분화</t>
  </si>
  <si>
    <t>정송자</t>
  </si>
  <si>
    <t>김권화</t>
  </si>
  <si>
    <t>송락늘</t>
  </si>
  <si>
    <t>전초철</t>
  </si>
  <si>
    <t>유락운</t>
  </si>
  <si>
    <t>구랑녕</t>
  </si>
  <si>
    <t>박채만</t>
  </si>
  <si>
    <t>김규라</t>
  </si>
  <si>
    <t>김감률</t>
  </si>
  <si>
    <t>진제군</t>
  </si>
  <si>
    <t>김정선</t>
  </si>
  <si>
    <t>윤균항</t>
  </si>
  <si>
    <t>유몽름</t>
  </si>
  <si>
    <t>이회률</t>
  </si>
  <si>
    <t>김샛술</t>
  </si>
  <si>
    <t>조분송</t>
  </si>
  <si>
    <t>원균발</t>
  </si>
  <si>
    <t>김억왕</t>
  </si>
  <si>
    <t>안은룡</t>
  </si>
  <si>
    <t>임판견</t>
  </si>
  <si>
    <t>강강률</t>
  </si>
  <si>
    <t>박명월</t>
  </si>
  <si>
    <t>안항준</t>
  </si>
  <si>
    <t>고삼롱</t>
  </si>
  <si>
    <t>이간병</t>
  </si>
  <si>
    <t>전련계</t>
  </si>
  <si>
    <t>김충사</t>
  </si>
  <si>
    <t>김열규</t>
  </si>
  <si>
    <t>박을생</t>
  </si>
  <si>
    <t>김비호</t>
  </si>
  <si>
    <t>김돈계</t>
  </si>
  <si>
    <t>김리균</t>
  </si>
  <si>
    <t>김칠전</t>
  </si>
  <si>
    <t>탁구록</t>
  </si>
  <si>
    <t>강행영</t>
  </si>
  <si>
    <t>이천악</t>
  </si>
  <si>
    <t>윤건호</t>
  </si>
  <si>
    <t>강반채</t>
  </si>
  <si>
    <t>김향령</t>
  </si>
  <si>
    <t>이하근</t>
  </si>
  <si>
    <t>최판석</t>
  </si>
  <si>
    <t>김차명</t>
  </si>
  <si>
    <t>황중완</t>
  </si>
  <si>
    <t>황덕다</t>
  </si>
  <si>
    <t>안내담</t>
  </si>
  <si>
    <t>임몽령</t>
  </si>
  <si>
    <t>박욱길</t>
  </si>
  <si>
    <t>김판말</t>
  </si>
  <si>
    <t>강단증</t>
  </si>
  <si>
    <t>김손치</t>
  </si>
  <si>
    <t>장건대</t>
  </si>
  <si>
    <t>서학위</t>
  </si>
  <si>
    <t>이청명</t>
  </si>
  <si>
    <t>최내갑</t>
  </si>
  <si>
    <t>함달강</t>
  </si>
  <si>
    <t>장려여</t>
  </si>
  <si>
    <t>이익추</t>
  </si>
  <si>
    <t>최래순</t>
  </si>
  <si>
    <t>허다슬</t>
  </si>
  <si>
    <t>길녹환</t>
  </si>
  <si>
    <t>신일풍</t>
  </si>
  <si>
    <t>박융노</t>
  </si>
  <si>
    <t>설휘융</t>
  </si>
  <si>
    <t>김옥월</t>
  </si>
  <si>
    <t>이근석</t>
  </si>
  <si>
    <t>최흥점</t>
  </si>
  <si>
    <t>장찬점</t>
  </si>
  <si>
    <t>신숙풍</t>
  </si>
  <si>
    <t>김항출</t>
  </si>
  <si>
    <t>국미림</t>
  </si>
  <si>
    <t>이목말</t>
  </si>
  <si>
    <t>김운슬</t>
  </si>
  <si>
    <t>황려혜</t>
  </si>
  <si>
    <t>제수필</t>
  </si>
  <si>
    <t>박은암</t>
  </si>
  <si>
    <t>백한강</t>
  </si>
  <si>
    <t>장걸천</t>
  </si>
  <si>
    <t>이노순</t>
  </si>
  <si>
    <t>한매래</t>
  </si>
  <si>
    <t>김육주</t>
  </si>
  <si>
    <t>김교협</t>
  </si>
  <si>
    <t>홍맹두</t>
  </si>
  <si>
    <t>정영의</t>
  </si>
  <si>
    <t>박녹성</t>
  </si>
  <si>
    <t>김표승</t>
  </si>
  <si>
    <t>이탁늠</t>
  </si>
  <si>
    <t>곽주운</t>
  </si>
  <si>
    <t>김탁월</t>
  </si>
  <si>
    <t>강등송</t>
  </si>
  <si>
    <t>원혜창</t>
  </si>
  <si>
    <t>송새혁</t>
  </si>
  <si>
    <t>반원륜</t>
  </si>
  <si>
    <t>강범소</t>
  </si>
  <si>
    <t>윤명병</t>
  </si>
  <si>
    <t>전북열</t>
  </si>
  <si>
    <t>권생건</t>
  </si>
  <si>
    <t>배샛슬</t>
  </si>
  <si>
    <t>김임여</t>
  </si>
  <si>
    <t>서여교</t>
  </si>
  <si>
    <t>임낙출</t>
  </si>
  <si>
    <t>이길웅</t>
  </si>
  <si>
    <t>정준손</t>
  </si>
  <si>
    <t>홍치련</t>
  </si>
  <si>
    <t>임대량</t>
  </si>
  <si>
    <t>이위안</t>
  </si>
  <si>
    <t>손지달</t>
  </si>
  <si>
    <t>손자석</t>
  </si>
  <si>
    <t>박묘추</t>
  </si>
  <si>
    <t>신노인</t>
  </si>
  <si>
    <t>이병향</t>
  </si>
  <si>
    <t>신후현</t>
  </si>
  <si>
    <t>안계혜</t>
  </si>
  <si>
    <t>정열빈</t>
  </si>
  <si>
    <t>이묘혁</t>
  </si>
  <si>
    <t>고복배</t>
  </si>
  <si>
    <t>한법묘</t>
  </si>
  <si>
    <t>갈문면</t>
  </si>
  <si>
    <t>임질귀</t>
  </si>
  <si>
    <t>정생회</t>
  </si>
  <si>
    <t>박권응</t>
  </si>
  <si>
    <t>박청억</t>
  </si>
  <si>
    <t>조라차</t>
  </si>
  <si>
    <t>노향실</t>
  </si>
  <si>
    <t>이타돈</t>
  </si>
  <si>
    <t>이흔운</t>
  </si>
  <si>
    <t>한징억</t>
  </si>
  <si>
    <t>석흔돌</t>
  </si>
  <si>
    <t>한례천</t>
  </si>
  <si>
    <t>김흥충</t>
  </si>
  <si>
    <t>이경흡</t>
  </si>
  <si>
    <t>이장이</t>
  </si>
  <si>
    <t>문양추</t>
  </si>
  <si>
    <t>김권열</t>
  </si>
  <si>
    <t>이솔여</t>
  </si>
  <si>
    <t>박용여</t>
  </si>
  <si>
    <t>김자갑</t>
  </si>
  <si>
    <t>서자담</t>
  </si>
  <si>
    <t>박록동</t>
  </si>
  <si>
    <t>이극몽</t>
  </si>
  <si>
    <t>차음업</t>
  </si>
  <si>
    <t>오마판</t>
  </si>
  <si>
    <t>김례왕</t>
  </si>
  <si>
    <t>성돈업</t>
  </si>
  <si>
    <t>안쾌마</t>
  </si>
  <si>
    <t>김새엽</t>
  </si>
  <si>
    <t>박여야</t>
  </si>
  <si>
    <t>류삼일</t>
  </si>
  <si>
    <t>지전붕</t>
  </si>
  <si>
    <t>이예용</t>
  </si>
  <si>
    <t>송옥서</t>
  </si>
  <si>
    <t>박보창</t>
  </si>
  <si>
    <t>신제제</t>
  </si>
  <si>
    <t>이청흔</t>
  </si>
  <si>
    <t>구위택</t>
  </si>
  <si>
    <t>김유중</t>
  </si>
  <si>
    <t>장천애</t>
  </si>
  <si>
    <t>김앵점</t>
  </si>
  <si>
    <t>김현롬</t>
  </si>
  <si>
    <t>김보묘</t>
  </si>
  <si>
    <t>정녹송</t>
  </si>
  <si>
    <t>이환여</t>
  </si>
  <si>
    <t>김낙방</t>
  </si>
  <si>
    <t>양다육</t>
  </si>
  <si>
    <t>정노승</t>
  </si>
  <si>
    <t>김만슬</t>
  </si>
  <si>
    <t>민민능</t>
  </si>
  <si>
    <t>신입유</t>
  </si>
  <si>
    <t>김스혜</t>
  </si>
  <si>
    <t>김외양</t>
  </si>
  <si>
    <t>이등율</t>
  </si>
  <si>
    <t>김난둘</t>
  </si>
  <si>
    <t>이일중</t>
  </si>
  <si>
    <t>전주흔</t>
  </si>
  <si>
    <t>우신흔</t>
  </si>
  <si>
    <t>김화모</t>
  </si>
  <si>
    <t>정맹흥</t>
  </si>
  <si>
    <t>이완니</t>
  </si>
  <si>
    <t>이견늠</t>
  </si>
  <si>
    <t>이필배</t>
  </si>
  <si>
    <t>김경두</t>
  </si>
  <si>
    <t>정납난</t>
  </si>
  <si>
    <t>임황초</t>
  </si>
  <si>
    <t>이희행</t>
  </si>
  <si>
    <t>김표용</t>
  </si>
  <si>
    <t>남원서</t>
  </si>
  <si>
    <t>한연학</t>
  </si>
  <si>
    <t>이하창</t>
  </si>
  <si>
    <t>박활민</t>
  </si>
  <si>
    <t>최술관</t>
  </si>
  <si>
    <t>장락기</t>
  </si>
  <si>
    <t>이보령</t>
  </si>
  <si>
    <t>김연여</t>
  </si>
  <si>
    <t>황삼포</t>
  </si>
  <si>
    <t>채안길</t>
  </si>
  <si>
    <t>송련소</t>
  </si>
  <si>
    <t>이양항</t>
  </si>
  <si>
    <t>한회흥</t>
  </si>
  <si>
    <t>이묘학</t>
  </si>
  <si>
    <t>박복고</t>
  </si>
  <si>
    <t>김직서</t>
  </si>
  <si>
    <t>장몽일</t>
  </si>
  <si>
    <t>정라설</t>
  </si>
  <si>
    <t>전솔황</t>
  </si>
  <si>
    <t>전좌석</t>
  </si>
  <si>
    <t>안강달</t>
  </si>
  <si>
    <t>김막택</t>
  </si>
  <si>
    <t>윤모악</t>
  </si>
  <si>
    <t>안려칠</t>
  </si>
  <si>
    <t>김낭률</t>
  </si>
  <si>
    <t>김질무</t>
  </si>
  <si>
    <t>유앵동</t>
  </si>
  <si>
    <t>김유죽</t>
  </si>
  <si>
    <t>이주규</t>
  </si>
  <si>
    <t>채마노</t>
  </si>
  <si>
    <t>조비옥</t>
  </si>
  <si>
    <t>배반구</t>
  </si>
  <si>
    <t>박만록</t>
  </si>
  <si>
    <t>정채령</t>
  </si>
  <si>
    <t>최록늠</t>
  </si>
  <si>
    <t>임중령</t>
  </si>
  <si>
    <t>조채병</t>
  </si>
  <si>
    <t>정실명</t>
  </si>
  <si>
    <t>정감산</t>
  </si>
  <si>
    <t>정범성</t>
  </si>
  <si>
    <t>한환담</t>
  </si>
  <si>
    <t>손준용</t>
  </si>
  <si>
    <t>문자정</t>
  </si>
  <si>
    <t>권휴일</t>
  </si>
  <si>
    <t>김빛팔</t>
  </si>
  <si>
    <t>김암본</t>
  </si>
  <si>
    <t>강을금</t>
  </si>
  <si>
    <t>임방련</t>
  </si>
  <si>
    <t>이조록</t>
  </si>
  <si>
    <t>박초둘</t>
  </si>
  <si>
    <t>김야춘</t>
  </si>
  <si>
    <t>원낭율</t>
  </si>
  <si>
    <t>이정점</t>
  </si>
  <si>
    <t>김달득</t>
  </si>
  <si>
    <t>이초일</t>
  </si>
  <si>
    <t>권교요</t>
  </si>
  <si>
    <t>김업후</t>
  </si>
  <si>
    <t>이앵암</t>
  </si>
  <si>
    <t>김태만</t>
  </si>
  <si>
    <t>라반택</t>
  </si>
  <si>
    <t>최민낭</t>
  </si>
  <si>
    <t>이신진</t>
  </si>
  <si>
    <t>김입청</t>
  </si>
  <si>
    <t>성교트</t>
  </si>
  <si>
    <t>왕루우</t>
  </si>
  <si>
    <t>이명슬</t>
  </si>
  <si>
    <t>장득늠</t>
  </si>
  <si>
    <t>이경본</t>
  </si>
  <si>
    <t>최휴시</t>
  </si>
  <si>
    <t>이양증</t>
  </si>
  <si>
    <t>임청린</t>
  </si>
  <si>
    <t>전흔육</t>
  </si>
  <si>
    <t>나빛리</t>
  </si>
  <si>
    <t>한순대</t>
  </si>
  <si>
    <t>하봉악</t>
  </si>
  <si>
    <t>윤왕팔</t>
  </si>
  <si>
    <t>이강천</t>
  </si>
  <si>
    <t>전활태</t>
  </si>
  <si>
    <t>이금자</t>
  </si>
  <si>
    <t>배소말</t>
  </si>
  <si>
    <t>나빈송</t>
  </si>
  <si>
    <t>유쌍석</t>
  </si>
  <si>
    <t>조음양</t>
  </si>
  <si>
    <t>임용천</t>
  </si>
  <si>
    <t>김월설</t>
  </si>
  <si>
    <t>최선중</t>
  </si>
  <si>
    <t>이빛란</t>
  </si>
  <si>
    <t>편만봉</t>
  </si>
  <si>
    <t>정은평</t>
  </si>
  <si>
    <t>정제시</t>
  </si>
  <si>
    <t>이마대</t>
  </si>
  <si>
    <t>최징집</t>
  </si>
  <si>
    <t>김택용</t>
  </si>
  <si>
    <t>송효</t>
  </si>
  <si>
    <t>이완분</t>
  </si>
  <si>
    <t>조향솔</t>
  </si>
  <si>
    <t>배루윤</t>
  </si>
  <si>
    <t>장스목</t>
  </si>
  <si>
    <t>연음온</t>
  </si>
  <si>
    <t>전락각</t>
  </si>
  <si>
    <t>강우숙</t>
  </si>
  <si>
    <t>유마만</t>
  </si>
  <si>
    <t>박화칠</t>
  </si>
  <si>
    <t>장휘택</t>
  </si>
  <si>
    <t>김궁향</t>
  </si>
  <si>
    <t>조왕응</t>
  </si>
  <si>
    <t>남학붕</t>
  </si>
  <si>
    <t>오여</t>
  </si>
  <si>
    <t>이원달</t>
  </si>
  <si>
    <t>최응한</t>
  </si>
  <si>
    <t>최례단</t>
  </si>
  <si>
    <t>오민갑</t>
  </si>
  <si>
    <t>황제흡</t>
  </si>
  <si>
    <t>유숙판</t>
  </si>
  <si>
    <t>강외담</t>
  </si>
  <si>
    <t>허염종</t>
  </si>
  <si>
    <t>안관봉</t>
  </si>
  <si>
    <t>유공증</t>
  </si>
  <si>
    <t>오보은</t>
  </si>
  <si>
    <t>김판항</t>
  </si>
  <si>
    <t>정위병</t>
  </si>
  <si>
    <t>김운계</t>
  </si>
  <si>
    <t>류목훈</t>
  </si>
  <si>
    <t>황훈완</t>
  </si>
  <si>
    <t>박은욱</t>
  </si>
  <si>
    <t>이복녀</t>
  </si>
  <si>
    <t>이언성</t>
  </si>
  <si>
    <t>김활휘</t>
  </si>
  <si>
    <t>박석규</t>
  </si>
  <si>
    <t>천증생</t>
  </si>
  <si>
    <t>이극봉</t>
  </si>
  <si>
    <t>임융우</t>
  </si>
  <si>
    <t>김익운</t>
  </si>
  <si>
    <t>박염애</t>
  </si>
  <si>
    <t>권례여</t>
  </si>
  <si>
    <t>김량우</t>
  </si>
  <si>
    <t>신건순</t>
  </si>
  <si>
    <t>박면록</t>
  </si>
  <si>
    <t>유갈아</t>
  </si>
  <si>
    <t>김후늘</t>
  </si>
  <si>
    <t>윤수늘</t>
  </si>
  <si>
    <t>천완화</t>
  </si>
  <si>
    <t>김죽랑</t>
  </si>
  <si>
    <t>이후재</t>
  </si>
  <si>
    <t>성해효</t>
  </si>
  <si>
    <t>홍해달</t>
  </si>
  <si>
    <t>박판견</t>
  </si>
  <si>
    <t>배천립</t>
  </si>
  <si>
    <t>박채병</t>
  </si>
  <si>
    <t>함입포</t>
  </si>
  <si>
    <t>정새동</t>
  </si>
  <si>
    <t>김삼신</t>
  </si>
  <si>
    <t>김흔오</t>
  </si>
  <si>
    <t>김율량</t>
  </si>
  <si>
    <t>하충슬</t>
  </si>
  <si>
    <t>은헌규</t>
  </si>
  <si>
    <t>유일영</t>
  </si>
  <si>
    <t>신북원</t>
  </si>
  <si>
    <t>박회선</t>
  </si>
  <si>
    <t>한청생</t>
  </si>
  <si>
    <t>김제면</t>
  </si>
  <si>
    <t>장흥부</t>
  </si>
  <si>
    <t>남금국</t>
  </si>
  <si>
    <t>박숭인</t>
  </si>
  <si>
    <t>박차롱</t>
  </si>
  <si>
    <t>안탁일</t>
  </si>
  <si>
    <t>남내귀</t>
  </si>
  <si>
    <t>최명행</t>
  </si>
  <si>
    <t>최오분</t>
  </si>
  <si>
    <t>신술진</t>
  </si>
  <si>
    <t>김직융</t>
  </si>
  <si>
    <t>오공면</t>
  </si>
  <si>
    <t>황정롬</t>
  </si>
  <si>
    <t>이징열</t>
  </si>
  <si>
    <t>구초승</t>
  </si>
  <si>
    <t>정심흠</t>
  </si>
  <si>
    <t>이조샘</t>
  </si>
  <si>
    <t>정지락</t>
  </si>
  <si>
    <t>김월방</t>
  </si>
  <si>
    <t>강필몽</t>
  </si>
  <si>
    <t>이진천</t>
  </si>
  <si>
    <t>김대생</t>
  </si>
  <si>
    <t>신좌도</t>
  </si>
  <si>
    <t>박좌치</t>
  </si>
  <si>
    <t>송선련</t>
  </si>
  <si>
    <t>김묘응</t>
  </si>
  <si>
    <t>이벽항</t>
  </si>
  <si>
    <t>박칠면</t>
  </si>
  <si>
    <t>전부주</t>
  </si>
  <si>
    <t>신범봉</t>
  </si>
  <si>
    <t>방문준</t>
  </si>
  <si>
    <t>박야복</t>
  </si>
  <si>
    <t>방범요</t>
  </si>
  <si>
    <t>김납조</t>
  </si>
  <si>
    <t>민어정</t>
  </si>
  <si>
    <t>이신팔</t>
  </si>
  <si>
    <t>김천결</t>
  </si>
  <si>
    <t>정예고</t>
  </si>
  <si>
    <t>변스몽</t>
  </si>
  <si>
    <t>정겸극</t>
  </si>
  <si>
    <t>황판순</t>
  </si>
  <si>
    <t>현정악</t>
  </si>
  <si>
    <t>김갑공</t>
  </si>
  <si>
    <t>최자승</t>
  </si>
  <si>
    <t>안관형</t>
  </si>
  <si>
    <t>김안작</t>
  </si>
  <si>
    <t>장남훈</t>
  </si>
  <si>
    <t>김길갑</t>
  </si>
  <si>
    <t>최송관</t>
  </si>
  <si>
    <t>정무원</t>
  </si>
  <si>
    <t>지동제</t>
  </si>
  <si>
    <t>박존광</t>
  </si>
  <si>
    <t>이준경</t>
  </si>
  <si>
    <t>이달억</t>
  </si>
  <si>
    <t>정오유</t>
  </si>
  <si>
    <t>채향량</t>
  </si>
  <si>
    <t>안도극</t>
  </si>
  <si>
    <t>이붕월</t>
  </si>
  <si>
    <t>김임손</t>
  </si>
  <si>
    <t>장좌춘</t>
  </si>
  <si>
    <t>김황영</t>
  </si>
  <si>
    <t>이등득</t>
  </si>
  <si>
    <t>이정식</t>
  </si>
  <si>
    <t>김을부</t>
  </si>
  <si>
    <t>이광늘</t>
  </si>
  <si>
    <t>심나구</t>
  </si>
  <si>
    <t>강율두</t>
  </si>
  <si>
    <t>이군식</t>
  </si>
  <si>
    <t>전인운</t>
  </si>
  <si>
    <t>고평달</t>
  </si>
  <si>
    <t>정솔팔</t>
  </si>
  <si>
    <t>유죽봉</t>
  </si>
  <si>
    <t>전락흡</t>
  </si>
  <si>
    <t>박윤균</t>
  </si>
  <si>
    <t>배인내</t>
  </si>
  <si>
    <t>이노아</t>
  </si>
  <si>
    <t>권자금</t>
  </si>
  <si>
    <t>진스기</t>
  </si>
  <si>
    <t>송소담</t>
  </si>
  <si>
    <t>박산라</t>
  </si>
  <si>
    <t>한질별</t>
  </si>
  <si>
    <t>배철년</t>
  </si>
  <si>
    <t>이은정</t>
  </si>
  <si>
    <t>이광이</t>
  </si>
  <si>
    <t>김홍록</t>
  </si>
  <si>
    <t>김려율</t>
  </si>
  <si>
    <t>전계라</t>
  </si>
  <si>
    <t>곽본득</t>
  </si>
  <si>
    <t>차년흡</t>
  </si>
  <si>
    <t>정열추</t>
  </si>
  <si>
    <t>장석오</t>
  </si>
  <si>
    <t>정귀극</t>
  </si>
  <si>
    <t>고희나</t>
  </si>
  <si>
    <t>정학임</t>
  </si>
  <si>
    <t>박후융</t>
  </si>
  <si>
    <t>전비계</t>
  </si>
  <si>
    <t>양귀랑</t>
  </si>
  <si>
    <t>문죽양</t>
  </si>
  <si>
    <t>이노업</t>
  </si>
  <si>
    <t>조낙옥</t>
  </si>
  <si>
    <t>장미려</t>
  </si>
  <si>
    <t>황회익</t>
  </si>
  <si>
    <t>김원심</t>
  </si>
  <si>
    <t>최암시</t>
  </si>
  <si>
    <t>손일발</t>
  </si>
  <si>
    <t>김해후</t>
  </si>
  <si>
    <t>심샛낭</t>
  </si>
  <si>
    <t>정건월</t>
  </si>
  <si>
    <t>박몽견</t>
  </si>
  <si>
    <t>박술찬</t>
  </si>
  <si>
    <t>김중도</t>
  </si>
  <si>
    <t>이임훈</t>
  </si>
  <si>
    <t>최천래</t>
  </si>
  <si>
    <t>배둘창</t>
  </si>
  <si>
    <t>윤권묘</t>
  </si>
  <si>
    <t>이다여</t>
  </si>
  <si>
    <t>유생춘</t>
  </si>
  <si>
    <t>박흥주</t>
  </si>
  <si>
    <t>강복효</t>
  </si>
  <si>
    <t>노서단</t>
  </si>
  <si>
    <t>김돌금</t>
  </si>
  <si>
    <t>이균휘</t>
  </si>
  <si>
    <t>이근라</t>
  </si>
  <si>
    <t>김붕개</t>
  </si>
  <si>
    <t>김임택</t>
  </si>
  <si>
    <t>신좌화</t>
  </si>
  <si>
    <t>최팔일</t>
  </si>
  <si>
    <t>박배춘</t>
  </si>
  <si>
    <t>이택로</t>
  </si>
  <si>
    <t>구빈완</t>
  </si>
  <si>
    <t>김입하</t>
  </si>
  <si>
    <t>강우사</t>
  </si>
  <si>
    <t>이귀안</t>
  </si>
  <si>
    <t>장자육</t>
  </si>
  <si>
    <t>민막두</t>
  </si>
  <si>
    <t>홍귀지</t>
  </si>
  <si>
    <t>선리갑</t>
  </si>
  <si>
    <t>김임섭</t>
  </si>
  <si>
    <t>유무낭</t>
  </si>
  <si>
    <t>최춘익</t>
  </si>
  <si>
    <t>이솔백</t>
  </si>
  <si>
    <t>우매배</t>
  </si>
  <si>
    <t>공죽혜</t>
  </si>
  <si>
    <t>김곤례</t>
  </si>
  <si>
    <t>이세솔</t>
  </si>
  <si>
    <t>황풍니</t>
  </si>
  <si>
    <t>곽생녀</t>
  </si>
  <si>
    <t>김권란</t>
  </si>
  <si>
    <t>이을충</t>
  </si>
  <si>
    <t>김샛률</t>
  </si>
  <si>
    <t>송운희</t>
  </si>
  <si>
    <t>장상로</t>
  </si>
  <si>
    <t>이단운</t>
  </si>
  <si>
    <t>채필실</t>
  </si>
  <si>
    <t>안오도</t>
  </si>
  <si>
    <t>한타린</t>
  </si>
  <si>
    <t>무례혁</t>
  </si>
  <si>
    <t>김석</t>
  </si>
  <si>
    <t>김진금</t>
  </si>
  <si>
    <t>강월율</t>
  </si>
  <si>
    <t>이각지</t>
  </si>
  <si>
    <t>박동라</t>
  </si>
  <si>
    <t>정인돈</t>
  </si>
  <si>
    <t>김둘필</t>
  </si>
  <si>
    <t>황번정</t>
  </si>
  <si>
    <t>엄평완</t>
  </si>
  <si>
    <t>남만시</t>
  </si>
  <si>
    <t>이래이</t>
  </si>
  <si>
    <t>최휴래</t>
  </si>
  <si>
    <t>양실실</t>
  </si>
  <si>
    <t>이해홍</t>
  </si>
  <si>
    <t>윤아백</t>
  </si>
  <si>
    <t>우형강</t>
  </si>
  <si>
    <t>김풍황</t>
  </si>
  <si>
    <t>안막롱</t>
  </si>
  <si>
    <t>김윤득</t>
  </si>
  <si>
    <t>이몽석</t>
  </si>
  <si>
    <t>전시승</t>
  </si>
  <si>
    <t>박언중</t>
  </si>
  <si>
    <t>신실한</t>
  </si>
  <si>
    <t>강랑서</t>
  </si>
  <si>
    <t>김숙우</t>
  </si>
  <si>
    <t>이관병</t>
  </si>
  <si>
    <t>최라라</t>
  </si>
  <si>
    <t>강아장</t>
  </si>
  <si>
    <t>한죽혜</t>
  </si>
  <si>
    <t>김방기</t>
  </si>
  <si>
    <t>오운손</t>
  </si>
  <si>
    <t>이승결</t>
  </si>
  <si>
    <t>이예라</t>
  </si>
  <si>
    <t>최만로</t>
  </si>
  <si>
    <t>서긍산</t>
  </si>
  <si>
    <t>구효능</t>
  </si>
  <si>
    <t>박거채</t>
  </si>
  <si>
    <t>이고지</t>
  </si>
  <si>
    <t>우효국</t>
  </si>
  <si>
    <t>최희순</t>
  </si>
  <si>
    <t>김훈신</t>
  </si>
  <si>
    <t>이섭미</t>
  </si>
  <si>
    <t>김분노</t>
  </si>
  <si>
    <t>방익항</t>
  </si>
  <si>
    <t>김을달</t>
  </si>
  <si>
    <t>이존종</t>
  </si>
  <si>
    <t>양존악</t>
  </si>
  <si>
    <t>허병직</t>
  </si>
  <si>
    <t>조승아</t>
  </si>
  <si>
    <t>임동아</t>
  </si>
  <si>
    <t>이억팔</t>
  </si>
  <si>
    <t>이랑방</t>
  </si>
  <si>
    <t>곽인관</t>
  </si>
  <si>
    <t>신담철</t>
  </si>
  <si>
    <t>김평상</t>
  </si>
  <si>
    <t>어항현</t>
  </si>
  <si>
    <t>김철좌</t>
  </si>
  <si>
    <t>송천봉</t>
  </si>
  <si>
    <t>김엽롱</t>
  </si>
  <si>
    <t>이도충</t>
  </si>
  <si>
    <t>이창나</t>
  </si>
  <si>
    <t>배분명</t>
  </si>
  <si>
    <t>방종철</t>
  </si>
  <si>
    <t>조례노</t>
  </si>
  <si>
    <t>김필웅</t>
  </si>
  <si>
    <t>이시휘</t>
  </si>
  <si>
    <t>김직월</t>
  </si>
  <si>
    <t>이임필</t>
  </si>
  <si>
    <t>최준사</t>
  </si>
  <si>
    <t>박대트</t>
  </si>
  <si>
    <t>양칠오</t>
  </si>
  <si>
    <t>민송샘</t>
  </si>
  <si>
    <t>정령람</t>
  </si>
  <si>
    <t>조예집</t>
  </si>
  <si>
    <t>신정흡</t>
  </si>
  <si>
    <t>황해률</t>
  </si>
  <si>
    <t>이승채</t>
  </si>
  <si>
    <t>서오섭</t>
  </si>
  <si>
    <t>이칠욱</t>
  </si>
  <si>
    <t>조박겸</t>
  </si>
  <si>
    <t>정효육</t>
  </si>
  <si>
    <t>김원출</t>
  </si>
  <si>
    <t>배량고</t>
  </si>
  <si>
    <t>이목학</t>
  </si>
  <si>
    <t>이박건</t>
  </si>
  <si>
    <t>위서설</t>
  </si>
  <si>
    <t>이은현</t>
  </si>
  <si>
    <t>김익추</t>
  </si>
  <si>
    <t>정혜트</t>
  </si>
  <si>
    <t>오말후</t>
  </si>
  <si>
    <t>백면범</t>
  </si>
  <si>
    <t>서생악</t>
  </si>
  <si>
    <t>김규월</t>
  </si>
  <si>
    <t>조팔웅</t>
  </si>
  <si>
    <t>황천본</t>
  </si>
  <si>
    <t>홍다목</t>
  </si>
  <si>
    <t>안일직</t>
  </si>
  <si>
    <t>박언효</t>
  </si>
  <si>
    <t>황석득</t>
  </si>
  <si>
    <t>유낙극</t>
  </si>
  <si>
    <t>문길강</t>
  </si>
  <si>
    <t>임령수</t>
  </si>
  <si>
    <t>이솔달</t>
  </si>
  <si>
    <t>이련라</t>
  </si>
  <si>
    <t>황모식</t>
  </si>
  <si>
    <t>전건혁</t>
  </si>
  <si>
    <t>조식지</t>
  </si>
  <si>
    <t>김부련</t>
  </si>
  <si>
    <t>이마은</t>
  </si>
  <si>
    <t>홍개백</t>
  </si>
  <si>
    <t>김휘포</t>
  </si>
  <si>
    <t>김홍희</t>
  </si>
  <si>
    <t>윤스염</t>
  </si>
  <si>
    <t>홍증슬</t>
  </si>
  <si>
    <t>서성흔</t>
  </si>
  <si>
    <t>백운언</t>
  </si>
  <si>
    <t>정존재</t>
  </si>
  <si>
    <t>조금서</t>
  </si>
  <si>
    <t>이두죽</t>
  </si>
  <si>
    <t>이한석</t>
  </si>
  <si>
    <t>안질림</t>
  </si>
  <si>
    <t>김북탁</t>
  </si>
  <si>
    <t>김걸비</t>
  </si>
  <si>
    <t>박솔발</t>
  </si>
  <si>
    <t>이입박</t>
  </si>
  <si>
    <t>최외내</t>
  </si>
  <si>
    <t>김샛돌</t>
  </si>
  <si>
    <t>김궁극</t>
  </si>
  <si>
    <t>김징빈</t>
  </si>
  <si>
    <t>은쾌집</t>
  </si>
  <si>
    <t>배교률</t>
  </si>
  <si>
    <t>정타직</t>
  </si>
  <si>
    <t>심녹팔</t>
  </si>
  <si>
    <t>최간손</t>
  </si>
  <si>
    <t>제욱묘</t>
  </si>
  <si>
    <t>정담말</t>
  </si>
  <si>
    <t>안문병</t>
  </si>
  <si>
    <t>서철완</t>
  </si>
  <si>
    <t>김가발</t>
  </si>
  <si>
    <t>이돌풍</t>
  </si>
  <si>
    <t>임겸규</t>
  </si>
  <si>
    <t>이정광</t>
  </si>
  <si>
    <t>이욱범</t>
  </si>
  <si>
    <t>장칠환</t>
  </si>
  <si>
    <t>김우증</t>
  </si>
  <si>
    <t>우련달</t>
  </si>
  <si>
    <t>문시노</t>
  </si>
  <si>
    <t>허효나</t>
  </si>
  <si>
    <t>신율작</t>
  </si>
  <si>
    <t>김령마</t>
  </si>
  <si>
    <t>박관봉</t>
  </si>
  <si>
    <t>허계숙</t>
  </si>
  <si>
    <t>백평록</t>
  </si>
  <si>
    <t>주화균</t>
  </si>
  <si>
    <t>양겸연</t>
  </si>
  <si>
    <t>박광직</t>
  </si>
  <si>
    <t>박주민</t>
  </si>
  <si>
    <t>한명손</t>
  </si>
  <si>
    <t>안운청</t>
  </si>
  <si>
    <t>김담산</t>
  </si>
  <si>
    <t>김번섭</t>
  </si>
  <si>
    <t>김복항</t>
  </si>
  <si>
    <t>정활응</t>
  </si>
  <si>
    <t>문손관</t>
  </si>
  <si>
    <t>김나야</t>
  </si>
  <si>
    <t>이복렬</t>
  </si>
  <si>
    <t>박대치</t>
  </si>
  <si>
    <t>한근묵</t>
  </si>
  <si>
    <t>김필라</t>
  </si>
  <si>
    <t>백온려</t>
  </si>
  <si>
    <t>노산돈</t>
  </si>
  <si>
    <t>오도전</t>
  </si>
  <si>
    <t>고익금</t>
  </si>
  <si>
    <t>박백곤</t>
  </si>
  <si>
    <t>이낙결</t>
  </si>
  <si>
    <t>김탁름</t>
  </si>
  <si>
    <t>신록회</t>
  </si>
  <si>
    <t>김연형</t>
  </si>
  <si>
    <t>김증하</t>
  </si>
  <si>
    <t>조징추</t>
  </si>
  <si>
    <t>홍배고</t>
  </si>
  <si>
    <t>김질구</t>
  </si>
  <si>
    <t>최가을</t>
  </si>
  <si>
    <t>신빈직</t>
  </si>
  <si>
    <t>정설승</t>
  </si>
  <si>
    <t>이입돌</t>
  </si>
  <si>
    <t>목제순</t>
  </si>
  <si>
    <t>황향중</t>
  </si>
  <si>
    <t>최휴상</t>
  </si>
  <si>
    <t>최곤오</t>
  </si>
  <si>
    <t>지수천</t>
  </si>
  <si>
    <t>한배병</t>
  </si>
  <si>
    <t>정담결</t>
  </si>
  <si>
    <t>신교한</t>
  </si>
  <si>
    <t>오북민</t>
  </si>
  <si>
    <t>이일돌</t>
  </si>
  <si>
    <t>서서음</t>
  </si>
  <si>
    <t>임응문</t>
  </si>
  <si>
    <t>윤선조</t>
  </si>
  <si>
    <t>조량혜</t>
  </si>
  <si>
    <t>최용길</t>
  </si>
  <si>
    <t>정휴염</t>
  </si>
  <si>
    <t>두흔수</t>
  </si>
  <si>
    <t>허등돌</t>
  </si>
  <si>
    <t>문만좌</t>
  </si>
  <si>
    <t>강채평</t>
  </si>
  <si>
    <t>최효서</t>
  </si>
  <si>
    <t>이납왕</t>
  </si>
  <si>
    <t>김낙포</t>
  </si>
  <si>
    <t>허둘을</t>
  </si>
  <si>
    <t>홍율륜</t>
  </si>
  <si>
    <t>이년곤</t>
  </si>
  <si>
    <t>이은관</t>
  </si>
  <si>
    <t>장하견</t>
  </si>
  <si>
    <t>정완시</t>
  </si>
  <si>
    <t>한장린</t>
  </si>
  <si>
    <t>이공렬</t>
  </si>
  <si>
    <t>민한채</t>
  </si>
  <si>
    <t>김남하</t>
  </si>
  <si>
    <t>김익백</t>
  </si>
  <si>
    <t>양윤표</t>
  </si>
  <si>
    <t>김영로</t>
  </si>
  <si>
    <t>박금익</t>
  </si>
  <si>
    <t>김삼제</t>
  </si>
  <si>
    <t>양종유</t>
  </si>
  <si>
    <t>지석기</t>
  </si>
  <si>
    <t>이랑렬</t>
  </si>
  <si>
    <t>황귀극</t>
  </si>
  <si>
    <t>김탁환</t>
  </si>
  <si>
    <t>김설섭</t>
  </si>
  <si>
    <t>손례포</t>
  </si>
  <si>
    <t>최육육</t>
  </si>
  <si>
    <t>김흔이</t>
  </si>
  <si>
    <t>최근탁</t>
  </si>
  <si>
    <t>김광영</t>
  </si>
  <si>
    <t>박타충</t>
  </si>
  <si>
    <t>이진수</t>
  </si>
  <si>
    <t>정령신</t>
  </si>
  <si>
    <t>박향결</t>
  </si>
  <si>
    <t>박녹정</t>
  </si>
  <si>
    <t>김세</t>
  </si>
  <si>
    <t>박매광</t>
  </si>
  <si>
    <t>전규판</t>
  </si>
  <si>
    <t>문율열</t>
  </si>
  <si>
    <t>강율포</t>
  </si>
  <si>
    <t>김단흡</t>
  </si>
  <si>
    <t>이면철</t>
  </si>
  <si>
    <t>함본포</t>
  </si>
  <si>
    <t>박등탁</t>
  </si>
  <si>
    <t>김현풍</t>
  </si>
  <si>
    <t>이증철</t>
  </si>
  <si>
    <t>박광항</t>
  </si>
  <si>
    <t>김관찬</t>
  </si>
  <si>
    <t>류조초</t>
  </si>
  <si>
    <t>박명교</t>
  </si>
  <si>
    <t>김군표</t>
  </si>
  <si>
    <t>최북강</t>
  </si>
  <si>
    <t>임낙동</t>
  </si>
  <si>
    <t>이황시</t>
  </si>
  <si>
    <t>박종근</t>
  </si>
  <si>
    <t>유복윤</t>
  </si>
  <si>
    <t>강희좌</t>
  </si>
  <si>
    <t>김랑학</t>
  </si>
  <si>
    <t>유화초</t>
  </si>
  <si>
    <t>장녹강</t>
  </si>
  <si>
    <t>양홍흠</t>
  </si>
  <si>
    <t>김범배</t>
  </si>
  <si>
    <t>홍금미</t>
  </si>
  <si>
    <t>강개권</t>
  </si>
  <si>
    <t>임말빈</t>
  </si>
  <si>
    <t>김산흠</t>
  </si>
  <si>
    <t>서부현</t>
  </si>
  <si>
    <t>이배행</t>
  </si>
  <si>
    <t>김쾌풍</t>
  </si>
  <si>
    <t>김웅욱</t>
  </si>
  <si>
    <t>김손협</t>
  </si>
  <si>
    <t>채랑죽</t>
  </si>
  <si>
    <t>김외식</t>
  </si>
  <si>
    <t>하홍사</t>
  </si>
  <si>
    <t>홍리겸</t>
  </si>
  <si>
    <t>박미항</t>
  </si>
  <si>
    <t>신성부</t>
  </si>
  <si>
    <t>조차랑</t>
  </si>
  <si>
    <t>윤등돌</t>
  </si>
  <si>
    <t>김봉롱</t>
  </si>
  <si>
    <t>이제표</t>
  </si>
  <si>
    <t>이랑몽</t>
  </si>
  <si>
    <t>남숙공</t>
  </si>
  <si>
    <t>곽천좌</t>
  </si>
  <si>
    <t>박의라</t>
  </si>
  <si>
    <t>김벽록</t>
  </si>
  <si>
    <t>이재청</t>
  </si>
  <si>
    <t>이진하</t>
  </si>
  <si>
    <t>황행산</t>
  </si>
  <si>
    <t>유권엽</t>
  </si>
  <si>
    <t>이증렬</t>
  </si>
  <si>
    <t>박필현</t>
  </si>
  <si>
    <t>박박주</t>
  </si>
  <si>
    <t>백업낭</t>
  </si>
  <si>
    <t>이팔후</t>
  </si>
  <si>
    <t>이휘보</t>
  </si>
  <si>
    <t>이려이</t>
  </si>
  <si>
    <t>이향효</t>
  </si>
  <si>
    <t>최암손</t>
  </si>
  <si>
    <t>최섭립</t>
  </si>
  <si>
    <t>성산효</t>
  </si>
  <si>
    <t>서휘홍</t>
  </si>
  <si>
    <t>장개달</t>
  </si>
  <si>
    <t>이백무</t>
  </si>
  <si>
    <t>박평샘</t>
  </si>
  <si>
    <t>최우팔</t>
  </si>
  <si>
    <t>오태평</t>
  </si>
  <si>
    <t>이언복</t>
  </si>
  <si>
    <t>이긍호</t>
  </si>
  <si>
    <t>전황돈</t>
  </si>
  <si>
    <t>이록련</t>
  </si>
  <si>
    <t>임판원</t>
  </si>
  <si>
    <t>김신트</t>
  </si>
  <si>
    <t>이질현</t>
  </si>
  <si>
    <t>심준려</t>
  </si>
  <si>
    <t>조빈사</t>
  </si>
  <si>
    <t>최벽별</t>
  </si>
  <si>
    <t>강삼행</t>
  </si>
  <si>
    <t>임의천</t>
  </si>
  <si>
    <t>고능화</t>
  </si>
  <si>
    <t>안로원</t>
  </si>
  <si>
    <t>김희황</t>
  </si>
  <si>
    <t>김헌출</t>
  </si>
  <si>
    <t>박각몽</t>
  </si>
  <si>
    <t>박판효</t>
  </si>
  <si>
    <t>백완애</t>
  </si>
  <si>
    <t>이간황</t>
  </si>
  <si>
    <t>허무내</t>
  </si>
  <si>
    <t>권덕억</t>
  </si>
  <si>
    <t>김산랑</t>
  </si>
  <si>
    <t>최풍언</t>
  </si>
  <si>
    <t>정의혜</t>
  </si>
  <si>
    <t>김련월</t>
  </si>
  <si>
    <t>김군길</t>
  </si>
  <si>
    <t>최생늘</t>
  </si>
  <si>
    <t>송완휴</t>
  </si>
  <si>
    <t>배계향</t>
  </si>
  <si>
    <t>권법사</t>
  </si>
  <si>
    <t>배갈희</t>
  </si>
  <si>
    <t>안각손</t>
  </si>
  <si>
    <t>최원년</t>
  </si>
  <si>
    <t>소육님</t>
  </si>
  <si>
    <t>양박왕</t>
  </si>
  <si>
    <t>이두예</t>
  </si>
  <si>
    <t>나혁양</t>
  </si>
  <si>
    <t>장미공</t>
  </si>
  <si>
    <t>전노몽</t>
  </si>
  <si>
    <t>나만휴</t>
  </si>
  <si>
    <t>윤한오</t>
  </si>
  <si>
    <t>박석각</t>
  </si>
  <si>
    <t>이죽담</t>
  </si>
  <si>
    <t>김난고</t>
  </si>
  <si>
    <t>김질향</t>
  </si>
  <si>
    <t>신옥철</t>
  </si>
  <si>
    <t>김엽문</t>
  </si>
  <si>
    <t>김금갑</t>
  </si>
  <si>
    <t>김충왕</t>
  </si>
  <si>
    <t>남익난</t>
  </si>
  <si>
    <t>장목택</t>
  </si>
  <si>
    <t>성홍시</t>
  </si>
  <si>
    <t>주슬근</t>
  </si>
  <si>
    <t>유택랑</t>
  </si>
  <si>
    <t>지호월</t>
  </si>
  <si>
    <t>박온주</t>
  </si>
  <si>
    <t>이솔해</t>
  </si>
  <si>
    <t>김동요</t>
  </si>
  <si>
    <t>홍북탁</t>
  </si>
  <si>
    <t>김앵야</t>
  </si>
  <si>
    <t>구탁승</t>
  </si>
  <si>
    <t>오겸점</t>
  </si>
  <si>
    <t>최거정</t>
  </si>
  <si>
    <t>양제야</t>
  </si>
  <si>
    <t>김련봉</t>
  </si>
  <si>
    <t>임풍비</t>
  </si>
  <si>
    <t>오채율</t>
  </si>
  <si>
    <t>유언섭</t>
  </si>
  <si>
    <t>이완붕</t>
  </si>
  <si>
    <t>박일포</t>
  </si>
  <si>
    <t>이흥돈</t>
  </si>
  <si>
    <t>서은사</t>
  </si>
  <si>
    <t>이년휘</t>
  </si>
  <si>
    <t>곽복증</t>
  </si>
  <si>
    <t>최둘향</t>
  </si>
  <si>
    <t>석봉걸</t>
  </si>
  <si>
    <t>김치보</t>
  </si>
  <si>
    <t>임창인</t>
  </si>
  <si>
    <t>김세마</t>
  </si>
  <si>
    <t>김면염</t>
  </si>
  <si>
    <t>김화빈</t>
  </si>
  <si>
    <t>김명명</t>
  </si>
  <si>
    <t>조평간</t>
  </si>
  <si>
    <t>박치녀</t>
  </si>
  <si>
    <t>임중남</t>
  </si>
  <si>
    <t>이반륜</t>
  </si>
  <si>
    <t>김한님</t>
  </si>
  <si>
    <t>채갑익</t>
  </si>
  <si>
    <t>최교광</t>
  </si>
  <si>
    <t>김공왕</t>
  </si>
  <si>
    <t>박본방</t>
  </si>
  <si>
    <t>안말낭</t>
  </si>
  <si>
    <t>정육근</t>
  </si>
  <si>
    <t>신노찬</t>
  </si>
  <si>
    <t>최온표</t>
  </si>
  <si>
    <t>박죽찬</t>
  </si>
  <si>
    <t>강생양</t>
  </si>
  <si>
    <t>최응죽</t>
  </si>
  <si>
    <t>설마자</t>
  </si>
  <si>
    <t>전필갑</t>
  </si>
  <si>
    <t>이인강</t>
  </si>
  <si>
    <t>정선박</t>
  </si>
  <si>
    <t>김혜임</t>
  </si>
  <si>
    <t>최둘담</t>
  </si>
  <si>
    <t>강석옥</t>
  </si>
  <si>
    <t>김철단</t>
  </si>
  <si>
    <t>손민년</t>
  </si>
  <si>
    <t>이납을</t>
  </si>
  <si>
    <t>김한균</t>
  </si>
  <si>
    <t>김년설</t>
  </si>
  <si>
    <t>이운방</t>
  </si>
  <si>
    <t>박익육</t>
  </si>
  <si>
    <t>박승포</t>
  </si>
  <si>
    <t>박금만</t>
  </si>
  <si>
    <t>함어린</t>
  </si>
  <si>
    <t>김하년</t>
  </si>
  <si>
    <t>유감샘</t>
  </si>
  <si>
    <t>유억칠</t>
  </si>
  <si>
    <t>안교작</t>
  </si>
  <si>
    <t>임항겸</t>
  </si>
  <si>
    <t>석난라</t>
  </si>
  <si>
    <t>강영랑</t>
  </si>
  <si>
    <t>정전록</t>
  </si>
  <si>
    <t>정생헌</t>
  </si>
  <si>
    <t>정청철</t>
  </si>
  <si>
    <t>안선량</t>
  </si>
  <si>
    <t>이천세</t>
  </si>
  <si>
    <t>김죽악</t>
  </si>
  <si>
    <t>이송헌</t>
  </si>
  <si>
    <t>한규예</t>
  </si>
  <si>
    <t>박평협</t>
  </si>
  <si>
    <t>김존채</t>
  </si>
  <si>
    <t>정붕별</t>
  </si>
  <si>
    <t>김숭덕</t>
  </si>
  <si>
    <t>이차억</t>
  </si>
  <si>
    <t>황옥성</t>
  </si>
  <si>
    <t>정손다</t>
  </si>
  <si>
    <t>박청원</t>
  </si>
  <si>
    <t>박년집</t>
  </si>
  <si>
    <t>시석우</t>
  </si>
  <si>
    <t>김숙산</t>
  </si>
  <si>
    <t>이우홍</t>
  </si>
  <si>
    <t>류돌슬</t>
  </si>
  <si>
    <t>손녹채</t>
  </si>
  <si>
    <t>이춘염</t>
  </si>
  <si>
    <t>남안후</t>
  </si>
  <si>
    <t>이삼조</t>
  </si>
  <si>
    <t>조사묘</t>
  </si>
  <si>
    <t>권표회</t>
  </si>
  <si>
    <t>이곤영</t>
  </si>
  <si>
    <t>이선붕</t>
  </si>
  <si>
    <t>심제조</t>
  </si>
  <si>
    <t>이필룡</t>
  </si>
  <si>
    <t>김채조</t>
  </si>
  <si>
    <t>최겸낭</t>
  </si>
  <si>
    <t>엄섭팔</t>
  </si>
  <si>
    <t>신섭향</t>
  </si>
  <si>
    <t>박순남</t>
  </si>
  <si>
    <t>박영희</t>
  </si>
  <si>
    <t>김중재</t>
  </si>
  <si>
    <t>김산결</t>
  </si>
  <si>
    <t>조계발</t>
  </si>
  <si>
    <t>이희늠</t>
  </si>
  <si>
    <t>최북삼</t>
  </si>
  <si>
    <t>조분결</t>
  </si>
  <si>
    <t>김징법</t>
  </si>
  <si>
    <t>노소단</t>
  </si>
  <si>
    <t>박입트</t>
  </si>
  <si>
    <t>이개담</t>
  </si>
  <si>
    <t>김위래</t>
  </si>
  <si>
    <t>고란극</t>
  </si>
  <si>
    <t>김숙견</t>
  </si>
  <si>
    <t>김송율</t>
  </si>
  <si>
    <t>윤승</t>
  </si>
  <si>
    <t>구열돈</t>
  </si>
  <si>
    <t>김윤온</t>
  </si>
  <si>
    <t>권업묵</t>
  </si>
  <si>
    <t>박분성</t>
  </si>
  <si>
    <t>박을평</t>
  </si>
  <si>
    <t>박슬녀</t>
  </si>
  <si>
    <t>조제시</t>
  </si>
  <si>
    <t>마팔세</t>
  </si>
  <si>
    <t>곽여장</t>
  </si>
  <si>
    <t>강반천</t>
  </si>
  <si>
    <t>김양복</t>
  </si>
  <si>
    <t>서임융</t>
  </si>
  <si>
    <t>오칠언</t>
  </si>
  <si>
    <t>박려택</t>
  </si>
  <si>
    <t>이슬근</t>
  </si>
  <si>
    <t>윤목택</t>
  </si>
  <si>
    <t>정락귀</t>
  </si>
  <si>
    <t>변업백</t>
  </si>
  <si>
    <t>이군춘</t>
  </si>
  <si>
    <t>김묘렬</t>
  </si>
  <si>
    <t>노필요</t>
  </si>
  <si>
    <t>정찬단</t>
  </si>
  <si>
    <t>조한녀</t>
  </si>
  <si>
    <t>문세녕</t>
  </si>
  <si>
    <t>백리솔</t>
  </si>
  <si>
    <t>정금란</t>
  </si>
  <si>
    <t>신염흡</t>
  </si>
  <si>
    <t>성길판</t>
  </si>
  <si>
    <t>김례람</t>
  </si>
  <si>
    <t>임지명</t>
  </si>
  <si>
    <t>이제연</t>
  </si>
  <si>
    <t>서락롱</t>
  </si>
  <si>
    <t>김오동</t>
  </si>
  <si>
    <t>신왕요</t>
  </si>
  <si>
    <t>정조야</t>
  </si>
  <si>
    <t>김납복</t>
  </si>
  <si>
    <t>박종섭</t>
  </si>
  <si>
    <t>김송홍</t>
  </si>
  <si>
    <t>백시진</t>
  </si>
  <si>
    <t>김보업</t>
  </si>
  <si>
    <t>박해말</t>
  </si>
  <si>
    <t>호금팔</t>
  </si>
  <si>
    <t>강황환</t>
  </si>
  <si>
    <t>손다유</t>
  </si>
  <si>
    <t>이중채</t>
  </si>
  <si>
    <t>정스겸</t>
  </si>
  <si>
    <t>이경걸</t>
  </si>
  <si>
    <t>김번나</t>
  </si>
  <si>
    <t>노탁협</t>
  </si>
  <si>
    <t>이낭구</t>
  </si>
  <si>
    <t>김치찬</t>
  </si>
  <si>
    <t>박슬성</t>
  </si>
  <si>
    <t>김엽근</t>
  </si>
  <si>
    <t>김아해</t>
  </si>
  <si>
    <t>박인강</t>
  </si>
  <si>
    <t>강박일</t>
  </si>
  <si>
    <t>조권항</t>
  </si>
  <si>
    <t>황장직</t>
  </si>
  <si>
    <t>임스현</t>
  </si>
  <si>
    <t>이근술</t>
  </si>
  <si>
    <t>김중복</t>
  </si>
  <si>
    <t>이필광</t>
  </si>
  <si>
    <t>김징협</t>
  </si>
  <si>
    <t>채새남</t>
  </si>
  <si>
    <t>윤활열</t>
  </si>
  <si>
    <t>신균육</t>
  </si>
  <si>
    <t>지권권</t>
  </si>
  <si>
    <t>이정배</t>
  </si>
  <si>
    <t>김외늠</t>
  </si>
  <si>
    <t>서덕록</t>
  </si>
  <si>
    <t>석숙렬</t>
  </si>
  <si>
    <t>이재혜</t>
  </si>
  <si>
    <t>강훈려</t>
  </si>
  <si>
    <t>이납낭</t>
  </si>
  <si>
    <t>강제득</t>
  </si>
  <si>
    <t>이청흥</t>
  </si>
  <si>
    <t>피봉봉</t>
  </si>
  <si>
    <t>허안교</t>
  </si>
  <si>
    <t>임봉행</t>
  </si>
  <si>
    <t>유가섭</t>
  </si>
  <si>
    <t>이녹왕</t>
  </si>
  <si>
    <t>김황오</t>
  </si>
  <si>
    <t>박초길</t>
  </si>
  <si>
    <t>권현려</t>
  </si>
  <si>
    <t>나귀희</t>
  </si>
  <si>
    <t>조제마</t>
  </si>
  <si>
    <t>성나배</t>
  </si>
  <si>
    <t>홍갑고</t>
  </si>
  <si>
    <t>박업악</t>
  </si>
  <si>
    <t>유등승</t>
  </si>
  <si>
    <t>정일목</t>
  </si>
  <si>
    <t>김용후</t>
  </si>
  <si>
    <t>이억흥</t>
  </si>
  <si>
    <t>박회발</t>
  </si>
  <si>
    <t>김학요</t>
  </si>
  <si>
    <t>이육흠</t>
  </si>
  <si>
    <t>진각판</t>
  </si>
  <si>
    <t>한시온</t>
  </si>
  <si>
    <t>유청점</t>
  </si>
  <si>
    <t>이녹숙</t>
  </si>
  <si>
    <t>박견단</t>
  </si>
  <si>
    <t>이둘용</t>
  </si>
  <si>
    <t>정임각</t>
  </si>
  <si>
    <t>김숭걸</t>
  </si>
  <si>
    <t>원암아</t>
  </si>
  <si>
    <t>이선신</t>
  </si>
  <si>
    <t>김현세</t>
  </si>
  <si>
    <t>정난항</t>
  </si>
  <si>
    <t>이복채</t>
  </si>
  <si>
    <t>정겸롱</t>
  </si>
  <si>
    <t>전은사</t>
  </si>
  <si>
    <t>강어헌</t>
  </si>
  <si>
    <t>서부림</t>
  </si>
  <si>
    <t>이득암</t>
  </si>
  <si>
    <t>김섭돌</t>
  </si>
  <si>
    <t>이나융</t>
  </si>
  <si>
    <t>정빈순</t>
  </si>
  <si>
    <t>김붕헌</t>
  </si>
  <si>
    <t>장조내</t>
  </si>
  <si>
    <t>임현음</t>
  </si>
  <si>
    <t>장기익</t>
  </si>
  <si>
    <t>이무임</t>
  </si>
  <si>
    <t>최청균</t>
  </si>
  <si>
    <t>오평년</t>
  </si>
  <si>
    <t>황돈령</t>
  </si>
  <si>
    <t>오갑승</t>
  </si>
  <si>
    <t>서음립</t>
  </si>
  <si>
    <t>최년육</t>
  </si>
  <si>
    <t>조법다</t>
  </si>
  <si>
    <t>가활몽</t>
  </si>
  <si>
    <t>신난의</t>
  </si>
  <si>
    <t>이미미</t>
  </si>
  <si>
    <t>김임난</t>
  </si>
  <si>
    <t>이낙하</t>
  </si>
  <si>
    <t>김휘작</t>
  </si>
  <si>
    <t>김완탁</t>
  </si>
  <si>
    <t>김갑팔</t>
  </si>
  <si>
    <t>조납성</t>
  </si>
  <si>
    <t>임완금</t>
  </si>
  <si>
    <t>신현장</t>
  </si>
  <si>
    <t>이영라</t>
  </si>
  <si>
    <t>이도돈</t>
  </si>
  <si>
    <t>이점중</t>
  </si>
  <si>
    <t>김한행</t>
  </si>
  <si>
    <t>김남운</t>
  </si>
  <si>
    <t>정위국</t>
  </si>
  <si>
    <t>김교건</t>
  </si>
  <si>
    <t>임재강</t>
  </si>
  <si>
    <t>신옥작</t>
  </si>
  <si>
    <t>정요치</t>
  </si>
  <si>
    <t>정둘몽</t>
  </si>
  <si>
    <t>최염교</t>
  </si>
  <si>
    <t>김충기</t>
  </si>
  <si>
    <t>안형윤</t>
  </si>
  <si>
    <t>이쾌웅</t>
  </si>
  <si>
    <t>신행내</t>
  </si>
  <si>
    <t>조자남</t>
  </si>
  <si>
    <t>한원기</t>
  </si>
  <si>
    <t>한솔민</t>
  </si>
  <si>
    <t>장은남</t>
  </si>
  <si>
    <t>김유준</t>
  </si>
  <si>
    <t>고술돈</t>
  </si>
  <si>
    <t>백규준</t>
  </si>
  <si>
    <t>최복엽</t>
  </si>
  <si>
    <t>이점지</t>
  </si>
  <si>
    <t>박다송</t>
  </si>
  <si>
    <t>김민관</t>
  </si>
  <si>
    <t>김란륜</t>
  </si>
  <si>
    <t>이식대</t>
  </si>
  <si>
    <t>송극덕</t>
  </si>
  <si>
    <t>이송귀</t>
  </si>
  <si>
    <t>김비창</t>
  </si>
  <si>
    <t>윤잠삼</t>
  </si>
  <si>
    <t>전루흠</t>
  </si>
  <si>
    <t>박선발</t>
  </si>
  <si>
    <t>이왕둘</t>
  </si>
  <si>
    <t>최붕춘</t>
  </si>
  <si>
    <t>오로귀</t>
  </si>
  <si>
    <t>정동륜</t>
  </si>
  <si>
    <t>이선항</t>
  </si>
  <si>
    <t>최철염</t>
  </si>
  <si>
    <t>박휘홍</t>
  </si>
  <si>
    <t>강긍경</t>
  </si>
  <si>
    <t>정청옥</t>
  </si>
  <si>
    <t>김락애</t>
  </si>
  <si>
    <t>유선겸</t>
  </si>
  <si>
    <t>오응례</t>
  </si>
  <si>
    <t>문송식</t>
  </si>
  <si>
    <t>김능해</t>
  </si>
  <si>
    <t>김남탁</t>
  </si>
  <si>
    <t>조명준</t>
  </si>
  <si>
    <t>안숙충</t>
  </si>
  <si>
    <t>이낙철</t>
  </si>
  <si>
    <t>박찬로</t>
  </si>
  <si>
    <t>정열강</t>
  </si>
  <si>
    <t>오한목</t>
  </si>
  <si>
    <t>이점야</t>
  </si>
  <si>
    <t>홍모솔</t>
  </si>
  <si>
    <t>원요만</t>
  </si>
  <si>
    <t>김양님</t>
  </si>
  <si>
    <t>강갈향</t>
  </si>
  <si>
    <t>김안희</t>
  </si>
  <si>
    <t>임요랑</t>
  </si>
  <si>
    <t>최좌식</t>
  </si>
  <si>
    <t>허겸귀</t>
  </si>
  <si>
    <t>허대슬</t>
  </si>
  <si>
    <t>김개각</t>
  </si>
  <si>
    <t>전빛엽</t>
  </si>
  <si>
    <t>김려범</t>
  </si>
  <si>
    <t>정루진</t>
  </si>
  <si>
    <t>추궁금</t>
  </si>
  <si>
    <t>송아민</t>
  </si>
  <si>
    <t>변득항</t>
  </si>
  <si>
    <t>소주트</t>
  </si>
  <si>
    <t>정탁유</t>
  </si>
  <si>
    <t>서새팔</t>
  </si>
  <si>
    <t>임슬작</t>
  </si>
  <si>
    <t>이완겸</t>
  </si>
  <si>
    <t>심개교</t>
  </si>
  <si>
    <t>김샛옥</t>
  </si>
  <si>
    <t>조익학</t>
  </si>
  <si>
    <t>최개아</t>
  </si>
  <si>
    <t>고이삼</t>
  </si>
  <si>
    <t>이거억</t>
  </si>
  <si>
    <t>김돌비</t>
  </si>
  <si>
    <t>김현목</t>
  </si>
  <si>
    <t>주자숙</t>
  </si>
  <si>
    <t>김찬늠</t>
  </si>
  <si>
    <t>정모현</t>
  </si>
  <si>
    <t>박실안</t>
  </si>
  <si>
    <t>윤례회</t>
  </si>
  <si>
    <t>심현정</t>
  </si>
  <si>
    <t>윤령온</t>
  </si>
  <si>
    <t>이박려</t>
  </si>
  <si>
    <t>김솔형</t>
  </si>
  <si>
    <t>박제단</t>
  </si>
  <si>
    <t>이융룡</t>
  </si>
  <si>
    <t>오송회</t>
  </si>
  <si>
    <t>김단샘</t>
  </si>
  <si>
    <t>박라일</t>
  </si>
  <si>
    <t>배제향</t>
  </si>
  <si>
    <t>윤홍렬</t>
  </si>
  <si>
    <t>김빈부</t>
  </si>
  <si>
    <t>주신령</t>
  </si>
  <si>
    <t>최진운</t>
  </si>
  <si>
    <t>조막윤</t>
  </si>
  <si>
    <t>박손난</t>
  </si>
  <si>
    <t>김익덕</t>
  </si>
  <si>
    <t>정동백</t>
  </si>
  <si>
    <t>안이묵</t>
  </si>
  <si>
    <t>진현걸</t>
  </si>
  <si>
    <t>윤치하</t>
  </si>
  <si>
    <t>김록고</t>
  </si>
  <si>
    <t>이욱상</t>
  </si>
  <si>
    <t>김왕법</t>
  </si>
  <si>
    <t>박걸시</t>
  </si>
  <si>
    <t>이향방</t>
  </si>
  <si>
    <t>임돌롱</t>
  </si>
  <si>
    <t>백휘열</t>
  </si>
  <si>
    <t>조서업</t>
  </si>
  <si>
    <t>임모령</t>
  </si>
  <si>
    <t>김덕본</t>
  </si>
  <si>
    <t>우잠음</t>
  </si>
  <si>
    <t>권식헌</t>
  </si>
  <si>
    <t>김요기</t>
  </si>
  <si>
    <t>전걸견</t>
  </si>
  <si>
    <t>장말면</t>
  </si>
  <si>
    <t>김철증</t>
  </si>
  <si>
    <t>박극희</t>
  </si>
  <si>
    <t>정분낭</t>
  </si>
  <si>
    <t>박병옥</t>
  </si>
  <si>
    <t>전하성</t>
  </si>
  <si>
    <t>노식노</t>
  </si>
  <si>
    <t>한을실</t>
  </si>
  <si>
    <t>공례증</t>
  </si>
  <si>
    <t>편려심</t>
  </si>
  <si>
    <t>이나실</t>
  </si>
  <si>
    <t>김각평</t>
  </si>
  <si>
    <t>신외협</t>
  </si>
  <si>
    <t>이가난</t>
  </si>
  <si>
    <t>손량발</t>
  </si>
  <si>
    <t>어단름</t>
  </si>
  <si>
    <t>양달률</t>
  </si>
  <si>
    <t>최마유</t>
  </si>
  <si>
    <t>최설곤</t>
  </si>
  <si>
    <t>김생규</t>
  </si>
  <si>
    <t>한박람</t>
  </si>
  <si>
    <t>김실욱</t>
  </si>
  <si>
    <t>김락탁</t>
  </si>
  <si>
    <t>서매룡</t>
  </si>
  <si>
    <t>김옥선</t>
  </si>
  <si>
    <t>김외만</t>
  </si>
  <si>
    <t>이삼도</t>
  </si>
  <si>
    <t>정래휴</t>
  </si>
  <si>
    <t>양반열</t>
  </si>
  <si>
    <t>홍삼훈</t>
  </si>
  <si>
    <t>유옥송</t>
  </si>
  <si>
    <t>공야설</t>
  </si>
  <si>
    <t>백존근</t>
  </si>
  <si>
    <t>진육슬</t>
  </si>
  <si>
    <t>김례갑</t>
  </si>
  <si>
    <t>김죽여</t>
  </si>
  <si>
    <t>박돌팔</t>
  </si>
  <si>
    <t>정월위</t>
  </si>
  <si>
    <t>이판윤</t>
  </si>
  <si>
    <t>송황무</t>
  </si>
  <si>
    <t>봉돈해</t>
  </si>
  <si>
    <t>강빈담</t>
  </si>
  <si>
    <t>최수매</t>
  </si>
  <si>
    <t>조사랑</t>
  </si>
  <si>
    <t>마완민</t>
  </si>
  <si>
    <t>최욱육</t>
  </si>
  <si>
    <t>엄빛증</t>
  </si>
  <si>
    <t>이질동</t>
  </si>
  <si>
    <t>박운지</t>
  </si>
  <si>
    <t>김엽룡</t>
  </si>
  <si>
    <t>조죽계</t>
  </si>
  <si>
    <t>김말산</t>
  </si>
  <si>
    <t>정숙심</t>
  </si>
  <si>
    <t>안태찬</t>
  </si>
  <si>
    <t>권부교</t>
  </si>
  <si>
    <t>이호라</t>
  </si>
  <si>
    <t>김흥리</t>
  </si>
  <si>
    <t>천질표</t>
  </si>
  <si>
    <t>안업좌</t>
  </si>
  <si>
    <t>안웅왕</t>
  </si>
  <si>
    <t>이진라</t>
  </si>
  <si>
    <t>김법욱</t>
  </si>
  <si>
    <t>노막돈</t>
  </si>
  <si>
    <t>이랑무</t>
  </si>
  <si>
    <t>송래언</t>
  </si>
  <si>
    <t>장귀항</t>
  </si>
  <si>
    <t>구묘돈</t>
  </si>
  <si>
    <t>박의서</t>
  </si>
  <si>
    <t>백수례</t>
  </si>
  <si>
    <t>서송두</t>
  </si>
  <si>
    <t>이천후</t>
  </si>
  <si>
    <t>권일악</t>
  </si>
  <si>
    <t>김죽선</t>
  </si>
  <si>
    <t>김천달</t>
  </si>
  <si>
    <t>김도안</t>
  </si>
  <si>
    <t>이나수</t>
  </si>
  <si>
    <t>이표낭</t>
  </si>
  <si>
    <t>변징금</t>
  </si>
  <si>
    <t>송준풍</t>
  </si>
  <si>
    <t>임완복</t>
  </si>
  <si>
    <t>정공주</t>
  </si>
  <si>
    <t>김야완</t>
  </si>
  <si>
    <t>서금이</t>
  </si>
  <si>
    <t>구주범</t>
  </si>
  <si>
    <t>이추달</t>
  </si>
  <si>
    <t>김구아</t>
  </si>
  <si>
    <t>조려두</t>
  </si>
  <si>
    <t>배봉풍</t>
  </si>
  <si>
    <t>이막현</t>
  </si>
  <si>
    <t>우등박</t>
  </si>
  <si>
    <t>김년청</t>
  </si>
  <si>
    <t>김술치</t>
  </si>
  <si>
    <t>박우진</t>
  </si>
  <si>
    <t>전육례</t>
  </si>
  <si>
    <t>고향득</t>
  </si>
  <si>
    <t>최라업</t>
  </si>
  <si>
    <t>박조담</t>
  </si>
  <si>
    <t>이앵식</t>
  </si>
  <si>
    <t>김스경</t>
  </si>
  <si>
    <t>정송혜</t>
  </si>
  <si>
    <t>문루위</t>
  </si>
  <si>
    <t>박아롱</t>
  </si>
  <si>
    <t>주배갑</t>
  </si>
  <si>
    <t>김경환</t>
  </si>
  <si>
    <t>김려작</t>
  </si>
  <si>
    <t>권덕미</t>
  </si>
  <si>
    <t>장팔로</t>
  </si>
  <si>
    <t>윤원걸</t>
  </si>
  <si>
    <t>박낭손</t>
  </si>
  <si>
    <t>박청흡</t>
  </si>
  <si>
    <t>이온남</t>
  </si>
  <si>
    <t>박분사</t>
  </si>
  <si>
    <t>임지린</t>
  </si>
  <si>
    <t>김평월</t>
  </si>
  <si>
    <t>김철휴</t>
  </si>
  <si>
    <t>이분철</t>
  </si>
  <si>
    <t>장인곤</t>
  </si>
  <si>
    <t>임억겸</t>
  </si>
  <si>
    <t>임해복</t>
  </si>
  <si>
    <t>박태령</t>
  </si>
  <si>
    <t>문분록</t>
  </si>
  <si>
    <t>박처둘</t>
  </si>
  <si>
    <t>전을난</t>
  </si>
  <si>
    <t>최중려</t>
  </si>
  <si>
    <t>이권봉</t>
  </si>
  <si>
    <t>김쾌내</t>
  </si>
  <si>
    <t>박입출</t>
  </si>
  <si>
    <t>강염항</t>
  </si>
  <si>
    <t>박한평</t>
  </si>
  <si>
    <t>이등호</t>
  </si>
  <si>
    <t>윤평녕</t>
  </si>
  <si>
    <t>김심야</t>
  </si>
  <si>
    <t>김시상</t>
  </si>
  <si>
    <t>오능광</t>
  </si>
  <si>
    <t>김승봉</t>
  </si>
  <si>
    <t>장석치</t>
  </si>
  <si>
    <t>김환도</t>
  </si>
  <si>
    <t>강궁기</t>
  </si>
  <si>
    <t>안마탁</t>
  </si>
  <si>
    <t>김채능</t>
  </si>
  <si>
    <t>김여별</t>
  </si>
  <si>
    <t>장남탁</t>
  </si>
  <si>
    <t>장다다</t>
  </si>
  <si>
    <t>이국직</t>
  </si>
  <si>
    <t>박담남</t>
  </si>
  <si>
    <t>김활동</t>
  </si>
  <si>
    <t>정군범</t>
  </si>
  <si>
    <t>송스갑</t>
  </si>
  <si>
    <t>박숭길</t>
  </si>
  <si>
    <t>서고우</t>
  </si>
  <si>
    <t>조배신</t>
  </si>
  <si>
    <t>황래의</t>
  </si>
  <si>
    <t>고백석</t>
  </si>
  <si>
    <t>방수연</t>
  </si>
  <si>
    <t>홍손판</t>
  </si>
  <si>
    <t>황주걸</t>
  </si>
  <si>
    <t>김석채</t>
  </si>
  <si>
    <t>염활율</t>
  </si>
  <si>
    <t>구익린</t>
  </si>
  <si>
    <t>김년술</t>
  </si>
  <si>
    <t>송학판</t>
  </si>
  <si>
    <t>송치님</t>
  </si>
  <si>
    <t>문수늘</t>
  </si>
  <si>
    <t>김탁팔</t>
  </si>
  <si>
    <t>이희준</t>
  </si>
  <si>
    <t>윤휘흡</t>
  </si>
  <si>
    <t>김려훈</t>
  </si>
  <si>
    <t>강외택</t>
  </si>
  <si>
    <t>유고이</t>
  </si>
  <si>
    <t>원효승</t>
  </si>
  <si>
    <t>박샛항</t>
  </si>
  <si>
    <t>이아모</t>
  </si>
  <si>
    <t>서말림</t>
  </si>
  <si>
    <t>정앵롱</t>
  </si>
  <si>
    <t>문시공</t>
  </si>
  <si>
    <t>박오융</t>
  </si>
  <si>
    <t>박개신</t>
  </si>
  <si>
    <t>이차필</t>
  </si>
  <si>
    <t>이후복</t>
  </si>
  <si>
    <t>이유심</t>
  </si>
  <si>
    <t>조윤대</t>
  </si>
  <si>
    <t>강호옥</t>
  </si>
  <si>
    <t>이빛귀</t>
  </si>
  <si>
    <t>유로돌</t>
  </si>
  <si>
    <t>남매덕</t>
  </si>
  <si>
    <t>조분행</t>
  </si>
  <si>
    <t>정방군</t>
  </si>
  <si>
    <t>최식남</t>
  </si>
  <si>
    <t>김개몽</t>
  </si>
  <si>
    <t>김웅표</t>
  </si>
  <si>
    <t>강여린</t>
  </si>
  <si>
    <t>안태</t>
  </si>
  <si>
    <t>김설심</t>
  </si>
  <si>
    <t>정왕언</t>
  </si>
  <si>
    <t>박일분</t>
  </si>
  <si>
    <t>고낭문</t>
  </si>
  <si>
    <t>김호직</t>
  </si>
  <si>
    <t>김질휴</t>
  </si>
  <si>
    <t>김감간</t>
  </si>
  <si>
    <t>정목육</t>
  </si>
  <si>
    <t>김연을</t>
  </si>
  <si>
    <t>박억득</t>
  </si>
  <si>
    <t>심석홍</t>
  </si>
  <si>
    <t>석빛위</t>
  </si>
  <si>
    <t>박명문</t>
  </si>
  <si>
    <t>유낭예</t>
  </si>
  <si>
    <t>손반춘</t>
  </si>
  <si>
    <t>최중별</t>
  </si>
  <si>
    <t>진송왕</t>
  </si>
  <si>
    <t>조동낭</t>
  </si>
  <si>
    <t>김갑늘</t>
  </si>
  <si>
    <t>홍호풍</t>
  </si>
  <si>
    <t>유권출</t>
  </si>
  <si>
    <t>강견심</t>
  </si>
  <si>
    <t>박경경</t>
  </si>
  <si>
    <t>김새배</t>
  </si>
  <si>
    <t>김락본</t>
  </si>
  <si>
    <t>오갑걸</t>
  </si>
  <si>
    <t>권율복</t>
  </si>
  <si>
    <t>안문진</t>
  </si>
  <si>
    <t>박길백</t>
  </si>
  <si>
    <t>조염언</t>
  </si>
  <si>
    <t>박해신</t>
  </si>
  <si>
    <t>박석렬</t>
  </si>
  <si>
    <t>서심의</t>
  </si>
  <si>
    <t>임루득</t>
  </si>
  <si>
    <t>이새송</t>
  </si>
  <si>
    <t>심구섭</t>
  </si>
  <si>
    <t>서슬휴</t>
  </si>
  <si>
    <t>조말난</t>
  </si>
  <si>
    <t>한쌍작</t>
  </si>
  <si>
    <t>김년제</t>
  </si>
  <si>
    <t>유록룡</t>
  </si>
  <si>
    <t>이무우</t>
  </si>
  <si>
    <t>정치지</t>
  </si>
  <si>
    <t>연청낭</t>
  </si>
  <si>
    <t>이각계</t>
  </si>
  <si>
    <t>정긍예</t>
  </si>
  <si>
    <t>곽보부</t>
  </si>
  <si>
    <t>송정구</t>
  </si>
  <si>
    <t>박창용</t>
  </si>
  <si>
    <t>박낙집</t>
  </si>
  <si>
    <t>김박붕</t>
  </si>
  <si>
    <t>이근전</t>
  </si>
  <si>
    <t>김만문</t>
  </si>
  <si>
    <t>이낭언</t>
  </si>
  <si>
    <t>김중송</t>
  </si>
  <si>
    <t>백애판</t>
  </si>
  <si>
    <t>김귀리</t>
  </si>
  <si>
    <t>장모섭</t>
  </si>
  <si>
    <t>서만라</t>
  </si>
  <si>
    <t>김낙철</t>
  </si>
  <si>
    <t>김서일</t>
  </si>
  <si>
    <t>강흥협</t>
  </si>
  <si>
    <t>김번순</t>
  </si>
  <si>
    <t>김표늘</t>
  </si>
  <si>
    <t>정익덕</t>
  </si>
  <si>
    <t>김자비</t>
  </si>
  <si>
    <t>정낙녀</t>
  </si>
  <si>
    <t>김선오</t>
  </si>
  <si>
    <t>강인죽</t>
  </si>
  <si>
    <t>박벽언</t>
  </si>
  <si>
    <t>김기신</t>
  </si>
  <si>
    <t>이돌균</t>
  </si>
  <si>
    <t>이계선</t>
  </si>
  <si>
    <t>김형건</t>
  </si>
  <si>
    <t>안욱한</t>
  </si>
  <si>
    <t>노란길</t>
  </si>
  <si>
    <t>이계염</t>
  </si>
  <si>
    <t>한여화</t>
  </si>
  <si>
    <t>박비득</t>
  </si>
  <si>
    <t>정타융</t>
  </si>
  <si>
    <t>김강근</t>
  </si>
  <si>
    <t>이초원</t>
  </si>
  <si>
    <t>유마주</t>
  </si>
  <si>
    <t>김실곤</t>
  </si>
  <si>
    <t>황려흡</t>
  </si>
  <si>
    <t>이섭장</t>
  </si>
  <si>
    <t>윤후늠</t>
  </si>
  <si>
    <t>유욱죽</t>
  </si>
  <si>
    <t>이현득</t>
  </si>
  <si>
    <t>오년승</t>
  </si>
  <si>
    <t>이능삼</t>
  </si>
  <si>
    <t>이휴중</t>
  </si>
  <si>
    <t>오돌하</t>
  </si>
  <si>
    <t>임용두</t>
  </si>
  <si>
    <t>공낭의</t>
  </si>
  <si>
    <t>유래상</t>
  </si>
  <si>
    <t>김종만</t>
  </si>
  <si>
    <t>이열구</t>
  </si>
  <si>
    <t>성춘작</t>
  </si>
  <si>
    <t>오처증</t>
  </si>
  <si>
    <t>박제언</t>
  </si>
  <si>
    <t>염슬붕</t>
  </si>
  <si>
    <t>문내안</t>
  </si>
  <si>
    <t>진비소</t>
  </si>
  <si>
    <t>이기늘</t>
  </si>
  <si>
    <t>심부창</t>
  </si>
  <si>
    <t>이흔요</t>
  </si>
  <si>
    <t>이화노</t>
  </si>
  <si>
    <t>이시안</t>
  </si>
  <si>
    <t>양능장</t>
  </si>
  <si>
    <t>서채덕</t>
  </si>
  <si>
    <t>임쾌도</t>
  </si>
  <si>
    <t>김년철</t>
  </si>
  <si>
    <t>이우형</t>
  </si>
  <si>
    <t>이구림</t>
  </si>
  <si>
    <t>정박겸</t>
  </si>
  <si>
    <t>송식덕</t>
  </si>
  <si>
    <t>최백간</t>
  </si>
  <si>
    <t>김수융</t>
  </si>
  <si>
    <t>윤간세</t>
  </si>
  <si>
    <t>노록천</t>
  </si>
  <si>
    <t>이양극</t>
  </si>
  <si>
    <t>신명웅</t>
  </si>
  <si>
    <t>임병연</t>
  </si>
  <si>
    <t>인쾌건</t>
  </si>
  <si>
    <t>유몽준</t>
  </si>
  <si>
    <t>박리래</t>
  </si>
  <si>
    <t>김예결</t>
  </si>
  <si>
    <t>김임리</t>
  </si>
  <si>
    <t>박손조</t>
  </si>
  <si>
    <t>이영녕</t>
  </si>
  <si>
    <t>신우귀</t>
  </si>
  <si>
    <t>최각목</t>
  </si>
  <si>
    <t>김웅춘</t>
  </si>
  <si>
    <t>서원성</t>
  </si>
  <si>
    <t>김득흡</t>
  </si>
  <si>
    <t>김의을</t>
  </si>
  <si>
    <t>박음빈</t>
  </si>
  <si>
    <t>신술명</t>
  </si>
  <si>
    <t>이초사</t>
  </si>
  <si>
    <t>이초용</t>
  </si>
  <si>
    <t>김묘휴</t>
  </si>
  <si>
    <t>김긍탁</t>
  </si>
  <si>
    <t>박미손</t>
  </si>
  <si>
    <t>오숙본</t>
  </si>
  <si>
    <t>박공륜</t>
  </si>
  <si>
    <t>한형경</t>
  </si>
  <si>
    <t>석랑병</t>
  </si>
  <si>
    <t>노귀평</t>
  </si>
  <si>
    <t>송야혁</t>
  </si>
  <si>
    <t>박임승</t>
  </si>
  <si>
    <t>원극아</t>
  </si>
  <si>
    <t>방한단</t>
  </si>
  <si>
    <t>배용설</t>
  </si>
  <si>
    <t>조건락</t>
  </si>
  <si>
    <t>이흥모</t>
  </si>
  <si>
    <t>신돌재</t>
  </si>
  <si>
    <t>이의래</t>
  </si>
  <si>
    <t>김기직</t>
  </si>
  <si>
    <t>이수창</t>
  </si>
  <si>
    <t>구풍렬</t>
  </si>
  <si>
    <t>정수견</t>
  </si>
  <si>
    <t>이말부</t>
  </si>
  <si>
    <t>신막훈</t>
  </si>
  <si>
    <t>김소국</t>
  </si>
  <si>
    <t>김락부</t>
  </si>
  <si>
    <t>이평흥</t>
  </si>
  <si>
    <t>김강기</t>
  </si>
  <si>
    <t>이예돌</t>
  </si>
  <si>
    <t>송순렬</t>
  </si>
  <si>
    <t>황애율</t>
  </si>
  <si>
    <t>서재계</t>
  </si>
  <si>
    <t>이신곤</t>
  </si>
  <si>
    <t>윤완억</t>
  </si>
  <si>
    <t>최길활</t>
  </si>
  <si>
    <t>이철생</t>
  </si>
  <si>
    <t>남학표</t>
  </si>
  <si>
    <t>남전후</t>
  </si>
  <si>
    <t>오낙걸</t>
  </si>
  <si>
    <t>홍율두</t>
  </si>
  <si>
    <t>조법치</t>
  </si>
  <si>
    <t>서궁화</t>
  </si>
  <si>
    <t>이근생</t>
  </si>
  <si>
    <t>김복송</t>
  </si>
  <si>
    <t>고두묵</t>
  </si>
  <si>
    <t>유돌유</t>
  </si>
  <si>
    <t>전회석</t>
  </si>
  <si>
    <t>노마극</t>
  </si>
  <si>
    <t>김왕임</t>
  </si>
  <si>
    <t>유간풍</t>
  </si>
  <si>
    <t>한황헌</t>
  </si>
  <si>
    <t>박천량</t>
  </si>
  <si>
    <t>송선삼</t>
  </si>
  <si>
    <t>박백려</t>
  </si>
  <si>
    <t>강황분</t>
  </si>
  <si>
    <t>최민인</t>
  </si>
  <si>
    <t>김행탁</t>
  </si>
  <si>
    <t>송남보</t>
  </si>
  <si>
    <t>최마난</t>
  </si>
  <si>
    <t>김택흥</t>
  </si>
  <si>
    <t>이기완</t>
  </si>
  <si>
    <t>이라희</t>
  </si>
  <si>
    <t>유여준</t>
  </si>
  <si>
    <t>신표리</t>
  </si>
  <si>
    <t>김항제</t>
  </si>
  <si>
    <t>김율음</t>
  </si>
  <si>
    <t>한걸철</t>
  </si>
  <si>
    <t>김박윤</t>
  </si>
  <si>
    <t>최대희</t>
  </si>
  <si>
    <t>김루선</t>
  </si>
  <si>
    <t>이응복</t>
  </si>
  <si>
    <t>방구록</t>
  </si>
  <si>
    <t>강탁표</t>
  </si>
  <si>
    <t>조각후</t>
  </si>
  <si>
    <t>이휴청</t>
  </si>
  <si>
    <t>서휴샘</t>
  </si>
  <si>
    <t>박군능</t>
  </si>
  <si>
    <t>전산종</t>
  </si>
  <si>
    <t>김봉을</t>
  </si>
  <si>
    <t>김춘육</t>
  </si>
  <si>
    <t>김활갑</t>
  </si>
  <si>
    <t>김량항</t>
  </si>
  <si>
    <t>윤육청</t>
  </si>
  <si>
    <t>김래의</t>
  </si>
  <si>
    <t>김현홍</t>
  </si>
  <si>
    <t>이지달</t>
  </si>
  <si>
    <t>조월나</t>
  </si>
  <si>
    <t>최심복</t>
  </si>
  <si>
    <t>이익려</t>
  </si>
  <si>
    <t>이남둘</t>
  </si>
  <si>
    <t>김온풍</t>
  </si>
  <si>
    <t>최수백</t>
  </si>
  <si>
    <t>봉배렬</t>
  </si>
  <si>
    <t>구시철</t>
  </si>
  <si>
    <t>정분늘</t>
  </si>
  <si>
    <t>권엽래</t>
  </si>
  <si>
    <t>한예충</t>
  </si>
  <si>
    <t>한종휴</t>
  </si>
  <si>
    <t>류금관</t>
  </si>
  <si>
    <t>최매결</t>
  </si>
  <si>
    <t>황오매</t>
  </si>
  <si>
    <t>서조여</t>
  </si>
  <si>
    <t>최득혁</t>
  </si>
  <si>
    <t>유산음</t>
  </si>
  <si>
    <t>이간모</t>
  </si>
  <si>
    <t>박채칠</t>
  </si>
  <si>
    <t>황삼철</t>
  </si>
  <si>
    <t>이염현</t>
  </si>
  <si>
    <t>이빛흡</t>
  </si>
  <si>
    <t>송간후</t>
  </si>
  <si>
    <t>이섭숙</t>
  </si>
  <si>
    <t>박녹활</t>
  </si>
  <si>
    <t>이돈노</t>
  </si>
  <si>
    <t>전음남</t>
  </si>
  <si>
    <t>한돈해</t>
  </si>
  <si>
    <t>조익트</t>
  </si>
  <si>
    <t>정대우</t>
  </si>
  <si>
    <t>김징좌</t>
  </si>
  <si>
    <t>조황옥</t>
  </si>
  <si>
    <t>신재강</t>
  </si>
  <si>
    <t>정택흠</t>
  </si>
  <si>
    <t>신온헌</t>
  </si>
  <si>
    <t>정팔별</t>
  </si>
  <si>
    <t>김희문</t>
  </si>
  <si>
    <t>장직야</t>
  </si>
  <si>
    <t>김숙설</t>
  </si>
  <si>
    <t>최풍롬</t>
  </si>
  <si>
    <t>임빛용</t>
  </si>
  <si>
    <t>김칠수</t>
  </si>
  <si>
    <t>오송삼</t>
  </si>
  <si>
    <t>이송님</t>
  </si>
  <si>
    <t>김탁혜</t>
  </si>
  <si>
    <t>박염협</t>
  </si>
  <si>
    <t>강양재</t>
  </si>
  <si>
    <t>고규휘</t>
  </si>
  <si>
    <t>김월걸</t>
  </si>
  <si>
    <t>이막늘</t>
  </si>
  <si>
    <t>이잠나</t>
  </si>
  <si>
    <t>이쾌설</t>
  </si>
  <si>
    <t>이회왕</t>
  </si>
  <si>
    <t>이미배</t>
  </si>
  <si>
    <t>김희능</t>
  </si>
  <si>
    <t>문술환</t>
  </si>
  <si>
    <t>전두풍</t>
  </si>
  <si>
    <t>이용숙</t>
  </si>
  <si>
    <t>최환두</t>
  </si>
  <si>
    <t>이령학</t>
  </si>
  <si>
    <t>양직라</t>
  </si>
  <si>
    <t>전숭항</t>
  </si>
  <si>
    <t>신징돌</t>
  </si>
  <si>
    <t>최행다</t>
  </si>
  <si>
    <t>김부롱</t>
  </si>
  <si>
    <t>최말림</t>
  </si>
  <si>
    <t>박언만</t>
  </si>
  <si>
    <t>조요난</t>
  </si>
  <si>
    <t>이충혁</t>
  </si>
  <si>
    <t>임경양</t>
  </si>
  <si>
    <t>박전연</t>
  </si>
  <si>
    <t>김여성</t>
  </si>
  <si>
    <t>이한린</t>
  </si>
  <si>
    <t>송덕덕</t>
  </si>
  <si>
    <t>김휴우</t>
  </si>
  <si>
    <t>남면현</t>
  </si>
  <si>
    <t>최채인</t>
  </si>
  <si>
    <t>송박흥</t>
  </si>
  <si>
    <t>박목위</t>
  </si>
  <si>
    <t>최부운</t>
  </si>
  <si>
    <t>김마은</t>
  </si>
  <si>
    <t>조시붕</t>
  </si>
  <si>
    <t>방긍나</t>
  </si>
  <si>
    <t>정거황</t>
  </si>
  <si>
    <t>전라롱</t>
  </si>
  <si>
    <t>김해묘</t>
  </si>
  <si>
    <t>이스한</t>
  </si>
  <si>
    <t>임순나</t>
  </si>
  <si>
    <t>김충실</t>
  </si>
  <si>
    <t>이희예</t>
  </si>
  <si>
    <t>천남중</t>
  </si>
  <si>
    <t>김묘계</t>
  </si>
  <si>
    <t>이초균</t>
  </si>
  <si>
    <t>노빈회</t>
  </si>
  <si>
    <t>남면린</t>
  </si>
  <si>
    <t>박둘애</t>
  </si>
  <si>
    <t>이거도</t>
  </si>
  <si>
    <t>정규표</t>
  </si>
  <si>
    <t>최실래</t>
  </si>
  <si>
    <t>박미하</t>
  </si>
  <si>
    <t>김하명</t>
  </si>
  <si>
    <t>김숙시</t>
  </si>
  <si>
    <t>심입산</t>
  </si>
  <si>
    <t>조택재</t>
  </si>
  <si>
    <t>김범대</t>
  </si>
  <si>
    <t>방장위</t>
  </si>
  <si>
    <t>장필매</t>
  </si>
  <si>
    <t>김옥섭</t>
  </si>
  <si>
    <t>최요동</t>
  </si>
  <si>
    <t>문홍병</t>
  </si>
  <si>
    <t>한광위</t>
  </si>
  <si>
    <t>김인행</t>
  </si>
  <si>
    <t>이세신</t>
  </si>
  <si>
    <t>정준욱</t>
  </si>
  <si>
    <t>윤반휘</t>
  </si>
  <si>
    <t>최면추</t>
  </si>
  <si>
    <t>주웅웅</t>
  </si>
  <si>
    <t>이나균</t>
  </si>
  <si>
    <t>박증산</t>
  </si>
  <si>
    <t>장문형</t>
  </si>
  <si>
    <t>이송청</t>
  </si>
  <si>
    <t>김석형</t>
  </si>
  <si>
    <t>김예여</t>
  </si>
  <si>
    <t>정례세</t>
  </si>
  <si>
    <t>차명극</t>
  </si>
  <si>
    <t>김효선</t>
  </si>
  <si>
    <t>박달을</t>
  </si>
  <si>
    <t>이법점</t>
  </si>
  <si>
    <t>박소남</t>
  </si>
  <si>
    <t>김어왕</t>
  </si>
  <si>
    <t>장홍평</t>
  </si>
  <si>
    <t>이옥돈</t>
  </si>
  <si>
    <t>장충겸</t>
  </si>
  <si>
    <t>김윤효</t>
  </si>
  <si>
    <t>김도환</t>
  </si>
  <si>
    <t>윤평필</t>
  </si>
  <si>
    <t>홍국귀</t>
  </si>
  <si>
    <t>백무신</t>
  </si>
  <si>
    <t>홍훈집</t>
  </si>
  <si>
    <t>김위좌</t>
  </si>
  <si>
    <t>이숭남</t>
  </si>
  <si>
    <t>반암훈</t>
  </si>
  <si>
    <t>김련범</t>
  </si>
  <si>
    <t>김애숙</t>
  </si>
  <si>
    <t>김근효</t>
  </si>
  <si>
    <t>강갑령</t>
  </si>
  <si>
    <t>이갈동</t>
  </si>
  <si>
    <t>정용군</t>
  </si>
  <si>
    <t>이우군</t>
  </si>
  <si>
    <t>주섭차</t>
  </si>
  <si>
    <t>성비남</t>
  </si>
  <si>
    <t>한좌혜</t>
  </si>
  <si>
    <t>김홍나</t>
  </si>
  <si>
    <t>박봉홍</t>
  </si>
  <si>
    <t>김욱담</t>
  </si>
  <si>
    <t>이희증</t>
  </si>
  <si>
    <t>한질립</t>
  </si>
  <si>
    <t>양후붕</t>
  </si>
  <si>
    <t>안빛방</t>
  </si>
  <si>
    <t>김징집</t>
  </si>
  <si>
    <t>박다소</t>
  </si>
  <si>
    <t>손등율</t>
  </si>
  <si>
    <t>박마활</t>
  </si>
  <si>
    <t>이박견</t>
  </si>
  <si>
    <t>강언월</t>
  </si>
  <si>
    <t>황배탁</t>
  </si>
  <si>
    <t>김풍삼</t>
  </si>
  <si>
    <t>선단도</t>
  </si>
  <si>
    <t>이왕간</t>
  </si>
  <si>
    <t>김처완</t>
  </si>
  <si>
    <t>김모흡</t>
  </si>
  <si>
    <t>정존롱</t>
  </si>
  <si>
    <t>박려님</t>
  </si>
  <si>
    <t>장반자</t>
  </si>
  <si>
    <t>이문호</t>
  </si>
  <si>
    <t>송현개</t>
  </si>
  <si>
    <t>이훈문</t>
  </si>
  <si>
    <t>조정운</t>
  </si>
  <si>
    <t>임맹권</t>
  </si>
  <si>
    <t>김창악</t>
  </si>
  <si>
    <t>한창걸</t>
  </si>
  <si>
    <t>김군국</t>
  </si>
  <si>
    <t>이휴사</t>
  </si>
  <si>
    <t>유무관</t>
  </si>
  <si>
    <t>정돌백</t>
  </si>
  <si>
    <t>채방암</t>
  </si>
  <si>
    <t>서세서</t>
  </si>
  <si>
    <t>송손덕</t>
  </si>
  <si>
    <t>정권돈</t>
  </si>
  <si>
    <t>김슬용</t>
  </si>
  <si>
    <t>조낙솔</t>
  </si>
  <si>
    <t>가래련</t>
  </si>
  <si>
    <t>나용재</t>
  </si>
  <si>
    <t>권광봉</t>
  </si>
  <si>
    <t>김세포</t>
  </si>
  <si>
    <t>장삼덕</t>
  </si>
  <si>
    <t>백천생</t>
  </si>
  <si>
    <t>김징효</t>
  </si>
  <si>
    <t>최번진</t>
  </si>
  <si>
    <t>선솔삼</t>
  </si>
  <si>
    <t>임혁양</t>
  </si>
  <si>
    <t>박앵슬</t>
  </si>
  <si>
    <t>김갑롱</t>
  </si>
  <si>
    <t>길입미</t>
  </si>
  <si>
    <t>안술찬</t>
  </si>
  <si>
    <t>이관부</t>
  </si>
  <si>
    <t>박식영</t>
  </si>
  <si>
    <t>이미화</t>
  </si>
  <si>
    <t>이야승</t>
  </si>
  <si>
    <t>김판형</t>
  </si>
  <si>
    <t>채외웅</t>
  </si>
  <si>
    <t>허례필</t>
  </si>
  <si>
    <t>이분조</t>
  </si>
  <si>
    <t>이량륜</t>
  </si>
  <si>
    <t>최두석</t>
  </si>
  <si>
    <t>배세녀</t>
  </si>
  <si>
    <t>서삼래</t>
  </si>
  <si>
    <t>김서송</t>
  </si>
  <si>
    <t>김오휴</t>
  </si>
  <si>
    <t>강식태</t>
  </si>
  <si>
    <t>안미로</t>
  </si>
  <si>
    <t>서민팔</t>
  </si>
  <si>
    <t>정조금</t>
  </si>
  <si>
    <t>박환소</t>
  </si>
  <si>
    <t>송생달</t>
  </si>
  <si>
    <t>우위만</t>
  </si>
  <si>
    <t>유인렬</t>
  </si>
  <si>
    <t>이동준</t>
  </si>
  <si>
    <t>김규항</t>
  </si>
  <si>
    <t>신록점</t>
  </si>
  <si>
    <t>신야설</t>
  </si>
  <si>
    <t>박부집</t>
  </si>
  <si>
    <t>송후혜</t>
  </si>
  <si>
    <t>최분춘</t>
  </si>
  <si>
    <t>김긍왕</t>
  </si>
  <si>
    <t>서이민</t>
  </si>
  <si>
    <t>유칠법</t>
  </si>
  <si>
    <t>유진미</t>
  </si>
  <si>
    <t>유아손</t>
  </si>
  <si>
    <t>김풍겸</t>
  </si>
  <si>
    <t>임섭포</t>
  </si>
  <si>
    <t>유겸덕</t>
  </si>
  <si>
    <t>이사개</t>
  </si>
  <si>
    <t>양금임</t>
  </si>
  <si>
    <t>허순려</t>
  </si>
  <si>
    <t>신간웅</t>
  </si>
  <si>
    <t>김청판</t>
  </si>
  <si>
    <t>김공욱</t>
  </si>
  <si>
    <t>윤연임</t>
  </si>
  <si>
    <t>문철조</t>
  </si>
  <si>
    <t>박아환</t>
  </si>
  <si>
    <t>김칠진</t>
  </si>
  <si>
    <t>최애보</t>
  </si>
  <si>
    <t>박능남</t>
  </si>
  <si>
    <t>임오재</t>
  </si>
  <si>
    <t>이긍범</t>
  </si>
  <si>
    <t>강익곤</t>
  </si>
  <si>
    <t>정창대</t>
  </si>
  <si>
    <t>유석문</t>
  </si>
  <si>
    <t>윤감고</t>
  </si>
  <si>
    <t>안종봉</t>
  </si>
  <si>
    <t>양분몽</t>
  </si>
  <si>
    <t>최황차</t>
  </si>
  <si>
    <t>노계옥</t>
  </si>
  <si>
    <t>조옥로</t>
  </si>
  <si>
    <t>이술온</t>
  </si>
  <si>
    <t>장락면</t>
  </si>
  <si>
    <t>박애선</t>
  </si>
  <si>
    <t>최찬충</t>
  </si>
  <si>
    <t>조화일</t>
  </si>
  <si>
    <t>이만죽</t>
  </si>
  <si>
    <t>신송</t>
  </si>
  <si>
    <t>유전염</t>
  </si>
  <si>
    <t>김철주</t>
  </si>
  <si>
    <t>신광구</t>
  </si>
  <si>
    <t>김철조</t>
  </si>
  <si>
    <t>이노례</t>
  </si>
  <si>
    <t>김미택</t>
  </si>
  <si>
    <t>이앵문</t>
  </si>
  <si>
    <t>나죽람</t>
  </si>
  <si>
    <t>김로택</t>
  </si>
  <si>
    <t>곽권아</t>
  </si>
  <si>
    <t>정본능</t>
  </si>
  <si>
    <t>김곤박</t>
  </si>
  <si>
    <t>이좌광</t>
  </si>
  <si>
    <t>마학작</t>
  </si>
  <si>
    <t>이감현</t>
  </si>
  <si>
    <t>김가승</t>
  </si>
  <si>
    <t>홍숙교</t>
  </si>
  <si>
    <t>김안량</t>
  </si>
  <si>
    <t>박학택</t>
  </si>
  <si>
    <t>김무옥</t>
  </si>
  <si>
    <t>김문문</t>
  </si>
  <si>
    <t>김매탁</t>
  </si>
  <si>
    <t>서나미</t>
  </si>
  <si>
    <t>이긍덕</t>
  </si>
  <si>
    <t>이매빈</t>
  </si>
  <si>
    <t>송쌍손</t>
  </si>
  <si>
    <t>정가률</t>
  </si>
  <si>
    <t>김인늘</t>
  </si>
  <si>
    <t>이금건</t>
  </si>
  <si>
    <t>이여각</t>
  </si>
  <si>
    <t>배향강</t>
  </si>
  <si>
    <t>황태춘</t>
  </si>
  <si>
    <t>박숭림</t>
  </si>
  <si>
    <t>박추롬</t>
  </si>
  <si>
    <t>윤상소</t>
  </si>
  <si>
    <t>김우희</t>
  </si>
  <si>
    <t>황달덕</t>
  </si>
  <si>
    <t>정본치</t>
  </si>
  <si>
    <t>최라희</t>
  </si>
  <si>
    <t>이쌍난</t>
  </si>
  <si>
    <t>이추방</t>
  </si>
  <si>
    <t>박동월</t>
  </si>
  <si>
    <t>최등점</t>
  </si>
  <si>
    <t>장업병</t>
  </si>
  <si>
    <t>김응철</t>
  </si>
  <si>
    <t>송덕중</t>
  </si>
  <si>
    <t>김라경</t>
  </si>
  <si>
    <t>김억실</t>
  </si>
  <si>
    <t>최묘지</t>
  </si>
  <si>
    <t>안용달</t>
  </si>
  <si>
    <t>임설봉</t>
  </si>
  <si>
    <t>김설기</t>
  </si>
  <si>
    <t>박내려</t>
  </si>
  <si>
    <t>최전요</t>
  </si>
  <si>
    <t>최혜미</t>
  </si>
  <si>
    <t>윤량창</t>
  </si>
  <si>
    <t>최익유</t>
  </si>
  <si>
    <t>이하월</t>
  </si>
  <si>
    <t>윤정찬</t>
  </si>
  <si>
    <t>변오지</t>
  </si>
  <si>
    <t>방돌병</t>
  </si>
  <si>
    <t>서광초</t>
  </si>
  <si>
    <t>진욱달</t>
  </si>
  <si>
    <t>한서병</t>
  </si>
  <si>
    <t>최고현</t>
  </si>
  <si>
    <t>박동발</t>
  </si>
  <si>
    <t>임채범</t>
  </si>
  <si>
    <t>안전차</t>
  </si>
  <si>
    <t>김어염</t>
  </si>
  <si>
    <t>김웅붕</t>
  </si>
  <si>
    <t>신심직</t>
  </si>
  <si>
    <t>박엽단</t>
  </si>
  <si>
    <t>임행설</t>
  </si>
  <si>
    <t>최국다</t>
  </si>
  <si>
    <t>홍훈매</t>
  </si>
  <si>
    <t>허단결</t>
  </si>
  <si>
    <t>윤덕무</t>
  </si>
  <si>
    <t>임돌표</t>
  </si>
  <si>
    <t>박감샘</t>
  </si>
  <si>
    <t>김융군</t>
  </si>
  <si>
    <t>강보숙</t>
  </si>
  <si>
    <t>최담비</t>
  </si>
  <si>
    <t>정교채</t>
  </si>
  <si>
    <t>이군두</t>
  </si>
  <si>
    <t>오거치</t>
  </si>
  <si>
    <t>신용호</t>
  </si>
  <si>
    <t>연공예</t>
  </si>
  <si>
    <t>이화집</t>
  </si>
  <si>
    <t>권다익</t>
  </si>
  <si>
    <t>이년경</t>
  </si>
  <si>
    <t>장련한</t>
  </si>
  <si>
    <t>민행은</t>
  </si>
  <si>
    <t>지련복</t>
  </si>
  <si>
    <t>김년좌</t>
  </si>
  <si>
    <t>김량예</t>
  </si>
  <si>
    <t>구번례</t>
  </si>
  <si>
    <t>노휘죽</t>
  </si>
  <si>
    <t>황성목</t>
  </si>
  <si>
    <t>원익영</t>
  </si>
  <si>
    <t>정훈구</t>
  </si>
  <si>
    <t>조율덕</t>
  </si>
  <si>
    <t>홍루심</t>
  </si>
  <si>
    <t>채락오</t>
  </si>
  <si>
    <t>윤염묘</t>
  </si>
  <si>
    <t>손관우</t>
  </si>
  <si>
    <t>김견후</t>
  </si>
  <si>
    <t>박호이</t>
  </si>
  <si>
    <t>임서칠</t>
  </si>
  <si>
    <t>김범규</t>
  </si>
  <si>
    <t>이회량</t>
  </si>
  <si>
    <t>이비견</t>
  </si>
  <si>
    <t>조걸매</t>
  </si>
  <si>
    <t>오처개</t>
  </si>
  <si>
    <t>이량사</t>
  </si>
  <si>
    <t>김율부</t>
  </si>
  <si>
    <t>형재음</t>
  </si>
  <si>
    <t>김빈면</t>
  </si>
  <si>
    <t>조염철</t>
  </si>
  <si>
    <t>김율두</t>
  </si>
  <si>
    <t>김홍암</t>
  </si>
  <si>
    <t>김령면</t>
  </si>
  <si>
    <t>김예업</t>
  </si>
  <si>
    <t>권박임</t>
  </si>
  <si>
    <t>최련설</t>
  </si>
  <si>
    <t>황중학</t>
  </si>
  <si>
    <t>한해늠</t>
  </si>
  <si>
    <t>황욱휴</t>
  </si>
  <si>
    <t>서범의</t>
  </si>
  <si>
    <t>황걸향</t>
  </si>
  <si>
    <t>정내늘</t>
  </si>
  <si>
    <t>이겸규</t>
  </si>
  <si>
    <t>김범례</t>
  </si>
  <si>
    <t>안숙도</t>
  </si>
  <si>
    <t>홍북온</t>
  </si>
  <si>
    <t>엄둘매</t>
  </si>
  <si>
    <t>이백하</t>
  </si>
  <si>
    <t>류례람</t>
  </si>
  <si>
    <t>박미일</t>
  </si>
  <si>
    <t>김징충</t>
  </si>
  <si>
    <t>박외엽</t>
  </si>
  <si>
    <t>정탁걸</t>
  </si>
  <si>
    <t>이징륜</t>
  </si>
  <si>
    <t>이생황</t>
  </si>
  <si>
    <t>김억노</t>
  </si>
  <si>
    <t>김중샘</t>
  </si>
  <si>
    <t>이소계</t>
  </si>
  <si>
    <t>지균학</t>
  </si>
  <si>
    <t>김랑동</t>
  </si>
  <si>
    <t>이미노</t>
  </si>
  <si>
    <t>임몽지</t>
  </si>
  <si>
    <t>조로증</t>
  </si>
  <si>
    <t>주낙례</t>
  </si>
  <si>
    <t>윤환호</t>
  </si>
  <si>
    <t>김환이</t>
  </si>
  <si>
    <t>이앵걸</t>
  </si>
  <si>
    <t>양돈윤</t>
  </si>
  <si>
    <t>김사래</t>
  </si>
  <si>
    <t>김염도</t>
  </si>
  <si>
    <t>이법추</t>
  </si>
  <si>
    <t>김온붕</t>
  </si>
  <si>
    <t>박세방</t>
  </si>
  <si>
    <t>이훈애</t>
  </si>
  <si>
    <t>최윤송</t>
  </si>
  <si>
    <t>김석견</t>
  </si>
  <si>
    <t>김의묘</t>
  </si>
  <si>
    <t>김전묘</t>
  </si>
  <si>
    <t>강숙우</t>
  </si>
  <si>
    <t>안육사</t>
  </si>
  <si>
    <t>염민주</t>
  </si>
  <si>
    <t>김언낭</t>
  </si>
  <si>
    <t>홍랑배</t>
  </si>
  <si>
    <t>정초황</t>
  </si>
  <si>
    <t>조죽종</t>
  </si>
  <si>
    <t>박쌍관</t>
  </si>
  <si>
    <t>김치묘</t>
  </si>
  <si>
    <t>송기점</t>
  </si>
  <si>
    <t>임양연</t>
  </si>
  <si>
    <t>박찬문</t>
  </si>
  <si>
    <t>박순치</t>
  </si>
  <si>
    <t>백암매</t>
  </si>
  <si>
    <t>박예실</t>
  </si>
  <si>
    <t>최슬돈</t>
  </si>
  <si>
    <t>김매금</t>
  </si>
  <si>
    <t>강개낭</t>
  </si>
  <si>
    <t>최두배</t>
  </si>
  <si>
    <t>김찬추</t>
  </si>
  <si>
    <t>임무시</t>
  </si>
  <si>
    <t>박주나</t>
  </si>
  <si>
    <t>정령발</t>
  </si>
  <si>
    <t>권현둘</t>
  </si>
  <si>
    <t>전걸집</t>
  </si>
  <si>
    <t>배마충</t>
  </si>
  <si>
    <t>류암간</t>
  </si>
  <si>
    <t>박황면</t>
  </si>
  <si>
    <t>전유노</t>
  </si>
  <si>
    <t>박제염</t>
  </si>
  <si>
    <t>박국려</t>
  </si>
  <si>
    <t>오왕영</t>
  </si>
  <si>
    <t>이말위</t>
  </si>
  <si>
    <t>박관균</t>
  </si>
  <si>
    <t>이찬옥</t>
  </si>
  <si>
    <t>홍비열</t>
  </si>
  <si>
    <t>김부려</t>
  </si>
  <si>
    <t>송은름</t>
  </si>
  <si>
    <t>이노빈</t>
  </si>
  <si>
    <t>허진능</t>
  </si>
  <si>
    <t>강휘청</t>
  </si>
  <si>
    <t>한홍숙</t>
  </si>
  <si>
    <t>한식개</t>
  </si>
  <si>
    <t>양은면</t>
  </si>
  <si>
    <t>채숙승</t>
  </si>
  <si>
    <t>이년국</t>
  </si>
  <si>
    <t>유등생</t>
  </si>
  <si>
    <t>김흥람</t>
  </si>
  <si>
    <t>이개억</t>
  </si>
  <si>
    <t>강돈식</t>
  </si>
  <si>
    <t>민준송</t>
  </si>
  <si>
    <t>최휘남</t>
  </si>
  <si>
    <t>이응염</t>
  </si>
  <si>
    <t>민법빈</t>
  </si>
  <si>
    <t>강익령</t>
  </si>
  <si>
    <t>전견구</t>
  </si>
  <si>
    <t>박무랑</t>
  </si>
  <si>
    <t>송헌웅</t>
  </si>
  <si>
    <t>박표사</t>
  </si>
  <si>
    <t>최형발</t>
  </si>
  <si>
    <t>신응술</t>
  </si>
  <si>
    <t>윤부제</t>
  </si>
  <si>
    <t>오승녀</t>
  </si>
  <si>
    <t>안회달</t>
  </si>
  <si>
    <t>조실발</t>
  </si>
  <si>
    <t>이련후</t>
  </si>
  <si>
    <t>유탁겸</t>
  </si>
  <si>
    <t>이인염</t>
  </si>
  <si>
    <t>최각욱</t>
  </si>
  <si>
    <t>박표말</t>
  </si>
  <si>
    <t>황예린</t>
  </si>
  <si>
    <t>성황금</t>
  </si>
  <si>
    <t>강명혜</t>
  </si>
  <si>
    <t>정낭중</t>
  </si>
  <si>
    <t>유택붕</t>
  </si>
  <si>
    <t>서령분</t>
  </si>
  <si>
    <t>박입남</t>
  </si>
  <si>
    <t>유후례</t>
  </si>
  <si>
    <t>용월석</t>
  </si>
  <si>
    <t>권점지</t>
  </si>
  <si>
    <t>최둘승</t>
  </si>
  <si>
    <t>정성종</t>
  </si>
  <si>
    <t>김문석</t>
  </si>
  <si>
    <t>정례분</t>
  </si>
  <si>
    <t>윤붕심</t>
  </si>
  <si>
    <t>유산지</t>
  </si>
  <si>
    <t>안어솔</t>
  </si>
  <si>
    <t>권영은</t>
  </si>
  <si>
    <t>박라리</t>
  </si>
  <si>
    <t>조빈익</t>
  </si>
  <si>
    <t>김개유</t>
  </si>
  <si>
    <t>이묘세</t>
  </si>
  <si>
    <t>신돌결</t>
  </si>
  <si>
    <t>배낭목</t>
  </si>
  <si>
    <t>남철협</t>
  </si>
  <si>
    <t>박능창</t>
  </si>
  <si>
    <t>주매결</t>
  </si>
  <si>
    <t>안태녀</t>
  </si>
  <si>
    <t>김지차</t>
  </si>
  <si>
    <t>임고집</t>
  </si>
  <si>
    <t>김사늠</t>
  </si>
  <si>
    <t>서맹남</t>
  </si>
  <si>
    <t>김궁익</t>
  </si>
  <si>
    <t>이회묘</t>
  </si>
  <si>
    <t>최갑회</t>
  </si>
  <si>
    <t>김병의</t>
  </si>
  <si>
    <t>김나세</t>
  </si>
  <si>
    <t>이성겸</t>
  </si>
  <si>
    <t>최손례</t>
  </si>
  <si>
    <t>조온경</t>
  </si>
  <si>
    <t>차루겸</t>
  </si>
  <si>
    <t>박방말</t>
  </si>
  <si>
    <t>안죽래</t>
  </si>
  <si>
    <t>정근헌</t>
  </si>
  <si>
    <t>남열래</t>
  </si>
  <si>
    <t>강돈홍</t>
  </si>
  <si>
    <t>박법휘</t>
  </si>
  <si>
    <t>이백상</t>
  </si>
  <si>
    <t>윤각향</t>
  </si>
  <si>
    <t>이본룡</t>
  </si>
  <si>
    <t>김혁흠</t>
  </si>
  <si>
    <t>김스흔</t>
  </si>
  <si>
    <t>김처춘</t>
  </si>
  <si>
    <t>윤반항</t>
  </si>
  <si>
    <t>김웅병</t>
  </si>
  <si>
    <t>김잠병</t>
  </si>
  <si>
    <t>임좌지</t>
  </si>
  <si>
    <t>하월목</t>
  </si>
  <si>
    <t>최송휴</t>
  </si>
  <si>
    <t>김순표</t>
  </si>
  <si>
    <t>김고승</t>
  </si>
  <si>
    <t>문득야</t>
  </si>
  <si>
    <t>구묘세</t>
  </si>
  <si>
    <t>서용름</t>
  </si>
  <si>
    <t>한심팔</t>
  </si>
  <si>
    <t>서등준</t>
  </si>
  <si>
    <t>정새하</t>
  </si>
  <si>
    <t>박록렬</t>
  </si>
  <si>
    <t>이암황</t>
  </si>
  <si>
    <t>신육낭</t>
  </si>
  <si>
    <t>김국응</t>
  </si>
  <si>
    <t>김태립</t>
  </si>
  <si>
    <t>김갈위</t>
  </si>
  <si>
    <t>이정춘</t>
  </si>
  <si>
    <t>최득원</t>
  </si>
  <si>
    <t>김윤령</t>
  </si>
  <si>
    <t>김대인</t>
  </si>
  <si>
    <t>김임훈</t>
  </si>
  <si>
    <t>황영지</t>
  </si>
  <si>
    <t>박법방</t>
  </si>
  <si>
    <t>이직술</t>
  </si>
  <si>
    <t>이벽손</t>
  </si>
  <si>
    <t>김기무</t>
  </si>
  <si>
    <t>이중준</t>
  </si>
  <si>
    <t>왕배련</t>
  </si>
  <si>
    <t>이쾌음</t>
  </si>
  <si>
    <t>하일왕</t>
  </si>
  <si>
    <t>김점도</t>
  </si>
  <si>
    <t>제온선</t>
  </si>
  <si>
    <t>신양장</t>
  </si>
  <si>
    <t>강번천</t>
  </si>
  <si>
    <t>박추야</t>
  </si>
  <si>
    <t>최율헌</t>
  </si>
  <si>
    <t>최낙능</t>
  </si>
  <si>
    <t>이앵화</t>
  </si>
  <si>
    <t>오주배</t>
  </si>
  <si>
    <t>송송림</t>
  </si>
  <si>
    <t>주인몽</t>
  </si>
  <si>
    <t>김범록</t>
  </si>
  <si>
    <t>박옥붕</t>
  </si>
  <si>
    <t>구채해</t>
  </si>
  <si>
    <t>박배본</t>
  </si>
  <si>
    <t>윤손돌</t>
  </si>
  <si>
    <t>인금초</t>
  </si>
  <si>
    <t>홍리세</t>
  </si>
  <si>
    <t>권세치</t>
  </si>
  <si>
    <t>황팔신</t>
  </si>
  <si>
    <t>배맹년</t>
  </si>
  <si>
    <t>김도점</t>
  </si>
  <si>
    <t>서구흡</t>
  </si>
  <si>
    <t>임조실</t>
  </si>
  <si>
    <t>심모흔</t>
  </si>
  <si>
    <t>강분다</t>
  </si>
  <si>
    <t>홍죽필</t>
  </si>
  <si>
    <t>이아묵</t>
  </si>
  <si>
    <t>홍동집</t>
  </si>
  <si>
    <t>장승실</t>
  </si>
  <si>
    <t>송걸오</t>
  </si>
  <si>
    <t>유어진</t>
  </si>
  <si>
    <t>오박활</t>
  </si>
  <si>
    <t>유야강</t>
  </si>
  <si>
    <t>이말필</t>
  </si>
  <si>
    <t>송각견</t>
  </si>
  <si>
    <t>한풍미</t>
  </si>
  <si>
    <t>고순직</t>
  </si>
  <si>
    <t>서재배</t>
  </si>
  <si>
    <t>이란원</t>
  </si>
  <si>
    <t>설솔란</t>
  </si>
  <si>
    <t>견섭륜</t>
  </si>
  <si>
    <t>안웅비</t>
  </si>
  <si>
    <t>배쾌휴</t>
  </si>
  <si>
    <t>이계흔</t>
  </si>
  <si>
    <t>유위해</t>
  </si>
  <si>
    <t>채설돈</t>
  </si>
  <si>
    <t>이다온</t>
  </si>
  <si>
    <t>천을나</t>
  </si>
  <si>
    <t>이용녀</t>
  </si>
  <si>
    <t>이벽조</t>
  </si>
  <si>
    <t>장타무</t>
  </si>
  <si>
    <t>엄후늘</t>
  </si>
  <si>
    <t>김천고</t>
  </si>
  <si>
    <t>김입권</t>
  </si>
  <si>
    <t>이난려</t>
  </si>
  <si>
    <t>박맹오</t>
  </si>
  <si>
    <t>박솔면</t>
  </si>
  <si>
    <t>송가지</t>
  </si>
  <si>
    <t>이다겸</t>
  </si>
  <si>
    <t>김징귀</t>
  </si>
  <si>
    <t>엄숙법</t>
  </si>
  <si>
    <t>박차녀</t>
  </si>
  <si>
    <t>김향녀</t>
  </si>
  <si>
    <t>허처경</t>
  </si>
  <si>
    <t>이복달</t>
  </si>
  <si>
    <t>김정동</t>
  </si>
  <si>
    <t>이충능</t>
  </si>
  <si>
    <t>박형나</t>
  </si>
  <si>
    <t>차군곤</t>
  </si>
  <si>
    <t>서낙롬</t>
  </si>
  <si>
    <t>김진렬</t>
  </si>
  <si>
    <t>김가늠</t>
  </si>
  <si>
    <t>정병량</t>
  </si>
  <si>
    <t>김쌍택</t>
  </si>
  <si>
    <t>임교린</t>
  </si>
  <si>
    <t>최걸롱</t>
  </si>
  <si>
    <t>최거흡</t>
  </si>
  <si>
    <t>김예흔</t>
  </si>
  <si>
    <t>정지둘</t>
  </si>
  <si>
    <t>이주몽</t>
  </si>
  <si>
    <t>한팔롬</t>
  </si>
  <si>
    <t>황쌍하</t>
  </si>
  <si>
    <t>김소동</t>
  </si>
  <si>
    <t>이납준</t>
  </si>
  <si>
    <t>장은오</t>
  </si>
  <si>
    <t>김거덕</t>
  </si>
  <si>
    <t>황도권</t>
  </si>
  <si>
    <t>이순견</t>
  </si>
  <si>
    <t>정강대</t>
  </si>
  <si>
    <t>강개목</t>
  </si>
  <si>
    <t>최맹람</t>
  </si>
  <si>
    <t>위상춘</t>
  </si>
  <si>
    <t>박락순</t>
  </si>
  <si>
    <t>이박록</t>
  </si>
  <si>
    <t>강범비</t>
  </si>
  <si>
    <t>나음익</t>
  </si>
  <si>
    <t>이풍응</t>
  </si>
  <si>
    <t>임전빈</t>
  </si>
  <si>
    <t>이현장</t>
  </si>
  <si>
    <t>황숙응</t>
  </si>
  <si>
    <t>김칠청</t>
  </si>
  <si>
    <t>임쌍라</t>
  </si>
  <si>
    <t>배징훈</t>
  </si>
  <si>
    <t>임수녕</t>
  </si>
  <si>
    <t>서배승</t>
  </si>
  <si>
    <t>조풍엽</t>
  </si>
  <si>
    <t>이계남</t>
  </si>
  <si>
    <t>국나돈</t>
  </si>
  <si>
    <t>양범녕</t>
  </si>
  <si>
    <t>김맹완</t>
  </si>
  <si>
    <t>하왕업</t>
  </si>
  <si>
    <t>최치금</t>
  </si>
  <si>
    <t>한래견</t>
  </si>
  <si>
    <t>김태칠</t>
  </si>
  <si>
    <t>한을결</t>
  </si>
  <si>
    <t>박막집</t>
  </si>
  <si>
    <t>윤지운</t>
  </si>
  <si>
    <t>김법말</t>
  </si>
  <si>
    <t>김문단</t>
  </si>
  <si>
    <t>박인위</t>
  </si>
  <si>
    <t>강호린</t>
  </si>
  <si>
    <t>이훈달</t>
  </si>
  <si>
    <t>이번행</t>
  </si>
  <si>
    <t>이처율</t>
  </si>
  <si>
    <t>최말육</t>
  </si>
  <si>
    <t>박회능</t>
  </si>
  <si>
    <t>김한흡</t>
  </si>
  <si>
    <t>권진임</t>
  </si>
  <si>
    <t>한산익</t>
  </si>
  <si>
    <t>김서포</t>
  </si>
  <si>
    <t>민성별</t>
  </si>
  <si>
    <t>양숭종</t>
  </si>
  <si>
    <t>박을태</t>
  </si>
  <si>
    <t>이자내</t>
  </si>
  <si>
    <t>김임본</t>
  </si>
  <si>
    <t>서소언</t>
  </si>
  <si>
    <t>방납세</t>
  </si>
  <si>
    <t>최긍팔</t>
  </si>
  <si>
    <t>김다동</t>
  </si>
  <si>
    <t>김봉표</t>
  </si>
  <si>
    <t>진빛량</t>
  </si>
  <si>
    <t>김설광</t>
  </si>
  <si>
    <t>윤온영</t>
  </si>
  <si>
    <t>배민윤</t>
  </si>
  <si>
    <t>최준호</t>
  </si>
  <si>
    <t>최분점</t>
  </si>
  <si>
    <t>조나주</t>
  </si>
  <si>
    <t>김내요</t>
  </si>
  <si>
    <t>이리솔</t>
  </si>
  <si>
    <t>노염자</t>
  </si>
  <si>
    <t>백박예</t>
  </si>
  <si>
    <t>김조록</t>
  </si>
  <si>
    <t>배남염</t>
  </si>
  <si>
    <t>반환근</t>
  </si>
  <si>
    <t>진혜국</t>
  </si>
  <si>
    <t>김상랑</t>
  </si>
  <si>
    <t>김존묵</t>
  </si>
  <si>
    <t>윤항래</t>
  </si>
  <si>
    <t>전건숙</t>
  </si>
  <si>
    <t>이갑락</t>
  </si>
  <si>
    <t>윤여견</t>
  </si>
  <si>
    <t>신의예</t>
  </si>
  <si>
    <t>유북식</t>
  </si>
  <si>
    <t>유삼악</t>
  </si>
  <si>
    <t>박채몽</t>
  </si>
  <si>
    <t>최라훈</t>
  </si>
  <si>
    <t>홍서응</t>
  </si>
  <si>
    <t>이면전</t>
  </si>
  <si>
    <t>이인늘</t>
  </si>
  <si>
    <t>이세청</t>
  </si>
  <si>
    <t>이갑혜</t>
  </si>
  <si>
    <t>안황작</t>
  </si>
  <si>
    <t>이식응</t>
  </si>
  <si>
    <t>김웅렬</t>
  </si>
  <si>
    <t>전공술</t>
  </si>
  <si>
    <t>서내혜</t>
  </si>
  <si>
    <t>양루묵</t>
  </si>
  <si>
    <t>임생목</t>
  </si>
  <si>
    <t>김새휘</t>
  </si>
  <si>
    <t>배은휘</t>
  </si>
  <si>
    <t>안평평</t>
  </si>
  <si>
    <t>최제순</t>
  </si>
  <si>
    <t>최건호</t>
  </si>
  <si>
    <t>심방성</t>
  </si>
  <si>
    <t>김욱림</t>
  </si>
  <si>
    <t>김춘니</t>
  </si>
  <si>
    <t>허욱행</t>
  </si>
  <si>
    <t>황환설</t>
  </si>
  <si>
    <t>전강남</t>
  </si>
  <si>
    <t>이만비</t>
  </si>
  <si>
    <t>이을분</t>
  </si>
  <si>
    <t>최후별</t>
  </si>
  <si>
    <t>함죽명</t>
  </si>
  <si>
    <t>최찬춘</t>
  </si>
  <si>
    <t>한여식</t>
  </si>
  <si>
    <t>엄막홍</t>
  </si>
  <si>
    <t>김계선</t>
  </si>
  <si>
    <t>김안항</t>
  </si>
  <si>
    <t>윤학탁</t>
  </si>
  <si>
    <t>권병찬</t>
  </si>
  <si>
    <t>김섭좌</t>
  </si>
  <si>
    <t>임소둘</t>
  </si>
  <si>
    <t>유노병</t>
  </si>
  <si>
    <t>권증로</t>
  </si>
  <si>
    <t>천곤소</t>
  </si>
  <si>
    <t>김빈봉</t>
  </si>
  <si>
    <t>최감심</t>
  </si>
  <si>
    <t>장열야</t>
  </si>
  <si>
    <t>황관택</t>
  </si>
  <si>
    <t>이부명</t>
  </si>
  <si>
    <t>강박욱</t>
  </si>
  <si>
    <t>정징분</t>
  </si>
  <si>
    <t>김홍길</t>
  </si>
  <si>
    <t>박긍비</t>
  </si>
  <si>
    <t>이향상</t>
  </si>
  <si>
    <t>이무개</t>
  </si>
  <si>
    <t>윤로죽</t>
  </si>
  <si>
    <t>이장평</t>
  </si>
  <si>
    <t>최송시</t>
  </si>
  <si>
    <t>박돌교</t>
  </si>
  <si>
    <t>김량둘</t>
  </si>
  <si>
    <t>오애포</t>
  </si>
  <si>
    <t>김말생</t>
  </si>
  <si>
    <t>박외제</t>
  </si>
  <si>
    <t>이섭건</t>
  </si>
  <si>
    <t>정가협</t>
  </si>
  <si>
    <t>김헌아</t>
  </si>
  <si>
    <t>김손견</t>
  </si>
  <si>
    <t>김월업</t>
  </si>
  <si>
    <t>강낙민</t>
  </si>
  <si>
    <t>김년곤</t>
  </si>
  <si>
    <t>노병국</t>
  </si>
  <si>
    <t>오향룡</t>
  </si>
  <si>
    <t>고쌍사</t>
  </si>
  <si>
    <t>김숙방</t>
  </si>
  <si>
    <t>김묘세</t>
  </si>
  <si>
    <t>곽몽작</t>
  </si>
  <si>
    <t>김장</t>
  </si>
  <si>
    <t>지금엽</t>
  </si>
  <si>
    <t>김고니</t>
  </si>
  <si>
    <t>김광율</t>
  </si>
  <si>
    <t>박락무</t>
  </si>
  <si>
    <t>정건락</t>
  </si>
  <si>
    <t>조숙샘</t>
  </si>
  <si>
    <t>이준량</t>
  </si>
  <si>
    <t>장갈진</t>
  </si>
  <si>
    <t>정흔임</t>
  </si>
  <si>
    <t>이록란</t>
  </si>
  <si>
    <t>심시식</t>
  </si>
  <si>
    <t>김묘관</t>
  </si>
  <si>
    <t>김비관</t>
  </si>
  <si>
    <t>김완돌</t>
  </si>
  <si>
    <t>강하담</t>
  </si>
  <si>
    <t>안요송</t>
  </si>
  <si>
    <t>지종원</t>
  </si>
  <si>
    <t>오붕늘</t>
  </si>
  <si>
    <t>전낭기</t>
  </si>
  <si>
    <t>손량년</t>
  </si>
  <si>
    <t>박담록</t>
  </si>
  <si>
    <t>김민화</t>
  </si>
  <si>
    <t>송교애</t>
  </si>
  <si>
    <t>이치몽</t>
  </si>
  <si>
    <t>신육생</t>
  </si>
  <si>
    <t>황량완</t>
  </si>
  <si>
    <t>박율범</t>
  </si>
  <si>
    <t>김빛찬</t>
  </si>
  <si>
    <t>이철왕</t>
  </si>
  <si>
    <t>공설경</t>
  </si>
  <si>
    <t>송래라</t>
  </si>
  <si>
    <t>박등신</t>
  </si>
  <si>
    <t>최유범</t>
  </si>
  <si>
    <t>심채늘</t>
  </si>
  <si>
    <t>최율여</t>
  </si>
  <si>
    <t>김외희</t>
  </si>
  <si>
    <t>김입빈</t>
  </si>
  <si>
    <t>윤호름</t>
  </si>
  <si>
    <t>이막경</t>
  </si>
  <si>
    <t>이혁붕</t>
  </si>
  <si>
    <t>조낙영</t>
  </si>
  <si>
    <t>김춘제</t>
  </si>
  <si>
    <t>이엽린</t>
  </si>
  <si>
    <t>김양비</t>
  </si>
  <si>
    <t>김로행</t>
  </si>
  <si>
    <t>정이은</t>
  </si>
  <si>
    <t>정복섭</t>
  </si>
  <si>
    <t>김엽숙</t>
  </si>
  <si>
    <t>강활름</t>
  </si>
  <si>
    <t>강리월</t>
  </si>
  <si>
    <t>곽동개</t>
  </si>
  <si>
    <t>송희점</t>
  </si>
  <si>
    <t>두용교</t>
  </si>
  <si>
    <t>안질조</t>
  </si>
  <si>
    <t>김승임</t>
  </si>
  <si>
    <t>한나롱</t>
  </si>
  <si>
    <t>한다융</t>
  </si>
  <si>
    <t>장산서</t>
  </si>
  <si>
    <t>견증낭</t>
  </si>
  <si>
    <t>박덕응</t>
  </si>
  <si>
    <t>두긍업</t>
  </si>
  <si>
    <t>소인서</t>
  </si>
  <si>
    <t>공택성</t>
  </si>
  <si>
    <t>양두학</t>
  </si>
  <si>
    <t>박야람</t>
  </si>
  <si>
    <t>이납헌</t>
  </si>
  <si>
    <t>유타리</t>
  </si>
  <si>
    <t>최찬우</t>
  </si>
  <si>
    <t>김어훈</t>
  </si>
  <si>
    <t>김말송</t>
  </si>
  <si>
    <t>김본위</t>
  </si>
  <si>
    <t>이활각</t>
  </si>
  <si>
    <t>이감효</t>
  </si>
  <si>
    <t>백응은</t>
  </si>
  <si>
    <t>김균련</t>
  </si>
  <si>
    <t>유두귀</t>
  </si>
  <si>
    <t>고담웅</t>
  </si>
  <si>
    <t>이목생</t>
  </si>
  <si>
    <t>박식야</t>
  </si>
  <si>
    <t>정월매</t>
  </si>
  <si>
    <t>백동</t>
  </si>
  <si>
    <t>박각설</t>
  </si>
  <si>
    <t>주련조</t>
  </si>
  <si>
    <t>박항롱</t>
  </si>
  <si>
    <t>성새롱</t>
  </si>
  <si>
    <t>고장휴</t>
  </si>
  <si>
    <t>전화금</t>
  </si>
  <si>
    <t>차순미</t>
  </si>
  <si>
    <t>김록솔</t>
  </si>
  <si>
    <t>채주규</t>
  </si>
  <si>
    <t>최돈황</t>
  </si>
  <si>
    <t>조항현</t>
  </si>
  <si>
    <t>조말님</t>
  </si>
  <si>
    <t>김위녕</t>
  </si>
  <si>
    <t>박섭직</t>
  </si>
  <si>
    <t>서천난</t>
  </si>
  <si>
    <t>정처동</t>
  </si>
  <si>
    <t>이징윤</t>
  </si>
  <si>
    <t>조부사</t>
  </si>
  <si>
    <t>김말결</t>
  </si>
  <si>
    <t>김욱님</t>
  </si>
  <si>
    <t>강왕무</t>
  </si>
  <si>
    <t>김장휘</t>
  </si>
  <si>
    <t>황한우</t>
  </si>
  <si>
    <t>권안람</t>
  </si>
  <si>
    <t>임빈충</t>
  </si>
  <si>
    <t>김제겸</t>
  </si>
  <si>
    <t>오행범</t>
  </si>
  <si>
    <t>장전치</t>
  </si>
  <si>
    <t>양호목</t>
  </si>
  <si>
    <t>윤선개</t>
  </si>
  <si>
    <t>박차설</t>
  </si>
  <si>
    <t>김왕승</t>
  </si>
  <si>
    <t>이섭음</t>
  </si>
  <si>
    <t>박구학</t>
  </si>
  <si>
    <t>박온규</t>
  </si>
  <si>
    <t>박양자</t>
  </si>
  <si>
    <t>손막시</t>
  </si>
  <si>
    <t>김행죽</t>
  </si>
  <si>
    <t>백갑기</t>
  </si>
  <si>
    <t>박루식</t>
  </si>
  <si>
    <t>이담청</t>
  </si>
  <si>
    <t>김초헌</t>
  </si>
  <si>
    <t>정성롱</t>
  </si>
  <si>
    <t>최관형</t>
  </si>
  <si>
    <t>박혜장</t>
  </si>
  <si>
    <t>황로열</t>
  </si>
  <si>
    <t>이벽복</t>
  </si>
  <si>
    <t>노화각</t>
  </si>
  <si>
    <t>김입령</t>
  </si>
  <si>
    <t>현고춘</t>
  </si>
  <si>
    <t>이음모</t>
  </si>
  <si>
    <t>정삼마</t>
  </si>
  <si>
    <t>한승방</t>
  </si>
  <si>
    <t>이복필</t>
  </si>
  <si>
    <t>고갈채</t>
  </si>
  <si>
    <t>김칠휘</t>
  </si>
  <si>
    <t>김윤의</t>
  </si>
  <si>
    <t>손소철</t>
  </si>
  <si>
    <t>함각동</t>
  </si>
  <si>
    <t>송빛여</t>
  </si>
  <si>
    <t>이루호</t>
  </si>
  <si>
    <t>오슬길</t>
  </si>
  <si>
    <t>이좌국</t>
  </si>
  <si>
    <t>석묘래</t>
  </si>
  <si>
    <t>이익</t>
  </si>
  <si>
    <t>장라화</t>
  </si>
  <si>
    <t>윤규승</t>
  </si>
  <si>
    <t>김스동</t>
  </si>
  <si>
    <t>정염서</t>
  </si>
  <si>
    <t>이전유</t>
  </si>
  <si>
    <t>신년채</t>
  </si>
  <si>
    <t>최부상</t>
  </si>
  <si>
    <t>오외생</t>
  </si>
  <si>
    <t>김여갑</t>
  </si>
  <si>
    <t>이기승</t>
  </si>
  <si>
    <t>성좌립</t>
  </si>
  <si>
    <t>김분혁</t>
  </si>
  <si>
    <t>김사종</t>
  </si>
  <si>
    <t>신어율</t>
  </si>
  <si>
    <t>이장을</t>
  </si>
  <si>
    <t>전율슬</t>
  </si>
  <si>
    <t>최주흔</t>
  </si>
  <si>
    <t>김도탁</t>
  </si>
  <si>
    <t>김붕아</t>
  </si>
  <si>
    <t>황흥동</t>
  </si>
  <si>
    <t>박능학</t>
  </si>
  <si>
    <t>배찬모</t>
  </si>
  <si>
    <t>윤순늘</t>
  </si>
  <si>
    <t>이억목</t>
  </si>
  <si>
    <t>김타박</t>
  </si>
  <si>
    <t>장고요</t>
  </si>
  <si>
    <t>심례훈</t>
  </si>
  <si>
    <t>이모청</t>
  </si>
  <si>
    <t>태마추</t>
  </si>
  <si>
    <t>송균두</t>
  </si>
  <si>
    <t>이언우</t>
  </si>
  <si>
    <t>노필식</t>
  </si>
  <si>
    <t>김태삼</t>
  </si>
  <si>
    <t>박말송</t>
  </si>
  <si>
    <t>김도노</t>
  </si>
  <si>
    <t>박극응</t>
  </si>
  <si>
    <t>장거녕</t>
  </si>
  <si>
    <t>진채두</t>
  </si>
  <si>
    <t>최규만</t>
  </si>
  <si>
    <t>이어하</t>
  </si>
  <si>
    <t>안금생</t>
  </si>
  <si>
    <t>김법세</t>
  </si>
  <si>
    <t>한처숙</t>
  </si>
  <si>
    <t>이무낭</t>
  </si>
  <si>
    <t>박령휴</t>
  </si>
  <si>
    <t>명어별</t>
  </si>
  <si>
    <t>한량균</t>
  </si>
  <si>
    <t>권화공</t>
  </si>
  <si>
    <t>홍섭염</t>
  </si>
  <si>
    <t>이현주</t>
  </si>
  <si>
    <t>김잠송</t>
  </si>
  <si>
    <t>김항남</t>
  </si>
  <si>
    <t>황사흥</t>
  </si>
  <si>
    <t>황로평</t>
  </si>
  <si>
    <t>최박리</t>
  </si>
  <si>
    <t>옥본걸</t>
  </si>
  <si>
    <t>최국옥</t>
  </si>
  <si>
    <t>라반견</t>
  </si>
  <si>
    <t>김휴록</t>
  </si>
  <si>
    <t>주걸흡</t>
  </si>
  <si>
    <t>김업걸</t>
  </si>
  <si>
    <t>배매노</t>
  </si>
  <si>
    <t>박천군</t>
  </si>
  <si>
    <t>김쾌공</t>
  </si>
  <si>
    <t>한한현</t>
  </si>
  <si>
    <t>최칠걸</t>
  </si>
  <si>
    <t>김전향</t>
  </si>
  <si>
    <t>김묘좌</t>
  </si>
  <si>
    <t>박유필</t>
  </si>
  <si>
    <t>정문호</t>
  </si>
  <si>
    <t>박양서</t>
  </si>
  <si>
    <t>박휘록</t>
  </si>
  <si>
    <t>신걸립</t>
  </si>
  <si>
    <t>이군애</t>
  </si>
  <si>
    <t>최벽문</t>
  </si>
  <si>
    <t>유근기</t>
  </si>
  <si>
    <t>현진야</t>
  </si>
  <si>
    <t>김예손</t>
  </si>
  <si>
    <t>한능단</t>
  </si>
  <si>
    <t>정영건</t>
  </si>
  <si>
    <t>권비형</t>
  </si>
  <si>
    <t>최창샘</t>
  </si>
  <si>
    <t>김경초</t>
  </si>
  <si>
    <t>김방라</t>
  </si>
  <si>
    <t>문록주</t>
  </si>
  <si>
    <t>장완승</t>
  </si>
  <si>
    <t>박배권</t>
  </si>
  <si>
    <t>신녹리</t>
  </si>
  <si>
    <t>박백산</t>
  </si>
  <si>
    <t>강요개</t>
  </si>
  <si>
    <t>임루다</t>
  </si>
  <si>
    <t>오처회</t>
  </si>
  <si>
    <t>이운익</t>
  </si>
  <si>
    <t>김풍옥</t>
  </si>
  <si>
    <t>황곤일</t>
  </si>
  <si>
    <t>장설성</t>
  </si>
  <si>
    <t>양박월</t>
  </si>
  <si>
    <t>류안차</t>
  </si>
  <si>
    <t>정북덕</t>
  </si>
  <si>
    <t>박춘리</t>
  </si>
  <si>
    <t>양가묵</t>
  </si>
  <si>
    <t>김처우</t>
  </si>
  <si>
    <t>최임충</t>
  </si>
  <si>
    <t>석존국</t>
  </si>
  <si>
    <t>최목손</t>
  </si>
  <si>
    <t>이요선</t>
  </si>
  <si>
    <t>서목문</t>
  </si>
  <si>
    <t>성규재</t>
  </si>
  <si>
    <t>선황보</t>
  </si>
  <si>
    <t>오금위</t>
  </si>
  <si>
    <t>김요령</t>
  </si>
  <si>
    <t>박국근</t>
  </si>
  <si>
    <t>김소용</t>
  </si>
  <si>
    <t>이매찬</t>
  </si>
  <si>
    <t>조호륜</t>
  </si>
  <si>
    <t>김면신</t>
  </si>
  <si>
    <t>이수솔</t>
  </si>
  <si>
    <t>유슬출</t>
  </si>
  <si>
    <t>박능랑</t>
  </si>
  <si>
    <t>정심출</t>
  </si>
  <si>
    <t>김납도</t>
  </si>
  <si>
    <t>한한온</t>
  </si>
  <si>
    <t>신북연</t>
  </si>
  <si>
    <t>윤벽내</t>
  </si>
  <si>
    <t>김조필</t>
  </si>
  <si>
    <t>이청작</t>
  </si>
  <si>
    <t>송학노</t>
  </si>
  <si>
    <t>김락금</t>
  </si>
  <si>
    <t>최대근</t>
  </si>
  <si>
    <t>이판만</t>
  </si>
  <si>
    <t>신익효</t>
  </si>
  <si>
    <t>김규건</t>
  </si>
  <si>
    <t>문매엽</t>
  </si>
  <si>
    <t>권무록</t>
  </si>
  <si>
    <t>김휴인</t>
  </si>
  <si>
    <t>문량옥</t>
  </si>
  <si>
    <t>임군판</t>
  </si>
  <si>
    <t>이영재</t>
  </si>
  <si>
    <t>김칠박</t>
  </si>
  <si>
    <t>손헌국</t>
  </si>
  <si>
    <t>임년방</t>
  </si>
  <si>
    <t>권견융</t>
  </si>
  <si>
    <t>김근강</t>
  </si>
  <si>
    <t>여돌민</t>
  </si>
  <si>
    <t>이진홍</t>
  </si>
  <si>
    <t>손하아</t>
  </si>
  <si>
    <t>한길인</t>
  </si>
  <si>
    <t>정목찬</t>
  </si>
  <si>
    <t>최온충</t>
  </si>
  <si>
    <t>김경년</t>
  </si>
  <si>
    <t>윤녹라</t>
  </si>
  <si>
    <t>이위엽</t>
  </si>
  <si>
    <t>정기방</t>
  </si>
  <si>
    <t>강스찬</t>
  </si>
  <si>
    <t>강매트</t>
  </si>
  <si>
    <t>백용효</t>
  </si>
  <si>
    <t>오숭행</t>
  </si>
  <si>
    <t>윤나월</t>
  </si>
  <si>
    <t>박앵계</t>
  </si>
  <si>
    <t>안치계</t>
  </si>
  <si>
    <t>최귀균</t>
  </si>
  <si>
    <t>이증식</t>
  </si>
  <si>
    <t>심웅팔</t>
  </si>
  <si>
    <t>김고효</t>
  </si>
  <si>
    <t>김문엽</t>
  </si>
  <si>
    <t>박록판</t>
  </si>
  <si>
    <t>유단야</t>
  </si>
  <si>
    <t>박방열</t>
  </si>
  <si>
    <t>정슬구</t>
  </si>
  <si>
    <t>소증근</t>
  </si>
  <si>
    <t>김돌단</t>
  </si>
  <si>
    <t>윤행계</t>
  </si>
  <si>
    <t>지해근</t>
  </si>
  <si>
    <t>심타은</t>
  </si>
  <si>
    <t>정두청</t>
  </si>
  <si>
    <t>김황석</t>
  </si>
  <si>
    <t>이옥장</t>
  </si>
  <si>
    <t>강건헌</t>
  </si>
  <si>
    <t>강탁병</t>
  </si>
  <si>
    <t>민긍사</t>
  </si>
  <si>
    <t>김봉박</t>
  </si>
  <si>
    <t>유술황</t>
  </si>
  <si>
    <t>김응복</t>
  </si>
  <si>
    <t>김엽삼</t>
  </si>
  <si>
    <t>박권경</t>
  </si>
  <si>
    <t>송예직</t>
  </si>
  <si>
    <t>배수훈</t>
  </si>
  <si>
    <t>김례숙</t>
  </si>
  <si>
    <t>김주섭</t>
  </si>
  <si>
    <t>방수홍</t>
  </si>
  <si>
    <t>김우려</t>
  </si>
  <si>
    <t>이감윤</t>
  </si>
  <si>
    <t>배원의</t>
  </si>
  <si>
    <t>전평장</t>
  </si>
  <si>
    <t>김지탁</t>
  </si>
  <si>
    <t>이낭군</t>
  </si>
  <si>
    <t>유새송</t>
  </si>
  <si>
    <t>김원융</t>
  </si>
  <si>
    <t>송년규</t>
  </si>
  <si>
    <t>민온늘</t>
  </si>
  <si>
    <t>김음홍</t>
  </si>
  <si>
    <t>기월인</t>
  </si>
  <si>
    <t>조시연</t>
  </si>
  <si>
    <t>이점술</t>
  </si>
  <si>
    <t>김을죽</t>
  </si>
  <si>
    <t>주증녀</t>
  </si>
  <si>
    <t>김래여</t>
  </si>
  <si>
    <t>장소준</t>
  </si>
  <si>
    <t>박갑기</t>
  </si>
  <si>
    <t>김겸량</t>
  </si>
  <si>
    <t>송년혁</t>
  </si>
  <si>
    <t>강구무</t>
  </si>
  <si>
    <t>석본율</t>
  </si>
  <si>
    <t>허훈화</t>
  </si>
  <si>
    <t>김탁낭</t>
  </si>
  <si>
    <t>김칠난</t>
  </si>
  <si>
    <t>한개구</t>
  </si>
  <si>
    <t>정연남</t>
  </si>
  <si>
    <t>김타흡</t>
  </si>
  <si>
    <t>김동재</t>
  </si>
  <si>
    <t>우장항</t>
  </si>
  <si>
    <t>김손현</t>
  </si>
  <si>
    <t>기낭항</t>
  </si>
  <si>
    <t>신정설</t>
  </si>
  <si>
    <t>이예달</t>
  </si>
  <si>
    <t>길번표</t>
  </si>
  <si>
    <t>최미무</t>
  </si>
  <si>
    <t>장근차</t>
  </si>
  <si>
    <t>장견응</t>
  </si>
  <si>
    <t>정예헌</t>
  </si>
  <si>
    <t>서위중</t>
  </si>
  <si>
    <t>정아솔</t>
  </si>
  <si>
    <t>조흥님</t>
  </si>
  <si>
    <t>김섭호</t>
  </si>
  <si>
    <t>임송분</t>
  </si>
  <si>
    <t>김효둘</t>
  </si>
  <si>
    <t>박보강</t>
  </si>
  <si>
    <t>김례호</t>
  </si>
  <si>
    <t>안갑정</t>
  </si>
  <si>
    <t>서새왕</t>
  </si>
  <si>
    <t>윤설렬</t>
  </si>
  <si>
    <t>정랑위</t>
  </si>
  <si>
    <t>임처문</t>
  </si>
  <si>
    <t>강우몽</t>
  </si>
  <si>
    <t>김쌍태</t>
  </si>
  <si>
    <t>김임팔</t>
  </si>
  <si>
    <t>장산림</t>
  </si>
  <si>
    <t>박모열</t>
  </si>
  <si>
    <t>김택라</t>
  </si>
  <si>
    <t>홍위양</t>
  </si>
  <si>
    <t>사유애</t>
  </si>
  <si>
    <t>배윤덕</t>
  </si>
  <si>
    <t>정제협</t>
  </si>
  <si>
    <t>이익덕</t>
  </si>
  <si>
    <t>민회활</t>
  </si>
  <si>
    <t>윤령섭</t>
  </si>
  <si>
    <t>이동명</t>
  </si>
  <si>
    <t>박난죽</t>
  </si>
  <si>
    <t>장련용</t>
  </si>
  <si>
    <t>곽복연</t>
  </si>
  <si>
    <t>차락란</t>
  </si>
  <si>
    <t>유연리</t>
  </si>
  <si>
    <t>황후항</t>
  </si>
  <si>
    <t>이란마</t>
  </si>
  <si>
    <t>이차립</t>
  </si>
  <si>
    <t>남고광</t>
  </si>
  <si>
    <t>이증지</t>
  </si>
  <si>
    <t>홍안완</t>
  </si>
  <si>
    <t>김득학</t>
  </si>
  <si>
    <t>김좌님</t>
  </si>
  <si>
    <t>한두길</t>
  </si>
  <si>
    <t>박번말</t>
  </si>
  <si>
    <t>김배완</t>
  </si>
  <si>
    <t>정점하</t>
  </si>
  <si>
    <t>한복직</t>
  </si>
  <si>
    <t>윤단난</t>
  </si>
  <si>
    <t>최증석</t>
  </si>
  <si>
    <t>김왕름</t>
  </si>
  <si>
    <t>손암홍</t>
  </si>
  <si>
    <t>김라녀</t>
  </si>
  <si>
    <t>최팔우</t>
  </si>
  <si>
    <t>최고보</t>
  </si>
  <si>
    <t>박오일</t>
  </si>
  <si>
    <t>박팔여</t>
  </si>
  <si>
    <t>윤우중</t>
  </si>
  <si>
    <t>이제묵</t>
  </si>
  <si>
    <t>민능효</t>
  </si>
  <si>
    <t>권마님</t>
  </si>
  <si>
    <t>황숭비</t>
  </si>
  <si>
    <t>정타해</t>
  </si>
  <si>
    <t>유무개</t>
  </si>
  <si>
    <t>박일흥</t>
  </si>
  <si>
    <t>서백좌</t>
  </si>
  <si>
    <t>손흔교</t>
  </si>
  <si>
    <t>이초의</t>
  </si>
  <si>
    <t>이욱응</t>
  </si>
  <si>
    <t>최균방</t>
  </si>
  <si>
    <t>조생암</t>
  </si>
  <si>
    <t>오란별</t>
  </si>
  <si>
    <t>명육의</t>
  </si>
  <si>
    <t>김령양</t>
  </si>
  <si>
    <t>김처야</t>
  </si>
  <si>
    <t>박계택</t>
  </si>
  <si>
    <t>조금홍</t>
  </si>
  <si>
    <t>노군섭</t>
  </si>
  <si>
    <t>이면월</t>
  </si>
  <si>
    <t>권중극</t>
  </si>
  <si>
    <t>이곤연</t>
  </si>
  <si>
    <t>최문식</t>
  </si>
  <si>
    <t>김걸송</t>
  </si>
  <si>
    <t>한입대</t>
  </si>
  <si>
    <t>김담학</t>
  </si>
  <si>
    <t>지랑애</t>
  </si>
  <si>
    <t>유만례</t>
  </si>
  <si>
    <t>박차용</t>
  </si>
  <si>
    <t>이술률</t>
  </si>
  <si>
    <t>김번득</t>
  </si>
  <si>
    <t>고흥배</t>
  </si>
  <si>
    <t>지완홍</t>
  </si>
  <si>
    <t>김세완</t>
  </si>
  <si>
    <t>손섭심</t>
  </si>
  <si>
    <t>최계철</t>
  </si>
  <si>
    <t>한경건</t>
  </si>
  <si>
    <t>한견청</t>
  </si>
  <si>
    <t>조내흡</t>
  </si>
  <si>
    <t>이한풍</t>
  </si>
  <si>
    <t>이팔기</t>
  </si>
  <si>
    <t>지감둘</t>
  </si>
  <si>
    <t>이장온</t>
  </si>
  <si>
    <t>홍인후</t>
  </si>
  <si>
    <t>박양갑</t>
  </si>
  <si>
    <t>강묘출</t>
  </si>
  <si>
    <t>이군권</t>
  </si>
  <si>
    <t>서오청</t>
  </si>
  <si>
    <t>강군롱</t>
  </si>
  <si>
    <t>김솔육</t>
  </si>
  <si>
    <t>임등능</t>
  </si>
  <si>
    <t>정면옥</t>
  </si>
  <si>
    <t>손엽웅</t>
  </si>
  <si>
    <t>김범용</t>
  </si>
  <si>
    <t>홍생균</t>
  </si>
  <si>
    <t>하구증</t>
  </si>
  <si>
    <t>이종슬</t>
  </si>
  <si>
    <t>정박덕</t>
  </si>
  <si>
    <t>류래염</t>
  </si>
  <si>
    <t>이항제</t>
  </si>
  <si>
    <t>조광중</t>
  </si>
  <si>
    <t>김춘점</t>
  </si>
  <si>
    <t>김령별</t>
  </si>
  <si>
    <t>김시우</t>
  </si>
  <si>
    <t>김창금</t>
  </si>
  <si>
    <t>이이욱</t>
  </si>
  <si>
    <t>이음겸</t>
  </si>
  <si>
    <t>이유준</t>
  </si>
  <si>
    <t>문효학</t>
  </si>
  <si>
    <t>김여향</t>
  </si>
  <si>
    <t>주나늠</t>
  </si>
  <si>
    <t>김정숙</t>
  </si>
  <si>
    <t>김팔순</t>
  </si>
  <si>
    <t>임빈사</t>
  </si>
  <si>
    <t>한재을</t>
  </si>
  <si>
    <t>정간돈</t>
  </si>
  <si>
    <t>김빈남</t>
  </si>
  <si>
    <t>이명향</t>
  </si>
  <si>
    <t>심활혁</t>
  </si>
  <si>
    <t>최월민</t>
  </si>
  <si>
    <t>곽광춘</t>
  </si>
  <si>
    <t>한법지</t>
  </si>
  <si>
    <t>윤어선</t>
  </si>
  <si>
    <t>전모량</t>
  </si>
  <si>
    <t>이위하</t>
  </si>
  <si>
    <t>주음모</t>
  </si>
  <si>
    <t>류용돈</t>
  </si>
  <si>
    <t>양향별</t>
  </si>
  <si>
    <t>김범응</t>
  </si>
  <si>
    <t>이말공</t>
  </si>
  <si>
    <t>함경래</t>
  </si>
  <si>
    <t>마건풍</t>
  </si>
  <si>
    <t>조황돌</t>
  </si>
  <si>
    <t>임인부</t>
  </si>
  <si>
    <t>김숭국</t>
  </si>
  <si>
    <t>송난귀</t>
  </si>
  <si>
    <t>김목니</t>
  </si>
  <si>
    <t>강낙본</t>
  </si>
  <si>
    <t>김은나</t>
  </si>
  <si>
    <t>김전혜</t>
  </si>
  <si>
    <t>정현녕</t>
  </si>
  <si>
    <t>임려늘</t>
  </si>
  <si>
    <t>김분유</t>
  </si>
  <si>
    <t>박분후</t>
  </si>
  <si>
    <t>김우각</t>
  </si>
  <si>
    <t>염전치</t>
  </si>
  <si>
    <t>김간랑</t>
  </si>
  <si>
    <t>권목군</t>
  </si>
  <si>
    <t>김학필</t>
  </si>
  <si>
    <t>최식림</t>
  </si>
  <si>
    <t>이달형</t>
  </si>
  <si>
    <t>공이채</t>
  </si>
  <si>
    <t>박미관</t>
  </si>
  <si>
    <t>이복성</t>
  </si>
  <si>
    <t>이찬빈</t>
  </si>
  <si>
    <t>윤영곤</t>
  </si>
  <si>
    <t>박북리</t>
  </si>
  <si>
    <t>이혜회</t>
  </si>
  <si>
    <t>정오동</t>
  </si>
  <si>
    <t>권북제</t>
  </si>
  <si>
    <t>최휴렬</t>
  </si>
  <si>
    <t>김흔황</t>
  </si>
  <si>
    <t>윤헌열</t>
  </si>
  <si>
    <t>박질포</t>
  </si>
  <si>
    <t>오걸정</t>
  </si>
  <si>
    <t>조득택</t>
  </si>
  <si>
    <t>석걸작</t>
  </si>
  <si>
    <t>최동늠</t>
  </si>
  <si>
    <t>변맹양</t>
  </si>
  <si>
    <t>이혜협</t>
  </si>
  <si>
    <t>최법림</t>
  </si>
  <si>
    <t>연명행</t>
  </si>
  <si>
    <t>강청님</t>
  </si>
  <si>
    <t>김헌주</t>
  </si>
  <si>
    <t>김칠출</t>
  </si>
  <si>
    <t>박련열</t>
  </si>
  <si>
    <t>이오돈</t>
  </si>
  <si>
    <t>김준소</t>
  </si>
  <si>
    <t>이언인</t>
  </si>
  <si>
    <t>장찬순</t>
  </si>
  <si>
    <t>김송옥</t>
  </si>
  <si>
    <t>최지국</t>
  </si>
  <si>
    <t>이전묵</t>
  </si>
  <si>
    <t>민광충</t>
  </si>
  <si>
    <t>김반립</t>
  </si>
  <si>
    <t>한재조</t>
  </si>
  <si>
    <t>방임식</t>
  </si>
  <si>
    <t>강정현</t>
  </si>
  <si>
    <t>이상협</t>
  </si>
  <si>
    <t>심새연</t>
  </si>
  <si>
    <t>이덕재</t>
  </si>
  <si>
    <t>최무련</t>
  </si>
  <si>
    <t>정호형</t>
  </si>
  <si>
    <t>김병림</t>
  </si>
  <si>
    <t>최곤래</t>
  </si>
  <si>
    <t>서백팔</t>
  </si>
  <si>
    <t>김응손</t>
  </si>
  <si>
    <t>남라견</t>
  </si>
  <si>
    <t>신북계</t>
  </si>
  <si>
    <t>구묘늠</t>
  </si>
  <si>
    <t>이탁흥</t>
  </si>
  <si>
    <t>서겸수</t>
  </si>
  <si>
    <t>정거음</t>
  </si>
  <si>
    <t>송택범</t>
  </si>
  <si>
    <t>이홍칠</t>
  </si>
  <si>
    <t>강나보</t>
  </si>
  <si>
    <t>정여교</t>
  </si>
  <si>
    <t>장로복</t>
  </si>
  <si>
    <t>박승염</t>
  </si>
  <si>
    <t>이요협</t>
  </si>
  <si>
    <t>김학화</t>
  </si>
  <si>
    <t>이제구</t>
  </si>
  <si>
    <t>박애둘</t>
  </si>
  <si>
    <t>김용현</t>
  </si>
  <si>
    <t>이낭량</t>
  </si>
  <si>
    <t>유건언</t>
  </si>
  <si>
    <t>윤생암</t>
  </si>
  <si>
    <t>오몽집</t>
  </si>
  <si>
    <t>김련칠</t>
  </si>
  <si>
    <t>이문여</t>
  </si>
  <si>
    <t>박솔각</t>
  </si>
  <si>
    <t>신박향</t>
  </si>
  <si>
    <t>허준붕</t>
  </si>
  <si>
    <t>황감름</t>
  </si>
  <si>
    <t>김윤욱</t>
  </si>
  <si>
    <t>조초흠</t>
  </si>
  <si>
    <t>전열초</t>
  </si>
  <si>
    <t>임은기</t>
  </si>
  <si>
    <t>김잠경</t>
  </si>
  <si>
    <t>이숙실</t>
  </si>
  <si>
    <t>김호억</t>
  </si>
  <si>
    <t>김본솔</t>
  </si>
  <si>
    <t>맹량려</t>
  </si>
  <si>
    <t>유채완</t>
  </si>
  <si>
    <t>김단님</t>
  </si>
  <si>
    <t>황빛오</t>
  </si>
  <si>
    <t>이오령</t>
  </si>
  <si>
    <t>차철금</t>
  </si>
  <si>
    <t>김덕성</t>
  </si>
  <si>
    <t>정북임</t>
  </si>
  <si>
    <t>조능전</t>
  </si>
  <si>
    <t>조막섭</t>
  </si>
  <si>
    <t>엄근봉</t>
  </si>
  <si>
    <t>강회실</t>
  </si>
  <si>
    <t>김태도</t>
  </si>
  <si>
    <t>이곤엽</t>
  </si>
  <si>
    <t>안섭군</t>
  </si>
  <si>
    <t>유식청</t>
  </si>
  <si>
    <t>김아온</t>
  </si>
  <si>
    <t>양철여</t>
  </si>
  <si>
    <t>김경결</t>
  </si>
  <si>
    <t>최계국</t>
  </si>
  <si>
    <t>유련림</t>
  </si>
  <si>
    <t>김규봉</t>
  </si>
  <si>
    <t>함후도</t>
  </si>
  <si>
    <t>이암흡</t>
  </si>
  <si>
    <t>유평년</t>
  </si>
  <si>
    <t>윤위욱</t>
  </si>
  <si>
    <t>유루면</t>
  </si>
  <si>
    <t>안동갑</t>
  </si>
  <si>
    <t>김혜부</t>
  </si>
  <si>
    <t>박점협</t>
  </si>
  <si>
    <t>전애명</t>
  </si>
  <si>
    <t>김표양</t>
  </si>
  <si>
    <t>김교흥</t>
  </si>
  <si>
    <t>조환팔</t>
  </si>
  <si>
    <t>이야신</t>
  </si>
  <si>
    <t>신중름</t>
  </si>
  <si>
    <t>정옥삼</t>
  </si>
  <si>
    <t>권곤결</t>
  </si>
  <si>
    <t>명둘초</t>
  </si>
  <si>
    <t>김스행</t>
  </si>
  <si>
    <t>김득관</t>
  </si>
  <si>
    <t>전현로</t>
  </si>
  <si>
    <t>김상구</t>
  </si>
  <si>
    <t>이차</t>
  </si>
  <si>
    <t>정길회</t>
  </si>
  <si>
    <t>남운한</t>
  </si>
  <si>
    <t>김녹충</t>
  </si>
  <si>
    <t>이목보</t>
  </si>
  <si>
    <t>강마갑</t>
  </si>
  <si>
    <t>강임운</t>
  </si>
  <si>
    <t>박열환</t>
  </si>
  <si>
    <t>한록의</t>
  </si>
  <si>
    <t>정창영</t>
  </si>
  <si>
    <t>고군행</t>
  </si>
  <si>
    <t>이행생</t>
  </si>
  <si>
    <t>김후민</t>
  </si>
  <si>
    <t>신벽문</t>
  </si>
  <si>
    <t>여승녀</t>
  </si>
  <si>
    <t>고중인</t>
  </si>
  <si>
    <t>박귀트</t>
  </si>
  <si>
    <t>양응설</t>
  </si>
  <si>
    <t>김팔묘</t>
  </si>
  <si>
    <t>김앵녕</t>
  </si>
  <si>
    <t>송질녕</t>
  </si>
  <si>
    <t>방초제</t>
  </si>
  <si>
    <t>박빈걸</t>
  </si>
  <si>
    <t>강좌범</t>
  </si>
  <si>
    <t>전숭롱</t>
  </si>
  <si>
    <t>엄윤백</t>
  </si>
  <si>
    <t>김보녀</t>
  </si>
  <si>
    <t>조개온</t>
  </si>
  <si>
    <t>김나륜</t>
  </si>
  <si>
    <t>조창해</t>
  </si>
  <si>
    <t>김사신</t>
  </si>
  <si>
    <t>유교묵</t>
  </si>
  <si>
    <t>홍율실</t>
  </si>
  <si>
    <t>강존정</t>
  </si>
  <si>
    <t>이여욱</t>
  </si>
  <si>
    <t>서웅솔</t>
  </si>
  <si>
    <t>이생전</t>
  </si>
  <si>
    <t>오해원</t>
  </si>
  <si>
    <t>민호만</t>
  </si>
  <si>
    <t>최현예</t>
  </si>
  <si>
    <t>유호한</t>
  </si>
  <si>
    <t>김목충</t>
  </si>
  <si>
    <t>윤년학</t>
  </si>
  <si>
    <t>정빛손</t>
  </si>
  <si>
    <t>박균별</t>
  </si>
  <si>
    <t>정춘박</t>
  </si>
  <si>
    <t>정무후</t>
  </si>
  <si>
    <t>김을흔</t>
  </si>
  <si>
    <t>안손형</t>
  </si>
  <si>
    <t>임천극</t>
  </si>
  <si>
    <t>강제해</t>
  </si>
  <si>
    <t>이생늠</t>
  </si>
  <si>
    <t>강욱람</t>
  </si>
  <si>
    <t>백순창</t>
  </si>
  <si>
    <t>이곤현</t>
  </si>
  <si>
    <t>유말걸</t>
  </si>
  <si>
    <t>이규남</t>
  </si>
  <si>
    <t>김증천</t>
  </si>
  <si>
    <t>이감혜</t>
  </si>
  <si>
    <t>최향귀</t>
  </si>
  <si>
    <t>이다은</t>
  </si>
  <si>
    <t>서윤강</t>
  </si>
  <si>
    <t>안병상</t>
  </si>
  <si>
    <t>윤본녕</t>
  </si>
  <si>
    <t>황직직</t>
  </si>
  <si>
    <t>배창개</t>
  </si>
  <si>
    <t>이의묵</t>
  </si>
  <si>
    <t>윤월둘</t>
  </si>
  <si>
    <t>정실도</t>
  </si>
  <si>
    <t>오윤노</t>
  </si>
  <si>
    <t>이교효</t>
  </si>
  <si>
    <t>이융계</t>
  </si>
  <si>
    <t>김덕광</t>
  </si>
  <si>
    <t>성화란</t>
  </si>
  <si>
    <t>이행님</t>
  </si>
  <si>
    <t>여흥안</t>
  </si>
  <si>
    <t>안경명</t>
  </si>
  <si>
    <t>오이다</t>
  </si>
  <si>
    <t>정두매</t>
  </si>
  <si>
    <t>허임샘</t>
  </si>
  <si>
    <t>이필민</t>
  </si>
  <si>
    <t>김아례</t>
  </si>
  <si>
    <t>김전량</t>
  </si>
  <si>
    <t>주입랑</t>
  </si>
  <si>
    <t>김옥평</t>
  </si>
  <si>
    <t>오치비</t>
  </si>
  <si>
    <t>진문랑</t>
  </si>
  <si>
    <t>정아웅</t>
  </si>
  <si>
    <t>이빈나</t>
  </si>
  <si>
    <t>박단성</t>
  </si>
  <si>
    <t>박항트</t>
  </si>
  <si>
    <t>김향규</t>
  </si>
  <si>
    <t>이윤주</t>
  </si>
  <si>
    <t>기둘율</t>
  </si>
  <si>
    <t>전납늠</t>
  </si>
  <si>
    <t>임량협</t>
  </si>
  <si>
    <t>김한람</t>
  </si>
  <si>
    <t>김흔관</t>
  </si>
  <si>
    <t>장련년</t>
  </si>
  <si>
    <t>이위택</t>
  </si>
  <si>
    <t>이휘매</t>
  </si>
  <si>
    <t>송개결</t>
  </si>
  <si>
    <t>김위별</t>
  </si>
  <si>
    <t>우각례</t>
  </si>
  <si>
    <t>서숙낭</t>
  </si>
  <si>
    <t>정성늘</t>
  </si>
  <si>
    <t>복휘후</t>
  </si>
  <si>
    <t>양다여</t>
  </si>
  <si>
    <t>고암권</t>
  </si>
  <si>
    <t>강옥면</t>
  </si>
  <si>
    <t>주휴미</t>
  </si>
  <si>
    <t>김의연</t>
  </si>
  <si>
    <t>유선배</t>
  </si>
  <si>
    <t>한련신</t>
  </si>
  <si>
    <t>구왕악</t>
  </si>
  <si>
    <t>이달니</t>
  </si>
  <si>
    <t>황식왕</t>
  </si>
  <si>
    <t>최점아</t>
  </si>
  <si>
    <t>김빛량</t>
  </si>
  <si>
    <t>김암술</t>
  </si>
  <si>
    <t>김서률</t>
  </si>
  <si>
    <t>유응매</t>
  </si>
  <si>
    <t>송순민</t>
  </si>
  <si>
    <t>황랑계</t>
  </si>
  <si>
    <t>심희광</t>
  </si>
  <si>
    <t>김범몽</t>
  </si>
  <si>
    <t>전위중</t>
  </si>
  <si>
    <t>조평원</t>
  </si>
  <si>
    <t>어점남</t>
  </si>
  <si>
    <t>이서린</t>
  </si>
  <si>
    <t>김붕온</t>
  </si>
  <si>
    <t>진옥간</t>
  </si>
  <si>
    <t>이달만</t>
  </si>
  <si>
    <t>김환해</t>
  </si>
  <si>
    <t>이로평</t>
  </si>
  <si>
    <t>이맹모</t>
  </si>
  <si>
    <t>안석각</t>
  </si>
  <si>
    <t>박학렬</t>
  </si>
  <si>
    <t>안부부</t>
  </si>
  <si>
    <t>장익응</t>
  </si>
  <si>
    <t>김납민</t>
  </si>
  <si>
    <t>서슬보</t>
  </si>
  <si>
    <t>김련마</t>
  </si>
  <si>
    <t>이행순</t>
  </si>
  <si>
    <t>윤익활</t>
  </si>
  <si>
    <t>박의예</t>
  </si>
  <si>
    <t>신형예</t>
  </si>
  <si>
    <t>이쌍집</t>
  </si>
  <si>
    <t>장순민</t>
  </si>
  <si>
    <t>김준늘</t>
  </si>
  <si>
    <t>민휘니</t>
  </si>
  <si>
    <t>이실붕</t>
  </si>
  <si>
    <t>이항본</t>
  </si>
  <si>
    <t>신강종</t>
  </si>
  <si>
    <t>엄동출</t>
  </si>
  <si>
    <t>황상근</t>
  </si>
  <si>
    <t>김후박</t>
  </si>
  <si>
    <t>양안달</t>
  </si>
  <si>
    <t>조둘면</t>
  </si>
  <si>
    <t>김신보</t>
  </si>
  <si>
    <t>권간오</t>
  </si>
  <si>
    <t>홍요군</t>
  </si>
  <si>
    <t>라복립</t>
  </si>
  <si>
    <t>이부량</t>
  </si>
  <si>
    <t>장고섭</t>
  </si>
  <si>
    <t>이행종</t>
  </si>
  <si>
    <t>한암윤</t>
  </si>
  <si>
    <t>최술균</t>
  </si>
  <si>
    <t>안윤염</t>
  </si>
  <si>
    <t>박원몽</t>
  </si>
  <si>
    <t>문붕태</t>
  </si>
  <si>
    <t>이면미</t>
  </si>
  <si>
    <t>김귀록</t>
  </si>
  <si>
    <t>김언붕</t>
  </si>
  <si>
    <t>민제은</t>
  </si>
  <si>
    <t>정표이</t>
  </si>
  <si>
    <t>전만금</t>
  </si>
  <si>
    <t>서팔요</t>
  </si>
  <si>
    <t>김래일</t>
  </si>
  <si>
    <t>박세모</t>
  </si>
  <si>
    <t>황둘판</t>
  </si>
  <si>
    <t>오요형</t>
  </si>
  <si>
    <t>유철죽</t>
  </si>
  <si>
    <t>손필근</t>
  </si>
  <si>
    <t>원휴광</t>
  </si>
  <si>
    <t>김재미</t>
  </si>
  <si>
    <t>이기섭</t>
  </si>
  <si>
    <t>황주간</t>
  </si>
  <si>
    <t>민우교</t>
  </si>
  <si>
    <t>심행은</t>
  </si>
  <si>
    <t>오쌍작</t>
  </si>
  <si>
    <t>이행람</t>
  </si>
  <si>
    <t>김금인</t>
  </si>
  <si>
    <t>이성건</t>
  </si>
  <si>
    <t>이봉롬</t>
  </si>
  <si>
    <t>김직경</t>
  </si>
  <si>
    <t>박로흔</t>
  </si>
  <si>
    <t>박억손</t>
  </si>
  <si>
    <t>이빈업</t>
  </si>
  <si>
    <t>박좌아</t>
  </si>
  <si>
    <t>홍몽승</t>
  </si>
  <si>
    <t>이봉휘</t>
  </si>
  <si>
    <t>홍병시</t>
  </si>
  <si>
    <t>최조효</t>
  </si>
  <si>
    <t>원욱시</t>
  </si>
  <si>
    <t>임예희</t>
  </si>
  <si>
    <t>정질각</t>
  </si>
  <si>
    <t>안한운</t>
  </si>
  <si>
    <t>김행충</t>
  </si>
  <si>
    <t>김내롬</t>
  </si>
  <si>
    <t>김남육</t>
  </si>
  <si>
    <t>김충황</t>
  </si>
  <si>
    <t>이개로</t>
  </si>
  <si>
    <t>이윤우</t>
  </si>
  <si>
    <t>윤질운</t>
  </si>
  <si>
    <t>안재익</t>
  </si>
  <si>
    <t>연치직</t>
  </si>
  <si>
    <t>이슬혁</t>
  </si>
  <si>
    <t>황간예</t>
  </si>
  <si>
    <t>이찬만</t>
  </si>
  <si>
    <t>강창흠</t>
  </si>
  <si>
    <t>이장회</t>
  </si>
  <si>
    <t>김고형</t>
  </si>
  <si>
    <t>이한효</t>
  </si>
  <si>
    <t>김동돌</t>
  </si>
  <si>
    <t>문응라</t>
  </si>
  <si>
    <t>민흥본</t>
  </si>
  <si>
    <t>김춘생</t>
  </si>
  <si>
    <t>유감억</t>
  </si>
  <si>
    <t>이향찬</t>
  </si>
  <si>
    <t>정남건</t>
  </si>
  <si>
    <t>이봉주</t>
  </si>
  <si>
    <t>김용세</t>
  </si>
  <si>
    <t>김엽철</t>
  </si>
  <si>
    <t>김온둘</t>
  </si>
  <si>
    <t>김진준</t>
  </si>
  <si>
    <t>권증구</t>
  </si>
  <si>
    <t>김양협</t>
  </si>
  <si>
    <t>이낭좌</t>
  </si>
  <si>
    <t>유회트</t>
  </si>
  <si>
    <t>유숭나</t>
  </si>
  <si>
    <t>김돈순</t>
  </si>
  <si>
    <t>이신섭</t>
  </si>
  <si>
    <t>배초롱</t>
  </si>
  <si>
    <t>홍운승</t>
  </si>
  <si>
    <t>이업술</t>
  </si>
  <si>
    <t>위호백</t>
  </si>
  <si>
    <t>최병협</t>
  </si>
  <si>
    <t>임빛묵</t>
  </si>
  <si>
    <t>최슬술</t>
  </si>
  <si>
    <t>이루목</t>
  </si>
  <si>
    <t>곽귀포</t>
  </si>
  <si>
    <t>신규흡</t>
  </si>
  <si>
    <t>이종해</t>
  </si>
  <si>
    <t>권방묘</t>
  </si>
  <si>
    <t>장온의</t>
  </si>
  <si>
    <t>홍제산</t>
  </si>
  <si>
    <t>김샛법</t>
  </si>
  <si>
    <t>채칠은</t>
  </si>
  <si>
    <t>김권두</t>
  </si>
  <si>
    <t>정점호</t>
  </si>
  <si>
    <t>정임겸</t>
  </si>
  <si>
    <t>김로각</t>
  </si>
  <si>
    <t>유초민</t>
  </si>
  <si>
    <t>김중오</t>
  </si>
  <si>
    <t>이전을</t>
  </si>
  <si>
    <t>이화려</t>
  </si>
  <si>
    <t>이오필</t>
  </si>
  <si>
    <t>강연여</t>
  </si>
  <si>
    <t>김심위</t>
  </si>
  <si>
    <t>김문무</t>
  </si>
  <si>
    <t>채수혜</t>
  </si>
  <si>
    <t>전생선</t>
  </si>
  <si>
    <t>유광순</t>
  </si>
  <si>
    <t>양현란</t>
  </si>
  <si>
    <t>배면샘</t>
  </si>
  <si>
    <t>김외완</t>
  </si>
  <si>
    <t>김록악</t>
  </si>
  <si>
    <t>김애룡</t>
  </si>
  <si>
    <t>김연능</t>
  </si>
  <si>
    <t>서도진</t>
  </si>
  <si>
    <t>김량순</t>
  </si>
  <si>
    <t>조원완</t>
  </si>
  <si>
    <t>이예원</t>
  </si>
  <si>
    <t>조락효</t>
  </si>
  <si>
    <t>심락융</t>
  </si>
  <si>
    <t>박훈안</t>
  </si>
  <si>
    <t>백충욱</t>
  </si>
  <si>
    <t>민상행</t>
  </si>
  <si>
    <t>김애완</t>
  </si>
  <si>
    <t>김비흡</t>
  </si>
  <si>
    <t>장유간</t>
  </si>
  <si>
    <t>신직덕</t>
  </si>
  <si>
    <t>박원예</t>
  </si>
  <si>
    <t>김해삼</t>
  </si>
  <si>
    <t>박표억</t>
  </si>
  <si>
    <t>송등견</t>
  </si>
  <si>
    <t>박련석</t>
  </si>
  <si>
    <t>박찬지</t>
  </si>
  <si>
    <t>박정치</t>
  </si>
  <si>
    <t>신막우</t>
  </si>
  <si>
    <t>조거헌</t>
  </si>
  <si>
    <t>김단간</t>
  </si>
  <si>
    <t>정명흔</t>
  </si>
  <si>
    <t>오제리</t>
  </si>
  <si>
    <t>정욱만</t>
  </si>
  <si>
    <t>송일요</t>
  </si>
  <si>
    <t>박완구</t>
  </si>
  <si>
    <t>이심다</t>
  </si>
  <si>
    <t>강심량</t>
  </si>
  <si>
    <t>박염휘</t>
  </si>
  <si>
    <t>김둘운</t>
  </si>
  <si>
    <t>김임사</t>
  </si>
  <si>
    <t>고차률</t>
  </si>
  <si>
    <t>주휴왕</t>
  </si>
  <si>
    <t>김다점</t>
  </si>
  <si>
    <t>조흔의</t>
  </si>
  <si>
    <t>강신모</t>
  </si>
  <si>
    <t>김초광</t>
  </si>
  <si>
    <t>김군요</t>
  </si>
  <si>
    <t>최리낭</t>
  </si>
  <si>
    <t>이다응</t>
  </si>
  <si>
    <t>장지은</t>
  </si>
  <si>
    <t>강달후</t>
  </si>
  <si>
    <t>최극회</t>
  </si>
  <si>
    <t>안희준</t>
  </si>
  <si>
    <t>임지교</t>
  </si>
  <si>
    <t>문심둘</t>
  </si>
  <si>
    <t>이자철</t>
  </si>
  <si>
    <t>임거홍</t>
  </si>
  <si>
    <t>김순상</t>
  </si>
  <si>
    <t>노인단</t>
  </si>
  <si>
    <t>김거배</t>
  </si>
  <si>
    <t>이운병</t>
  </si>
  <si>
    <t>정흥집</t>
  </si>
  <si>
    <t>김찬은</t>
  </si>
  <si>
    <t>육재경</t>
  </si>
  <si>
    <t>이법여</t>
  </si>
  <si>
    <t>박화강</t>
  </si>
  <si>
    <t>신능오</t>
  </si>
  <si>
    <t>김유녕</t>
  </si>
  <si>
    <t>양휴차</t>
  </si>
  <si>
    <t>강억양</t>
  </si>
  <si>
    <t>최관장</t>
  </si>
  <si>
    <t>장번필</t>
  </si>
  <si>
    <t>윤련회</t>
  </si>
  <si>
    <t>이매고</t>
  </si>
  <si>
    <t>정시돌</t>
  </si>
  <si>
    <t>김박휘</t>
  </si>
  <si>
    <t>이법일</t>
  </si>
  <si>
    <t>이금형</t>
  </si>
  <si>
    <t>안야름</t>
  </si>
  <si>
    <t>박외면</t>
  </si>
  <si>
    <t>김례려</t>
  </si>
  <si>
    <t>서웅슬</t>
  </si>
  <si>
    <t>김휘안</t>
  </si>
  <si>
    <t>노처흔</t>
  </si>
  <si>
    <t>정갑백</t>
  </si>
  <si>
    <t>김련권</t>
  </si>
  <si>
    <t>김경항</t>
  </si>
  <si>
    <t>이매수</t>
  </si>
  <si>
    <t>이곤웅</t>
  </si>
  <si>
    <t>김세능</t>
  </si>
  <si>
    <t>박야훈</t>
  </si>
  <si>
    <t>강훈난</t>
  </si>
  <si>
    <t>김처배</t>
  </si>
  <si>
    <t>박호오</t>
  </si>
  <si>
    <t>이재겸</t>
  </si>
  <si>
    <t>김흔승</t>
  </si>
  <si>
    <t>한익샘</t>
  </si>
  <si>
    <t>백천광</t>
  </si>
  <si>
    <t>손흔돈</t>
  </si>
  <si>
    <t>곽후순</t>
  </si>
  <si>
    <t>이학작</t>
  </si>
  <si>
    <t>이사아</t>
  </si>
  <si>
    <t>박감녀</t>
  </si>
  <si>
    <t>송봉란</t>
  </si>
  <si>
    <t>김야명</t>
  </si>
  <si>
    <t>이맹택</t>
  </si>
  <si>
    <t>최구록</t>
  </si>
  <si>
    <t>박래일</t>
  </si>
  <si>
    <t>김쾌령</t>
  </si>
  <si>
    <t>김재선</t>
  </si>
  <si>
    <t>양로고</t>
  </si>
  <si>
    <t>임익광</t>
  </si>
  <si>
    <t>성난칠</t>
  </si>
  <si>
    <t>김휴예</t>
  </si>
  <si>
    <t>김돌호</t>
  </si>
  <si>
    <t>고황면</t>
  </si>
  <si>
    <t>한산라</t>
  </si>
  <si>
    <t>최평희</t>
  </si>
  <si>
    <t>강생묵</t>
  </si>
  <si>
    <t>심순위</t>
  </si>
  <si>
    <t>한제말</t>
  </si>
  <si>
    <t>김증표</t>
  </si>
  <si>
    <t>윤아융</t>
  </si>
  <si>
    <t>강등담</t>
  </si>
  <si>
    <t>노섭호</t>
  </si>
  <si>
    <t>인요중</t>
  </si>
  <si>
    <t>강이별</t>
  </si>
  <si>
    <t>김풍계</t>
  </si>
  <si>
    <t>곽입대</t>
  </si>
  <si>
    <t>정예교</t>
  </si>
  <si>
    <t>정이보</t>
  </si>
  <si>
    <t>백마차</t>
  </si>
  <si>
    <t>김로운</t>
  </si>
  <si>
    <t>박차법</t>
  </si>
  <si>
    <t>구앵엽</t>
  </si>
  <si>
    <t>조양늠</t>
  </si>
  <si>
    <t>송부희</t>
  </si>
  <si>
    <t>정육백</t>
  </si>
  <si>
    <t>오명말</t>
  </si>
  <si>
    <t>허열능</t>
  </si>
  <si>
    <t>변질오</t>
  </si>
  <si>
    <t>조온발</t>
  </si>
  <si>
    <t>김선흡</t>
  </si>
  <si>
    <t>조돌임</t>
  </si>
  <si>
    <t>김균원</t>
  </si>
  <si>
    <t>서임란</t>
  </si>
  <si>
    <t>남천령</t>
  </si>
  <si>
    <t>이반온</t>
  </si>
  <si>
    <t>홍길금</t>
  </si>
  <si>
    <t>김황관</t>
  </si>
  <si>
    <t>한희귀</t>
  </si>
  <si>
    <t>이돌채</t>
  </si>
  <si>
    <t>권상립</t>
  </si>
  <si>
    <t>오차팔</t>
  </si>
  <si>
    <t>손서음</t>
  </si>
  <si>
    <t>강일배</t>
  </si>
  <si>
    <t>심규봉</t>
  </si>
  <si>
    <t>김예난</t>
  </si>
  <si>
    <t>황미흥</t>
  </si>
  <si>
    <t>이준금</t>
  </si>
  <si>
    <t>김음채</t>
  </si>
  <si>
    <t>이임려</t>
  </si>
  <si>
    <t>이은휘</t>
  </si>
  <si>
    <t>심위의</t>
  </si>
  <si>
    <t>표청흥</t>
  </si>
  <si>
    <t>오거롬</t>
  </si>
  <si>
    <t>김음언</t>
  </si>
  <si>
    <t>신휴을</t>
  </si>
  <si>
    <t>조존상</t>
  </si>
  <si>
    <t>고호군</t>
  </si>
  <si>
    <t>김휴웅</t>
  </si>
  <si>
    <t>박궁강</t>
  </si>
  <si>
    <t>백승헌</t>
  </si>
  <si>
    <t>오봉재</t>
  </si>
  <si>
    <t>서시회</t>
  </si>
  <si>
    <t>이조단</t>
  </si>
  <si>
    <t>권년겸</t>
  </si>
  <si>
    <t>최각작</t>
  </si>
  <si>
    <t>최보득</t>
  </si>
  <si>
    <t>박갈의</t>
  </si>
  <si>
    <t>임쾌희</t>
  </si>
  <si>
    <t>박찬록</t>
  </si>
  <si>
    <t>김은탁</t>
  </si>
  <si>
    <t>조벽경</t>
  </si>
  <si>
    <t>이술칠</t>
  </si>
  <si>
    <t>박개휴</t>
  </si>
  <si>
    <t>김만설</t>
  </si>
  <si>
    <t>김말륜</t>
  </si>
  <si>
    <t>강갑비</t>
  </si>
  <si>
    <t>손죽린</t>
  </si>
  <si>
    <t>정현작</t>
  </si>
  <si>
    <t>허고결</t>
  </si>
  <si>
    <t>김차내</t>
  </si>
  <si>
    <t>이혁내</t>
  </si>
  <si>
    <t>박각팔</t>
  </si>
  <si>
    <t>박량노</t>
  </si>
  <si>
    <t>전훈숙</t>
  </si>
  <si>
    <t>변근여</t>
  </si>
  <si>
    <t>김숙초</t>
  </si>
  <si>
    <t>정풍량</t>
  </si>
  <si>
    <t>이근제</t>
  </si>
  <si>
    <t>손잠나</t>
  </si>
  <si>
    <t>강득련</t>
  </si>
  <si>
    <t>김궁각</t>
  </si>
  <si>
    <t>천스표</t>
  </si>
  <si>
    <t>조덕녕</t>
  </si>
  <si>
    <t>옥제달</t>
  </si>
  <si>
    <t>윤월형</t>
  </si>
  <si>
    <t>이수실</t>
  </si>
  <si>
    <t>조앵협</t>
  </si>
  <si>
    <t>김흔로</t>
  </si>
  <si>
    <t>민입재</t>
  </si>
  <si>
    <t>문잠만</t>
  </si>
  <si>
    <t>조양산</t>
  </si>
  <si>
    <t>유창근</t>
  </si>
  <si>
    <t>정둘생</t>
  </si>
  <si>
    <t>이병량</t>
  </si>
  <si>
    <t>박량업</t>
  </si>
  <si>
    <t>안균만</t>
  </si>
  <si>
    <t>임효나</t>
  </si>
  <si>
    <t>박보월</t>
  </si>
  <si>
    <t>차표을</t>
  </si>
  <si>
    <t>최애호</t>
  </si>
  <si>
    <t>김각여</t>
  </si>
  <si>
    <t>이외은</t>
  </si>
  <si>
    <t>김석다</t>
  </si>
  <si>
    <t>김향룡</t>
  </si>
  <si>
    <t>강구결</t>
  </si>
  <si>
    <t>김맹흡</t>
  </si>
  <si>
    <t>고융웅</t>
  </si>
  <si>
    <t>김번필</t>
  </si>
  <si>
    <t>노무자</t>
  </si>
  <si>
    <t>유윤생</t>
  </si>
  <si>
    <t>김빈모</t>
  </si>
  <si>
    <t>이문덕</t>
  </si>
  <si>
    <t>김세단</t>
  </si>
  <si>
    <t>정훈국</t>
  </si>
  <si>
    <t>진귀필</t>
  </si>
  <si>
    <t>김세상</t>
  </si>
  <si>
    <t>안온임</t>
  </si>
  <si>
    <t>김부균</t>
  </si>
  <si>
    <t>최덕옥</t>
  </si>
  <si>
    <t>안균고</t>
  </si>
  <si>
    <t>조초국</t>
  </si>
  <si>
    <t>박일늠</t>
  </si>
  <si>
    <t>김창락</t>
  </si>
  <si>
    <t>김점헌</t>
  </si>
  <si>
    <t>유두갑</t>
  </si>
  <si>
    <t>이락음</t>
  </si>
  <si>
    <t>황우군</t>
  </si>
  <si>
    <t>김운붕</t>
  </si>
  <si>
    <t>김길녀</t>
  </si>
  <si>
    <t>엄손여</t>
  </si>
  <si>
    <t>박숭병</t>
  </si>
  <si>
    <t>김긍웅</t>
  </si>
  <si>
    <t>이양담</t>
  </si>
  <si>
    <t>조직석</t>
  </si>
  <si>
    <t>함웅진</t>
  </si>
  <si>
    <t>박형포</t>
  </si>
  <si>
    <t>백충표</t>
  </si>
  <si>
    <t>성입수</t>
  </si>
  <si>
    <t>백휘로</t>
  </si>
  <si>
    <t>안관화</t>
  </si>
  <si>
    <t>이삼돌</t>
  </si>
  <si>
    <t>김영돈</t>
  </si>
  <si>
    <t>성홍복</t>
  </si>
  <si>
    <t>김매돈</t>
  </si>
  <si>
    <t>조성박</t>
  </si>
  <si>
    <t>문도흠</t>
  </si>
  <si>
    <t>김방추</t>
  </si>
  <si>
    <t>김갑갑</t>
  </si>
  <si>
    <t>김려동</t>
  </si>
  <si>
    <t>박관경</t>
  </si>
  <si>
    <t>길옥집</t>
  </si>
  <si>
    <t>홍술학</t>
  </si>
  <si>
    <t>이록필</t>
  </si>
  <si>
    <t>이단손</t>
  </si>
  <si>
    <t>윤하숙</t>
  </si>
  <si>
    <t>정혁의</t>
  </si>
  <si>
    <t>황권만</t>
  </si>
  <si>
    <t>김은실</t>
  </si>
  <si>
    <t>이녹춘</t>
  </si>
  <si>
    <t>이소목</t>
  </si>
  <si>
    <t>최효라</t>
  </si>
  <si>
    <t>한벽작</t>
  </si>
  <si>
    <t>조여래</t>
  </si>
  <si>
    <t>김윤이</t>
  </si>
  <si>
    <t>최새계</t>
  </si>
  <si>
    <t>이초람</t>
  </si>
  <si>
    <t>조팔조</t>
  </si>
  <si>
    <t>최둘나</t>
  </si>
  <si>
    <t>박새범</t>
  </si>
  <si>
    <t>박북일</t>
  </si>
  <si>
    <t>장면활</t>
  </si>
  <si>
    <t>이안나</t>
  </si>
  <si>
    <t>신희곤</t>
  </si>
  <si>
    <t>이앵솔</t>
  </si>
  <si>
    <t>정증붕</t>
  </si>
  <si>
    <t>이천렬</t>
  </si>
  <si>
    <t>정담춘</t>
  </si>
  <si>
    <t>송휘웅</t>
  </si>
  <si>
    <t>김분본</t>
  </si>
  <si>
    <t>서애장</t>
  </si>
  <si>
    <t>김향협</t>
  </si>
  <si>
    <t>박건오</t>
  </si>
  <si>
    <t>이휴염</t>
  </si>
  <si>
    <t>권난림</t>
  </si>
  <si>
    <t>오추인</t>
  </si>
  <si>
    <t>권일범</t>
  </si>
  <si>
    <t>김가학</t>
  </si>
  <si>
    <t>이북만</t>
  </si>
  <si>
    <t>최홍환</t>
  </si>
  <si>
    <t>이양노</t>
  </si>
  <si>
    <t>이완률</t>
  </si>
  <si>
    <t>유웅창</t>
  </si>
  <si>
    <t>조반을</t>
  </si>
  <si>
    <t>윤방예</t>
  </si>
  <si>
    <t>양번증</t>
  </si>
  <si>
    <t>양잠목</t>
  </si>
  <si>
    <t>김장철</t>
  </si>
  <si>
    <t>장월금</t>
  </si>
  <si>
    <t>이묘늠</t>
  </si>
  <si>
    <t>박내샘</t>
  </si>
  <si>
    <t>이북득</t>
  </si>
  <si>
    <t>최복길</t>
  </si>
  <si>
    <t>이돌도</t>
  </si>
  <si>
    <t>손다늠</t>
  </si>
  <si>
    <t>나고정</t>
  </si>
  <si>
    <t>손다형</t>
  </si>
  <si>
    <t>이잠아</t>
  </si>
  <si>
    <t>이영서</t>
  </si>
  <si>
    <t>정도백</t>
  </si>
  <si>
    <t>김고빈</t>
  </si>
  <si>
    <t>김애식</t>
  </si>
  <si>
    <t>박방점</t>
  </si>
  <si>
    <t>염풍노</t>
  </si>
  <si>
    <t>박귀란</t>
  </si>
  <si>
    <t>정송늘</t>
  </si>
  <si>
    <t>김육점</t>
  </si>
  <si>
    <t>손벽설</t>
  </si>
  <si>
    <t>김등강</t>
  </si>
  <si>
    <t>유규순</t>
  </si>
  <si>
    <t>허두이</t>
  </si>
  <si>
    <t>강필풍</t>
  </si>
  <si>
    <t>이윤조</t>
  </si>
  <si>
    <t>이주지</t>
  </si>
  <si>
    <t>유차왕</t>
  </si>
  <si>
    <t>이자진</t>
  </si>
  <si>
    <t>윤죽란</t>
  </si>
  <si>
    <t>지샛붕</t>
  </si>
  <si>
    <t>김고여</t>
  </si>
  <si>
    <t>이겸활</t>
  </si>
  <si>
    <t>조중활</t>
  </si>
  <si>
    <t>박낭제</t>
  </si>
  <si>
    <t>김묘숙</t>
  </si>
  <si>
    <t>신진항</t>
  </si>
  <si>
    <t>류의련</t>
  </si>
  <si>
    <t>송시노</t>
  </si>
  <si>
    <t>정일충</t>
  </si>
  <si>
    <t>김간석</t>
  </si>
  <si>
    <t>장궁모</t>
  </si>
  <si>
    <t>김곤증</t>
  </si>
  <si>
    <t>신현흠</t>
  </si>
  <si>
    <t>김초세</t>
  </si>
  <si>
    <t>김신석</t>
  </si>
  <si>
    <t>곽음월</t>
  </si>
  <si>
    <t>전법년</t>
  </si>
  <si>
    <t>채표름</t>
  </si>
  <si>
    <t>구묘봉</t>
  </si>
  <si>
    <t>김봉민</t>
  </si>
  <si>
    <t>조후말</t>
  </si>
  <si>
    <t>문율래</t>
  </si>
  <si>
    <t>염추세</t>
  </si>
  <si>
    <t>김가노</t>
  </si>
  <si>
    <t>정록광</t>
  </si>
  <si>
    <t>이유다</t>
  </si>
  <si>
    <t>김타목</t>
  </si>
  <si>
    <t>지웅전</t>
  </si>
  <si>
    <t>김사마</t>
  </si>
  <si>
    <t>허시륜</t>
  </si>
  <si>
    <t>안휘무</t>
  </si>
  <si>
    <t>채완회</t>
  </si>
  <si>
    <t>방용훈</t>
  </si>
  <si>
    <t>현새형</t>
  </si>
  <si>
    <t>김생금</t>
  </si>
  <si>
    <t>황설달</t>
  </si>
  <si>
    <t>백웅응</t>
  </si>
  <si>
    <t>엄섭모</t>
  </si>
  <si>
    <t>이랑진</t>
  </si>
  <si>
    <t>오조둘</t>
  </si>
  <si>
    <t>박입령</t>
  </si>
  <si>
    <t>이추붕</t>
  </si>
  <si>
    <t>조돌택</t>
  </si>
  <si>
    <t>김육혁</t>
  </si>
  <si>
    <t>정앵름</t>
  </si>
  <si>
    <t>김낭공</t>
  </si>
  <si>
    <t>정신차</t>
  </si>
  <si>
    <t>박한손</t>
  </si>
  <si>
    <t>이담칠</t>
  </si>
  <si>
    <t>천만택</t>
  </si>
  <si>
    <t>김휘육</t>
  </si>
  <si>
    <t>박공산</t>
  </si>
  <si>
    <t>김헌심</t>
  </si>
  <si>
    <t>김상성</t>
  </si>
  <si>
    <t>김율출</t>
  </si>
  <si>
    <t>조락려</t>
  </si>
  <si>
    <t>윤금름</t>
  </si>
  <si>
    <t>김극평</t>
  </si>
  <si>
    <t>이쾌연</t>
  </si>
  <si>
    <t>김해둘</t>
  </si>
  <si>
    <t>김량경</t>
  </si>
  <si>
    <t>강샛익</t>
  </si>
  <si>
    <t>최송숙</t>
  </si>
  <si>
    <t>이욱판</t>
  </si>
  <si>
    <t>최충둘</t>
  </si>
  <si>
    <t>오양환</t>
  </si>
  <si>
    <t>나법말</t>
  </si>
  <si>
    <t>신창설</t>
  </si>
  <si>
    <t>박열섭</t>
  </si>
  <si>
    <t>이덕운</t>
  </si>
  <si>
    <t>김도발</t>
  </si>
  <si>
    <t>노처생</t>
  </si>
  <si>
    <t>박잠후</t>
  </si>
  <si>
    <t>조법행</t>
  </si>
  <si>
    <t>권샛엽</t>
  </si>
  <si>
    <t>고견님</t>
  </si>
  <si>
    <t>김내출</t>
  </si>
  <si>
    <t>김세음</t>
  </si>
  <si>
    <t>윤분심</t>
  </si>
  <si>
    <t>송도준</t>
  </si>
  <si>
    <t>박형웅</t>
  </si>
  <si>
    <t>유항량</t>
  </si>
  <si>
    <t>조표죽</t>
  </si>
  <si>
    <t>정어돈</t>
  </si>
  <si>
    <t>임운도</t>
  </si>
  <si>
    <t>이필치</t>
  </si>
  <si>
    <t>최후진</t>
  </si>
  <si>
    <t>김래헌</t>
  </si>
  <si>
    <t>김생래</t>
  </si>
  <si>
    <t>양병조</t>
  </si>
  <si>
    <t>이웅표</t>
  </si>
  <si>
    <t>이요일</t>
  </si>
  <si>
    <t>서휘강</t>
  </si>
  <si>
    <t>조잠범</t>
  </si>
  <si>
    <t>이찬샘</t>
  </si>
  <si>
    <t>강설남</t>
  </si>
  <si>
    <t>김두립</t>
  </si>
  <si>
    <t>한선돈</t>
  </si>
  <si>
    <t>정찬표</t>
  </si>
  <si>
    <t>임손암</t>
  </si>
  <si>
    <t>이각붕</t>
  </si>
  <si>
    <t>박송녕</t>
  </si>
  <si>
    <t>고내엽</t>
  </si>
  <si>
    <t>최심지</t>
  </si>
  <si>
    <t>이심두</t>
  </si>
  <si>
    <t>어빈늘</t>
  </si>
  <si>
    <t>유비항</t>
  </si>
  <si>
    <t>오성건</t>
  </si>
  <si>
    <t>장휴황</t>
  </si>
  <si>
    <t>이질천</t>
  </si>
  <si>
    <t>정정몽</t>
  </si>
  <si>
    <t>남라부</t>
  </si>
  <si>
    <t>박반야</t>
  </si>
  <si>
    <t>노술오</t>
  </si>
  <si>
    <t>진타열</t>
  </si>
  <si>
    <t>신몽미</t>
  </si>
  <si>
    <t>강현례</t>
  </si>
  <si>
    <t>조능풍</t>
  </si>
  <si>
    <t>김가일</t>
  </si>
  <si>
    <t>정무대</t>
  </si>
  <si>
    <t>이국해</t>
  </si>
  <si>
    <t>윤재민</t>
  </si>
  <si>
    <t>이지택</t>
  </si>
  <si>
    <t>유면솔</t>
  </si>
  <si>
    <t>윤규옥</t>
  </si>
  <si>
    <t>김원고</t>
  </si>
  <si>
    <t>박율안</t>
  </si>
  <si>
    <t>이효남</t>
  </si>
  <si>
    <t>김준돈</t>
  </si>
  <si>
    <t>유병신</t>
  </si>
  <si>
    <t>라샛구</t>
  </si>
  <si>
    <t>박잠수</t>
  </si>
  <si>
    <t>김록녕</t>
  </si>
  <si>
    <t>권효임</t>
  </si>
  <si>
    <t>양학모</t>
  </si>
  <si>
    <t>인야라</t>
  </si>
  <si>
    <t>이암음</t>
  </si>
  <si>
    <t>김여흡</t>
  </si>
  <si>
    <t>정구우</t>
  </si>
  <si>
    <t>김춘융</t>
  </si>
  <si>
    <t>이추협</t>
  </si>
  <si>
    <t>강징구</t>
  </si>
  <si>
    <t>이월유</t>
  </si>
  <si>
    <t>임입아</t>
  </si>
  <si>
    <t>고맹랑</t>
  </si>
  <si>
    <t>임화동</t>
  </si>
  <si>
    <t>백풍행</t>
  </si>
  <si>
    <t>임점천</t>
  </si>
  <si>
    <t>공해관</t>
  </si>
  <si>
    <t>김찬구</t>
  </si>
  <si>
    <t>유복성</t>
  </si>
  <si>
    <t>최범순</t>
  </si>
  <si>
    <t>서존범</t>
  </si>
  <si>
    <t>김우성</t>
  </si>
  <si>
    <t>김갈권</t>
  </si>
  <si>
    <t>박균을</t>
  </si>
  <si>
    <t>이항좌</t>
  </si>
  <si>
    <t>김노준</t>
  </si>
  <si>
    <t>이겸탁</t>
  </si>
  <si>
    <t>이무심</t>
  </si>
  <si>
    <t>유직묘</t>
  </si>
  <si>
    <t>신가녀</t>
  </si>
  <si>
    <t>김승신</t>
  </si>
  <si>
    <t>이례범</t>
  </si>
  <si>
    <t>제하군</t>
  </si>
  <si>
    <t>성해려</t>
  </si>
  <si>
    <t>성윤한</t>
  </si>
  <si>
    <t>박징돈</t>
  </si>
  <si>
    <t>김노팔</t>
  </si>
  <si>
    <t>김영을</t>
  </si>
  <si>
    <t>길진홍</t>
  </si>
  <si>
    <t>한평증</t>
  </si>
  <si>
    <t>김목술</t>
  </si>
  <si>
    <t>신상헌</t>
  </si>
  <si>
    <t>홍담초</t>
  </si>
  <si>
    <t>김염남</t>
  </si>
  <si>
    <t>김대박</t>
  </si>
  <si>
    <t>이율성</t>
  </si>
  <si>
    <t>강규아</t>
  </si>
  <si>
    <t>남내위</t>
  </si>
  <si>
    <t>한후배</t>
  </si>
  <si>
    <t>구회탁</t>
  </si>
  <si>
    <t>송술공</t>
  </si>
  <si>
    <t>강죽태</t>
  </si>
  <si>
    <t>최황두</t>
  </si>
  <si>
    <t>서규홍</t>
  </si>
  <si>
    <t>유납업</t>
  </si>
  <si>
    <t>박징욱</t>
  </si>
  <si>
    <t>조광담</t>
  </si>
  <si>
    <t>김선별</t>
  </si>
  <si>
    <t>이외훈</t>
  </si>
  <si>
    <t>이수귀</t>
  </si>
  <si>
    <t>김경의</t>
  </si>
  <si>
    <t>곽율솔</t>
  </si>
  <si>
    <t>정벽준</t>
  </si>
  <si>
    <t>유군시</t>
  </si>
  <si>
    <t>조전종</t>
  </si>
  <si>
    <t>오하목</t>
  </si>
  <si>
    <t>전반완</t>
  </si>
  <si>
    <t>김제위</t>
  </si>
  <si>
    <t>이죽치</t>
  </si>
  <si>
    <t>유영귀</t>
  </si>
  <si>
    <t>홍재기</t>
  </si>
  <si>
    <t>최완량</t>
  </si>
  <si>
    <t>이억식</t>
  </si>
  <si>
    <t>안손태</t>
  </si>
  <si>
    <t>윤융솔</t>
  </si>
  <si>
    <t>이래탁</t>
  </si>
  <si>
    <t>김세형</t>
  </si>
  <si>
    <t>김동일</t>
  </si>
  <si>
    <t>이융두</t>
  </si>
  <si>
    <t>안존안</t>
  </si>
  <si>
    <t>임헌빈</t>
  </si>
  <si>
    <t>공건휴</t>
  </si>
  <si>
    <t>김신담</t>
  </si>
  <si>
    <t>이치개</t>
  </si>
  <si>
    <t>윤국린</t>
  </si>
  <si>
    <t>문돌연</t>
  </si>
  <si>
    <t>김탁고</t>
  </si>
  <si>
    <t>오오미</t>
  </si>
  <si>
    <t>박나묘</t>
  </si>
  <si>
    <t>이학휴</t>
  </si>
  <si>
    <t>최직지</t>
  </si>
  <si>
    <t>신질솔</t>
  </si>
  <si>
    <t>박량용</t>
  </si>
  <si>
    <t>이요전</t>
  </si>
  <si>
    <t>김주능</t>
  </si>
  <si>
    <t>박군개</t>
  </si>
  <si>
    <t>탁택둘</t>
  </si>
  <si>
    <t>오존의</t>
  </si>
  <si>
    <t>윤춘상</t>
  </si>
  <si>
    <t>김승건</t>
  </si>
  <si>
    <t>구억영</t>
  </si>
  <si>
    <t>권재길</t>
  </si>
  <si>
    <t>최성다</t>
  </si>
  <si>
    <t>곽엽용</t>
  </si>
  <si>
    <t>정순규</t>
  </si>
  <si>
    <t>이개요</t>
  </si>
  <si>
    <t>이을혁</t>
  </si>
  <si>
    <t>이량신</t>
  </si>
  <si>
    <t>박교칠</t>
  </si>
  <si>
    <t>박처태</t>
  </si>
  <si>
    <t>권웅인</t>
  </si>
  <si>
    <t>이아래</t>
  </si>
  <si>
    <t>박거본</t>
  </si>
  <si>
    <t>한질음</t>
  </si>
  <si>
    <t>이암계</t>
  </si>
  <si>
    <t>백표남</t>
  </si>
  <si>
    <t>정귀개</t>
  </si>
  <si>
    <t>김직죽</t>
  </si>
  <si>
    <t>김성여</t>
  </si>
  <si>
    <t>하위계</t>
  </si>
  <si>
    <t>최환걸</t>
  </si>
  <si>
    <t>박엽행</t>
  </si>
  <si>
    <t>김황덕</t>
  </si>
  <si>
    <t>김순명</t>
  </si>
  <si>
    <t>심휘항</t>
  </si>
  <si>
    <t>조아현</t>
  </si>
  <si>
    <t>하요을</t>
  </si>
  <si>
    <t>김염량</t>
  </si>
  <si>
    <t>김순례</t>
  </si>
  <si>
    <t>노감전</t>
  </si>
  <si>
    <t>유길차</t>
  </si>
  <si>
    <t>정휴율</t>
  </si>
  <si>
    <t>황규다</t>
  </si>
  <si>
    <t>김평삼</t>
  </si>
  <si>
    <t>최남판</t>
  </si>
  <si>
    <t>이섭길</t>
  </si>
  <si>
    <t>정미곤</t>
  </si>
  <si>
    <t>이응음</t>
  </si>
  <si>
    <t>박엽필</t>
  </si>
  <si>
    <t>박새람</t>
  </si>
  <si>
    <t>박헌세</t>
  </si>
  <si>
    <t>김의근</t>
  </si>
  <si>
    <t>고맹욱</t>
  </si>
  <si>
    <t>박랑내</t>
  </si>
  <si>
    <t>고곤일</t>
  </si>
  <si>
    <t>신덕운</t>
  </si>
  <si>
    <t>심환원</t>
  </si>
  <si>
    <t>최반회</t>
  </si>
  <si>
    <t>박혁대</t>
  </si>
  <si>
    <t>최어림</t>
  </si>
  <si>
    <t>이삼집</t>
  </si>
  <si>
    <t>이돌승</t>
  </si>
  <si>
    <t>김번술</t>
  </si>
  <si>
    <t>주의로</t>
  </si>
  <si>
    <t>최을환</t>
  </si>
  <si>
    <t>허반하</t>
  </si>
  <si>
    <t>강연황</t>
  </si>
  <si>
    <t>김을실</t>
  </si>
  <si>
    <t>민윤니</t>
  </si>
  <si>
    <t>안순온</t>
  </si>
  <si>
    <t>장철연</t>
  </si>
  <si>
    <t>김금녀</t>
  </si>
  <si>
    <t>송심혜</t>
  </si>
  <si>
    <t>차새언</t>
  </si>
  <si>
    <t>김란호</t>
  </si>
  <si>
    <t>양막송</t>
  </si>
  <si>
    <t>이둘채</t>
  </si>
  <si>
    <t>김양발</t>
  </si>
  <si>
    <t>최애실</t>
  </si>
  <si>
    <t>한북락</t>
  </si>
  <si>
    <t>김교법</t>
  </si>
  <si>
    <t>박나미</t>
  </si>
  <si>
    <t>이인모</t>
  </si>
  <si>
    <t>고야난</t>
  </si>
  <si>
    <t>하좌태</t>
  </si>
  <si>
    <t>김복익</t>
  </si>
  <si>
    <t>임목발</t>
  </si>
  <si>
    <t>임정희</t>
  </si>
  <si>
    <t>염길훈</t>
  </si>
  <si>
    <t>곽월섭</t>
  </si>
  <si>
    <t>김쌍렬</t>
  </si>
  <si>
    <t>윤염둘</t>
  </si>
  <si>
    <t>배민소</t>
  </si>
  <si>
    <t>이복혁</t>
  </si>
  <si>
    <t>유형휘</t>
  </si>
  <si>
    <t>이북석</t>
  </si>
  <si>
    <t>백납부</t>
  </si>
  <si>
    <t>황산람</t>
  </si>
  <si>
    <t>최융녕</t>
  </si>
  <si>
    <t>정열흥</t>
  </si>
  <si>
    <t>김판작</t>
  </si>
  <si>
    <t>김암생</t>
  </si>
  <si>
    <t>김돈문</t>
  </si>
  <si>
    <t>조슬묘</t>
  </si>
  <si>
    <t>여매민</t>
  </si>
  <si>
    <t>조범융</t>
  </si>
  <si>
    <t>이범문</t>
  </si>
  <si>
    <t>최섭포</t>
  </si>
  <si>
    <t>유철흥</t>
  </si>
  <si>
    <t>이랑걸</t>
  </si>
  <si>
    <t>소계영</t>
  </si>
  <si>
    <t>김민귀</t>
  </si>
  <si>
    <t>이제룡</t>
  </si>
  <si>
    <t>현빈웅</t>
  </si>
  <si>
    <t>조래제</t>
  </si>
  <si>
    <t>박왕순</t>
  </si>
  <si>
    <t>나월재</t>
  </si>
  <si>
    <t>신제롬</t>
  </si>
  <si>
    <t>김교연</t>
  </si>
  <si>
    <t>박융방</t>
  </si>
  <si>
    <t>김달한</t>
  </si>
  <si>
    <t>서화건</t>
  </si>
  <si>
    <t>유석암</t>
  </si>
  <si>
    <t>윤항무</t>
  </si>
  <si>
    <t>손증윤</t>
  </si>
  <si>
    <t>박풍훈</t>
  </si>
  <si>
    <t>윤일석</t>
  </si>
  <si>
    <t>이숭중</t>
  </si>
  <si>
    <t>황로실</t>
  </si>
  <si>
    <t>임진리</t>
  </si>
  <si>
    <t>유득부</t>
  </si>
  <si>
    <t>박득충</t>
  </si>
  <si>
    <t>최하대</t>
  </si>
  <si>
    <t>이숭도</t>
  </si>
  <si>
    <t>최재늘</t>
  </si>
  <si>
    <t>황입영</t>
  </si>
  <si>
    <t>송문출</t>
  </si>
  <si>
    <t>전후양</t>
  </si>
  <si>
    <t>성순도</t>
  </si>
  <si>
    <t>강생정</t>
  </si>
  <si>
    <t>조춘분</t>
  </si>
  <si>
    <t>강분두</t>
  </si>
  <si>
    <t>정산안</t>
  </si>
  <si>
    <t>신난경</t>
  </si>
  <si>
    <t>한익빈</t>
  </si>
  <si>
    <t>심의초</t>
  </si>
  <si>
    <t>박난로</t>
  </si>
  <si>
    <t>김길율</t>
  </si>
  <si>
    <t>성세양</t>
  </si>
  <si>
    <t>김증문</t>
  </si>
  <si>
    <t>이안왕</t>
  </si>
  <si>
    <t>김육몽</t>
  </si>
  <si>
    <t>이범하</t>
  </si>
  <si>
    <t>김갑하</t>
  </si>
  <si>
    <t>임원청</t>
  </si>
  <si>
    <t>전향겸</t>
  </si>
  <si>
    <t>신감산</t>
  </si>
  <si>
    <t>김려혜</t>
  </si>
  <si>
    <t>이환년</t>
  </si>
  <si>
    <t>김필록</t>
  </si>
  <si>
    <t>주철늘</t>
  </si>
  <si>
    <t>조숭롬</t>
  </si>
  <si>
    <t>강하염</t>
  </si>
  <si>
    <t>박본작</t>
  </si>
  <si>
    <t>박도락</t>
  </si>
  <si>
    <t>현초생</t>
  </si>
  <si>
    <t>윤스현</t>
  </si>
  <si>
    <t>이슬붕</t>
  </si>
  <si>
    <t>김동명</t>
  </si>
  <si>
    <t>유광청</t>
  </si>
  <si>
    <t>박효년</t>
  </si>
  <si>
    <t>라새방</t>
  </si>
  <si>
    <t>이석령</t>
  </si>
  <si>
    <t>김거롬</t>
  </si>
  <si>
    <t>박천전</t>
  </si>
  <si>
    <t>이수원</t>
  </si>
  <si>
    <t>이병봉</t>
  </si>
  <si>
    <t>김둘요</t>
  </si>
  <si>
    <t>정간소</t>
  </si>
  <si>
    <t>오경만</t>
  </si>
  <si>
    <t>신하식</t>
  </si>
  <si>
    <t>안천송</t>
  </si>
  <si>
    <t>김월래</t>
  </si>
  <si>
    <t>신봉풍</t>
  </si>
  <si>
    <t>김임행</t>
  </si>
  <si>
    <t>방혜란</t>
  </si>
  <si>
    <t>권활팔</t>
  </si>
  <si>
    <t>이담승</t>
  </si>
  <si>
    <t>권해수</t>
  </si>
  <si>
    <t>김칠람</t>
  </si>
  <si>
    <t>김모출</t>
  </si>
  <si>
    <t>김삼황</t>
  </si>
  <si>
    <t>이은헌</t>
  </si>
  <si>
    <t>김어묘</t>
  </si>
  <si>
    <t>백애모</t>
  </si>
  <si>
    <t>노연열</t>
  </si>
  <si>
    <t>이서록</t>
  </si>
  <si>
    <t>김면계</t>
  </si>
  <si>
    <t>이맹내</t>
  </si>
  <si>
    <t>맹교동</t>
  </si>
  <si>
    <t>송육개</t>
  </si>
  <si>
    <t>진막야</t>
  </si>
  <si>
    <t>구길간</t>
  </si>
  <si>
    <t>정목난</t>
  </si>
  <si>
    <t>장고후</t>
  </si>
  <si>
    <t>강소경</t>
  </si>
  <si>
    <t>방담낭</t>
  </si>
  <si>
    <t>주효승</t>
  </si>
  <si>
    <t>최몽이</t>
  </si>
  <si>
    <t>최화빈</t>
  </si>
  <si>
    <t>박질륜</t>
  </si>
  <si>
    <t>이보문</t>
  </si>
  <si>
    <t>전려록</t>
  </si>
  <si>
    <t>박쌍선</t>
  </si>
  <si>
    <t>김석정</t>
  </si>
  <si>
    <t>이운령</t>
  </si>
  <si>
    <t>최령원</t>
  </si>
  <si>
    <t>송샛랑</t>
  </si>
  <si>
    <t>김언경</t>
  </si>
  <si>
    <t>이표</t>
  </si>
  <si>
    <t>차실광</t>
  </si>
  <si>
    <t>문음린</t>
  </si>
  <si>
    <t>문다온</t>
  </si>
  <si>
    <t>오덕일</t>
  </si>
  <si>
    <t>박례만</t>
  </si>
  <si>
    <t>김각법</t>
  </si>
  <si>
    <t>최로양</t>
  </si>
  <si>
    <t>최공비</t>
  </si>
  <si>
    <t>김죽항</t>
  </si>
  <si>
    <t>박죽월</t>
  </si>
  <si>
    <t>권두국</t>
  </si>
  <si>
    <t>주문흔</t>
  </si>
  <si>
    <t>김자태</t>
  </si>
  <si>
    <t>박옥휘</t>
  </si>
  <si>
    <t>이후춘</t>
  </si>
  <si>
    <t>최가설</t>
  </si>
  <si>
    <t>박새아</t>
  </si>
  <si>
    <t>이낙주</t>
  </si>
  <si>
    <t>정경윤</t>
  </si>
  <si>
    <t>김추진</t>
  </si>
  <si>
    <t>서은다</t>
  </si>
  <si>
    <t>이징익</t>
  </si>
  <si>
    <t>김풍남</t>
  </si>
  <si>
    <t>하구헌</t>
  </si>
  <si>
    <t>강나식</t>
  </si>
  <si>
    <t>김임노</t>
  </si>
  <si>
    <t>김증완</t>
  </si>
  <si>
    <t>김주판</t>
  </si>
  <si>
    <t>박월흔</t>
  </si>
  <si>
    <t>박억낭</t>
  </si>
  <si>
    <t>김군탁</t>
  </si>
  <si>
    <t>이빈은</t>
  </si>
  <si>
    <t>박군운</t>
  </si>
  <si>
    <t>황앵배</t>
  </si>
  <si>
    <t>이나숙</t>
  </si>
  <si>
    <t>배회춘</t>
  </si>
  <si>
    <t>최돈모</t>
  </si>
  <si>
    <t>오귀립</t>
  </si>
  <si>
    <t>박세왕</t>
  </si>
  <si>
    <t>이호작</t>
  </si>
  <si>
    <t>나활곤</t>
  </si>
  <si>
    <t>양호갑</t>
  </si>
  <si>
    <t>진익법</t>
  </si>
  <si>
    <t>박활목</t>
  </si>
  <si>
    <t>이반라</t>
  </si>
  <si>
    <t>김번무</t>
  </si>
  <si>
    <t>전징백</t>
  </si>
  <si>
    <t>허몽본</t>
  </si>
  <si>
    <t>김욱립</t>
  </si>
  <si>
    <t>이공금</t>
  </si>
  <si>
    <t>송외기</t>
  </si>
  <si>
    <t>우일염</t>
  </si>
  <si>
    <t>이위위</t>
  </si>
  <si>
    <t>김가시</t>
  </si>
  <si>
    <t>박록묘</t>
  </si>
  <si>
    <t>최풍욱</t>
  </si>
  <si>
    <t>홍방량</t>
  </si>
  <si>
    <t>박엽천</t>
  </si>
  <si>
    <t>김쾌완</t>
  </si>
  <si>
    <t>김견복</t>
  </si>
  <si>
    <t>홍교결</t>
  </si>
  <si>
    <t>정방갑</t>
  </si>
  <si>
    <t>김납박</t>
  </si>
  <si>
    <t>라을련</t>
  </si>
  <si>
    <t>김재아</t>
  </si>
  <si>
    <t>김국개</t>
  </si>
  <si>
    <t>양서서</t>
  </si>
  <si>
    <t>김박룡</t>
  </si>
  <si>
    <t>신배간</t>
  </si>
  <si>
    <t>최훈우</t>
  </si>
  <si>
    <t>최명헌</t>
  </si>
  <si>
    <t>정비롱</t>
  </si>
  <si>
    <t>김징광</t>
  </si>
  <si>
    <t>이득수</t>
  </si>
  <si>
    <t>고법재</t>
  </si>
  <si>
    <t>백삼흥</t>
  </si>
  <si>
    <t>조본혜</t>
  </si>
  <si>
    <t>현웅영</t>
  </si>
  <si>
    <t>김능혁</t>
  </si>
  <si>
    <t>김근탁</t>
  </si>
  <si>
    <t>박중법</t>
  </si>
  <si>
    <t>김복</t>
  </si>
  <si>
    <t>서휴천</t>
  </si>
  <si>
    <t>박겸흔</t>
  </si>
  <si>
    <t>원솔철</t>
  </si>
  <si>
    <t>육로복</t>
  </si>
  <si>
    <t>김분령</t>
  </si>
  <si>
    <t>성등훈</t>
  </si>
  <si>
    <t>장업숙</t>
  </si>
  <si>
    <t>장심악</t>
  </si>
  <si>
    <t>엄지아</t>
  </si>
  <si>
    <t>최칠안</t>
  </si>
  <si>
    <t>우년흔</t>
  </si>
  <si>
    <t>최실탁</t>
  </si>
  <si>
    <t>이풍현</t>
  </si>
  <si>
    <t>정천동</t>
  </si>
  <si>
    <t>최전중</t>
  </si>
  <si>
    <t>송흔학</t>
  </si>
  <si>
    <t>최태람</t>
  </si>
  <si>
    <t>정배복</t>
  </si>
  <si>
    <t>김조집</t>
  </si>
  <si>
    <t>이옥니</t>
  </si>
  <si>
    <t>유하왕</t>
  </si>
  <si>
    <t>이육영</t>
  </si>
  <si>
    <t>이술각</t>
  </si>
  <si>
    <t>김부혜</t>
  </si>
  <si>
    <t>최담형</t>
  </si>
  <si>
    <t>임숙활</t>
  </si>
  <si>
    <t>이창삼</t>
  </si>
  <si>
    <t>유유좌</t>
  </si>
  <si>
    <t>박훈범</t>
  </si>
  <si>
    <t>송신도</t>
  </si>
  <si>
    <t>안주협</t>
  </si>
  <si>
    <t>박안간</t>
  </si>
  <si>
    <t>정헌묘</t>
  </si>
  <si>
    <t>강행득</t>
  </si>
  <si>
    <t>김권원</t>
  </si>
  <si>
    <t>임복간</t>
  </si>
  <si>
    <t>오지홍</t>
  </si>
  <si>
    <t>김타솔</t>
  </si>
  <si>
    <t>김상황</t>
  </si>
  <si>
    <t>김란률</t>
  </si>
  <si>
    <t>김말봉</t>
  </si>
  <si>
    <t>조제능</t>
  </si>
  <si>
    <t>김령혁</t>
  </si>
  <si>
    <t>인학재</t>
  </si>
  <si>
    <t>김육량</t>
  </si>
  <si>
    <t>조임별</t>
  </si>
  <si>
    <t>장심염</t>
  </si>
  <si>
    <t>정표부</t>
  </si>
  <si>
    <t>이한민</t>
  </si>
  <si>
    <t>이중룡</t>
  </si>
  <si>
    <t>이삼길</t>
  </si>
  <si>
    <t>오송오</t>
  </si>
  <si>
    <t>조야송</t>
  </si>
  <si>
    <t>한청송</t>
  </si>
  <si>
    <t>김지추</t>
  </si>
  <si>
    <t>박천봉</t>
  </si>
  <si>
    <t>오무수</t>
  </si>
  <si>
    <t>이윤흠</t>
  </si>
  <si>
    <t>김금사</t>
  </si>
  <si>
    <t>윤질량</t>
  </si>
  <si>
    <t>황려우</t>
  </si>
  <si>
    <t>남태림</t>
  </si>
  <si>
    <t>김은낭</t>
  </si>
  <si>
    <t>김실선</t>
  </si>
  <si>
    <t>손평훈</t>
  </si>
  <si>
    <t>김붕활</t>
  </si>
  <si>
    <t>김음월</t>
  </si>
  <si>
    <t>고등도</t>
  </si>
  <si>
    <t>김치달</t>
  </si>
  <si>
    <t>장세찬</t>
  </si>
  <si>
    <t>김막판</t>
  </si>
  <si>
    <t>김본산</t>
  </si>
  <si>
    <t>원한늠</t>
  </si>
  <si>
    <t>박감덕</t>
  </si>
  <si>
    <t>박활붕</t>
  </si>
  <si>
    <t>주차평</t>
  </si>
  <si>
    <t>박덕니</t>
  </si>
  <si>
    <t>한승요</t>
  </si>
  <si>
    <t>박북겸</t>
  </si>
  <si>
    <t>김수송</t>
  </si>
  <si>
    <t>박빛운</t>
  </si>
  <si>
    <t>선붕활</t>
  </si>
  <si>
    <t>안자필</t>
  </si>
  <si>
    <t>한숙규</t>
  </si>
  <si>
    <t>이련월</t>
  </si>
  <si>
    <t>정광영</t>
  </si>
  <si>
    <t>노낭립</t>
  </si>
  <si>
    <t>박입붕</t>
  </si>
  <si>
    <t>안표내</t>
  </si>
  <si>
    <t>이혜식</t>
  </si>
  <si>
    <t>김평</t>
  </si>
  <si>
    <t>안흔선</t>
  </si>
  <si>
    <t>원은웅</t>
  </si>
  <si>
    <t>하욱경</t>
  </si>
  <si>
    <t>송직량</t>
  </si>
  <si>
    <t>유교능</t>
  </si>
  <si>
    <t>김분란</t>
  </si>
  <si>
    <t>유유정</t>
  </si>
  <si>
    <t>신용항</t>
  </si>
  <si>
    <t>이황비</t>
  </si>
  <si>
    <t>이타락</t>
  </si>
  <si>
    <t>이계우</t>
  </si>
  <si>
    <t>석천채</t>
  </si>
  <si>
    <t>정왕산</t>
  </si>
  <si>
    <t>윤고풍</t>
  </si>
  <si>
    <t>이송효</t>
  </si>
  <si>
    <t>김차시</t>
  </si>
  <si>
    <t>김규흠</t>
  </si>
  <si>
    <t>박벽룡</t>
  </si>
  <si>
    <t>황징렬</t>
  </si>
  <si>
    <t>허지생</t>
  </si>
  <si>
    <t>이언묵</t>
  </si>
  <si>
    <t>박엽묘</t>
  </si>
  <si>
    <t>전라대</t>
  </si>
  <si>
    <t>박려제</t>
  </si>
  <si>
    <t>신루경</t>
  </si>
  <si>
    <t>이손재</t>
  </si>
  <si>
    <t>김공간</t>
  </si>
  <si>
    <t>김미병</t>
  </si>
  <si>
    <t>박기웅</t>
  </si>
  <si>
    <t>김중술</t>
  </si>
  <si>
    <t>모대득</t>
  </si>
  <si>
    <t>임용영</t>
  </si>
  <si>
    <t>이매도</t>
  </si>
  <si>
    <t>김회수</t>
  </si>
  <si>
    <t>김원람</t>
  </si>
  <si>
    <t>박생묵</t>
  </si>
  <si>
    <t>박좌용</t>
  </si>
  <si>
    <t>윤야개</t>
  </si>
  <si>
    <t>박가면</t>
  </si>
  <si>
    <t>김일충</t>
  </si>
  <si>
    <t>이야병</t>
  </si>
  <si>
    <t>김택오</t>
  </si>
  <si>
    <t>신술욱</t>
  </si>
  <si>
    <t>유일근</t>
  </si>
  <si>
    <t>조동묵</t>
  </si>
  <si>
    <t>심성말</t>
  </si>
  <si>
    <t>오필자</t>
  </si>
  <si>
    <t>김사암</t>
  </si>
  <si>
    <t>김실렬</t>
  </si>
  <si>
    <t>유염길</t>
  </si>
  <si>
    <t>차정균</t>
  </si>
  <si>
    <t>최희대</t>
  </si>
  <si>
    <t>김단비</t>
  </si>
  <si>
    <t>황갈강</t>
  </si>
  <si>
    <t>이돈돈</t>
  </si>
  <si>
    <t>양채립</t>
  </si>
  <si>
    <t>장탁모</t>
  </si>
  <si>
    <t>김중니</t>
  </si>
  <si>
    <t>한항금</t>
  </si>
  <si>
    <t>김화림</t>
  </si>
  <si>
    <t>황하효</t>
  </si>
  <si>
    <t>이잠육</t>
  </si>
  <si>
    <t>김하룡</t>
  </si>
  <si>
    <t>서기말</t>
  </si>
  <si>
    <t>조건손</t>
  </si>
  <si>
    <t>장분무</t>
  </si>
  <si>
    <t>이납면</t>
  </si>
  <si>
    <t>하훈근</t>
  </si>
  <si>
    <t>이담영</t>
  </si>
  <si>
    <t>박돌화</t>
  </si>
  <si>
    <t>최전분</t>
  </si>
  <si>
    <t>김간교</t>
  </si>
  <si>
    <t>이일육</t>
  </si>
  <si>
    <t>박재이</t>
  </si>
  <si>
    <t>김암봉</t>
  </si>
  <si>
    <t>한기작</t>
  </si>
  <si>
    <t>조도련</t>
  </si>
  <si>
    <t>이식흡</t>
  </si>
  <si>
    <t>강채후</t>
  </si>
  <si>
    <t>윤백솔</t>
  </si>
  <si>
    <t>최곤득</t>
  </si>
  <si>
    <t>전부염</t>
  </si>
  <si>
    <t>박슬로</t>
  </si>
  <si>
    <t>진판샘</t>
  </si>
  <si>
    <t>이단경</t>
  </si>
  <si>
    <t>김긍흔</t>
  </si>
  <si>
    <t>박돌악</t>
  </si>
  <si>
    <t>권아봉</t>
  </si>
  <si>
    <t>서스온</t>
  </si>
  <si>
    <t>김어배</t>
  </si>
  <si>
    <t>최옥</t>
  </si>
  <si>
    <t>노거고</t>
  </si>
  <si>
    <t>한새한</t>
  </si>
  <si>
    <t>이창룡</t>
  </si>
  <si>
    <t>이윤교</t>
  </si>
  <si>
    <t>유율좌</t>
  </si>
  <si>
    <t>정택생</t>
  </si>
  <si>
    <t>김중비</t>
  </si>
  <si>
    <t>박활돌</t>
  </si>
  <si>
    <t>정면유</t>
  </si>
  <si>
    <t>신원슬</t>
  </si>
  <si>
    <t>김제별</t>
  </si>
  <si>
    <t>이교국</t>
  </si>
  <si>
    <t>김상난</t>
  </si>
  <si>
    <t>채일주</t>
  </si>
  <si>
    <t>김말권</t>
  </si>
  <si>
    <t>박찬임</t>
  </si>
  <si>
    <t>최순웅</t>
  </si>
  <si>
    <t>박둘룡</t>
  </si>
  <si>
    <t>허복손</t>
  </si>
  <si>
    <t>이용좌</t>
  </si>
  <si>
    <t>양귀휘</t>
  </si>
  <si>
    <t>나언자</t>
  </si>
  <si>
    <t>이천예</t>
  </si>
  <si>
    <t>정녹하</t>
  </si>
  <si>
    <t>김흔발</t>
  </si>
  <si>
    <t>한인간</t>
  </si>
  <si>
    <t>이완백</t>
  </si>
  <si>
    <t>송신표</t>
  </si>
  <si>
    <t>이증상</t>
  </si>
  <si>
    <t>장평왕</t>
  </si>
  <si>
    <t>이생창</t>
  </si>
  <si>
    <t>조군염</t>
  </si>
  <si>
    <t>차종부</t>
  </si>
  <si>
    <t>권승길</t>
  </si>
  <si>
    <t>권언채</t>
  </si>
  <si>
    <t>김거노</t>
  </si>
  <si>
    <t>박종간</t>
  </si>
  <si>
    <t>이홍령</t>
  </si>
  <si>
    <t>김박라</t>
  </si>
  <si>
    <t>이계도</t>
  </si>
  <si>
    <t>이팔악</t>
  </si>
  <si>
    <t>강의건</t>
  </si>
  <si>
    <t>김열태</t>
  </si>
  <si>
    <t>강풍간</t>
  </si>
  <si>
    <t>조소양</t>
  </si>
  <si>
    <t>박북화</t>
  </si>
  <si>
    <t>박월좌</t>
  </si>
  <si>
    <t>조은극</t>
  </si>
  <si>
    <t>박승아</t>
  </si>
  <si>
    <t>길길림</t>
  </si>
  <si>
    <t>이장육</t>
  </si>
  <si>
    <t>황정연</t>
  </si>
  <si>
    <t>조장융</t>
  </si>
  <si>
    <t>이심택</t>
  </si>
  <si>
    <t>성공열</t>
  </si>
  <si>
    <t>배실지</t>
  </si>
  <si>
    <t>김하월</t>
  </si>
  <si>
    <t>허래늘</t>
  </si>
  <si>
    <t>이거낭</t>
  </si>
  <si>
    <t>박음란</t>
  </si>
  <si>
    <t>김개음</t>
  </si>
  <si>
    <t>박익량</t>
  </si>
  <si>
    <t>최범상</t>
  </si>
  <si>
    <t>강이복</t>
  </si>
  <si>
    <t>윤막방</t>
  </si>
  <si>
    <t>이충숙</t>
  </si>
  <si>
    <t>엄금경</t>
  </si>
  <si>
    <t>박안활</t>
  </si>
  <si>
    <t>한병공</t>
  </si>
  <si>
    <t>허나화</t>
  </si>
  <si>
    <t>박효샘</t>
  </si>
  <si>
    <t>지항화</t>
  </si>
  <si>
    <t>김엽름</t>
  </si>
  <si>
    <t>이긍묵</t>
  </si>
  <si>
    <t>김아장</t>
  </si>
  <si>
    <t>양갈혁</t>
  </si>
  <si>
    <t>김율말</t>
  </si>
  <si>
    <t>김처승</t>
  </si>
  <si>
    <t>박문공</t>
  </si>
  <si>
    <t>이등시</t>
  </si>
  <si>
    <t>신춘인</t>
  </si>
  <si>
    <t>임벽광</t>
  </si>
  <si>
    <t>한간율</t>
  </si>
  <si>
    <t>안우노</t>
  </si>
  <si>
    <t>이근영</t>
  </si>
  <si>
    <t>양온극</t>
  </si>
  <si>
    <t>전겸권</t>
  </si>
  <si>
    <t>한노재</t>
  </si>
  <si>
    <t>김단아</t>
  </si>
  <si>
    <t>이리서</t>
  </si>
  <si>
    <t>박예삼</t>
  </si>
  <si>
    <t>임각태</t>
  </si>
  <si>
    <t>정극의</t>
  </si>
  <si>
    <t>유몽늠</t>
  </si>
  <si>
    <t>김예회</t>
  </si>
  <si>
    <t>김차하</t>
  </si>
  <si>
    <t>김운삼</t>
  </si>
  <si>
    <t>이대휴</t>
  </si>
  <si>
    <t>박강좌</t>
  </si>
  <si>
    <t>문사치</t>
  </si>
  <si>
    <t>신월천</t>
  </si>
  <si>
    <t>김화환</t>
  </si>
  <si>
    <t>김스섭</t>
  </si>
  <si>
    <t>송운도</t>
  </si>
  <si>
    <t>오탁돈</t>
  </si>
  <si>
    <t>김조목</t>
  </si>
  <si>
    <t>이진단</t>
  </si>
  <si>
    <t>김식노</t>
  </si>
  <si>
    <t>지근손</t>
  </si>
  <si>
    <t>민곤도</t>
  </si>
  <si>
    <t>손용경</t>
  </si>
  <si>
    <t>김훈란</t>
  </si>
  <si>
    <t>정혁말</t>
  </si>
  <si>
    <t>장효성</t>
  </si>
  <si>
    <t>이표근</t>
  </si>
  <si>
    <t>김율호</t>
  </si>
  <si>
    <t>선분귀</t>
  </si>
  <si>
    <t>권루판</t>
  </si>
  <si>
    <t>박철만</t>
  </si>
  <si>
    <t>박개을</t>
  </si>
  <si>
    <t>신억귀</t>
  </si>
  <si>
    <t>이청여</t>
  </si>
  <si>
    <t>김복흥</t>
  </si>
  <si>
    <t>김극주</t>
  </si>
  <si>
    <t>문궁언</t>
  </si>
  <si>
    <t>김빛렬</t>
  </si>
  <si>
    <t>이채관</t>
  </si>
  <si>
    <t>유규정</t>
  </si>
  <si>
    <t>정윤억</t>
  </si>
  <si>
    <t>이막인</t>
  </si>
  <si>
    <t>안형면</t>
  </si>
  <si>
    <t>유범몽</t>
  </si>
  <si>
    <t>송견장</t>
  </si>
  <si>
    <t>이웅자</t>
  </si>
  <si>
    <t>박이년</t>
  </si>
  <si>
    <t>유음봉</t>
  </si>
  <si>
    <t>이존복</t>
  </si>
  <si>
    <t>이해중</t>
  </si>
  <si>
    <t>김겸욱</t>
  </si>
  <si>
    <t>강용련</t>
  </si>
  <si>
    <t>안처해</t>
  </si>
  <si>
    <t>박질란</t>
  </si>
  <si>
    <t>정실윤</t>
  </si>
  <si>
    <t>박채명</t>
  </si>
  <si>
    <t>안양태</t>
  </si>
  <si>
    <t>장걸붕</t>
  </si>
  <si>
    <t>유균재</t>
  </si>
  <si>
    <t>김묘엽</t>
  </si>
  <si>
    <t>최행돈</t>
  </si>
  <si>
    <t>황번부</t>
  </si>
  <si>
    <t>이승을</t>
  </si>
  <si>
    <t>방선기</t>
  </si>
  <si>
    <t>신서문</t>
  </si>
  <si>
    <t>김섭님</t>
  </si>
  <si>
    <t>이판매</t>
  </si>
  <si>
    <t>신북렬</t>
  </si>
  <si>
    <t>박일여</t>
  </si>
  <si>
    <t>김긍이</t>
  </si>
  <si>
    <t>차을풍</t>
  </si>
  <si>
    <t>신홍전</t>
  </si>
  <si>
    <t>전금다</t>
  </si>
  <si>
    <t>이겸택</t>
  </si>
  <si>
    <t>김계롱</t>
  </si>
  <si>
    <t>김판조</t>
  </si>
  <si>
    <t>이표시</t>
  </si>
  <si>
    <t>윤염내</t>
  </si>
  <si>
    <t>송점상</t>
  </si>
  <si>
    <t>유우윤</t>
  </si>
  <si>
    <t>강팔롱</t>
  </si>
  <si>
    <t>이돌걸</t>
  </si>
  <si>
    <t>조량금</t>
  </si>
  <si>
    <t>장종혁</t>
  </si>
  <si>
    <t>이일림</t>
  </si>
  <si>
    <t>이위인</t>
  </si>
  <si>
    <t>한막단</t>
  </si>
  <si>
    <t>김을둘</t>
  </si>
  <si>
    <t>김업마</t>
  </si>
  <si>
    <t>심량려</t>
  </si>
  <si>
    <t>정진산</t>
  </si>
  <si>
    <t>김송별</t>
  </si>
  <si>
    <t>윤막소</t>
  </si>
  <si>
    <t>김춘남</t>
  </si>
  <si>
    <t>강낙추</t>
  </si>
  <si>
    <t>문동래</t>
  </si>
  <si>
    <t>강세춘</t>
  </si>
  <si>
    <t>홍사돌</t>
  </si>
  <si>
    <t>정록래</t>
  </si>
  <si>
    <t>곽극묘</t>
  </si>
  <si>
    <t>김다삼</t>
  </si>
  <si>
    <t>라수방</t>
  </si>
  <si>
    <t>김내대</t>
  </si>
  <si>
    <t>신성집</t>
  </si>
  <si>
    <t>심익휴</t>
  </si>
  <si>
    <t>강진나</t>
  </si>
  <si>
    <t>노이능</t>
  </si>
  <si>
    <t>김웅심</t>
  </si>
  <si>
    <t>최평사</t>
  </si>
  <si>
    <t>이헌립</t>
  </si>
  <si>
    <t>최징을</t>
  </si>
  <si>
    <t>정솔수</t>
  </si>
  <si>
    <t>김소만</t>
  </si>
  <si>
    <t>민죽암</t>
  </si>
  <si>
    <t>박겸군</t>
  </si>
  <si>
    <t>송열별</t>
  </si>
  <si>
    <t>김응추</t>
  </si>
  <si>
    <t>최반소</t>
  </si>
  <si>
    <t>김래계</t>
  </si>
  <si>
    <t>최미극</t>
  </si>
  <si>
    <t>정승악</t>
  </si>
  <si>
    <t>조한린</t>
  </si>
  <si>
    <t>이복늘</t>
  </si>
  <si>
    <t>손균응</t>
  </si>
  <si>
    <t>이춘덕</t>
  </si>
  <si>
    <t>박흥직</t>
  </si>
  <si>
    <t>차질웅</t>
  </si>
  <si>
    <t>이효덕</t>
  </si>
  <si>
    <t>정여육</t>
  </si>
  <si>
    <t>박휘모</t>
  </si>
  <si>
    <t>신추인</t>
  </si>
  <si>
    <t>송계람</t>
  </si>
  <si>
    <t>황원상</t>
  </si>
  <si>
    <t>신초재</t>
  </si>
  <si>
    <t>김갈향</t>
  </si>
  <si>
    <t>조오준</t>
  </si>
  <si>
    <t>최대부</t>
  </si>
  <si>
    <t>이인도</t>
  </si>
  <si>
    <t>방요암</t>
  </si>
  <si>
    <t>최치후</t>
  </si>
  <si>
    <t>고소작</t>
  </si>
  <si>
    <t>박균애</t>
  </si>
  <si>
    <t>김찬트</t>
  </si>
  <si>
    <t>임거집</t>
  </si>
  <si>
    <t>심존효</t>
  </si>
  <si>
    <t>정애려</t>
  </si>
  <si>
    <t>장지음</t>
  </si>
  <si>
    <t>한경륜</t>
  </si>
  <si>
    <t>반온련</t>
  </si>
  <si>
    <t>이환기</t>
  </si>
  <si>
    <t>김주병</t>
  </si>
  <si>
    <t>이흥덕</t>
  </si>
  <si>
    <t>박회위</t>
  </si>
  <si>
    <t>박좌건</t>
  </si>
  <si>
    <t>정심예</t>
  </si>
  <si>
    <t>오해업</t>
  </si>
  <si>
    <t>조납의</t>
  </si>
  <si>
    <t>박욱돌</t>
  </si>
  <si>
    <t>김언계</t>
  </si>
  <si>
    <t>고팔온</t>
  </si>
  <si>
    <t>선능음</t>
  </si>
  <si>
    <t>정방실</t>
  </si>
  <si>
    <t>김다강</t>
  </si>
  <si>
    <t>박판난</t>
  </si>
  <si>
    <t>이황보</t>
  </si>
  <si>
    <t>장보림</t>
  </si>
  <si>
    <t>신서담</t>
  </si>
  <si>
    <t>양슬실</t>
  </si>
  <si>
    <t>진곤대</t>
  </si>
  <si>
    <t>황상융</t>
  </si>
  <si>
    <t>정칠휘</t>
  </si>
  <si>
    <t>김철채</t>
  </si>
  <si>
    <t>이효라</t>
  </si>
  <si>
    <t>이삼서</t>
  </si>
  <si>
    <t>최번남</t>
  </si>
  <si>
    <t>이달붕</t>
  </si>
  <si>
    <t>윤천좌</t>
  </si>
  <si>
    <t>박숙산</t>
  </si>
  <si>
    <t>박금영</t>
  </si>
  <si>
    <t>송락다</t>
  </si>
  <si>
    <t>강빛일</t>
  </si>
  <si>
    <t>한위보</t>
  </si>
  <si>
    <t>김장유</t>
  </si>
  <si>
    <t>최왕시</t>
  </si>
  <si>
    <t>강벽각</t>
  </si>
  <si>
    <t>심음표</t>
  </si>
  <si>
    <t>이청규</t>
  </si>
  <si>
    <t>강온단</t>
  </si>
  <si>
    <t>최납엽</t>
  </si>
  <si>
    <t>박생</t>
  </si>
  <si>
    <t>손단악</t>
  </si>
  <si>
    <t>김록걸</t>
  </si>
  <si>
    <t>성치업</t>
  </si>
  <si>
    <t>임맹경</t>
  </si>
  <si>
    <t>최범극</t>
  </si>
  <si>
    <t>정육수</t>
  </si>
  <si>
    <t>장분휘</t>
  </si>
  <si>
    <t>공도고</t>
  </si>
  <si>
    <t>한령련</t>
  </si>
  <si>
    <t>이삼웅</t>
  </si>
  <si>
    <t>양청황</t>
  </si>
  <si>
    <t>양개흡</t>
  </si>
  <si>
    <t>오생각</t>
  </si>
  <si>
    <t>이혜추</t>
  </si>
  <si>
    <t>서만내</t>
  </si>
  <si>
    <t>오거보</t>
  </si>
  <si>
    <t>이응둘</t>
  </si>
  <si>
    <t>김고소</t>
  </si>
  <si>
    <t>권태군</t>
  </si>
  <si>
    <t>김지청</t>
  </si>
  <si>
    <t>송완인</t>
  </si>
  <si>
    <t>이숙현</t>
  </si>
  <si>
    <t>황태간</t>
  </si>
  <si>
    <t>박장돌</t>
  </si>
  <si>
    <t>김동고</t>
  </si>
  <si>
    <t>전극기</t>
  </si>
  <si>
    <t>황도공</t>
  </si>
  <si>
    <t>차달국</t>
  </si>
  <si>
    <t>서군붕</t>
  </si>
  <si>
    <t>이관두</t>
  </si>
  <si>
    <t>임근연</t>
  </si>
  <si>
    <t>한빛렬</t>
  </si>
  <si>
    <t>한몽혜</t>
  </si>
  <si>
    <t>장새근</t>
  </si>
  <si>
    <t>박돈봉</t>
  </si>
  <si>
    <t>이증헌</t>
  </si>
  <si>
    <t>김을춘</t>
  </si>
  <si>
    <t>김전안</t>
  </si>
  <si>
    <t>문돈묵</t>
  </si>
  <si>
    <t>윤련례</t>
  </si>
  <si>
    <t>한세활</t>
  </si>
  <si>
    <t>심동리</t>
  </si>
  <si>
    <t>이보덕</t>
  </si>
  <si>
    <t>백세륜</t>
  </si>
  <si>
    <t>전로융</t>
  </si>
  <si>
    <t>이광융</t>
  </si>
  <si>
    <t>김설늘</t>
  </si>
  <si>
    <t>박갑언</t>
  </si>
  <si>
    <t>전근안</t>
  </si>
  <si>
    <t>고범유</t>
  </si>
  <si>
    <t>방판운</t>
  </si>
  <si>
    <t>김설군</t>
  </si>
  <si>
    <t>이균염</t>
  </si>
  <si>
    <t>이단혜</t>
  </si>
  <si>
    <t>이철활</t>
  </si>
  <si>
    <t>박일님</t>
  </si>
  <si>
    <t>서온월</t>
  </si>
  <si>
    <t>이희웅</t>
  </si>
  <si>
    <t>장육광</t>
  </si>
  <si>
    <t>지춘도</t>
  </si>
  <si>
    <t>정이업</t>
  </si>
  <si>
    <t>박존백</t>
  </si>
  <si>
    <t>배윤둘</t>
  </si>
  <si>
    <t>김흔다</t>
  </si>
  <si>
    <t>김질로</t>
  </si>
  <si>
    <t>정심아</t>
  </si>
  <si>
    <t>채칠훈</t>
  </si>
  <si>
    <t>김휴흠</t>
  </si>
  <si>
    <t>주병옥</t>
  </si>
  <si>
    <t>이무한</t>
  </si>
  <si>
    <t>김휴방</t>
  </si>
  <si>
    <t>이명완</t>
  </si>
  <si>
    <t>김활윤</t>
  </si>
  <si>
    <t>노완랑</t>
  </si>
  <si>
    <t>노실용</t>
  </si>
  <si>
    <t>조필민</t>
  </si>
  <si>
    <t>조솔무</t>
  </si>
  <si>
    <t>조월병</t>
  </si>
  <si>
    <t>조여별</t>
  </si>
  <si>
    <t>김입모</t>
  </si>
  <si>
    <t>나백좌</t>
  </si>
  <si>
    <t>육외조</t>
  </si>
  <si>
    <t>손광분</t>
  </si>
  <si>
    <t>김언숙</t>
  </si>
  <si>
    <t>최항건</t>
  </si>
  <si>
    <t>이선만</t>
  </si>
  <si>
    <t>강환자</t>
  </si>
  <si>
    <t>박술아</t>
  </si>
  <si>
    <t>채봉오</t>
  </si>
  <si>
    <t>박붕니</t>
  </si>
  <si>
    <t>김빈</t>
  </si>
  <si>
    <t>서가평</t>
  </si>
  <si>
    <t>육신포</t>
  </si>
  <si>
    <t>도필찬</t>
  </si>
  <si>
    <t>염응휴</t>
  </si>
  <si>
    <t>최겸필</t>
  </si>
  <si>
    <t>임덕태</t>
  </si>
  <si>
    <t>김해붕</t>
  </si>
  <si>
    <t>장막한</t>
  </si>
  <si>
    <t>정승단</t>
  </si>
  <si>
    <t>이감낭</t>
  </si>
  <si>
    <t>오국돌</t>
  </si>
  <si>
    <t>송춘래</t>
  </si>
  <si>
    <t>김보찬</t>
  </si>
  <si>
    <t>강보롱</t>
  </si>
  <si>
    <t>강필담</t>
  </si>
  <si>
    <t>함승집</t>
  </si>
  <si>
    <t>박칠칠</t>
  </si>
  <si>
    <t>이온종</t>
  </si>
  <si>
    <t>최명염</t>
  </si>
  <si>
    <t>김보심</t>
  </si>
  <si>
    <t>정암안</t>
  </si>
  <si>
    <t>이찬재</t>
  </si>
  <si>
    <t>조황예</t>
  </si>
  <si>
    <t>안덕록</t>
  </si>
  <si>
    <t>정혜형</t>
  </si>
  <si>
    <t>김종집</t>
  </si>
  <si>
    <t>김개사</t>
  </si>
  <si>
    <t>허돌마</t>
  </si>
  <si>
    <t>맹부개</t>
  </si>
  <si>
    <t>최난채</t>
  </si>
  <si>
    <t>임평</t>
  </si>
  <si>
    <t>유봉태</t>
  </si>
  <si>
    <t>윤필태</t>
  </si>
  <si>
    <t>김련용</t>
  </si>
  <si>
    <t>윤황문</t>
  </si>
  <si>
    <t>우다담</t>
  </si>
  <si>
    <t>곽군걸</t>
  </si>
  <si>
    <t>정죽율</t>
  </si>
  <si>
    <t>김증련</t>
  </si>
  <si>
    <t>이례손</t>
  </si>
  <si>
    <t>노봉령</t>
  </si>
  <si>
    <t>박면행</t>
  </si>
  <si>
    <t>박명좌</t>
  </si>
  <si>
    <t>박주공</t>
  </si>
  <si>
    <t>조항음</t>
  </si>
  <si>
    <t>조완천</t>
  </si>
  <si>
    <t>이혁트</t>
  </si>
  <si>
    <t>김처흠</t>
  </si>
  <si>
    <t>모스모</t>
  </si>
  <si>
    <t>강반화</t>
  </si>
  <si>
    <t>조장악</t>
  </si>
  <si>
    <t>전명오</t>
  </si>
  <si>
    <t>오복구</t>
  </si>
  <si>
    <t>이다례</t>
  </si>
  <si>
    <t>오두화</t>
  </si>
  <si>
    <t>홍병담</t>
  </si>
  <si>
    <t>문득원</t>
  </si>
  <si>
    <t>진북상</t>
  </si>
  <si>
    <t>변표래</t>
  </si>
  <si>
    <t>송효문</t>
  </si>
  <si>
    <t>김손원</t>
  </si>
  <si>
    <t>김형래</t>
  </si>
  <si>
    <t>박락점</t>
  </si>
  <si>
    <t>강청인</t>
  </si>
  <si>
    <t>서암동</t>
  </si>
  <si>
    <t>오좌률</t>
  </si>
  <si>
    <t>임업낭</t>
  </si>
  <si>
    <t>박강매</t>
  </si>
  <si>
    <t>이채보</t>
  </si>
  <si>
    <t>이암예</t>
  </si>
  <si>
    <t>김음찬</t>
  </si>
  <si>
    <t>배흥화</t>
  </si>
  <si>
    <t>김쾌악</t>
  </si>
  <si>
    <t>배금계</t>
  </si>
  <si>
    <t>김거점</t>
  </si>
  <si>
    <t>박온학</t>
  </si>
  <si>
    <t>이사태</t>
  </si>
  <si>
    <t>이월혁</t>
  </si>
  <si>
    <t>최복권</t>
  </si>
  <si>
    <t>이도완</t>
  </si>
  <si>
    <t>윤종나</t>
  </si>
  <si>
    <t>강회포</t>
  </si>
  <si>
    <t>박겸휘</t>
  </si>
  <si>
    <t>김량군</t>
  </si>
  <si>
    <t>이한홍</t>
  </si>
  <si>
    <t>명융판</t>
  </si>
  <si>
    <t>백란삼</t>
  </si>
  <si>
    <t>박남트</t>
  </si>
  <si>
    <t>주후육</t>
  </si>
  <si>
    <t>오구란</t>
  </si>
  <si>
    <t>김홍숙</t>
  </si>
  <si>
    <t>마외예</t>
  </si>
  <si>
    <t>이홍해</t>
  </si>
  <si>
    <t>강매년</t>
  </si>
  <si>
    <t>전순칠</t>
  </si>
  <si>
    <t>도태배</t>
  </si>
  <si>
    <t>정감청</t>
  </si>
  <si>
    <t>최묘종</t>
  </si>
  <si>
    <t>이맹문</t>
  </si>
  <si>
    <t>김아후</t>
  </si>
  <si>
    <t>김년장</t>
  </si>
  <si>
    <t>안내리</t>
  </si>
  <si>
    <t>봉박철</t>
  </si>
  <si>
    <t>김매만</t>
  </si>
  <si>
    <t>강인유</t>
  </si>
  <si>
    <t>정치담</t>
  </si>
  <si>
    <t>정가묘</t>
  </si>
  <si>
    <t>하팔하</t>
  </si>
  <si>
    <t>박분문</t>
  </si>
  <si>
    <t>정송묵</t>
  </si>
  <si>
    <t>박욱여</t>
  </si>
  <si>
    <t>조이균</t>
  </si>
  <si>
    <t>송하련</t>
  </si>
  <si>
    <t>최근완</t>
  </si>
  <si>
    <t>유미죽</t>
  </si>
  <si>
    <t>정목월</t>
  </si>
  <si>
    <t>김리년</t>
  </si>
  <si>
    <t>정둘동</t>
  </si>
  <si>
    <t>도무백</t>
  </si>
  <si>
    <t>권성발</t>
  </si>
  <si>
    <t>정금좌</t>
  </si>
  <si>
    <t>강효리</t>
  </si>
  <si>
    <t>박말을</t>
  </si>
  <si>
    <t>유육고</t>
  </si>
  <si>
    <t>김극돈</t>
  </si>
  <si>
    <t>김봉미</t>
  </si>
  <si>
    <t>원백여</t>
  </si>
  <si>
    <t>신후란</t>
  </si>
  <si>
    <t>유을위</t>
  </si>
  <si>
    <t>유희화</t>
  </si>
  <si>
    <t>조강무</t>
  </si>
  <si>
    <t>조한륜</t>
  </si>
  <si>
    <t>김양슬</t>
  </si>
  <si>
    <t>신도육</t>
  </si>
  <si>
    <t>최승포</t>
  </si>
  <si>
    <t>정궁민</t>
  </si>
  <si>
    <t>정혁좌</t>
  </si>
  <si>
    <t>김완공</t>
  </si>
  <si>
    <t>남지심</t>
  </si>
  <si>
    <t>서거령</t>
  </si>
  <si>
    <t>변지아</t>
  </si>
  <si>
    <t>김이풍</t>
  </si>
  <si>
    <t>김건난</t>
  </si>
  <si>
    <t>김낭란</t>
  </si>
  <si>
    <t>한향개</t>
  </si>
  <si>
    <t>조령규</t>
  </si>
  <si>
    <t>무마육</t>
  </si>
  <si>
    <t>임길식</t>
  </si>
  <si>
    <t>박동업</t>
  </si>
  <si>
    <t>장계엽</t>
  </si>
  <si>
    <t>박요황</t>
  </si>
  <si>
    <t>정거하</t>
  </si>
  <si>
    <t>유례찬</t>
  </si>
  <si>
    <t>장진육</t>
  </si>
  <si>
    <t>김음택</t>
  </si>
  <si>
    <t>안길여</t>
  </si>
  <si>
    <t>김극롬</t>
  </si>
  <si>
    <t>강환율</t>
  </si>
  <si>
    <t>송대추</t>
  </si>
  <si>
    <t>김예공</t>
  </si>
  <si>
    <t>박붕해</t>
  </si>
  <si>
    <t>김숭나</t>
  </si>
  <si>
    <t>김기문</t>
  </si>
  <si>
    <t>김교묵</t>
  </si>
  <si>
    <t>김차롬</t>
  </si>
  <si>
    <t>김삼치</t>
  </si>
  <si>
    <t>권군곤</t>
  </si>
  <si>
    <t>김담집</t>
  </si>
  <si>
    <t>최명림</t>
  </si>
  <si>
    <t>이매만</t>
  </si>
  <si>
    <t>한마황</t>
  </si>
  <si>
    <t>임연휘</t>
  </si>
  <si>
    <t>이휘권</t>
  </si>
  <si>
    <t>이두휴</t>
  </si>
  <si>
    <t>정수제</t>
  </si>
  <si>
    <t>이흔태</t>
  </si>
  <si>
    <t>우술치</t>
  </si>
  <si>
    <t>신지출</t>
  </si>
  <si>
    <t>한추몽</t>
  </si>
  <si>
    <t>박심란</t>
  </si>
  <si>
    <t>김추창</t>
  </si>
  <si>
    <t>심봉완</t>
  </si>
  <si>
    <t>박어구</t>
  </si>
  <si>
    <t>김민복</t>
  </si>
  <si>
    <t>김연한</t>
  </si>
  <si>
    <t>임면린</t>
  </si>
  <si>
    <t>이계낭</t>
  </si>
  <si>
    <t>이모육</t>
  </si>
  <si>
    <t>이효출</t>
  </si>
  <si>
    <t>한채복</t>
  </si>
  <si>
    <t>김효순</t>
  </si>
  <si>
    <t>이한산</t>
  </si>
  <si>
    <t>박개근</t>
  </si>
  <si>
    <t>박영설</t>
  </si>
  <si>
    <t>최학창</t>
  </si>
  <si>
    <t>강돌유</t>
  </si>
  <si>
    <t>송효여</t>
  </si>
  <si>
    <t>선강조</t>
  </si>
  <si>
    <t>윤승름</t>
  </si>
  <si>
    <t>권타보</t>
  </si>
  <si>
    <t>지경늘</t>
  </si>
  <si>
    <t>김규나</t>
  </si>
  <si>
    <t>손오소</t>
  </si>
  <si>
    <t>최어범</t>
  </si>
  <si>
    <t>임칠예</t>
  </si>
  <si>
    <t>김순영</t>
  </si>
  <si>
    <t>신각모</t>
  </si>
  <si>
    <t>임태홍</t>
  </si>
  <si>
    <t>강낙득</t>
  </si>
  <si>
    <t>황헌흡</t>
  </si>
  <si>
    <t>류마권</t>
  </si>
  <si>
    <t>성팔삼</t>
  </si>
  <si>
    <t>최치렬</t>
  </si>
  <si>
    <t>양삼자</t>
  </si>
  <si>
    <t>최율연</t>
  </si>
  <si>
    <t>김황식</t>
  </si>
  <si>
    <t>이죽중</t>
  </si>
  <si>
    <t>이노신</t>
  </si>
  <si>
    <t>박근병</t>
  </si>
  <si>
    <t>이돈재</t>
  </si>
  <si>
    <t>박관필</t>
  </si>
  <si>
    <t>천강민</t>
  </si>
  <si>
    <t>김비봉</t>
  </si>
  <si>
    <t>손춘발</t>
  </si>
  <si>
    <t>하두일</t>
  </si>
  <si>
    <t>이을매</t>
  </si>
  <si>
    <t>이왕경</t>
  </si>
  <si>
    <t>김광용</t>
  </si>
  <si>
    <t>이윤기</t>
  </si>
  <si>
    <t>김송협</t>
  </si>
  <si>
    <t>김판훈</t>
  </si>
  <si>
    <t>이선엽</t>
  </si>
  <si>
    <t>윤리동</t>
  </si>
  <si>
    <t>김호황</t>
  </si>
  <si>
    <t>정북상</t>
  </si>
  <si>
    <t>김전우</t>
  </si>
  <si>
    <t>주맹진</t>
  </si>
  <si>
    <t>남나융</t>
  </si>
  <si>
    <t>조율윤</t>
  </si>
  <si>
    <t>김손언</t>
  </si>
  <si>
    <t>장심솔</t>
  </si>
  <si>
    <t>이관군</t>
  </si>
  <si>
    <t>윤후필</t>
  </si>
  <si>
    <t>이탁심</t>
  </si>
  <si>
    <t>강명행</t>
  </si>
  <si>
    <t>박모슬</t>
  </si>
  <si>
    <t>이충련</t>
  </si>
  <si>
    <t>엄전향</t>
  </si>
  <si>
    <t>문갈목</t>
  </si>
  <si>
    <t>이서숙</t>
  </si>
  <si>
    <t>송랑월</t>
  </si>
  <si>
    <t>이범예</t>
  </si>
  <si>
    <t>김막승</t>
  </si>
  <si>
    <t>박야휘</t>
  </si>
  <si>
    <t>윤백송</t>
  </si>
  <si>
    <t>백목렬</t>
  </si>
  <si>
    <t>이교녀</t>
  </si>
  <si>
    <t>손돌형</t>
  </si>
  <si>
    <t>이추국</t>
  </si>
  <si>
    <t>박벽결</t>
  </si>
  <si>
    <t>최팔수</t>
  </si>
  <si>
    <t>정송하</t>
  </si>
  <si>
    <t>이계문</t>
  </si>
  <si>
    <t>강새녀</t>
  </si>
  <si>
    <t>김택대</t>
  </si>
  <si>
    <t>정장열</t>
  </si>
  <si>
    <t>정궁이</t>
  </si>
  <si>
    <t>김란양</t>
  </si>
  <si>
    <t>김청련</t>
  </si>
  <si>
    <t>김미란</t>
  </si>
  <si>
    <t>김간융</t>
  </si>
  <si>
    <t>최건은</t>
  </si>
  <si>
    <t>이동렬</t>
  </si>
  <si>
    <t>노소도</t>
  </si>
  <si>
    <t>형풍협</t>
  </si>
  <si>
    <t>김차택</t>
  </si>
  <si>
    <t>안길을</t>
  </si>
  <si>
    <t>김련건</t>
  </si>
  <si>
    <t>한미동</t>
  </si>
  <si>
    <t>한아시</t>
  </si>
  <si>
    <t>박복니</t>
  </si>
  <si>
    <t>김솔억</t>
  </si>
  <si>
    <t>이실창</t>
  </si>
  <si>
    <t>소중률</t>
  </si>
  <si>
    <t>손령극</t>
  </si>
  <si>
    <t>송충돈</t>
  </si>
  <si>
    <t>전직란</t>
  </si>
  <si>
    <t>최근자</t>
  </si>
  <si>
    <t>곽수원</t>
  </si>
  <si>
    <t>김운열</t>
  </si>
  <si>
    <t>조솔방</t>
  </si>
  <si>
    <t>박항요</t>
  </si>
  <si>
    <t>임애희</t>
  </si>
  <si>
    <t>박담혁</t>
  </si>
  <si>
    <t>이빛장</t>
  </si>
  <si>
    <t>정융임</t>
  </si>
  <si>
    <t>김완균</t>
  </si>
  <si>
    <t>이혜붕</t>
  </si>
  <si>
    <t>박라손</t>
  </si>
  <si>
    <t>양잠회</t>
  </si>
  <si>
    <t>최산기</t>
  </si>
  <si>
    <t>현정집</t>
  </si>
  <si>
    <t>허호흡</t>
  </si>
  <si>
    <t>최혜발</t>
  </si>
  <si>
    <t>전인군</t>
  </si>
  <si>
    <t>김질보</t>
  </si>
  <si>
    <t>박위일</t>
  </si>
  <si>
    <t>박노병</t>
  </si>
  <si>
    <t>전욱운</t>
  </si>
  <si>
    <t>백랑중</t>
  </si>
  <si>
    <t>김술돌</t>
  </si>
  <si>
    <t>정차증</t>
  </si>
  <si>
    <t>이손늠</t>
  </si>
  <si>
    <t>추안환</t>
  </si>
  <si>
    <t>한앵서</t>
  </si>
  <si>
    <t>조요단</t>
  </si>
  <si>
    <t>김래안</t>
  </si>
  <si>
    <t>김억균</t>
  </si>
  <si>
    <t>김돈박</t>
  </si>
  <si>
    <t>문휴집</t>
  </si>
  <si>
    <t>이태빈</t>
  </si>
  <si>
    <t>김부재</t>
  </si>
  <si>
    <t>이훈죽</t>
  </si>
  <si>
    <t>김란정</t>
  </si>
  <si>
    <t>박질고</t>
  </si>
  <si>
    <t>심융욱</t>
  </si>
  <si>
    <t>남돈귀</t>
  </si>
  <si>
    <t>곽려랑</t>
  </si>
  <si>
    <t>장이종</t>
  </si>
  <si>
    <t>조택충</t>
  </si>
  <si>
    <t>김몽무</t>
  </si>
  <si>
    <t>이염임</t>
  </si>
  <si>
    <t>금어보</t>
  </si>
  <si>
    <t>김납차</t>
  </si>
  <si>
    <t>이의칠</t>
  </si>
  <si>
    <t>김칠소</t>
  </si>
  <si>
    <t>김치내</t>
  </si>
  <si>
    <t>이천고</t>
  </si>
  <si>
    <t>이옥보</t>
  </si>
  <si>
    <t>박활야</t>
  </si>
  <si>
    <t>최샛원</t>
  </si>
  <si>
    <t>고설상</t>
  </si>
  <si>
    <t>권만필</t>
  </si>
  <si>
    <t>우익주</t>
  </si>
  <si>
    <t>김은교</t>
  </si>
  <si>
    <t>한낭보</t>
  </si>
  <si>
    <t>정령린</t>
  </si>
  <si>
    <t>박암솔</t>
  </si>
  <si>
    <t>김법률</t>
  </si>
  <si>
    <t>양율돌</t>
  </si>
  <si>
    <t>박판녀</t>
  </si>
  <si>
    <t>김붕담</t>
  </si>
  <si>
    <t>김호을</t>
  </si>
  <si>
    <t>신청윤</t>
  </si>
  <si>
    <t>원임조</t>
  </si>
  <si>
    <t>이숙일</t>
  </si>
  <si>
    <t>남후록</t>
  </si>
  <si>
    <t>최배목</t>
  </si>
  <si>
    <t>유고부</t>
  </si>
  <si>
    <t>김음증</t>
  </si>
  <si>
    <t>박득걸</t>
  </si>
  <si>
    <t>박철낭</t>
  </si>
  <si>
    <t>정리상</t>
  </si>
  <si>
    <t>소태단</t>
  </si>
  <si>
    <t>현개몽</t>
  </si>
  <si>
    <t>이등엽</t>
  </si>
  <si>
    <t>한석인</t>
  </si>
  <si>
    <t>남안노</t>
  </si>
  <si>
    <t>이겸천</t>
  </si>
  <si>
    <t>박연순</t>
  </si>
  <si>
    <t>고혜우</t>
  </si>
  <si>
    <t>신둘몽</t>
  </si>
  <si>
    <t>윤위병</t>
  </si>
  <si>
    <t>권노법</t>
  </si>
  <si>
    <t>은간갑</t>
  </si>
  <si>
    <t>온락융</t>
  </si>
  <si>
    <t>김스중</t>
  </si>
  <si>
    <t>홍초승</t>
  </si>
  <si>
    <t>김제범</t>
  </si>
  <si>
    <t>김숭염</t>
  </si>
  <si>
    <t>한민산</t>
  </si>
  <si>
    <t>조징관</t>
  </si>
  <si>
    <t>김건흔</t>
  </si>
  <si>
    <t>조죽별</t>
  </si>
  <si>
    <t>김두몽</t>
  </si>
  <si>
    <t>최섭업</t>
  </si>
  <si>
    <t>신미샘</t>
  </si>
  <si>
    <t>오타예</t>
  </si>
  <si>
    <t>성관사</t>
  </si>
  <si>
    <t>원희양</t>
  </si>
  <si>
    <t>심문공</t>
  </si>
  <si>
    <t>채청세</t>
  </si>
  <si>
    <t>성회아</t>
  </si>
  <si>
    <t>윤동향</t>
  </si>
  <si>
    <t>이암돌</t>
  </si>
  <si>
    <t>이후호</t>
  </si>
  <si>
    <t>김요창</t>
  </si>
  <si>
    <t>김창완</t>
  </si>
  <si>
    <t>이각면</t>
  </si>
  <si>
    <t>김철다</t>
  </si>
  <si>
    <t>이은로</t>
  </si>
  <si>
    <t>임말결</t>
  </si>
  <si>
    <t>권교월</t>
  </si>
  <si>
    <t>엄루구</t>
  </si>
  <si>
    <t>이목풍</t>
  </si>
  <si>
    <t>정분오</t>
  </si>
  <si>
    <t>유한심</t>
  </si>
  <si>
    <t>김봉업</t>
  </si>
  <si>
    <t>강선남</t>
  </si>
  <si>
    <t>한대란</t>
  </si>
  <si>
    <t>유달흠</t>
  </si>
  <si>
    <t>전묘국</t>
  </si>
  <si>
    <t>박비부</t>
  </si>
  <si>
    <t>김초흥</t>
  </si>
  <si>
    <t>박임준</t>
  </si>
  <si>
    <t>배화늘</t>
  </si>
  <si>
    <t>정위률</t>
  </si>
  <si>
    <t>이무수</t>
  </si>
  <si>
    <t>권매소</t>
  </si>
  <si>
    <t>김납출</t>
  </si>
  <si>
    <t>이요초</t>
  </si>
  <si>
    <t>김진요</t>
  </si>
  <si>
    <t>최대롬</t>
  </si>
  <si>
    <t>박래송</t>
  </si>
  <si>
    <t>송권득</t>
  </si>
  <si>
    <t>문년헌</t>
  </si>
  <si>
    <t>김숭곤</t>
  </si>
  <si>
    <t>김금동</t>
  </si>
  <si>
    <t>정일견</t>
  </si>
  <si>
    <t>민년휘</t>
  </si>
  <si>
    <t>주가범</t>
  </si>
  <si>
    <t>이유용</t>
  </si>
  <si>
    <t>박례아</t>
  </si>
  <si>
    <t>김야둘</t>
  </si>
  <si>
    <t>최애재</t>
  </si>
  <si>
    <t>김능익</t>
  </si>
  <si>
    <t>김서사</t>
  </si>
  <si>
    <t>임율휴</t>
  </si>
  <si>
    <t>한찬삼</t>
  </si>
  <si>
    <t>김택추</t>
  </si>
  <si>
    <t>강태년</t>
  </si>
  <si>
    <t>황회결</t>
  </si>
  <si>
    <t>조혜오</t>
  </si>
  <si>
    <t>김숙위</t>
  </si>
  <si>
    <t>장갈린</t>
  </si>
  <si>
    <t>백예향</t>
  </si>
  <si>
    <t>하민임</t>
  </si>
  <si>
    <t>최긍님</t>
  </si>
  <si>
    <t>전팔초</t>
  </si>
  <si>
    <t>김자광</t>
  </si>
  <si>
    <t>김만균</t>
  </si>
  <si>
    <t>윤우황</t>
  </si>
  <si>
    <t>신호명</t>
  </si>
  <si>
    <t>이교좌</t>
  </si>
  <si>
    <t>유판묵</t>
  </si>
  <si>
    <t>류아혁</t>
  </si>
  <si>
    <t>김은렬</t>
  </si>
  <si>
    <t>황청봉</t>
  </si>
  <si>
    <t>박종도</t>
  </si>
  <si>
    <t>정다중</t>
  </si>
  <si>
    <t>전임흥</t>
  </si>
  <si>
    <t>김환창</t>
  </si>
  <si>
    <t>이조월</t>
  </si>
  <si>
    <t>최련형</t>
  </si>
  <si>
    <t>이궁륜</t>
  </si>
  <si>
    <t>이묘계</t>
  </si>
  <si>
    <t>신한삼</t>
  </si>
  <si>
    <t>이세억</t>
  </si>
  <si>
    <t>이쌍두</t>
  </si>
  <si>
    <t>박능좌</t>
  </si>
  <si>
    <t>양나호</t>
  </si>
  <si>
    <t>박향덕</t>
  </si>
  <si>
    <t>김수청</t>
  </si>
  <si>
    <t>송위작</t>
  </si>
  <si>
    <t>이란림</t>
  </si>
  <si>
    <t>목차팔</t>
  </si>
  <si>
    <t>최숙활</t>
  </si>
  <si>
    <t>유스묘</t>
  </si>
  <si>
    <t>심억정</t>
  </si>
  <si>
    <t>김문작</t>
  </si>
  <si>
    <t>이귀무</t>
  </si>
  <si>
    <t>최철예</t>
  </si>
  <si>
    <t>박중숙</t>
  </si>
  <si>
    <t>이명단</t>
  </si>
  <si>
    <t>유평승</t>
  </si>
  <si>
    <t>김고장</t>
  </si>
  <si>
    <t>권루인</t>
  </si>
  <si>
    <t>정호차</t>
  </si>
  <si>
    <t>마완륜</t>
  </si>
  <si>
    <t>김충청</t>
  </si>
  <si>
    <t>차영증</t>
  </si>
  <si>
    <t>고염을</t>
  </si>
  <si>
    <t>최백매</t>
  </si>
  <si>
    <t>김호포</t>
  </si>
  <si>
    <t>오권룡</t>
  </si>
  <si>
    <t>이세천</t>
  </si>
  <si>
    <t>심방광</t>
  </si>
  <si>
    <t>성견장</t>
  </si>
  <si>
    <t>박야칠</t>
  </si>
  <si>
    <t>김회충</t>
  </si>
  <si>
    <t>이돌고</t>
  </si>
  <si>
    <t>박예란</t>
  </si>
  <si>
    <t>이운면</t>
  </si>
  <si>
    <t>구손야</t>
  </si>
  <si>
    <t>서영려</t>
  </si>
  <si>
    <t>홍치붕</t>
  </si>
  <si>
    <t>김억위</t>
  </si>
  <si>
    <t>손입일</t>
  </si>
  <si>
    <t>송동섭</t>
  </si>
  <si>
    <t>이봉래</t>
  </si>
  <si>
    <t>남건린</t>
  </si>
  <si>
    <t>김임광</t>
  </si>
  <si>
    <t>차례방</t>
  </si>
  <si>
    <t>박군욱</t>
  </si>
  <si>
    <t>심명업</t>
  </si>
  <si>
    <t>이관백</t>
  </si>
  <si>
    <t>이려면</t>
  </si>
  <si>
    <t>김슬안</t>
  </si>
  <si>
    <t>전시니</t>
  </si>
  <si>
    <t>오북황</t>
  </si>
  <si>
    <t>이소무</t>
  </si>
  <si>
    <t>김태오</t>
  </si>
  <si>
    <t>최혁옥</t>
  </si>
  <si>
    <t>박충염</t>
  </si>
  <si>
    <t>최관달</t>
  </si>
  <si>
    <t>최차둘</t>
  </si>
  <si>
    <t>장산붕</t>
  </si>
  <si>
    <t>김강묵</t>
  </si>
  <si>
    <t>유대춘</t>
  </si>
  <si>
    <t>김옥룡</t>
  </si>
  <si>
    <t>정팔늘</t>
  </si>
  <si>
    <t>배질랑</t>
  </si>
  <si>
    <t>이혁현</t>
  </si>
  <si>
    <t>한용두</t>
  </si>
  <si>
    <t>송건두</t>
  </si>
  <si>
    <t>김상길</t>
  </si>
  <si>
    <t>최수목</t>
  </si>
  <si>
    <t>최하생</t>
  </si>
  <si>
    <t>허풍현</t>
  </si>
  <si>
    <t>남보매</t>
  </si>
  <si>
    <t>지벽증</t>
  </si>
  <si>
    <t>최순락</t>
  </si>
  <si>
    <t>임예준</t>
  </si>
  <si>
    <t>손녹황</t>
  </si>
  <si>
    <t>김혁별</t>
  </si>
  <si>
    <t>채도언</t>
  </si>
  <si>
    <t>김남녀</t>
  </si>
  <si>
    <t>송어시</t>
  </si>
  <si>
    <t>김범융</t>
  </si>
  <si>
    <t>김솔혁</t>
  </si>
  <si>
    <t>박모찬</t>
  </si>
  <si>
    <t>김관균</t>
  </si>
  <si>
    <t>이신형</t>
  </si>
  <si>
    <t>방융문</t>
  </si>
  <si>
    <t>유월의</t>
  </si>
  <si>
    <t>신낙해</t>
  </si>
  <si>
    <t>황수걸</t>
  </si>
  <si>
    <t>고처영</t>
  </si>
  <si>
    <t>양경진</t>
  </si>
  <si>
    <t>김섭장</t>
  </si>
  <si>
    <t>전흔팔</t>
  </si>
  <si>
    <t>전월선</t>
  </si>
  <si>
    <t>이범란</t>
  </si>
  <si>
    <t>송징륜</t>
  </si>
  <si>
    <t>최암충</t>
  </si>
  <si>
    <t>차량이</t>
  </si>
  <si>
    <t>이식창</t>
  </si>
  <si>
    <t>이내년</t>
  </si>
  <si>
    <t>서공부</t>
  </si>
  <si>
    <t>김양강</t>
  </si>
  <si>
    <t>전솔난</t>
  </si>
  <si>
    <t>오갈태</t>
  </si>
  <si>
    <t>강쌍예</t>
  </si>
  <si>
    <t>유억결</t>
  </si>
  <si>
    <t>신부아</t>
  </si>
  <si>
    <t>이좌마</t>
  </si>
  <si>
    <t>박잠아</t>
  </si>
  <si>
    <t>심도동</t>
  </si>
  <si>
    <t>김해립</t>
  </si>
  <si>
    <t>김내권</t>
  </si>
  <si>
    <t>이상자</t>
  </si>
  <si>
    <t>이노샘</t>
  </si>
  <si>
    <t>김련표</t>
  </si>
  <si>
    <t>정극국</t>
  </si>
  <si>
    <t>김감진</t>
  </si>
  <si>
    <t>기곤홍</t>
  </si>
  <si>
    <t>양량태</t>
  </si>
  <si>
    <t>강생임</t>
  </si>
  <si>
    <t>김설욱</t>
  </si>
  <si>
    <t>한매조</t>
  </si>
  <si>
    <t>현루자</t>
  </si>
  <si>
    <t>정여출</t>
  </si>
  <si>
    <t>박극</t>
  </si>
  <si>
    <t>김인포</t>
  </si>
  <si>
    <t>박희추</t>
  </si>
  <si>
    <t>김범양</t>
  </si>
  <si>
    <t>윤율박</t>
  </si>
  <si>
    <t>이건롱</t>
  </si>
  <si>
    <t>이섭일</t>
  </si>
  <si>
    <t>이몽성</t>
  </si>
  <si>
    <t>이신란</t>
  </si>
  <si>
    <t>신점육</t>
  </si>
  <si>
    <t>송앵득</t>
  </si>
  <si>
    <t>김련세</t>
  </si>
  <si>
    <t>김화규</t>
  </si>
  <si>
    <t>권앵륜</t>
  </si>
  <si>
    <t>송샛영</t>
  </si>
  <si>
    <t>황명박</t>
  </si>
  <si>
    <t>오득계</t>
  </si>
  <si>
    <t>강번휴</t>
  </si>
  <si>
    <t>김견일</t>
  </si>
  <si>
    <t>김거월</t>
  </si>
  <si>
    <t>황이동</t>
  </si>
  <si>
    <t>최치휘</t>
  </si>
  <si>
    <t>강각운</t>
  </si>
  <si>
    <t>황헌지</t>
  </si>
  <si>
    <t>방술윤</t>
  </si>
  <si>
    <t>김슬시</t>
  </si>
  <si>
    <t>가송흥</t>
  </si>
  <si>
    <t>송효온</t>
  </si>
  <si>
    <t>김비구</t>
  </si>
  <si>
    <t>김국행</t>
  </si>
  <si>
    <t>김법무</t>
  </si>
  <si>
    <t>안순완</t>
  </si>
  <si>
    <t>엄숙육</t>
  </si>
  <si>
    <t>민부양</t>
  </si>
  <si>
    <t>윤완견</t>
  </si>
  <si>
    <t>박교련</t>
  </si>
  <si>
    <t>강문</t>
  </si>
  <si>
    <t>염인팔</t>
  </si>
  <si>
    <t>김풍욱</t>
  </si>
  <si>
    <t>강경희</t>
  </si>
  <si>
    <t>이삼재</t>
  </si>
  <si>
    <t>윤봉간</t>
  </si>
  <si>
    <t>장솔명</t>
  </si>
  <si>
    <t>박혜고</t>
  </si>
  <si>
    <t>신단요</t>
  </si>
  <si>
    <t>최죽주</t>
  </si>
  <si>
    <t>조술언</t>
  </si>
  <si>
    <t>천백언</t>
  </si>
  <si>
    <t>김서남</t>
  </si>
  <si>
    <t>성말휘</t>
  </si>
  <si>
    <t>이벽별</t>
  </si>
  <si>
    <t>차계나</t>
  </si>
  <si>
    <t>원황온</t>
  </si>
  <si>
    <t>채옥은</t>
  </si>
  <si>
    <t>신휴공</t>
  </si>
  <si>
    <t>홍충발</t>
  </si>
  <si>
    <t>차호중</t>
  </si>
  <si>
    <t>여둘표</t>
  </si>
  <si>
    <t>김대종</t>
  </si>
  <si>
    <t>장락차</t>
  </si>
  <si>
    <t>한능슬</t>
  </si>
  <si>
    <t>김앵명</t>
  </si>
  <si>
    <t>정남이</t>
  </si>
  <si>
    <t>전운무</t>
  </si>
  <si>
    <t>노엽운</t>
  </si>
  <si>
    <t>한탁초</t>
  </si>
  <si>
    <t>윤손지</t>
  </si>
  <si>
    <t>전방성</t>
  </si>
  <si>
    <t>이북목</t>
  </si>
  <si>
    <t>주랑량</t>
  </si>
  <si>
    <t>이세화</t>
  </si>
  <si>
    <t>이풍둘</t>
  </si>
  <si>
    <t>구징란</t>
  </si>
  <si>
    <t>연안고</t>
  </si>
  <si>
    <t>허종묘</t>
  </si>
  <si>
    <t>임계청</t>
  </si>
  <si>
    <t>원국리</t>
  </si>
  <si>
    <t>정옥정</t>
  </si>
  <si>
    <t>전국태</t>
  </si>
  <si>
    <t>박예팔</t>
  </si>
  <si>
    <t>임용택</t>
  </si>
  <si>
    <t>노경만</t>
  </si>
  <si>
    <t>차준응</t>
  </si>
  <si>
    <t>신의령</t>
  </si>
  <si>
    <t>이보해</t>
  </si>
  <si>
    <t>최록량</t>
  </si>
  <si>
    <t>박종동</t>
  </si>
  <si>
    <t>정솔귀</t>
  </si>
  <si>
    <t>조묘야</t>
  </si>
  <si>
    <t>권필찬</t>
  </si>
  <si>
    <t>박보을</t>
  </si>
  <si>
    <t>김곤계</t>
  </si>
  <si>
    <t>김잠님</t>
  </si>
  <si>
    <t>박규난</t>
  </si>
  <si>
    <t>박두음</t>
  </si>
  <si>
    <t>김웅결</t>
  </si>
  <si>
    <t>강호채</t>
  </si>
  <si>
    <t>박흔계</t>
  </si>
  <si>
    <t>박표팔</t>
  </si>
  <si>
    <t>김형초</t>
  </si>
  <si>
    <t>이춘택</t>
  </si>
  <si>
    <t>윤억률</t>
  </si>
  <si>
    <t>박응두</t>
  </si>
  <si>
    <t>윤강해</t>
  </si>
  <si>
    <t>이헌화</t>
  </si>
  <si>
    <t>김순조</t>
  </si>
  <si>
    <t>전량롬</t>
  </si>
  <si>
    <t>이겸립</t>
  </si>
  <si>
    <t>김쾌임</t>
  </si>
  <si>
    <t>강심녀</t>
  </si>
  <si>
    <t>진제용</t>
  </si>
  <si>
    <t>박응월</t>
  </si>
  <si>
    <t>박죽람</t>
  </si>
  <si>
    <t>신부묵</t>
  </si>
  <si>
    <t>이청월</t>
  </si>
  <si>
    <t>박경건</t>
  </si>
  <si>
    <t>김욱심</t>
  </si>
  <si>
    <t>박담웅</t>
  </si>
  <si>
    <t>김준태</t>
  </si>
  <si>
    <t>연숭생</t>
  </si>
  <si>
    <t>손양출</t>
  </si>
  <si>
    <t>유란간</t>
  </si>
  <si>
    <t>심납철</t>
  </si>
  <si>
    <t>전기양</t>
  </si>
  <si>
    <t>김관순</t>
  </si>
  <si>
    <t>신연마</t>
  </si>
  <si>
    <t>곽향룡</t>
  </si>
  <si>
    <t>최낭제</t>
  </si>
  <si>
    <t>권도온</t>
  </si>
  <si>
    <t>박호령</t>
  </si>
  <si>
    <t>정방람</t>
  </si>
  <si>
    <t>강복엽</t>
  </si>
  <si>
    <t>김실혁</t>
  </si>
  <si>
    <t>이표니</t>
  </si>
  <si>
    <t>김빈수</t>
  </si>
  <si>
    <t>박생형</t>
  </si>
  <si>
    <t>이배길</t>
  </si>
  <si>
    <t>최유륜</t>
  </si>
  <si>
    <t>곽염환</t>
  </si>
  <si>
    <t>김시웅</t>
  </si>
  <si>
    <t>김내면</t>
  </si>
  <si>
    <t>배서하</t>
  </si>
  <si>
    <t>박언렬</t>
  </si>
  <si>
    <t>심장람</t>
  </si>
  <si>
    <t>김흥법</t>
  </si>
  <si>
    <t>경모임</t>
  </si>
  <si>
    <t>이의청</t>
  </si>
  <si>
    <t>장려일</t>
  </si>
  <si>
    <t>김교점</t>
  </si>
  <si>
    <t>서요왕</t>
  </si>
  <si>
    <t>오건생</t>
  </si>
  <si>
    <t>문연본</t>
  </si>
  <si>
    <t>정목효</t>
  </si>
  <si>
    <t>이극분</t>
  </si>
  <si>
    <t>고직목</t>
  </si>
  <si>
    <t>정영식</t>
  </si>
  <si>
    <t>김분권</t>
  </si>
  <si>
    <t>김실중</t>
  </si>
  <si>
    <t>김근태</t>
  </si>
  <si>
    <t>김행한</t>
  </si>
  <si>
    <t>양주남</t>
  </si>
  <si>
    <t>원현숙</t>
  </si>
  <si>
    <t>이재문</t>
  </si>
  <si>
    <t>최지실</t>
  </si>
  <si>
    <t>김추샘</t>
  </si>
  <si>
    <t>박목혜</t>
  </si>
  <si>
    <t>김청행</t>
  </si>
  <si>
    <t>한야요</t>
  </si>
  <si>
    <t>전균재</t>
  </si>
  <si>
    <t>김견상</t>
  </si>
  <si>
    <t>강운순</t>
  </si>
  <si>
    <t>하창각</t>
  </si>
  <si>
    <t>신리임</t>
  </si>
  <si>
    <t>김염헌</t>
  </si>
  <si>
    <t>박견대</t>
  </si>
  <si>
    <t>최복난</t>
  </si>
  <si>
    <t>허우라</t>
  </si>
  <si>
    <t>이록복</t>
  </si>
  <si>
    <t>정술설</t>
  </si>
  <si>
    <t>정락헌</t>
  </si>
  <si>
    <t>김성효</t>
  </si>
  <si>
    <t>김법봉</t>
  </si>
  <si>
    <t>최풍일</t>
  </si>
  <si>
    <t>박박박</t>
  </si>
  <si>
    <t>백항명</t>
  </si>
  <si>
    <t>염말년</t>
  </si>
  <si>
    <t>한백세</t>
  </si>
  <si>
    <t>최면춘</t>
  </si>
  <si>
    <t>문슬트</t>
  </si>
  <si>
    <t>김범근</t>
  </si>
  <si>
    <t>윤교현</t>
  </si>
  <si>
    <t>정미봉</t>
  </si>
  <si>
    <t>김성달</t>
  </si>
  <si>
    <t>김중례</t>
  </si>
  <si>
    <t>오랑렬</t>
  </si>
  <si>
    <t>이언린</t>
  </si>
  <si>
    <t>장문둘</t>
  </si>
  <si>
    <t>이법염</t>
  </si>
  <si>
    <t>박녹업</t>
  </si>
  <si>
    <t>박인귀</t>
  </si>
  <si>
    <t>이법용</t>
  </si>
  <si>
    <t>이방전</t>
  </si>
  <si>
    <t>이붕유</t>
  </si>
  <si>
    <t>정위청</t>
  </si>
  <si>
    <t>문맹령</t>
  </si>
  <si>
    <t>정암말</t>
  </si>
  <si>
    <t>안행온</t>
  </si>
  <si>
    <t>정풍별</t>
  </si>
  <si>
    <t>이동암</t>
  </si>
  <si>
    <t>윤락름</t>
  </si>
  <si>
    <t>목길여</t>
  </si>
  <si>
    <t>이개나</t>
  </si>
  <si>
    <t>오길륜</t>
  </si>
  <si>
    <t>권두간</t>
  </si>
  <si>
    <t>장기섭</t>
  </si>
  <si>
    <t>김석군</t>
  </si>
  <si>
    <t>김송남</t>
  </si>
  <si>
    <t>황평람</t>
  </si>
  <si>
    <t>한징늘</t>
  </si>
  <si>
    <t>박갑룡</t>
  </si>
  <si>
    <t>김여솔</t>
  </si>
  <si>
    <t>이쌍염</t>
  </si>
  <si>
    <t>최의별</t>
  </si>
  <si>
    <t>조명암</t>
  </si>
  <si>
    <t>이건시</t>
  </si>
  <si>
    <t>송요차</t>
  </si>
  <si>
    <t>장금람</t>
  </si>
  <si>
    <t>조비덕</t>
  </si>
  <si>
    <t>조완노</t>
  </si>
  <si>
    <t>김월소</t>
  </si>
  <si>
    <t>은의항</t>
  </si>
  <si>
    <t>최욱병</t>
  </si>
  <si>
    <t>이경안</t>
  </si>
  <si>
    <t>이학늘</t>
  </si>
  <si>
    <t>조서좌</t>
  </si>
  <si>
    <t>윤려송</t>
  </si>
  <si>
    <t>강솔엽</t>
  </si>
  <si>
    <t>임량치</t>
  </si>
  <si>
    <t>복은광</t>
  </si>
  <si>
    <t>김보광</t>
  </si>
  <si>
    <t>백하건</t>
  </si>
  <si>
    <t>탁식순</t>
  </si>
  <si>
    <t>김배추</t>
  </si>
  <si>
    <t>최곤나</t>
  </si>
  <si>
    <t>이루솔</t>
  </si>
  <si>
    <t>신말목</t>
  </si>
  <si>
    <t>박질율</t>
  </si>
  <si>
    <t>이낙늠</t>
  </si>
  <si>
    <t>김내박</t>
  </si>
  <si>
    <t>김모요</t>
  </si>
  <si>
    <t>최운공</t>
  </si>
  <si>
    <t>정형탁</t>
  </si>
  <si>
    <t>임헌방</t>
  </si>
  <si>
    <t>김세문</t>
  </si>
  <si>
    <t>이두민</t>
  </si>
  <si>
    <t>서방요</t>
  </si>
  <si>
    <t>이휘비</t>
  </si>
  <si>
    <t>우갑욱</t>
  </si>
  <si>
    <t>김심현</t>
  </si>
  <si>
    <t>조입균</t>
  </si>
  <si>
    <t>박헌혜</t>
  </si>
  <si>
    <t>조화휴</t>
  </si>
  <si>
    <t>김삼남</t>
  </si>
  <si>
    <t>오새철</t>
  </si>
  <si>
    <t>강박환</t>
  </si>
  <si>
    <t>조갈헌</t>
  </si>
  <si>
    <t>최생린</t>
  </si>
  <si>
    <t>전마군</t>
  </si>
  <si>
    <t>백융혁</t>
  </si>
  <si>
    <t>유성의</t>
  </si>
  <si>
    <t>강능권</t>
  </si>
  <si>
    <t>조식양</t>
  </si>
  <si>
    <t>김윤옥</t>
  </si>
  <si>
    <t>황타면</t>
  </si>
  <si>
    <t>이칠휘</t>
  </si>
  <si>
    <t>송처아</t>
  </si>
  <si>
    <t>박율발</t>
  </si>
  <si>
    <t>이방풍</t>
  </si>
  <si>
    <t>오강별</t>
  </si>
  <si>
    <t>이잠별</t>
  </si>
  <si>
    <t>조충건</t>
  </si>
  <si>
    <t>류서집</t>
  </si>
  <si>
    <t>유초옥</t>
  </si>
  <si>
    <t>전승시</t>
  </si>
  <si>
    <t>김노죽</t>
  </si>
  <si>
    <t>윤암왕</t>
  </si>
  <si>
    <t>김외아</t>
  </si>
  <si>
    <t>이루세</t>
  </si>
  <si>
    <t>이관전</t>
  </si>
  <si>
    <t>김석혜</t>
  </si>
  <si>
    <t>문란억</t>
  </si>
  <si>
    <t>김창태</t>
  </si>
  <si>
    <t>유간용</t>
  </si>
  <si>
    <t>김필중</t>
  </si>
  <si>
    <t>나강교</t>
  </si>
  <si>
    <t>이봉학</t>
  </si>
  <si>
    <t>정일장</t>
  </si>
  <si>
    <t>홍관설</t>
  </si>
  <si>
    <t>조흔년</t>
  </si>
  <si>
    <t>김풍헌</t>
  </si>
  <si>
    <t>김녹균</t>
  </si>
  <si>
    <t>김휴융</t>
  </si>
  <si>
    <t>이월칠</t>
  </si>
  <si>
    <t>김견둘</t>
  </si>
  <si>
    <t>김칠별</t>
  </si>
  <si>
    <t>김규률</t>
  </si>
  <si>
    <t>김혜필</t>
  </si>
  <si>
    <t>임가산</t>
  </si>
  <si>
    <t>반빈임</t>
  </si>
  <si>
    <t>김입집</t>
  </si>
  <si>
    <t>윤북월</t>
  </si>
  <si>
    <t>신두돈</t>
  </si>
  <si>
    <t>장송음</t>
  </si>
  <si>
    <t>서새창</t>
  </si>
  <si>
    <t>송탁요</t>
  </si>
  <si>
    <t>남채롱</t>
  </si>
  <si>
    <t>장둘시</t>
  </si>
  <si>
    <t>유여구</t>
  </si>
  <si>
    <t>남항훈</t>
  </si>
  <si>
    <t>김담소</t>
  </si>
  <si>
    <t>박몽휴</t>
  </si>
  <si>
    <t>김몽발</t>
  </si>
  <si>
    <t>이복면</t>
  </si>
  <si>
    <t>김왕고</t>
  </si>
  <si>
    <t>박솔작</t>
  </si>
  <si>
    <t>현락개</t>
  </si>
  <si>
    <t>최걸직</t>
  </si>
  <si>
    <t>박길준</t>
  </si>
  <si>
    <t>이솔례</t>
  </si>
  <si>
    <t>김돌인</t>
  </si>
  <si>
    <t>천득달</t>
  </si>
  <si>
    <t>서팔필</t>
  </si>
  <si>
    <t>박도방</t>
  </si>
  <si>
    <t>정교대</t>
  </si>
  <si>
    <t>이자륜</t>
  </si>
  <si>
    <t>이신판</t>
  </si>
  <si>
    <t>허화종</t>
  </si>
  <si>
    <t>김가엽</t>
  </si>
  <si>
    <t>김향화</t>
  </si>
  <si>
    <t>이근걸</t>
  </si>
  <si>
    <t>이율극</t>
  </si>
  <si>
    <t>정손법</t>
  </si>
  <si>
    <t>김간조</t>
  </si>
  <si>
    <t>김헌예</t>
  </si>
  <si>
    <t>이준창</t>
  </si>
  <si>
    <t>염곤해</t>
  </si>
  <si>
    <t>김광관</t>
  </si>
  <si>
    <t>김평석</t>
  </si>
  <si>
    <t>김중서</t>
  </si>
  <si>
    <t>김생한</t>
  </si>
  <si>
    <t>이곤종</t>
  </si>
  <si>
    <t>이휘건</t>
  </si>
  <si>
    <t>이백조</t>
  </si>
  <si>
    <t>고태묘</t>
  </si>
  <si>
    <t>김겸두</t>
  </si>
  <si>
    <t>오생옥</t>
  </si>
  <si>
    <t>노입련</t>
  </si>
  <si>
    <t>한응광</t>
  </si>
  <si>
    <t>민서갑</t>
  </si>
  <si>
    <t>이점차</t>
  </si>
  <si>
    <t>구철임</t>
  </si>
  <si>
    <t>함재리</t>
  </si>
  <si>
    <t>이세찬</t>
  </si>
  <si>
    <t>황원애</t>
  </si>
  <si>
    <t>남장림</t>
  </si>
  <si>
    <t>석앵흥</t>
  </si>
  <si>
    <t>김사애</t>
  </si>
  <si>
    <t>이병탁</t>
  </si>
  <si>
    <t>이이봉</t>
  </si>
  <si>
    <t>강추엽</t>
  </si>
  <si>
    <t>장질다</t>
  </si>
  <si>
    <t>이임결</t>
  </si>
  <si>
    <t>김자이</t>
  </si>
  <si>
    <t>김양보</t>
  </si>
  <si>
    <t>권죽면</t>
  </si>
  <si>
    <t>이청집</t>
  </si>
  <si>
    <t>백양애</t>
  </si>
  <si>
    <t>고붕륜</t>
  </si>
  <si>
    <t>오겸백</t>
  </si>
  <si>
    <t>이여표</t>
  </si>
  <si>
    <t>진영범</t>
  </si>
  <si>
    <t>채라위</t>
  </si>
  <si>
    <t>한암지</t>
  </si>
  <si>
    <t>박은인</t>
  </si>
  <si>
    <t>최권의</t>
  </si>
  <si>
    <t>윤둘장</t>
  </si>
  <si>
    <t>함숙홍</t>
  </si>
  <si>
    <t>한택고</t>
  </si>
  <si>
    <t>장달단</t>
  </si>
  <si>
    <t>김각금</t>
  </si>
  <si>
    <t>이둘담</t>
  </si>
  <si>
    <t>성정랑</t>
  </si>
  <si>
    <t>김쌍매</t>
  </si>
  <si>
    <t>이욱휘</t>
  </si>
  <si>
    <t>강춘영</t>
  </si>
  <si>
    <t>박둘조</t>
  </si>
  <si>
    <t>이대애</t>
  </si>
  <si>
    <t>한현백</t>
  </si>
  <si>
    <t>서담해</t>
  </si>
  <si>
    <t>김맹익</t>
  </si>
  <si>
    <t>신실낭</t>
  </si>
  <si>
    <t>유전의</t>
  </si>
  <si>
    <t>이세악</t>
  </si>
  <si>
    <t>최가엽</t>
  </si>
  <si>
    <t>전려현</t>
  </si>
  <si>
    <t>최이훈</t>
  </si>
  <si>
    <t>김쌍출</t>
  </si>
  <si>
    <t>표금난</t>
  </si>
  <si>
    <t>심탁문</t>
  </si>
  <si>
    <t>이치악</t>
  </si>
  <si>
    <t>이을려</t>
  </si>
  <si>
    <t>양국후</t>
  </si>
  <si>
    <t>성감열</t>
  </si>
  <si>
    <t>이갑철</t>
  </si>
  <si>
    <t>이갈돈</t>
  </si>
  <si>
    <t>이육면</t>
  </si>
  <si>
    <t>유송다</t>
  </si>
  <si>
    <t>박계학</t>
  </si>
  <si>
    <t>이광찬</t>
  </si>
  <si>
    <t>김금혜</t>
  </si>
  <si>
    <t>신곤린</t>
  </si>
  <si>
    <t>정율률</t>
  </si>
  <si>
    <t>유가월</t>
  </si>
  <si>
    <t>박숭묘</t>
  </si>
  <si>
    <t>권돌근</t>
  </si>
  <si>
    <t>유주모</t>
  </si>
  <si>
    <t>하성삼</t>
  </si>
  <si>
    <t>한나배</t>
  </si>
  <si>
    <t>한봉생</t>
  </si>
  <si>
    <t>윤쌍을</t>
  </si>
  <si>
    <t>박철빈</t>
  </si>
  <si>
    <t>김락전</t>
  </si>
  <si>
    <t>옥서식</t>
  </si>
  <si>
    <t>고추해</t>
  </si>
  <si>
    <t>노후음</t>
  </si>
  <si>
    <t>임구구</t>
  </si>
  <si>
    <t>윤질천</t>
  </si>
  <si>
    <t>김관래</t>
  </si>
  <si>
    <t>김면팔</t>
  </si>
  <si>
    <t>박부</t>
  </si>
  <si>
    <t>김능규</t>
  </si>
  <si>
    <t>김설원</t>
  </si>
  <si>
    <t>최병배</t>
  </si>
  <si>
    <t>김활발</t>
  </si>
  <si>
    <t>김중임</t>
  </si>
  <si>
    <t>박율출</t>
  </si>
  <si>
    <t>이면늠</t>
  </si>
  <si>
    <t>심흔지</t>
  </si>
  <si>
    <t>서철천</t>
  </si>
  <si>
    <t>이천윤</t>
  </si>
  <si>
    <t>김휘늘</t>
  </si>
  <si>
    <t>김하임</t>
  </si>
  <si>
    <t>이엽풍</t>
  </si>
  <si>
    <t>최행늠</t>
  </si>
  <si>
    <t>김사음</t>
  </si>
  <si>
    <t>김걸남</t>
  </si>
  <si>
    <t>김미헌</t>
  </si>
  <si>
    <t>김옥안</t>
  </si>
  <si>
    <t>전만장</t>
  </si>
  <si>
    <t>박몽향</t>
  </si>
  <si>
    <t>이요로</t>
  </si>
  <si>
    <t>조일시</t>
  </si>
  <si>
    <t>마옥하</t>
  </si>
  <si>
    <t>김반공</t>
  </si>
  <si>
    <t>김루노</t>
  </si>
  <si>
    <t>정휘홍</t>
  </si>
  <si>
    <t>윤북마</t>
  </si>
  <si>
    <t>김대언</t>
  </si>
  <si>
    <t>이춘옥</t>
  </si>
  <si>
    <t>박년녀</t>
  </si>
  <si>
    <t>유란서</t>
  </si>
  <si>
    <t>임조칠</t>
  </si>
  <si>
    <t>박양분</t>
  </si>
  <si>
    <t>박억윤</t>
  </si>
  <si>
    <t>엄기길</t>
  </si>
  <si>
    <t>이방붕</t>
  </si>
  <si>
    <t>민억구</t>
  </si>
  <si>
    <t>박란을</t>
  </si>
  <si>
    <t>장로늠</t>
  </si>
  <si>
    <t>박휘덕</t>
  </si>
  <si>
    <t>신진천</t>
  </si>
  <si>
    <t>최군오</t>
  </si>
  <si>
    <t>오장금</t>
  </si>
  <si>
    <t>한걸련</t>
  </si>
  <si>
    <t>김스륜</t>
  </si>
  <si>
    <t>문원능</t>
  </si>
  <si>
    <t>성나근</t>
  </si>
  <si>
    <t>손언둘</t>
  </si>
  <si>
    <t>김봉란</t>
  </si>
  <si>
    <t>정해흥</t>
  </si>
  <si>
    <t>최칠염</t>
  </si>
  <si>
    <t>임국둘</t>
  </si>
  <si>
    <t>최하귀</t>
  </si>
  <si>
    <t>송강부</t>
  </si>
  <si>
    <t>이반계</t>
  </si>
  <si>
    <t>조맹혜</t>
  </si>
  <si>
    <t>백숙제</t>
  </si>
  <si>
    <t>김걸언</t>
  </si>
  <si>
    <t>오월온</t>
  </si>
  <si>
    <t>이부둘</t>
  </si>
  <si>
    <t>정무종</t>
  </si>
  <si>
    <t>권춘민</t>
  </si>
  <si>
    <t>정심헌</t>
  </si>
  <si>
    <t>고풍각</t>
  </si>
  <si>
    <t>원요현</t>
  </si>
  <si>
    <t>마광녀</t>
  </si>
  <si>
    <t>이업흥</t>
  </si>
  <si>
    <t>임흥음</t>
  </si>
  <si>
    <t>문훈낭</t>
  </si>
  <si>
    <t>양칠응</t>
  </si>
  <si>
    <t>홍좌천</t>
  </si>
  <si>
    <t>이곤인</t>
  </si>
  <si>
    <t>윤웅일</t>
  </si>
  <si>
    <t>이박름</t>
  </si>
  <si>
    <t>김중태</t>
  </si>
  <si>
    <t>임아심</t>
  </si>
  <si>
    <t>장직빈</t>
  </si>
  <si>
    <t>인충전</t>
  </si>
  <si>
    <t>이숭집</t>
  </si>
  <si>
    <t>김래아</t>
  </si>
  <si>
    <t>박모소</t>
  </si>
  <si>
    <t>박평시</t>
  </si>
  <si>
    <t>마세득</t>
  </si>
  <si>
    <t>최군겸</t>
  </si>
  <si>
    <t>손준생</t>
  </si>
  <si>
    <t>김법손</t>
  </si>
  <si>
    <t>박식랑</t>
  </si>
  <si>
    <t>김찬늘</t>
  </si>
  <si>
    <t>이리방</t>
  </si>
  <si>
    <t>김성심</t>
  </si>
  <si>
    <t>이몽화</t>
  </si>
  <si>
    <t>권혜건</t>
  </si>
  <si>
    <t>노염년</t>
  </si>
  <si>
    <t>배여응</t>
  </si>
  <si>
    <t>정경민</t>
  </si>
  <si>
    <t>백돈각</t>
  </si>
  <si>
    <t>윤윤</t>
  </si>
  <si>
    <t>공나송</t>
  </si>
  <si>
    <t>이환려</t>
  </si>
  <si>
    <t>피마악</t>
  </si>
  <si>
    <t>백비상</t>
  </si>
  <si>
    <t>박육석</t>
  </si>
  <si>
    <t>박재서</t>
  </si>
  <si>
    <t>임팔추</t>
  </si>
  <si>
    <t>유무미</t>
  </si>
  <si>
    <t>김석갑</t>
  </si>
  <si>
    <t>변천군</t>
  </si>
  <si>
    <t>박면융</t>
  </si>
  <si>
    <t>서교을</t>
  </si>
  <si>
    <t>문대상</t>
  </si>
  <si>
    <t>고융혜</t>
  </si>
  <si>
    <t>유칠박</t>
  </si>
  <si>
    <t>윤붕소</t>
  </si>
  <si>
    <t>민진님</t>
  </si>
  <si>
    <t>박래구</t>
  </si>
  <si>
    <t>임혜일</t>
  </si>
  <si>
    <t>김완노</t>
  </si>
  <si>
    <t>김융식</t>
  </si>
  <si>
    <t>유표만</t>
  </si>
  <si>
    <t>류철음</t>
  </si>
  <si>
    <t>김학칠</t>
  </si>
  <si>
    <t>김옥늘</t>
  </si>
  <si>
    <t>박월호</t>
  </si>
  <si>
    <t>최락원</t>
  </si>
  <si>
    <t>윤재빈</t>
  </si>
  <si>
    <t>테군육</t>
  </si>
  <si>
    <t>윤설칠</t>
  </si>
  <si>
    <t>박빛국</t>
  </si>
  <si>
    <t>전루연</t>
  </si>
  <si>
    <t>이섭염</t>
  </si>
  <si>
    <t>변숭풍</t>
  </si>
  <si>
    <t>조영순</t>
  </si>
  <si>
    <t>박완필</t>
  </si>
  <si>
    <t>김환구</t>
  </si>
  <si>
    <t>김군백</t>
  </si>
  <si>
    <t>김죽경</t>
  </si>
  <si>
    <t>조내휴</t>
  </si>
  <si>
    <t>박생영</t>
  </si>
  <si>
    <t>이외달</t>
  </si>
  <si>
    <t>조치려</t>
  </si>
  <si>
    <t>김고락</t>
  </si>
  <si>
    <t>오욱법</t>
  </si>
  <si>
    <t>이영락</t>
  </si>
  <si>
    <t>박송전</t>
  </si>
  <si>
    <t>인빛홍</t>
  </si>
  <si>
    <t>김봉붕</t>
  </si>
  <si>
    <t>정무성</t>
  </si>
  <si>
    <t>조남장</t>
  </si>
  <si>
    <t>조칠종</t>
  </si>
  <si>
    <t>김무견</t>
  </si>
  <si>
    <t>김난애</t>
  </si>
  <si>
    <t>이나로</t>
  </si>
  <si>
    <t>정회학</t>
  </si>
  <si>
    <t>차차상</t>
  </si>
  <si>
    <t>정박트</t>
  </si>
  <si>
    <t>이서은</t>
  </si>
  <si>
    <t>손거백</t>
  </si>
  <si>
    <t>홍교송</t>
  </si>
  <si>
    <t>박북원</t>
  </si>
  <si>
    <t>황한음</t>
  </si>
  <si>
    <t>서윤령</t>
  </si>
  <si>
    <t>유해홍</t>
  </si>
  <si>
    <t>신막나</t>
  </si>
  <si>
    <t>길호이</t>
  </si>
  <si>
    <t>안손범</t>
  </si>
  <si>
    <t>황재창</t>
  </si>
  <si>
    <t>김석환</t>
  </si>
  <si>
    <t>이능롬</t>
  </si>
  <si>
    <t>유마랑</t>
  </si>
  <si>
    <t>박담란</t>
  </si>
  <si>
    <t>김승표</t>
  </si>
  <si>
    <t>김곤암</t>
  </si>
  <si>
    <t>오노돈</t>
  </si>
  <si>
    <t>권석권</t>
  </si>
  <si>
    <t>김목혜</t>
  </si>
  <si>
    <t>여내죽</t>
  </si>
  <si>
    <t>박계로</t>
  </si>
  <si>
    <t>김윤복</t>
  </si>
  <si>
    <t>김남강</t>
  </si>
  <si>
    <t>염강녀</t>
  </si>
  <si>
    <t>홍벽고</t>
  </si>
  <si>
    <t>박인업</t>
  </si>
  <si>
    <t>민석룡</t>
  </si>
  <si>
    <t>박랑장</t>
  </si>
  <si>
    <t>서고헌</t>
  </si>
  <si>
    <t>김후예</t>
  </si>
  <si>
    <t>신홍비</t>
  </si>
  <si>
    <t>백능염</t>
  </si>
  <si>
    <t>박섭람</t>
  </si>
  <si>
    <t>김방구</t>
  </si>
  <si>
    <t>손은균</t>
  </si>
  <si>
    <t>차항영</t>
  </si>
  <si>
    <t>조봉린</t>
  </si>
  <si>
    <t>김징붕</t>
  </si>
  <si>
    <t>이량내</t>
  </si>
  <si>
    <t>박석트</t>
  </si>
  <si>
    <t>윤춘균</t>
  </si>
  <si>
    <t>이균직</t>
  </si>
  <si>
    <t>손배계</t>
  </si>
  <si>
    <t>황록미</t>
  </si>
  <si>
    <t>김전립</t>
  </si>
  <si>
    <t>허원애</t>
  </si>
  <si>
    <t>진남하</t>
  </si>
  <si>
    <t>김연영</t>
  </si>
  <si>
    <t>백돌범</t>
  </si>
  <si>
    <t>이로랑</t>
  </si>
  <si>
    <t>조직노</t>
  </si>
  <si>
    <t>박교오</t>
  </si>
  <si>
    <t>양부시</t>
  </si>
  <si>
    <t>정득관</t>
  </si>
  <si>
    <t>이온안</t>
  </si>
  <si>
    <t>박엽유</t>
  </si>
  <si>
    <t>최신능</t>
  </si>
  <si>
    <t>김산승</t>
  </si>
  <si>
    <t>전쾌홍</t>
  </si>
  <si>
    <t>송분웅</t>
  </si>
  <si>
    <t>박태걸</t>
  </si>
  <si>
    <t>이득동</t>
  </si>
  <si>
    <t>김정계</t>
  </si>
  <si>
    <t>최숭라</t>
  </si>
  <si>
    <t>박년희</t>
  </si>
  <si>
    <t>문성언</t>
  </si>
  <si>
    <t>오내초</t>
  </si>
  <si>
    <t>김등광</t>
  </si>
  <si>
    <t>최순보</t>
  </si>
  <si>
    <t>김래원</t>
  </si>
  <si>
    <t>소견의</t>
  </si>
  <si>
    <t>김인병</t>
  </si>
  <si>
    <t>유분인</t>
  </si>
  <si>
    <t>김아화</t>
  </si>
  <si>
    <t>김호한</t>
  </si>
  <si>
    <t>구막리</t>
  </si>
  <si>
    <t>하훈언</t>
  </si>
  <si>
    <t>이어서</t>
  </si>
  <si>
    <t>경벽흠</t>
  </si>
  <si>
    <t>남석분</t>
  </si>
  <si>
    <t>손애세</t>
  </si>
  <si>
    <t>이해도</t>
  </si>
  <si>
    <t>송효형</t>
  </si>
  <si>
    <t>양말점</t>
  </si>
  <si>
    <t>장봉만</t>
  </si>
  <si>
    <t>김복홍</t>
  </si>
  <si>
    <t>김준초</t>
  </si>
  <si>
    <t>장슬판</t>
  </si>
  <si>
    <t>김극섭</t>
  </si>
  <si>
    <t>조애찬</t>
  </si>
  <si>
    <t>정기길</t>
  </si>
  <si>
    <t>조잠세</t>
  </si>
  <si>
    <t>정노위</t>
  </si>
  <si>
    <t>황유조</t>
  </si>
  <si>
    <t>정분희</t>
  </si>
  <si>
    <t>유갈로</t>
  </si>
  <si>
    <t>이방정</t>
  </si>
  <si>
    <t>김보려</t>
  </si>
  <si>
    <t>김공제</t>
  </si>
  <si>
    <t>이개자</t>
  </si>
  <si>
    <t>백효박</t>
  </si>
  <si>
    <t>이노항</t>
  </si>
  <si>
    <t>염말세</t>
  </si>
  <si>
    <t>이행온</t>
  </si>
  <si>
    <t>김솔윤</t>
  </si>
  <si>
    <t>황평름</t>
  </si>
  <si>
    <t>이학학</t>
  </si>
  <si>
    <t>신유지</t>
  </si>
  <si>
    <t>윤극솔</t>
  </si>
  <si>
    <t>신손설</t>
  </si>
  <si>
    <t>이남견</t>
  </si>
  <si>
    <t>김세판</t>
  </si>
  <si>
    <t>채법춘</t>
  </si>
  <si>
    <t>김번회</t>
  </si>
  <si>
    <t>이량태</t>
  </si>
  <si>
    <t>백채량</t>
  </si>
  <si>
    <t>김국솔</t>
  </si>
  <si>
    <t>이령묵</t>
  </si>
  <si>
    <t>박막악</t>
  </si>
  <si>
    <t>김관중</t>
  </si>
  <si>
    <t>박행나</t>
  </si>
  <si>
    <t>최공동</t>
  </si>
  <si>
    <t>정견인</t>
  </si>
  <si>
    <t>한돈풍</t>
  </si>
  <si>
    <t>안치아</t>
  </si>
  <si>
    <t>김귀신</t>
  </si>
  <si>
    <t>이타균</t>
  </si>
  <si>
    <t>김휴창</t>
  </si>
  <si>
    <t>이행손</t>
  </si>
  <si>
    <t>유범노</t>
  </si>
  <si>
    <t>염숙추</t>
  </si>
  <si>
    <t>이운모</t>
  </si>
  <si>
    <t>오종탁</t>
  </si>
  <si>
    <t>유난철</t>
  </si>
  <si>
    <t>윤완택</t>
  </si>
  <si>
    <t>민삼삼</t>
  </si>
  <si>
    <t>홍동계</t>
  </si>
  <si>
    <t>박서고</t>
  </si>
  <si>
    <t>이전공</t>
  </si>
  <si>
    <t>김자남</t>
  </si>
  <si>
    <t>조야심</t>
  </si>
  <si>
    <t>고개도</t>
  </si>
  <si>
    <t>김주전</t>
  </si>
  <si>
    <t>황채병</t>
  </si>
  <si>
    <t>정고죽</t>
  </si>
  <si>
    <t>이천재</t>
  </si>
  <si>
    <t>박증라</t>
  </si>
  <si>
    <t>김찬면</t>
  </si>
  <si>
    <t>이하송</t>
  </si>
  <si>
    <t>권시려</t>
  </si>
  <si>
    <t>이흔휴</t>
  </si>
  <si>
    <t>김능륜</t>
  </si>
  <si>
    <t>정표악</t>
  </si>
  <si>
    <t>이상이</t>
  </si>
  <si>
    <t>정일협</t>
  </si>
  <si>
    <t>손업장</t>
  </si>
  <si>
    <t>서석주</t>
  </si>
  <si>
    <t>윤고웅</t>
  </si>
  <si>
    <t>김노차</t>
  </si>
  <si>
    <t>최손트</t>
  </si>
  <si>
    <t>이자희</t>
  </si>
  <si>
    <t>이번예</t>
  </si>
  <si>
    <t>박라례</t>
  </si>
  <si>
    <t>최황설</t>
  </si>
  <si>
    <t>정갑생</t>
  </si>
  <si>
    <t>김상름</t>
  </si>
  <si>
    <t>전재연</t>
  </si>
  <si>
    <t>이직용</t>
  </si>
  <si>
    <t>이외인</t>
  </si>
  <si>
    <t>김염단</t>
  </si>
  <si>
    <t>김간점</t>
  </si>
  <si>
    <t>홍란전</t>
  </si>
  <si>
    <t>이이비</t>
  </si>
  <si>
    <t>이국풍</t>
  </si>
  <si>
    <t>강능흠</t>
  </si>
  <si>
    <t>김효이</t>
  </si>
  <si>
    <t>곽중완</t>
  </si>
  <si>
    <t>조태종</t>
  </si>
  <si>
    <t>김한활</t>
  </si>
  <si>
    <t>한법전</t>
  </si>
  <si>
    <t>김우시</t>
  </si>
  <si>
    <t>손찬다</t>
  </si>
  <si>
    <t>정열돈</t>
  </si>
  <si>
    <t>이호열</t>
  </si>
  <si>
    <t>이앵달</t>
  </si>
  <si>
    <t>김충애</t>
  </si>
  <si>
    <t>박보업</t>
  </si>
  <si>
    <t>최치응</t>
  </si>
  <si>
    <t>김삼빈</t>
  </si>
  <si>
    <t>최수재</t>
  </si>
  <si>
    <t>김흥악</t>
  </si>
  <si>
    <t>오선유</t>
  </si>
  <si>
    <t>김하택</t>
  </si>
  <si>
    <t>박회업</t>
  </si>
  <si>
    <t>박말다</t>
  </si>
  <si>
    <t>김유덕</t>
  </si>
  <si>
    <t>김임경</t>
  </si>
  <si>
    <t>홍번범</t>
  </si>
  <si>
    <t>원몽음</t>
  </si>
  <si>
    <t>정의태</t>
  </si>
  <si>
    <t>한희부</t>
  </si>
  <si>
    <t>안판봉</t>
  </si>
  <si>
    <t>박법포</t>
  </si>
  <si>
    <t>백웅원</t>
  </si>
  <si>
    <t>서인립</t>
  </si>
  <si>
    <t>권재녀</t>
  </si>
  <si>
    <t>정경송</t>
  </si>
  <si>
    <t>김지임</t>
  </si>
  <si>
    <t>남권분</t>
  </si>
  <si>
    <t>이행다</t>
  </si>
  <si>
    <t>황영전</t>
  </si>
  <si>
    <t>김납명</t>
  </si>
  <si>
    <t>차미수</t>
  </si>
  <si>
    <t>김운을</t>
  </si>
  <si>
    <t>박덕름</t>
  </si>
  <si>
    <t>박방용</t>
  </si>
  <si>
    <t>김명국</t>
  </si>
  <si>
    <t>김거범</t>
  </si>
  <si>
    <t>이업용</t>
  </si>
  <si>
    <t>서권윤</t>
  </si>
  <si>
    <t>문다필</t>
  </si>
  <si>
    <t>김천증</t>
  </si>
  <si>
    <t>김혁각</t>
  </si>
  <si>
    <t>박암융</t>
  </si>
  <si>
    <t>최아량</t>
  </si>
  <si>
    <t>하록서</t>
  </si>
  <si>
    <t>이마본</t>
  </si>
  <si>
    <t>오범리</t>
  </si>
  <si>
    <t>최치부</t>
  </si>
  <si>
    <t>임생실</t>
  </si>
  <si>
    <t>김윤유</t>
  </si>
  <si>
    <t>최례화</t>
  </si>
  <si>
    <t>손미상</t>
  </si>
  <si>
    <t>최종포</t>
  </si>
  <si>
    <t>조처슬</t>
  </si>
  <si>
    <t>김년린</t>
  </si>
  <si>
    <t>한한림</t>
  </si>
  <si>
    <t>양환발</t>
  </si>
  <si>
    <t>박청미</t>
  </si>
  <si>
    <t>임낙묵</t>
  </si>
  <si>
    <t>이팔흥</t>
  </si>
  <si>
    <t>오원령</t>
  </si>
  <si>
    <t>황응욱</t>
  </si>
  <si>
    <t>김려죽</t>
  </si>
  <si>
    <t>류서마</t>
  </si>
  <si>
    <t>배인계</t>
  </si>
  <si>
    <t>진가국</t>
  </si>
  <si>
    <t>김련균</t>
  </si>
  <si>
    <t>황이리</t>
  </si>
  <si>
    <t>강반금</t>
  </si>
  <si>
    <t>박차개</t>
  </si>
  <si>
    <t>이애언</t>
  </si>
  <si>
    <t>김술무</t>
  </si>
  <si>
    <t>서오업</t>
  </si>
  <si>
    <t>양달빈</t>
  </si>
  <si>
    <t>온월모</t>
  </si>
  <si>
    <t>정걸능</t>
  </si>
  <si>
    <t>배초혁</t>
  </si>
  <si>
    <t>윤일려</t>
  </si>
  <si>
    <t>신만전</t>
  </si>
  <si>
    <t>김유람</t>
  </si>
  <si>
    <t>김마대</t>
  </si>
  <si>
    <t>황명트</t>
  </si>
  <si>
    <t>추슬돌</t>
  </si>
  <si>
    <t>박차휴</t>
  </si>
  <si>
    <t>정대임</t>
  </si>
  <si>
    <t>이고아</t>
  </si>
  <si>
    <t>강육기</t>
  </si>
  <si>
    <t>이초흔</t>
  </si>
  <si>
    <t>김광림</t>
  </si>
  <si>
    <t>김휴상</t>
  </si>
  <si>
    <t>홍길좌</t>
  </si>
  <si>
    <t>최문린</t>
  </si>
  <si>
    <t>박앵집</t>
  </si>
  <si>
    <t>임우사</t>
  </si>
  <si>
    <t>이문량</t>
  </si>
  <si>
    <t>박래집</t>
  </si>
  <si>
    <t>여해완</t>
  </si>
  <si>
    <t>조칠량</t>
  </si>
  <si>
    <t>정항산</t>
  </si>
  <si>
    <t>김조향</t>
  </si>
  <si>
    <t>김목문</t>
  </si>
  <si>
    <t>임민돈</t>
  </si>
  <si>
    <t>홍영용</t>
  </si>
  <si>
    <t>김길술</t>
  </si>
  <si>
    <t>홍노흡</t>
  </si>
  <si>
    <t>임혜장</t>
  </si>
  <si>
    <t>원관철</t>
  </si>
  <si>
    <t>김권갑</t>
  </si>
  <si>
    <t>김실기</t>
  </si>
  <si>
    <t>김임시</t>
  </si>
  <si>
    <t>신수증</t>
  </si>
  <si>
    <t>김말백</t>
  </si>
  <si>
    <t>양산팔</t>
  </si>
  <si>
    <t>박반문</t>
  </si>
  <si>
    <t>김금람</t>
  </si>
  <si>
    <t>전솔중</t>
  </si>
  <si>
    <t>오곤려</t>
  </si>
  <si>
    <t>홍번녕</t>
  </si>
  <si>
    <t>김윤환</t>
  </si>
  <si>
    <t>박수건</t>
  </si>
  <si>
    <t>최희금</t>
  </si>
  <si>
    <t>전관출</t>
  </si>
  <si>
    <t>신곤헌</t>
  </si>
  <si>
    <t>정찬국</t>
  </si>
  <si>
    <t>김죽별</t>
  </si>
  <si>
    <t>문능대</t>
  </si>
  <si>
    <t>박낭해</t>
  </si>
  <si>
    <t>김신을</t>
  </si>
  <si>
    <t>설추덕</t>
  </si>
  <si>
    <t>곽여님</t>
  </si>
  <si>
    <t>차쌍향</t>
  </si>
  <si>
    <t>조비사</t>
  </si>
  <si>
    <t>정겸노</t>
  </si>
  <si>
    <t>김민달</t>
  </si>
  <si>
    <t>손맹주</t>
  </si>
  <si>
    <t>노봉단</t>
  </si>
  <si>
    <t>권팔충</t>
  </si>
  <si>
    <t>이아롬</t>
  </si>
  <si>
    <t>이긍정</t>
  </si>
  <si>
    <t>박초례</t>
  </si>
  <si>
    <t>임삼중</t>
  </si>
  <si>
    <t>김신내</t>
  </si>
  <si>
    <t>이치늘</t>
  </si>
  <si>
    <t>이하철</t>
  </si>
  <si>
    <t>김내오</t>
  </si>
  <si>
    <t>김둘규</t>
  </si>
  <si>
    <t>유곤하</t>
  </si>
  <si>
    <t>성대심</t>
  </si>
  <si>
    <t>정판추</t>
  </si>
  <si>
    <t>홍녹려</t>
  </si>
  <si>
    <t>최번은</t>
  </si>
  <si>
    <t>이라봉</t>
  </si>
  <si>
    <t>최학점</t>
  </si>
  <si>
    <t>신군형</t>
  </si>
  <si>
    <t>박난활</t>
  </si>
  <si>
    <t>이돈회</t>
  </si>
  <si>
    <t>이혜범</t>
  </si>
  <si>
    <t>김의향</t>
  </si>
  <si>
    <t>김례돌</t>
  </si>
  <si>
    <t>김낙노</t>
  </si>
  <si>
    <t>박준제</t>
  </si>
  <si>
    <t>양호만</t>
  </si>
  <si>
    <t>김봉량</t>
  </si>
  <si>
    <t>김근서</t>
  </si>
  <si>
    <t>최덕악</t>
  </si>
  <si>
    <t>박곤본</t>
  </si>
  <si>
    <t>김종규</t>
  </si>
  <si>
    <t>김말점</t>
  </si>
  <si>
    <t>김고묘</t>
  </si>
  <si>
    <t>박긍리</t>
  </si>
  <si>
    <t>장팔익</t>
  </si>
  <si>
    <t>김루열</t>
  </si>
  <si>
    <t>원명능</t>
  </si>
  <si>
    <t>한징극</t>
  </si>
  <si>
    <t>강생늠</t>
  </si>
  <si>
    <t>김앵죽</t>
  </si>
  <si>
    <t>김존준</t>
  </si>
  <si>
    <t>신억설</t>
  </si>
  <si>
    <t>권고직</t>
  </si>
  <si>
    <t>배채풍</t>
  </si>
  <si>
    <t>조묘회</t>
  </si>
  <si>
    <t>송엽응</t>
  </si>
  <si>
    <t>노자임</t>
  </si>
  <si>
    <t>손록경</t>
  </si>
  <si>
    <t>좌낙웅</t>
  </si>
  <si>
    <t>박종아</t>
  </si>
  <si>
    <t>윤풍숙</t>
  </si>
  <si>
    <t>박여홍</t>
  </si>
  <si>
    <t>윤근간</t>
  </si>
  <si>
    <t>엄응목</t>
  </si>
  <si>
    <t>최엽녕</t>
  </si>
  <si>
    <t>남관유</t>
  </si>
  <si>
    <t>배생본</t>
  </si>
  <si>
    <t>이흔돈</t>
  </si>
  <si>
    <t>성존본</t>
  </si>
  <si>
    <t>박화륜</t>
  </si>
  <si>
    <t>박면식</t>
  </si>
  <si>
    <t>정흔탁</t>
  </si>
  <si>
    <t>김제애</t>
  </si>
  <si>
    <t>김고률</t>
  </si>
  <si>
    <t>김욱덕</t>
  </si>
  <si>
    <t>서일목</t>
  </si>
  <si>
    <t>안항옥</t>
  </si>
  <si>
    <t>류개충</t>
  </si>
  <si>
    <t>김현순</t>
  </si>
  <si>
    <t>석병해</t>
  </si>
  <si>
    <t>김징배</t>
  </si>
  <si>
    <t>손몽개</t>
  </si>
  <si>
    <t>신새택</t>
  </si>
  <si>
    <t>조부녕</t>
  </si>
  <si>
    <t>김선령</t>
  </si>
  <si>
    <t>고안연</t>
  </si>
  <si>
    <t>최무엽</t>
  </si>
  <si>
    <t>하각규</t>
  </si>
  <si>
    <t>안명봉</t>
  </si>
  <si>
    <t>이증옥</t>
  </si>
  <si>
    <t>임아열</t>
  </si>
  <si>
    <t>박루음</t>
  </si>
  <si>
    <t>남등견</t>
  </si>
  <si>
    <t>김수자</t>
  </si>
  <si>
    <t>박갈금</t>
  </si>
  <si>
    <t>김단문</t>
  </si>
  <si>
    <t>김대백</t>
  </si>
  <si>
    <t>박국온</t>
  </si>
  <si>
    <t>이원트</t>
  </si>
  <si>
    <t>이영득</t>
  </si>
  <si>
    <t>고걸목</t>
  </si>
  <si>
    <t>박철로</t>
  </si>
  <si>
    <t>오본중</t>
  </si>
  <si>
    <t>김선요</t>
  </si>
  <si>
    <t>김택흠</t>
  </si>
  <si>
    <t>최보환</t>
  </si>
  <si>
    <t>김응애</t>
  </si>
  <si>
    <t>박산찬</t>
  </si>
  <si>
    <t>황련협</t>
  </si>
  <si>
    <t>유판보</t>
  </si>
  <si>
    <t>이풍상</t>
  </si>
  <si>
    <t>이팔견</t>
  </si>
  <si>
    <t>변술권</t>
  </si>
  <si>
    <t>오팔판</t>
  </si>
  <si>
    <t>김원샘</t>
  </si>
  <si>
    <t>김술덕</t>
  </si>
  <si>
    <t>유어동</t>
  </si>
  <si>
    <t>서시육</t>
  </si>
  <si>
    <t>김월극</t>
  </si>
  <si>
    <t>김미름</t>
  </si>
  <si>
    <t>김요흥</t>
  </si>
  <si>
    <t>김을직</t>
  </si>
  <si>
    <t>김창곤</t>
  </si>
  <si>
    <t>김래묵</t>
  </si>
  <si>
    <t>한곤단</t>
  </si>
  <si>
    <t>강배학</t>
  </si>
  <si>
    <t>이다진</t>
  </si>
  <si>
    <t>김숙흡</t>
  </si>
  <si>
    <t>이휴능</t>
  </si>
  <si>
    <t>박납슬</t>
  </si>
  <si>
    <t>김리웅</t>
  </si>
  <si>
    <t>이쾌악</t>
  </si>
  <si>
    <t>김도규</t>
  </si>
  <si>
    <t>박귀덕</t>
  </si>
  <si>
    <t>박아온</t>
  </si>
  <si>
    <t>윤인능</t>
  </si>
  <si>
    <t>장남진</t>
  </si>
  <si>
    <t>백도칠</t>
  </si>
  <si>
    <t>정덕담</t>
  </si>
  <si>
    <t>김마량</t>
  </si>
  <si>
    <t>문견락</t>
  </si>
  <si>
    <t>이정창</t>
  </si>
  <si>
    <t>임시기</t>
  </si>
  <si>
    <t>서향동</t>
  </si>
  <si>
    <t>서석온</t>
  </si>
  <si>
    <t>조방원</t>
  </si>
  <si>
    <t>박윤다</t>
  </si>
  <si>
    <t>신본녕</t>
  </si>
  <si>
    <t>오례귀</t>
  </si>
  <si>
    <t>최건청</t>
  </si>
  <si>
    <t>조팔상</t>
  </si>
  <si>
    <t>손반립</t>
  </si>
  <si>
    <t>이규직</t>
  </si>
  <si>
    <t>김기령</t>
  </si>
  <si>
    <t>조손립</t>
  </si>
  <si>
    <t>유벽명</t>
  </si>
  <si>
    <t>현본미</t>
  </si>
  <si>
    <t>김부웅</t>
  </si>
  <si>
    <t>한솔난</t>
  </si>
  <si>
    <t>변갑을</t>
  </si>
  <si>
    <t>이휴기</t>
  </si>
  <si>
    <t>노숭렬</t>
  </si>
  <si>
    <t>이강복</t>
  </si>
  <si>
    <t>박수고</t>
  </si>
  <si>
    <t>박갑난</t>
  </si>
  <si>
    <t>양차샘</t>
  </si>
  <si>
    <t>김비황</t>
  </si>
  <si>
    <t>박관다</t>
  </si>
  <si>
    <t>노기손</t>
  </si>
  <si>
    <t>박록사</t>
  </si>
  <si>
    <t>신목강</t>
  </si>
  <si>
    <t>유거회</t>
  </si>
  <si>
    <t>김무휴</t>
  </si>
  <si>
    <t>김묘난</t>
  </si>
  <si>
    <t>김무륜</t>
  </si>
  <si>
    <t>안난슬</t>
  </si>
  <si>
    <t>강채희</t>
  </si>
  <si>
    <t>손구활</t>
  </si>
  <si>
    <t>백우계</t>
  </si>
  <si>
    <t>서백별</t>
  </si>
  <si>
    <t>심운음</t>
  </si>
  <si>
    <t>박양견</t>
  </si>
  <si>
    <t>이방마</t>
  </si>
  <si>
    <t>박공욱</t>
  </si>
  <si>
    <t>윤려찬</t>
  </si>
  <si>
    <t>최여견</t>
  </si>
  <si>
    <t>이간계</t>
  </si>
  <si>
    <t>손관모</t>
  </si>
  <si>
    <t>박돈팔</t>
  </si>
  <si>
    <t>박후사</t>
  </si>
  <si>
    <t>윤갈시</t>
  </si>
  <si>
    <t>이간갑</t>
  </si>
  <si>
    <t>손박열</t>
  </si>
  <si>
    <t>김연세</t>
  </si>
  <si>
    <t>신충샘</t>
  </si>
  <si>
    <t>송수</t>
  </si>
  <si>
    <t>송풍도</t>
  </si>
  <si>
    <t>장치록</t>
  </si>
  <si>
    <t>이국견</t>
  </si>
  <si>
    <t>박한휘</t>
  </si>
  <si>
    <t>김엽형</t>
  </si>
  <si>
    <t>박효율</t>
  </si>
  <si>
    <t>조쌍연</t>
  </si>
  <si>
    <t>김앵세</t>
  </si>
  <si>
    <t>김모흔</t>
  </si>
  <si>
    <t>이목공</t>
  </si>
  <si>
    <t>김빈률</t>
  </si>
  <si>
    <t>서평요</t>
  </si>
  <si>
    <t>이양신</t>
  </si>
  <si>
    <t>김걸박</t>
  </si>
  <si>
    <t>박담현</t>
  </si>
  <si>
    <t>박팔보</t>
  </si>
  <si>
    <t>윤지차</t>
  </si>
  <si>
    <t>안신범</t>
  </si>
  <si>
    <t>이질곤</t>
  </si>
  <si>
    <t>김청해</t>
  </si>
  <si>
    <t>이법욱</t>
  </si>
  <si>
    <t>정락창</t>
  </si>
  <si>
    <t>박량려</t>
  </si>
  <si>
    <t>윤금충</t>
  </si>
  <si>
    <t>손개능</t>
  </si>
  <si>
    <t>문리도</t>
  </si>
  <si>
    <t>이서수</t>
  </si>
  <si>
    <t>이범후</t>
  </si>
  <si>
    <t>박벽곤</t>
  </si>
  <si>
    <t>조군늠</t>
  </si>
  <si>
    <t>강숭량</t>
  </si>
  <si>
    <t>방삼부</t>
  </si>
  <si>
    <t>이몽찬</t>
  </si>
  <si>
    <t>박백부</t>
  </si>
  <si>
    <t>김신열</t>
  </si>
  <si>
    <t>신붕영</t>
  </si>
  <si>
    <t>손련보</t>
  </si>
  <si>
    <t>안년죽</t>
  </si>
  <si>
    <t>이시야</t>
  </si>
  <si>
    <t>김천평</t>
  </si>
  <si>
    <t>남붕도</t>
  </si>
  <si>
    <t>장흥아</t>
  </si>
  <si>
    <t>김열성</t>
  </si>
  <si>
    <t>장납간</t>
  </si>
  <si>
    <t>오전름</t>
  </si>
  <si>
    <t>추말웅</t>
  </si>
  <si>
    <t>한견로</t>
  </si>
  <si>
    <t>정정좌</t>
  </si>
  <si>
    <t>이혁단</t>
  </si>
  <si>
    <t>방박봉</t>
  </si>
  <si>
    <t>신예방</t>
  </si>
  <si>
    <t>홍가운</t>
  </si>
  <si>
    <t>김교신</t>
  </si>
  <si>
    <t>고매향</t>
  </si>
  <si>
    <t>송풍난</t>
  </si>
  <si>
    <t>서낭흠</t>
  </si>
  <si>
    <t>오모철</t>
  </si>
  <si>
    <t>최찬욱</t>
  </si>
  <si>
    <t>김존배</t>
  </si>
  <si>
    <t>이배안</t>
  </si>
  <si>
    <t>김각점</t>
  </si>
  <si>
    <t>이갈제</t>
  </si>
  <si>
    <t>김맹목</t>
  </si>
  <si>
    <t>윤영온</t>
  </si>
  <si>
    <t>조엽실</t>
  </si>
  <si>
    <t>장귀증</t>
  </si>
  <si>
    <t>여철암</t>
  </si>
  <si>
    <t>원슬락</t>
  </si>
  <si>
    <t>최병분</t>
  </si>
  <si>
    <t>문담설</t>
  </si>
  <si>
    <t>김란방</t>
  </si>
  <si>
    <t>안탁흡</t>
  </si>
  <si>
    <t>유가온</t>
  </si>
  <si>
    <t>이간태</t>
  </si>
  <si>
    <t>이면윤</t>
  </si>
  <si>
    <t>박도비</t>
  </si>
  <si>
    <t>류창향</t>
  </si>
  <si>
    <t>원려증</t>
  </si>
  <si>
    <t>유봉붕</t>
  </si>
  <si>
    <t>차질박</t>
  </si>
  <si>
    <t>최묘박</t>
  </si>
  <si>
    <t>김억국</t>
  </si>
  <si>
    <t>손둘군</t>
  </si>
  <si>
    <t>김루필</t>
  </si>
  <si>
    <t>김타분</t>
  </si>
  <si>
    <t>김자승</t>
  </si>
  <si>
    <t>최근낭</t>
  </si>
  <si>
    <t>이선상</t>
  </si>
  <si>
    <t>한무석</t>
  </si>
  <si>
    <t>김시대</t>
  </si>
  <si>
    <t>김회하</t>
  </si>
  <si>
    <t>권근민</t>
  </si>
  <si>
    <t>윤휘엽</t>
  </si>
  <si>
    <t>김은복</t>
  </si>
  <si>
    <t>정맹현</t>
  </si>
  <si>
    <t>김선린</t>
  </si>
  <si>
    <t>장남충</t>
  </si>
  <si>
    <t>이납샘</t>
  </si>
  <si>
    <t>전입비</t>
  </si>
  <si>
    <t>강타항</t>
  </si>
  <si>
    <t>김주녀</t>
  </si>
  <si>
    <t>주윤둘</t>
  </si>
  <si>
    <t>조면은</t>
  </si>
  <si>
    <t>김아행</t>
  </si>
  <si>
    <t>임새법</t>
  </si>
  <si>
    <t>김낙본</t>
  </si>
  <si>
    <t>이섭롱</t>
  </si>
  <si>
    <t>이이형</t>
  </si>
  <si>
    <t>김매혁</t>
  </si>
  <si>
    <t>박계돈</t>
  </si>
  <si>
    <t>오만배</t>
  </si>
  <si>
    <t>오휴풍</t>
  </si>
  <si>
    <t>강걸일</t>
  </si>
  <si>
    <t>박손송</t>
  </si>
  <si>
    <t>김형도</t>
  </si>
  <si>
    <t>박곤육</t>
  </si>
  <si>
    <t>강예흠</t>
  </si>
  <si>
    <t>차분극</t>
  </si>
  <si>
    <t>이필결</t>
  </si>
  <si>
    <t>강권람</t>
  </si>
  <si>
    <t>박담업</t>
  </si>
  <si>
    <t>조숭묘</t>
  </si>
  <si>
    <t>정윤름</t>
  </si>
  <si>
    <t>엄등운</t>
  </si>
  <si>
    <t>진노돈</t>
  </si>
  <si>
    <t>변채래</t>
  </si>
  <si>
    <t>전복슬</t>
  </si>
  <si>
    <t>김산효</t>
  </si>
  <si>
    <t>김본작</t>
  </si>
  <si>
    <t>문서우</t>
  </si>
  <si>
    <t>방외우</t>
  </si>
  <si>
    <t>배막일</t>
  </si>
  <si>
    <t>김윤슬</t>
  </si>
  <si>
    <t>김세술</t>
  </si>
  <si>
    <t>조권걸</t>
  </si>
  <si>
    <t>최백배</t>
  </si>
  <si>
    <t>이은배</t>
  </si>
  <si>
    <t>김요석</t>
  </si>
  <si>
    <t>양치한</t>
  </si>
  <si>
    <t>신량승</t>
  </si>
  <si>
    <t>한공옥</t>
  </si>
  <si>
    <t>백고말</t>
  </si>
  <si>
    <t>김번흔</t>
  </si>
  <si>
    <t>김응아</t>
  </si>
  <si>
    <t>박존이</t>
  </si>
  <si>
    <t>박임덕</t>
  </si>
  <si>
    <t>박환금</t>
  </si>
  <si>
    <t>최상기</t>
  </si>
  <si>
    <t>장막청</t>
  </si>
  <si>
    <t>김손암</t>
  </si>
  <si>
    <t>정애림</t>
  </si>
  <si>
    <t>최암례</t>
  </si>
  <si>
    <t>옥목군</t>
  </si>
  <si>
    <t>심태니</t>
  </si>
  <si>
    <t>최좌좌</t>
  </si>
  <si>
    <t>조각주</t>
  </si>
  <si>
    <t>김헌엽</t>
  </si>
  <si>
    <t>홍목중</t>
  </si>
  <si>
    <t>신곤원</t>
  </si>
  <si>
    <t>최유림</t>
  </si>
  <si>
    <t>이준미</t>
  </si>
  <si>
    <t>김흥담</t>
  </si>
  <si>
    <t>정녹출</t>
  </si>
  <si>
    <t>엄송탁</t>
  </si>
  <si>
    <t>김면민</t>
  </si>
  <si>
    <t>이계붕</t>
  </si>
  <si>
    <t>신달향</t>
  </si>
  <si>
    <t>양평길</t>
  </si>
  <si>
    <t>서융용</t>
  </si>
  <si>
    <t>백군판</t>
  </si>
  <si>
    <t>박북곤</t>
  </si>
  <si>
    <t>김조권</t>
  </si>
  <si>
    <t>강자창</t>
  </si>
  <si>
    <t>엄연고</t>
  </si>
  <si>
    <t>김봉식</t>
  </si>
  <si>
    <t>손월월</t>
  </si>
  <si>
    <t>이노명</t>
  </si>
  <si>
    <t>김완림</t>
  </si>
  <si>
    <t>이례모</t>
  </si>
  <si>
    <t>남황흥</t>
  </si>
  <si>
    <t>김보륜</t>
  </si>
  <si>
    <t>곽좌람</t>
  </si>
  <si>
    <t>석금갑</t>
  </si>
  <si>
    <t>조용슬</t>
  </si>
  <si>
    <t>이육니</t>
  </si>
  <si>
    <t>김술승</t>
  </si>
  <si>
    <t>김억시</t>
  </si>
  <si>
    <t>김애회</t>
  </si>
  <si>
    <t>김염치</t>
  </si>
  <si>
    <t>유욱간</t>
  </si>
  <si>
    <t>이손님</t>
  </si>
  <si>
    <t>주노제</t>
  </si>
  <si>
    <t>정랑녀</t>
  </si>
  <si>
    <t>지빈시</t>
  </si>
  <si>
    <t>류흔갑</t>
  </si>
  <si>
    <t>최혜량</t>
  </si>
  <si>
    <t>신식월</t>
  </si>
  <si>
    <t>이사도</t>
  </si>
  <si>
    <t>정묘려</t>
  </si>
  <si>
    <t>강다설</t>
  </si>
  <si>
    <t>오한라</t>
  </si>
  <si>
    <t>문음진</t>
  </si>
  <si>
    <t>이춘별</t>
  </si>
  <si>
    <t>박손단</t>
  </si>
  <si>
    <t>김가주</t>
  </si>
  <si>
    <t>유둘팔</t>
  </si>
  <si>
    <t>허유트</t>
  </si>
  <si>
    <t>신긍표</t>
  </si>
  <si>
    <t>김맹리</t>
  </si>
  <si>
    <t>박도수</t>
  </si>
  <si>
    <t>윤분길</t>
  </si>
  <si>
    <t>공남송</t>
  </si>
  <si>
    <t>장노샘</t>
  </si>
  <si>
    <t>천외칠</t>
  </si>
  <si>
    <t>정빛초</t>
  </si>
  <si>
    <t>표강야</t>
  </si>
  <si>
    <t>장나간</t>
  </si>
  <si>
    <t>박실한</t>
  </si>
  <si>
    <t>김목녕</t>
  </si>
  <si>
    <t>이쌍식</t>
  </si>
  <si>
    <t>임리상</t>
  </si>
  <si>
    <t>이주갑</t>
  </si>
  <si>
    <t>이이돌</t>
  </si>
  <si>
    <t>박암슬</t>
  </si>
  <si>
    <t>정설좌</t>
  </si>
  <si>
    <t>이관나</t>
  </si>
  <si>
    <t>유개여</t>
  </si>
  <si>
    <t>정사월</t>
  </si>
  <si>
    <t>서동포</t>
  </si>
  <si>
    <t>우안비</t>
  </si>
  <si>
    <t>유만웅</t>
  </si>
  <si>
    <t>신동두</t>
  </si>
  <si>
    <t>오녹길</t>
  </si>
  <si>
    <t>김솔임</t>
  </si>
  <si>
    <t>김마녀</t>
  </si>
  <si>
    <t>이상억</t>
  </si>
  <si>
    <t>박연설</t>
  </si>
  <si>
    <t>손필협</t>
  </si>
  <si>
    <t>안완준</t>
  </si>
  <si>
    <t>박형각</t>
  </si>
  <si>
    <t>윤낙곤</t>
  </si>
  <si>
    <t>임훈창</t>
  </si>
  <si>
    <t>김건표</t>
  </si>
  <si>
    <t>이염롬</t>
  </si>
  <si>
    <t>김앵산</t>
  </si>
  <si>
    <t>문대결</t>
  </si>
  <si>
    <t>문점종</t>
  </si>
  <si>
    <t>김방종</t>
  </si>
  <si>
    <t>박암협</t>
  </si>
  <si>
    <t>이홍인</t>
  </si>
  <si>
    <t>박존필</t>
  </si>
  <si>
    <t>도초응</t>
  </si>
  <si>
    <t>박상찬</t>
  </si>
  <si>
    <t>이담권</t>
  </si>
  <si>
    <t>서원백</t>
  </si>
  <si>
    <t>최구백</t>
  </si>
  <si>
    <t>최중봉</t>
  </si>
  <si>
    <t>김빈한</t>
  </si>
  <si>
    <t>서명묘</t>
  </si>
  <si>
    <t>전권륜</t>
  </si>
  <si>
    <t>김천다</t>
  </si>
  <si>
    <t>최량초</t>
  </si>
  <si>
    <t>황빛엽</t>
  </si>
  <si>
    <t>이청흠</t>
  </si>
  <si>
    <t>김실웅</t>
  </si>
  <si>
    <t>김택견</t>
  </si>
  <si>
    <t>박스후</t>
  </si>
  <si>
    <t>김표식</t>
  </si>
  <si>
    <t>권동윤</t>
  </si>
  <si>
    <t>강설한</t>
  </si>
  <si>
    <t>이막응</t>
  </si>
  <si>
    <t>최득모</t>
  </si>
  <si>
    <t>김추영</t>
  </si>
  <si>
    <t>강안삼</t>
  </si>
  <si>
    <t>이철아</t>
  </si>
  <si>
    <t>최령석</t>
  </si>
  <si>
    <t>오련붕</t>
  </si>
  <si>
    <t>성의결</t>
  </si>
  <si>
    <t>박낙음</t>
  </si>
  <si>
    <t>박필청</t>
  </si>
  <si>
    <t>이걸곤</t>
  </si>
  <si>
    <t>윤위손</t>
  </si>
  <si>
    <t>최시채</t>
  </si>
  <si>
    <t>박랑달</t>
  </si>
  <si>
    <t>최량청</t>
  </si>
  <si>
    <t>이샛령</t>
  </si>
  <si>
    <t>김행선</t>
  </si>
  <si>
    <t>박인로</t>
  </si>
  <si>
    <t>차여원</t>
  </si>
  <si>
    <t>김리근</t>
  </si>
  <si>
    <t>박숭오</t>
  </si>
  <si>
    <t>안호형</t>
  </si>
  <si>
    <t>박의효</t>
  </si>
  <si>
    <t>신평곤</t>
  </si>
  <si>
    <t>김성샘</t>
  </si>
  <si>
    <t>최선박</t>
  </si>
  <si>
    <t>박군영</t>
  </si>
  <si>
    <t>양보차</t>
  </si>
  <si>
    <t>김율철</t>
  </si>
  <si>
    <t>이한온</t>
  </si>
  <si>
    <t>서야윤</t>
  </si>
  <si>
    <t>김례황</t>
  </si>
  <si>
    <t>방태라</t>
  </si>
  <si>
    <t>김징안</t>
  </si>
  <si>
    <t>이융걸</t>
  </si>
  <si>
    <t>김송령</t>
  </si>
  <si>
    <t>최하심</t>
  </si>
  <si>
    <t>박좌단</t>
  </si>
  <si>
    <t>임국아</t>
  </si>
  <si>
    <t>이맹준</t>
  </si>
  <si>
    <t>임중초</t>
  </si>
  <si>
    <t>이범라</t>
  </si>
  <si>
    <t>권탁시</t>
  </si>
  <si>
    <t>강업태</t>
  </si>
  <si>
    <t>강마면</t>
  </si>
  <si>
    <t>서개영</t>
  </si>
  <si>
    <t>윤율귀</t>
  </si>
  <si>
    <t>김인률</t>
  </si>
  <si>
    <t>손표남</t>
  </si>
  <si>
    <t>엄랑찬</t>
  </si>
  <si>
    <t>박건전</t>
  </si>
  <si>
    <t>이잠소</t>
  </si>
  <si>
    <t>송매석</t>
  </si>
  <si>
    <t>허란운</t>
  </si>
  <si>
    <t>황잠묵</t>
  </si>
  <si>
    <t>박후늘</t>
  </si>
  <si>
    <t>이익활</t>
  </si>
  <si>
    <t>이육방</t>
  </si>
  <si>
    <t>이휘도</t>
  </si>
  <si>
    <t>이흔말</t>
  </si>
  <si>
    <t>김존봉</t>
  </si>
  <si>
    <t>맹내전</t>
  </si>
  <si>
    <t>고운흥</t>
  </si>
  <si>
    <t>이애종</t>
  </si>
  <si>
    <t>홍헌출</t>
  </si>
  <si>
    <t>김공암</t>
  </si>
  <si>
    <t>김청돌</t>
  </si>
  <si>
    <t>이막종</t>
  </si>
  <si>
    <t>반휘봉</t>
  </si>
  <si>
    <t>이랑만</t>
  </si>
  <si>
    <t>진산배</t>
  </si>
  <si>
    <t>최차응</t>
  </si>
  <si>
    <t>김구립</t>
  </si>
  <si>
    <t>원백귀</t>
  </si>
  <si>
    <t>최수두</t>
  </si>
  <si>
    <t>정문다</t>
  </si>
  <si>
    <t>김섭술</t>
  </si>
  <si>
    <t>임강각</t>
  </si>
  <si>
    <t>김융위</t>
  </si>
  <si>
    <t>권쾌균</t>
  </si>
  <si>
    <t>윤두철</t>
  </si>
  <si>
    <t>김희성</t>
  </si>
  <si>
    <t>최호마</t>
  </si>
  <si>
    <t>이항실</t>
  </si>
  <si>
    <t>오백열</t>
  </si>
  <si>
    <t>이막표</t>
  </si>
  <si>
    <t>신춘장</t>
  </si>
  <si>
    <t>김보실</t>
  </si>
  <si>
    <t>공무예</t>
  </si>
  <si>
    <t>서민몽</t>
  </si>
  <si>
    <t>이환빈</t>
  </si>
  <si>
    <t>이주전</t>
  </si>
  <si>
    <t>배활지</t>
  </si>
  <si>
    <t>김남간</t>
  </si>
  <si>
    <t>표샛현</t>
  </si>
  <si>
    <t>장효트</t>
  </si>
  <si>
    <t>홍활시</t>
  </si>
  <si>
    <t>김등흠</t>
  </si>
  <si>
    <t>조진서</t>
  </si>
  <si>
    <t>김묘립</t>
  </si>
  <si>
    <t>정평묵</t>
  </si>
  <si>
    <t>유분여</t>
  </si>
  <si>
    <t>정향도</t>
  </si>
  <si>
    <t>안부오</t>
  </si>
  <si>
    <t>이말임</t>
  </si>
  <si>
    <t>임운나</t>
  </si>
  <si>
    <t>서해계</t>
  </si>
  <si>
    <t>김원우</t>
  </si>
  <si>
    <t>허판임</t>
  </si>
  <si>
    <t>정택낭</t>
  </si>
  <si>
    <t>유목근</t>
  </si>
  <si>
    <t>장팔권</t>
  </si>
  <si>
    <t>김설포</t>
  </si>
  <si>
    <t>이보점</t>
  </si>
  <si>
    <t>조조예</t>
  </si>
  <si>
    <t>이야기</t>
  </si>
  <si>
    <t>양나철</t>
  </si>
  <si>
    <t>이극마</t>
  </si>
  <si>
    <t>박왕손</t>
  </si>
  <si>
    <t>윤섭수</t>
  </si>
  <si>
    <t>나노귀</t>
  </si>
  <si>
    <t>조달호</t>
  </si>
  <si>
    <t>손어서</t>
  </si>
  <si>
    <t>김새실</t>
  </si>
  <si>
    <t>송죽일</t>
  </si>
  <si>
    <t>최희위</t>
  </si>
  <si>
    <t>박혁룡</t>
  </si>
  <si>
    <t>황열사</t>
  </si>
  <si>
    <t>장락오</t>
  </si>
  <si>
    <t>정문공</t>
  </si>
  <si>
    <t>고승락</t>
  </si>
  <si>
    <t>윤나발</t>
  </si>
  <si>
    <t>송자나</t>
  </si>
  <si>
    <t>이종무</t>
  </si>
  <si>
    <t>이능복</t>
  </si>
  <si>
    <t>이노병</t>
  </si>
  <si>
    <t>배귀시</t>
  </si>
  <si>
    <t>김군립</t>
  </si>
  <si>
    <t>김열시</t>
  </si>
  <si>
    <t>최외늠</t>
  </si>
  <si>
    <t>박백립</t>
  </si>
  <si>
    <t>권여로</t>
  </si>
  <si>
    <t>김섭나</t>
  </si>
  <si>
    <t>이둘융</t>
  </si>
  <si>
    <t>노향협</t>
  </si>
  <si>
    <t>김기배</t>
  </si>
  <si>
    <t>오칠용</t>
  </si>
  <si>
    <t>정규룡</t>
  </si>
  <si>
    <t>이몽풍</t>
  </si>
  <si>
    <t>박학애</t>
  </si>
  <si>
    <t>이융교</t>
  </si>
  <si>
    <t>김칠운</t>
  </si>
  <si>
    <t>손곤한</t>
  </si>
  <si>
    <t>송운각</t>
  </si>
  <si>
    <t>김본린</t>
  </si>
  <si>
    <t>차라종</t>
  </si>
  <si>
    <t>박래모</t>
  </si>
  <si>
    <t>김근억</t>
  </si>
  <si>
    <t>유능발</t>
  </si>
  <si>
    <t>김석말</t>
  </si>
  <si>
    <t>도신법</t>
  </si>
  <si>
    <t>이손설</t>
  </si>
  <si>
    <t>고내나</t>
  </si>
  <si>
    <t>유문조</t>
  </si>
  <si>
    <t>배차암</t>
  </si>
  <si>
    <t>정만연</t>
  </si>
  <si>
    <t>최보능</t>
  </si>
  <si>
    <t>최북여</t>
  </si>
  <si>
    <t>김진곤</t>
  </si>
  <si>
    <t>최구위</t>
  </si>
  <si>
    <t>노여휘</t>
  </si>
  <si>
    <t>윤유판</t>
  </si>
  <si>
    <t>송난손</t>
  </si>
  <si>
    <t>김재록</t>
  </si>
  <si>
    <t>김득애</t>
  </si>
  <si>
    <t>이귀흡</t>
  </si>
  <si>
    <t>권완휘</t>
  </si>
  <si>
    <t>서회휘</t>
  </si>
  <si>
    <t>정목보</t>
  </si>
  <si>
    <t>장입량</t>
  </si>
  <si>
    <t>정양균</t>
  </si>
  <si>
    <t>문활렬</t>
  </si>
  <si>
    <t>홍창초</t>
  </si>
  <si>
    <t>류흥휴</t>
  </si>
  <si>
    <t>지처빈</t>
  </si>
  <si>
    <t>최흔혜</t>
  </si>
  <si>
    <t>박각말</t>
  </si>
  <si>
    <t>유록군</t>
  </si>
  <si>
    <t>김종견</t>
  </si>
  <si>
    <t>신엽락</t>
  </si>
  <si>
    <t>김충재</t>
  </si>
  <si>
    <t>오부찬</t>
  </si>
  <si>
    <t>정고노</t>
  </si>
  <si>
    <t>공감후</t>
  </si>
  <si>
    <t>조상달</t>
  </si>
  <si>
    <t>김향선</t>
  </si>
  <si>
    <t>강예랑</t>
  </si>
  <si>
    <t>김혜묵</t>
  </si>
  <si>
    <t>고억묘</t>
  </si>
  <si>
    <t>신창화</t>
  </si>
  <si>
    <t>강예람</t>
  </si>
  <si>
    <t>백웅준</t>
  </si>
  <si>
    <t>김조마</t>
  </si>
  <si>
    <t>이학고</t>
  </si>
  <si>
    <t>문대필</t>
  </si>
  <si>
    <t>박풍웅</t>
  </si>
  <si>
    <t>권부후</t>
  </si>
  <si>
    <t>김박녀</t>
  </si>
  <si>
    <t>이난손</t>
  </si>
  <si>
    <t>이돈향</t>
  </si>
  <si>
    <t>백문초</t>
  </si>
  <si>
    <t>이면옥</t>
  </si>
  <si>
    <t>안열옥</t>
  </si>
  <si>
    <t>김천갑</t>
  </si>
  <si>
    <t>이담례</t>
  </si>
  <si>
    <t>박미능</t>
  </si>
  <si>
    <t>황쾌곤</t>
  </si>
  <si>
    <t>김임롱</t>
  </si>
  <si>
    <t>김도량</t>
  </si>
  <si>
    <t>최령중</t>
  </si>
  <si>
    <t>윤중례</t>
  </si>
  <si>
    <t>추매박</t>
  </si>
  <si>
    <t>홍이택</t>
  </si>
  <si>
    <t>윤장장</t>
  </si>
  <si>
    <t>김만걸</t>
  </si>
  <si>
    <t>김안락</t>
  </si>
  <si>
    <t>김휘률</t>
  </si>
  <si>
    <t>김정겸</t>
  </si>
  <si>
    <t>최판미</t>
  </si>
  <si>
    <t>서벽립</t>
  </si>
  <si>
    <t>조후암</t>
  </si>
  <si>
    <t>조초조</t>
  </si>
  <si>
    <t>이견낭</t>
  </si>
  <si>
    <t>박앵우</t>
  </si>
  <si>
    <t>조돌말</t>
  </si>
  <si>
    <t>이신양</t>
  </si>
  <si>
    <t>최주풍</t>
  </si>
  <si>
    <t>김상라</t>
  </si>
  <si>
    <t>황달샘</t>
  </si>
  <si>
    <t>김필점</t>
  </si>
  <si>
    <t>김면향</t>
  </si>
  <si>
    <t>이식좌</t>
  </si>
  <si>
    <t>조환로</t>
  </si>
  <si>
    <t>이공원</t>
  </si>
  <si>
    <t>김흥흔</t>
  </si>
  <si>
    <t>천면리</t>
  </si>
  <si>
    <t>이희혁</t>
  </si>
  <si>
    <t>김점양</t>
  </si>
  <si>
    <t>서응묘</t>
  </si>
  <si>
    <t>최행보</t>
  </si>
  <si>
    <t>박심좌</t>
  </si>
  <si>
    <t>신직완</t>
  </si>
  <si>
    <t>마난직</t>
  </si>
  <si>
    <t>김혁련</t>
  </si>
  <si>
    <t>김국웅</t>
  </si>
  <si>
    <t>조인형</t>
  </si>
  <si>
    <t>김부언</t>
  </si>
  <si>
    <t>박군칠</t>
  </si>
  <si>
    <t>이경조</t>
  </si>
  <si>
    <t>이녹샘</t>
  </si>
  <si>
    <t>김외룡</t>
  </si>
  <si>
    <t>김초해</t>
  </si>
  <si>
    <t>최숭배</t>
  </si>
  <si>
    <t>정달혁</t>
  </si>
  <si>
    <t>임달돈</t>
  </si>
  <si>
    <t>정향로</t>
  </si>
  <si>
    <t>김우둘</t>
  </si>
  <si>
    <t>강강빈</t>
  </si>
  <si>
    <t>정향걸</t>
  </si>
  <si>
    <t>김단혁</t>
  </si>
  <si>
    <t>정샛풍</t>
  </si>
  <si>
    <t>심옥춘</t>
  </si>
  <si>
    <t>이장윤</t>
  </si>
  <si>
    <t>하열근</t>
  </si>
  <si>
    <t>임부늘</t>
  </si>
  <si>
    <t>이낭규</t>
  </si>
  <si>
    <t>김예완</t>
  </si>
  <si>
    <t>강관학</t>
  </si>
  <si>
    <t>문학윤</t>
  </si>
  <si>
    <t>염모형</t>
  </si>
  <si>
    <t>임권균</t>
  </si>
  <si>
    <t>최군주</t>
  </si>
  <si>
    <t>구응귀</t>
  </si>
  <si>
    <t>정식용</t>
  </si>
  <si>
    <t>송마창</t>
  </si>
  <si>
    <t>박손충</t>
  </si>
  <si>
    <t>김납</t>
  </si>
  <si>
    <t>무지달</t>
  </si>
  <si>
    <t>이존달</t>
  </si>
  <si>
    <t>한쾌손</t>
  </si>
  <si>
    <t>이사돈</t>
  </si>
  <si>
    <t>신전치</t>
  </si>
  <si>
    <t>박제녀</t>
  </si>
  <si>
    <t>김태춘</t>
  </si>
  <si>
    <t>박갑사</t>
  </si>
  <si>
    <t>허년택</t>
  </si>
  <si>
    <t>송광종</t>
  </si>
  <si>
    <t>이서우</t>
  </si>
  <si>
    <t>안징린</t>
  </si>
  <si>
    <t>김난견</t>
  </si>
  <si>
    <t>문상시</t>
  </si>
  <si>
    <t>김전법</t>
  </si>
  <si>
    <t>방박협</t>
  </si>
  <si>
    <t>천슬녕</t>
  </si>
  <si>
    <t>서휴별</t>
  </si>
  <si>
    <t>조종활</t>
  </si>
  <si>
    <t>김야권</t>
  </si>
  <si>
    <t>김흥효</t>
  </si>
  <si>
    <t>정업돈</t>
  </si>
  <si>
    <t>최번우</t>
  </si>
  <si>
    <t>엄록교</t>
  </si>
  <si>
    <t>김처술</t>
  </si>
  <si>
    <t>권타남</t>
  </si>
  <si>
    <t>이찬엽</t>
  </si>
  <si>
    <t>박판소</t>
  </si>
  <si>
    <t>김보복</t>
  </si>
  <si>
    <t>천의기</t>
  </si>
  <si>
    <t>김판우</t>
  </si>
  <si>
    <t>박돈견</t>
  </si>
  <si>
    <t>최택민</t>
  </si>
  <si>
    <t>김리해</t>
  </si>
  <si>
    <t>오술강</t>
  </si>
  <si>
    <t>김손두</t>
  </si>
  <si>
    <t>김모추</t>
  </si>
  <si>
    <t>박사복</t>
  </si>
  <si>
    <t>박호익</t>
  </si>
  <si>
    <t>김장문</t>
  </si>
  <si>
    <t>강훈말</t>
  </si>
  <si>
    <t>이창능</t>
  </si>
  <si>
    <t>정가라</t>
  </si>
  <si>
    <t>이치완</t>
  </si>
  <si>
    <t>홍향려</t>
  </si>
  <si>
    <t>조의택</t>
  </si>
  <si>
    <t>홍빈모</t>
  </si>
  <si>
    <t>김자녀</t>
  </si>
  <si>
    <t>김매해</t>
  </si>
  <si>
    <t>이현회</t>
  </si>
  <si>
    <t>서달범</t>
  </si>
  <si>
    <t>이율승</t>
  </si>
  <si>
    <t>김군전</t>
  </si>
  <si>
    <t>권증서</t>
  </si>
  <si>
    <t>조동분</t>
  </si>
  <si>
    <t>안원풍</t>
  </si>
  <si>
    <t>최흔녀</t>
  </si>
  <si>
    <t>신박녀</t>
  </si>
  <si>
    <t>민철위</t>
  </si>
  <si>
    <t>이충강</t>
  </si>
  <si>
    <t>장샛록</t>
  </si>
  <si>
    <t>김탁장</t>
  </si>
  <si>
    <t>배난길</t>
  </si>
  <si>
    <t>오군육</t>
  </si>
  <si>
    <t>이야식</t>
  </si>
  <si>
    <t>오태애</t>
  </si>
  <si>
    <t>이풍제</t>
  </si>
  <si>
    <t>황종권</t>
  </si>
  <si>
    <t>황호훈</t>
  </si>
  <si>
    <t>이훈중</t>
  </si>
  <si>
    <t>손담호</t>
  </si>
  <si>
    <t>이온발</t>
  </si>
  <si>
    <t>김맹활</t>
  </si>
  <si>
    <t>김희산</t>
  </si>
  <si>
    <t>구대둘</t>
  </si>
  <si>
    <t>정기경</t>
  </si>
  <si>
    <t>김환발</t>
  </si>
  <si>
    <t>전규작</t>
  </si>
  <si>
    <t>김판남</t>
  </si>
  <si>
    <t>황공롱</t>
  </si>
  <si>
    <t>김묘걸</t>
  </si>
  <si>
    <t>조계대</t>
  </si>
  <si>
    <t>김식한</t>
  </si>
  <si>
    <t>이형년</t>
  </si>
  <si>
    <t>장채신</t>
  </si>
  <si>
    <t>김원산</t>
  </si>
  <si>
    <t>강영증</t>
  </si>
  <si>
    <t>양묘석</t>
  </si>
  <si>
    <t>이오롱</t>
  </si>
  <si>
    <t>노혁익</t>
  </si>
  <si>
    <t>이섭법</t>
  </si>
  <si>
    <t>오손범</t>
  </si>
  <si>
    <t>강잠륜</t>
  </si>
  <si>
    <t>엄생란</t>
  </si>
  <si>
    <t>김언후</t>
  </si>
  <si>
    <t>송홍해</t>
  </si>
  <si>
    <t>천황돈</t>
  </si>
  <si>
    <t>김각몽</t>
  </si>
  <si>
    <t>조후빈</t>
  </si>
  <si>
    <t>강개만</t>
  </si>
  <si>
    <t>김주향</t>
  </si>
  <si>
    <t>노황렬</t>
  </si>
  <si>
    <t>조찬법</t>
  </si>
  <si>
    <t>김관강</t>
  </si>
  <si>
    <t>김술창</t>
  </si>
  <si>
    <t>윤예욱</t>
  </si>
  <si>
    <t>이열병</t>
  </si>
  <si>
    <t>박초춘</t>
  </si>
  <si>
    <t>오리융</t>
  </si>
  <si>
    <t>황판승</t>
  </si>
  <si>
    <t>김무건</t>
  </si>
  <si>
    <t>전춘야</t>
  </si>
  <si>
    <t>임보완</t>
  </si>
  <si>
    <t>박익판</t>
  </si>
  <si>
    <t>김배안</t>
  </si>
  <si>
    <t>김판점</t>
  </si>
  <si>
    <t>김평환</t>
  </si>
  <si>
    <t>임융슬</t>
  </si>
  <si>
    <t>송섭고</t>
  </si>
  <si>
    <t>박덕백</t>
  </si>
  <si>
    <t>박호묵</t>
  </si>
  <si>
    <t>곽웅득</t>
  </si>
  <si>
    <t>정방윤</t>
  </si>
  <si>
    <t>박새청</t>
  </si>
  <si>
    <t>고량심</t>
  </si>
  <si>
    <t>이만룡</t>
  </si>
  <si>
    <t>손염니</t>
  </si>
  <si>
    <t>김갈흡</t>
  </si>
  <si>
    <t>이중리</t>
  </si>
  <si>
    <t>박야권</t>
  </si>
  <si>
    <t>이융람</t>
  </si>
  <si>
    <t>서잠군</t>
  </si>
  <si>
    <t>위돈돈</t>
  </si>
  <si>
    <t>김은윤</t>
  </si>
  <si>
    <t>신명겸</t>
  </si>
  <si>
    <t>소춘비</t>
  </si>
  <si>
    <t>박야군</t>
  </si>
  <si>
    <t>김도흡</t>
  </si>
  <si>
    <t>윤공혁</t>
  </si>
  <si>
    <t>김몽군</t>
  </si>
  <si>
    <t>박덕좌</t>
  </si>
  <si>
    <t>오성섭</t>
  </si>
  <si>
    <t>정송부</t>
  </si>
  <si>
    <t>이배철</t>
  </si>
  <si>
    <t>배후휘</t>
  </si>
  <si>
    <t>김재옥</t>
  </si>
  <si>
    <t>이권종</t>
  </si>
  <si>
    <t>최교장</t>
  </si>
  <si>
    <t>김조득</t>
  </si>
  <si>
    <t>신단지</t>
  </si>
  <si>
    <t>박여능</t>
  </si>
  <si>
    <t>김을완</t>
  </si>
  <si>
    <t>김질발</t>
  </si>
  <si>
    <t>박표융</t>
  </si>
  <si>
    <t>이도계</t>
  </si>
  <si>
    <t>이하건</t>
  </si>
  <si>
    <t>이을오</t>
  </si>
  <si>
    <t>이후년</t>
  </si>
  <si>
    <t>이환말</t>
  </si>
  <si>
    <t>이환홍</t>
  </si>
  <si>
    <t>배초채</t>
  </si>
  <si>
    <t>양랑공</t>
  </si>
  <si>
    <t>천준능</t>
  </si>
  <si>
    <t>백반일</t>
  </si>
  <si>
    <t>권잠발</t>
  </si>
  <si>
    <t>이리전</t>
  </si>
  <si>
    <t>황공실</t>
  </si>
  <si>
    <t>서관권</t>
  </si>
  <si>
    <t>박음교</t>
  </si>
  <si>
    <t>허하필</t>
  </si>
  <si>
    <t>차후몽</t>
  </si>
  <si>
    <t>손라휴</t>
  </si>
  <si>
    <t>이응필</t>
  </si>
  <si>
    <t>박범후</t>
  </si>
  <si>
    <t>조평좌</t>
  </si>
  <si>
    <t>김간청</t>
  </si>
  <si>
    <t>박욱상</t>
  </si>
  <si>
    <t>김해민</t>
  </si>
  <si>
    <t>곽강본</t>
  </si>
  <si>
    <t>한타소</t>
  </si>
  <si>
    <t>강혁설</t>
  </si>
  <si>
    <t>이소률</t>
  </si>
  <si>
    <t>김빛월</t>
  </si>
  <si>
    <t>최비군</t>
  </si>
  <si>
    <t>오안태</t>
  </si>
  <si>
    <t>정판효</t>
  </si>
  <si>
    <t>박개개</t>
  </si>
  <si>
    <t>윤등근</t>
  </si>
  <si>
    <t>이엽삼</t>
  </si>
  <si>
    <t>전의동</t>
  </si>
  <si>
    <t>최활창</t>
  </si>
  <si>
    <t>강상칠</t>
  </si>
  <si>
    <t>김식월</t>
  </si>
  <si>
    <t>김육택</t>
  </si>
  <si>
    <t>김율풍</t>
  </si>
  <si>
    <t>권사애</t>
  </si>
  <si>
    <t>김무음</t>
  </si>
  <si>
    <t>김초름</t>
  </si>
  <si>
    <t>이록계</t>
  </si>
  <si>
    <t>이석후</t>
  </si>
  <si>
    <t>김분문</t>
  </si>
  <si>
    <t>박온임</t>
  </si>
  <si>
    <t>최헌롱</t>
  </si>
  <si>
    <t>이련염</t>
  </si>
  <si>
    <t>하외생</t>
  </si>
  <si>
    <t>강휴형</t>
  </si>
  <si>
    <t>김장춘</t>
  </si>
  <si>
    <t>김양준</t>
  </si>
  <si>
    <t>우극헌</t>
  </si>
  <si>
    <t>김담려</t>
  </si>
  <si>
    <t>함보익</t>
  </si>
  <si>
    <t>최다설</t>
  </si>
  <si>
    <t>김금돈</t>
  </si>
  <si>
    <t>김명우</t>
  </si>
  <si>
    <t>이잠사</t>
  </si>
  <si>
    <t>박임동</t>
  </si>
  <si>
    <t>고생담</t>
  </si>
  <si>
    <t>김삼목</t>
  </si>
  <si>
    <t>김흥록</t>
  </si>
  <si>
    <t>김공롬</t>
  </si>
  <si>
    <t>송휘연</t>
  </si>
  <si>
    <t>정욱동</t>
  </si>
  <si>
    <t>김어백</t>
  </si>
  <si>
    <t>송외청</t>
  </si>
  <si>
    <t>김분슬</t>
  </si>
  <si>
    <t>추길려</t>
  </si>
  <si>
    <t>박쌍록</t>
  </si>
  <si>
    <t>이갈실</t>
  </si>
  <si>
    <t>강낙표</t>
  </si>
  <si>
    <t>최학민</t>
  </si>
  <si>
    <t>이승</t>
  </si>
  <si>
    <t>이신의</t>
  </si>
  <si>
    <t>박진훈</t>
  </si>
  <si>
    <t>김돌년</t>
  </si>
  <si>
    <t>김수륜</t>
  </si>
  <si>
    <t>박담둘</t>
  </si>
  <si>
    <t>윤감계</t>
  </si>
  <si>
    <t>하년비</t>
  </si>
  <si>
    <t>조성구</t>
  </si>
  <si>
    <t>유애헌</t>
  </si>
  <si>
    <t>정시준</t>
  </si>
  <si>
    <t>이관래</t>
  </si>
  <si>
    <t>정리삼</t>
  </si>
  <si>
    <t>서예휘</t>
  </si>
  <si>
    <t>안좌점</t>
  </si>
  <si>
    <t>안맹염</t>
  </si>
  <si>
    <t>오득죽</t>
  </si>
  <si>
    <t>진점봉</t>
  </si>
  <si>
    <t>김풍운</t>
  </si>
  <si>
    <t>김면녕</t>
  </si>
  <si>
    <t>박금다</t>
  </si>
  <si>
    <t>가지흠</t>
  </si>
  <si>
    <t>전례여</t>
  </si>
  <si>
    <t>한비률</t>
  </si>
  <si>
    <t>임관석</t>
  </si>
  <si>
    <t>강간본</t>
  </si>
  <si>
    <t>신화공</t>
  </si>
  <si>
    <t>이원래</t>
  </si>
  <si>
    <t>서탁관</t>
  </si>
  <si>
    <t>임옥려</t>
  </si>
  <si>
    <t>강혁철</t>
  </si>
  <si>
    <t>양욱흔</t>
  </si>
  <si>
    <t>양계송</t>
  </si>
  <si>
    <t>권돌솔</t>
  </si>
  <si>
    <t>황동례</t>
  </si>
  <si>
    <t>박차린</t>
  </si>
  <si>
    <t>전라명</t>
  </si>
  <si>
    <t>박어예</t>
  </si>
  <si>
    <t>박종완</t>
  </si>
  <si>
    <t>김고단</t>
  </si>
  <si>
    <t>임열심</t>
  </si>
  <si>
    <t>송존복</t>
  </si>
  <si>
    <t>김초증</t>
  </si>
  <si>
    <t>허승용</t>
  </si>
  <si>
    <t>최새섭</t>
  </si>
  <si>
    <t>김필본</t>
  </si>
  <si>
    <t>신한후</t>
  </si>
  <si>
    <t>주경녀</t>
  </si>
  <si>
    <t>함국월</t>
  </si>
  <si>
    <t>김국법</t>
  </si>
  <si>
    <t>박자제</t>
  </si>
  <si>
    <t>김승춘</t>
  </si>
  <si>
    <t>민장석</t>
  </si>
  <si>
    <t>최마늘</t>
  </si>
  <si>
    <t>강걸창</t>
  </si>
  <si>
    <t>최문서</t>
  </si>
  <si>
    <t>허나손</t>
  </si>
  <si>
    <t>김산량</t>
  </si>
  <si>
    <t>이손종</t>
  </si>
  <si>
    <t>이형진</t>
  </si>
  <si>
    <t>지주충</t>
  </si>
  <si>
    <t>정융률</t>
  </si>
  <si>
    <t>이분웅</t>
  </si>
  <si>
    <t>유흥묘</t>
  </si>
  <si>
    <t>이이항</t>
  </si>
  <si>
    <t>임랑안</t>
  </si>
  <si>
    <t>박단본</t>
  </si>
  <si>
    <t>반우몽</t>
  </si>
  <si>
    <t>이회구</t>
  </si>
  <si>
    <t>백혜니</t>
  </si>
  <si>
    <t>이생녀</t>
  </si>
  <si>
    <t>유낭고</t>
  </si>
  <si>
    <t>최위배</t>
  </si>
  <si>
    <t>김희표</t>
  </si>
  <si>
    <t>함은업</t>
  </si>
  <si>
    <t>최직찬</t>
  </si>
  <si>
    <t>방돌주</t>
  </si>
  <si>
    <t>박이공</t>
  </si>
  <si>
    <t>박소효</t>
  </si>
  <si>
    <t>이예봉</t>
  </si>
  <si>
    <t>조시세</t>
  </si>
  <si>
    <t>박직재</t>
  </si>
  <si>
    <t>성석별</t>
  </si>
  <si>
    <t>박법흠</t>
  </si>
  <si>
    <t>백섭솔</t>
  </si>
  <si>
    <t>정팔설</t>
  </si>
  <si>
    <t>김비돈</t>
  </si>
  <si>
    <t>장권록</t>
  </si>
  <si>
    <t>김대만</t>
  </si>
  <si>
    <t>지슬고</t>
  </si>
  <si>
    <t>나본롬</t>
  </si>
  <si>
    <t>황록경</t>
  </si>
  <si>
    <t>김락고</t>
  </si>
  <si>
    <t>황범재</t>
  </si>
  <si>
    <t>김감름</t>
  </si>
  <si>
    <t>곽온예</t>
  </si>
  <si>
    <t>전묘영</t>
  </si>
  <si>
    <t>권억실</t>
  </si>
  <si>
    <t>이종국</t>
  </si>
  <si>
    <t>박공음</t>
  </si>
  <si>
    <t>최정아</t>
  </si>
  <si>
    <t>박안인</t>
  </si>
  <si>
    <t>송환귀</t>
  </si>
  <si>
    <t>심황병</t>
  </si>
  <si>
    <t>최쌍태</t>
  </si>
  <si>
    <t>조아의</t>
  </si>
  <si>
    <t>염숙랑</t>
  </si>
  <si>
    <t>이순본</t>
  </si>
  <si>
    <t>김경복</t>
  </si>
  <si>
    <t>박치인</t>
  </si>
  <si>
    <t>박맹황</t>
  </si>
  <si>
    <t>전팔민</t>
  </si>
  <si>
    <t>이업발</t>
  </si>
  <si>
    <t>손은령</t>
  </si>
  <si>
    <t>임신근</t>
  </si>
  <si>
    <t>이유구</t>
  </si>
  <si>
    <t>김복무</t>
  </si>
  <si>
    <t>김말늠</t>
  </si>
  <si>
    <t>김의병</t>
  </si>
  <si>
    <t>박질형</t>
  </si>
  <si>
    <t>문란철</t>
  </si>
  <si>
    <t>남병면</t>
  </si>
  <si>
    <t>박랑춘</t>
  </si>
  <si>
    <t>권거중</t>
  </si>
  <si>
    <t>정형월</t>
  </si>
  <si>
    <t>박직평</t>
  </si>
  <si>
    <t>최긍령</t>
  </si>
  <si>
    <t>김샛손</t>
  </si>
  <si>
    <t>최병옥</t>
  </si>
  <si>
    <t>정명린</t>
  </si>
  <si>
    <t>이삼호</t>
  </si>
  <si>
    <t>연도지</t>
  </si>
  <si>
    <t>오두득</t>
  </si>
  <si>
    <t>허면늘</t>
  </si>
  <si>
    <t>김안대</t>
  </si>
  <si>
    <t>김아난</t>
  </si>
  <si>
    <t>손루운</t>
  </si>
  <si>
    <t>김내령</t>
  </si>
  <si>
    <t>황향위</t>
  </si>
  <si>
    <t>김방빈</t>
  </si>
  <si>
    <t>최의람</t>
  </si>
  <si>
    <t>한범준</t>
  </si>
  <si>
    <t>김솔팔</t>
  </si>
  <si>
    <t>김좌전</t>
  </si>
  <si>
    <t>김잠립</t>
  </si>
  <si>
    <t>유훈녀</t>
  </si>
  <si>
    <t>문령연</t>
  </si>
  <si>
    <t>이팔심</t>
  </si>
  <si>
    <t>김헌업</t>
  </si>
  <si>
    <t>김동만</t>
  </si>
  <si>
    <t>백중술</t>
  </si>
  <si>
    <t>김창훈</t>
  </si>
  <si>
    <t>이징염</t>
  </si>
  <si>
    <t>조라설</t>
  </si>
  <si>
    <t>서길규</t>
  </si>
  <si>
    <t>김단개</t>
  </si>
  <si>
    <t>오처국</t>
  </si>
  <si>
    <t>조차문</t>
  </si>
  <si>
    <t>한한달</t>
  </si>
  <si>
    <t>유샛억</t>
  </si>
  <si>
    <t>이계고</t>
  </si>
  <si>
    <t>정설장</t>
  </si>
  <si>
    <t>김붕홍</t>
  </si>
  <si>
    <t>강휴을</t>
  </si>
  <si>
    <t>이박옥</t>
  </si>
  <si>
    <t>김단지</t>
  </si>
  <si>
    <t>김원해</t>
  </si>
  <si>
    <t>이신강</t>
  </si>
  <si>
    <t>이솔제</t>
  </si>
  <si>
    <t>정진방</t>
  </si>
  <si>
    <t>황박리</t>
  </si>
  <si>
    <t>주은문</t>
  </si>
  <si>
    <t>마고묵</t>
  </si>
  <si>
    <t>김혁운</t>
  </si>
  <si>
    <t>조염락</t>
  </si>
  <si>
    <t>김익겸</t>
  </si>
  <si>
    <t>이번기</t>
  </si>
  <si>
    <t>임존녀</t>
  </si>
  <si>
    <t>최군춘</t>
  </si>
  <si>
    <t>김융학</t>
  </si>
  <si>
    <t>설훈해</t>
  </si>
  <si>
    <t>김낙택</t>
  </si>
  <si>
    <t>우북오</t>
  </si>
  <si>
    <t>최송아</t>
  </si>
  <si>
    <t>이맹현</t>
  </si>
  <si>
    <t>이하돈</t>
  </si>
  <si>
    <t>김활옥</t>
  </si>
  <si>
    <t>탁회녕</t>
  </si>
  <si>
    <t>심건의</t>
  </si>
  <si>
    <t>이월충</t>
  </si>
  <si>
    <t>홍감유</t>
  </si>
  <si>
    <t>오실후</t>
  </si>
  <si>
    <t>권위천</t>
  </si>
  <si>
    <t>정달숙</t>
  </si>
  <si>
    <t>김강동</t>
  </si>
  <si>
    <t>유사필</t>
  </si>
  <si>
    <t>김경원</t>
  </si>
  <si>
    <t>이임풍</t>
  </si>
  <si>
    <t>유무대</t>
  </si>
  <si>
    <t>정후을</t>
  </si>
  <si>
    <t>류항춘</t>
  </si>
  <si>
    <t>노웅견</t>
  </si>
  <si>
    <t>김오숙</t>
  </si>
  <si>
    <t>김기을</t>
  </si>
  <si>
    <t>박흥평</t>
  </si>
  <si>
    <t>이설련</t>
  </si>
  <si>
    <t>권생군</t>
  </si>
  <si>
    <t>최매계</t>
  </si>
  <si>
    <t>신후록</t>
  </si>
  <si>
    <t>김위택</t>
  </si>
  <si>
    <t>조쌍빈</t>
  </si>
  <si>
    <t>송대</t>
  </si>
  <si>
    <t>정휘양</t>
  </si>
  <si>
    <t>김빈룡</t>
  </si>
  <si>
    <t>최걸박</t>
  </si>
  <si>
    <t>함입마</t>
  </si>
  <si>
    <t>박희학</t>
  </si>
  <si>
    <t>정득두</t>
  </si>
  <si>
    <t>황조리</t>
  </si>
  <si>
    <t>김실향</t>
  </si>
  <si>
    <t>안면신</t>
  </si>
  <si>
    <t>남서업</t>
  </si>
  <si>
    <t>김철랑</t>
  </si>
  <si>
    <t>인택목</t>
  </si>
  <si>
    <t>최담학</t>
  </si>
  <si>
    <t>김인설</t>
  </si>
  <si>
    <t>지한암</t>
  </si>
  <si>
    <t>이언락</t>
  </si>
  <si>
    <t>강헌택</t>
  </si>
  <si>
    <t>이일민</t>
  </si>
  <si>
    <t>김태율</t>
  </si>
  <si>
    <t>이송명</t>
  </si>
  <si>
    <t>류후녀</t>
  </si>
  <si>
    <t>임애순</t>
  </si>
  <si>
    <t>황경호</t>
  </si>
  <si>
    <t>이온묵</t>
  </si>
  <si>
    <t>김덕부</t>
  </si>
  <si>
    <t>이몽암</t>
  </si>
  <si>
    <t>윤등샘</t>
  </si>
  <si>
    <t>이반군</t>
  </si>
  <si>
    <t>이벽몽</t>
  </si>
  <si>
    <t>함쾌애</t>
  </si>
  <si>
    <t>이준걸</t>
  </si>
  <si>
    <t>김온단</t>
  </si>
  <si>
    <t>김현우</t>
  </si>
  <si>
    <t>허팔례</t>
  </si>
  <si>
    <t>윤익량</t>
  </si>
  <si>
    <t>이온균</t>
  </si>
  <si>
    <t>이양음</t>
  </si>
  <si>
    <t>박자리</t>
  </si>
  <si>
    <t>홍지봉</t>
  </si>
  <si>
    <t>조예열</t>
  </si>
  <si>
    <t>정질찬</t>
  </si>
  <si>
    <t>이남충</t>
  </si>
  <si>
    <t>이은여</t>
  </si>
  <si>
    <t>이가풍</t>
  </si>
  <si>
    <t>유빛렬</t>
  </si>
  <si>
    <t>김사전</t>
  </si>
  <si>
    <t>윤모제</t>
  </si>
  <si>
    <t>여권포</t>
  </si>
  <si>
    <t>진존몽</t>
  </si>
  <si>
    <t>김목생</t>
  </si>
  <si>
    <t>정웅중</t>
  </si>
  <si>
    <t>김법위</t>
  </si>
  <si>
    <t>신묘풍</t>
  </si>
  <si>
    <t>강낭육</t>
  </si>
  <si>
    <t>오실충</t>
  </si>
  <si>
    <t>문미창</t>
  </si>
  <si>
    <t>안앵율</t>
  </si>
  <si>
    <t>권원난</t>
  </si>
  <si>
    <t>남장치</t>
  </si>
  <si>
    <t>김탁완</t>
  </si>
  <si>
    <t>김풍억</t>
  </si>
  <si>
    <t>황심추</t>
  </si>
  <si>
    <t>윤생슬</t>
  </si>
  <si>
    <t>김조돌</t>
  </si>
  <si>
    <t>노직박</t>
  </si>
  <si>
    <t>신한순</t>
  </si>
  <si>
    <t>이득윤</t>
  </si>
  <si>
    <t>이풍율</t>
  </si>
  <si>
    <t>방달귀</t>
  </si>
  <si>
    <t>김관귀</t>
  </si>
  <si>
    <t>이욱염</t>
  </si>
  <si>
    <t>이필낭</t>
  </si>
  <si>
    <t>백의설</t>
  </si>
  <si>
    <t>임훈증</t>
  </si>
  <si>
    <t>김향설</t>
  </si>
  <si>
    <t>손개갑</t>
  </si>
  <si>
    <t>무추유</t>
  </si>
  <si>
    <t>김청달</t>
  </si>
  <si>
    <t>임은선</t>
  </si>
  <si>
    <t>전보광</t>
  </si>
  <si>
    <t>권루룡</t>
  </si>
  <si>
    <t>정열제</t>
  </si>
  <si>
    <t>홍모화</t>
  </si>
  <si>
    <t>박묘명</t>
  </si>
  <si>
    <t>유막낭</t>
  </si>
  <si>
    <t>김열내</t>
  </si>
  <si>
    <t>장은찬</t>
  </si>
  <si>
    <t>한원군</t>
  </si>
  <si>
    <t>최태순</t>
  </si>
  <si>
    <t>김신진</t>
  </si>
  <si>
    <t>엄질원</t>
  </si>
  <si>
    <t>허고분</t>
  </si>
  <si>
    <t>박법소</t>
  </si>
  <si>
    <t>정석활</t>
  </si>
  <si>
    <t>김좌</t>
  </si>
  <si>
    <t>윤예시</t>
  </si>
  <si>
    <t>김해준</t>
  </si>
  <si>
    <t>정려직</t>
  </si>
  <si>
    <t>최징단</t>
  </si>
  <si>
    <t>이차경</t>
  </si>
  <si>
    <t>전예요</t>
  </si>
  <si>
    <t>전호복</t>
  </si>
  <si>
    <t>강각록</t>
  </si>
  <si>
    <t>남본요</t>
  </si>
  <si>
    <t>박둘둘</t>
  </si>
  <si>
    <t>김치돌</t>
  </si>
  <si>
    <t>김란임</t>
  </si>
  <si>
    <t>구효위</t>
  </si>
  <si>
    <t>김엽춘</t>
  </si>
  <si>
    <t>최남례</t>
  </si>
  <si>
    <t>차분국</t>
  </si>
  <si>
    <t>김간공</t>
  </si>
  <si>
    <t>이개린</t>
  </si>
  <si>
    <t>공황춘</t>
  </si>
  <si>
    <t>이언현</t>
  </si>
  <si>
    <t>박명출</t>
  </si>
  <si>
    <t>김하달</t>
  </si>
  <si>
    <t>권석방</t>
  </si>
  <si>
    <t>정마</t>
  </si>
  <si>
    <t>김치결</t>
  </si>
  <si>
    <t>김납관</t>
  </si>
  <si>
    <t>조철언</t>
  </si>
  <si>
    <t>김장두</t>
  </si>
  <si>
    <t>김등배</t>
  </si>
  <si>
    <t>김훈종</t>
  </si>
  <si>
    <t>홍은구</t>
  </si>
  <si>
    <t>이위충</t>
  </si>
  <si>
    <t>박숙니</t>
  </si>
  <si>
    <t>윤둘개</t>
  </si>
  <si>
    <t>이달태</t>
  </si>
  <si>
    <t>정혁군</t>
  </si>
  <si>
    <t>박차식</t>
  </si>
  <si>
    <t>이맹양</t>
  </si>
  <si>
    <t>안개숙</t>
  </si>
  <si>
    <t>김경소</t>
  </si>
  <si>
    <t>양언위</t>
  </si>
  <si>
    <t>오근군</t>
  </si>
  <si>
    <t>무손도</t>
  </si>
  <si>
    <t>황입현</t>
  </si>
  <si>
    <t>허부철</t>
  </si>
  <si>
    <t>류황태</t>
  </si>
  <si>
    <t>문번공</t>
  </si>
  <si>
    <t>김면갑</t>
  </si>
  <si>
    <t>문정일</t>
  </si>
  <si>
    <t>한찬신</t>
  </si>
  <si>
    <t>김추직</t>
  </si>
  <si>
    <t>황득녀</t>
  </si>
  <si>
    <t>신외혁</t>
  </si>
  <si>
    <t>박추협</t>
  </si>
  <si>
    <t>김건황</t>
  </si>
  <si>
    <t>정도제</t>
  </si>
  <si>
    <t>노상관</t>
  </si>
  <si>
    <t>이운판</t>
  </si>
  <si>
    <t>정흥랑</t>
  </si>
  <si>
    <t>한타근</t>
  </si>
  <si>
    <t>김준롬</t>
  </si>
  <si>
    <t>정앵수</t>
  </si>
  <si>
    <t>정한금</t>
  </si>
  <si>
    <t>김벽창</t>
  </si>
  <si>
    <t>이태법</t>
  </si>
  <si>
    <t>문감승</t>
  </si>
  <si>
    <t>김묘웅</t>
  </si>
  <si>
    <t>박슬내</t>
  </si>
  <si>
    <t>정휴라</t>
  </si>
  <si>
    <t>김섭홍</t>
  </si>
  <si>
    <t>한노원</t>
  </si>
  <si>
    <t>박훈장</t>
  </si>
  <si>
    <t>한유홍</t>
  </si>
  <si>
    <t>김부달</t>
  </si>
  <si>
    <t>진점필</t>
  </si>
  <si>
    <t>최사지</t>
  </si>
  <si>
    <t>전숙준</t>
  </si>
  <si>
    <t>주열음</t>
  </si>
  <si>
    <t>박벽표</t>
  </si>
  <si>
    <t>박상덕</t>
  </si>
  <si>
    <t>박면담</t>
  </si>
  <si>
    <t>장창여</t>
  </si>
  <si>
    <t>박판재</t>
  </si>
  <si>
    <t>강병은</t>
  </si>
  <si>
    <t>곽쾌님</t>
  </si>
  <si>
    <t>김정시</t>
  </si>
  <si>
    <t>정동매</t>
  </si>
  <si>
    <t>김야택</t>
  </si>
  <si>
    <t>이표송</t>
  </si>
  <si>
    <t>김학겸</t>
  </si>
  <si>
    <t>오권죽</t>
  </si>
  <si>
    <t>신숙극</t>
  </si>
  <si>
    <t>박홍균</t>
  </si>
  <si>
    <t>유타노</t>
  </si>
  <si>
    <t>김록란</t>
  </si>
  <si>
    <t>박암늘</t>
  </si>
  <si>
    <t>서면</t>
  </si>
  <si>
    <t>신징송</t>
  </si>
  <si>
    <t>심난표</t>
  </si>
  <si>
    <t>조율몽</t>
  </si>
  <si>
    <t>이평황</t>
  </si>
  <si>
    <t>우존명</t>
  </si>
  <si>
    <t>김진암</t>
  </si>
  <si>
    <t>이여나</t>
  </si>
  <si>
    <t>이선나</t>
  </si>
  <si>
    <t>이랑기</t>
  </si>
  <si>
    <t>이리둘</t>
  </si>
  <si>
    <t>김한세</t>
  </si>
  <si>
    <t>전흔현</t>
  </si>
  <si>
    <t>문만훈</t>
  </si>
  <si>
    <t>김궁란</t>
  </si>
  <si>
    <t>김잠선</t>
  </si>
  <si>
    <t>이대둘</t>
  </si>
  <si>
    <t>김노량</t>
  </si>
  <si>
    <t>이중출</t>
  </si>
  <si>
    <t>김필룡</t>
  </si>
  <si>
    <t>김개곤</t>
  </si>
  <si>
    <t>김일달</t>
  </si>
  <si>
    <t>홍심손</t>
  </si>
  <si>
    <t>조양풍</t>
  </si>
  <si>
    <t>김규개</t>
  </si>
  <si>
    <t>김생솔</t>
  </si>
  <si>
    <t>박술육</t>
  </si>
  <si>
    <t>이중니</t>
  </si>
  <si>
    <t>허봉청</t>
  </si>
  <si>
    <t>손암춘</t>
  </si>
  <si>
    <t>박추담</t>
  </si>
  <si>
    <t>이율낭</t>
  </si>
  <si>
    <t>박언옥</t>
  </si>
  <si>
    <t>박칠임</t>
  </si>
  <si>
    <t>이귀명</t>
  </si>
  <si>
    <t>정난난</t>
  </si>
  <si>
    <t>김찬혁</t>
  </si>
  <si>
    <t>박융란</t>
  </si>
  <si>
    <t>유환기</t>
  </si>
  <si>
    <t>김신림</t>
  </si>
  <si>
    <t>편존간</t>
  </si>
  <si>
    <t>민순련</t>
  </si>
  <si>
    <t>임행운</t>
  </si>
  <si>
    <t>박태인</t>
  </si>
  <si>
    <t>박양채</t>
  </si>
  <si>
    <t>이운중</t>
  </si>
  <si>
    <t>이복종</t>
  </si>
  <si>
    <t>정옥각</t>
  </si>
  <si>
    <t>문휘학</t>
  </si>
  <si>
    <t>최갈별</t>
  </si>
  <si>
    <t>김차예</t>
  </si>
  <si>
    <t>이천샘</t>
  </si>
  <si>
    <t>이남석</t>
  </si>
  <si>
    <t>고치연</t>
  </si>
  <si>
    <t>조균은</t>
  </si>
  <si>
    <t>이박혁</t>
  </si>
  <si>
    <t>이덕갑</t>
  </si>
  <si>
    <t>이길달</t>
  </si>
  <si>
    <t>윤성매</t>
  </si>
  <si>
    <t>이려설</t>
  </si>
  <si>
    <t>권빛병</t>
  </si>
  <si>
    <t>이목상</t>
  </si>
  <si>
    <t>김혜걸</t>
  </si>
  <si>
    <t>박휴양</t>
  </si>
  <si>
    <t>윤노늘</t>
  </si>
  <si>
    <t>이담종</t>
  </si>
  <si>
    <t>박헌마</t>
  </si>
  <si>
    <t>김쾌장</t>
  </si>
  <si>
    <t>문차노</t>
  </si>
  <si>
    <t>이죽우</t>
  </si>
  <si>
    <t>허존롱</t>
  </si>
  <si>
    <t>안칠남</t>
  </si>
  <si>
    <t>신옥량</t>
  </si>
  <si>
    <t>강구님</t>
  </si>
  <si>
    <t>여기롬</t>
  </si>
  <si>
    <t>황궁죽</t>
  </si>
  <si>
    <t>홍추목</t>
  </si>
  <si>
    <t>김견돌</t>
  </si>
  <si>
    <t>이신련</t>
  </si>
  <si>
    <t>전공의</t>
  </si>
  <si>
    <t>유월롱</t>
  </si>
  <si>
    <t>정도융</t>
  </si>
  <si>
    <t>조낙여</t>
  </si>
  <si>
    <t>이산백</t>
  </si>
  <si>
    <t>홍중방</t>
  </si>
  <si>
    <t>조붕섭</t>
  </si>
  <si>
    <t>김아은</t>
  </si>
  <si>
    <t>양염률</t>
  </si>
  <si>
    <t>이갑염</t>
  </si>
  <si>
    <t>윤손마</t>
  </si>
  <si>
    <t>허요욱</t>
  </si>
  <si>
    <t>안은좌</t>
  </si>
  <si>
    <t>성직옥</t>
  </si>
  <si>
    <t>이번박</t>
  </si>
  <si>
    <t>권형향</t>
  </si>
  <si>
    <t>유귀항</t>
  </si>
  <si>
    <t>유개흔</t>
  </si>
  <si>
    <t>목매요</t>
  </si>
  <si>
    <t>김견귀</t>
  </si>
  <si>
    <t>가동웅</t>
  </si>
  <si>
    <t>황근계</t>
  </si>
  <si>
    <t>이원칠</t>
  </si>
  <si>
    <t>이일난</t>
  </si>
  <si>
    <t>박대란</t>
  </si>
  <si>
    <t>양애평</t>
  </si>
  <si>
    <t>심조준</t>
  </si>
  <si>
    <t>송채동</t>
  </si>
  <si>
    <t>오설만</t>
  </si>
  <si>
    <t>강효옥</t>
  </si>
  <si>
    <t>전자부</t>
  </si>
  <si>
    <t>변상봉</t>
  </si>
  <si>
    <t>이일묵</t>
  </si>
  <si>
    <t>임차철</t>
  </si>
  <si>
    <t>권량추</t>
  </si>
  <si>
    <t>백감늠</t>
  </si>
  <si>
    <t>남학분</t>
  </si>
  <si>
    <t>김휘하</t>
  </si>
  <si>
    <t>이활윤</t>
  </si>
  <si>
    <t>윤헌예</t>
  </si>
  <si>
    <t>최란교</t>
  </si>
  <si>
    <t>홍양자</t>
  </si>
  <si>
    <t>오붕설</t>
  </si>
  <si>
    <t>서억년</t>
  </si>
  <si>
    <t>한숙야</t>
  </si>
  <si>
    <t>조란지</t>
  </si>
  <si>
    <t>신팔범</t>
  </si>
  <si>
    <t>노강니</t>
  </si>
  <si>
    <t>정낙중</t>
  </si>
  <si>
    <t>유입권</t>
  </si>
  <si>
    <t>이경흥</t>
  </si>
  <si>
    <t>박남연</t>
  </si>
  <si>
    <t>유활군</t>
  </si>
  <si>
    <t>원두봉</t>
  </si>
  <si>
    <t>권청도</t>
  </si>
  <si>
    <t>최석만</t>
  </si>
  <si>
    <t>추팔둘</t>
  </si>
  <si>
    <t>안궁례</t>
  </si>
  <si>
    <t>고융규</t>
  </si>
  <si>
    <t>장쾌정</t>
  </si>
  <si>
    <t>민용협</t>
  </si>
  <si>
    <t>김준공</t>
  </si>
  <si>
    <t>김담탁</t>
  </si>
  <si>
    <t>황반용</t>
  </si>
  <si>
    <t>김처전</t>
  </si>
  <si>
    <t>윤남문</t>
  </si>
  <si>
    <t>김권은</t>
  </si>
  <si>
    <t>최쌍구</t>
  </si>
  <si>
    <t>오성묵</t>
  </si>
  <si>
    <t>김내려</t>
  </si>
  <si>
    <t>이실녕</t>
  </si>
  <si>
    <t>김목주</t>
  </si>
  <si>
    <t>사채렬</t>
  </si>
  <si>
    <t>안덕송</t>
  </si>
  <si>
    <t>성재관</t>
  </si>
  <si>
    <t>김점엽</t>
  </si>
  <si>
    <t>이찬년</t>
  </si>
  <si>
    <t>이례여</t>
  </si>
  <si>
    <t>정심원</t>
  </si>
  <si>
    <t>곽정몽</t>
  </si>
  <si>
    <t>장명계</t>
  </si>
  <si>
    <t>이단아</t>
  </si>
  <si>
    <t>이윤래</t>
  </si>
  <si>
    <t>서야충</t>
  </si>
  <si>
    <t>이순법</t>
  </si>
  <si>
    <t>정혜대</t>
  </si>
  <si>
    <t>송심인</t>
  </si>
  <si>
    <t>배매록</t>
  </si>
  <si>
    <t>이본광</t>
  </si>
  <si>
    <t>여부상</t>
  </si>
  <si>
    <t>이조인</t>
  </si>
  <si>
    <t>한찬병</t>
  </si>
  <si>
    <t>최신기</t>
  </si>
  <si>
    <t>함육협</t>
  </si>
  <si>
    <t>이운희</t>
  </si>
  <si>
    <t>신처륜</t>
  </si>
  <si>
    <t>박언호</t>
  </si>
  <si>
    <t>박이녕</t>
  </si>
  <si>
    <t>김영제</t>
  </si>
  <si>
    <t>리항운</t>
  </si>
  <si>
    <t>양화택</t>
  </si>
  <si>
    <t>문스미</t>
  </si>
  <si>
    <t>김윤무</t>
  </si>
  <si>
    <t>이장법</t>
  </si>
  <si>
    <t>이경한</t>
  </si>
  <si>
    <t>주양록</t>
  </si>
  <si>
    <t>김업황</t>
  </si>
  <si>
    <t>유막석</t>
  </si>
  <si>
    <t>정음정</t>
  </si>
  <si>
    <t>박장헌</t>
  </si>
  <si>
    <t>최철봉</t>
  </si>
  <si>
    <t>박하익</t>
  </si>
  <si>
    <t>구점초</t>
  </si>
  <si>
    <t>성응평</t>
  </si>
  <si>
    <t>김간윤</t>
  </si>
  <si>
    <t>윤긍묘</t>
  </si>
  <si>
    <t>송야중</t>
  </si>
  <si>
    <t>이상은</t>
  </si>
  <si>
    <t>권팔칠</t>
  </si>
  <si>
    <t>이석설</t>
  </si>
  <si>
    <t>방존몽</t>
  </si>
  <si>
    <t>서주기</t>
  </si>
  <si>
    <t>김형월</t>
  </si>
  <si>
    <t>이효흡</t>
  </si>
  <si>
    <t>안노평</t>
  </si>
  <si>
    <t>염요묵</t>
  </si>
  <si>
    <t>이억</t>
  </si>
  <si>
    <t>홍헌산</t>
  </si>
  <si>
    <t>황량량</t>
  </si>
  <si>
    <t>김남야</t>
  </si>
  <si>
    <t>김숭병</t>
  </si>
  <si>
    <t>임영락</t>
  </si>
  <si>
    <t>양표랑</t>
  </si>
  <si>
    <t>서규롬</t>
  </si>
  <si>
    <t>박내헌</t>
  </si>
  <si>
    <t>김창중</t>
  </si>
  <si>
    <t>곽예응</t>
  </si>
  <si>
    <t>이준녀</t>
  </si>
  <si>
    <t>이기명</t>
  </si>
  <si>
    <t>반창량</t>
  </si>
  <si>
    <t>이란률</t>
  </si>
  <si>
    <t>원부업</t>
  </si>
  <si>
    <t>허징운</t>
  </si>
  <si>
    <t>민둘용</t>
  </si>
  <si>
    <t>권석언</t>
  </si>
  <si>
    <t>김심수</t>
  </si>
  <si>
    <t>정융슬</t>
  </si>
  <si>
    <t>정래재</t>
  </si>
  <si>
    <t>박혜우</t>
  </si>
  <si>
    <t>한극슬</t>
  </si>
  <si>
    <t>이등술</t>
  </si>
  <si>
    <t>이길민</t>
  </si>
  <si>
    <t>심리종</t>
  </si>
  <si>
    <t>정로증</t>
  </si>
  <si>
    <t>정난령</t>
  </si>
  <si>
    <t>고겸용</t>
  </si>
  <si>
    <t>신서홍</t>
  </si>
  <si>
    <t>임혜롱</t>
  </si>
  <si>
    <t>이마련</t>
  </si>
  <si>
    <t>배한판</t>
  </si>
  <si>
    <t>권하녀</t>
  </si>
  <si>
    <t>나걸성</t>
  </si>
  <si>
    <t>강년률</t>
  </si>
  <si>
    <t>최좌남</t>
  </si>
  <si>
    <t>권말음</t>
  </si>
  <si>
    <t>진령향</t>
  </si>
  <si>
    <t>왕억량</t>
  </si>
  <si>
    <t>박납옥</t>
  </si>
  <si>
    <t>안말좌</t>
  </si>
  <si>
    <t>김질원</t>
  </si>
  <si>
    <t>우안귀</t>
  </si>
  <si>
    <t>장만묵</t>
  </si>
  <si>
    <t>백상녕</t>
  </si>
  <si>
    <t>이진설</t>
  </si>
  <si>
    <t>배슬빈</t>
  </si>
  <si>
    <t>김거두</t>
  </si>
  <si>
    <t>진로암</t>
  </si>
  <si>
    <t>민명묘</t>
  </si>
  <si>
    <t>김길명</t>
  </si>
  <si>
    <t>김안소</t>
  </si>
  <si>
    <t>박군암</t>
  </si>
  <si>
    <t>김주용</t>
  </si>
  <si>
    <t>곽리의</t>
  </si>
  <si>
    <t>임분매</t>
  </si>
  <si>
    <t>신인늘</t>
  </si>
  <si>
    <t>유천은</t>
  </si>
  <si>
    <t>박육나</t>
  </si>
  <si>
    <t>윤돌점</t>
  </si>
  <si>
    <t>김수붕</t>
  </si>
  <si>
    <t>최학매</t>
  </si>
  <si>
    <t>김장순</t>
  </si>
  <si>
    <t>오갈군</t>
  </si>
  <si>
    <t>임탁상</t>
  </si>
  <si>
    <t>유휴남</t>
  </si>
  <si>
    <t>이창자</t>
  </si>
  <si>
    <t>박난순</t>
  </si>
  <si>
    <t>옥시님</t>
  </si>
  <si>
    <t>이다찬</t>
  </si>
  <si>
    <t>정갈완</t>
  </si>
  <si>
    <t>윤팔늘</t>
  </si>
  <si>
    <t>정배락</t>
  </si>
  <si>
    <t>구일진</t>
  </si>
  <si>
    <t>기채석</t>
  </si>
  <si>
    <t>이관훈</t>
  </si>
  <si>
    <t>고교우</t>
  </si>
  <si>
    <t>유어오</t>
  </si>
  <si>
    <t>김명리</t>
  </si>
  <si>
    <t>김낙순</t>
  </si>
  <si>
    <t>김다헌</t>
  </si>
  <si>
    <t>김진창</t>
  </si>
  <si>
    <t>이직면</t>
  </si>
  <si>
    <t>염해효</t>
  </si>
  <si>
    <t>조점례</t>
  </si>
  <si>
    <t>김복균</t>
  </si>
  <si>
    <t>김건행</t>
  </si>
  <si>
    <t>김열여</t>
  </si>
  <si>
    <t>김달발</t>
  </si>
  <si>
    <t>박위슬</t>
  </si>
  <si>
    <t>임흔수</t>
  </si>
  <si>
    <t>전익목</t>
  </si>
  <si>
    <t>박철억</t>
  </si>
  <si>
    <t>김천령</t>
  </si>
  <si>
    <t>전치웅</t>
  </si>
  <si>
    <t>임낭붕</t>
  </si>
  <si>
    <t>이어매</t>
  </si>
  <si>
    <t>하교봉</t>
  </si>
  <si>
    <t>박숭응</t>
  </si>
  <si>
    <t>오정묘</t>
  </si>
  <si>
    <t>이식제</t>
  </si>
  <si>
    <t>강민개</t>
  </si>
  <si>
    <t>강산휴</t>
  </si>
  <si>
    <t>권암록</t>
  </si>
  <si>
    <t>육채사</t>
  </si>
  <si>
    <t>정권섭</t>
  </si>
  <si>
    <t>강동은</t>
  </si>
  <si>
    <t>이동법</t>
  </si>
  <si>
    <t>이구열</t>
  </si>
  <si>
    <t>권세요</t>
  </si>
  <si>
    <t>공홍홍</t>
  </si>
  <si>
    <t>나각흠</t>
  </si>
  <si>
    <t>오호탁</t>
  </si>
  <si>
    <t>이애면</t>
  </si>
  <si>
    <t>신훈회</t>
  </si>
  <si>
    <t>한권도</t>
  </si>
  <si>
    <t>박귀철</t>
  </si>
  <si>
    <t>선임순</t>
  </si>
  <si>
    <t>문원술</t>
  </si>
  <si>
    <t>강회강</t>
  </si>
  <si>
    <t>구배예</t>
  </si>
  <si>
    <t>박배휴</t>
  </si>
  <si>
    <t>김면수</t>
  </si>
  <si>
    <t>장령매</t>
  </si>
  <si>
    <t>이화다</t>
  </si>
  <si>
    <t>강쾌부</t>
  </si>
  <si>
    <t>우용개</t>
  </si>
  <si>
    <t>황회양</t>
  </si>
  <si>
    <t>황내황</t>
  </si>
  <si>
    <t>김호부</t>
  </si>
  <si>
    <t>설여집</t>
  </si>
  <si>
    <t>조주중</t>
  </si>
  <si>
    <t>임조옥</t>
  </si>
  <si>
    <t>김죽황</t>
  </si>
  <si>
    <t>박주환</t>
  </si>
  <si>
    <t>방야웅</t>
  </si>
  <si>
    <t>이혜용</t>
  </si>
  <si>
    <t>김곤옥</t>
  </si>
  <si>
    <t>김삼응</t>
  </si>
  <si>
    <t>배제휴</t>
  </si>
  <si>
    <t>박매치</t>
  </si>
  <si>
    <t>김봉비</t>
  </si>
  <si>
    <t>이화시</t>
  </si>
  <si>
    <t>전진배</t>
  </si>
  <si>
    <t>목월늘</t>
  </si>
  <si>
    <t>하외일</t>
  </si>
  <si>
    <t>박단악</t>
  </si>
  <si>
    <t>최려법</t>
  </si>
  <si>
    <t>최훈본</t>
  </si>
  <si>
    <t>좌규흔</t>
  </si>
  <si>
    <t>신솔암</t>
  </si>
  <si>
    <t>유율렬</t>
  </si>
  <si>
    <t>정항찬</t>
  </si>
  <si>
    <t>이타리</t>
  </si>
  <si>
    <t>윤긍찬</t>
  </si>
  <si>
    <t>한좌미</t>
  </si>
  <si>
    <t>김만연</t>
  </si>
  <si>
    <t>최예리</t>
  </si>
  <si>
    <t>한언규</t>
  </si>
  <si>
    <t>이다묵</t>
  </si>
  <si>
    <t>박팔트</t>
  </si>
  <si>
    <t>김존례</t>
  </si>
  <si>
    <t>정묘목</t>
  </si>
  <si>
    <t>김구련</t>
  </si>
  <si>
    <t>이헌례</t>
  </si>
  <si>
    <t>장돌야</t>
  </si>
  <si>
    <t>김팔찬</t>
  </si>
  <si>
    <t>이타해</t>
  </si>
  <si>
    <t>유여샘</t>
  </si>
  <si>
    <t>두산율</t>
  </si>
  <si>
    <t>정련각</t>
  </si>
  <si>
    <t>신정곤</t>
  </si>
  <si>
    <t>이민후</t>
  </si>
  <si>
    <t>신신지</t>
  </si>
  <si>
    <t>김라별</t>
  </si>
  <si>
    <t>김흔칠</t>
  </si>
  <si>
    <t>금각샘</t>
  </si>
  <si>
    <t>박치방</t>
  </si>
  <si>
    <t>임해다</t>
  </si>
  <si>
    <t>이오선</t>
  </si>
  <si>
    <t>강새중</t>
  </si>
  <si>
    <t>박채금</t>
  </si>
  <si>
    <t>주야</t>
  </si>
  <si>
    <t>조앵두</t>
  </si>
  <si>
    <t>신한오</t>
  </si>
  <si>
    <t>하빈교</t>
  </si>
  <si>
    <t>김채직</t>
  </si>
  <si>
    <t>이배결</t>
  </si>
  <si>
    <t>이번량</t>
  </si>
  <si>
    <t>전고천</t>
  </si>
  <si>
    <t>심온항</t>
  </si>
  <si>
    <t>이로근</t>
  </si>
  <si>
    <t>김사두</t>
  </si>
  <si>
    <t>한흔왕</t>
  </si>
  <si>
    <t>박낭후</t>
  </si>
  <si>
    <t>마금행</t>
  </si>
  <si>
    <t>정기초</t>
  </si>
  <si>
    <t>박현혁</t>
  </si>
  <si>
    <t>박웅목</t>
  </si>
  <si>
    <t>서아개</t>
  </si>
  <si>
    <t>박능팔</t>
  </si>
  <si>
    <t>김균결</t>
  </si>
  <si>
    <t>손안갑</t>
  </si>
  <si>
    <t>박상혁</t>
  </si>
  <si>
    <t>한상아</t>
  </si>
  <si>
    <t>문존묵</t>
  </si>
  <si>
    <t>김혜용</t>
  </si>
  <si>
    <t>문담법</t>
  </si>
  <si>
    <t>신래위</t>
  </si>
  <si>
    <t>황용인</t>
  </si>
  <si>
    <t>정녹달</t>
  </si>
  <si>
    <t>김찬광</t>
  </si>
  <si>
    <t>서아야</t>
  </si>
  <si>
    <t>박창솔</t>
  </si>
  <si>
    <t>박곤샘</t>
  </si>
  <si>
    <t>이팔림</t>
  </si>
  <si>
    <t>전봉다</t>
  </si>
  <si>
    <t>주욱비</t>
  </si>
  <si>
    <t>박랑천</t>
  </si>
  <si>
    <t>강소응</t>
  </si>
  <si>
    <t>유달린</t>
  </si>
  <si>
    <t>주근롬</t>
  </si>
  <si>
    <t>김혜동</t>
  </si>
  <si>
    <t>정쾌신</t>
  </si>
  <si>
    <t>문기전</t>
  </si>
  <si>
    <t>장면태</t>
  </si>
  <si>
    <t>이여휘</t>
  </si>
  <si>
    <t>김애점</t>
  </si>
  <si>
    <t>이라탁</t>
  </si>
  <si>
    <t>김대능</t>
  </si>
  <si>
    <t>김천악</t>
  </si>
  <si>
    <t>정범슬</t>
  </si>
  <si>
    <t>김하나</t>
  </si>
  <si>
    <t>김각왕</t>
  </si>
  <si>
    <t>김라후</t>
  </si>
  <si>
    <t>김빈우</t>
  </si>
  <si>
    <t>윤명지</t>
  </si>
  <si>
    <t>김새복</t>
  </si>
  <si>
    <t>한홍백</t>
  </si>
  <si>
    <t>최낭모</t>
  </si>
  <si>
    <t>김원비</t>
  </si>
  <si>
    <t>이임배</t>
  </si>
  <si>
    <t>김갑늠</t>
  </si>
  <si>
    <t>박혜응</t>
  </si>
  <si>
    <t>박보여</t>
  </si>
  <si>
    <t>전란낭</t>
  </si>
  <si>
    <t>이활국</t>
  </si>
  <si>
    <t>이유순</t>
  </si>
  <si>
    <t>김풍광</t>
  </si>
  <si>
    <t>이랑행</t>
  </si>
  <si>
    <t>오만</t>
  </si>
  <si>
    <t>길보명</t>
  </si>
  <si>
    <t>황점창</t>
  </si>
  <si>
    <t>이응민</t>
  </si>
  <si>
    <t>정업방</t>
  </si>
  <si>
    <t>도복롬</t>
  </si>
  <si>
    <t>이낙녀</t>
  </si>
  <si>
    <t>김래송</t>
  </si>
  <si>
    <t>한섭봉</t>
  </si>
  <si>
    <t>이성웅</t>
  </si>
  <si>
    <t>김휴순</t>
  </si>
  <si>
    <t>노현천</t>
  </si>
  <si>
    <t>김근산</t>
  </si>
  <si>
    <t>염우훈</t>
  </si>
  <si>
    <t>박풍량</t>
  </si>
  <si>
    <t>차공겸</t>
  </si>
  <si>
    <t>한길묵</t>
  </si>
  <si>
    <t>신환균</t>
  </si>
  <si>
    <t>강삼차</t>
  </si>
  <si>
    <t>조려록</t>
  </si>
  <si>
    <t>임이랑</t>
  </si>
  <si>
    <t>정난서</t>
  </si>
  <si>
    <t>황인심</t>
  </si>
  <si>
    <t>박응안</t>
  </si>
  <si>
    <t>김시근</t>
  </si>
  <si>
    <t>윤빛강</t>
  </si>
  <si>
    <t>김탁법</t>
  </si>
  <si>
    <t>김사초</t>
  </si>
  <si>
    <t>인국련</t>
  </si>
  <si>
    <t>이지박</t>
  </si>
  <si>
    <t>정돈덕</t>
  </si>
  <si>
    <t>신지지</t>
  </si>
  <si>
    <t>강기붕</t>
  </si>
  <si>
    <t>권득응</t>
  </si>
  <si>
    <t>하찬심</t>
  </si>
  <si>
    <t>이회군</t>
  </si>
  <si>
    <t>안숙성</t>
  </si>
  <si>
    <t>김상부</t>
  </si>
  <si>
    <t>안수트</t>
  </si>
  <si>
    <t>김락화</t>
  </si>
  <si>
    <t>조임치</t>
  </si>
  <si>
    <t>유라융</t>
  </si>
  <si>
    <t>김병춘</t>
  </si>
  <si>
    <t>김년법</t>
  </si>
  <si>
    <t>황혜표</t>
  </si>
  <si>
    <t>최종왕</t>
  </si>
  <si>
    <t>이현생</t>
  </si>
  <si>
    <t>변백준</t>
  </si>
  <si>
    <t>현언천</t>
  </si>
  <si>
    <t>김난백</t>
  </si>
  <si>
    <t>정만월</t>
  </si>
  <si>
    <t>백견원</t>
  </si>
  <si>
    <t>윤랑모</t>
  </si>
  <si>
    <t>최양춘</t>
  </si>
  <si>
    <t>권청솔</t>
  </si>
  <si>
    <t>이육결</t>
  </si>
  <si>
    <t>전동삼</t>
  </si>
  <si>
    <t>한욱백</t>
  </si>
  <si>
    <t>이견음</t>
  </si>
  <si>
    <t>김정염</t>
  </si>
  <si>
    <t>한양제</t>
  </si>
  <si>
    <t>박의림</t>
  </si>
  <si>
    <t>강견용</t>
  </si>
  <si>
    <t>김생세</t>
  </si>
  <si>
    <t>유배관</t>
  </si>
  <si>
    <t>허수탁</t>
  </si>
  <si>
    <t>박욱로</t>
  </si>
  <si>
    <t>박여묵</t>
  </si>
  <si>
    <t>김다녀</t>
  </si>
  <si>
    <t>김한조</t>
  </si>
  <si>
    <t>안용석</t>
  </si>
  <si>
    <t>손솔련</t>
  </si>
  <si>
    <t>박락협</t>
  </si>
  <si>
    <t>이몽란</t>
  </si>
  <si>
    <t>송법우</t>
  </si>
  <si>
    <t>이모경</t>
  </si>
  <si>
    <t>신돌판</t>
  </si>
  <si>
    <t>고두후</t>
  </si>
  <si>
    <t>조정유</t>
  </si>
  <si>
    <t>김수법</t>
  </si>
  <si>
    <t>김현죽</t>
  </si>
  <si>
    <t>이방향</t>
  </si>
  <si>
    <t>김을보</t>
  </si>
  <si>
    <t>이후을</t>
  </si>
  <si>
    <t>조연억</t>
  </si>
  <si>
    <t>한원수</t>
  </si>
  <si>
    <t>방한녀</t>
  </si>
  <si>
    <t>장좌도</t>
  </si>
  <si>
    <t>김교록</t>
  </si>
  <si>
    <t>이승련</t>
  </si>
  <si>
    <t>정채을</t>
  </si>
  <si>
    <t>김명병</t>
  </si>
  <si>
    <t>백보람</t>
  </si>
  <si>
    <t>남길칠</t>
  </si>
  <si>
    <t>유일욱</t>
  </si>
  <si>
    <t>맹대연</t>
  </si>
  <si>
    <t>양임지</t>
  </si>
  <si>
    <t>진조문</t>
  </si>
  <si>
    <t>이경수</t>
  </si>
  <si>
    <t>박벽업</t>
  </si>
  <si>
    <t>김율균</t>
  </si>
  <si>
    <t>구휘교</t>
  </si>
  <si>
    <t>이휴고</t>
  </si>
  <si>
    <t>강안박</t>
  </si>
  <si>
    <t>유교음</t>
  </si>
  <si>
    <t>안샛삼</t>
  </si>
  <si>
    <t>김사아</t>
  </si>
  <si>
    <t>정창둘</t>
  </si>
  <si>
    <t>김등노</t>
  </si>
  <si>
    <t>경가제</t>
  </si>
  <si>
    <t>김예도</t>
  </si>
  <si>
    <t>최천증</t>
  </si>
  <si>
    <t>임위덕</t>
  </si>
  <si>
    <t>김랑주</t>
  </si>
  <si>
    <t>유두은</t>
  </si>
  <si>
    <t>고응낭</t>
  </si>
  <si>
    <t>김익칠</t>
  </si>
  <si>
    <t>이균득</t>
  </si>
  <si>
    <t>안관사</t>
  </si>
  <si>
    <t>신증증</t>
  </si>
  <si>
    <t>문내현</t>
  </si>
  <si>
    <t>왕지연</t>
  </si>
  <si>
    <t>김철위</t>
  </si>
  <si>
    <t>이억걸</t>
  </si>
  <si>
    <t>신화시</t>
  </si>
  <si>
    <t>김열분</t>
  </si>
  <si>
    <t>오난균</t>
  </si>
  <si>
    <t>이려필</t>
  </si>
  <si>
    <t>김말년</t>
  </si>
  <si>
    <t>김융추</t>
  </si>
  <si>
    <t>문형부</t>
  </si>
  <si>
    <t>남섭근</t>
  </si>
  <si>
    <t>차지능</t>
  </si>
  <si>
    <t>온아다</t>
  </si>
  <si>
    <t>정낙민</t>
  </si>
  <si>
    <t>이증개</t>
  </si>
  <si>
    <t>이견황</t>
  </si>
  <si>
    <t>김응경</t>
  </si>
  <si>
    <t>정도실</t>
  </si>
  <si>
    <t>이리선</t>
  </si>
  <si>
    <t>박낭단</t>
  </si>
  <si>
    <t>김형곤</t>
  </si>
  <si>
    <t>신오각</t>
  </si>
  <si>
    <t>이귀생</t>
  </si>
  <si>
    <t>차년광</t>
  </si>
  <si>
    <t>왕업향</t>
  </si>
  <si>
    <t>송낙간</t>
  </si>
  <si>
    <t>권새수</t>
  </si>
  <si>
    <t>윤엽송</t>
  </si>
  <si>
    <t>김래산</t>
  </si>
  <si>
    <t>박백회</t>
  </si>
  <si>
    <t>우환준</t>
  </si>
  <si>
    <t>조섭형</t>
  </si>
  <si>
    <t>류주렬</t>
  </si>
  <si>
    <t>이본철</t>
  </si>
  <si>
    <t>박석소</t>
  </si>
  <si>
    <t>양숙만</t>
  </si>
  <si>
    <t>조견부</t>
  </si>
  <si>
    <t>황새야</t>
  </si>
  <si>
    <t>김억진</t>
  </si>
  <si>
    <t>이나생</t>
  </si>
  <si>
    <t>이길륜</t>
  </si>
  <si>
    <t>이징초</t>
  </si>
  <si>
    <t>이보군</t>
  </si>
  <si>
    <t>홍명관</t>
  </si>
  <si>
    <t>이찬덕</t>
  </si>
  <si>
    <t>유증송</t>
  </si>
  <si>
    <t>유극훈</t>
  </si>
  <si>
    <t>조삼술</t>
  </si>
  <si>
    <t>윤낭흔</t>
  </si>
  <si>
    <t>김사후</t>
  </si>
  <si>
    <t>김형헌</t>
  </si>
  <si>
    <t>김충웅</t>
  </si>
  <si>
    <t>김철예</t>
  </si>
  <si>
    <t>박둘이</t>
  </si>
  <si>
    <t>고삼만</t>
  </si>
  <si>
    <t>권암롬</t>
  </si>
  <si>
    <t>김긍서</t>
  </si>
  <si>
    <t>박순왕</t>
  </si>
  <si>
    <t>정처활</t>
  </si>
  <si>
    <t>김옥묘</t>
  </si>
  <si>
    <t>백의승</t>
  </si>
  <si>
    <t>서령로</t>
  </si>
  <si>
    <t>라규점</t>
  </si>
  <si>
    <t>조증창</t>
  </si>
  <si>
    <t>이앵윤</t>
  </si>
  <si>
    <t>최조을</t>
  </si>
  <si>
    <t>민열니</t>
  </si>
  <si>
    <t>한조구</t>
  </si>
  <si>
    <t>홍거흡</t>
  </si>
  <si>
    <t>김나육</t>
  </si>
  <si>
    <t>이억마</t>
  </si>
  <si>
    <t>황직마</t>
  </si>
  <si>
    <t>민요행</t>
  </si>
  <si>
    <t>김청협</t>
  </si>
  <si>
    <t>양재건</t>
  </si>
  <si>
    <t>최길솔</t>
  </si>
  <si>
    <t>백려필</t>
  </si>
  <si>
    <t>조슬길</t>
  </si>
  <si>
    <t>정을충</t>
  </si>
  <si>
    <t>김거매</t>
  </si>
  <si>
    <t>강구술</t>
  </si>
  <si>
    <t>석용년</t>
  </si>
  <si>
    <t>김하동</t>
  </si>
  <si>
    <t>조흔미</t>
  </si>
  <si>
    <t>조비출</t>
  </si>
  <si>
    <t>오준두</t>
  </si>
  <si>
    <t>신북말</t>
  </si>
  <si>
    <t>강판배</t>
  </si>
  <si>
    <t>최극여</t>
  </si>
  <si>
    <t>최심음</t>
  </si>
  <si>
    <t>민처옥</t>
  </si>
  <si>
    <t>박미증</t>
  </si>
  <si>
    <t>이반노</t>
  </si>
  <si>
    <t>윤달오</t>
  </si>
  <si>
    <t>최휴치</t>
  </si>
  <si>
    <t>문치초</t>
  </si>
  <si>
    <t>박납하</t>
  </si>
  <si>
    <t>이신담</t>
  </si>
  <si>
    <t>정란육</t>
  </si>
  <si>
    <t>이애민</t>
  </si>
  <si>
    <t>천둘온</t>
  </si>
  <si>
    <t>김갑래</t>
  </si>
  <si>
    <t>고순섭</t>
  </si>
  <si>
    <t>원봉융</t>
  </si>
  <si>
    <t>홍주언</t>
  </si>
  <si>
    <t>최벽담</t>
  </si>
  <si>
    <t>정반백</t>
  </si>
  <si>
    <t>성붕방</t>
  </si>
  <si>
    <t>김항병</t>
  </si>
  <si>
    <t>양인련</t>
  </si>
  <si>
    <t>조내란</t>
  </si>
  <si>
    <t>권숙신</t>
  </si>
  <si>
    <t>김풍상</t>
  </si>
  <si>
    <t>이헌집</t>
  </si>
  <si>
    <t>안내회</t>
  </si>
  <si>
    <t>이균보</t>
  </si>
  <si>
    <t>남손창</t>
  </si>
  <si>
    <t>김목길</t>
  </si>
  <si>
    <t>이몽능</t>
  </si>
  <si>
    <t>차염겸</t>
  </si>
  <si>
    <t>조분귀</t>
  </si>
  <si>
    <t>윤례솔</t>
  </si>
  <si>
    <t>한연개</t>
  </si>
  <si>
    <t>우청다</t>
  </si>
  <si>
    <t>박직교</t>
  </si>
  <si>
    <t>김계돈</t>
  </si>
  <si>
    <t>여호억</t>
  </si>
  <si>
    <t>이면흠</t>
  </si>
  <si>
    <t>우효범</t>
  </si>
  <si>
    <t>지낙왕</t>
  </si>
  <si>
    <t>윤쾌녀</t>
  </si>
  <si>
    <t>신민극</t>
  </si>
  <si>
    <t>하낙육</t>
  </si>
  <si>
    <t>이수우</t>
  </si>
  <si>
    <t>강국식</t>
  </si>
  <si>
    <t>신전나</t>
  </si>
  <si>
    <t>권등서</t>
  </si>
  <si>
    <t>김기본</t>
  </si>
  <si>
    <t>임새억</t>
  </si>
  <si>
    <t>나덕훈</t>
  </si>
  <si>
    <t>김명규</t>
  </si>
  <si>
    <t>김대익</t>
  </si>
  <si>
    <t>신근용</t>
  </si>
  <si>
    <t>손록두</t>
  </si>
  <si>
    <t>이라라</t>
  </si>
  <si>
    <t>김슬학</t>
  </si>
  <si>
    <t>서휴필</t>
  </si>
  <si>
    <t>한손억</t>
  </si>
  <si>
    <t>이라율</t>
  </si>
  <si>
    <t>조휘창</t>
  </si>
  <si>
    <t>윤감평</t>
  </si>
  <si>
    <t>박일추</t>
  </si>
  <si>
    <t>김손웅</t>
  </si>
  <si>
    <t>김활우</t>
  </si>
  <si>
    <t>김귀염</t>
  </si>
  <si>
    <t>유솔송</t>
  </si>
  <si>
    <t>강완민</t>
  </si>
  <si>
    <t>최북흠</t>
  </si>
  <si>
    <t>박양악</t>
  </si>
  <si>
    <t>양추시</t>
  </si>
  <si>
    <t>김령광</t>
  </si>
  <si>
    <t>김생영</t>
  </si>
  <si>
    <t>임희목</t>
  </si>
  <si>
    <t>김명하</t>
  </si>
  <si>
    <t>류붕야</t>
  </si>
  <si>
    <t>이궁석</t>
  </si>
  <si>
    <t>황활인</t>
  </si>
  <si>
    <t>손섭학</t>
  </si>
  <si>
    <t>김을혁</t>
  </si>
  <si>
    <t>간계팔</t>
  </si>
  <si>
    <t>장록모</t>
  </si>
  <si>
    <t>김긍혜</t>
  </si>
  <si>
    <t>박분추</t>
  </si>
  <si>
    <t>강전효</t>
  </si>
  <si>
    <t>송견고</t>
  </si>
  <si>
    <t>김려인</t>
  </si>
  <si>
    <t>이생억</t>
  </si>
  <si>
    <t>김평지</t>
  </si>
  <si>
    <t>김형</t>
  </si>
  <si>
    <t>강견미</t>
  </si>
  <si>
    <t>장빛예</t>
  </si>
  <si>
    <t>박창복</t>
  </si>
  <si>
    <t>노생하</t>
  </si>
  <si>
    <t>홍길업</t>
  </si>
  <si>
    <t>황관엽</t>
  </si>
  <si>
    <t>오관개</t>
  </si>
  <si>
    <t>남숙천</t>
  </si>
  <si>
    <t>이로교</t>
  </si>
  <si>
    <t>이혜왕</t>
  </si>
  <si>
    <t>김배이</t>
  </si>
  <si>
    <t>이음학</t>
  </si>
  <si>
    <t>백간권</t>
  </si>
  <si>
    <t>조지견</t>
  </si>
  <si>
    <t>이헌아</t>
  </si>
  <si>
    <t>장왕효</t>
  </si>
  <si>
    <t>이순찬</t>
  </si>
  <si>
    <t>정낙협</t>
  </si>
  <si>
    <t>김스식</t>
  </si>
  <si>
    <t>홍묘표</t>
  </si>
  <si>
    <t>우균생</t>
  </si>
  <si>
    <t>국우희</t>
  </si>
  <si>
    <t>김활복</t>
  </si>
  <si>
    <t>정녹육</t>
  </si>
  <si>
    <t>유존선</t>
  </si>
  <si>
    <t>남표면</t>
  </si>
  <si>
    <t>황민포</t>
  </si>
  <si>
    <t>이극돈</t>
  </si>
  <si>
    <t>이탁목</t>
  </si>
  <si>
    <t>윤빈헌</t>
  </si>
  <si>
    <t>김자란</t>
  </si>
  <si>
    <t>장해필</t>
  </si>
  <si>
    <t>이평만</t>
  </si>
  <si>
    <t>안외제</t>
  </si>
  <si>
    <t>곽몽삼</t>
  </si>
  <si>
    <t>안시문</t>
  </si>
  <si>
    <t>이석솔</t>
  </si>
  <si>
    <t>차행하</t>
  </si>
  <si>
    <t>권곤설</t>
  </si>
  <si>
    <t>최단학</t>
  </si>
  <si>
    <t>조랑달</t>
  </si>
  <si>
    <t>김긍사</t>
  </si>
  <si>
    <t>정암흥</t>
  </si>
  <si>
    <t>이상발</t>
  </si>
  <si>
    <t>오처비</t>
  </si>
  <si>
    <t>조육니</t>
  </si>
  <si>
    <t>정완률</t>
  </si>
  <si>
    <t>연빈좌</t>
  </si>
  <si>
    <t>강여악</t>
  </si>
  <si>
    <t>전홍기</t>
  </si>
  <si>
    <t>박필효</t>
  </si>
  <si>
    <t>최탁매</t>
  </si>
  <si>
    <t>정한린</t>
  </si>
  <si>
    <t>김능교</t>
  </si>
  <si>
    <t>조근영</t>
  </si>
  <si>
    <t>위징극</t>
  </si>
  <si>
    <t>임노낭</t>
  </si>
  <si>
    <t>박섭암</t>
  </si>
  <si>
    <t>이서식</t>
  </si>
  <si>
    <t>김차기</t>
  </si>
  <si>
    <t>박백휘</t>
  </si>
  <si>
    <t>박탁환</t>
  </si>
  <si>
    <t>오법본</t>
  </si>
  <si>
    <t>박창암</t>
  </si>
  <si>
    <t>엄고황</t>
  </si>
  <si>
    <t>김섭강</t>
  </si>
  <si>
    <t>이구야</t>
  </si>
  <si>
    <t>구준하</t>
  </si>
  <si>
    <t>최갑각</t>
  </si>
  <si>
    <t>이랑흡</t>
  </si>
  <si>
    <t>박예라</t>
  </si>
  <si>
    <t>이학판</t>
  </si>
  <si>
    <t>임초송</t>
  </si>
  <si>
    <t>하손홍</t>
  </si>
  <si>
    <t>박경위</t>
  </si>
  <si>
    <t>나채금</t>
  </si>
  <si>
    <t>김명풍</t>
  </si>
  <si>
    <t>김문재</t>
  </si>
  <si>
    <t>전식필</t>
  </si>
  <si>
    <t>정감손</t>
  </si>
  <si>
    <t>홍비황</t>
  </si>
  <si>
    <t>고숙길</t>
  </si>
  <si>
    <t>송라방</t>
  </si>
  <si>
    <t>김담백</t>
  </si>
  <si>
    <t>이징집</t>
  </si>
  <si>
    <t>김숙슬</t>
  </si>
  <si>
    <t>이각풍</t>
  </si>
  <si>
    <t>최박란</t>
  </si>
  <si>
    <t>김용장</t>
  </si>
  <si>
    <t>황웅삼</t>
  </si>
  <si>
    <t>김년치</t>
  </si>
  <si>
    <t>이윤백</t>
  </si>
  <si>
    <t>김나모</t>
  </si>
  <si>
    <t>김범롱</t>
  </si>
  <si>
    <t>윤녹강</t>
  </si>
  <si>
    <t>홍박실</t>
  </si>
  <si>
    <t>강완난</t>
  </si>
  <si>
    <t>한돈별</t>
  </si>
  <si>
    <t>김난트</t>
  </si>
  <si>
    <t>송죽기</t>
  </si>
  <si>
    <t>윤능샘</t>
  </si>
  <si>
    <t>이쾌군</t>
  </si>
  <si>
    <t>박황균</t>
  </si>
  <si>
    <t>조천월</t>
  </si>
  <si>
    <t>박무학</t>
  </si>
  <si>
    <t>윤잠탁</t>
  </si>
  <si>
    <t>박빛직</t>
  </si>
  <si>
    <t>박요섭</t>
  </si>
  <si>
    <t>진붕시</t>
  </si>
  <si>
    <t>김팔흥</t>
  </si>
  <si>
    <t>홍우왕</t>
  </si>
  <si>
    <t>권숙희</t>
  </si>
  <si>
    <t>김율해</t>
  </si>
  <si>
    <t>이기근</t>
  </si>
  <si>
    <t>오몽서</t>
  </si>
  <si>
    <t>이진주</t>
  </si>
  <si>
    <t>김고칠</t>
  </si>
  <si>
    <t>박금서</t>
  </si>
  <si>
    <t>박한시</t>
  </si>
  <si>
    <t>이칠권</t>
  </si>
  <si>
    <t>김처년</t>
  </si>
  <si>
    <t>이억분</t>
  </si>
  <si>
    <t>명납단</t>
  </si>
  <si>
    <t>박재찬</t>
  </si>
  <si>
    <t>황솔육</t>
  </si>
  <si>
    <t>신강형</t>
  </si>
  <si>
    <t>김말근</t>
  </si>
  <si>
    <t>서일룡</t>
  </si>
  <si>
    <t>박권중</t>
  </si>
  <si>
    <t>서선교</t>
  </si>
  <si>
    <t>신예균</t>
  </si>
  <si>
    <t>이치월</t>
  </si>
  <si>
    <t>박달규</t>
  </si>
  <si>
    <t>이빛춘</t>
  </si>
  <si>
    <t>김채별</t>
  </si>
  <si>
    <t>신서군</t>
  </si>
  <si>
    <t>김두치</t>
  </si>
  <si>
    <t>권향년</t>
  </si>
  <si>
    <t>이임국</t>
  </si>
  <si>
    <t>박완야</t>
  </si>
  <si>
    <t>박오온</t>
  </si>
  <si>
    <t>유영계</t>
  </si>
  <si>
    <t>강세롬</t>
  </si>
  <si>
    <t>오익청</t>
  </si>
  <si>
    <t>전성겸</t>
  </si>
  <si>
    <t>박경림</t>
  </si>
  <si>
    <t>이면술</t>
  </si>
  <si>
    <t>박흥휴</t>
  </si>
  <si>
    <t>윤오호</t>
  </si>
  <si>
    <t>박등담</t>
  </si>
  <si>
    <t>조심락</t>
  </si>
  <si>
    <t>정란낭</t>
  </si>
  <si>
    <t>윤련흡</t>
  </si>
  <si>
    <t>이록래</t>
  </si>
  <si>
    <t>이련휴</t>
  </si>
  <si>
    <t>함평성</t>
  </si>
  <si>
    <t>김연섭</t>
  </si>
  <si>
    <t>한업충</t>
  </si>
  <si>
    <t>김등업</t>
  </si>
  <si>
    <t>손필부</t>
  </si>
  <si>
    <t>최징붕</t>
  </si>
  <si>
    <t>황견민</t>
  </si>
  <si>
    <t>박풍팔</t>
  </si>
  <si>
    <t>이야극</t>
  </si>
  <si>
    <t>김아애</t>
  </si>
  <si>
    <t>박승담</t>
  </si>
  <si>
    <t>선용병</t>
  </si>
  <si>
    <t>김샛애</t>
  </si>
  <si>
    <t>김희초</t>
  </si>
  <si>
    <t>전타국</t>
  </si>
  <si>
    <t>강명임</t>
  </si>
  <si>
    <t>윤만간</t>
  </si>
  <si>
    <t>김구추</t>
  </si>
  <si>
    <t>박우요</t>
  </si>
  <si>
    <t>박궁추</t>
  </si>
  <si>
    <t>김황진</t>
  </si>
  <si>
    <t>오도관</t>
  </si>
  <si>
    <t>김징백</t>
  </si>
  <si>
    <t>신조전</t>
  </si>
  <si>
    <t>장산웅</t>
  </si>
  <si>
    <t>신난양</t>
  </si>
  <si>
    <t>주록매</t>
  </si>
  <si>
    <t>조헌령</t>
  </si>
  <si>
    <t>나방트</t>
  </si>
  <si>
    <t>박돈마</t>
  </si>
  <si>
    <t>박창학</t>
  </si>
  <si>
    <t>문설량</t>
  </si>
  <si>
    <t>유혁세</t>
  </si>
  <si>
    <t>최휴모</t>
  </si>
  <si>
    <t>강요해</t>
  </si>
  <si>
    <t>안표라</t>
  </si>
  <si>
    <t>김병계</t>
  </si>
  <si>
    <t>김일승</t>
  </si>
  <si>
    <t>김점화</t>
  </si>
  <si>
    <t>이나녀</t>
  </si>
  <si>
    <t>주을술</t>
  </si>
  <si>
    <t>노풍생</t>
  </si>
  <si>
    <t>임법빈</t>
  </si>
  <si>
    <t>박순칠</t>
  </si>
  <si>
    <t>강로황</t>
  </si>
  <si>
    <t>서두분</t>
  </si>
  <si>
    <t>노소풍</t>
  </si>
  <si>
    <t>김공팔</t>
  </si>
  <si>
    <t>김잠부</t>
  </si>
  <si>
    <t>권규위</t>
  </si>
  <si>
    <t>김달법</t>
  </si>
  <si>
    <t>박여덕</t>
  </si>
  <si>
    <t>박철추</t>
  </si>
  <si>
    <t>김내례</t>
  </si>
  <si>
    <t>최열트</t>
  </si>
  <si>
    <t>안권각</t>
  </si>
  <si>
    <t>김웅철</t>
  </si>
  <si>
    <t>염쌍충</t>
  </si>
  <si>
    <t>김배발</t>
  </si>
  <si>
    <t>서복송</t>
  </si>
  <si>
    <t>박련곤</t>
  </si>
  <si>
    <t>김추흔</t>
  </si>
  <si>
    <t>김돈산</t>
  </si>
  <si>
    <t>이겸원</t>
  </si>
  <si>
    <t>황차문</t>
  </si>
  <si>
    <t>이거건</t>
  </si>
  <si>
    <t>이언담</t>
  </si>
  <si>
    <t>최웅숙</t>
  </si>
  <si>
    <t>조애령</t>
  </si>
  <si>
    <t>신현화</t>
  </si>
  <si>
    <t>손증슬</t>
  </si>
  <si>
    <t>최랑부</t>
  </si>
  <si>
    <t>정례내</t>
  </si>
  <si>
    <t>장진온</t>
  </si>
  <si>
    <t>제낭학</t>
  </si>
  <si>
    <t>차온붕</t>
  </si>
  <si>
    <t>허개대</t>
  </si>
  <si>
    <t>전점택</t>
  </si>
  <si>
    <t>이육원</t>
  </si>
  <si>
    <t>정홍립</t>
  </si>
  <si>
    <t>조샛린</t>
  </si>
  <si>
    <t>신후구</t>
  </si>
  <si>
    <t>최공천</t>
  </si>
  <si>
    <t>김애손</t>
  </si>
  <si>
    <t>권술팔</t>
  </si>
  <si>
    <t>박학늘</t>
  </si>
  <si>
    <t>한염제</t>
  </si>
  <si>
    <t>신맹샘</t>
  </si>
  <si>
    <t>김근군</t>
  </si>
  <si>
    <t>윤국학</t>
  </si>
  <si>
    <t>박다죽</t>
  </si>
  <si>
    <t>이방샘</t>
  </si>
  <si>
    <t>박흔각</t>
  </si>
  <si>
    <t>황승표</t>
  </si>
  <si>
    <t>손솔필</t>
  </si>
  <si>
    <t>연나림</t>
  </si>
  <si>
    <t>김탁육</t>
  </si>
  <si>
    <t>김재점</t>
  </si>
  <si>
    <t>조수실</t>
  </si>
  <si>
    <t>황로비</t>
  </si>
  <si>
    <t>민광화</t>
  </si>
  <si>
    <t>박추형</t>
  </si>
  <si>
    <t>박영숙</t>
  </si>
  <si>
    <t>하어붕</t>
  </si>
  <si>
    <t>황표마</t>
  </si>
  <si>
    <t>한환성</t>
  </si>
  <si>
    <t>오무계</t>
  </si>
  <si>
    <t>김말균</t>
  </si>
  <si>
    <t>조거관</t>
  </si>
  <si>
    <t>여녹욱</t>
  </si>
  <si>
    <t>오랑찬</t>
  </si>
  <si>
    <t>지생헌</t>
  </si>
  <si>
    <t>성외금</t>
  </si>
  <si>
    <t>양견위</t>
  </si>
  <si>
    <t>정백유</t>
  </si>
  <si>
    <t>심좌본</t>
  </si>
  <si>
    <t>황형결</t>
  </si>
  <si>
    <t>신각열</t>
  </si>
  <si>
    <t>문익혁</t>
  </si>
  <si>
    <t>황무라</t>
  </si>
  <si>
    <t>조외령</t>
  </si>
  <si>
    <t>양일유</t>
  </si>
  <si>
    <t>유염극</t>
  </si>
  <si>
    <t>이생민</t>
  </si>
  <si>
    <t>이면달</t>
  </si>
  <si>
    <t>이길홍</t>
  </si>
  <si>
    <t>강긍표</t>
  </si>
  <si>
    <t>김스량</t>
  </si>
  <si>
    <t>김소택</t>
  </si>
  <si>
    <t>김번흠</t>
  </si>
  <si>
    <t>김산장</t>
  </si>
  <si>
    <t>장비라</t>
  </si>
  <si>
    <t>배임매</t>
  </si>
  <si>
    <t>최숙별</t>
  </si>
  <si>
    <t>김충슬</t>
  </si>
  <si>
    <t>최서내</t>
  </si>
  <si>
    <t>배궁화</t>
  </si>
  <si>
    <t>조철도</t>
  </si>
  <si>
    <t>장향광</t>
  </si>
  <si>
    <t>박감의</t>
  </si>
  <si>
    <t>양외흡</t>
  </si>
  <si>
    <t>최천매</t>
  </si>
  <si>
    <t>김방활</t>
  </si>
  <si>
    <t>이초증</t>
  </si>
  <si>
    <t>배휘로</t>
  </si>
  <si>
    <t>구전애</t>
  </si>
  <si>
    <t>조관난</t>
  </si>
  <si>
    <t>석샛다</t>
  </si>
  <si>
    <t>최육권</t>
  </si>
  <si>
    <t>이한포</t>
  </si>
  <si>
    <t>이국병</t>
  </si>
  <si>
    <t>김의홍</t>
  </si>
  <si>
    <t>이회려</t>
  </si>
  <si>
    <t>이염겸</t>
  </si>
  <si>
    <t>김긍근</t>
  </si>
  <si>
    <t>이서운</t>
  </si>
  <si>
    <t>김녹욱</t>
  </si>
  <si>
    <t>박록학</t>
  </si>
  <si>
    <t>조권흠</t>
  </si>
  <si>
    <t>박유로</t>
  </si>
  <si>
    <t>김샛삼</t>
  </si>
  <si>
    <t>이택출</t>
  </si>
  <si>
    <t>황자묵</t>
  </si>
  <si>
    <t>이목걸</t>
  </si>
  <si>
    <t>심휘악</t>
  </si>
  <si>
    <t>김길필</t>
  </si>
  <si>
    <t>김구심</t>
  </si>
  <si>
    <t>정면래</t>
  </si>
  <si>
    <t>임막종</t>
  </si>
  <si>
    <t>박봉종</t>
  </si>
  <si>
    <t>강대효</t>
  </si>
  <si>
    <t>변왕야</t>
  </si>
  <si>
    <t>안흔국</t>
  </si>
  <si>
    <t>윤욱길</t>
  </si>
  <si>
    <t>김둘헌</t>
  </si>
  <si>
    <t>조인님</t>
  </si>
  <si>
    <t>김나손</t>
  </si>
  <si>
    <t>박지늘</t>
  </si>
  <si>
    <t>이광몽</t>
  </si>
  <si>
    <t>설산재</t>
  </si>
  <si>
    <t>오야공</t>
  </si>
  <si>
    <t>김심죽</t>
  </si>
  <si>
    <t>이평섭</t>
  </si>
  <si>
    <t>이덕덕</t>
  </si>
  <si>
    <t>이란립</t>
  </si>
  <si>
    <t>이지분</t>
  </si>
  <si>
    <t>안길비</t>
  </si>
  <si>
    <t>김여나</t>
  </si>
  <si>
    <t>유매돈</t>
  </si>
  <si>
    <t>지행염</t>
  </si>
  <si>
    <t>최만율</t>
  </si>
  <si>
    <t>심철응</t>
  </si>
  <si>
    <t>최혜교</t>
  </si>
  <si>
    <t>이억균</t>
  </si>
  <si>
    <t>유온륜</t>
  </si>
  <si>
    <t>하앵혁</t>
  </si>
  <si>
    <t>이둘민</t>
  </si>
  <si>
    <t>함목시</t>
  </si>
  <si>
    <t>서풍녕</t>
  </si>
  <si>
    <t>염숭랑</t>
  </si>
  <si>
    <t>이맹주</t>
  </si>
  <si>
    <t>조북미</t>
  </si>
  <si>
    <t>서복헌</t>
  </si>
  <si>
    <t>김평목</t>
  </si>
  <si>
    <t>이문염</t>
  </si>
  <si>
    <t>모분철</t>
  </si>
  <si>
    <t>이맹항</t>
  </si>
  <si>
    <t>최겸식</t>
  </si>
  <si>
    <t>신휴본</t>
  </si>
  <si>
    <t>이내주</t>
  </si>
  <si>
    <t>이좌롱</t>
  </si>
  <si>
    <t>박엽종</t>
  </si>
  <si>
    <t>정점소</t>
  </si>
  <si>
    <t>강미트</t>
  </si>
  <si>
    <t>이노출</t>
  </si>
  <si>
    <t>문신나</t>
  </si>
  <si>
    <t>박학명</t>
  </si>
  <si>
    <t>박방탁</t>
  </si>
  <si>
    <t>정흥락</t>
  </si>
  <si>
    <t>김주간</t>
  </si>
  <si>
    <t>강해분</t>
  </si>
  <si>
    <t>심경증</t>
  </si>
  <si>
    <t>유녹둘</t>
  </si>
  <si>
    <t>김근득</t>
  </si>
  <si>
    <t>이몽관</t>
  </si>
  <si>
    <t>송구옥</t>
  </si>
  <si>
    <t>문다풍</t>
  </si>
  <si>
    <t>지성발</t>
  </si>
  <si>
    <t>강연익</t>
  </si>
  <si>
    <t>박구간</t>
  </si>
  <si>
    <t>김잠유</t>
  </si>
  <si>
    <t>최주난</t>
  </si>
  <si>
    <t>이창름</t>
  </si>
  <si>
    <t>김복양</t>
  </si>
  <si>
    <t>박감솔</t>
  </si>
  <si>
    <t>조이월</t>
  </si>
  <si>
    <t>이태명</t>
  </si>
  <si>
    <t>박후려</t>
  </si>
  <si>
    <t>김노향</t>
  </si>
  <si>
    <t>안문아</t>
  </si>
  <si>
    <t>유공악</t>
  </si>
  <si>
    <t>임랑늠</t>
  </si>
  <si>
    <t>최인돈</t>
  </si>
  <si>
    <t>이도숙</t>
  </si>
  <si>
    <t>송국지</t>
  </si>
  <si>
    <t>김칠억</t>
  </si>
  <si>
    <t>안성화</t>
  </si>
  <si>
    <t>김존흡</t>
  </si>
  <si>
    <t>이운온</t>
  </si>
  <si>
    <t>전정작</t>
  </si>
  <si>
    <t>신내진</t>
  </si>
  <si>
    <t>김맹도</t>
  </si>
  <si>
    <t>전완왕</t>
  </si>
  <si>
    <t>박송환</t>
  </si>
  <si>
    <t>우팔덕</t>
  </si>
  <si>
    <t>김연각</t>
  </si>
  <si>
    <t>박원겸</t>
  </si>
  <si>
    <t>장철준</t>
  </si>
  <si>
    <t>신건실</t>
  </si>
  <si>
    <t>김경칠</t>
  </si>
  <si>
    <t>이견군</t>
  </si>
  <si>
    <t>방세샘</t>
  </si>
  <si>
    <t>김위락</t>
  </si>
  <si>
    <t>정곤판</t>
  </si>
  <si>
    <t>김억술</t>
  </si>
  <si>
    <t>최근린</t>
  </si>
  <si>
    <t>차희룡</t>
  </si>
  <si>
    <t>장하득</t>
  </si>
  <si>
    <t>김질곤</t>
  </si>
  <si>
    <t>이말능</t>
  </si>
  <si>
    <t>송모강</t>
  </si>
  <si>
    <t>김각녀</t>
  </si>
  <si>
    <t>김비행</t>
  </si>
  <si>
    <t>방란충</t>
  </si>
  <si>
    <t>서완신</t>
  </si>
  <si>
    <t>서혁춘</t>
  </si>
  <si>
    <t>차맹붕</t>
  </si>
  <si>
    <t>박동암</t>
  </si>
  <si>
    <t>김좌해</t>
  </si>
  <si>
    <t>김둘륜</t>
  </si>
  <si>
    <t>박팔융</t>
  </si>
  <si>
    <t>김길룡</t>
  </si>
  <si>
    <t>심려대</t>
  </si>
  <si>
    <t>김붕서</t>
  </si>
  <si>
    <t>최처공</t>
  </si>
  <si>
    <t>권온근</t>
  </si>
  <si>
    <t>송유소</t>
  </si>
  <si>
    <t>한웅충</t>
  </si>
  <si>
    <t>김담온</t>
  </si>
  <si>
    <t>노증용</t>
  </si>
  <si>
    <t>정항염</t>
  </si>
  <si>
    <t>유엽박</t>
  </si>
  <si>
    <t>김중염</t>
  </si>
  <si>
    <t>강추면</t>
  </si>
  <si>
    <t>김의늘</t>
  </si>
  <si>
    <t>김쾌개</t>
  </si>
  <si>
    <t>임서영</t>
  </si>
  <si>
    <t>김좌초</t>
  </si>
  <si>
    <t>전난전</t>
  </si>
  <si>
    <t>박충후</t>
  </si>
  <si>
    <t>곽요악</t>
  </si>
  <si>
    <t>곽붕찬</t>
  </si>
  <si>
    <t>정휘항</t>
  </si>
  <si>
    <t>배다하</t>
  </si>
  <si>
    <t>원익량</t>
  </si>
  <si>
    <t>서화욱</t>
  </si>
  <si>
    <t>정금포</t>
  </si>
  <si>
    <t>정곤녀</t>
  </si>
  <si>
    <t>신련량</t>
  </si>
  <si>
    <t>이규휘</t>
  </si>
  <si>
    <t>장원율</t>
  </si>
  <si>
    <t>김홍서</t>
  </si>
  <si>
    <t>김부낭</t>
  </si>
  <si>
    <t>김익오</t>
  </si>
  <si>
    <t>김빈목</t>
  </si>
  <si>
    <t>김승분</t>
  </si>
  <si>
    <t>김순라</t>
  </si>
  <si>
    <t>김송창</t>
  </si>
  <si>
    <t>민번운</t>
  </si>
  <si>
    <t>박화생</t>
  </si>
  <si>
    <t>오남추</t>
  </si>
  <si>
    <t>이안립</t>
  </si>
  <si>
    <t>하번염</t>
  </si>
  <si>
    <t>민주녀</t>
  </si>
  <si>
    <t>허죽찬</t>
  </si>
  <si>
    <t>김새해</t>
  </si>
  <si>
    <t>정반립</t>
  </si>
  <si>
    <t>김균몽</t>
  </si>
  <si>
    <t>임궁트</t>
  </si>
  <si>
    <t>이걸생</t>
  </si>
  <si>
    <t>윤휘준</t>
  </si>
  <si>
    <t>권교온</t>
  </si>
  <si>
    <t>박다철</t>
  </si>
  <si>
    <t>박휘린</t>
  </si>
  <si>
    <t>차희립</t>
  </si>
  <si>
    <t>서엽표</t>
  </si>
  <si>
    <t>송왕서</t>
  </si>
  <si>
    <t>김소자</t>
  </si>
  <si>
    <t>최인발</t>
  </si>
  <si>
    <t>이고생</t>
  </si>
  <si>
    <t>김라택</t>
  </si>
  <si>
    <t>이송곤</t>
  </si>
  <si>
    <t>이앵채</t>
  </si>
  <si>
    <t>양활련</t>
  </si>
  <si>
    <t>정쾌순</t>
  </si>
  <si>
    <t>함락병</t>
  </si>
  <si>
    <t>마노래</t>
  </si>
  <si>
    <t>윤낙서</t>
  </si>
  <si>
    <t>장지계</t>
  </si>
  <si>
    <t>박갈중</t>
  </si>
  <si>
    <t>김노을</t>
  </si>
  <si>
    <t>정만늠</t>
  </si>
  <si>
    <t>김분전</t>
  </si>
  <si>
    <t>전병담</t>
  </si>
  <si>
    <t>심공전</t>
  </si>
  <si>
    <t>김둘담</t>
  </si>
  <si>
    <t>정초제</t>
  </si>
  <si>
    <t>김현익</t>
  </si>
  <si>
    <t>이실다</t>
  </si>
  <si>
    <t>김운활</t>
  </si>
  <si>
    <t>황표완</t>
  </si>
  <si>
    <t>이종준</t>
  </si>
  <si>
    <t>이의차</t>
  </si>
  <si>
    <t>윤실평</t>
  </si>
  <si>
    <t>허다기</t>
  </si>
  <si>
    <t>변숭흠</t>
  </si>
  <si>
    <t>하갈시</t>
  </si>
  <si>
    <t>김매호</t>
  </si>
  <si>
    <t>황량님</t>
  </si>
  <si>
    <t>김백식</t>
  </si>
  <si>
    <t>김구금</t>
  </si>
  <si>
    <t>석비손</t>
  </si>
  <si>
    <t>임행민</t>
  </si>
  <si>
    <t>이다환</t>
  </si>
  <si>
    <t>임사니</t>
  </si>
  <si>
    <t>장안직</t>
  </si>
  <si>
    <t>진표권</t>
  </si>
  <si>
    <t>김쾌화</t>
  </si>
  <si>
    <t>이헌창</t>
  </si>
  <si>
    <t>구민림</t>
  </si>
  <si>
    <t>원억난</t>
  </si>
  <si>
    <t>송헌린</t>
  </si>
  <si>
    <t>윤반협</t>
  </si>
  <si>
    <t>박부흥</t>
  </si>
  <si>
    <t>김녹복</t>
  </si>
  <si>
    <t>신만득</t>
  </si>
  <si>
    <t>허계극</t>
  </si>
  <si>
    <t>강재대</t>
  </si>
  <si>
    <t>리연목</t>
  </si>
  <si>
    <t>임도탁</t>
  </si>
  <si>
    <t>박배별</t>
  </si>
  <si>
    <t>김쌍림</t>
  </si>
  <si>
    <t>안관제</t>
  </si>
  <si>
    <t>심정순</t>
  </si>
  <si>
    <t>서수소</t>
  </si>
  <si>
    <t>방담판</t>
  </si>
  <si>
    <t>최군단</t>
  </si>
  <si>
    <t>이찬분</t>
  </si>
  <si>
    <t>백영회</t>
  </si>
  <si>
    <t>박샛조</t>
  </si>
  <si>
    <t>김솔둘</t>
  </si>
  <si>
    <t>김만소</t>
  </si>
  <si>
    <t>윤막언</t>
  </si>
  <si>
    <t>이태복</t>
  </si>
  <si>
    <t>김설백</t>
  </si>
  <si>
    <t>이영능</t>
  </si>
  <si>
    <t>배벽현</t>
  </si>
  <si>
    <t>배가부</t>
  </si>
  <si>
    <t>임스치</t>
  </si>
  <si>
    <t>설배문</t>
  </si>
  <si>
    <t>황행환</t>
  </si>
  <si>
    <t>안연배</t>
  </si>
  <si>
    <t>서금창</t>
  </si>
  <si>
    <t>김부칠</t>
  </si>
  <si>
    <t>김태근</t>
  </si>
  <si>
    <t>조강필</t>
  </si>
  <si>
    <t>조락사</t>
  </si>
  <si>
    <t>고간송</t>
  </si>
  <si>
    <t>윤질군</t>
  </si>
  <si>
    <t>이다관</t>
  </si>
  <si>
    <t>박자웅</t>
  </si>
  <si>
    <t>이응선</t>
  </si>
  <si>
    <t>윤훈녀</t>
  </si>
  <si>
    <t>유분득</t>
  </si>
  <si>
    <t>권숙연</t>
  </si>
  <si>
    <t>박헌부</t>
  </si>
  <si>
    <t>김우걸</t>
  </si>
  <si>
    <t>윤상란</t>
  </si>
  <si>
    <t>박목능</t>
  </si>
  <si>
    <t>노손후</t>
  </si>
  <si>
    <t>김충니</t>
  </si>
  <si>
    <t>유샛평</t>
  </si>
  <si>
    <t>노만춘</t>
  </si>
  <si>
    <t>이루좌</t>
  </si>
  <si>
    <t>강빛휘</t>
  </si>
  <si>
    <t>노담개</t>
  </si>
  <si>
    <t>서석혜</t>
  </si>
  <si>
    <t>이석승</t>
  </si>
  <si>
    <t>양선대</t>
  </si>
  <si>
    <t>임업관</t>
  </si>
  <si>
    <t>김소야</t>
  </si>
  <si>
    <t>윤손생</t>
  </si>
  <si>
    <t>전청원</t>
  </si>
  <si>
    <t>조겸직</t>
  </si>
  <si>
    <t>이웅련</t>
  </si>
  <si>
    <t>이근신</t>
  </si>
  <si>
    <t>정돌관</t>
  </si>
  <si>
    <t>조칠융</t>
  </si>
  <si>
    <t>이백유</t>
  </si>
  <si>
    <t>한낙승</t>
  </si>
  <si>
    <t>박유율</t>
  </si>
  <si>
    <t>이평원</t>
  </si>
  <si>
    <t>현열월</t>
  </si>
  <si>
    <t>인향후</t>
  </si>
  <si>
    <t>황매량</t>
  </si>
  <si>
    <t>최국국</t>
  </si>
  <si>
    <t>이샛휘</t>
  </si>
  <si>
    <t>김교황</t>
  </si>
  <si>
    <t>피민경</t>
  </si>
  <si>
    <t>손찬담</t>
  </si>
  <si>
    <t>최황증</t>
  </si>
  <si>
    <t>박근택</t>
  </si>
  <si>
    <t>백자응</t>
  </si>
  <si>
    <t>김술일</t>
  </si>
  <si>
    <t>박반창</t>
  </si>
  <si>
    <t>한극린</t>
  </si>
  <si>
    <t>신숭발</t>
  </si>
  <si>
    <t>이산산</t>
  </si>
  <si>
    <t>정순목</t>
  </si>
  <si>
    <t>김명소</t>
  </si>
  <si>
    <t>경관노</t>
  </si>
  <si>
    <t>장숙찬</t>
  </si>
  <si>
    <t>박삼붕</t>
  </si>
  <si>
    <t>안욱트</t>
  </si>
  <si>
    <t>이가준</t>
  </si>
  <si>
    <t>차만량</t>
  </si>
  <si>
    <t>정우팔</t>
  </si>
  <si>
    <t>홍앵민</t>
  </si>
  <si>
    <t>이보부</t>
  </si>
  <si>
    <t>신낙재</t>
  </si>
  <si>
    <t>경샛제</t>
  </si>
  <si>
    <t>박래화</t>
  </si>
  <si>
    <t>심존샘</t>
  </si>
  <si>
    <t>배익시</t>
  </si>
  <si>
    <t>김내일</t>
  </si>
  <si>
    <t>박각행</t>
  </si>
  <si>
    <t>안샛애</t>
  </si>
  <si>
    <t>이병월</t>
  </si>
  <si>
    <t>권창미</t>
  </si>
  <si>
    <t>김손증</t>
  </si>
  <si>
    <t>정병간</t>
  </si>
  <si>
    <t>서운초</t>
  </si>
  <si>
    <t>이장제</t>
  </si>
  <si>
    <t>이대령</t>
  </si>
  <si>
    <t>박매묵</t>
  </si>
  <si>
    <t>윤쾌둘</t>
  </si>
  <si>
    <t>윤왕융</t>
  </si>
  <si>
    <t>원병늘</t>
  </si>
  <si>
    <t>강리배</t>
  </si>
  <si>
    <t>김욱탁</t>
  </si>
  <si>
    <t>전갑극</t>
  </si>
  <si>
    <t>조빈겸</t>
  </si>
  <si>
    <t>허열묵</t>
  </si>
  <si>
    <t>이권록</t>
  </si>
  <si>
    <t>차섭요</t>
  </si>
  <si>
    <t>노인분</t>
  </si>
  <si>
    <t>정근강</t>
  </si>
  <si>
    <t>정입위</t>
  </si>
  <si>
    <t>송의표</t>
  </si>
  <si>
    <t>이음진</t>
  </si>
  <si>
    <t>유보영</t>
  </si>
  <si>
    <t>박융용</t>
  </si>
  <si>
    <t>소점방</t>
  </si>
  <si>
    <t>최휴군</t>
  </si>
  <si>
    <t>반한광</t>
  </si>
  <si>
    <t>황달</t>
  </si>
  <si>
    <t>엄찬좌</t>
  </si>
  <si>
    <t>권광랑</t>
  </si>
  <si>
    <t>변추은</t>
  </si>
  <si>
    <t>구몽흔</t>
  </si>
  <si>
    <t>고엽요</t>
  </si>
  <si>
    <t>손철배</t>
  </si>
  <si>
    <t>김증겸</t>
  </si>
  <si>
    <t>김호야</t>
  </si>
  <si>
    <t>윤규출</t>
  </si>
  <si>
    <t>장개마</t>
  </si>
  <si>
    <t>김욱작</t>
  </si>
  <si>
    <t>이전군</t>
  </si>
  <si>
    <t>김탁춘</t>
  </si>
  <si>
    <t>선빛범</t>
  </si>
  <si>
    <t>김칠개</t>
  </si>
  <si>
    <t>박태롬</t>
  </si>
  <si>
    <t>조박군</t>
  </si>
  <si>
    <t>허향립</t>
  </si>
  <si>
    <t>황입융</t>
  </si>
  <si>
    <t>김앵계</t>
  </si>
  <si>
    <t>김실회</t>
  </si>
  <si>
    <t>최수응</t>
  </si>
  <si>
    <t>이관별</t>
  </si>
  <si>
    <t>권담차</t>
  </si>
  <si>
    <t>박루국</t>
  </si>
  <si>
    <t>남량재</t>
  </si>
  <si>
    <t>구박갑</t>
  </si>
  <si>
    <t>지공군</t>
  </si>
  <si>
    <t>강철택</t>
  </si>
  <si>
    <t>이맹몽</t>
  </si>
  <si>
    <t>박홍매</t>
  </si>
  <si>
    <t>윤요황</t>
  </si>
  <si>
    <t>한위후</t>
  </si>
  <si>
    <t>주장흥</t>
  </si>
  <si>
    <t>장죽다</t>
  </si>
  <si>
    <t>박담빈</t>
  </si>
  <si>
    <t>반돈훈</t>
  </si>
  <si>
    <t>정혜개</t>
  </si>
  <si>
    <t>박오연</t>
  </si>
  <si>
    <t>김언빈</t>
  </si>
  <si>
    <t>김군본</t>
  </si>
  <si>
    <t>김보대</t>
  </si>
  <si>
    <t>유비지</t>
  </si>
  <si>
    <t>박길낭</t>
  </si>
  <si>
    <t>이좌증</t>
  </si>
  <si>
    <t>이전초</t>
  </si>
  <si>
    <t>최스민</t>
  </si>
  <si>
    <t>정금운</t>
  </si>
  <si>
    <t>김징</t>
  </si>
  <si>
    <t>신균을</t>
  </si>
  <si>
    <t>정황샘</t>
  </si>
  <si>
    <t>김추규</t>
  </si>
  <si>
    <t>이도활</t>
  </si>
  <si>
    <t>이영심</t>
  </si>
  <si>
    <t>정갈악</t>
  </si>
  <si>
    <t>신섭엽</t>
  </si>
  <si>
    <t>조록충</t>
  </si>
  <si>
    <t>박처롬</t>
  </si>
  <si>
    <t>박왕혁</t>
  </si>
  <si>
    <t>이택좌</t>
  </si>
  <si>
    <t>조돌능</t>
  </si>
  <si>
    <t>노부람</t>
  </si>
  <si>
    <t>지능칠</t>
  </si>
  <si>
    <t>박유모</t>
  </si>
  <si>
    <t>김재민</t>
  </si>
  <si>
    <t>윤직법</t>
  </si>
  <si>
    <t>박재술</t>
  </si>
  <si>
    <t>조송복</t>
  </si>
  <si>
    <t>정화좌</t>
  </si>
  <si>
    <t>김운설</t>
  </si>
  <si>
    <t>최근례</t>
  </si>
  <si>
    <t>김봉자</t>
  </si>
  <si>
    <t>함후안</t>
  </si>
  <si>
    <t>최세묘</t>
  </si>
  <si>
    <t>박라탁</t>
  </si>
  <si>
    <t>김평명</t>
  </si>
  <si>
    <t>박모광</t>
  </si>
  <si>
    <t>한사자</t>
  </si>
  <si>
    <t>정둘흠</t>
  </si>
  <si>
    <t>신사슬</t>
  </si>
  <si>
    <t>김이후</t>
  </si>
  <si>
    <t>주일창</t>
  </si>
  <si>
    <t>김목내</t>
  </si>
  <si>
    <t>안령면</t>
  </si>
  <si>
    <t>이효공</t>
  </si>
  <si>
    <t>권분량</t>
  </si>
  <si>
    <t>김요니</t>
  </si>
  <si>
    <t>진경학</t>
  </si>
  <si>
    <t>정반계</t>
  </si>
  <si>
    <t>오찬심</t>
  </si>
  <si>
    <t>최숙복</t>
  </si>
  <si>
    <t>한식말</t>
  </si>
  <si>
    <t>신장래</t>
  </si>
  <si>
    <t>윤낙샘</t>
  </si>
  <si>
    <t>장을월</t>
  </si>
  <si>
    <t>박하전</t>
  </si>
  <si>
    <t>허구목</t>
  </si>
  <si>
    <t>함균다</t>
  </si>
  <si>
    <t>최윤흠</t>
  </si>
  <si>
    <t>변둘명</t>
  </si>
  <si>
    <t>박복강</t>
  </si>
  <si>
    <t>구록융</t>
  </si>
  <si>
    <t>강철슬</t>
  </si>
  <si>
    <t>송면복</t>
  </si>
  <si>
    <t>주엽인</t>
  </si>
  <si>
    <t>이갈병</t>
  </si>
  <si>
    <t>한징권</t>
  </si>
  <si>
    <t>한욱강</t>
  </si>
  <si>
    <t>김업아</t>
  </si>
  <si>
    <t>최안세</t>
  </si>
  <si>
    <t>정담트</t>
  </si>
  <si>
    <t>방벽렬</t>
  </si>
  <si>
    <t>최빛이</t>
  </si>
  <si>
    <t>김창계</t>
  </si>
  <si>
    <t>홍례효</t>
  </si>
  <si>
    <t>이준지</t>
  </si>
  <si>
    <t>신억남</t>
  </si>
  <si>
    <t>백생롬</t>
  </si>
  <si>
    <t>김은을</t>
  </si>
  <si>
    <t>정리필</t>
  </si>
  <si>
    <t>이을욱</t>
  </si>
  <si>
    <t>김교박</t>
  </si>
  <si>
    <t>박갈룡</t>
  </si>
  <si>
    <t>김위개</t>
  </si>
  <si>
    <t>신규국</t>
  </si>
  <si>
    <t>최천팔</t>
  </si>
  <si>
    <t>김신병</t>
  </si>
  <si>
    <t>서세학</t>
  </si>
  <si>
    <t>함칠죽</t>
  </si>
  <si>
    <t>장스령</t>
  </si>
  <si>
    <t>문권병</t>
  </si>
  <si>
    <t>장환판</t>
  </si>
  <si>
    <t>김본트</t>
  </si>
  <si>
    <t>최애곤</t>
  </si>
  <si>
    <t>한외담</t>
  </si>
  <si>
    <t>김욱휴</t>
  </si>
  <si>
    <t>장회녀</t>
  </si>
  <si>
    <t>임탁요</t>
  </si>
  <si>
    <t>강철다</t>
  </si>
  <si>
    <t>김왕림</t>
  </si>
  <si>
    <t>이병성</t>
  </si>
  <si>
    <t>김승한</t>
  </si>
  <si>
    <t>김곤간</t>
  </si>
  <si>
    <t>권흥휴</t>
  </si>
  <si>
    <t>문담치</t>
  </si>
  <si>
    <t>이표흡</t>
  </si>
  <si>
    <t>장기점</t>
  </si>
  <si>
    <t>지분위</t>
  </si>
  <si>
    <t>여막율</t>
  </si>
  <si>
    <t>박걸애</t>
  </si>
  <si>
    <t>김웅우</t>
  </si>
  <si>
    <t>한신염</t>
  </si>
  <si>
    <t>이녹원</t>
  </si>
  <si>
    <t>정희애</t>
  </si>
  <si>
    <t>김월미</t>
  </si>
  <si>
    <t>차난휘</t>
  </si>
  <si>
    <t>노표령</t>
  </si>
  <si>
    <t>정도길</t>
  </si>
  <si>
    <t>권찬숙</t>
  </si>
  <si>
    <t>김방자</t>
  </si>
  <si>
    <t>황분도</t>
  </si>
  <si>
    <t>이영장</t>
  </si>
  <si>
    <t>김활슬</t>
  </si>
  <si>
    <t>김준락</t>
  </si>
  <si>
    <t>남비죽</t>
  </si>
  <si>
    <t>최새완</t>
  </si>
  <si>
    <t>신외중</t>
  </si>
  <si>
    <t>서팔빈</t>
  </si>
  <si>
    <t>임섭필</t>
  </si>
  <si>
    <t>이본인</t>
  </si>
  <si>
    <t>이위섭</t>
  </si>
  <si>
    <t>이군일</t>
  </si>
  <si>
    <t>주일인</t>
  </si>
  <si>
    <t>김음목</t>
  </si>
  <si>
    <t>황흔별</t>
  </si>
  <si>
    <t>김탁운</t>
  </si>
  <si>
    <t>정을악</t>
  </si>
  <si>
    <t>전식민</t>
  </si>
  <si>
    <t>한교란</t>
  </si>
  <si>
    <t>김벽건</t>
  </si>
  <si>
    <t>서언덕</t>
  </si>
  <si>
    <t>장학명</t>
  </si>
  <si>
    <t>정태륜</t>
  </si>
  <si>
    <t>오금군</t>
  </si>
  <si>
    <t>안시구</t>
  </si>
  <si>
    <t>정긍결</t>
  </si>
  <si>
    <t>제효낭</t>
  </si>
  <si>
    <t>김황개</t>
  </si>
  <si>
    <t>이벽종</t>
  </si>
  <si>
    <t>박풍백</t>
  </si>
  <si>
    <t>박혁구</t>
  </si>
  <si>
    <t>김상칠</t>
  </si>
  <si>
    <t>조학숙</t>
  </si>
  <si>
    <t>박송송</t>
  </si>
  <si>
    <t>김균한</t>
  </si>
  <si>
    <t>조임평</t>
  </si>
  <si>
    <t>김자진</t>
  </si>
  <si>
    <t>이목고</t>
  </si>
  <si>
    <t>김분옥</t>
  </si>
  <si>
    <t>김앵직</t>
  </si>
  <si>
    <t>임기덕</t>
  </si>
  <si>
    <t>임돌홍</t>
  </si>
  <si>
    <t>박효하</t>
  </si>
  <si>
    <t>박제원</t>
  </si>
  <si>
    <t>박쾌지</t>
  </si>
  <si>
    <t>윤흔고</t>
  </si>
  <si>
    <t>양효로</t>
  </si>
  <si>
    <t>하벽을</t>
  </si>
  <si>
    <t>박공난</t>
  </si>
  <si>
    <t>김애응</t>
  </si>
  <si>
    <t>송교아</t>
  </si>
  <si>
    <t>이위동</t>
  </si>
  <si>
    <t>김빈대</t>
  </si>
  <si>
    <t>정존범</t>
  </si>
  <si>
    <t>송야천</t>
  </si>
  <si>
    <t>유빛행</t>
  </si>
  <si>
    <t>장직자</t>
  </si>
  <si>
    <t>유홍일</t>
  </si>
  <si>
    <t>박빛의</t>
  </si>
  <si>
    <t>정대용</t>
  </si>
  <si>
    <t>박학범</t>
  </si>
  <si>
    <t>서용석</t>
  </si>
  <si>
    <t>최송년</t>
  </si>
  <si>
    <t>곽우걸</t>
  </si>
  <si>
    <t>심량계</t>
  </si>
  <si>
    <t>윤외도</t>
  </si>
  <si>
    <t>박차숙</t>
  </si>
  <si>
    <t>조경진</t>
  </si>
  <si>
    <t>민처상</t>
  </si>
  <si>
    <t>최주운</t>
  </si>
  <si>
    <t>김금차</t>
  </si>
  <si>
    <t>김평업</t>
  </si>
  <si>
    <t>정샛향</t>
  </si>
  <si>
    <t>윤범익</t>
  </si>
  <si>
    <t>김팔공</t>
  </si>
  <si>
    <t>이긍섭</t>
  </si>
  <si>
    <t>안인효</t>
  </si>
  <si>
    <t>권선둘</t>
  </si>
  <si>
    <t>정탁상</t>
  </si>
  <si>
    <t>최지활</t>
  </si>
  <si>
    <t>민득운</t>
  </si>
  <si>
    <t>전공극</t>
  </si>
  <si>
    <t>곽열능</t>
  </si>
  <si>
    <t>김술능</t>
  </si>
  <si>
    <t>이표빈</t>
  </si>
  <si>
    <t>주훈익</t>
  </si>
  <si>
    <t>조훈유</t>
  </si>
  <si>
    <t>김루응</t>
  </si>
  <si>
    <t>염탁옥</t>
  </si>
  <si>
    <t>이안운</t>
  </si>
  <si>
    <t>김동휴</t>
  </si>
  <si>
    <t>김회회</t>
  </si>
  <si>
    <t>최돈봉</t>
  </si>
  <si>
    <t>조달안</t>
  </si>
  <si>
    <t>장판병</t>
  </si>
  <si>
    <t>이향녕</t>
  </si>
  <si>
    <t>송견금</t>
  </si>
  <si>
    <t>강초윤</t>
  </si>
  <si>
    <t>김마여</t>
  </si>
  <si>
    <t>이승병</t>
  </si>
  <si>
    <t>이초녀</t>
  </si>
  <si>
    <t>최산흥</t>
  </si>
  <si>
    <t>이돌량</t>
  </si>
  <si>
    <t>전환천</t>
  </si>
  <si>
    <t>최빛래</t>
  </si>
  <si>
    <t>김도돈</t>
  </si>
  <si>
    <t>유령연</t>
  </si>
  <si>
    <t>박열다</t>
  </si>
  <si>
    <t>조설좌</t>
  </si>
  <si>
    <t>최항한</t>
  </si>
  <si>
    <t>김도국</t>
  </si>
  <si>
    <t>김창상</t>
  </si>
  <si>
    <t>민우름</t>
  </si>
  <si>
    <t>정돈둘</t>
  </si>
  <si>
    <t>전근선</t>
  </si>
  <si>
    <t>김례다</t>
  </si>
  <si>
    <t>김철난</t>
  </si>
  <si>
    <t>최섭령</t>
  </si>
  <si>
    <t>정비곤</t>
  </si>
  <si>
    <t>이겸례</t>
  </si>
  <si>
    <t>한근건</t>
  </si>
  <si>
    <t>조융창</t>
  </si>
  <si>
    <t>김부휘</t>
  </si>
  <si>
    <t>박건을</t>
  </si>
  <si>
    <t>박납님</t>
  </si>
  <si>
    <t>김입계</t>
  </si>
  <si>
    <t>양곤니</t>
  </si>
  <si>
    <t>박기섭</t>
  </si>
  <si>
    <t>정귀효</t>
  </si>
  <si>
    <t>류붕중</t>
  </si>
  <si>
    <t>허억일</t>
  </si>
  <si>
    <t>김심서</t>
  </si>
  <si>
    <t>박규교</t>
  </si>
  <si>
    <t>이숙악</t>
  </si>
  <si>
    <t>박주라</t>
  </si>
  <si>
    <t>김옥고</t>
  </si>
  <si>
    <t>김거각</t>
  </si>
  <si>
    <t>장자업</t>
  </si>
  <si>
    <t>조평리</t>
  </si>
  <si>
    <t>박철샘</t>
  </si>
  <si>
    <t>이일다</t>
  </si>
  <si>
    <t>이유선</t>
  </si>
  <si>
    <t>한이복</t>
  </si>
  <si>
    <t>정황산</t>
  </si>
  <si>
    <t>장본능</t>
  </si>
  <si>
    <t>김설한</t>
  </si>
  <si>
    <t>권금충</t>
  </si>
  <si>
    <t>유라애</t>
  </si>
  <si>
    <t>정존시</t>
  </si>
  <si>
    <t>조풍증</t>
  </si>
  <si>
    <t>전슬균</t>
  </si>
  <si>
    <t>정양규</t>
  </si>
  <si>
    <t>엄난록</t>
  </si>
  <si>
    <t>박라치</t>
  </si>
  <si>
    <t>홍좌붕</t>
  </si>
  <si>
    <t>이죽늘</t>
  </si>
  <si>
    <t>조무려</t>
  </si>
  <si>
    <t>이한섭</t>
  </si>
  <si>
    <t>장란왕</t>
  </si>
  <si>
    <t>이규재</t>
  </si>
  <si>
    <t>홍번노</t>
  </si>
  <si>
    <t>조둘청</t>
  </si>
  <si>
    <t>이로휴</t>
  </si>
  <si>
    <t>최각라</t>
  </si>
  <si>
    <t>정배협</t>
  </si>
  <si>
    <t>임택마</t>
  </si>
  <si>
    <t>한탁이</t>
  </si>
  <si>
    <t>이락정</t>
  </si>
  <si>
    <t>정슬선</t>
  </si>
  <si>
    <t>전반웅</t>
  </si>
  <si>
    <t>이이늘</t>
  </si>
  <si>
    <t>김면찬</t>
  </si>
  <si>
    <t>신필차</t>
  </si>
  <si>
    <t>김래발</t>
  </si>
  <si>
    <t>이규흡</t>
  </si>
  <si>
    <t>안황지</t>
  </si>
  <si>
    <t>강슬목</t>
  </si>
  <si>
    <t>박재조</t>
  </si>
  <si>
    <t>송재달</t>
  </si>
  <si>
    <t>정비빈</t>
  </si>
  <si>
    <t>신려준</t>
  </si>
  <si>
    <t>이해집</t>
  </si>
  <si>
    <t>기유극</t>
  </si>
  <si>
    <t>이동매</t>
  </si>
  <si>
    <t>이교말</t>
  </si>
  <si>
    <t>조행내</t>
  </si>
  <si>
    <t>정서술</t>
  </si>
  <si>
    <t>이행진</t>
  </si>
  <si>
    <t>박년년</t>
  </si>
  <si>
    <t>이덕언</t>
  </si>
  <si>
    <t>이실정</t>
  </si>
  <si>
    <t>김내철</t>
  </si>
  <si>
    <t>김을전</t>
  </si>
  <si>
    <t>임장붕</t>
  </si>
  <si>
    <t>김빈흠</t>
  </si>
  <si>
    <t>조새윤</t>
  </si>
  <si>
    <t>김질민</t>
  </si>
  <si>
    <t>정현단</t>
  </si>
  <si>
    <t>조박구</t>
  </si>
  <si>
    <t>박귀묵</t>
  </si>
  <si>
    <t>양여상</t>
  </si>
  <si>
    <t>박쌍년</t>
  </si>
  <si>
    <t>최겸아</t>
  </si>
  <si>
    <t>송월조</t>
  </si>
  <si>
    <t>박평낭</t>
  </si>
  <si>
    <t>정건용</t>
  </si>
  <si>
    <t>박막흥</t>
  </si>
  <si>
    <t>문춘난</t>
  </si>
  <si>
    <t>박희초</t>
  </si>
  <si>
    <t>김차술</t>
  </si>
  <si>
    <t>이반법</t>
  </si>
  <si>
    <t>최낙예</t>
  </si>
  <si>
    <t>강등련</t>
  </si>
  <si>
    <t>김능풍</t>
  </si>
  <si>
    <t>정령금</t>
  </si>
  <si>
    <t>최라성</t>
  </si>
  <si>
    <t>최원전</t>
  </si>
  <si>
    <t>김세율</t>
  </si>
  <si>
    <t>신추증</t>
  </si>
  <si>
    <t>신만훈</t>
  </si>
  <si>
    <t>박익암</t>
  </si>
  <si>
    <t>이반을</t>
  </si>
  <si>
    <t>김오윤</t>
  </si>
  <si>
    <t>오교죽</t>
  </si>
  <si>
    <t>함원</t>
  </si>
  <si>
    <t>남세니</t>
  </si>
  <si>
    <t>황청둘</t>
  </si>
  <si>
    <t>이하염</t>
  </si>
  <si>
    <t>김숙강</t>
  </si>
  <si>
    <t>박옥려</t>
  </si>
  <si>
    <t>유심평</t>
  </si>
  <si>
    <t>서미응</t>
  </si>
  <si>
    <t>도둘완</t>
  </si>
  <si>
    <t>윤녹난</t>
  </si>
  <si>
    <t>박성죽</t>
  </si>
  <si>
    <t>남좌협</t>
  </si>
  <si>
    <t>차언암</t>
  </si>
  <si>
    <t>김외해</t>
  </si>
  <si>
    <t>노희온</t>
  </si>
  <si>
    <t>성의법</t>
  </si>
  <si>
    <t>정반이</t>
  </si>
  <si>
    <t>유왕흥</t>
  </si>
  <si>
    <t>김랑아</t>
  </si>
  <si>
    <t>진거항</t>
  </si>
  <si>
    <t>최범섭</t>
  </si>
  <si>
    <t>민산천</t>
  </si>
  <si>
    <t>원삼랑</t>
  </si>
  <si>
    <t>김윤중</t>
  </si>
  <si>
    <t>장만단</t>
  </si>
  <si>
    <t>조슬리</t>
  </si>
  <si>
    <t>오용산</t>
  </si>
  <si>
    <t>김앵범</t>
  </si>
  <si>
    <t>김철건</t>
  </si>
  <si>
    <t>이손출</t>
  </si>
  <si>
    <t>조북령</t>
  </si>
  <si>
    <t>유장결</t>
  </si>
  <si>
    <t>김학풍</t>
  </si>
  <si>
    <t>김권세</t>
  </si>
  <si>
    <t>박향겸</t>
  </si>
  <si>
    <t>김승철</t>
  </si>
  <si>
    <t>이성동</t>
  </si>
  <si>
    <t>김황계</t>
  </si>
  <si>
    <t>이생회</t>
  </si>
  <si>
    <t>공질홍</t>
  </si>
  <si>
    <t>장새한</t>
  </si>
  <si>
    <t>박유증</t>
  </si>
  <si>
    <t>변본별</t>
  </si>
  <si>
    <t>한거극</t>
  </si>
  <si>
    <t>최부찬</t>
  </si>
  <si>
    <t>최중향</t>
  </si>
  <si>
    <t>이소여</t>
  </si>
  <si>
    <t>김죽한</t>
  </si>
  <si>
    <t>이표관</t>
  </si>
  <si>
    <t>김붕오</t>
  </si>
  <si>
    <t>박강례</t>
  </si>
  <si>
    <t>류리설</t>
  </si>
  <si>
    <t>이좌면</t>
  </si>
  <si>
    <t>김권증</t>
  </si>
  <si>
    <t>심번연</t>
  </si>
  <si>
    <t>김두협</t>
  </si>
  <si>
    <t>최분마</t>
  </si>
  <si>
    <t>박무발</t>
  </si>
  <si>
    <t>서일락</t>
  </si>
  <si>
    <t>김일재</t>
  </si>
  <si>
    <t>권보원</t>
  </si>
  <si>
    <t>김복육</t>
  </si>
  <si>
    <t>강본돈</t>
  </si>
  <si>
    <t>김식득</t>
  </si>
  <si>
    <t>성다요</t>
  </si>
  <si>
    <t>조자월</t>
  </si>
  <si>
    <t>이을효</t>
  </si>
  <si>
    <t>노은슬</t>
  </si>
  <si>
    <t>손겸달</t>
  </si>
  <si>
    <t>장둘리</t>
  </si>
  <si>
    <t>박충규</t>
  </si>
  <si>
    <t>정갑억</t>
  </si>
  <si>
    <t>윤련율</t>
  </si>
  <si>
    <t>유쌍람</t>
  </si>
  <si>
    <t>이옥포</t>
  </si>
  <si>
    <t>김술녀</t>
  </si>
  <si>
    <t>서광트</t>
  </si>
  <si>
    <t>강도혜</t>
  </si>
  <si>
    <t>신서법</t>
  </si>
  <si>
    <t>이아실</t>
  </si>
  <si>
    <t>유낙트</t>
  </si>
  <si>
    <t>김단직</t>
  </si>
  <si>
    <t>강낭표</t>
  </si>
  <si>
    <t>황건평</t>
  </si>
  <si>
    <t>성좌태</t>
  </si>
  <si>
    <t>심찬식</t>
  </si>
  <si>
    <t>이예완</t>
  </si>
  <si>
    <t>유기방</t>
  </si>
  <si>
    <t>김거찬</t>
  </si>
  <si>
    <t>김낭음</t>
  </si>
  <si>
    <t>남표치</t>
  </si>
  <si>
    <t>이견혜</t>
  </si>
  <si>
    <t>전보열</t>
  </si>
  <si>
    <t>김혁태</t>
  </si>
  <si>
    <t>유난붕</t>
  </si>
  <si>
    <t>강찬슬</t>
  </si>
  <si>
    <t>박입귀</t>
  </si>
  <si>
    <t>손행언</t>
  </si>
  <si>
    <t>신난락</t>
  </si>
  <si>
    <t>신량대</t>
  </si>
  <si>
    <t>허제별</t>
  </si>
  <si>
    <t>한목응</t>
  </si>
  <si>
    <t>진수왕</t>
  </si>
  <si>
    <t>김련돈</t>
  </si>
  <si>
    <t>김사표</t>
  </si>
  <si>
    <t>한응이</t>
  </si>
  <si>
    <t>서봉심</t>
  </si>
  <si>
    <t>박효야</t>
  </si>
  <si>
    <t>김찬결</t>
  </si>
  <si>
    <t>김도을</t>
  </si>
  <si>
    <t>유샛택</t>
  </si>
  <si>
    <t>한만슬</t>
  </si>
  <si>
    <t>최분형</t>
  </si>
  <si>
    <t>임서온</t>
  </si>
  <si>
    <t>문음완</t>
  </si>
  <si>
    <t>정돈모</t>
  </si>
  <si>
    <t>추육원</t>
  </si>
  <si>
    <t>이건교</t>
  </si>
  <si>
    <t>이풍직</t>
  </si>
  <si>
    <t>박봉음</t>
  </si>
  <si>
    <t>김규고</t>
  </si>
  <si>
    <t>양말흔</t>
  </si>
  <si>
    <t>김중이</t>
  </si>
  <si>
    <t>여응연</t>
  </si>
  <si>
    <t>박원언</t>
  </si>
  <si>
    <t>이민의</t>
  </si>
  <si>
    <t>안려담</t>
  </si>
  <si>
    <t>김갑흔</t>
  </si>
  <si>
    <t>이입수</t>
  </si>
  <si>
    <t>이비평</t>
  </si>
  <si>
    <t>양조노</t>
  </si>
  <si>
    <t>조루후</t>
  </si>
  <si>
    <t>이음순</t>
  </si>
  <si>
    <t>정란계</t>
  </si>
  <si>
    <t>조교님</t>
  </si>
  <si>
    <t>박엽명</t>
  </si>
  <si>
    <t>정곤강</t>
  </si>
  <si>
    <t>이황전</t>
  </si>
  <si>
    <t>이자묘</t>
  </si>
  <si>
    <t>강면사</t>
  </si>
  <si>
    <t>김심인</t>
  </si>
  <si>
    <t>박라생</t>
  </si>
  <si>
    <t>고표행</t>
  </si>
  <si>
    <t>백임애</t>
  </si>
  <si>
    <t>마흔인</t>
  </si>
  <si>
    <t>우배융</t>
  </si>
  <si>
    <t>장종롬</t>
  </si>
  <si>
    <t>송채세</t>
  </si>
  <si>
    <t>하능평</t>
  </si>
  <si>
    <t>김청배</t>
  </si>
  <si>
    <t>조빛늠</t>
  </si>
  <si>
    <t>이달다</t>
  </si>
  <si>
    <t>권억후</t>
  </si>
  <si>
    <t>박산학</t>
  </si>
  <si>
    <t>이증단</t>
  </si>
  <si>
    <t>조솔녀</t>
  </si>
  <si>
    <t>이규목</t>
  </si>
  <si>
    <t>이손제</t>
  </si>
  <si>
    <t>최좌을</t>
  </si>
  <si>
    <t>장회란</t>
  </si>
  <si>
    <t>백리성</t>
  </si>
  <si>
    <t>고창율</t>
  </si>
  <si>
    <t>심잠난</t>
  </si>
  <si>
    <t>김타석</t>
  </si>
  <si>
    <t>조새담</t>
  </si>
  <si>
    <t>박심순</t>
  </si>
  <si>
    <t>김긍옥</t>
  </si>
  <si>
    <t>김령니</t>
  </si>
  <si>
    <t>안천홍</t>
  </si>
  <si>
    <t>이향돌</t>
  </si>
  <si>
    <t>이태두</t>
  </si>
  <si>
    <t>송주간</t>
  </si>
  <si>
    <t>박난수</t>
  </si>
  <si>
    <t>함좌흔</t>
  </si>
  <si>
    <t>손견손</t>
  </si>
  <si>
    <t>정스자</t>
  </si>
  <si>
    <t>김반린</t>
  </si>
  <si>
    <t>박갑원</t>
  </si>
  <si>
    <t>위직업</t>
  </si>
  <si>
    <t>조반출</t>
  </si>
  <si>
    <t>심낭실</t>
  </si>
  <si>
    <t>원염근</t>
  </si>
  <si>
    <t>김만분</t>
  </si>
  <si>
    <t>박술예</t>
  </si>
  <si>
    <t>윤락악</t>
  </si>
  <si>
    <t>유초팔</t>
  </si>
  <si>
    <t>안도식</t>
  </si>
  <si>
    <t>장산라</t>
  </si>
  <si>
    <t>제난응</t>
  </si>
  <si>
    <t>이판률</t>
  </si>
  <si>
    <t>김호님</t>
  </si>
  <si>
    <t>전새녕</t>
  </si>
  <si>
    <t>곽라제</t>
  </si>
  <si>
    <t>지언환</t>
  </si>
  <si>
    <t>김돌팔</t>
  </si>
  <si>
    <t>여막배</t>
  </si>
  <si>
    <t>최쾌예</t>
  </si>
  <si>
    <t>김권빈</t>
  </si>
  <si>
    <t>허국명</t>
  </si>
  <si>
    <t>유도흥</t>
  </si>
  <si>
    <t>김요칠</t>
  </si>
  <si>
    <t>허휘장</t>
  </si>
  <si>
    <t>이공령</t>
  </si>
  <si>
    <t>황승채</t>
  </si>
  <si>
    <t>오건진</t>
  </si>
  <si>
    <t>노부교</t>
  </si>
  <si>
    <t>강비준</t>
  </si>
  <si>
    <t>하행트</t>
  </si>
  <si>
    <t>김상활</t>
  </si>
  <si>
    <t>박병백</t>
  </si>
  <si>
    <t>임을출</t>
  </si>
  <si>
    <t>김선필</t>
  </si>
  <si>
    <t>고일담</t>
  </si>
  <si>
    <t>안균황</t>
  </si>
  <si>
    <t>배국구</t>
  </si>
  <si>
    <t>송용곤</t>
  </si>
  <si>
    <t>홍서구</t>
  </si>
  <si>
    <t>권주계</t>
  </si>
  <si>
    <t>김덕흠</t>
  </si>
  <si>
    <t>이걸학</t>
  </si>
  <si>
    <t>한처포</t>
  </si>
  <si>
    <t>오안선</t>
  </si>
  <si>
    <t>장교태</t>
  </si>
  <si>
    <t>정려여</t>
  </si>
  <si>
    <t>허걸악</t>
  </si>
  <si>
    <t>강샛초</t>
  </si>
  <si>
    <t>최차점</t>
  </si>
  <si>
    <t>김은조</t>
  </si>
  <si>
    <t>김몽슬</t>
  </si>
  <si>
    <t>김여춘</t>
  </si>
  <si>
    <t>이오후</t>
  </si>
  <si>
    <t>강완롱</t>
  </si>
  <si>
    <t>박지라</t>
  </si>
  <si>
    <t>권록우</t>
  </si>
  <si>
    <t>장찬달</t>
  </si>
  <si>
    <t>유심찬</t>
  </si>
  <si>
    <t>정병정</t>
  </si>
  <si>
    <t>최숙향</t>
  </si>
  <si>
    <t>이순균</t>
  </si>
  <si>
    <t>신완라</t>
  </si>
  <si>
    <t>사택군</t>
  </si>
  <si>
    <t>나초관</t>
  </si>
  <si>
    <t>오월단</t>
  </si>
  <si>
    <t>최갑옥</t>
  </si>
  <si>
    <t>김전롬</t>
  </si>
  <si>
    <t>이양후</t>
  </si>
  <si>
    <t>이갈늘</t>
  </si>
  <si>
    <t>김탁례</t>
  </si>
  <si>
    <t>오지사</t>
  </si>
  <si>
    <t>최흔몽</t>
  </si>
  <si>
    <t>용반업</t>
  </si>
  <si>
    <t>정옥지</t>
  </si>
  <si>
    <t>김귀구</t>
  </si>
  <si>
    <t>김슬숙</t>
  </si>
  <si>
    <t>황갈야</t>
  </si>
  <si>
    <t>이외덕</t>
  </si>
  <si>
    <t>김단염</t>
  </si>
  <si>
    <t>안응붕</t>
  </si>
  <si>
    <t>김배주</t>
  </si>
  <si>
    <t>이예연</t>
  </si>
  <si>
    <t>박말근</t>
  </si>
  <si>
    <t>최숭시</t>
  </si>
  <si>
    <t>조칠구</t>
  </si>
  <si>
    <t>이용묵</t>
  </si>
  <si>
    <t>문새팔</t>
  </si>
  <si>
    <t>김정황</t>
  </si>
  <si>
    <t>이혜렬</t>
  </si>
  <si>
    <t>한청항</t>
  </si>
  <si>
    <t>류강설</t>
  </si>
  <si>
    <t>정온솔</t>
  </si>
  <si>
    <t>박필락</t>
  </si>
  <si>
    <t>문입두</t>
  </si>
  <si>
    <t>박만집</t>
  </si>
  <si>
    <t>유례모</t>
  </si>
  <si>
    <t>김위직</t>
  </si>
  <si>
    <t>김예야</t>
  </si>
  <si>
    <t>이판공</t>
  </si>
  <si>
    <t>이유리</t>
  </si>
  <si>
    <t>김업점</t>
  </si>
  <si>
    <t>송소법</t>
  </si>
  <si>
    <t>조선샘</t>
  </si>
  <si>
    <t>송엽서</t>
  </si>
  <si>
    <t>박상고</t>
  </si>
  <si>
    <t>이다개</t>
  </si>
  <si>
    <t>정찬강</t>
  </si>
  <si>
    <t>정로보</t>
  </si>
  <si>
    <t>고가범</t>
  </si>
  <si>
    <t>김해학</t>
  </si>
  <si>
    <t>이득개</t>
  </si>
  <si>
    <t>한감돈</t>
  </si>
  <si>
    <t>조용점</t>
  </si>
  <si>
    <t>정황행</t>
  </si>
  <si>
    <t>김박금</t>
  </si>
  <si>
    <t>박계죽</t>
  </si>
  <si>
    <t>김택위</t>
  </si>
  <si>
    <t>최삼말</t>
  </si>
  <si>
    <t>윤병단</t>
  </si>
  <si>
    <t>김처운</t>
  </si>
  <si>
    <t>진혁평</t>
  </si>
  <si>
    <t>권걸초</t>
  </si>
  <si>
    <t>김해록</t>
  </si>
  <si>
    <t>김웅좌</t>
  </si>
  <si>
    <t>천일충</t>
  </si>
  <si>
    <t>최범염</t>
  </si>
  <si>
    <t>허박세</t>
  </si>
  <si>
    <t>이매림</t>
  </si>
  <si>
    <t>박용석</t>
  </si>
  <si>
    <t>장난상</t>
  </si>
  <si>
    <t>한필량</t>
  </si>
  <si>
    <t>최거응</t>
  </si>
  <si>
    <t>김덕소</t>
  </si>
  <si>
    <t>민휴지</t>
  </si>
  <si>
    <t>박부황</t>
  </si>
  <si>
    <t>김단계</t>
  </si>
  <si>
    <t>고문두</t>
  </si>
  <si>
    <t>김임설</t>
  </si>
  <si>
    <t>이쌍문</t>
  </si>
  <si>
    <t>심득준</t>
  </si>
  <si>
    <t>정시방</t>
  </si>
  <si>
    <t>김흔주</t>
  </si>
  <si>
    <t>엄나공</t>
  </si>
  <si>
    <t>김안래</t>
  </si>
  <si>
    <t>송매노</t>
  </si>
  <si>
    <t>남년협</t>
  </si>
  <si>
    <t>정유련</t>
  </si>
  <si>
    <t>유녹효</t>
  </si>
  <si>
    <t>이예영</t>
  </si>
  <si>
    <t>오걸동</t>
  </si>
  <si>
    <t>김차송</t>
  </si>
  <si>
    <t>성새자</t>
  </si>
  <si>
    <t>이래흡</t>
  </si>
  <si>
    <t>김나트</t>
  </si>
  <si>
    <t>이붕녀</t>
  </si>
  <si>
    <t>김근로</t>
  </si>
  <si>
    <t>박왕학</t>
  </si>
  <si>
    <t>남생두</t>
  </si>
  <si>
    <t>어다세</t>
  </si>
  <si>
    <t>이길돈</t>
  </si>
  <si>
    <t>정생조</t>
  </si>
  <si>
    <t>김유재</t>
  </si>
  <si>
    <t>김슬룡</t>
  </si>
  <si>
    <t>백어서</t>
  </si>
  <si>
    <t>이훈조</t>
  </si>
  <si>
    <t>유경공</t>
  </si>
  <si>
    <t>박빈증</t>
  </si>
  <si>
    <t>김옥응</t>
  </si>
  <si>
    <t>이풍온</t>
  </si>
  <si>
    <t>장자도</t>
  </si>
  <si>
    <t>박장흔</t>
  </si>
  <si>
    <t>박은련</t>
  </si>
  <si>
    <t>경방서</t>
  </si>
  <si>
    <t>김신춘</t>
  </si>
  <si>
    <t>김탁출</t>
  </si>
  <si>
    <t>민왕인</t>
  </si>
  <si>
    <t>김전남</t>
  </si>
  <si>
    <t>이득돈</t>
  </si>
  <si>
    <t>김랑원</t>
  </si>
  <si>
    <t>송중간</t>
  </si>
  <si>
    <t>이청결</t>
  </si>
  <si>
    <t>김막권</t>
  </si>
  <si>
    <t>강제결</t>
  </si>
  <si>
    <t>신흥승</t>
  </si>
  <si>
    <t>이등복</t>
  </si>
  <si>
    <t>김금을</t>
  </si>
  <si>
    <t>허고범</t>
  </si>
  <si>
    <t>양염점</t>
  </si>
  <si>
    <t>김균극</t>
  </si>
  <si>
    <t>백단아</t>
  </si>
  <si>
    <t>정우트</t>
  </si>
  <si>
    <t>설몽환</t>
  </si>
  <si>
    <t>이아판</t>
  </si>
  <si>
    <t>박응륜</t>
  </si>
  <si>
    <t>정혁별</t>
  </si>
  <si>
    <t>송강팔</t>
  </si>
  <si>
    <t>김병왕</t>
  </si>
  <si>
    <t>김몽노</t>
  </si>
  <si>
    <t>황완활</t>
  </si>
  <si>
    <t>고채광</t>
  </si>
  <si>
    <t>채두효</t>
  </si>
  <si>
    <t>장나만</t>
  </si>
  <si>
    <t>임천샘</t>
  </si>
  <si>
    <t>장팔령</t>
  </si>
  <si>
    <t>심아조</t>
  </si>
  <si>
    <t>김솔식</t>
  </si>
  <si>
    <t>강형교</t>
  </si>
  <si>
    <t>신강슬</t>
  </si>
  <si>
    <t>김둘욱</t>
  </si>
  <si>
    <t>정욱칠</t>
  </si>
  <si>
    <t>임고아</t>
  </si>
  <si>
    <t>조철말</t>
  </si>
  <si>
    <t>성삼초</t>
  </si>
  <si>
    <t>안하여</t>
  </si>
  <si>
    <t>권부예</t>
  </si>
  <si>
    <t>김엽례</t>
  </si>
  <si>
    <t>이래익</t>
  </si>
  <si>
    <t>이손봉</t>
  </si>
  <si>
    <t>김설덕</t>
  </si>
  <si>
    <t>윤걸락</t>
  </si>
  <si>
    <t>이거정</t>
  </si>
  <si>
    <t>김용생</t>
  </si>
  <si>
    <t>권봉분</t>
  </si>
  <si>
    <t>박규승</t>
  </si>
  <si>
    <t>한수석</t>
  </si>
  <si>
    <t>윤지청</t>
  </si>
  <si>
    <t>이덕늘</t>
  </si>
  <si>
    <t>김채언</t>
  </si>
  <si>
    <t>소랑활</t>
  </si>
  <si>
    <t>윤승만</t>
  </si>
  <si>
    <t>김질엽</t>
  </si>
  <si>
    <t>지목시</t>
  </si>
  <si>
    <t>김문홍</t>
  </si>
  <si>
    <t>임업광</t>
  </si>
  <si>
    <t>김응월</t>
  </si>
  <si>
    <t>배벽예</t>
  </si>
  <si>
    <t>윤등철</t>
  </si>
  <si>
    <t>임창모</t>
  </si>
  <si>
    <t>정효중</t>
  </si>
  <si>
    <t>백록관</t>
  </si>
  <si>
    <t>권휘견</t>
  </si>
  <si>
    <t>김제년</t>
  </si>
  <si>
    <t>윤장판</t>
  </si>
  <si>
    <t>최종소</t>
  </si>
  <si>
    <t>박곤종</t>
  </si>
  <si>
    <t>강빈남</t>
  </si>
  <si>
    <t>엄석인</t>
  </si>
  <si>
    <t>박흔신</t>
  </si>
  <si>
    <t>송슬삼</t>
  </si>
  <si>
    <t>김존휘</t>
  </si>
  <si>
    <t>유항흠</t>
  </si>
  <si>
    <t>엄찬분</t>
  </si>
  <si>
    <t>이교두</t>
  </si>
  <si>
    <t>장혜형</t>
  </si>
  <si>
    <t>이쌍사</t>
  </si>
  <si>
    <t>박풍소</t>
  </si>
  <si>
    <t>박달초</t>
  </si>
  <si>
    <t>이구준</t>
  </si>
  <si>
    <t>홍창각</t>
  </si>
  <si>
    <t>김흔청</t>
  </si>
  <si>
    <t>이헌분</t>
  </si>
  <si>
    <t>양문목</t>
  </si>
  <si>
    <t>박양남</t>
  </si>
  <si>
    <t>이외석</t>
  </si>
  <si>
    <t>장율률</t>
  </si>
  <si>
    <t>이맹좌</t>
  </si>
  <si>
    <t>송한승</t>
  </si>
  <si>
    <t>한제손</t>
  </si>
  <si>
    <t>김비난</t>
  </si>
  <si>
    <t>남내점</t>
  </si>
  <si>
    <t>김난협</t>
  </si>
  <si>
    <t>이감나</t>
  </si>
  <si>
    <t>이려계</t>
  </si>
  <si>
    <t>김순빈</t>
  </si>
  <si>
    <t>이솔마</t>
  </si>
  <si>
    <t>박달봉</t>
  </si>
  <si>
    <t>고라시</t>
  </si>
  <si>
    <t>전용숙</t>
  </si>
  <si>
    <t>박범령</t>
  </si>
  <si>
    <t>김갈윤</t>
  </si>
  <si>
    <t>정중매</t>
  </si>
  <si>
    <t>강방활</t>
  </si>
  <si>
    <t>김충몽</t>
  </si>
  <si>
    <t>함신시</t>
  </si>
  <si>
    <t>김낭묵</t>
  </si>
  <si>
    <t>송스정</t>
  </si>
  <si>
    <t>김익직</t>
  </si>
  <si>
    <t>채춘흔</t>
  </si>
  <si>
    <t>박석흥</t>
  </si>
  <si>
    <t>고심모</t>
  </si>
  <si>
    <t>이암섭</t>
  </si>
  <si>
    <t>김비탁</t>
  </si>
  <si>
    <t>이면장</t>
  </si>
  <si>
    <t>이태니</t>
  </si>
  <si>
    <t>한미린</t>
  </si>
  <si>
    <t>박섭희</t>
  </si>
  <si>
    <t>홍령님</t>
  </si>
  <si>
    <t>박희을</t>
  </si>
  <si>
    <t>주장진</t>
  </si>
  <si>
    <t>조산견</t>
  </si>
  <si>
    <t>안나돈</t>
  </si>
  <si>
    <t>한돌건</t>
  </si>
  <si>
    <t>송규환</t>
  </si>
  <si>
    <t>최번택</t>
  </si>
  <si>
    <t>공필리</t>
  </si>
  <si>
    <t>민숙을</t>
  </si>
  <si>
    <t>한정철</t>
  </si>
  <si>
    <t>이견균</t>
  </si>
  <si>
    <t>정청연</t>
  </si>
  <si>
    <t>김란상</t>
  </si>
  <si>
    <t>김춘트</t>
  </si>
  <si>
    <t>이법련</t>
  </si>
  <si>
    <t>성안혜</t>
  </si>
  <si>
    <t>고오령</t>
  </si>
  <si>
    <t>이윤공</t>
  </si>
  <si>
    <t>정견관</t>
  </si>
  <si>
    <t>임군좌</t>
  </si>
  <si>
    <t>황한경</t>
  </si>
  <si>
    <t>주윤주</t>
  </si>
  <si>
    <t>전휴님</t>
  </si>
  <si>
    <t>김진흡</t>
  </si>
  <si>
    <t>이어선</t>
  </si>
  <si>
    <t>성점창</t>
  </si>
  <si>
    <t>원단화</t>
  </si>
  <si>
    <t>심승일</t>
  </si>
  <si>
    <t>하점아</t>
  </si>
  <si>
    <t>김란탁</t>
  </si>
  <si>
    <t>김모석</t>
  </si>
  <si>
    <t>이성아</t>
  </si>
  <si>
    <t>김임선</t>
  </si>
  <si>
    <t>유규엽</t>
  </si>
  <si>
    <t>서교동</t>
  </si>
  <si>
    <t>이돌님</t>
  </si>
  <si>
    <t>윤찬계</t>
  </si>
  <si>
    <t>박월만</t>
  </si>
  <si>
    <t>박다묵</t>
  </si>
  <si>
    <t>조갈돈</t>
  </si>
  <si>
    <t>정실찬</t>
  </si>
  <si>
    <t>김남배</t>
  </si>
  <si>
    <t>박례녕</t>
  </si>
  <si>
    <t>박만계</t>
  </si>
  <si>
    <t>박숭만</t>
  </si>
  <si>
    <t>진새겸</t>
  </si>
  <si>
    <t>용효란</t>
  </si>
  <si>
    <t>백로손</t>
  </si>
  <si>
    <t>주례조</t>
  </si>
  <si>
    <t>조필영</t>
  </si>
  <si>
    <t>전로온</t>
  </si>
  <si>
    <t>김로능</t>
  </si>
  <si>
    <t>김잠업</t>
  </si>
  <si>
    <t>조법사</t>
  </si>
  <si>
    <t>박봉위</t>
  </si>
  <si>
    <t>이언균</t>
  </si>
  <si>
    <t>권강려</t>
  </si>
  <si>
    <t>김려중</t>
  </si>
  <si>
    <t>이본교</t>
  </si>
  <si>
    <t>현규숙</t>
  </si>
  <si>
    <t>김공명</t>
  </si>
  <si>
    <t>이선려</t>
  </si>
  <si>
    <t>정극술</t>
  </si>
  <si>
    <t>이육혁</t>
  </si>
  <si>
    <t>김염태</t>
  </si>
  <si>
    <t>안말엽</t>
  </si>
  <si>
    <t>정광충</t>
  </si>
  <si>
    <t>고막난</t>
  </si>
  <si>
    <t>임나차</t>
  </si>
  <si>
    <t>조범점</t>
  </si>
  <si>
    <t>이견심</t>
  </si>
  <si>
    <t>권암재</t>
  </si>
  <si>
    <t>이견둘</t>
  </si>
  <si>
    <t>이대화</t>
  </si>
  <si>
    <t>위현트</t>
  </si>
  <si>
    <t>박만건</t>
  </si>
  <si>
    <t>이벽중</t>
  </si>
  <si>
    <t>임춘백</t>
  </si>
  <si>
    <t>김거증</t>
  </si>
  <si>
    <t>김욱일</t>
  </si>
  <si>
    <t>정부이</t>
  </si>
  <si>
    <t>손욱리</t>
  </si>
  <si>
    <t>김위결</t>
  </si>
  <si>
    <t>이균윤</t>
  </si>
  <si>
    <t>윤두식</t>
  </si>
  <si>
    <t>진란영</t>
  </si>
  <si>
    <t>김외둘</t>
  </si>
  <si>
    <t>유보진</t>
  </si>
  <si>
    <t>이석산</t>
  </si>
  <si>
    <t>박휴만</t>
  </si>
  <si>
    <t>마영흥</t>
  </si>
  <si>
    <t>최서차</t>
  </si>
  <si>
    <t>김헌근</t>
  </si>
  <si>
    <t>추분룡</t>
  </si>
  <si>
    <t>강사완</t>
  </si>
  <si>
    <t>정응님</t>
  </si>
  <si>
    <t>곽복군</t>
  </si>
  <si>
    <t>조규탁</t>
  </si>
  <si>
    <t>조슬청</t>
  </si>
  <si>
    <t>오강철</t>
  </si>
  <si>
    <t>김분충</t>
  </si>
  <si>
    <t>왕활염</t>
  </si>
  <si>
    <t>최응신</t>
  </si>
  <si>
    <t>김철율</t>
  </si>
  <si>
    <t>박활요</t>
  </si>
  <si>
    <t>최돈충</t>
  </si>
  <si>
    <t>강양묵</t>
  </si>
  <si>
    <t>이내후</t>
  </si>
  <si>
    <t>민헌균</t>
  </si>
  <si>
    <t>고녹내</t>
  </si>
  <si>
    <t>양판실</t>
  </si>
  <si>
    <t>한맹라</t>
  </si>
  <si>
    <t>김연관</t>
  </si>
  <si>
    <t>김덕경</t>
  </si>
  <si>
    <t>조외영</t>
  </si>
  <si>
    <t>정추월</t>
  </si>
  <si>
    <t>김다하</t>
  </si>
  <si>
    <t>황옥결</t>
  </si>
  <si>
    <t>권식장</t>
  </si>
  <si>
    <t>김갈린</t>
  </si>
  <si>
    <t>박군규</t>
  </si>
  <si>
    <t>박한립</t>
  </si>
  <si>
    <t>이맹신</t>
  </si>
  <si>
    <t>정질비</t>
  </si>
  <si>
    <t>정효진</t>
  </si>
  <si>
    <t>조찬완</t>
  </si>
  <si>
    <t>우풍님</t>
  </si>
  <si>
    <t>조잠극</t>
  </si>
  <si>
    <t>김엽의</t>
  </si>
  <si>
    <t>변련둘</t>
  </si>
  <si>
    <t>권녹덕</t>
  </si>
  <si>
    <t>김진운</t>
  </si>
  <si>
    <t>이정늘</t>
  </si>
  <si>
    <t>이벽법</t>
  </si>
  <si>
    <t>우중률</t>
  </si>
  <si>
    <t>서제필</t>
  </si>
  <si>
    <t>김비령</t>
  </si>
  <si>
    <t>이송사</t>
  </si>
  <si>
    <t>최법표</t>
  </si>
  <si>
    <t>박본은</t>
  </si>
  <si>
    <t>김국롬</t>
  </si>
  <si>
    <t>정억증</t>
  </si>
  <si>
    <t>박건락</t>
  </si>
  <si>
    <t>김대숙</t>
  </si>
  <si>
    <t>문련담</t>
  </si>
  <si>
    <t>오응실</t>
  </si>
  <si>
    <t>김옥노</t>
  </si>
  <si>
    <t>이량팔</t>
  </si>
  <si>
    <t>서둘완</t>
  </si>
  <si>
    <t>이탁임</t>
  </si>
  <si>
    <t>한단연</t>
  </si>
  <si>
    <t>조련다</t>
  </si>
  <si>
    <t>박훈팔</t>
  </si>
  <si>
    <t>김창시</t>
  </si>
  <si>
    <t>윤활극</t>
  </si>
  <si>
    <t>김시신</t>
  </si>
  <si>
    <t>성송달</t>
  </si>
  <si>
    <t>박신온</t>
  </si>
  <si>
    <t>양루온</t>
  </si>
  <si>
    <t>이기라</t>
  </si>
  <si>
    <t>박노관</t>
  </si>
  <si>
    <t>황상평</t>
  </si>
  <si>
    <t>김득렬</t>
  </si>
  <si>
    <t>박원응</t>
  </si>
  <si>
    <t>이마산</t>
  </si>
  <si>
    <t>이공소</t>
  </si>
  <si>
    <t>박등이</t>
  </si>
  <si>
    <t>편긍유</t>
  </si>
  <si>
    <t>이송우</t>
  </si>
  <si>
    <t>장간나</t>
  </si>
  <si>
    <t>최산선</t>
  </si>
  <si>
    <t>오보인</t>
  </si>
  <si>
    <t>유홍충</t>
  </si>
  <si>
    <t>김병애</t>
  </si>
  <si>
    <t>장새매</t>
  </si>
  <si>
    <t>박산법</t>
  </si>
  <si>
    <t>남조방</t>
  </si>
  <si>
    <t>이휘염</t>
  </si>
  <si>
    <t>최극억</t>
  </si>
  <si>
    <t>이미은</t>
  </si>
  <si>
    <t>박갈설</t>
  </si>
  <si>
    <t>박만묘</t>
  </si>
  <si>
    <t>김아홍</t>
  </si>
  <si>
    <t>김섭오</t>
  </si>
  <si>
    <t>한택응</t>
  </si>
  <si>
    <t>이생곤</t>
  </si>
  <si>
    <t>유두비</t>
  </si>
  <si>
    <t>문칠증</t>
  </si>
  <si>
    <t>정환만</t>
  </si>
  <si>
    <t>장맹탁</t>
  </si>
  <si>
    <t>서배진</t>
  </si>
  <si>
    <t>이익록</t>
  </si>
  <si>
    <t>정외염</t>
  </si>
  <si>
    <t>이록대</t>
  </si>
  <si>
    <t>이효미</t>
  </si>
  <si>
    <t>이업백</t>
  </si>
  <si>
    <t>한행진</t>
  </si>
  <si>
    <t>김회렬</t>
  </si>
  <si>
    <t>김형덕</t>
  </si>
  <si>
    <t>윤승엽</t>
  </si>
  <si>
    <t>최사운</t>
  </si>
  <si>
    <t>이섭손</t>
  </si>
  <si>
    <t>홍태매</t>
  </si>
  <si>
    <t>석솔극</t>
  </si>
  <si>
    <t>엄려별</t>
  </si>
  <si>
    <t>김산청</t>
  </si>
  <si>
    <t>한장박</t>
  </si>
  <si>
    <t>전내내</t>
  </si>
  <si>
    <t>서부야</t>
  </si>
  <si>
    <t>김방팔</t>
  </si>
  <si>
    <t>조탁범</t>
  </si>
  <si>
    <t>박녹길</t>
  </si>
  <si>
    <t>정납랑</t>
  </si>
  <si>
    <t>오전평</t>
  </si>
  <si>
    <t>전운백</t>
  </si>
  <si>
    <t>강소영</t>
  </si>
  <si>
    <t>김윤양</t>
  </si>
  <si>
    <t>이로효</t>
  </si>
  <si>
    <t>김산풍</t>
  </si>
  <si>
    <t>이입길</t>
  </si>
  <si>
    <t>이백비</t>
  </si>
  <si>
    <t>최휘차</t>
  </si>
  <si>
    <t>황본광</t>
  </si>
  <si>
    <t>심후만</t>
  </si>
  <si>
    <t>임평철</t>
  </si>
  <si>
    <t>김노군</t>
  </si>
  <si>
    <t>엄임녀</t>
  </si>
  <si>
    <t>전문언</t>
  </si>
  <si>
    <t>임추마</t>
  </si>
  <si>
    <t>최혁군</t>
  </si>
  <si>
    <t>이득산</t>
  </si>
  <si>
    <t>김장전</t>
  </si>
  <si>
    <t>장야암</t>
  </si>
  <si>
    <t>강돌법</t>
  </si>
  <si>
    <t>장건본</t>
  </si>
  <si>
    <t>문숭룡</t>
  </si>
  <si>
    <t>강잠걸</t>
  </si>
  <si>
    <t>김덕귀</t>
  </si>
  <si>
    <t>유겸녀</t>
  </si>
  <si>
    <t>심이홍</t>
  </si>
  <si>
    <t>김스률</t>
  </si>
  <si>
    <t>김여몽</t>
  </si>
  <si>
    <t>김범법</t>
  </si>
  <si>
    <t>박규집</t>
  </si>
  <si>
    <t>왕몽늘</t>
  </si>
  <si>
    <t>이철건</t>
  </si>
  <si>
    <t>권태조</t>
  </si>
  <si>
    <t>이재록</t>
  </si>
  <si>
    <t>김로익</t>
  </si>
  <si>
    <t>권무려</t>
  </si>
  <si>
    <t>전흥흡</t>
  </si>
  <si>
    <t>김필량</t>
  </si>
  <si>
    <t>김도홍</t>
  </si>
  <si>
    <t>최정흠</t>
  </si>
  <si>
    <t>심천심</t>
  </si>
  <si>
    <t>임도양</t>
  </si>
  <si>
    <t>이완수</t>
  </si>
  <si>
    <t>위차극</t>
  </si>
  <si>
    <t>조어칠</t>
  </si>
  <si>
    <t>이야행</t>
  </si>
  <si>
    <t>황전법</t>
  </si>
  <si>
    <t>하경언</t>
  </si>
  <si>
    <t>이철법</t>
  </si>
  <si>
    <t>배도리</t>
  </si>
  <si>
    <t>박본해</t>
  </si>
  <si>
    <t>서혜음</t>
  </si>
  <si>
    <t>강유욱</t>
  </si>
  <si>
    <t>방타군</t>
  </si>
  <si>
    <t>사본갑</t>
  </si>
  <si>
    <t>서원위</t>
  </si>
  <si>
    <t>이루심</t>
  </si>
  <si>
    <t>안오여</t>
  </si>
  <si>
    <t>유란손</t>
  </si>
  <si>
    <t>이호간</t>
  </si>
  <si>
    <t>이을본</t>
  </si>
  <si>
    <t>최벽묘</t>
  </si>
  <si>
    <t>윤근한</t>
  </si>
  <si>
    <t>조송춘</t>
  </si>
  <si>
    <t>장학후</t>
  </si>
  <si>
    <t>송아극</t>
  </si>
  <si>
    <t>정례행</t>
  </si>
  <si>
    <t>이성종</t>
  </si>
  <si>
    <t>오나기</t>
  </si>
  <si>
    <t>손국양</t>
  </si>
  <si>
    <t>임복병</t>
  </si>
  <si>
    <t>윤권이</t>
  </si>
  <si>
    <t>강학성</t>
  </si>
  <si>
    <t>강구나</t>
  </si>
  <si>
    <t>이각백</t>
  </si>
  <si>
    <t>김로숙</t>
  </si>
  <si>
    <t>김택사</t>
  </si>
  <si>
    <t>권우회</t>
  </si>
  <si>
    <t>조이만</t>
  </si>
  <si>
    <t>안노택</t>
  </si>
  <si>
    <t>조찬말</t>
  </si>
  <si>
    <t>김산렬</t>
  </si>
  <si>
    <t>박승초</t>
  </si>
  <si>
    <t>한재야</t>
  </si>
  <si>
    <t>김능인</t>
  </si>
  <si>
    <t>고현향</t>
  </si>
  <si>
    <t>김율람</t>
  </si>
  <si>
    <t>김락원</t>
  </si>
  <si>
    <t>김량교</t>
  </si>
  <si>
    <t>이석</t>
  </si>
  <si>
    <t>김긍묵</t>
  </si>
  <si>
    <t>김걸달</t>
  </si>
  <si>
    <t>김서치</t>
  </si>
  <si>
    <t>우처련</t>
  </si>
  <si>
    <t>원말효</t>
  </si>
  <si>
    <t>심목한</t>
  </si>
  <si>
    <t>오인엽</t>
  </si>
  <si>
    <t>주평죽</t>
  </si>
  <si>
    <t>권우추</t>
  </si>
  <si>
    <t>송홍증</t>
  </si>
  <si>
    <t>김윤훈</t>
  </si>
  <si>
    <t>허권래</t>
  </si>
  <si>
    <t>이행태</t>
  </si>
  <si>
    <t>서추강</t>
  </si>
  <si>
    <t>오제충</t>
  </si>
  <si>
    <t>최판슬</t>
  </si>
  <si>
    <t>조공길</t>
  </si>
  <si>
    <t>왕라찬</t>
  </si>
  <si>
    <t>조만하</t>
  </si>
  <si>
    <t>권맹홍</t>
  </si>
  <si>
    <t>한모렬</t>
  </si>
  <si>
    <t>이항삼</t>
  </si>
  <si>
    <t>이지팔</t>
  </si>
  <si>
    <t>이흥실</t>
  </si>
  <si>
    <t>유응협</t>
  </si>
  <si>
    <t>고원해</t>
  </si>
  <si>
    <t>구단금</t>
  </si>
  <si>
    <t>정분국</t>
  </si>
  <si>
    <t>오요철</t>
  </si>
  <si>
    <t>홍을달</t>
  </si>
  <si>
    <t>이청남</t>
  </si>
  <si>
    <t>박기기</t>
  </si>
  <si>
    <t>박목말</t>
  </si>
  <si>
    <t>이락명</t>
  </si>
  <si>
    <t>장분협</t>
  </si>
  <si>
    <t>정한호</t>
  </si>
  <si>
    <t>신익란</t>
  </si>
  <si>
    <t>박향옥</t>
  </si>
  <si>
    <t>구남칠</t>
  </si>
  <si>
    <t>허방완</t>
  </si>
  <si>
    <t>신량양</t>
  </si>
  <si>
    <t>박붕두</t>
  </si>
  <si>
    <t>홍담</t>
  </si>
  <si>
    <t>여완건</t>
  </si>
  <si>
    <t>김매달</t>
  </si>
  <si>
    <t>김존로</t>
  </si>
  <si>
    <t>김붕걸</t>
  </si>
  <si>
    <t>김해원</t>
  </si>
  <si>
    <t>임칠구</t>
  </si>
  <si>
    <t>정지손</t>
  </si>
  <si>
    <t>주강개</t>
  </si>
  <si>
    <t>최매팔</t>
  </si>
  <si>
    <t>황학록</t>
  </si>
  <si>
    <t>김행능</t>
  </si>
  <si>
    <t>엄라갑</t>
  </si>
  <si>
    <t>문수령</t>
  </si>
  <si>
    <t>김개화</t>
  </si>
  <si>
    <t>송좌보</t>
  </si>
  <si>
    <t>권복구</t>
  </si>
  <si>
    <t>김휘대</t>
  </si>
  <si>
    <t>안야묘</t>
  </si>
  <si>
    <t>이몽요</t>
  </si>
  <si>
    <t>최을칠</t>
  </si>
  <si>
    <t>한활녕</t>
  </si>
  <si>
    <t>양입말</t>
  </si>
  <si>
    <t>최오원</t>
  </si>
  <si>
    <t>한난임</t>
  </si>
  <si>
    <t>안거기</t>
  </si>
  <si>
    <t>손태신</t>
  </si>
  <si>
    <t>김배철</t>
  </si>
  <si>
    <t>장숭언</t>
  </si>
  <si>
    <t>한단소</t>
  </si>
  <si>
    <t>박흥순</t>
  </si>
  <si>
    <t>김배충</t>
  </si>
  <si>
    <t>이샛채</t>
  </si>
  <si>
    <t>신혁년</t>
  </si>
  <si>
    <t>김번낭</t>
  </si>
  <si>
    <t>김흔전</t>
  </si>
  <si>
    <t>김찬문</t>
  </si>
  <si>
    <t>김락진</t>
  </si>
  <si>
    <t>박수자</t>
  </si>
  <si>
    <t>정록활</t>
  </si>
  <si>
    <t>남묘문</t>
  </si>
  <si>
    <t>김은능</t>
  </si>
  <si>
    <t>김왕비</t>
  </si>
  <si>
    <t>박용협</t>
  </si>
  <si>
    <t>이삼을</t>
  </si>
  <si>
    <t>주상년</t>
  </si>
  <si>
    <t>김처동</t>
  </si>
  <si>
    <t>손로갑</t>
  </si>
  <si>
    <t>박궁묘</t>
  </si>
  <si>
    <t>김하온</t>
  </si>
  <si>
    <t>유긍상</t>
  </si>
  <si>
    <t>류평갑</t>
  </si>
  <si>
    <t>김간음</t>
  </si>
  <si>
    <t>권마숙</t>
  </si>
  <si>
    <t>유새단</t>
  </si>
  <si>
    <t>채어좌</t>
  </si>
  <si>
    <t>방양늘</t>
  </si>
  <si>
    <t>홍록두</t>
  </si>
  <si>
    <t>박야일</t>
  </si>
  <si>
    <t>권완락</t>
  </si>
  <si>
    <t>민업예</t>
  </si>
  <si>
    <t>신랑삼</t>
  </si>
  <si>
    <t>장붕견</t>
  </si>
  <si>
    <t>김휘암</t>
  </si>
  <si>
    <t>박묘민</t>
  </si>
  <si>
    <t>송춘평</t>
  </si>
  <si>
    <t>정열암</t>
  </si>
  <si>
    <t>이새발</t>
  </si>
  <si>
    <t>유면계</t>
  </si>
  <si>
    <t>정형세</t>
  </si>
  <si>
    <t>허팔천</t>
  </si>
  <si>
    <t>이태솔</t>
  </si>
  <si>
    <t>김내범</t>
  </si>
  <si>
    <t>채판녕</t>
  </si>
  <si>
    <t>박천이</t>
  </si>
  <si>
    <t>배두환</t>
  </si>
  <si>
    <t>박균치</t>
  </si>
  <si>
    <t>강종니</t>
  </si>
  <si>
    <t>신제령</t>
  </si>
  <si>
    <t>박령리</t>
  </si>
  <si>
    <t>윤섭유</t>
  </si>
  <si>
    <t>오궁운</t>
  </si>
  <si>
    <t>박휘석</t>
  </si>
  <si>
    <t>천래겸</t>
  </si>
  <si>
    <t>이어융</t>
  </si>
  <si>
    <t>우감흥</t>
  </si>
  <si>
    <t>박청근</t>
  </si>
  <si>
    <t>김락종</t>
  </si>
  <si>
    <t>신처동</t>
  </si>
  <si>
    <t>손율평</t>
  </si>
  <si>
    <t>김요별</t>
  </si>
  <si>
    <t>홍염샘</t>
  </si>
  <si>
    <t>박중준</t>
  </si>
  <si>
    <t>황춘을</t>
  </si>
  <si>
    <t>홍상임</t>
  </si>
  <si>
    <t>노둘롱</t>
  </si>
  <si>
    <t>권흥일</t>
  </si>
  <si>
    <t>백곤팔</t>
  </si>
  <si>
    <t>최배익</t>
  </si>
  <si>
    <t>오다겸</t>
  </si>
  <si>
    <t>서도억</t>
  </si>
  <si>
    <t>안득협</t>
  </si>
  <si>
    <t>박활재</t>
  </si>
  <si>
    <t>정현율</t>
  </si>
  <si>
    <t>이은집</t>
  </si>
  <si>
    <t>윤도담</t>
  </si>
  <si>
    <t>이원견</t>
  </si>
  <si>
    <t>남휘람</t>
  </si>
  <si>
    <t>이직왕</t>
  </si>
  <si>
    <t>서법실</t>
  </si>
  <si>
    <t>김여건</t>
  </si>
  <si>
    <t>김분녀</t>
  </si>
  <si>
    <t>김번음</t>
  </si>
  <si>
    <t>박점차</t>
  </si>
  <si>
    <t>김설문</t>
  </si>
  <si>
    <t>조언려</t>
  </si>
  <si>
    <t>조비치</t>
  </si>
  <si>
    <t>한가기</t>
  </si>
  <si>
    <t>이성우</t>
  </si>
  <si>
    <t>신형천</t>
  </si>
  <si>
    <t>이풍근</t>
  </si>
  <si>
    <t>성삼추</t>
  </si>
  <si>
    <t>김겸휴</t>
  </si>
  <si>
    <t>안인롱</t>
  </si>
  <si>
    <t>김죽건</t>
  </si>
  <si>
    <t>박부간</t>
  </si>
  <si>
    <t>김채예</t>
  </si>
  <si>
    <t>오한기</t>
  </si>
  <si>
    <t>조웅량</t>
  </si>
  <si>
    <t>변도법</t>
  </si>
  <si>
    <t>김심태</t>
  </si>
  <si>
    <t>전계률</t>
  </si>
  <si>
    <t>박애무</t>
  </si>
  <si>
    <t>박남난</t>
  </si>
  <si>
    <t>신언달</t>
  </si>
  <si>
    <t>박곤련</t>
  </si>
  <si>
    <t>최칠솔</t>
  </si>
  <si>
    <t>김암매</t>
  </si>
  <si>
    <t>정복업</t>
  </si>
  <si>
    <t>이혜몽</t>
  </si>
  <si>
    <t>정봉렬</t>
  </si>
  <si>
    <t>김학곤</t>
  </si>
  <si>
    <t>권차금</t>
  </si>
  <si>
    <t>박옥의</t>
  </si>
  <si>
    <t>조겸님</t>
  </si>
  <si>
    <t>원갈견</t>
  </si>
  <si>
    <t>노연예</t>
  </si>
  <si>
    <t>박방혁</t>
  </si>
  <si>
    <t>방애효</t>
  </si>
  <si>
    <t>남선로</t>
  </si>
  <si>
    <t>임재마</t>
  </si>
  <si>
    <t>최초제</t>
  </si>
  <si>
    <t>이입충</t>
  </si>
  <si>
    <t>오앵승</t>
  </si>
  <si>
    <t>박우몽</t>
  </si>
  <si>
    <t>김목항</t>
  </si>
  <si>
    <t>김명능</t>
  </si>
  <si>
    <t>우능세</t>
  </si>
  <si>
    <t>박래석</t>
  </si>
  <si>
    <t>김흔남</t>
  </si>
  <si>
    <t>김려득</t>
  </si>
  <si>
    <t>현법향</t>
  </si>
  <si>
    <t>손백금</t>
  </si>
  <si>
    <t>정응율</t>
  </si>
  <si>
    <t>문전호</t>
  </si>
  <si>
    <t>박찬월</t>
  </si>
  <si>
    <t>이희춘</t>
  </si>
  <si>
    <t>백철연</t>
  </si>
  <si>
    <t>오홍융</t>
  </si>
  <si>
    <t>이탁훈</t>
  </si>
  <si>
    <t>박군윤</t>
  </si>
  <si>
    <t>이하연</t>
  </si>
  <si>
    <t>윤능종</t>
  </si>
  <si>
    <t>박담덕</t>
  </si>
  <si>
    <t>한태술</t>
  </si>
  <si>
    <t>임일년</t>
  </si>
  <si>
    <t>정대견</t>
  </si>
  <si>
    <t>임분록</t>
  </si>
  <si>
    <t>조자동</t>
  </si>
  <si>
    <t>강차혁</t>
  </si>
  <si>
    <t>허흔주</t>
  </si>
  <si>
    <t>이박암</t>
  </si>
  <si>
    <t>심찬칠</t>
  </si>
  <si>
    <t>함려죽</t>
  </si>
  <si>
    <t>유려륜</t>
  </si>
  <si>
    <t>심초창</t>
  </si>
  <si>
    <t>김쾌목</t>
  </si>
  <si>
    <t>정준석</t>
  </si>
  <si>
    <t>이방추</t>
  </si>
  <si>
    <t>조희건</t>
  </si>
  <si>
    <t>김주삼</t>
  </si>
  <si>
    <t>정외한</t>
  </si>
  <si>
    <t>김추악</t>
  </si>
  <si>
    <t>이균이</t>
  </si>
  <si>
    <t>김옥늠</t>
  </si>
  <si>
    <t>이혜린</t>
  </si>
  <si>
    <t>김반필</t>
  </si>
  <si>
    <t>윤걸택</t>
  </si>
  <si>
    <t>양난린</t>
  </si>
  <si>
    <t>김택련</t>
  </si>
  <si>
    <t>이길주</t>
  </si>
  <si>
    <t>노술곤</t>
  </si>
  <si>
    <t>이방유</t>
  </si>
  <si>
    <t>김찬둘</t>
  </si>
  <si>
    <t>김치양</t>
  </si>
  <si>
    <t>정왕용</t>
  </si>
  <si>
    <t>정청각</t>
  </si>
  <si>
    <t>박청법</t>
  </si>
  <si>
    <t>김완심</t>
  </si>
  <si>
    <t>백달한</t>
  </si>
  <si>
    <t>윤형계</t>
  </si>
  <si>
    <t>최갑산</t>
  </si>
  <si>
    <t>윤락천</t>
  </si>
  <si>
    <t>송위혁</t>
  </si>
  <si>
    <t>임지부</t>
  </si>
  <si>
    <t>이용완</t>
  </si>
  <si>
    <t>이소암</t>
  </si>
  <si>
    <t>천본근</t>
  </si>
  <si>
    <t>임청남</t>
  </si>
  <si>
    <t>유생웅</t>
  </si>
  <si>
    <t>조귀좌</t>
  </si>
  <si>
    <t>정입녕</t>
  </si>
  <si>
    <t>강견병</t>
  </si>
  <si>
    <t>강식라</t>
  </si>
  <si>
    <t>문융말</t>
  </si>
  <si>
    <t>최갈돈</t>
  </si>
  <si>
    <t>정긍만</t>
  </si>
  <si>
    <t>배락슬</t>
  </si>
  <si>
    <t>진마붕</t>
  </si>
  <si>
    <t>전계천</t>
  </si>
  <si>
    <t>손박중</t>
  </si>
  <si>
    <t>위천을</t>
  </si>
  <si>
    <t>고희렬</t>
  </si>
  <si>
    <t>시영손</t>
  </si>
  <si>
    <t>강모율</t>
  </si>
  <si>
    <t>박로일</t>
  </si>
  <si>
    <t>이필죽</t>
  </si>
  <si>
    <t>김화석</t>
  </si>
  <si>
    <t>김완여</t>
  </si>
  <si>
    <t>지극서</t>
  </si>
  <si>
    <t>박승만</t>
  </si>
  <si>
    <t>김섭삼</t>
  </si>
  <si>
    <t>김억평</t>
  </si>
  <si>
    <t>이예중</t>
  </si>
  <si>
    <t>김모립</t>
  </si>
  <si>
    <t>정증대</t>
  </si>
  <si>
    <t>최후창</t>
  </si>
  <si>
    <t>오자고</t>
  </si>
  <si>
    <t>강번혁</t>
  </si>
  <si>
    <t>이치서</t>
  </si>
  <si>
    <t>김풍록</t>
  </si>
  <si>
    <t>김박익</t>
  </si>
  <si>
    <t>정여술</t>
  </si>
  <si>
    <t>이담담</t>
  </si>
  <si>
    <t>허점렬</t>
  </si>
  <si>
    <t>김항단</t>
  </si>
  <si>
    <t>장길자</t>
  </si>
  <si>
    <t>문치염</t>
  </si>
  <si>
    <t>한평음</t>
  </si>
  <si>
    <t>박기옥</t>
  </si>
  <si>
    <t>이미린</t>
  </si>
  <si>
    <t>이온곤</t>
  </si>
  <si>
    <t>홍청여</t>
  </si>
  <si>
    <t>김빈치</t>
  </si>
  <si>
    <t>성국라</t>
  </si>
  <si>
    <t>정언섭</t>
  </si>
  <si>
    <t>최주녕</t>
  </si>
  <si>
    <t>정전득</t>
  </si>
  <si>
    <t>최낭달</t>
  </si>
  <si>
    <t>김염포</t>
  </si>
  <si>
    <t>심환갑</t>
  </si>
  <si>
    <t>김염환</t>
  </si>
  <si>
    <t>김납죽</t>
  </si>
  <si>
    <t>박리옥</t>
  </si>
  <si>
    <t>류가령</t>
  </si>
  <si>
    <t>최현술</t>
  </si>
  <si>
    <t>김손신</t>
  </si>
  <si>
    <t>이락언</t>
  </si>
  <si>
    <t>황억여</t>
  </si>
  <si>
    <t>김존부</t>
  </si>
  <si>
    <t>한진례</t>
  </si>
  <si>
    <t>김선배</t>
  </si>
  <si>
    <t>서리락</t>
  </si>
  <si>
    <t>모행룡</t>
  </si>
  <si>
    <t>신긍흠</t>
  </si>
  <si>
    <t>신동헌</t>
  </si>
  <si>
    <t>김현옥</t>
  </si>
  <si>
    <t>김종솔</t>
  </si>
  <si>
    <t>강실군</t>
  </si>
  <si>
    <t>유기무</t>
  </si>
  <si>
    <t>강심옥</t>
  </si>
  <si>
    <t>정옥점</t>
  </si>
  <si>
    <t>장벽후</t>
  </si>
  <si>
    <t>박하소</t>
  </si>
  <si>
    <t>주전니</t>
  </si>
  <si>
    <t>송각해</t>
  </si>
  <si>
    <t>임시항</t>
  </si>
  <si>
    <t>김난노</t>
  </si>
  <si>
    <t>윤차성</t>
  </si>
  <si>
    <t>신교단</t>
  </si>
  <si>
    <t>오백향</t>
  </si>
  <si>
    <t>유웅말</t>
  </si>
  <si>
    <t>김식평</t>
  </si>
  <si>
    <t>노억해</t>
  </si>
  <si>
    <t>김삼혁</t>
  </si>
  <si>
    <t>이진을</t>
  </si>
  <si>
    <t>강송묵</t>
  </si>
  <si>
    <t>남보량</t>
  </si>
  <si>
    <t>이단늠</t>
  </si>
  <si>
    <t>오홍회</t>
  </si>
  <si>
    <t>양활랑</t>
  </si>
  <si>
    <t>서추걸</t>
  </si>
  <si>
    <t>김단빈</t>
  </si>
  <si>
    <t>이말복</t>
  </si>
  <si>
    <t>홍곤후</t>
  </si>
  <si>
    <t>박판묵</t>
  </si>
  <si>
    <t>홍율말</t>
  </si>
  <si>
    <t>이윤준</t>
  </si>
  <si>
    <t>선직성</t>
  </si>
  <si>
    <t>남빛애</t>
  </si>
  <si>
    <t>이흔단</t>
  </si>
  <si>
    <t>오낙개</t>
  </si>
  <si>
    <t>채황염</t>
  </si>
  <si>
    <t>백북요</t>
  </si>
  <si>
    <t>강걸추</t>
  </si>
  <si>
    <t>민엽출</t>
  </si>
  <si>
    <t>한억이</t>
  </si>
  <si>
    <t>홍제란</t>
  </si>
  <si>
    <t>박노몽</t>
  </si>
  <si>
    <t>김낭걸</t>
  </si>
  <si>
    <t>김빛박</t>
  </si>
  <si>
    <t>심생묵</t>
  </si>
  <si>
    <t>이오암</t>
  </si>
  <si>
    <t>정갈례</t>
  </si>
  <si>
    <t>이생근</t>
  </si>
  <si>
    <t>조봉택</t>
  </si>
  <si>
    <t>김회황</t>
  </si>
  <si>
    <t>이음환</t>
  </si>
  <si>
    <t>성철악</t>
  </si>
  <si>
    <t>김병야</t>
  </si>
  <si>
    <t>배석서</t>
  </si>
  <si>
    <t>염채련</t>
  </si>
  <si>
    <t>박붕윤</t>
  </si>
  <si>
    <t>조정묘</t>
  </si>
  <si>
    <t>정화법</t>
  </si>
  <si>
    <t>김산온</t>
  </si>
  <si>
    <t>박하삼</t>
  </si>
  <si>
    <t>장여오</t>
  </si>
  <si>
    <t>이택롬</t>
  </si>
  <si>
    <t>임학점</t>
  </si>
  <si>
    <t>장민완</t>
  </si>
  <si>
    <t>전비복</t>
  </si>
  <si>
    <t>김효면</t>
  </si>
  <si>
    <t>전기흡</t>
  </si>
  <si>
    <t>이대완</t>
  </si>
  <si>
    <t>최매여</t>
  </si>
  <si>
    <t>진양진</t>
  </si>
  <si>
    <t>이계강</t>
  </si>
  <si>
    <t>백판옥</t>
  </si>
  <si>
    <t>오하포</t>
  </si>
  <si>
    <t>정질후</t>
  </si>
  <si>
    <t>김하두</t>
  </si>
  <si>
    <t>김균린</t>
  </si>
  <si>
    <t>박섭헌</t>
  </si>
  <si>
    <t>기남면</t>
  </si>
  <si>
    <t>방반억</t>
  </si>
  <si>
    <t>노거내</t>
  </si>
  <si>
    <t>왕활황</t>
  </si>
  <si>
    <t>박항손</t>
  </si>
  <si>
    <t>김득백</t>
  </si>
  <si>
    <t>엄장국</t>
  </si>
  <si>
    <t>백마나</t>
  </si>
  <si>
    <t>허한로</t>
  </si>
  <si>
    <t>이슬차</t>
  </si>
  <si>
    <t>서삼선</t>
  </si>
  <si>
    <t>조군복</t>
  </si>
  <si>
    <t>조성삼</t>
  </si>
  <si>
    <t>양팔한</t>
  </si>
  <si>
    <t>곽장자</t>
  </si>
  <si>
    <t>이련운</t>
  </si>
  <si>
    <t>이건달</t>
  </si>
  <si>
    <t>정창각</t>
  </si>
  <si>
    <t>신희</t>
  </si>
  <si>
    <t>김기조</t>
  </si>
  <si>
    <t>김우원</t>
  </si>
  <si>
    <t>김지득</t>
  </si>
  <si>
    <t>신위마</t>
  </si>
  <si>
    <t>김희청</t>
  </si>
  <si>
    <t>황낭두</t>
  </si>
  <si>
    <t>윤송중</t>
  </si>
  <si>
    <t>이앵삼</t>
  </si>
  <si>
    <t>노후문</t>
  </si>
  <si>
    <t>정욱란</t>
  </si>
  <si>
    <t>남웅채</t>
  </si>
  <si>
    <t>김담솔</t>
  </si>
  <si>
    <t>고례양</t>
  </si>
  <si>
    <t>윤후녕</t>
  </si>
  <si>
    <t>고효로</t>
  </si>
  <si>
    <t>김엽승</t>
  </si>
  <si>
    <t>이흥종</t>
  </si>
  <si>
    <t>김새렬</t>
  </si>
  <si>
    <t>윤삼니</t>
  </si>
  <si>
    <t>김내말</t>
  </si>
  <si>
    <t>윤점송</t>
  </si>
  <si>
    <t>김존능</t>
  </si>
  <si>
    <t>최덕육</t>
  </si>
  <si>
    <t>박계정</t>
  </si>
  <si>
    <t>권매면</t>
  </si>
  <si>
    <t>육산휴</t>
  </si>
  <si>
    <t>김득증</t>
  </si>
  <si>
    <t>이점개</t>
  </si>
  <si>
    <t>권구광</t>
  </si>
  <si>
    <t>박금늠</t>
  </si>
  <si>
    <t>김재범</t>
  </si>
  <si>
    <t>신용나</t>
  </si>
  <si>
    <t>김희흠</t>
  </si>
  <si>
    <t>이궁송</t>
  </si>
  <si>
    <t>박처서</t>
  </si>
  <si>
    <t>김좌곤</t>
  </si>
  <si>
    <t>손왕학</t>
  </si>
  <si>
    <t>서거흥</t>
  </si>
  <si>
    <t>이중재</t>
  </si>
  <si>
    <t>김모이</t>
  </si>
  <si>
    <t>김슬옥</t>
  </si>
  <si>
    <t>전안추</t>
  </si>
  <si>
    <t>김가판</t>
  </si>
  <si>
    <t>강막련</t>
  </si>
  <si>
    <t>윤녹추</t>
  </si>
  <si>
    <t>박처달</t>
  </si>
  <si>
    <t>유안심</t>
  </si>
  <si>
    <t>박남진</t>
  </si>
  <si>
    <t>안삼청</t>
  </si>
  <si>
    <t>진극채</t>
  </si>
  <si>
    <t>노소겸</t>
  </si>
  <si>
    <t>안휴숙</t>
  </si>
  <si>
    <t>윤염후</t>
  </si>
  <si>
    <t>김입매</t>
  </si>
  <si>
    <t>이루록</t>
  </si>
  <si>
    <t>구온직</t>
  </si>
  <si>
    <t>최택화</t>
  </si>
  <si>
    <t>남중국</t>
  </si>
  <si>
    <t>도녹단</t>
  </si>
  <si>
    <t>이어응</t>
  </si>
  <si>
    <t>정동트</t>
  </si>
  <si>
    <t>장팔</t>
  </si>
  <si>
    <t>이샛출</t>
  </si>
  <si>
    <t>한좌호</t>
  </si>
  <si>
    <t>김제철</t>
  </si>
  <si>
    <t>황충활</t>
  </si>
  <si>
    <t>김해음</t>
  </si>
  <si>
    <t>박징유</t>
  </si>
  <si>
    <t>오앵명</t>
  </si>
  <si>
    <t>김서염</t>
  </si>
  <si>
    <t>허죽림</t>
  </si>
  <si>
    <t>김갑칠</t>
  </si>
  <si>
    <t>이록을</t>
  </si>
  <si>
    <t>손거악</t>
  </si>
  <si>
    <t>김무능</t>
  </si>
  <si>
    <t>김철지</t>
  </si>
  <si>
    <t>고칠늘</t>
  </si>
  <si>
    <t>이모희</t>
  </si>
  <si>
    <t>정제견</t>
  </si>
  <si>
    <t>임휘낭</t>
  </si>
  <si>
    <t>강승휴</t>
  </si>
  <si>
    <t>김찬본</t>
  </si>
  <si>
    <t>이율단</t>
  </si>
  <si>
    <t>김단보</t>
  </si>
  <si>
    <t>이활휘</t>
  </si>
  <si>
    <t>문병수</t>
  </si>
  <si>
    <t>고외중</t>
  </si>
  <si>
    <t>박면신</t>
  </si>
  <si>
    <t>서차의</t>
  </si>
  <si>
    <t>이새혜</t>
  </si>
  <si>
    <t>원계윤</t>
  </si>
  <si>
    <t>양쾌덕</t>
  </si>
  <si>
    <t>김낭롱</t>
  </si>
  <si>
    <t>박국광</t>
  </si>
  <si>
    <t>한판담</t>
  </si>
  <si>
    <t>김개실</t>
  </si>
  <si>
    <t>정응라</t>
  </si>
  <si>
    <t>박평직</t>
  </si>
  <si>
    <t>선희내</t>
  </si>
  <si>
    <t>김복장</t>
  </si>
  <si>
    <t>신마호</t>
  </si>
  <si>
    <t>이등임</t>
  </si>
  <si>
    <t>이배표</t>
  </si>
  <si>
    <t>김치염</t>
  </si>
  <si>
    <t>진둘음</t>
  </si>
  <si>
    <t>김지여</t>
  </si>
  <si>
    <t>박아년</t>
  </si>
  <si>
    <t>양지간</t>
  </si>
  <si>
    <t>이옥라</t>
  </si>
  <si>
    <t>한긍늘</t>
  </si>
  <si>
    <t>이월달</t>
  </si>
  <si>
    <t>권걸심</t>
  </si>
  <si>
    <t>한잠교</t>
  </si>
  <si>
    <t>변이손</t>
  </si>
  <si>
    <t>윤녹숙</t>
  </si>
  <si>
    <t>이업보</t>
  </si>
  <si>
    <t>송석신</t>
  </si>
  <si>
    <t>이택효</t>
  </si>
  <si>
    <t>엄한의</t>
  </si>
  <si>
    <t>윤덕대</t>
  </si>
  <si>
    <t>전양혜</t>
  </si>
  <si>
    <t>김염점</t>
  </si>
  <si>
    <t>김언백</t>
  </si>
  <si>
    <t>하단부</t>
  </si>
  <si>
    <t>설난설</t>
  </si>
  <si>
    <t>김등회</t>
  </si>
  <si>
    <t>남태재</t>
  </si>
  <si>
    <t>김본천</t>
  </si>
  <si>
    <t>양외작</t>
  </si>
  <si>
    <t>박로은</t>
  </si>
  <si>
    <t>원평항</t>
  </si>
  <si>
    <t>권북병</t>
  </si>
  <si>
    <t>남남추</t>
  </si>
  <si>
    <t>조본례</t>
  </si>
  <si>
    <t>황민안</t>
  </si>
  <si>
    <t>강청임</t>
  </si>
  <si>
    <t>이점향</t>
  </si>
  <si>
    <t>김타익</t>
  </si>
  <si>
    <t>신간융</t>
  </si>
  <si>
    <t>윤향송</t>
  </si>
  <si>
    <t>정개순</t>
  </si>
  <si>
    <t>홍매애</t>
  </si>
  <si>
    <t>김엽묵</t>
  </si>
  <si>
    <t>김광복</t>
  </si>
  <si>
    <t>신긍섭</t>
  </si>
  <si>
    <t>진질자</t>
  </si>
  <si>
    <t>김락정</t>
  </si>
  <si>
    <t>전무실</t>
  </si>
  <si>
    <t>임호행</t>
  </si>
  <si>
    <t>서권설</t>
  </si>
  <si>
    <t>최목승</t>
  </si>
  <si>
    <t>권암생</t>
  </si>
  <si>
    <t>조원추</t>
  </si>
  <si>
    <t>남조강</t>
  </si>
  <si>
    <t>김규만</t>
  </si>
  <si>
    <t>임효돌</t>
  </si>
  <si>
    <t>장완례</t>
  </si>
  <si>
    <t>김리선</t>
  </si>
  <si>
    <t>이송활</t>
  </si>
  <si>
    <t>현번건</t>
  </si>
  <si>
    <t>전융은</t>
  </si>
  <si>
    <t>전형행</t>
  </si>
  <si>
    <t>김리송</t>
  </si>
  <si>
    <t>양현증</t>
  </si>
  <si>
    <t>류숙행</t>
  </si>
  <si>
    <t>최반춘</t>
  </si>
  <si>
    <t>정음춘</t>
  </si>
  <si>
    <t>홍음후</t>
  </si>
  <si>
    <t>정호길</t>
  </si>
  <si>
    <t>김후운</t>
  </si>
  <si>
    <t>박칠람</t>
  </si>
  <si>
    <t>양새후</t>
  </si>
  <si>
    <t>김반방</t>
  </si>
  <si>
    <t>어모법</t>
  </si>
  <si>
    <t>허하형</t>
  </si>
  <si>
    <t>이희리</t>
  </si>
  <si>
    <t>신고환</t>
  </si>
  <si>
    <t>허실순</t>
  </si>
  <si>
    <t>윤모임</t>
  </si>
  <si>
    <t>김법석</t>
  </si>
  <si>
    <t>박을윤</t>
  </si>
  <si>
    <t>권호님</t>
  </si>
  <si>
    <t>이성랑</t>
  </si>
  <si>
    <t>이열대</t>
  </si>
  <si>
    <t>이태극</t>
  </si>
  <si>
    <t>김율설</t>
  </si>
  <si>
    <t>김추걸</t>
  </si>
  <si>
    <t>강걸찬</t>
  </si>
  <si>
    <t>임용락</t>
  </si>
  <si>
    <t>권현모</t>
  </si>
  <si>
    <t>유빈생</t>
  </si>
  <si>
    <t>박휘양</t>
  </si>
  <si>
    <t>손재신</t>
  </si>
  <si>
    <t>문숙로</t>
  </si>
  <si>
    <t>고봉례</t>
  </si>
  <si>
    <t>김랑흠</t>
  </si>
  <si>
    <t>이묘권</t>
  </si>
  <si>
    <t>김려손</t>
  </si>
  <si>
    <t>이샛아</t>
  </si>
  <si>
    <t>허소항</t>
  </si>
  <si>
    <t>정호련</t>
  </si>
  <si>
    <t>김익열</t>
  </si>
  <si>
    <t>김쾌용</t>
  </si>
  <si>
    <t>김세헌</t>
  </si>
  <si>
    <t>조득관</t>
  </si>
  <si>
    <t>김온화</t>
  </si>
  <si>
    <t>오탁련</t>
  </si>
  <si>
    <t>이효범</t>
  </si>
  <si>
    <t>김인흥</t>
  </si>
  <si>
    <t>문윤묵</t>
  </si>
  <si>
    <t>장음붕</t>
  </si>
  <si>
    <t>김극공</t>
  </si>
  <si>
    <t>박민창</t>
  </si>
  <si>
    <t>김정찬</t>
  </si>
  <si>
    <t>강원예</t>
  </si>
  <si>
    <t>유섭월</t>
  </si>
  <si>
    <t>고천갑</t>
  </si>
  <si>
    <t>이분헌</t>
  </si>
  <si>
    <t>성이량</t>
  </si>
  <si>
    <t>공환필</t>
  </si>
  <si>
    <t>박돈교</t>
  </si>
  <si>
    <t>이민융</t>
  </si>
  <si>
    <t>강오생</t>
  </si>
  <si>
    <t>김중풍</t>
  </si>
  <si>
    <t>정산협</t>
  </si>
  <si>
    <t>신직광</t>
  </si>
  <si>
    <t>김염운</t>
  </si>
  <si>
    <t>김갑룡</t>
  </si>
  <si>
    <t>유새유</t>
  </si>
  <si>
    <t>정년능</t>
  </si>
  <si>
    <t>조곤득</t>
  </si>
  <si>
    <t>김을융</t>
  </si>
  <si>
    <t>노응임</t>
  </si>
  <si>
    <t>김열원</t>
  </si>
  <si>
    <t>이정샘</t>
  </si>
  <si>
    <t>송창원</t>
  </si>
  <si>
    <t>김시녕</t>
  </si>
  <si>
    <t>정개름</t>
  </si>
  <si>
    <t>김전응</t>
  </si>
  <si>
    <t>김려남</t>
  </si>
  <si>
    <t>경흥렬</t>
  </si>
  <si>
    <t>임샛람</t>
  </si>
  <si>
    <t>노종랑</t>
  </si>
  <si>
    <t>노다군</t>
  </si>
  <si>
    <t>이종휘</t>
  </si>
  <si>
    <t>최지염</t>
  </si>
  <si>
    <t>김로교</t>
  </si>
  <si>
    <t>김왕묘</t>
  </si>
  <si>
    <t>박부명</t>
  </si>
  <si>
    <t>윤우열</t>
  </si>
  <si>
    <t>임만장</t>
  </si>
  <si>
    <t>정존령</t>
  </si>
  <si>
    <t>이종려</t>
  </si>
  <si>
    <t>한가홍</t>
  </si>
  <si>
    <t>나재도</t>
  </si>
  <si>
    <t>김환익</t>
  </si>
  <si>
    <t>이택립</t>
  </si>
  <si>
    <t>김봉웅</t>
  </si>
  <si>
    <t>이징환</t>
  </si>
  <si>
    <t>문식자</t>
  </si>
  <si>
    <t>김억득</t>
  </si>
  <si>
    <t>이석이</t>
  </si>
  <si>
    <t>박평래</t>
  </si>
  <si>
    <t>강래학</t>
  </si>
  <si>
    <t>김란응</t>
  </si>
  <si>
    <t>배회탁</t>
  </si>
  <si>
    <t>김왕삼</t>
  </si>
  <si>
    <t>심중모</t>
  </si>
  <si>
    <t>홍도극</t>
  </si>
  <si>
    <t>이록국</t>
  </si>
  <si>
    <t>유솔트</t>
  </si>
  <si>
    <t>이갑출</t>
  </si>
  <si>
    <t>원슬</t>
  </si>
  <si>
    <t>박법백</t>
  </si>
  <si>
    <t>황직오</t>
  </si>
  <si>
    <t>김건찬</t>
  </si>
  <si>
    <t>신운실</t>
  </si>
  <si>
    <t>박술손</t>
  </si>
  <si>
    <t>한법림</t>
  </si>
  <si>
    <t>박로평</t>
  </si>
  <si>
    <t>조자련</t>
  </si>
  <si>
    <t>송건명</t>
  </si>
  <si>
    <t>노음임</t>
  </si>
  <si>
    <t>심익음</t>
  </si>
  <si>
    <t>이간일</t>
  </si>
  <si>
    <t>정명랑</t>
  </si>
  <si>
    <t>이법령</t>
  </si>
  <si>
    <t>김만초</t>
  </si>
  <si>
    <t>박옥설</t>
  </si>
  <si>
    <t>김철차</t>
  </si>
  <si>
    <t>임회청</t>
  </si>
  <si>
    <t>박하길</t>
  </si>
  <si>
    <t>이성별</t>
  </si>
  <si>
    <t>박노실</t>
  </si>
  <si>
    <t>나임귀</t>
  </si>
  <si>
    <t>이일재</t>
  </si>
  <si>
    <t>연중라</t>
  </si>
  <si>
    <t>신정박</t>
  </si>
  <si>
    <t>최우시</t>
  </si>
  <si>
    <t>박공득</t>
  </si>
  <si>
    <t>이맹보</t>
  </si>
  <si>
    <t>조권능</t>
  </si>
  <si>
    <t>정천환</t>
  </si>
  <si>
    <t>이길헌</t>
  </si>
  <si>
    <t>홍하률</t>
  </si>
  <si>
    <t>손겸일</t>
  </si>
  <si>
    <t>이여항</t>
  </si>
  <si>
    <t>안예봉</t>
  </si>
  <si>
    <t>노훈채</t>
  </si>
  <si>
    <t>권활복</t>
  </si>
  <si>
    <t>김난전</t>
  </si>
  <si>
    <t>이내선</t>
  </si>
  <si>
    <t>지부형</t>
  </si>
  <si>
    <t>강분묵</t>
  </si>
  <si>
    <t>조말우</t>
  </si>
  <si>
    <t>이랑창</t>
  </si>
  <si>
    <t>정탁천</t>
  </si>
  <si>
    <t>최관령</t>
  </si>
  <si>
    <t>정을례</t>
  </si>
  <si>
    <t>최동순</t>
  </si>
  <si>
    <t>최서배</t>
  </si>
  <si>
    <t>이예병</t>
  </si>
  <si>
    <t>박범상</t>
  </si>
  <si>
    <t>박련종</t>
  </si>
  <si>
    <t>김명락</t>
  </si>
  <si>
    <t>편혜늠</t>
  </si>
  <si>
    <t>윤홍란</t>
  </si>
  <si>
    <t>손항지</t>
  </si>
  <si>
    <t>박한간</t>
  </si>
  <si>
    <t>허구양</t>
  </si>
  <si>
    <t>신처묘</t>
  </si>
  <si>
    <t>김맹염</t>
  </si>
  <si>
    <t>이보비</t>
  </si>
  <si>
    <t>이효만</t>
  </si>
  <si>
    <t>서소름</t>
  </si>
  <si>
    <t>한유묘</t>
  </si>
  <si>
    <t>유슬귀</t>
  </si>
  <si>
    <t>김가사</t>
  </si>
  <si>
    <t>이초돌</t>
  </si>
  <si>
    <t>최찬난</t>
  </si>
  <si>
    <t>편구세</t>
  </si>
  <si>
    <t>송산노</t>
  </si>
  <si>
    <t>최복년</t>
  </si>
  <si>
    <t>김건</t>
  </si>
  <si>
    <t>한소몽</t>
  </si>
  <si>
    <t>김쌍학</t>
  </si>
  <si>
    <t>김섭범</t>
  </si>
  <si>
    <t>도타홍</t>
  </si>
  <si>
    <t>박인개</t>
  </si>
  <si>
    <t>김홍휘</t>
  </si>
  <si>
    <t>김주흡</t>
  </si>
  <si>
    <t>이광헌</t>
  </si>
  <si>
    <t>권혜태</t>
  </si>
  <si>
    <t>이대고</t>
  </si>
  <si>
    <t>민응택</t>
  </si>
  <si>
    <t>김내모</t>
  </si>
  <si>
    <t>신극련</t>
  </si>
  <si>
    <t>문련천</t>
  </si>
  <si>
    <t>김삼륜</t>
  </si>
  <si>
    <t>김징흠</t>
  </si>
  <si>
    <t>김열각</t>
  </si>
  <si>
    <t>고휴안</t>
  </si>
  <si>
    <t>홍빛휘</t>
  </si>
  <si>
    <t>곽감박</t>
  </si>
  <si>
    <t>이추나</t>
  </si>
  <si>
    <t>홍랑서</t>
  </si>
  <si>
    <t>이형님</t>
  </si>
  <si>
    <t>김융아</t>
  </si>
  <si>
    <t>윤락도</t>
  </si>
  <si>
    <t>박서범</t>
  </si>
  <si>
    <t>김은아</t>
  </si>
  <si>
    <t>이암각</t>
  </si>
  <si>
    <t>김련분</t>
  </si>
  <si>
    <t>이갈죽</t>
  </si>
  <si>
    <t>박창범</t>
  </si>
  <si>
    <t>김율승</t>
  </si>
  <si>
    <t>박황열</t>
  </si>
  <si>
    <t>박존묘</t>
  </si>
  <si>
    <t>오행사</t>
  </si>
  <si>
    <t>박광보</t>
  </si>
  <si>
    <t>곽환승</t>
  </si>
  <si>
    <t>황위자</t>
  </si>
  <si>
    <t>임삼국</t>
  </si>
  <si>
    <t>이규공</t>
  </si>
  <si>
    <t>권걸분</t>
  </si>
  <si>
    <t>임탁심</t>
  </si>
  <si>
    <t>김갑응</t>
  </si>
  <si>
    <t>류효이</t>
  </si>
  <si>
    <t>이행금</t>
  </si>
  <si>
    <t>이칠겸</t>
  </si>
  <si>
    <t>정백만</t>
  </si>
  <si>
    <t>한학엽</t>
  </si>
  <si>
    <t>이숙임</t>
  </si>
  <si>
    <t>안영화</t>
  </si>
  <si>
    <t>조칠준</t>
  </si>
  <si>
    <t>김견롬</t>
  </si>
  <si>
    <t>이북능</t>
  </si>
  <si>
    <t>김아시</t>
  </si>
  <si>
    <t>이쌍포</t>
  </si>
  <si>
    <t>이정팔</t>
  </si>
  <si>
    <t>노벽옥</t>
  </si>
  <si>
    <t>장도능</t>
  </si>
  <si>
    <t>고배철</t>
  </si>
  <si>
    <t>허라웅</t>
  </si>
  <si>
    <t>배옥신</t>
  </si>
  <si>
    <t>이채흡</t>
  </si>
  <si>
    <t>신위차</t>
  </si>
  <si>
    <t>유부의</t>
  </si>
  <si>
    <t>김영묵</t>
  </si>
  <si>
    <t>김신월</t>
  </si>
  <si>
    <t>민금세</t>
  </si>
  <si>
    <t>이차생</t>
  </si>
  <si>
    <t>윤만대</t>
  </si>
  <si>
    <t>정겸솔</t>
  </si>
  <si>
    <t>정긍량</t>
  </si>
  <si>
    <t>김섭늘</t>
  </si>
  <si>
    <t>이감철</t>
  </si>
  <si>
    <t>남두연</t>
  </si>
  <si>
    <t>정새해</t>
  </si>
  <si>
    <t>무효갑</t>
  </si>
  <si>
    <t>인보남</t>
  </si>
  <si>
    <t>김담수</t>
  </si>
  <si>
    <t>장겸권</t>
  </si>
  <si>
    <t>안안국</t>
  </si>
  <si>
    <t>홍욱삼</t>
  </si>
  <si>
    <t>김충천</t>
  </si>
  <si>
    <t>이련녀</t>
  </si>
  <si>
    <t>이찬랑</t>
  </si>
  <si>
    <t>지납시</t>
  </si>
  <si>
    <t>이원승</t>
  </si>
  <si>
    <t>김초말</t>
  </si>
  <si>
    <t>권기작</t>
  </si>
  <si>
    <t>류샛묵</t>
  </si>
  <si>
    <t>조막돈</t>
  </si>
  <si>
    <t>윤칠석</t>
  </si>
  <si>
    <t>김엽설</t>
  </si>
  <si>
    <t>유음량</t>
  </si>
  <si>
    <t>김육만</t>
  </si>
  <si>
    <t>이시흠</t>
  </si>
  <si>
    <t>채화종</t>
  </si>
  <si>
    <t>배년공</t>
  </si>
  <si>
    <t>조위항</t>
  </si>
  <si>
    <t>한난풍</t>
  </si>
  <si>
    <t>최빛본</t>
  </si>
  <si>
    <t>이효달</t>
  </si>
  <si>
    <t>김직매</t>
  </si>
  <si>
    <t>이휴녕</t>
  </si>
  <si>
    <t>주주늘</t>
  </si>
  <si>
    <t>김법흔</t>
  </si>
  <si>
    <t>홍설명</t>
  </si>
  <si>
    <t>이달귀</t>
  </si>
  <si>
    <t>지경람</t>
  </si>
  <si>
    <t>최자교</t>
  </si>
  <si>
    <t>박학춘</t>
  </si>
  <si>
    <t>안율훈</t>
  </si>
  <si>
    <t>한언랑</t>
  </si>
  <si>
    <t>신곤둘</t>
  </si>
  <si>
    <t>배걸인</t>
  </si>
  <si>
    <t>장매관</t>
  </si>
  <si>
    <t>최행연</t>
  </si>
  <si>
    <t>이인광</t>
  </si>
  <si>
    <t>박이호</t>
  </si>
  <si>
    <t>지형주</t>
  </si>
  <si>
    <t>김요요</t>
  </si>
  <si>
    <t>임휴흔</t>
  </si>
  <si>
    <t>김무장</t>
  </si>
  <si>
    <t>진량육</t>
  </si>
  <si>
    <t>정훈배</t>
  </si>
  <si>
    <t>김을한</t>
  </si>
  <si>
    <t>이현두</t>
  </si>
  <si>
    <t>김항이</t>
  </si>
  <si>
    <t>김긍업</t>
  </si>
  <si>
    <t>김국휴</t>
  </si>
  <si>
    <t>김융중</t>
  </si>
  <si>
    <t>용박곤</t>
  </si>
  <si>
    <t>박말렬</t>
  </si>
  <si>
    <t>김번조</t>
  </si>
  <si>
    <t>이고좌</t>
  </si>
  <si>
    <t>이계술</t>
  </si>
  <si>
    <t>조정향</t>
  </si>
  <si>
    <t>신문평</t>
  </si>
  <si>
    <t>김육수</t>
  </si>
  <si>
    <t>홍건을</t>
  </si>
  <si>
    <t>김판임</t>
  </si>
  <si>
    <t>이막후</t>
  </si>
  <si>
    <t>이혁열</t>
  </si>
  <si>
    <t>손갑종</t>
  </si>
  <si>
    <t>박입열</t>
  </si>
  <si>
    <t>이솔내</t>
  </si>
  <si>
    <t>김서장</t>
  </si>
  <si>
    <t>김의사</t>
  </si>
  <si>
    <t>이박강</t>
  </si>
  <si>
    <t>조야차</t>
  </si>
  <si>
    <t>모슬소</t>
  </si>
  <si>
    <t>이동란</t>
  </si>
  <si>
    <t>오권위</t>
  </si>
  <si>
    <t>박내승</t>
  </si>
  <si>
    <t>김생국</t>
  </si>
  <si>
    <t>김설월</t>
  </si>
  <si>
    <t>김사열</t>
  </si>
  <si>
    <t>이벽증</t>
  </si>
  <si>
    <t>박인낭</t>
  </si>
  <si>
    <t>김두기</t>
  </si>
  <si>
    <t>임시술</t>
  </si>
  <si>
    <t>김감원</t>
  </si>
  <si>
    <t>박차규</t>
  </si>
  <si>
    <t>오행학</t>
  </si>
  <si>
    <t>장승기</t>
  </si>
  <si>
    <t>손쾌익</t>
  </si>
  <si>
    <t>오실동</t>
  </si>
  <si>
    <t>임배철</t>
  </si>
  <si>
    <t>장점강</t>
  </si>
  <si>
    <t>신잠임</t>
  </si>
  <si>
    <t>김질범</t>
  </si>
  <si>
    <t>김후백</t>
  </si>
  <si>
    <t>신권이</t>
  </si>
  <si>
    <t>우범덕</t>
  </si>
  <si>
    <t>강분보</t>
  </si>
  <si>
    <t>김업단</t>
  </si>
  <si>
    <t>한영응</t>
  </si>
  <si>
    <t>민기신</t>
  </si>
  <si>
    <t>황염호</t>
  </si>
  <si>
    <t>김응록</t>
  </si>
  <si>
    <t>조영포</t>
  </si>
  <si>
    <t>강순흥</t>
  </si>
  <si>
    <t>김견왕</t>
  </si>
  <si>
    <t>백풍유</t>
  </si>
  <si>
    <t>이잠휘</t>
  </si>
  <si>
    <t>손엽기</t>
  </si>
  <si>
    <t>조해보</t>
  </si>
  <si>
    <t>유걸다</t>
  </si>
  <si>
    <t>최갑치</t>
  </si>
  <si>
    <t>김기균</t>
  </si>
  <si>
    <t>조석란</t>
  </si>
  <si>
    <t>정궁제</t>
  </si>
  <si>
    <t>이범행</t>
  </si>
  <si>
    <t>하청돈</t>
  </si>
  <si>
    <t>이억죽</t>
  </si>
  <si>
    <t>전산부</t>
  </si>
  <si>
    <t>박법훈</t>
  </si>
  <si>
    <t>김달판</t>
  </si>
  <si>
    <t>임경초</t>
  </si>
  <si>
    <t>허장기</t>
  </si>
  <si>
    <t>전심욱</t>
  </si>
  <si>
    <t>최흥열</t>
  </si>
  <si>
    <t>엄활담</t>
  </si>
  <si>
    <t>김달휴</t>
  </si>
  <si>
    <t>김신다</t>
  </si>
  <si>
    <t>김위솔</t>
  </si>
  <si>
    <t>이일차</t>
  </si>
  <si>
    <t>이양병</t>
  </si>
  <si>
    <t>박벽숙</t>
  </si>
  <si>
    <t>윤례상</t>
  </si>
  <si>
    <t>정덕정</t>
  </si>
  <si>
    <t>김채풍</t>
  </si>
  <si>
    <t>백환흡</t>
  </si>
  <si>
    <t>김명배</t>
  </si>
  <si>
    <t>조예배</t>
  </si>
  <si>
    <t>김심돈</t>
  </si>
  <si>
    <t>오법걸</t>
  </si>
  <si>
    <t>최증발</t>
  </si>
  <si>
    <t>강선비</t>
  </si>
  <si>
    <t>정산중</t>
  </si>
  <si>
    <t>최잠국</t>
  </si>
  <si>
    <t>김장몽</t>
  </si>
  <si>
    <t>김법생</t>
  </si>
  <si>
    <t>장애국</t>
  </si>
  <si>
    <t>이나흔</t>
  </si>
  <si>
    <t>이긍다</t>
  </si>
  <si>
    <t>김고비</t>
  </si>
  <si>
    <t>김권추</t>
  </si>
  <si>
    <t>윤거곤</t>
  </si>
  <si>
    <t>신안모</t>
  </si>
  <si>
    <t>유매청</t>
  </si>
  <si>
    <t>김낭익</t>
  </si>
  <si>
    <t>이홍염</t>
  </si>
  <si>
    <t>고송면</t>
  </si>
  <si>
    <t>박간몽</t>
  </si>
  <si>
    <t>서건온</t>
  </si>
  <si>
    <t>황을경</t>
  </si>
  <si>
    <t>이광윤</t>
  </si>
  <si>
    <t>김소양</t>
  </si>
  <si>
    <t>이빈권</t>
  </si>
  <si>
    <t>이향사</t>
  </si>
  <si>
    <t>박둘창</t>
  </si>
  <si>
    <t>최규식</t>
  </si>
  <si>
    <t>조은지</t>
  </si>
  <si>
    <t>김채장</t>
  </si>
  <si>
    <t>길심정</t>
  </si>
  <si>
    <t>이존주</t>
  </si>
  <si>
    <t>김송열</t>
  </si>
  <si>
    <t>안은헌</t>
  </si>
  <si>
    <t>박긍묵</t>
  </si>
  <si>
    <t>차웅을</t>
  </si>
  <si>
    <t>최손애</t>
  </si>
  <si>
    <t>정달자</t>
  </si>
  <si>
    <t>이창중</t>
  </si>
  <si>
    <t>임인이</t>
  </si>
  <si>
    <t>방낙율</t>
  </si>
  <si>
    <t>이만자</t>
  </si>
  <si>
    <t>이납장</t>
  </si>
  <si>
    <t>송삼일</t>
  </si>
  <si>
    <t>임철팔</t>
  </si>
  <si>
    <t>김현승</t>
  </si>
  <si>
    <t>윤죽달</t>
  </si>
  <si>
    <t>민갈려</t>
  </si>
  <si>
    <t>안고무</t>
  </si>
  <si>
    <t>강원마</t>
  </si>
  <si>
    <t>이곤익</t>
  </si>
  <si>
    <t>장탁공</t>
  </si>
  <si>
    <t>양방탁</t>
  </si>
  <si>
    <t>권득무</t>
  </si>
  <si>
    <t>강주세</t>
  </si>
  <si>
    <t>엄쌍람</t>
  </si>
  <si>
    <t>김옥남</t>
  </si>
  <si>
    <t>노번성</t>
  </si>
  <si>
    <t>이업사</t>
  </si>
  <si>
    <t>황관항</t>
  </si>
  <si>
    <t>허법돌</t>
  </si>
  <si>
    <t>한련달</t>
  </si>
  <si>
    <t>이난송</t>
  </si>
  <si>
    <t>강휘령</t>
  </si>
  <si>
    <t>김면초</t>
  </si>
  <si>
    <t>고붕귀</t>
  </si>
  <si>
    <t>김부슬</t>
  </si>
  <si>
    <t>김장악</t>
  </si>
  <si>
    <t>박범리</t>
  </si>
  <si>
    <t>한부둘</t>
  </si>
  <si>
    <t>김무환</t>
  </si>
  <si>
    <t>이락균</t>
  </si>
  <si>
    <t>조사황</t>
  </si>
  <si>
    <t>전옥비</t>
  </si>
  <si>
    <t>김율담</t>
  </si>
  <si>
    <t>김돌휴</t>
  </si>
  <si>
    <t>김식윤</t>
  </si>
  <si>
    <t>석령량</t>
  </si>
  <si>
    <t>박산필</t>
  </si>
  <si>
    <t>문철달</t>
  </si>
  <si>
    <t>김어아</t>
  </si>
  <si>
    <t>정매창</t>
  </si>
  <si>
    <t>김선승</t>
  </si>
  <si>
    <t>이설팔</t>
  </si>
  <si>
    <t>정점옥</t>
  </si>
  <si>
    <t>조반철</t>
  </si>
  <si>
    <t>김황돌</t>
  </si>
  <si>
    <t>노앵채</t>
  </si>
  <si>
    <t>홍채은</t>
  </si>
  <si>
    <t>김벽명</t>
  </si>
  <si>
    <t>김치사</t>
  </si>
  <si>
    <t>조강점</t>
  </si>
  <si>
    <t>이걸덕</t>
  </si>
  <si>
    <t>양하현</t>
  </si>
  <si>
    <t>박칠결</t>
  </si>
  <si>
    <t>이익령</t>
  </si>
  <si>
    <t>박재지</t>
  </si>
  <si>
    <t>마헌기</t>
  </si>
  <si>
    <t>정태롬</t>
  </si>
  <si>
    <t>장무름</t>
  </si>
  <si>
    <t>황돈온</t>
  </si>
  <si>
    <t>정승혜</t>
  </si>
  <si>
    <t>차어훈</t>
  </si>
  <si>
    <t>정각솔</t>
  </si>
  <si>
    <t>허앵별</t>
  </si>
  <si>
    <t>남헌부</t>
  </si>
  <si>
    <t>정봉양</t>
  </si>
  <si>
    <t>이직악</t>
  </si>
  <si>
    <t>오갑추</t>
  </si>
  <si>
    <t>전묘조</t>
  </si>
  <si>
    <t>박동만</t>
  </si>
  <si>
    <t>강계엽</t>
  </si>
  <si>
    <t>백루락</t>
  </si>
  <si>
    <t>정호초</t>
  </si>
  <si>
    <t>염타면</t>
  </si>
  <si>
    <t>박천모</t>
  </si>
  <si>
    <t>조석온</t>
  </si>
  <si>
    <t>장묘집</t>
  </si>
  <si>
    <t>김만사</t>
  </si>
  <si>
    <t>안강훈</t>
  </si>
  <si>
    <t>김연윤</t>
  </si>
  <si>
    <t>하문주</t>
  </si>
  <si>
    <t>정한활</t>
  </si>
  <si>
    <t>정죽늠</t>
  </si>
  <si>
    <t>강종이</t>
  </si>
  <si>
    <t>이음풍</t>
  </si>
  <si>
    <t>권낙손</t>
  </si>
  <si>
    <t>박개니</t>
  </si>
  <si>
    <t>박구연</t>
  </si>
  <si>
    <t>권막초</t>
  </si>
  <si>
    <t>김회니</t>
  </si>
  <si>
    <t>박해온</t>
  </si>
  <si>
    <t>심루숙</t>
  </si>
  <si>
    <t>안섭양</t>
  </si>
  <si>
    <t>최묘남</t>
  </si>
  <si>
    <t>정로야</t>
  </si>
  <si>
    <t>박흥소</t>
  </si>
  <si>
    <t>윤창두</t>
  </si>
  <si>
    <t>강대순</t>
  </si>
  <si>
    <t>한이량</t>
  </si>
  <si>
    <t>권산봉</t>
  </si>
  <si>
    <t>구명채</t>
  </si>
  <si>
    <t>배유손</t>
  </si>
  <si>
    <t>조점청</t>
  </si>
  <si>
    <t>유일례</t>
  </si>
  <si>
    <t>김돈권</t>
  </si>
  <si>
    <t>이병륜</t>
  </si>
  <si>
    <t>나흥걸</t>
  </si>
  <si>
    <t>남막서</t>
  </si>
  <si>
    <t>기려린</t>
  </si>
  <si>
    <t>조나악</t>
  </si>
  <si>
    <t>이개늘</t>
  </si>
  <si>
    <t>이란상</t>
  </si>
  <si>
    <t>이록군</t>
  </si>
  <si>
    <t>김복강</t>
  </si>
  <si>
    <t>이용비</t>
  </si>
  <si>
    <t>임염점</t>
  </si>
  <si>
    <t>권두혁</t>
  </si>
  <si>
    <t>김벽슬</t>
  </si>
  <si>
    <t>문항락</t>
  </si>
  <si>
    <t>조귀택</t>
  </si>
  <si>
    <t>이분업</t>
  </si>
  <si>
    <t>김박근</t>
  </si>
  <si>
    <t>노양무</t>
  </si>
  <si>
    <t>김철악</t>
  </si>
  <si>
    <t>최예선</t>
  </si>
  <si>
    <t>이복업</t>
  </si>
  <si>
    <t>전행왕</t>
  </si>
  <si>
    <t>김원붕</t>
  </si>
  <si>
    <t>이주모</t>
  </si>
  <si>
    <t>모중환</t>
  </si>
  <si>
    <t>황나옥</t>
  </si>
  <si>
    <t>박후창</t>
  </si>
  <si>
    <t>백년평</t>
  </si>
  <si>
    <t>함예을</t>
  </si>
  <si>
    <t>전빈각</t>
  </si>
  <si>
    <t>김낙죽</t>
  </si>
  <si>
    <t>고갑염</t>
  </si>
  <si>
    <t>이갑영</t>
  </si>
  <si>
    <t>김빈해</t>
  </si>
  <si>
    <t>맹재융</t>
  </si>
  <si>
    <t>김추송</t>
  </si>
  <si>
    <t>이유율</t>
  </si>
  <si>
    <t>이춘린</t>
  </si>
  <si>
    <t>김락시</t>
  </si>
  <si>
    <t>장비산</t>
  </si>
  <si>
    <t>김난국</t>
  </si>
  <si>
    <t>손치건</t>
  </si>
  <si>
    <t>김옥술</t>
  </si>
  <si>
    <t>한표주</t>
  </si>
  <si>
    <t>강외용</t>
  </si>
  <si>
    <t>황비담</t>
  </si>
  <si>
    <t>이궁리</t>
  </si>
  <si>
    <t>박창풍</t>
  </si>
  <si>
    <t>김유관</t>
  </si>
  <si>
    <t>서일재</t>
  </si>
  <si>
    <t>윤학낭</t>
  </si>
  <si>
    <t>이낭음</t>
  </si>
  <si>
    <t>염능혜</t>
  </si>
  <si>
    <t>구직추</t>
  </si>
  <si>
    <t>유삼환</t>
  </si>
  <si>
    <t>송서유</t>
  </si>
  <si>
    <t>정증죽</t>
  </si>
  <si>
    <t>이분포</t>
  </si>
  <si>
    <t>연다늘</t>
  </si>
  <si>
    <t>김징주</t>
  </si>
  <si>
    <t>오화온</t>
  </si>
  <si>
    <t>우법시</t>
  </si>
  <si>
    <t>이국민</t>
  </si>
  <si>
    <t>김휴샘</t>
  </si>
  <si>
    <t>송문륜</t>
  </si>
  <si>
    <t>김긍리</t>
  </si>
  <si>
    <t>유시남</t>
  </si>
  <si>
    <t>이욱삼</t>
  </si>
  <si>
    <t>박범흥</t>
  </si>
  <si>
    <t>김래혜</t>
  </si>
  <si>
    <t>박원서</t>
  </si>
  <si>
    <t>허치완</t>
  </si>
  <si>
    <t>신융낭</t>
  </si>
  <si>
    <t>윤차창</t>
  </si>
  <si>
    <t>신종팔</t>
  </si>
  <si>
    <t>이휴련</t>
  </si>
  <si>
    <t>조간범</t>
  </si>
  <si>
    <t>지치전</t>
  </si>
  <si>
    <t>김주선</t>
  </si>
  <si>
    <t>김목집</t>
  </si>
  <si>
    <t>양탁혜</t>
  </si>
  <si>
    <t>임전회</t>
  </si>
  <si>
    <t>김덕제</t>
  </si>
  <si>
    <t>오공내</t>
  </si>
  <si>
    <t>이혜구</t>
  </si>
  <si>
    <t>정빈청</t>
  </si>
  <si>
    <t>김루득</t>
  </si>
  <si>
    <t>박보상</t>
  </si>
  <si>
    <t>유난휴</t>
  </si>
  <si>
    <t>조산흠</t>
  </si>
  <si>
    <t>이암아</t>
  </si>
  <si>
    <t>최균명</t>
  </si>
  <si>
    <t>유혁부</t>
  </si>
  <si>
    <t>최쌍명</t>
  </si>
  <si>
    <t>전음돌</t>
  </si>
  <si>
    <t>권강승</t>
  </si>
  <si>
    <t>고모치</t>
  </si>
  <si>
    <t>하계분</t>
  </si>
  <si>
    <t>이수죽</t>
  </si>
  <si>
    <t>조군우</t>
  </si>
  <si>
    <t>이을둘</t>
  </si>
  <si>
    <t>조령향</t>
  </si>
  <si>
    <t>배빛람</t>
  </si>
  <si>
    <t>홍낭오</t>
  </si>
  <si>
    <t>김환랑</t>
  </si>
  <si>
    <t>권지겸</t>
  </si>
  <si>
    <t>김난슬</t>
  </si>
  <si>
    <t>김궁옥</t>
  </si>
  <si>
    <t>이난필</t>
  </si>
  <si>
    <t>박등갑</t>
  </si>
  <si>
    <t>정빛령</t>
  </si>
  <si>
    <t>신윤죽</t>
  </si>
  <si>
    <t>배무포</t>
  </si>
  <si>
    <t>윤자위</t>
  </si>
  <si>
    <t>이야규</t>
  </si>
  <si>
    <t>김예협</t>
  </si>
  <si>
    <t>서활업</t>
  </si>
  <si>
    <t>이달출</t>
  </si>
  <si>
    <t>민운무</t>
  </si>
  <si>
    <t>박오균</t>
  </si>
  <si>
    <t>고흔심</t>
  </si>
  <si>
    <t>김일둘</t>
  </si>
  <si>
    <t>백심금</t>
  </si>
  <si>
    <t>황걸매</t>
  </si>
  <si>
    <t>오회승</t>
  </si>
  <si>
    <t>이모욱</t>
  </si>
  <si>
    <t>조복출</t>
  </si>
  <si>
    <t>홍락초</t>
  </si>
  <si>
    <t>이래육</t>
  </si>
  <si>
    <t>임형민</t>
  </si>
  <si>
    <t>문종달</t>
  </si>
  <si>
    <t>이광후</t>
  </si>
  <si>
    <t>정음님</t>
  </si>
  <si>
    <t>민평범</t>
  </si>
  <si>
    <t>김상도</t>
  </si>
  <si>
    <t>박노림</t>
  </si>
  <si>
    <t>박남명</t>
  </si>
  <si>
    <t>안혜출</t>
  </si>
  <si>
    <t>조남집</t>
  </si>
  <si>
    <t>조려견</t>
  </si>
  <si>
    <t>민칠언</t>
  </si>
  <si>
    <t>백란안</t>
  </si>
  <si>
    <t>서양학</t>
  </si>
  <si>
    <t>김초산</t>
  </si>
  <si>
    <t>박판엽</t>
  </si>
  <si>
    <t>양하필</t>
  </si>
  <si>
    <t>문걸암</t>
  </si>
  <si>
    <t>고쾌활</t>
  </si>
  <si>
    <t>민잠걸</t>
  </si>
  <si>
    <t>김연예</t>
  </si>
  <si>
    <t>배배안</t>
  </si>
  <si>
    <t>김년륜</t>
  </si>
  <si>
    <t>이아렬</t>
  </si>
  <si>
    <t>이계기</t>
  </si>
  <si>
    <t>김천률</t>
  </si>
  <si>
    <t>조솔손</t>
  </si>
  <si>
    <t>윤표포</t>
  </si>
  <si>
    <t>정택국</t>
  </si>
  <si>
    <t>현민신</t>
  </si>
  <si>
    <t>이능모</t>
  </si>
  <si>
    <t>박찬님</t>
  </si>
  <si>
    <t>강백정</t>
  </si>
  <si>
    <t>김산죽</t>
  </si>
  <si>
    <t>장거죽</t>
  </si>
  <si>
    <t>김행율</t>
  </si>
  <si>
    <t>김원남</t>
  </si>
  <si>
    <t>신규식</t>
  </si>
  <si>
    <t>박팔은</t>
  </si>
  <si>
    <t>김두직</t>
  </si>
  <si>
    <t>임래완</t>
  </si>
  <si>
    <t>박송련</t>
  </si>
  <si>
    <t>조표장</t>
  </si>
  <si>
    <t>한생붕</t>
  </si>
  <si>
    <t>서두포</t>
  </si>
  <si>
    <t>손몽안</t>
  </si>
  <si>
    <t>방내름</t>
  </si>
  <si>
    <t>이지규</t>
  </si>
  <si>
    <t>유음팔</t>
  </si>
  <si>
    <t>김주임</t>
  </si>
  <si>
    <t>최래청</t>
  </si>
  <si>
    <t>하완병</t>
  </si>
  <si>
    <t>정봉혁</t>
  </si>
  <si>
    <t>문박요</t>
  </si>
  <si>
    <t>김앵람</t>
  </si>
  <si>
    <t>오호호</t>
  </si>
  <si>
    <t>이솔하</t>
  </si>
  <si>
    <t>이홍욱</t>
  </si>
  <si>
    <t>조외간</t>
  </si>
  <si>
    <t>류수빈</t>
  </si>
  <si>
    <t>심보강</t>
  </si>
  <si>
    <t>황용국</t>
  </si>
  <si>
    <t>김려교</t>
  </si>
  <si>
    <t>김향진</t>
  </si>
  <si>
    <t>유권추</t>
  </si>
  <si>
    <t>김오례</t>
  </si>
  <si>
    <t>이칠분</t>
  </si>
  <si>
    <t>김조요</t>
  </si>
  <si>
    <t>배막향</t>
  </si>
  <si>
    <t>최교점</t>
  </si>
  <si>
    <t>권번복</t>
  </si>
  <si>
    <t>이병묵</t>
  </si>
  <si>
    <t>김래서</t>
  </si>
  <si>
    <t>성흥범</t>
  </si>
  <si>
    <t>최흔관</t>
  </si>
  <si>
    <t>정번달</t>
  </si>
  <si>
    <t>김감신</t>
  </si>
  <si>
    <t>박진심</t>
  </si>
  <si>
    <t>권중발</t>
  </si>
  <si>
    <t>장존열</t>
  </si>
  <si>
    <t>장아법</t>
  </si>
  <si>
    <t>김향능</t>
  </si>
  <si>
    <t>이아붕</t>
  </si>
  <si>
    <t>김타태</t>
  </si>
  <si>
    <t>최경돈</t>
  </si>
  <si>
    <t>이숭업</t>
  </si>
  <si>
    <t>고술봉</t>
  </si>
  <si>
    <t>제균륜</t>
  </si>
  <si>
    <t>최거란</t>
  </si>
  <si>
    <t>이분흥</t>
  </si>
  <si>
    <t>윤을률</t>
  </si>
  <si>
    <t>김송낭</t>
  </si>
  <si>
    <t>이묘건</t>
  </si>
  <si>
    <t>박재성</t>
  </si>
  <si>
    <t>남술곤</t>
  </si>
  <si>
    <t>임빈초</t>
  </si>
  <si>
    <t>이맹숙</t>
  </si>
  <si>
    <t>김전자</t>
  </si>
  <si>
    <t>이배홍</t>
  </si>
  <si>
    <t>남갑재</t>
  </si>
  <si>
    <t>김자한</t>
  </si>
  <si>
    <t>양갑교</t>
  </si>
  <si>
    <t>김이협</t>
  </si>
  <si>
    <t>황라호</t>
  </si>
  <si>
    <t>서초웅</t>
  </si>
  <si>
    <t>박입인</t>
  </si>
  <si>
    <t>김묘상</t>
  </si>
  <si>
    <t>손추교</t>
  </si>
  <si>
    <t>양국동</t>
  </si>
  <si>
    <t>차로훈</t>
  </si>
  <si>
    <t>서위형</t>
  </si>
  <si>
    <t>강덕형</t>
  </si>
  <si>
    <t>박윤태</t>
  </si>
  <si>
    <t>김새설</t>
  </si>
  <si>
    <t>박범광</t>
  </si>
  <si>
    <t>홍범면</t>
  </si>
  <si>
    <t>김사배</t>
  </si>
  <si>
    <t>신율동</t>
  </si>
  <si>
    <t>김간원</t>
  </si>
  <si>
    <t>박령언</t>
  </si>
  <si>
    <t>이승준</t>
  </si>
  <si>
    <t>진삼철</t>
  </si>
  <si>
    <t>이나노</t>
  </si>
  <si>
    <t>공등완</t>
  </si>
  <si>
    <t>박원선</t>
  </si>
  <si>
    <t>이하억</t>
  </si>
  <si>
    <t>김팔우</t>
  </si>
  <si>
    <t>김형기</t>
  </si>
  <si>
    <t>빈판예</t>
  </si>
  <si>
    <t>한래황</t>
  </si>
  <si>
    <t>오죽표</t>
  </si>
  <si>
    <t>김걸혁</t>
  </si>
  <si>
    <t>우조신</t>
  </si>
  <si>
    <t>김사묘</t>
  </si>
  <si>
    <t>박라근</t>
  </si>
  <si>
    <t>박슬여</t>
  </si>
  <si>
    <t>이요방</t>
  </si>
  <si>
    <t>박요고</t>
  </si>
  <si>
    <t>최민양</t>
  </si>
  <si>
    <t>박월조</t>
  </si>
  <si>
    <t>곽어간</t>
  </si>
  <si>
    <t>한열걸</t>
  </si>
  <si>
    <t>이찬애</t>
  </si>
  <si>
    <t>김한은</t>
  </si>
  <si>
    <t>박희샘</t>
  </si>
  <si>
    <t>안긍공</t>
  </si>
  <si>
    <t>김규초</t>
  </si>
  <si>
    <t>이원아</t>
  </si>
  <si>
    <t>박병임</t>
  </si>
  <si>
    <t>오리계</t>
  </si>
  <si>
    <t>신삼택</t>
  </si>
  <si>
    <t>이막개</t>
  </si>
  <si>
    <t>배호국</t>
  </si>
  <si>
    <t>이건건</t>
  </si>
  <si>
    <t>김제양</t>
  </si>
  <si>
    <t>정혁휴</t>
  </si>
  <si>
    <t>주석성</t>
  </si>
  <si>
    <t>신번한</t>
  </si>
  <si>
    <t>윤거전</t>
  </si>
  <si>
    <t>김두상</t>
  </si>
  <si>
    <t>박익담</t>
  </si>
  <si>
    <t>강현갑</t>
  </si>
  <si>
    <t>김단선</t>
  </si>
  <si>
    <t>박말화</t>
  </si>
  <si>
    <t>나억휘</t>
  </si>
  <si>
    <t>박삼녕</t>
  </si>
  <si>
    <t>최번기</t>
  </si>
  <si>
    <t>인슬태</t>
  </si>
  <si>
    <t>양행출</t>
  </si>
  <si>
    <t>김가좌</t>
  </si>
  <si>
    <t>하간월</t>
  </si>
  <si>
    <t>이손안</t>
  </si>
  <si>
    <t>황혁형</t>
  </si>
  <si>
    <t>손붕간</t>
  </si>
  <si>
    <t>김선흔</t>
  </si>
  <si>
    <t>임임안</t>
  </si>
  <si>
    <t>김묘언</t>
  </si>
  <si>
    <t>이슬구</t>
  </si>
  <si>
    <t>오자단</t>
  </si>
  <si>
    <t>김융롱</t>
  </si>
  <si>
    <t>이죽권</t>
  </si>
  <si>
    <t>정학을</t>
  </si>
  <si>
    <t>채산탁</t>
  </si>
  <si>
    <t>이박제</t>
  </si>
  <si>
    <t>김만현</t>
  </si>
  <si>
    <t>장필열</t>
  </si>
  <si>
    <t>김시평</t>
  </si>
  <si>
    <t>권창점</t>
  </si>
  <si>
    <t>최점암</t>
  </si>
  <si>
    <t>조풍룡</t>
  </si>
  <si>
    <t>이도비</t>
  </si>
  <si>
    <t>오엽라</t>
  </si>
  <si>
    <t>김덕출</t>
  </si>
  <si>
    <t>단진포</t>
  </si>
  <si>
    <t>안응군</t>
  </si>
  <si>
    <t>김실황</t>
  </si>
  <si>
    <t>송서본</t>
  </si>
  <si>
    <t>한완린</t>
  </si>
  <si>
    <t>최좌수</t>
  </si>
  <si>
    <t>이민순</t>
  </si>
  <si>
    <t>김혁마</t>
  </si>
  <si>
    <t>김황송</t>
  </si>
  <si>
    <t>이담사</t>
  </si>
  <si>
    <t>정화진</t>
  </si>
  <si>
    <t>이월계</t>
  </si>
  <si>
    <t>최재호</t>
  </si>
  <si>
    <t>김증상</t>
  </si>
  <si>
    <t>유응증</t>
  </si>
  <si>
    <t>조치만</t>
  </si>
  <si>
    <t>장박순</t>
  </si>
  <si>
    <t>장추진</t>
  </si>
  <si>
    <t>온난언</t>
  </si>
  <si>
    <t>정복협</t>
  </si>
  <si>
    <t>조근래</t>
  </si>
  <si>
    <t>김개도</t>
  </si>
  <si>
    <t>김민학</t>
  </si>
  <si>
    <t>안면언</t>
  </si>
  <si>
    <t>최해상</t>
  </si>
  <si>
    <t>조섭은</t>
  </si>
  <si>
    <t>이등돈</t>
  </si>
  <si>
    <t>김란열</t>
  </si>
  <si>
    <t>이자범</t>
  </si>
  <si>
    <t>유나선</t>
  </si>
  <si>
    <t>박균우</t>
  </si>
  <si>
    <t>김임관</t>
  </si>
  <si>
    <t>김고서</t>
  </si>
  <si>
    <t>고겸돈</t>
  </si>
  <si>
    <t>박잠열</t>
  </si>
  <si>
    <t>윤보걸</t>
  </si>
  <si>
    <t>이훈천</t>
  </si>
  <si>
    <t>전상점</t>
  </si>
  <si>
    <t>고흔상</t>
  </si>
  <si>
    <t>박추화</t>
  </si>
  <si>
    <t>이새운</t>
  </si>
  <si>
    <t>이난민</t>
  </si>
  <si>
    <t>이동온</t>
  </si>
  <si>
    <t>신타라</t>
  </si>
  <si>
    <t>정루유</t>
  </si>
  <si>
    <t>이천출</t>
  </si>
  <si>
    <t>김청린</t>
  </si>
  <si>
    <t>최재철</t>
  </si>
  <si>
    <t>장직암</t>
  </si>
  <si>
    <t>박왕암</t>
  </si>
  <si>
    <t>홍법백</t>
  </si>
  <si>
    <t>이훈전</t>
  </si>
  <si>
    <t>신빈익</t>
  </si>
  <si>
    <t>김극두</t>
  </si>
  <si>
    <t>이현엽</t>
  </si>
  <si>
    <t>김몽미</t>
  </si>
  <si>
    <t>김벽위</t>
  </si>
  <si>
    <t>이상윤</t>
  </si>
  <si>
    <t>김빛녀</t>
  </si>
  <si>
    <t>임손림</t>
  </si>
  <si>
    <t>김갑도</t>
  </si>
  <si>
    <t>김두완</t>
  </si>
  <si>
    <t>이탁겸</t>
  </si>
  <si>
    <t>김음리</t>
  </si>
  <si>
    <t>김곤내</t>
  </si>
  <si>
    <t>홍중달</t>
  </si>
  <si>
    <t>이홍업</t>
  </si>
  <si>
    <t>이돈엽</t>
  </si>
  <si>
    <t>윤길솔</t>
  </si>
  <si>
    <t>양세녀</t>
  </si>
  <si>
    <t>박북모</t>
  </si>
  <si>
    <t>민판랑</t>
  </si>
  <si>
    <t>이극년</t>
  </si>
  <si>
    <t>김삼름</t>
  </si>
  <si>
    <t>최활근</t>
  </si>
  <si>
    <t>김건월</t>
  </si>
  <si>
    <t>박음전</t>
  </si>
  <si>
    <t>이천연</t>
  </si>
  <si>
    <t>이막왕</t>
  </si>
  <si>
    <t>송숙찬</t>
  </si>
  <si>
    <t>김량위</t>
  </si>
  <si>
    <t>박개승</t>
  </si>
  <si>
    <t>배소광</t>
  </si>
  <si>
    <t>김남다</t>
  </si>
  <si>
    <t>차업빈</t>
  </si>
  <si>
    <t>이로좌</t>
  </si>
  <si>
    <t>김어별</t>
  </si>
  <si>
    <t>조사점</t>
  </si>
  <si>
    <t>한남</t>
  </si>
  <si>
    <t>김숭솔</t>
  </si>
  <si>
    <t>정직모</t>
  </si>
  <si>
    <t>이교롬</t>
  </si>
  <si>
    <t>김후간</t>
  </si>
  <si>
    <t>김술칠</t>
  </si>
  <si>
    <t>방매열</t>
  </si>
  <si>
    <t>이조엽</t>
  </si>
  <si>
    <t>김기인</t>
  </si>
  <si>
    <t>신설왕</t>
  </si>
  <si>
    <t>유빛좌</t>
  </si>
  <si>
    <t>조감생</t>
  </si>
  <si>
    <t>김명강</t>
  </si>
  <si>
    <t>허성우</t>
  </si>
  <si>
    <t>이삼상</t>
  </si>
  <si>
    <t>김락융</t>
  </si>
  <si>
    <t>김호갑</t>
  </si>
  <si>
    <t>원노부</t>
  </si>
  <si>
    <t>신걸철</t>
  </si>
  <si>
    <t>이영손</t>
  </si>
  <si>
    <t>이직위</t>
  </si>
  <si>
    <t>우창조</t>
  </si>
  <si>
    <t>전갈률</t>
  </si>
  <si>
    <t>윤다용</t>
  </si>
  <si>
    <t>남새설</t>
  </si>
  <si>
    <t>노쌍록</t>
  </si>
  <si>
    <t>김타녀</t>
  </si>
  <si>
    <t>김매몽</t>
  </si>
  <si>
    <t>윤흔근</t>
  </si>
  <si>
    <t>임엽마</t>
  </si>
  <si>
    <t>김북돌</t>
  </si>
  <si>
    <t>이생시</t>
  </si>
  <si>
    <t>배석화</t>
  </si>
  <si>
    <t>김매용</t>
  </si>
  <si>
    <t>최섭시</t>
  </si>
  <si>
    <t>김환박</t>
  </si>
  <si>
    <t>임학령</t>
  </si>
  <si>
    <t>오헌흡</t>
  </si>
  <si>
    <t>김행월</t>
  </si>
  <si>
    <t>김방겸</t>
  </si>
  <si>
    <t>박활계</t>
  </si>
  <si>
    <t>고봉재</t>
  </si>
  <si>
    <t>이창융</t>
  </si>
  <si>
    <t>어락유</t>
  </si>
  <si>
    <t>조염다</t>
  </si>
  <si>
    <t>곽남록</t>
  </si>
  <si>
    <t>윤긍공</t>
  </si>
  <si>
    <t>황임용</t>
  </si>
  <si>
    <t>소채사</t>
  </si>
  <si>
    <t>이송포</t>
  </si>
  <si>
    <t>이강설</t>
  </si>
  <si>
    <t>이여재</t>
  </si>
  <si>
    <t>김석진</t>
  </si>
  <si>
    <t>이병무</t>
  </si>
  <si>
    <t>안암라</t>
  </si>
  <si>
    <t>장랑욱</t>
  </si>
  <si>
    <t>김요항</t>
  </si>
  <si>
    <t>김곤갑</t>
  </si>
  <si>
    <t>김어자</t>
  </si>
  <si>
    <t>윤세금</t>
  </si>
  <si>
    <t>서창강</t>
  </si>
  <si>
    <t>권택배</t>
  </si>
  <si>
    <t>남향황</t>
  </si>
  <si>
    <t>황득솔</t>
  </si>
  <si>
    <t>유효삼</t>
  </si>
  <si>
    <t>임제표</t>
  </si>
  <si>
    <t>최죽만</t>
  </si>
  <si>
    <t>정슬람</t>
  </si>
  <si>
    <t>황벽순</t>
  </si>
  <si>
    <t>지귀산</t>
  </si>
  <si>
    <t>홍건현</t>
  </si>
  <si>
    <t>김항식</t>
  </si>
  <si>
    <t>이쌍중</t>
  </si>
  <si>
    <t>김치흡</t>
  </si>
  <si>
    <t>노삼묘</t>
  </si>
  <si>
    <t>황근법</t>
  </si>
  <si>
    <t>최로효</t>
  </si>
  <si>
    <t>김낭삼</t>
  </si>
  <si>
    <t>박길길</t>
  </si>
  <si>
    <t>백표솔</t>
  </si>
  <si>
    <t>김용수</t>
  </si>
  <si>
    <t>추표업</t>
  </si>
  <si>
    <t>송가비</t>
  </si>
  <si>
    <t>조상도</t>
  </si>
  <si>
    <t>정샛법</t>
  </si>
  <si>
    <t>김가묘</t>
  </si>
  <si>
    <t>이은법</t>
  </si>
  <si>
    <t>김숭극</t>
  </si>
  <si>
    <t>조일식</t>
  </si>
  <si>
    <t>안돈병</t>
  </si>
  <si>
    <t>나채귀</t>
  </si>
  <si>
    <t>차증늘</t>
  </si>
  <si>
    <t>이낙라</t>
  </si>
  <si>
    <t>김언권</t>
  </si>
  <si>
    <t>손상관</t>
  </si>
  <si>
    <t>한말내</t>
  </si>
  <si>
    <t>권형화</t>
  </si>
  <si>
    <t>강유세</t>
  </si>
  <si>
    <t>신안중</t>
  </si>
  <si>
    <t>정하백</t>
  </si>
  <si>
    <t>안석요</t>
  </si>
  <si>
    <t>최왕흡</t>
  </si>
  <si>
    <t>하낭매</t>
  </si>
  <si>
    <t>김등석</t>
  </si>
  <si>
    <t>김섭각</t>
  </si>
  <si>
    <t>김간명</t>
  </si>
  <si>
    <t>김향달</t>
  </si>
  <si>
    <t>김돌례</t>
  </si>
  <si>
    <t>전존복</t>
  </si>
  <si>
    <t>박병흥</t>
  </si>
  <si>
    <t>주장일</t>
  </si>
  <si>
    <t>박가낭</t>
  </si>
  <si>
    <t>윤쌍섭</t>
  </si>
  <si>
    <t>강개모</t>
  </si>
  <si>
    <t>오환훈</t>
  </si>
  <si>
    <t>박익녕</t>
  </si>
  <si>
    <t>박각채</t>
  </si>
  <si>
    <t>황반배</t>
  </si>
  <si>
    <t>권창복</t>
  </si>
  <si>
    <t>조새출</t>
  </si>
  <si>
    <t>채혁달</t>
  </si>
  <si>
    <t>이권일</t>
  </si>
  <si>
    <t>임덕발</t>
  </si>
  <si>
    <t>권갈염</t>
  </si>
  <si>
    <t>권태동</t>
  </si>
  <si>
    <t>박법완</t>
  </si>
  <si>
    <t>김차묵</t>
  </si>
  <si>
    <t>양소능</t>
  </si>
  <si>
    <t>염엽귀</t>
  </si>
  <si>
    <t>정균왕</t>
  </si>
  <si>
    <t>안윤집</t>
  </si>
  <si>
    <t>주사음</t>
  </si>
  <si>
    <t>경향안</t>
  </si>
  <si>
    <t>김익매</t>
  </si>
  <si>
    <t>김춘률</t>
  </si>
  <si>
    <t>성선령</t>
  </si>
  <si>
    <t>정공직</t>
  </si>
  <si>
    <t>정공장</t>
  </si>
  <si>
    <t>오병희</t>
  </si>
  <si>
    <t>전좌트</t>
  </si>
  <si>
    <t>김율향</t>
  </si>
  <si>
    <t>이수락</t>
  </si>
  <si>
    <t>유흔치</t>
  </si>
  <si>
    <t>채풍웅</t>
  </si>
  <si>
    <t>박락희</t>
  </si>
  <si>
    <t>김겸부</t>
  </si>
  <si>
    <t>라보남</t>
  </si>
  <si>
    <t>이유죽</t>
  </si>
  <si>
    <t>홍각항</t>
  </si>
  <si>
    <t>이엽의</t>
  </si>
  <si>
    <t>류라염</t>
  </si>
  <si>
    <t>안벽헌</t>
  </si>
  <si>
    <t>오담화</t>
  </si>
  <si>
    <t>이준명</t>
  </si>
  <si>
    <t>이응야</t>
  </si>
  <si>
    <t>정근봉</t>
  </si>
  <si>
    <t>이예헌</t>
  </si>
  <si>
    <t>최시인</t>
  </si>
  <si>
    <t>장해륜</t>
  </si>
  <si>
    <t>이헌휘</t>
  </si>
  <si>
    <t>최능래</t>
  </si>
  <si>
    <t>강마무</t>
  </si>
  <si>
    <t>박말몽</t>
  </si>
  <si>
    <t>최요간</t>
  </si>
  <si>
    <t>정범트</t>
  </si>
  <si>
    <t>허걸림</t>
  </si>
  <si>
    <t>지복늘</t>
  </si>
  <si>
    <t>이금해</t>
  </si>
  <si>
    <t>이샛요</t>
  </si>
  <si>
    <t>김남정</t>
  </si>
  <si>
    <t>김자석</t>
  </si>
  <si>
    <t>이소국</t>
  </si>
  <si>
    <t>오각모</t>
  </si>
  <si>
    <t>김란능</t>
  </si>
  <si>
    <t>강몽두</t>
  </si>
  <si>
    <t>최난선</t>
  </si>
  <si>
    <t>정황호</t>
  </si>
  <si>
    <t>오전득</t>
  </si>
  <si>
    <t>김육로</t>
  </si>
  <si>
    <t>김황분</t>
  </si>
  <si>
    <t>윤환장</t>
  </si>
  <si>
    <t>이생작</t>
  </si>
  <si>
    <t>이상화</t>
  </si>
  <si>
    <t>권보나</t>
  </si>
  <si>
    <t>어소채</t>
  </si>
  <si>
    <t>이항간</t>
  </si>
  <si>
    <t>최외순</t>
  </si>
  <si>
    <t>박나향</t>
  </si>
  <si>
    <t>강심천</t>
  </si>
  <si>
    <t>이한립</t>
  </si>
  <si>
    <t>황라점</t>
  </si>
  <si>
    <t>김업박</t>
  </si>
  <si>
    <t>최빈천</t>
  </si>
  <si>
    <t>정록윤</t>
  </si>
  <si>
    <t>김추환</t>
  </si>
  <si>
    <t>유도겸</t>
  </si>
  <si>
    <t>이기롬</t>
  </si>
  <si>
    <t>안둘개</t>
  </si>
  <si>
    <t>조찬륜</t>
  </si>
  <si>
    <t>홍규륜</t>
  </si>
  <si>
    <t>신의묵</t>
  </si>
  <si>
    <t>정학철</t>
  </si>
  <si>
    <t>우규휴</t>
  </si>
  <si>
    <t>김희군</t>
  </si>
  <si>
    <t>권낭솔</t>
  </si>
  <si>
    <t>신단실</t>
  </si>
  <si>
    <t>서국인</t>
  </si>
  <si>
    <t>원겸묵</t>
  </si>
  <si>
    <t>이평설</t>
  </si>
  <si>
    <t>이혜출</t>
  </si>
  <si>
    <t>허번은</t>
  </si>
  <si>
    <t>이기송</t>
  </si>
  <si>
    <t>이근실</t>
  </si>
  <si>
    <t>최호건</t>
  </si>
  <si>
    <t>김규름</t>
  </si>
  <si>
    <t>윤판리</t>
  </si>
  <si>
    <t>차랑국</t>
  </si>
  <si>
    <t>정간율</t>
  </si>
  <si>
    <t>임새롬</t>
  </si>
  <si>
    <t>정죽회</t>
  </si>
  <si>
    <t>정모동</t>
  </si>
  <si>
    <t>박신향</t>
  </si>
  <si>
    <t>우강철</t>
  </si>
  <si>
    <t>원석늘</t>
  </si>
  <si>
    <t>박위목</t>
  </si>
  <si>
    <t>이엽룡</t>
  </si>
  <si>
    <t>김분간</t>
  </si>
  <si>
    <t>최마악</t>
  </si>
  <si>
    <t>송언일</t>
  </si>
  <si>
    <t>조어혁</t>
  </si>
  <si>
    <t>박대금</t>
  </si>
  <si>
    <t>김숙균</t>
  </si>
  <si>
    <t>김억두</t>
  </si>
  <si>
    <t>이심유</t>
  </si>
  <si>
    <t>탁공숙</t>
  </si>
  <si>
    <t>김화호</t>
  </si>
  <si>
    <t>이환둘</t>
  </si>
  <si>
    <t>김본돌</t>
  </si>
  <si>
    <t>정입추</t>
  </si>
  <si>
    <t>김시령</t>
  </si>
  <si>
    <t>김을복</t>
  </si>
  <si>
    <t>박보늠</t>
  </si>
  <si>
    <t>김차균</t>
  </si>
  <si>
    <t>두원계</t>
  </si>
  <si>
    <t>백앵주</t>
  </si>
  <si>
    <t>남암사</t>
  </si>
  <si>
    <t>서탁천</t>
  </si>
  <si>
    <t>조득병</t>
  </si>
  <si>
    <t>신향돈</t>
  </si>
  <si>
    <t>한옥출</t>
  </si>
  <si>
    <t>최환평</t>
  </si>
  <si>
    <t>선외복</t>
  </si>
  <si>
    <t>김언면</t>
  </si>
  <si>
    <t>이질양</t>
  </si>
  <si>
    <t>변루요</t>
  </si>
  <si>
    <t>김권정</t>
  </si>
  <si>
    <t>박추혁</t>
  </si>
  <si>
    <t>강희본</t>
  </si>
  <si>
    <t>박심야</t>
  </si>
  <si>
    <t>정돈혁</t>
  </si>
  <si>
    <t>유려견</t>
  </si>
  <si>
    <t>김웅귀</t>
  </si>
  <si>
    <t>고추필</t>
  </si>
  <si>
    <t>허필둘</t>
  </si>
  <si>
    <t>김추미</t>
  </si>
  <si>
    <t>정육풍</t>
  </si>
  <si>
    <t>홍점시</t>
  </si>
  <si>
    <t>이매출</t>
  </si>
  <si>
    <t>최문풍</t>
  </si>
  <si>
    <t>박탁다</t>
  </si>
  <si>
    <t>황원조</t>
  </si>
  <si>
    <t>양앵욱</t>
  </si>
  <si>
    <t>이슬출</t>
  </si>
  <si>
    <t>정태년</t>
  </si>
  <si>
    <t>김복오</t>
  </si>
  <si>
    <t>백염란</t>
  </si>
  <si>
    <t>고서작</t>
  </si>
  <si>
    <t>김광우</t>
  </si>
  <si>
    <t>우존효</t>
  </si>
  <si>
    <t>신숭석</t>
  </si>
  <si>
    <t>신은회</t>
  </si>
  <si>
    <t>박내철</t>
  </si>
  <si>
    <t>이루훈</t>
  </si>
  <si>
    <t>상휴종</t>
  </si>
  <si>
    <t>임엽칠</t>
  </si>
  <si>
    <t>박훈중</t>
  </si>
  <si>
    <t>서범온</t>
  </si>
  <si>
    <t>홍생립</t>
  </si>
  <si>
    <t>장숭간</t>
  </si>
  <si>
    <t>정목노</t>
  </si>
  <si>
    <t>이구송</t>
  </si>
  <si>
    <t>김아하</t>
  </si>
  <si>
    <t>유한휴</t>
  </si>
  <si>
    <t>노련상</t>
  </si>
  <si>
    <t>임양엽</t>
  </si>
  <si>
    <t>고영봉</t>
  </si>
  <si>
    <t>최중채</t>
  </si>
  <si>
    <t>강국실</t>
  </si>
  <si>
    <t>김새리</t>
  </si>
  <si>
    <t>이재만</t>
  </si>
  <si>
    <t>김채건</t>
  </si>
  <si>
    <t>유려화</t>
  </si>
  <si>
    <t>김납필</t>
  </si>
  <si>
    <t>송란웅</t>
  </si>
  <si>
    <t>김유찬</t>
  </si>
  <si>
    <t>김래휴</t>
  </si>
  <si>
    <t>한평필</t>
  </si>
  <si>
    <t>윤야늘</t>
  </si>
  <si>
    <t>전처미</t>
  </si>
  <si>
    <t>박금근</t>
  </si>
  <si>
    <t>박현휴</t>
  </si>
  <si>
    <t>차안준</t>
  </si>
  <si>
    <t>박죽미</t>
  </si>
  <si>
    <t>성용운</t>
  </si>
  <si>
    <t>이임균</t>
  </si>
  <si>
    <t>윤세방</t>
  </si>
  <si>
    <t>노행범</t>
  </si>
  <si>
    <t>최융구</t>
  </si>
  <si>
    <t>박손증</t>
  </si>
  <si>
    <t>김채랑</t>
  </si>
  <si>
    <t>양녹봉</t>
  </si>
  <si>
    <t>이목</t>
  </si>
  <si>
    <t>이갑녀</t>
  </si>
  <si>
    <t>김계두</t>
  </si>
  <si>
    <t>기철두</t>
  </si>
  <si>
    <t>신승완</t>
  </si>
  <si>
    <t>유원나</t>
  </si>
  <si>
    <t>문용탁</t>
  </si>
  <si>
    <t>김혁린</t>
  </si>
  <si>
    <t>노홍재</t>
  </si>
  <si>
    <t>하효팔</t>
  </si>
  <si>
    <t>임려장</t>
  </si>
  <si>
    <t>강수붕</t>
  </si>
  <si>
    <t>장열형</t>
  </si>
  <si>
    <t>최락팔</t>
  </si>
  <si>
    <t>최낙달</t>
  </si>
  <si>
    <t>박열군</t>
  </si>
  <si>
    <t>최돈좌</t>
  </si>
  <si>
    <t>최하남</t>
  </si>
  <si>
    <t>김규조</t>
  </si>
  <si>
    <t>손말모</t>
  </si>
  <si>
    <t>이구옥</t>
  </si>
  <si>
    <t>남련추</t>
  </si>
  <si>
    <t>송경숙</t>
  </si>
  <si>
    <t>김영국</t>
  </si>
  <si>
    <t>김예화</t>
  </si>
  <si>
    <t>서엽산</t>
  </si>
  <si>
    <t>서지향</t>
  </si>
  <si>
    <t>안창래</t>
  </si>
  <si>
    <t>김송학</t>
  </si>
  <si>
    <t>박증한</t>
  </si>
  <si>
    <t>김택귀</t>
  </si>
  <si>
    <t>구손신</t>
  </si>
  <si>
    <t>김봉우</t>
  </si>
  <si>
    <t>정반손</t>
  </si>
  <si>
    <t>우달군</t>
  </si>
  <si>
    <t>이고임</t>
  </si>
  <si>
    <t>김소효</t>
  </si>
  <si>
    <t>오금묵</t>
  </si>
  <si>
    <t>오묘흔</t>
  </si>
  <si>
    <t>박충동</t>
  </si>
  <si>
    <t>이흔송</t>
  </si>
  <si>
    <t>신맹협</t>
  </si>
  <si>
    <t>이병제</t>
  </si>
  <si>
    <t>강샛세</t>
  </si>
  <si>
    <t>방점생</t>
  </si>
  <si>
    <t>황녹섭</t>
  </si>
  <si>
    <t>임단슬</t>
  </si>
  <si>
    <t>김개연</t>
  </si>
  <si>
    <t>황정혜</t>
  </si>
  <si>
    <t>김탁을</t>
  </si>
  <si>
    <t>이홍기</t>
  </si>
  <si>
    <t>조택선</t>
  </si>
  <si>
    <t>강심요</t>
  </si>
  <si>
    <t>이문이</t>
  </si>
  <si>
    <t>조현겸</t>
  </si>
  <si>
    <t>이상수</t>
  </si>
  <si>
    <t>조업점</t>
  </si>
  <si>
    <t>배구동</t>
  </si>
  <si>
    <t>백곤득</t>
  </si>
  <si>
    <t>허로전</t>
  </si>
  <si>
    <t>임동치</t>
  </si>
  <si>
    <t>조보석</t>
  </si>
  <si>
    <t>박몽표</t>
  </si>
  <si>
    <t>조요태</t>
  </si>
  <si>
    <t>오근칠</t>
  </si>
  <si>
    <t>김처온</t>
  </si>
  <si>
    <t>조숙각</t>
  </si>
  <si>
    <t>이행정</t>
  </si>
  <si>
    <t>최도조</t>
  </si>
  <si>
    <t>서나롬</t>
  </si>
  <si>
    <t>김건지</t>
  </si>
  <si>
    <t>유완분</t>
  </si>
  <si>
    <t>김새말</t>
  </si>
  <si>
    <t>김차근</t>
  </si>
  <si>
    <t>김월부</t>
  </si>
  <si>
    <t>양금현</t>
  </si>
  <si>
    <t>김천태</t>
  </si>
  <si>
    <t>이샛매</t>
  </si>
  <si>
    <t>박왕점</t>
  </si>
  <si>
    <t>김운돌</t>
  </si>
  <si>
    <t>조이갑</t>
  </si>
  <si>
    <t>문안양</t>
  </si>
  <si>
    <t>김록생</t>
  </si>
  <si>
    <t>정공샘</t>
  </si>
  <si>
    <t>윤련묘</t>
  </si>
  <si>
    <t>강건의</t>
  </si>
  <si>
    <t>김강태</t>
  </si>
  <si>
    <t>김긍돌</t>
  </si>
  <si>
    <t>이명산</t>
  </si>
  <si>
    <t>이추세</t>
  </si>
  <si>
    <t>우락웅</t>
  </si>
  <si>
    <t>송서휘</t>
  </si>
  <si>
    <t>오반겸</t>
  </si>
  <si>
    <t>고리년</t>
  </si>
  <si>
    <t>김대낭</t>
  </si>
  <si>
    <t>김솔붕</t>
  </si>
  <si>
    <t>박용돌</t>
  </si>
  <si>
    <t>황운암</t>
  </si>
  <si>
    <t>김서로</t>
  </si>
  <si>
    <t>윤다왕</t>
  </si>
  <si>
    <t>진맹병</t>
  </si>
  <si>
    <t>엄심표</t>
  </si>
  <si>
    <t>이흔몽</t>
  </si>
  <si>
    <t>정암법</t>
  </si>
  <si>
    <t>신회일</t>
  </si>
  <si>
    <t>이철억</t>
  </si>
  <si>
    <t>윤운천</t>
  </si>
  <si>
    <t>김예하</t>
  </si>
  <si>
    <t>유안소</t>
  </si>
  <si>
    <t>임갈술</t>
  </si>
  <si>
    <t>전억간</t>
  </si>
  <si>
    <t>최라조</t>
  </si>
  <si>
    <t>유향륜</t>
  </si>
  <si>
    <t>조학명</t>
  </si>
  <si>
    <t>장풍트</t>
  </si>
  <si>
    <t>전전활</t>
  </si>
  <si>
    <t>이순임</t>
  </si>
  <si>
    <t>박량필</t>
  </si>
  <si>
    <t>박요을</t>
  </si>
  <si>
    <t>형후은</t>
  </si>
  <si>
    <t>전초천</t>
  </si>
  <si>
    <t>이철학</t>
  </si>
  <si>
    <t>김하트</t>
  </si>
  <si>
    <t>정술슬</t>
  </si>
  <si>
    <t>김생휴</t>
  </si>
  <si>
    <t>허생경</t>
  </si>
  <si>
    <t>문익평</t>
  </si>
  <si>
    <t>황명의</t>
  </si>
  <si>
    <t>이봉늘</t>
  </si>
  <si>
    <t>손제녀</t>
  </si>
  <si>
    <t>김달솔</t>
  </si>
  <si>
    <t>김풍분</t>
  </si>
  <si>
    <t>김가몽</t>
  </si>
  <si>
    <t>주율흠</t>
  </si>
  <si>
    <t>김궁래</t>
  </si>
  <si>
    <t>김랑세</t>
  </si>
  <si>
    <t>서훈세</t>
  </si>
  <si>
    <t>강후유</t>
  </si>
  <si>
    <t>최면작</t>
  </si>
  <si>
    <t>김복령</t>
  </si>
  <si>
    <t>조경항</t>
  </si>
  <si>
    <t>이쌍여</t>
  </si>
  <si>
    <t>박솔요</t>
  </si>
  <si>
    <t>진완군</t>
  </si>
  <si>
    <t>김문탁</t>
  </si>
  <si>
    <t>유신원</t>
  </si>
  <si>
    <t>권숙니</t>
  </si>
  <si>
    <t>박오영</t>
  </si>
  <si>
    <t>채한일</t>
  </si>
  <si>
    <t>박복응</t>
  </si>
  <si>
    <t>강배보</t>
  </si>
  <si>
    <t>박형훈</t>
  </si>
  <si>
    <t>김붕만</t>
  </si>
  <si>
    <t>서광이</t>
  </si>
  <si>
    <t>노금솔</t>
  </si>
  <si>
    <t>김숙무</t>
  </si>
  <si>
    <t>구조매</t>
  </si>
  <si>
    <t>최열</t>
  </si>
  <si>
    <t>김환범</t>
  </si>
  <si>
    <t>이양악</t>
  </si>
  <si>
    <t>문수결</t>
  </si>
  <si>
    <t>박년양</t>
  </si>
  <si>
    <t>양말열</t>
  </si>
  <si>
    <t>장심근</t>
  </si>
  <si>
    <t>박본건</t>
  </si>
  <si>
    <t>이충렬</t>
  </si>
  <si>
    <t>한진승</t>
  </si>
  <si>
    <t>유휘결</t>
  </si>
  <si>
    <t>진선길</t>
  </si>
  <si>
    <t>김은형</t>
  </si>
  <si>
    <t>한몽롬</t>
  </si>
  <si>
    <t>장희풍</t>
  </si>
  <si>
    <t>박호욱</t>
  </si>
  <si>
    <t>이샛흡</t>
  </si>
  <si>
    <t>안세린</t>
  </si>
  <si>
    <t>석돌출</t>
  </si>
  <si>
    <t>남추내</t>
  </si>
  <si>
    <t>엄무공</t>
  </si>
  <si>
    <t>윤죽협</t>
  </si>
  <si>
    <t>사려녕</t>
  </si>
  <si>
    <t>이제오</t>
  </si>
  <si>
    <t>심성작</t>
  </si>
  <si>
    <t>최활출</t>
  </si>
  <si>
    <t>정항협</t>
  </si>
  <si>
    <t>홍회희</t>
  </si>
  <si>
    <t>유개립</t>
  </si>
  <si>
    <t>김하혁</t>
  </si>
  <si>
    <t>최활률</t>
  </si>
  <si>
    <t>유수인</t>
  </si>
  <si>
    <t>신긍량</t>
  </si>
  <si>
    <t>서필련</t>
  </si>
  <si>
    <t>김택결</t>
  </si>
  <si>
    <t>문추팔</t>
  </si>
  <si>
    <t>정위로</t>
  </si>
  <si>
    <t>오록월</t>
  </si>
  <si>
    <t>김상예</t>
  </si>
  <si>
    <t>이찬의</t>
  </si>
  <si>
    <t>신배군</t>
  </si>
  <si>
    <t>문모리</t>
  </si>
  <si>
    <t>황열을</t>
  </si>
  <si>
    <t>정하옥</t>
  </si>
  <si>
    <t>최은숙</t>
  </si>
  <si>
    <t>안둘겸</t>
  </si>
  <si>
    <t>이해림</t>
  </si>
  <si>
    <t>이갑중</t>
  </si>
  <si>
    <t>강휴시</t>
  </si>
  <si>
    <t>유구묵</t>
  </si>
  <si>
    <t>최극흠</t>
  </si>
  <si>
    <t>허요도</t>
  </si>
  <si>
    <t>고재녕</t>
  </si>
  <si>
    <t>김좌엽</t>
  </si>
  <si>
    <t>최제양</t>
  </si>
  <si>
    <t>허근일</t>
  </si>
  <si>
    <t>정기홍</t>
  </si>
  <si>
    <t>신풍곤</t>
  </si>
  <si>
    <t>장례귀</t>
  </si>
  <si>
    <t>곽연판</t>
  </si>
  <si>
    <t>박업술</t>
  </si>
  <si>
    <t>이고노</t>
  </si>
  <si>
    <t>이추개</t>
  </si>
  <si>
    <t>안박심</t>
  </si>
  <si>
    <t>조행다</t>
  </si>
  <si>
    <t>이앵려</t>
  </si>
  <si>
    <t>강북염</t>
  </si>
  <si>
    <t>김지업</t>
  </si>
  <si>
    <t>권열말</t>
  </si>
  <si>
    <t>최궁오</t>
  </si>
  <si>
    <t>한부련</t>
  </si>
  <si>
    <t>민위간</t>
  </si>
  <si>
    <t>최보남</t>
  </si>
  <si>
    <t>김학양</t>
  </si>
  <si>
    <t>김관본</t>
  </si>
  <si>
    <t>배몽왕</t>
  </si>
  <si>
    <t>성외판</t>
  </si>
  <si>
    <t>이민업</t>
  </si>
  <si>
    <t>서송범</t>
  </si>
  <si>
    <t>박맹서</t>
  </si>
  <si>
    <t>추여심</t>
  </si>
  <si>
    <t>문형라</t>
  </si>
  <si>
    <t>조스손</t>
  </si>
  <si>
    <t>정청빈</t>
  </si>
  <si>
    <t>양근트</t>
  </si>
  <si>
    <t>신연랑</t>
  </si>
  <si>
    <t>김건업</t>
  </si>
  <si>
    <t>이낙일</t>
  </si>
  <si>
    <t>유박록</t>
  </si>
  <si>
    <t>서범현</t>
  </si>
  <si>
    <t>김의박</t>
  </si>
  <si>
    <t>김징포</t>
  </si>
  <si>
    <t>김령솔</t>
  </si>
  <si>
    <t>양고복</t>
  </si>
  <si>
    <t>이량고</t>
  </si>
  <si>
    <t>유서권</t>
  </si>
  <si>
    <t>송막구</t>
  </si>
  <si>
    <t>남죽표</t>
  </si>
  <si>
    <t>강관초</t>
  </si>
  <si>
    <t>김이름</t>
  </si>
  <si>
    <t>김루립</t>
  </si>
  <si>
    <t>지암강</t>
  </si>
  <si>
    <t>유감님</t>
  </si>
  <si>
    <t>고인길</t>
  </si>
  <si>
    <t>전잠화</t>
  </si>
  <si>
    <t>이근로</t>
  </si>
  <si>
    <t>김기해</t>
  </si>
  <si>
    <t>이율늠</t>
  </si>
  <si>
    <t>김우귀</t>
  </si>
  <si>
    <t>박위양</t>
  </si>
  <si>
    <t>김여충</t>
  </si>
  <si>
    <t>송휴형</t>
  </si>
  <si>
    <t>박섭롬</t>
  </si>
  <si>
    <t>박양배</t>
  </si>
  <si>
    <t>원세금</t>
  </si>
  <si>
    <t>이모수</t>
  </si>
  <si>
    <t>장섭상</t>
  </si>
  <si>
    <t>김영학</t>
  </si>
  <si>
    <t>최억호</t>
  </si>
  <si>
    <t>강차여</t>
  </si>
  <si>
    <t>이옥원</t>
  </si>
  <si>
    <t>정석음</t>
  </si>
  <si>
    <t>조치점</t>
  </si>
  <si>
    <t>신보붕</t>
  </si>
  <si>
    <t>배홍분</t>
  </si>
  <si>
    <t>최란산</t>
  </si>
  <si>
    <t>박돌래</t>
  </si>
  <si>
    <t>김빛건</t>
  </si>
  <si>
    <t>김덕내</t>
  </si>
  <si>
    <t>허거우</t>
  </si>
  <si>
    <t>이천전</t>
  </si>
  <si>
    <t>김슬기</t>
  </si>
  <si>
    <t>정행림</t>
  </si>
  <si>
    <t>윤송랑</t>
  </si>
  <si>
    <t>김전성</t>
  </si>
  <si>
    <t>이화채</t>
  </si>
  <si>
    <t>오북군</t>
  </si>
  <si>
    <t>정거만</t>
  </si>
  <si>
    <t>임년태</t>
  </si>
  <si>
    <t>손언비</t>
  </si>
  <si>
    <t>정헌례</t>
  </si>
  <si>
    <t>조대근</t>
  </si>
  <si>
    <t>황종업</t>
  </si>
  <si>
    <t>장국기</t>
  </si>
  <si>
    <t>안전섭</t>
  </si>
  <si>
    <t>여용보</t>
  </si>
  <si>
    <t>김쾌건</t>
  </si>
  <si>
    <t>고정판</t>
  </si>
  <si>
    <t>안보묵</t>
  </si>
  <si>
    <t>조다란</t>
  </si>
  <si>
    <t>노옥공</t>
  </si>
  <si>
    <t>이태정</t>
  </si>
  <si>
    <t>노묘말</t>
  </si>
  <si>
    <t>곽말롱</t>
  </si>
  <si>
    <t>서국붕</t>
  </si>
  <si>
    <t>주로해</t>
  </si>
  <si>
    <t>신반택</t>
  </si>
  <si>
    <t>김돈령</t>
  </si>
  <si>
    <t>전송사</t>
  </si>
  <si>
    <t>이권활</t>
  </si>
  <si>
    <t>이납</t>
  </si>
  <si>
    <t>신팔활</t>
  </si>
  <si>
    <t>서심노</t>
  </si>
  <si>
    <t>오등묘</t>
  </si>
  <si>
    <t>최창욱</t>
  </si>
  <si>
    <t>김양육</t>
  </si>
  <si>
    <t>김여대</t>
  </si>
  <si>
    <t>권나숙</t>
  </si>
  <si>
    <t>김광군</t>
  </si>
  <si>
    <t>김모림</t>
  </si>
  <si>
    <t>이익달</t>
  </si>
  <si>
    <t>장임님</t>
  </si>
  <si>
    <t>한루조</t>
  </si>
  <si>
    <t>장환차</t>
  </si>
  <si>
    <t>최면구</t>
  </si>
  <si>
    <t>박을만</t>
  </si>
  <si>
    <t>윤군초</t>
  </si>
  <si>
    <t>박낭황</t>
  </si>
  <si>
    <t>장담림</t>
  </si>
  <si>
    <t>권율두</t>
  </si>
  <si>
    <t>허산둘</t>
  </si>
  <si>
    <t>김국염</t>
  </si>
  <si>
    <t>박개현</t>
  </si>
  <si>
    <t>원묘풍</t>
  </si>
  <si>
    <t>이천나</t>
  </si>
  <si>
    <t>조락주</t>
  </si>
  <si>
    <t>김종애</t>
  </si>
  <si>
    <t>김후자</t>
  </si>
  <si>
    <t>이맹분</t>
  </si>
  <si>
    <t>남거량</t>
  </si>
  <si>
    <t>이웅려</t>
  </si>
  <si>
    <t>김로직</t>
  </si>
  <si>
    <t>서새임</t>
  </si>
  <si>
    <t>김인곤</t>
  </si>
  <si>
    <t>김반결</t>
  </si>
  <si>
    <t>김활좌</t>
  </si>
  <si>
    <t>이억엽</t>
  </si>
  <si>
    <t>정치한</t>
  </si>
  <si>
    <t>이외종</t>
  </si>
  <si>
    <t>유북상</t>
  </si>
  <si>
    <t>김루마</t>
  </si>
  <si>
    <t>서둘손</t>
  </si>
  <si>
    <t>신복판</t>
  </si>
  <si>
    <t>정귀오</t>
  </si>
  <si>
    <t>윤본비</t>
  </si>
  <si>
    <t>박갈소</t>
  </si>
  <si>
    <t>김빛소</t>
  </si>
  <si>
    <t>탁죽도</t>
  </si>
  <si>
    <t>구상숙</t>
  </si>
  <si>
    <t>김식원</t>
  </si>
  <si>
    <t>박희우</t>
  </si>
  <si>
    <t>육영군</t>
  </si>
  <si>
    <t>이쾌곤</t>
  </si>
  <si>
    <t>김무애</t>
  </si>
  <si>
    <t>이서소</t>
  </si>
  <si>
    <t>황궁양</t>
  </si>
  <si>
    <t>이심현</t>
  </si>
  <si>
    <t>이생세</t>
  </si>
  <si>
    <t>황막치</t>
  </si>
  <si>
    <t>신필린</t>
  </si>
  <si>
    <t>이염창</t>
  </si>
  <si>
    <t>이지죽</t>
  </si>
  <si>
    <t>김종삼</t>
  </si>
  <si>
    <t>백광충</t>
  </si>
  <si>
    <t>강일법</t>
  </si>
  <si>
    <t>곽면소</t>
  </si>
  <si>
    <t>최샛묵</t>
  </si>
  <si>
    <t>조청환</t>
  </si>
  <si>
    <t>박추임</t>
  </si>
  <si>
    <t>김탁자</t>
  </si>
  <si>
    <t>지맹야</t>
  </si>
  <si>
    <t>김식회</t>
  </si>
  <si>
    <t>문예묵</t>
  </si>
  <si>
    <t>강조증</t>
  </si>
  <si>
    <t>김벽균</t>
  </si>
  <si>
    <t>성말별</t>
  </si>
  <si>
    <t>추붕마</t>
  </si>
  <si>
    <t>신배천</t>
  </si>
  <si>
    <t>박근월</t>
  </si>
  <si>
    <t>권죽귀</t>
  </si>
  <si>
    <t>박갈염</t>
  </si>
  <si>
    <t>문단자</t>
  </si>
  <si>
    <t>임서심</t>
  </si>
  <si>
    <t>심천낭</t>
  </si>
  <si>
    <t>한황붕</t>
  </si>
  <si>
    <t>임나다</t>
  </si>
  <si>
    <t>곽추호</t>
  </si>
  <si>
    <t>최강권</t>
  </si>
  <si>
    <t>김박흥</t>
  </si>
  <si>
    <t>김증경</t>
  </si>
  <si>
    <t>임화표</t>
  </si>
  <si>
    <t>김규좌</t>
  </si>
  <si>
    <t>노아부</t>
  </si>
  <si>
    <t>김예롱</t>
  </si>
  <si>
    <t>윤야흥</t>
  </si>
  <si>
    <t>오타암</t>
  </si>
  <si>
    <t>송식보</t>
  </si>
  <si>
    <t>윤일롱</t>
  </si>
  <si>
    <t>박순염</t>
  </si>
  <si>
    <t>이해걸</t>
  </si>
  <si>
    <t>이천초</t>
  </si>
  <si>
    <t>김준숙</t>
  </si>
  <si>
    <t>김기창</t>
  </si>
  <si>
    <t>김유본</t>
  </si>
  <si>
    <t>양여혁</t>
  </si>
  <si>
    <t>최환방</t>
  </si>
  <si>
    <t>문원설</t>
  </si>
  <si>
    <t>유금견</t>
  </si>
  <si>
    <t>안무름</t>
  </si>
  <si>
    <t>윤미록</t>
  </si>
  <si>
    <t>김개덕</t>
  </si>
  <si>
    <t>문방정</t>
  </si>
  <si>
    <t>허인득</t>
  </si>
  <si>
    <t>조만임</t>
  </si>
  <si>
    <t>이록추</t>
  </si>
  <si>
    <t>임백세</t>
  </si>
  <si>
    <t>박납소</t>
  </si>
  <si>
    <t>표돌학</t>
  </si>
  <si>
    <t>임병율</t>
  </si>
  <si>
    <t>노노두</t>
  </si>
  <si>
    <t>이등늘</t>
  </si>
  <si>
    <t>주차이</t>
  </si>
  <si>
    <t>김지운</t>
  </si>
  <si>
    <t>김귀악</t>
  </si>
  <si>
    <t>경희실</t>
  </si>
  <si>
    <t>전조은</t>
  </si>
  <si>
    <t>이충근</t>
  </si>
  <si>
    <t>가구창</t>
  </si>
  <si>
    <t>염시제</t>
  </si>
  <si>
    <t>방옥세</t>
  </si>
  <si>
    <t>권부우</t>
  </si>
  <si>
    <t>이덕사</t>
  </si>
  <si>
    <t>이박례</t>
  </si>
  <si>
    <t>안숙곤</t>
  </si>
  <si>
    <t>박긍응</t>
  </si>
  <si>
    <t>정업봉</t>
  </si>
  <si>
    <t>김좌양</t>
  </si>
  <si>
    <t>지융억</t>
  </si>
  <si>
    <t>이량람</t>
  </si>
  <si>
    <t>김부계</t>
  </si>
  <si>
    <t>김한청</t>
  </si>
  <si>
    <t>권의성</t>
  </si>
  <si>
    <t>강희집</t>
  </si>
  <si>
    <t>하해롱</t>
  </si>
  <si>
    <t>고유단</t>
  </si>
  <si>
    <t>신길노</t>
  </si>
  <si>
    <t>김배흡</t>
  </si>
  <si>
    <t>홍주손</t>
  </si>
  <si>
    <t>공잠직</t>
  </si>
  <si>
    <t>김청만</t>
  </si>
  <si>
    <t>지행동</t>
  </si>
  <si>
    <t>고묘샘</t>
  </si>
  <si>
    <t>김여붕</t>
  </si>
  <si>
    <t>한홍건</t>
  </si>
  <si>
    <t>연숙한</t>
  </si>
  <si>
    <t>배앵달</t>
  </si>
  <si>
    <t>조국보</t>
  </si>
  <si>
    <t>김매법</t>
  </si>
  <si>
    <t>유언응</t>
  </si>
  <si>
    <t>박헌집</t>
  </si>
  <si>
    <t>최원세</t>
  </si>
  <si>
    <t>박행마</t>
  </si>
  <si>
    <t>허야박</t>
  </si>
  <si>
    <t>장성내</t>
  </si>
  <si>
    <t>함황법</t>
  </si>
  <si>
    <t>김수전</t>
  </si>
  <si>
    <t>백득님</t>
  </si>
  <si>
    <t>양헌우</t>
  </si>
  <si>
    <t>임항사</t>
  </si>
  <si>
    <t>전랑호</t>
  </si>
  <si>
    <t>조율</t>
  </si>
  <si>
    <t>양황율</t>
  </si>
  <si>
    <t>김본두</t>
  </si>
  <si>
    <t>김초녕</t>
  </si>
  <si>
    <t>이두흡</t>
  </si>
  <si>
    <t>김질영</t>
  </si>
  <si>
    <t>김완선</t>
  </si>
  <si>
    <t>조판표</t>
  </si>
  <si>
    <t>강산숙</t>
  </si>
  <si>
    <t>심전샘</t>
  </si>
  <si>
    <t>이점활</t>
  </si>
  <si>
    <t>유능관</t>
  </si>
  <si>
    <t>최평응</t>
  </si>
  <si>
    <t>고복흔</t>
  </si>
  <si>
    <t>이구화</t>
  </si>
  <si>
    <t>문려춘</t>
  </si>
  <si>
    <t>장로실</t>
  </si>
  <si>
    <t>김근병</t>
  </si>
  <si>
    <t>이교려</t>
  </si>
  <si>
    <t>박어술</t>
  </si>
  <si>
    <t>이갈표</t>
  </si>
  <si>
    <t>임납말</t>
  </si>
  <si>
    <t>김애우</t>
  </si>
  <si>
    <t>이엽형</t>
  </si>
  <si>
    <t>장의륜</t>
  </si>
  <si>
    <t>우빛국</t>
  </si>
  <si>
    <t>전권마</t>
  </si>
  <si>
    <t>김공득</t>
  </si>
  <si>
    <t>김예옥</t>
  </si>
  <si>
    <t>박윤휴</t>
  </si>
  <si>
    <t>장스년</t>
  </si>
  <si>
    <t>김복윤</t>
  </si>
  <si>
    <t>박일필</t>
  </si>
  <si>
    <t>유본열</t>
  </si>
  <si>
    <t>김입인</t>
  </si>
  <si>
    <t>지분군</t>
  </si>
  <si>
    <t>안제추</t>
  </si>
  <si>
    <t>정효율</t>
  </si>
  <si>
    <t>신의휘</t>
  </si>
  <si>
    <t>이영차</t>
  </si>
  <si>
    <t>조담천</t>
  </si>
  <si>
    <t>이슬작</t>
  </si>
  <si>
    <t>김오산</t>
  </si>
  <si>
    <t>강다기</t>
  </si>
  <si>
    <t>이하흥</t>
  </si>
  <si>
    <t>김노혁</t>
  </si>
  <si>
    <t>김근손</t>
  </si>
  <si>
    <t>박간융</t>
  </si>
  <si>
    <t>김언돌</t>
  </si>
  <si>
    <t>전갈준</t>
  </si>
  <si>
    <t>위음녕</t>
  </si>
  <si>
    <t>최타풍</t>
  </si>
  <si>
    <t>정증신</t>
  </si>
  <si>
    <t>강산우</t>
  </si>
  <si>
    <t>현병분</t>
  </si>
  <si>
    <t>김태화</t>
  </si>
  <si>
    <t>류갈자</t>
  </si>
  <si>
    <t>김왕이</t>
  </si>
  <si>
    <t>김완오</t>
  </si>
  <si>
    <t>황휘보</t>
  </si>
  <si>
    <t>이만련</t>
  </si>
  <si>
    <t>정근군</t>
  </si>
  <si>
    <t>김쌍오</t>
  </si>
  <si>
    <t>오채금</t>
  </si>
  <si>
    <t>김겸진</t>
  </si>
  <si>
    <t>민련년</t>
  </si>
  <si>
    <t>장유실</t>
  </si>
  <si>
    <t>이일내</t>
  </si>
  <si>
    <t>한웅순</t>
  </si>
  <si>
    <t>송고향</t>
  </si>
  <si>
    <t>박평률</t>
  </si>
  <si>
    <t>신개군</t>
  </si>
  <si>
    <t>이납좌</t>
  </si>
  <si>
    <t>서량도</t>
  </si>
  <si>
    <t>김채윤</t>
  </si>
  <si>
    <t>이칠흠</t>
  </si>
  <si>
    <t>홍순늠</t>
  </si>
  <si>
    <t>이례송</t>
  </si>
  <si>
    <t>이충재</t>
  </si>
  <si>
    <t>윤식님</t>
  </si>
  <si>
    <t>이평위</t>
  </si>
  <si>
    <t>이나설</t>
  </si>
  <si>
    <t>전새웅</t>
  </si>
  <si>
    <t>오타황</t>
  </si>
  <si>
    <t>심갈리</t>
  </si>
  <si>
    <t>한앵야</t>
  </si>
  <si>
    <t>신삼중</t>
  </si>
  <si>
    <t>김윤기</t>
  </si>
  <si>
    <t>신능집</t>
  </si>
  <si>
    <t>신지점</t>
  </si>
  <si>
    <t>윤궁길</t>
  </si>
  <si>
    <t>배차구</t>
  </si>
  <si>
    <t>전등면</t>
  </si>
  <si>
    <t>최스집</t>
  </si>
  <si>
    <t>김건이</t>
  </si>
  <si>
    <t>유장호</t>
  </si>
  <si>
    <t>이쌍권</t>
  </si>
  <si>
    <t>심창갑</t>
  </si>
  <si>
    <t>윤상주</t>
  </si>
  <si>
    <t>김송근</t>
  </si>
  <si>
    <t>이례채</t>
  </si>
  <si>
    <t>홍준고</t>
  </si>
  <si>
    <t>이국활</t>
  </si>
  <si>
    <t>하좌마</t>
  </si>
  <si>
    <t>오신법</t>
  </si>
  <si>
    <t>송생음</t>
  </si>
  <si>
    <t>손장림</t>
  </si>
  <si>
    <t>차빛봉</t>
  </si>
  <si>
    <t>배조헌</t>
  </si>
  <si>
    <t>박지직</t>
  </si>
  <si>
    <t>임다국</t>
  </si>
  <si>
    <t>곽걸령</t>
  </si>
  <si>
    <t>김량곤</t>
  </si>
  <si>
    <t>박완형</t>
  </si>
  <si>
    <t>윤제생</t>
  </si>
  <si>
    <t>최부고</t>
  </si>
  <si>
    <t>정맹률</t>
  </si>
  <si>
    <t>이기자</t>
  </si>
  <si>
    <t>박철주</t>
  </si>
  <si>
    <t>최아왕</t>
  </si>
  <si>
    <t>조죽의</t>
  </si>
  <si>
    <t>우개솔</t>
  </si>
  <si>
    <t>김령려</t>
  </si>
  <si>
    <t>송옥초</t>
  </si>
  <si>
    <t>이량산</t>
  </si>
  <si>
    <t>박행낭</t>
  </si>
  <si>
    <t>이둘간</t>
  </si>
  <si>
    <t>윤난집</t>
  </si>
  <si>
    <t>이음증</t>
  </si>
  <si>
    <t>임황구</t>
  </si>
  <si>
    <t>최희철</t>
  </si>
  <si>
    <t>정야윤</t>
  </si>
  <si>
    <t>하설단</t>
  </si>
  <si>
    <t>백준야</t>
  </si>
  <si>
    <t>심노은</t>
  </si>
  <si>
    <t>권납걸</t>
  </si>
  <si>
    <t>김택엽</t>
  </si>
  <si>
    <t>오동정</t>
  </si>
  <si>
    <t>최견형</t>
  </si>
  <si>
    <t>최만량</t>
  </si>
  <si>
    <t>강업협</t>
  </si>
  <si>
    <t>지용조</t>
  </si>
  <si>
    <t>전긍무</t>
  </si>
  <si>
    <t>배익심</t>
  </si>
  <si>
    <t>구방추</t>
  </si>
  <si>
    <t>황귀행</t>
  </si>
  <si>
    <t>장규달</t>
  </si>
  <si>
    <t>손활응</t>
  </si>
  <si>
    <t>이량룡</t>
  </si>
  <si>
    <t>김휴별</t>
  </si>
  <si>
    <t>이봉호</t>
  </si>
  <si>
    <t>가목로</t>
  </si>
  <si>
    <t>김매주</t>
  </si>
  <si>
    <t>김권본</t>
  </si>
  <si>
    <t>장춘붕</t>
  </si>
  <si>
    <t>박난영</t>
  </si>
  <si>
    <t>한황양</t>
  </si>
  <si>
    <t>홍서팔</t>
  </si>
  <si>
    <t>이형량</t>
  </si>
  <si>
    <t>박진견</t>
  </si>
  <si>
    <t>유채하</t>
  </si>
  <si>
    <t>김송제</t>
  </si>
  <si>
    <t>박말보</t>
  </si>
  <si>
    <t>이옥붕</t>
  </si>
  <si>
    <t>홍환본</t>
  </si>
  <si>
    <t>지암녀</t>
  </si>
  <si>
    <t>박흥녕</t>
  </si>
  <si>
    <t>김연리</t>
  </si>
  <si>
    <t>오청솔</t>
  </si>
  <si>
    <t>문몽흥</t>
  </si>
  <si>
    <t>김을건</t>
  </si>
  <si>
    <t>이견휘</t>
  </si>
  <si>
    <t>이둘종</t>
  </si>
  <si>
    <t>권천목</t>
  </si>
  <si>
    <t>김승흡</t>
  </si>
  <si>
    <t>이해여</t>
  </si>
  <si>
    <t>안본환</t>
  </si>
  <si>
    <t>김한성</t>
  </si>
  <si>
    <t>남병옥</t>
  </si>
  <si>
    <t>김례득</t>
  </si>
  <si>
    <t>이삼난</t>
  </si>
  <si>
    <t>홍치녕</t>
  </si>
  <si>
    <t>김도라</t>
  </si>
  <si>
    <t>최슬라</t>
  </si>
  <si>
    <t>서훈결</t>
  </si>
  <si>
    <t>황세능</t>
  </si>
  <si>
    <t>박은현</t>
  </si>
  <si>
    <t>김노발</t>
  </si>
  <si>
    <t>윤석유</t>
  </si>
  <si>
    <t>추관춘</t>
  </si>
  <si>
    <t>서쾌걸</t>
  </si>
  <si>
    <t>홍미항</t>
  </si>
  <si>
    <t>김초리</t>
  </si>
  <si>
    <t>황우활</t>
  </si>
  <si>
    <t>박점율</t>
  </si>
  <si>
    <t>서충협</t>
  </si>
  <si>
    <t>주암년</t>
  </si>
  <si>
    <t>최미염</t>
  </si>
  <si>
    <t>이활달</t>
  </si>
  <si>
    <t>손도노</t>
  </si>
  <si>
    <t>문벽승</t>
  </si>
  <si>
    <t>김부흠</t>
  </si>
  <si>
    <t>정경복</t>
  </si>
  <si>
    <t>김등주</t>
  </si>
  <si>
    <t>윤권익</t>
  </si>
  <si>
    <t>봉진용</t>
  </si>
  <si>
    <t>허만생</t>
  </si>
  <si>
    <t>윤세조</t>
  </si>
  <si>
    <t>유법유</t>
  </si>
  <si>
    <t>임갈천</t>
  </si>
  <si>
    <t>심란두</t>
  </si>
  <si>
    <t>김산후</t>
  </si>
  <si>
    <t>이도롬</t>
  </si>
  <si>
    <t>유질돈</t>
  </si>
  <si>
    <t>김걸황</t>
  </si>
  <si>
    <t>전교례</t>
  </si>
  <si>
    <t>황경상</t>
  </si>
  <si>
    <t>최육양</t>
  </si>
  <si>
    <t>이판남</t>
  </si>
  <si>
    <t>현좌걸</t>
  </si>
  <si>
    <t>송기생</t>
  </si>
  <si>
    <t>김해실</t>
  </si>
  <si>
    <t>조팔봉</t>
  </si>
  <si>
    <t>박진초</t>
  </si>
  <si>
    <t>이분능</t>
  </si>
  <si>
    <t>박길몽</t>
  </si>
  <si>
    <t>이본세</t>
  </si>
  <si>
    <t>이길휴</t>
  </si>
  <si>
    <t>임궁판</t>
  </si>
  <si>
    <t>이순계</t>
  </si>
  <si>
    <t>나선두</t>
  </si>
  <si>
    <t>신장운</t>
  </si>
  <si>
    <t>김긍포</t>
  </si>
  <si>
    <t>김루홍</t>
  </si>
  <si>
    <t>송연세</t>
  </si>
  <si>
    <t>황육미</t>
  </si>
  <si>
    <t>박인록</t>
  </si>
  <si>
    <t>김학님</t>
  </si>
  <si>
    <t>강래노</t>
  </si>
  <si>
    <t>박부장</t>
  </si>
  <si>
    <t>박명훈</t>
  </si>
  <si>
    <t>엄샛충</t>
  </si>
  <si>
    <t>이극늠</t>
  </si>
  <si>
    <t>이미견</t>
  </si>
  <si>
    <t>강거두</t>
  </si>
  <si>
    <t>이갈선</t>
  </si>
  <si>
    <t>이배인</t>
  </si>
  <si>
    <t>김번황</t>
  </si>
  <si>
    <t>안입개</t>
  </si>
  <si>
    <t>곽례샘</t>
  </si>
  <si>
    <t>전이주</t>
  </si>
  <si>
    <t>성우재</t>
  </si>
  <si>
    <t>고운종</t>
  </si>
  <si>
    <t>박활별</t>
  </si>
  <si>
    <t>홍노홍</t>
  </si>
  <si>
    <t>이빈조</t>
  </si>
  <si>
    <t>박부향</t>
  </si>
  <si>
    <t>공쌍장</t>
  </si>
  <si>
    <t>이질회</t>
  </si>
  <si>
    <t>이만슬</t>
  </si>
  <si>
    <t>서염숙</t>
  </si>
  <si>
    <t>김현전</t>
  </si>
  <si>
    <t>김로은</t>
  </si>
  <si>
    <t>배애유</t>
  </si>
  <si>
    <t>최령님</t>
  </si>
  <si>
    <t>이매춘</t>
  </si>
  <si>
    <t>길사결</t>
  </si>
  <si>
    <t>김자범</t>
  </si>
  <si>
    <t>조령광</t>
  </si>
  <si>
    <t>임융추</t>
  </si>
  <si>
    <t>이금달</t>
  </si>
  <si>
    <t>김상전</t>
  </si>
  <si>
    <t>이새옥</t>
  </si>
  <si>
    <t>이숭아</t>
  </si>
  <si>
    <t>양흥갑</t>
  </si>
  <si>
    <t>정창발</t>
  </si>
  <si>
    <t>임야미</t>
  </si>
  <si>
    <t>강벽철</t>
  </si>
  <si>
    <t>이쾌문</t>
  </si>
  <si>
    <t>허교겸</t>
  </si>
  <si>
    <t>최락무</t>
  </si>
  <si>
    <t>노몽규</t>
  </si>
  <si>
    <t>임억금</t>
  </si>
  <si>
    <t>류말법</t>
  </si>
  <si>
    <t>김법여</t>
  </si>
  <si>
    <t>박려목</t>
  </si>
  <si>
    <t>지익혜</t>
  </si>
  <si>
    <t>전필발</t>
  </si>
  <si>
    <t>문엽채</t>
  </si>
  <si>
    <t>박다설</t>
  </si>
  <si>
    <t>이하법</t>
  </si>
  <si>
    <t>이욱손</t>
  </si>
  <si>
    <t>김숙휘</t>
  </si>
  <si>
    <t>이돌대</t>
  </si>
  <si>
    <t>이루응</t>
  </si>
  <si>
    <t>한진천</t>
  </si>
  <si>
    <t>김증위</t>
  </si>
  <si>
    <t>조사임</t>
  </si>
  <si>
    <t>임균비</t>
  </si>
  <si>
    <t>김흥하</t>
  </si>
  <si>
    <t>이번하</t>
  </si>
  <si>
    <t>김헌례</t>
  </si>
  <si>
    <t>최만돈</t>
  </si>
  <si>
    <t>강석야</t>
  </si>
  <si>
    <t>최추년</t>
  </si>
  <si>
    <t>사노윤</t>
  </si>
  <si>
    <t>장붕개</t>
  </si>
  <si>
    <t>박무성</t>
  </si>
  <si>
    <t>이묘회</t>
  </si>
  <si>
    <t>임황록</t>
  </si>
  <si>
    <t>장방석</t>
  </si>
  <si>
    <t>서려점</t>
  </si>
  <si>
    <t>최애흡</t>
  </si>
  <si>
    <t>송단무</t>
  </si>
  <si>
    <t>이태리</t>
  </si>
  <si>
    <t>유한롬</t>
  </si>
  <si>
    <t>황면령</t>
  </si>
  <si>
    <t>정분백</t>
  </si>
  <si>
    <t>배유인</t>
  </si>
  <si>
    <t>박선은</t>
  </si>
  <si>
    <t>정자래</t>
  </si>
  <si>
    <t>박방명</t>
  </si>
  <si>
    <t>손영걸</t>
  </si>
  <si>
    <t>손강의</t>
  </si>
  <si>
    <t>백추암</t>
  </si>
  <si>
    <t>김삼윤</t>
  </si>
  <si>
    <t>조치마</t>
  </si>
  <si>
    <t>서곤부</t>
  </si>
  <si>
    <t>박증개</t>
  </si>
  <si>
    <t>유극술</t>
  </si>
  <si>
    <t>곽헌찬</t>
  </si>
  <si>
    <t>황박권</t>
  </si>
  <si>
    <t>김염균</t>
  </si>
  <si>
    <t>김영발</t>
  </si>
  <si>
    <t>이휴홍</t>
  </si>
  <si>
    <t>김숭윤</t>
  </si>
  <si>
    <t>김공도</t>
  </si>
  <si>
    <t>조도름</t>
  </si>
  <si>
    <t>박낙을</t>
  </si>
  <si>
    <t>성사단</t>
  </si>
  <si>
    <t>안두욱</t>
  </si>
  <si>
    <t>김납진</t>
  </si>
  <si>
    <t>이태향</t>
  </si>
  <si>
    <t>김개중</t>
  </si>
  <si>
    <t>허후나</t>
  </si>
  <si>
    <t>정마강</t>
  </si>
  <si>
    <t>백붕하</t>
  </si>
  <si>
    <t>서업모</t>
  </si>
  <si>
    <t>안교송</t>
  </si>
  <si>
    <t>이곤증</t>
  </si>
  <si>
    <t>신루형</t>
  </si>
  <si>
    <t>김왕훈</t>
  </si>
  <si>
    <t>김심방</t>
  </si>
  <si>
    <t>김박걸</t>
  </si>
  <si>
    <t>조한흠</t>
  </si>
  <si>
    <t>박헌내</t>
  </si>
  <si>
    <t>강돌운</t>
  </si>
  <si>
    <t>임소년</t>
  </si>
  <si>
    <t>최긍린</t>
  </si>
  <si>
    <t>홍빛시</t>
  </si>
  <si>
    <t>배도님</t>
  </si>
  <si>
    <t>이앵내</t>
  </si>
  <si>
    <t>김금중</t>
  </si>
  <si>
    <t>김극득</t>
  </si>
  <si>
    <t>신달실</t>
  </si>
  <si>
    <t>김거천</t>
  </si>
  <si>
    <t>김쌍겸</t>
  </si>
  <si>
    <t>곽행위</t>
  </si>
  <si>
    <t>이웅겸</t>
  </si>
  <si>
    <t>김해승</t>
  </si>
  <si>
    <t>윤래섭</t>
  </si>
  <si>
    <t>김행계</t>
  </si>
  <si>
    <t>임춘극</t>
  </si>
  <si>
    <t>정낙흡</t>
  </si>
  <si>
    <t>박군중</t>
  </si>
  <si>
    <t>박문여</t>
  </si>
  <si>
    <t>박례귀</t>
  </si>
  <si>
    <t>안윤황</t>
  </si>
  <si>
    <t>김은득</t>
  </si>
  <si>
    <t>윤순나</t>
  </si>
  <si>
    <t>최봉만</t>
  </si>
  <si>
    <t>서열부</t>
  </si>
  <si>
    <t>박보련</t>
  </si>
  <si>
    <t>이설효</t>
  </si>
  <si>
    <t>나매룡</t>
  </si>
  <si>
    <t>이지한</t>
  </si>
  <si>
    <t>조극손</t>
  </si>
  <si>
    <t>황려비</t>
  </si>
  <si>
    <t>고가우</t>
  </si>
  <si>
    <t>임왕말</t>
  </si>
  <si>
    <t>이귀손</t>
  </si>
  <si>
    <t>박기생</t>
  </si>
  <si>
    <t>최숭교</t>
  </si>
  <si>
    <t>나휴녀</t>
  </si>
  <si>
    <t>오예평</t>
  </si>
  <si>
    <t>고로님</t>
  </si>
  <si>
    <t>안택작</t>
  </si>
  <si>
    <t>최수마</t>
  </si>
  <si>
    <t>이슬위</t>
  </si>
  <si>
    <t>박다겸</t>
  </si>
  <si>
    <t>김락말</t>
  </si>
  <si>
    <t>이승정</t>
  </si>
  <si>
    <t>박녹동</t>
  </si>
  <si>
    <t>허교대</t>
  </si>
  <si>
    <t>김헌위</t>
  </si>
  <si>
    <t>오무님</t>
  </si>
  <si>
    <t>이평술</t>
  </si>
  <si>
    <t>강관승</t>
  </si>
  <si>
    <t>최업하</t>
  </si>
  <si>
    <t>안일람</t>
  </si>
  <si>
    <t>유란팔</t>
  </si>
  <si>
    <t>박걸트</t>
  </si>
  <si>
    <t>최면순</t>
  </si>
  <si>
    <t>김납을</t>
  </si>
  <si>
    <t>신화</t>
  </si>
  <si>
    <t>김란점</t>
  </si>
  <si>
    <t>박웅묵</t>
  </si>
  <si>
    <t>양전점</t>
  </si>
  <si>
    <t>김순충</t>
  </si>
  <si>
    <t>김찬견</t>
  </si>
  <si>
    <t>최춘준</t>
  </si>
  <si>
    <t>이추차</t>
  </si>
  <si>
    <t>최새별</t>
  </si>
  <si>
    <t>유순란</t>
  </si>
  <si>
    <t>김초집</t>
  </si>
  <si>
    <t>최항초</t>
  </si>
  <si>
    <t>전항달</t>
  </si>
  <si>
    <t>민귀라</t>
  </si>
  <si>
    <t>박갑래</t>
  </si>
  <si>
    <t>장견늘</t>
  </si>
  <si>
    <t>주태치</t>
  </si>
  <si>
    <t>백헌을</t>
  </si>
  <si>
    <t>유활신</t>
  </si>
  <si>
    <t>김두충</t>
  </si>
  <si>
    <t>장래욱</t>
  </si>
  <si>
    <t>민암흡</t>
  </si>
  <si>
    <t>홍겸득</t>
  </si>
  <si>
    <t>조시작</t>
  </si>
  <si>
    <t>안복범</t>
  </si>
  <si>
    <t>김견암</t>
  </si>
  <si>
    <t>이질니</t>
  </si>
  <si>
    <t>정복홍</t>
  </si>
  <si>
    <t>김마보</t>
  </si>
  <si>
    <t>문랑직</t>
  </si>
  <si>
    <t>전율차</t>
  </si>
  <si>
    <t>이락원</t>
  </si>
  <si>
    <t>최부추</t>
  </si>
  <si>
    <t>홍식둘</t>
  </si>
  <si>
    <t>안말숙</t>
  </si>
  <si>
    <t>김심의</t>
  </si>
  <si>
    <t>김랑충</t>
  </si>
  <si>
    <t>서암권</t>
  </si>
  <si>
    <t>강타집</t>
  </si>
  <si>
    <t>고형목</t>
  </si>
  <si>
    <t>이솔륜</t>
  </si>
  <si>
    <t>이혜한</t>
  </si>
  <si>
    <t>이운좌</t>
  </si>
  <si>
    <t>김온철</t>
  </si>
  <si>
    <t>오지순</t>
  </si>
  <si>
    <t>오동둘</t>
  </si>
  <si>
    <t>김질계</t>
  </si>
  <si>
    <t>이을롬</t>
  </si>
  <si>
    <t>이순현</t>
  </si>
  <si>
    <t>이의월</t>
  </si>
  <si>
    <t>박주옥</t>
  </si>
  <si>
    <t>김조남</t>
  </si>
  <si>
    <t>한삼림</t>
  </si>
  <si>
    <t>김산시</t>
  </si>
  <si>
    <t>김원칠</t>
  </si>
  <si>
    <t>심번청</t>
  </si>
  <si>
    <t>이후지</t>
  </si>
  <si>
    <t>이아년</t>
  </si>
  <si>
    <t>서련윤</t>
  </si>
  <si>
    <t>정진내</t>
  </si>
  <si>
    <t>최내각</t>
  </si>
  <si>
    <t>홍배아</t>
  </si>
  <si>
    <t>이현</t>
  </si>
  <si>
    <t>김영권</t>
  </si>
  <si>
    <t>송원붕</t>
  </si>
  <si>
    <t>최입기</t>
  </si>
  <si>
    <t>남엽립</t>
  </si>
  <si>
    <t>예란슬</t>
  </si>
  <si>
    <t>신수활</t>
  </si>
  <si>
    <t>유공용</t>
  </si>
  <si>
    <t>이극월</t>
  </si>
  <si>
    <t>조주육</t>
  </si>
  <si>
    <t>이리안</t>
  </si>
  <si>
    <t>김업공</t>
  </si>
  <si>
    <t>김등</t>
  </si>
  <si>
    <t>박다성</t>
  </si>
  <si>
    <t>최근민</t>
  </si>
  <si>
    <t>이영름</t>
  </si>
  <si>
    <t>이반대</t>
  </si>
  <si>
    <t>한전연</t>
  </si>
  <si>
    <t>민철면</t>
  </si>
  <si>
    <t>김솔표</t>
  </si>
  <si>
    <t>조숭학</t>
  </si>
  <si>
    <t>이시용</t>
  </si>
  <si>
    <t>강곤익</t>
  </si>
  <si>
    <t>임철만</t>
  </si>
  <si>
    <t>유응공</t>
  </si>
  <si>
    <t>안돌극</t>
  </si>
  <si>
    <t>안처량</t>
  </si>
  <si>
    <t>김법원</t>
  </si>
  <si>
    <t>윤북공</t>
  </si>
  <si>
    <t>장일탁</t>
  </si>
  <si>
    <t>김량포</t>
  </si>
  <si>
    <t>유성님</t>
  </si>
  <si>
    <t>차번난</t>
  </si>
  <si>
    <t>손장낭</t>
  </si>
  <si>
    <t>김태예</t>
  </si>
  <si>
    <t>이평돈</t>
  </si>
  <si>
    <t>장길례</t>
  </si>
  <si>
    <t>유원부</t>
  </si>
  <si>
    <t>권청롬</t>
  </si>
  <si>
    <t>정배남</t>
  </si>
  <si>
    <t>서맹소</t>
  </si>
  <si>
    <t>신점달</t>
  </si>
  <si>
    <t>박감팔</t>
  </si>
  <si>
    <t>강복웅</t>
  </si>
  <si>
    <t>이극일</t>
  </si>
  <si>
    <t>김란목</t>
  </si>
  <si>
    <t>김의랑</t>
  </si>
  <si>
    <t>손등범</t>
  </si>
  <si>
    <t>안엽트</t>
  </si>
  <si>
    <t>구년걸</t>
  </si>
  <si>
    <t>이겸시</t>
  </si>
  <si>
    <t>조각언</t>
  </si>
  <si>
    <t>김병창</t>
  </si>
  <si>
    <t>우편번호</t>
  </si>
  <si>
    <t>핸드폰번호</t>
  </si>
  <si>
    <t>직업</t>
  </si>
  <si>
    <t>138-041</t>
  </si>
  <si>
    <t>010-1917-6189</t>
  </si>
  <si>
    <t>134-033</t>
  </si>
  <si>
    <t>010-4239-7560</t>
  </si>
  <si>
    <t>137-030</t>
  </si>
  <si>
    <t>010-6804-7945</t>
  </si>
  <si>
    <t>152-054</t>
  </si>
  <si>
    <t>010-8233-3098</t>
  </si>
  <si>
    <t>사업시설관리및사업지원서비스업</t>
  </si>
  <si>
    <t>157-011</t>
  </si>
  <si>
    <t>010-1480-4138</t>
  </si>
  <si>
    <t>제조업</t>
  </si>
  <si>
    <t>120-101</t>
  </si>
  <si>
    <t>010-7246-0163</t>
  </si>
  <si>
    <t>금융및보험업</t>
  </si>
  <si>
    <t>122-070</t>
  </si>
  <si>
    <t>010-1013-6210</t>
  </si>
  <si>
    <t>158-077</t>
  </si>
  <si>
    <t>010-5706-1859</t>
  </si>
  <si>
    <t>131-222</t>
  </si>
  <si>
    <t>010-8516-2754</t>
  </si>
  <si>
    <t>건설업</t>
  </si>
  <si>
    <t>130-050</t>
  </si>
  <si>
    <t>010-9186-3595</t>
  </si>
  <si>
    <t>숙박및음식점업</t>
  </si>
  <si>
    <t>156-092</t>
  </si>
  <si>
    <t>010-6234-5530</t>
  </si>
  <si>
    <t>부동산업및임대업</t>
  </si>
  <si>
    <t>153-011</t>
  </si>
  <si>
    <t>010-7632-8337</t>
  </si>
  <si>
    <t>과학및기술서비스업</t>
  </si>
  <si>
    <t>121-080</t>
  </si>
  <si>
    <t>010-4939-2896</t>
  </si>
  <si>
    <t>150-073</t>
  </si>
  <si>
    <t>010-2184-3849</t>
  </si>
  <si>
    <t>158-091</t>
  </si>
  <si>
    <t>010-1310-6766</t>
  </si>
  <si>
    <t>157-201</t>
  </si>
  <si>
    <t>010-8034-2790</t>
  </si>
  <si>
    <t>153-035</t>
  </si>
  <si>
    <t>010-7839-5683</t>
  </si>
  <si>
    <t>방송통신및정보서비스업</t>
  </si>
  <si>
    <t>120-110</t>
  </si>
  <si>
    <t>010-6769-1546</t>
  </si>
  <si>
    <t>136-104</t>
  </si>
  <si>
    <t>010-4975-2124</t>
  </si>
  <si>
    <t>136-132</t>
  </si>
  <si>
    <t>010-7392-2493</t>
  </si>
  <si>
    <t>153-033</t>
  </si>
  <si>
    <t>010-1233-4995</t>
  </si>
  <si>
    <t>137-041</t>
  </si>
  <si>
    <t>010-2108-1586</t>
  </si>
  <si>
    <t>152-082</t>
  </si>
  <si>
    <t>010-8197-8674</t>
  </si>
  <si>
    <t>교육서비스업</t>
  </si>
  <si>
    <t>133-094</t>
  </si>
  <si>
    <t>010-3950-2693</t>
  </si>
  <si>
    <t>운수업</t>
  </si>
  <si>
    <t>122-041</t>
  </si>
  <si>
    <t>010-4231-8765</t>
  </si>
  <si>
    <t>142-106</t>
  </si>
  <si>
    <t>010-4412-1241</t>
  </si>
  <si>
    <t>137-061</t>
  </si>
  <si>
    <t>010-5872-1883</t>
  </si>
  <si>
    <t>158-052</t>
  </si>
  <si>
    <t>010-2149-8673</t>
  </si>
  <si>
    <t>전기 및 수도사업</t>
  </si>
  <si>
    <t>137-042</t>
  </si>
  <si>
    <t>010-8062-0421</t>
  </si>
  <si>
    <t>138-042</t>
  </si>
  <si>
    <t>010-5089-1391</t>
  </si>
  <si>
    <t>122-100</t>
  </si>
  <si>
    <t>010-6304-1221</t>
  </si>
  <si>
    <t>121-252</t>
  </si>
  <si>
    <t>010-5045-1820</t>
  </si>
  <si>
    <t>142-090</t>
  </si>
  <si>
    <t>010-3735-8246</t>
  </si>
  <si>
    <t>010-7447-4862</t>
  </si>
  <si>
    <t>137-072</t>
  </si>
  <si>
    <t>010-5912-8577</t>
  </si>
  <si>
    <t>010-6956-2375</t>
  </si>
  <si>
    <t>131-141</t>
  </si>
  <si>
    <t>010-8194-3797</t>
  </si>
  <si>
    <t>137-063</t>
  </si>
  <si>
    <t>010-4196-6260</t>
  </si>
  <si>
    <t>010-6442-7911</t>
  </si>
  <si>
    <t>137-062</t>
  </si>
  <si>
    <t>010-5613-5993</t>
  </si>
  <si>
    <t>132-032</t>
  </si>
  <si>
    <t>010-8510-6710</t>
  </si>
  <si>
    <t>134-071</t>
  </si>
  <si>
    <t>010-7689-6495</t>
  </si>
  <si>
    <t>131-132</t>
  </si>
  <si>
    <t>010-7224-2925</t>
  </si>
  <si>
    <t>137-180</t>
  </si>
  <si>
    <t>010-5022-6223</t>
  </si>
  <si>
    <t>132-022</t>
  </si>
  <si>
    <t>010-7501-2766</t>
  </si>
  <si>
    <t>010-2519-0911</t>
  </si>
  <si>
    <t>132-045</t>
  </si>
  <si>
    <t>010-9973-0024</t>
  </si>
  <si>
    <t>010-1185-5034</t>
  </si>
  <si>
    <t>010-1686-9882</t>
  </si>
  <si>
    <t>010-9714-8162</t>
  </si>
  <si>
    <t>130-031</t>
  </si>
  <si>
    <t>010-7112-1055</t>
  </si>
  <si>
    <t>137-049</t>
  </si>
  <si>
    <t>010-5281-2983</t>
  </si>
  <si>
    <t>151-017</t>
  </si>
  <si>
    <t>010-2536-1531</t>
  </si>
  <si>
    <t>121-270</t>
  </si>
  <si>
    <t>010-5495-0488</t>
  </si>
  <si>
    <t>143-130</t>
  </si>
  <si>
    <t>010-6319-5141</t>
  </si>
  <si>
    <t>137-131</t>
  </si>
  <si>
    <t>010-2929-5632</t>
  </si>
  <si>
    <t>150-080</t>
  </si>
  <si>
    <t>010-8921-6136</t>
  </si>
  <si>
    <t>158-073</t>
  </si>
  <si>
    <t>010-6715-3035</t>
  </si>
  <si>
    <t>142-102</t>
  </si>
  <si>
    <t>010-3658-8196</t>
  </si>
  <si>
    <t>138-190</t>
  </si>
  <si>
    <t>010-2037-5745</t>
  </si>
  <si>
    <t>130-081</t>
  </si>
  <si>
    <t>010-9106-0166</t>
  </si>
  <si>
    <t>010-8433-4968</t>
  </si>
  <si>
    <t>158-051</t>
  </si>
  <si>
    <t>010-9887-0273</t>
  </si>
  <si>
    <t>수리및기타개인서비스업</t>
  </si>
  <si>
    <t>135-092</t>
  </si>
  <si>
    <t>010-2482-0424</t>
  </si>
  <si>
    <t>131-142</t>
  </si>
  <si>
    <t>010-7029-0084</t>
  </si>
  <si>
    <t>143-223</t>
  </si>
  <si>
    <t>010-9880-2523</t>
  </si>
  <si>
    <t>157-019</t>
  </si>
  <si>
    <t>010-2221-7935</t>
  </si>
  <si>
    <t>143-221</t>
  </si>
  <si>
    <t>010-9877-8027</t>
  </si>
  <si>
    <t>010-9984-9698</t>
  </si>
  <si>
    <t>138-172</t>
  </si>
  <si>
    <t>010-8924-9096</t>
  </si>
  <si>
    <t>122-051</t>
  </si>
  <si>
    <t>010-1442-2042</t>
  </si>
  <si>
    <t>138-229</t>
  </si>
  <si>
    <t>010-6149-6642</t>
  </si>
  <si>
    <t>010-4475-7532</t>
  </si>
  <si>
    <t>010-7696-2351</t>
  </si>
  <si>
    <t>157-031</t>
  </si>
  <si>
    <t>010-9686-3031</t>
  </si>
  <si>
    <t>122-013</t>
  </si>
  <si>
    <t>010-1808-8585</t>
  </si>
  <si>
    <t>131-221</t>
  </si>
  <si>
    <t>010-4517-3703</t>
  </si>
  <si>
    <t>120-132</t>
  </si>
  <si>
    <t>010-7351-5513</t>
  </si>
  <si>
    <t>135-239</t>
  </si>
  <si>
    <t>010-7628-7636</t>
  </si>
  <si>
    <t>143-210</t>
  </si>
  <si>
    <t>010-4583-3537</t>
  </si>
  <si>
    <t>137-071</t>
  </si>
  <si>
    <t>010-2176-1377</t>
  </si>
  <si>
    <t>121-210</t>
  </si>
  <si>
    <t>010-4624-7549</t>
  </si>
  <si>
    <t>121-231</t>
  </si>
  <si>
    <t>010-2621-6470</t>
  </si>
  <si>
    <t>157-223</t>
  </si>
  <si>
    <t>010-3181-7833</t>
  </si>
  <si>
    <t>010-6424-1116</t>
  </si>
  <si>
    <t>157-033</t>
  </si>
  <si>
    <t>010-7899-5367</t>
  </si>
  <si>
    <t>136-051</t>
  </si>
  <si>
    <t>010-9088-1502</t>
  </si>
  <si>
    <t>010-7853-5671</t>
  </si>
  <si>
    <t>135-284</t>
  </si>
  <si>
    <t>010-7900-1610</t>
  </si>
  <si>
    <t>010-1195-4132</t>
  </si>
  <si>
    <t>133-093</t>
  </si>
  <si>
    <t>010-3680-3638</t>
  </si>
  <si>
    <t>010-1953-3017</t>
  </si>
  <si>
    <t>136-102</t>
  </si>
  <si>
    <t>010-4619-7777</t>
  </si>
  <si>
    <t>120-092</t>
  </si>
  <si>
    <t>010-1811-9915</t>
  </si>
  <si>
    <t>156-033</t>
  </si>
  <si>
    <t>010-8386-3912</t>
  </si>
  <si>
    <t>131-131</t>
  </si>
  <si>
    <t>010-8487-8170</t>
  </si>
  <si>
    <t>132-042</t>
  </si>
  <si>
    <t>010-2812-7805</t>
  </si>
  <si>
    <t>131-207</t>
  </si>
  <si>
    <t>010-2593-9399</t>
  </si>
  <si>
    <t>스포츠및여가관련서비스업</t>
  </si>
  <si>
    <t>153-013</t>
  </si>
  <si>
    <t>010-2215-7013</t>
  </si>
  <si>
    <t>130-070</t>
  </si>
  <si>
    <t>010-1773-1130</t>
  </si>
  <si>
    <t>010-6102-2518</t>
  </si>
  <si>
    <t>010-2051-8077</t>
  </si>
  <si>
    <t>010-7173-7730</t>
  </si>
  <si>
    <t>130-091</t>
  </si>
  <si>
    <t>010-6074-8529</t>
  </si>
  <si>
    <t>139-052</t>
  </si>
  <si>
    <t>010-1630-4681</t>
  </si>
  <si>
    <t>152-053</t>
  </si>
  <si>
    <t>010-9366-4044</t>
  </si>
  <si>
    <t>134-053</t>
  </si>
  <si>
    <t>010-5420-7647</t>
  </si>
  <si>
    <t>010-7119-7314</t>
  </si>
  <si>
    <t>153-012</t>
  </si>
  <si>
    <t>010-4488-6734</t>
  </si>
  <si>
    <t>133-100</t>
  </si>
  <si>
    <t>010-5068-4532</t>
  </si>
  <si>
    <t>122-120</t>
  </si>
  <si>
    <t>010-7832-4193</t>
  </si>
  <si>
    <t>156-034</t>
  </si>
  <si>
    <t>010-1226-0887</t>
  </si>
  <si>
    <t>010-4314-6836</t>
  </si>
  <si>
    <t>100-440</t>
  </si>
  <si>
    <t>010-7018-7486</t>
  </si>
  <si>
    <t>142-101</t>
  </si>
  <si>
    <t>010-9374-9919</t>
  </si>
  <si>
    <t>010-2534-4504</t>
  </si>
  <si>
    <t>135-220</t>
  </si>
  <si>
    <t>010-9095-4502</t>
  </si>
  <si>
    <t>135-012</t>
  </si>
  <si>
    <t>010-7551-5335</t>
  </si>
  <si>
    <t>010-8316-1041</t>
  </si>
  <si>
    <t>010-6491-7715</t>
  </si>
  <si>
    <t>138-210</t>
  </si>
  <si>
    <t>010-9183-0669</t>
  </si>
  <si>
    <t>132-033</t>
  </si>
  <si>
    <t>010-2903-3824</t>
  </si>
  <si>
    <t>134-051</t>
  </si>
  <si>
    <t>010-9007-0590</t>
  </si>
  <si>
    <t>121-020</t>
  </si>
  <si>
    <t>010-6748-8123</t>
  </si>
  <si>
    <t>150-042</t>
  </si>
  <si>
    <t>010-7185-2892</t>
  </si>
  <si>
    <t>158-054</t>
  </si>
  <si>
    <t>010-3890-4207</t>
  </si>
  <si>
    <t>100-290</t>
  </si>
  <si>
    <t>010-2646-3447</t>
  </si>
  <si>
    <t>150-051</t>
  </si>
  <si>
    <t>010-7068-9959</t>
  </si>
  <si>
    <t>010-6813-8725</t>
  </si>
  <si>
    <t>132-023</t>
  </si>
  <si>
    <t>010-5704-1840</t>
  </si>
  <si>
    <t>120-122</t>
  </si>
  <si>
    <t>010-1218-8925</t>
  </si>
  <si>
    <t>010-7071-9580</t>
  </si>
  <si>
    <t>010-8269-3350</t>
  </si>
  <si>
    <t>122-011</t>
  </si>
  <si>
    <t>010-9138-5405</t>
  </si>
  <si>
    <t>139-204</t>
  </si>
  <si>
    <t>010-3034-5286</t>
  </si>
  <si>
    <t>130-101</t>
  </si>
  <si>
    <t>010-5038-6518</t>
  </si>
  <si>
    <t>132-021</t>
  </si>
  <si>
    <t>010-8349-3218</t>
  </si>
  <si>
    <t>134-023</t>
  </si>
  <si>
    <t>010-2870-5040</t>
  </si>
  <si>
    <t>010-2428-1691</t>
  </si>
  <si>
    <t>010-3777-4791</t>
  </si>
  <si>
    <t>152-052</t>
  </si>
  <si>
    <t>010-6679-6443</t>
  </si>
  <si>
    <t>130-060</t>
  </si>
  <si>
    <t>010-9629-5903</t>
  </si>
  <si>
    <t>010-7047-9338</t>
  </si>
  <si>
    <t>151-010</t>
  </si>
  <si>
    <t>010-8993-4038</t>
  </si>
  <si>
    <t>139-242</t>
  </si>
  <si>
    <t>010-7858-9934</t>
  </si>
  <si>
    <t>150-055</t>
  </si>
  <si>
    <t>010-6432-4493</t>
  </si>
  <si>
    <t>157-040</t>
  </si>
  <si>
    <t>010-6381-4461</t>
  </si>
  <si>
    <t>156-070</t>
  </si>
  <si>
    <t>010-5146-1671</t>
  </si>
  <si>
    <t>138-180</t>
  </si>
  <si>
    <t>010-7930-5569</t>
  </si>
  <si>
    <t>121-251</t>
  </si>
  <si>
    <t>010-8067-1663</t>
  </si>
  <si>
    <t>138-169</t>
  </si>
  <si>
    <t>010-2553-1254</t>
  </si>
  <si>
    <t>010-1109-0956</t>
  </si>
  <si>
    <t>010-6402-5886</t>
  </si>
  <si>
    <t>110-121</t>
  </si>
  <si>
    <t>010-1498-2236</t>
  </si>
  <si>
    <t>138-226</t>
  </si>
  <si>
    <t>010-6194-6788</t>
  </si>
  <si>
    <t>150-010</t>
  </si>
  <si>
    <t>010-6360-7899</t>
  </si>
  <si>
    <t>010-4607-6843</t>
  </si>
  <si>
    <t>156-031</t>
  </si>
  <si>
    <t>010-7935-9850</t>
  </si>
  <si>
    <t>010-1275-9387</t>
  </si>
  <si>
    <t>142-100</t>
  </si>
  <si>
    <t>010-4578-1800</t>
  </si>
  <si>
    <t>134-010</t>
  </si>
  <si>
    <t>010-9128-9419</t>
  </si>
  <si>
    <t>152-092</t>
  </si>
  <si>
    <t>010-6480-9771</t>
  </si>
  <si>
    <t>010-5049-0239</t>
  </si>
  <si>
    <t>010-8789-6506</t>
  </si>
  <si>
    <t>010-9246-9471</t>
  </si>
  <si>
    <t>151-014</t>
  </si>
  <si>
    <t>010-3881-0332</t>
  </si>
  <si>
    <t>121-240</t>
  </si>
  <si>
    <t>010-6189-3739</t>
  </si>
  <si>
    <t>151-015</t>
  </si>
  <si>
    <t>010-1996-1201</t>
  </si>
  <si>
    <t>010-8668-5113</t>
  </si>
  <si>
    <t>157-240</t>
  </si>
  <si>
    <t>010-8574-0249</t>
  </si>
  <si>
    <t>138-201</t>
  </si>
  <si>
    <t>010-2235-0602</t>
  </si>
  <si>
    <t>130-092</t>
  </si>
  <si>
    <t>010-9093-3563</t>
  </si>
  <si>
    <t>151-023</t>
  </si>
  <si>
    <t>010-4544-0383</t>
  </si>
  <si>
    <t>143-193</t>
  </si>
  <si>
    <t>010-6476-2693</t>
  </si>
  <si>
    <t>원료재생및환경복원업</t>
  </si>
  <si>
    <t>151-013</t>
  </si>
  <si>
    <t>010-8875-5747</t>
  </si>
  <si>
    <t>150-030</t>
  </si>
  <si>
    <t>010-4754-3655</t>
  </si>
  <si>
    <t>151-052</t>
  </si>
  <si>
    <t>010-6239-2874</t>
  </si>
  <si>
    <t>010-1947-4472</t>
  </si>
  <si>
    <t>110-552</t>
  </si>
  <si>
    <t>010-2868-8285</t>
  </si>
  <si>
    <t>134-061</t>
  </si>
  <si>
    <t>010-4606-3500</t>
  </si>
  <si>
    <t>010-6014-7839</t>
  </si>
  <si>
    <t>010-8518-7191</t>
  </si>
  <si>
    <t>010-8026-2469</t>
  </si>
  <si>
    <t>133-123</t>
  </si>
  <si>
    <t>010-5330-8597</t>
  </si>
  <si>
    <t>132-012</t>
  </si>
  <si>
    <t>010-6601-0119</t>
  </si>
  <si>
    <t>010-4434-3186</t>
  </si>
  <si>
    <t>010-1039-1157</t>
  </si>
  <si>
    <t>133-050</t>
  </si>
  <si>
    <t>010-1740-6105</t>
  </si>
  <si>
    <t>139-241</t>
  </si>
  <si>
    <t>010-3254-7923</t>
  </si>
  <si>
    <t>010-4666-2706</t>
  </si>
  <si>
    <t>135-120</t>
  </si>
  <si>
    <t>010-1779-0544</t>
  </si>
  <si>
    <t>010-7857-3981</t>
  </si>
  <si>
    <t>010-6804-8496</t>
  </si>
  <si>
    <t>110-530</t>
  </si>
  <si>
    <t>010-7881-8970</t>
  </si>
  <si>
    <t>140-010</t>
  </si>
  <si>
    <t>010-4892-9916</t>
  </si>
  <si>
    <t>131-122</t>
  </si>
  <si>
    <t>010-8098-7649</t>
  </si>
  <si>
    <t>158-053</t>
  </si>
  <si>
    <t>010-7266-0892</t>
  </si>
  <si>
    <t>010-7808-1206</t>
  </si>
  <si>
    <t>152-091</t>
  </si>
  <si>
    <t>010-9224-7706</t>
  </si>
  <si>
    <t>010-1001-8478</t>
  </si>
  <si>
    <t>156-012</t>
  </si>
  <si>
    <t>010-8260-8604</t>
  </si>
  <si>
    <t>135-272</t>
  </si>
  <si>
    <t>010-1214-9027</t>
  </si>
  <si>
    <t>010-1445-1657</t>
  </si>
  <si>
    <t>010-4988-4731</t>
  </si>
  <si>
    <t>010-5329-8950</t>
  </si>
  <si>
    <t>010-2867-3572</t>
  </si>
  <si>
    <t>131-203</t>
  </si>
  <si>
    <t>010-7302-6141</t>
  </si>
  <si>
    <t>130-022</t>
  </si>
  <si>
    <t>010-9572-9095</t>
  </si>
  <si>
    <t>150-102</t>
  </si>
  <si>
    <t>010-5842-3779</t>
  </si>
  <si>
    <t>010-7937-2883</t>
  </si>
  <si>
    <t>010-6464-8040</t>
  </si>
  <si>
    <t>010-2913-6191</t>
  </si>
  <si>
    <t>010-9436-6705</t>
  </si>
  <si>
    <t>120-040</t>
  </si>
  <si>
    <t>010-8649-8667</t>
  </si>
  <si>
    <t>132-044</t>
  </si>
  <si>
    <t>010-2467-9365</t>
  </si>
  <si>
    <t>010-7708-2576</t>
  </si>
  <si>
    <t>010-1807-9629</t>
  </si>
  <si>
    <t>010-8832-7649</t>
  </si>
  <si>
    <t>010-4834-9737</t>
  </si>
  <si>
    <t>135-011</t>
  </si>
  <si>
    <t>010-7752-1071</t>
  </si>
  <si>
    <t>010-5791-4542</t>
  </si>
  <si>
    <t>010-5952-3992</t>
  </si>
  <si>
    <t>136-090</t>
  </si>
  <si>
    <t>010-6996-5838</t>
  </si>
  <si>
    <t>138-051</t>
  </si>
  <si>
    <t>010-8990-7797</t>
  </si>
  <si>
    <t>010-1545-5179</t>
  </si>
  <si>
    <t>010-6234-1931</t>
  </si>
  <si>
    <t>010-9316-5820</t>
  </si>
  <si>
    <t>010-1093-7355</t>
  </si>
  <si>
    <t>150-101</t>
  </si>
  <si>
    <t>010-7519-9861</t>
  </si>
  <si>
    <t>138-130</t>
  </si>
  <si>
    <t>010-7845-8381</t>
  </si>
  <si>
    <t>150-053</t>
  </si>
  <si>
    <t>010-4530-6597</t>
  </si>
  <si>
    <t>010-9127-2620</t>
  </si>
  <si>
    <t>010-6981-3015</t>
  </si>
  <si>
    <t>010-7043-6395</t>
  </si>
  <si>
    <t>158-092</t>
  </si>
  <si>
    <t>010-4779-7260</t>
  </si>
  <si>
    <t>157-013</t>
  </si>
  <si>
    <t>010-9258-3176</t>
  </si>
  <si>
    <t>150-071</t>
  </si>
  <si>
    <t>010-7463-7970</t>
  </si>
  <si>
    <t>010-1925-9574</t>
  </si>
  <si>
    <t>130-102</t>
  </si>
  <si>
    <t>010-8429-5342</t>
  </si>
  <si>
    <t>131-202</t>
  </si>
  <si>
    <t>010-9149-5220</t>
  </si>
  <si>
    <t>010-6420-1141</t>
  </si>
  <si>
    <t>010-5644-8812</t>
  </si>
  <si>
    <t>010-7883-0175</t>
  </si>
  <si>
    <t>010-3296-8260</t>
  </si>
  <si>
    <t>010-1135-9598</t>
  </si>
  <si>
    <t>153-031</t>
  </si>
  <si>
    <t>010-4792-1811</t>
  </si>
  <si>
    <t>122-060</t>
  </si>
  <si>
    <t>010-5803-7327</t>
  </si>
  <si>
    <t>151-018</t>
  </si>
  <si>
    <t>010-3457-0067</t>
  </si>
  <si>
    <t>151-022</t>
  </si>
  <si>
    <t>010-4449-0602</t>
  </si>
  <si>
    <t>143-191</t>
  </si>
  <si>
    <t>010-6011-1701</t>
  </si>
  <si>
    <t>010-5941-9605</t>
  </si>
  <si>
    <t>010-3206-4536</t>
  </si>
  <si>
    <t>134-052</t>
  </si>
  <si>
    <t>010-3978-5247</t>
  </si>
  <si>
    <t>157-202</t>
  </si>
  <si>
    <t>010-3655-8443</t>
  </si>
  <si>
    <t>157-012</t>
  </si>
  <si>
    <t>010-2990-5578</t>
  </si>
  <si>
    <t>142-073</t>
  </si>
  <si>
    <t>010-2343-1521</t>
  </si>
  <si>
    <t>140-210</t>
  </si>
  <si>
    <t>010-1962-4990</t>
  </si>
  <si>
    <t>131-230</t>
  </si>
  <si>
    <t>010-8524-0384</t>
  </si>
  <si>
    <t>010-7343-1484</t>
  </si>
  <si>
    <t>137-044</t>
  </si>
  <si>
    <t>010-7796-2105</t>
  </si>
  <si>
    <t>010-6959-2784</t>
  </si>
  <si>
    <t>010-9969-8831</t>
  </si>
  <si>
    <t>158-072</t>
  </si>
  <si>
    <t>010-4859-6265</t>
  </si>
  <si>
    <t>156-051</t>
  </si>
  <si>
    <t>010-8422-9882</t>
  </si>
  <si>
    <t>010-9337-0613</t>
  </si>
  <si>
    <t>142-071</t>
  </si>
  <si>
    <t>010-2143-3227</t>
  </si>
  <si>
    <t>010-8405-5292</t>
  </si>
  <si>
    <t>010-1202-8539</t>
  </si>
  <si>
    <t>130-021</t>
  </si>
  <si>
    <t>010-3003-1763</t>
  </si>
  <si>
    <t>121-090</t>
  </si>
  <si>
    <t>010-4556-3280</t>
  </si>
  <si>
    <t>010-9253-7621</t>
  </si>
  <si>
    <t>010-1355-1765</t>
  </si>
  <si>
    <t>151-020</t>
  </si>
  <si>
    <t>010-6636-3009</t>
  </si>
  <si>
    <t>010-3439-6801</t>
  </si>
  <si>
    <t>135-190</t>
  </si>
  <si>
    <t>010-8717-9778</t>
  </si>
  <si>
    <t>157-203</t>
  </si>
  <si>
    <t>010-4771-0734</t>
  </si>
  <si>
    <t>010-1181-3698</t>
  </si>
  <si>
    <t>143-203</t>
  </si>
  <si>
    <t>010-9178-1598</t>
  </si>
  <si>
    <t>010-1924-6647</t>
  </si>
  <si>
    <t>010-6080-5887</t>
  </si>
  <si>
    <t>139-209</t>
  </si>
  <si>
    <t>010-8899-4056</t>
  </si>
  <si>
    <t>158-074</t>
  </si>
  <si>
    <t>010-3585-8556</t>
  </si>
  <si>
    <t>010-5170-4915</t>
  </si>
  <si>
    <t>010-3387-3056</t>
  </si>
  <si>
    <t>010-3208-4207</t>
  </si>
  <si>
    <t>133-080</t>
  </si>
  <si>
    <t>010-7643-5590</t>
  </si>
  <si>
    <t>010-4354-5057</t>
  </si>
  <si>
    <t>150-072</t>
  </si>
  <si>
    <t>010-3849-6152</t>
  </si>
  <si>
    <t>158-071</t>
  </si>
  <si>
    <t>010-4222-9351</t>
  </si>
  <si>
    <t>010-8294-5423</t>
  </si>
  <si>
    <t>010-8828-4991</t>
  </si>
  <si>
    <t>010-6003-4884</t>
  </si>
  <si>
    <t>010-5415-9500</t>
  </si>
  <si>
    <t>138-162</t>
  </si>
  <si>
    <t>010-6698-7875</t>
  </si>
  <si>
    <t>010-8848-5622</t>
  </si>
  <si>
    <t>010-5589-1656</t>
  </si>
  <si>
    <t>130-082</t>
  </si>
  <si>
    <t>010-6084-6982</t>
  </si>
  <si>
    <t>138-224</t>
  </si>
  <si>
    <t>010-8428-0377</t>
  </si>
  <si>
    <t>010-2195-9525</t>
  </si>
  <si>
    <t>010-3014-0775</t>
  </si>
  <si>
    <t>130-010</t>
  </si>
  <si>
    <t>010-8794-0727</t>
  </si>
  <si>
    <t>120-102</t>
  </si>
  <si>
    <t>010-5469-2989</t>
  </si>
  <si>
    <t>121-220</t>
  </si>
  <si>
    <t>010-4187-6092</t>
  </si>
  <si>
    <t>156-091</t>
  </si>
  <si>
    <t>010-6567-6853</t>
  </si>
  <si>
    <t>137-069</t>
  </si>
  <si>
    <t>010-3574-4886</t>
  </si>
  <si>
    <t>010-4252-1208</t>
  </si>
  <si>
    <t>010-3459-7741</t>
  </si>
  <si>
    <t>010-7746-6556</t>
  </si>
  <si>
    <t>151-016</t>
  </si>
  <si>
    <t>010-6866-3807</t>
  </si>
  <si>
    <t>010-6380-2858</t>
  </si>
  <si>
    <t>158-055</t>
  </si>
  <si>
    <t>010-3644-4821</t>
  </si>
  <si>
    <t>135-082</t>
  </si>
  <si>
    <t>010-5664-1705</t>
  </si>
  <si>
    <t>133-072</t>
  </si>
  <si>
    <t>010-9860-7819</t>
  </si>
  <si>
    <t>136-131</t>
  </si>
  <si>
    <t>010-8243-2566</t>
  </si>
  <si>
    <t>010-7711-1280</t>
  </si>
  <si>
    <t>100-455</t>
  </si>
  <si>
    <t>010-5659-0644</t>
  </si>
  <si>
    <t>139-205</t>
  </si>
  <si>
    <t>010-6190-0056</t>
  </si>
  <si>
    <t>134-062</t>
  </si>
  <si>
    <t>010-9152-6686</t>
  </si>
  <si>
    <t>010-3481-8822</t>
  </si>
  <si>
    <t>010-8622-0496</t>
  </si>
  <si>
    <t>010-7439-8828</t>
  </si>
  <si>
    <t>135-271</t>
  </si>
  <si>
    <t>010-1036-3720</t>
  </si>
  <si>
    <t>122-081</t>
  </si>
  <si>
    <t>010-3628-6473</t>
  </si>
  <si>
    <t>010-9769-8339</t>
  </si>
  <si>
    <t>136-062</t>
  </si>
  <si>
    <t>010-8780-4375</t>
  </si>
  <si>
    <t>135-232</t>
  </si>
  <si>
    <t>010-6476-7634</t>
  </si>
  <si>
    <t>151-019</t>
  </si>
  <si>
    <t>010-9464-4513</t>
  </si>
  <si>
    <t>010-7201-3245</t>
  </si>
  <si>
    <t>010-2767-6420</t>
  </si>
  <si>
    <t>010-3129-1157</t>
  </si>
  <si>
    <t>137-073</t>
  </si>
  <si>
    <t>010-3901-3076</t>
  </si>
  <si>
    <t>010-5036-0604</t>
  </si>
  <si>
    <t>158-093</t>
  </si>
  <si>
    <t>010-3359-1108</t>
  </si>
  <si>
    <t>150-090</t>
  </si>
  <si>
    <t>010-6522-2268</t>
  </si>
  <si>
    <t>136-070</t>
  </si>
  <si>
    <t>010-1360-9296</t>
  </si>
  <si>
    <t>122-020</t>
  </si>
  <si>
    <t>010-4120-8931</t>
  </si>
  <si>
    <t>010-7961-9831</t>
  </si>
  <si>
    <t>131-233</t>
  </si>
  <si>
    <t>010-2541-8761</t>
  </si>
  <si>
    <t>120-093</t>
  </si>
  <si>
    <t>010-6664-5121</t>
  </si>
  <si>
    <t>010-1385-7646</t>
  </si>
  <si>
    <t>010-6987-1559</t>
  </si>
  <si>
    <t>010-6069-0598</t>
  </si>
  <si>
    <t>010-2879-6271</t>
  </si>
  <si>
    <t>010-1085-3311</t>
  </si>
  <si>
    <t>133-170</t>
  </si>
  <si>
    <t>010-9753-7900</t>
  </si>
  <si>
    <t>010-9350-5884</t>
  </si>
  <si>
    <t>010-8375-2510</t>
  </si>
  <si>
    <t>133-020</t>
  </si>
  <si>
    <t>010-5553-6805</t>
  </si>
  <si>
    <t>010-3740-6038</t>
  </si>
  <si>
    <t>010-7978-8110</t>
  </si>
  <si>
    <t>010-9949-9405</t>
  </si>
  <si>
    <t>100-070</t>
  </si>
  <si>
    <t>010-1913-9240</t>
  </si>
  <si>
    <t>010-1209-7140</t>
  </si>
  <si>
    <t>138-222</t>
  </si>
  <si>
    <t>010-4907-0246</t>
  </si>
  <si>
    <t>139-229</t>
  </si>
  <si>
    <t>010-9726-4901</t>
  </si>
  <si>
    <t>010-5230-4549</t>
  </si>
  <si>
    <t>010-7983-1679</t>
  </si>
  <si>
    <t>010-2462-3252</t>
  </si>
  <si>
    <t>010-8202-4368</t>
  </si>
  <si>
    <t>140-032</t>
  </si>
  <si>
    <t>010-5558-0703</t>
  </si>
  <si>
    <t>010-3254-4248</t>
  </si>
  <si>
    <t>010-2042-8210</t>
  </si>
  <si>
    <t>134-022</t>
  </si>
  <si>
    <t>010-1428-3045</t>
  </si>
  <si>
    <t>133-060</t>
  </si>
  <si>
    <t>010-7287-8644</t>
  </si>
  <si>
    <t>157-032</t>
  </si>
  <si>
    <t>010-9492-5429</t>
  </si>
  <si>
    <t>157-221</t>
  </si>
  <si>
    <t>010-3470-0323</t>
  </si>
  <si>
    <t>010-7522-8367</t>
  </si>
  <si>
    <t>010-6499-0804</t>
  </si>
  <si>
    <t>010-9299-3832</t>
  </si>
  <si>
    <t>010-4087-3656</t>
  </si>
  <si>
    <t>010-4022-0161</t>
  </si>
  <si>
    <t>139-201</t>
  </si>
  <si>
    <t>010-1512-6728</t>
  </si>
  <si>
    <t>152-051</t>
  </si>
  <si>
    <t>010-1957-7110</t>
  </si>
  <si>
    <t>152-020</t>
  </si>
  <si>
    <t>010-7929-6135</t>
  </si>
  <si>
    <t>143-150</t>
  </si>
  <si>
    <t>010-6113-9690</t>
  </si>
  <si>
    <t>138-121</t>
  </si>
  <si>
    <t>010-2111-4087</t>
  </si>
  <si>
    <t>010-9246-2934</t>
  </si>
  <si>
    <t>134-032</t>
  </si>
  <si>
    <t>010-9896-1811</t>
  </si>
  <si>
    <t>010-8990-9790</t>
  </si>
  <si>
    <t>151-011</t>
  </si>
  <si>
    <t>010-7438-4099</t>
  </si>
  <si>
    <t>010-6986-4098</t>
  </si>
  <si>
    <t>152-070</t>
  </si>
  <si>
    <t>010-1150-3116</t>
  </si>
  <si>
    <t>010-6322-2496</t>
  </si>
  <si>
    <t>010-9276-8796</t>
  </si>
  <si>
    <t>138-171</t>
  </si>
  <si>
    <t>010-6608-3783</t>
  </si>
  <si>
    <t>131-204</t>
  </si>
  <si>
    <t>010-7847-7977</t>
  </si>
  <si>
    <t>010-6751-3148</t>
  </si>
  <si>
    <t>010-8505-9448</t>
  </si>
  <si>
    <t>157-290</t>
  </si>
  <si>
    <t>010-8905-8408</t>
  </si>
  <si>
    <t>010-8779-5690</t>
  </si>
  <si>
    <t>010-5056-6430</t>
  </si>
  <si>
    <t>136-111</t>
  </si>
  <si>
    <t>010-8192-4845</t>
  </si>
  <si>
    <t>010-4018-6941</t>
  </si>
  <si>
    <t>010-6337-1685</t>
  </si>
  <si>
    <t>156-093</t>
  </si>
  <si>
    <t>010-7951-1668</t>
  </si>
  <si>
    <t>131-205</t>
  </si>
  <si>
    <t>010-1531-3306</t>
  </si>
  <si>
    <t>133-040</t>
  </si>
  <si>
    <t>010-3307-1580</t>
  </si>
  <si>
    <t>010-9068-9025</t>
  </si>
  <si>
    <t>010-9971-4465</t>
  </si>
  <si>
    <t>010-2714-2080</t>
  </si>
  <si>
    <t>010-7891-2983</t>
  </si>
  <si>
    <t>010-1700-2917</t>
  </si>
  <si>
    <t>010-6710-0140</t>
  </si>
  <si>
    <t>010-8167-1275</t>
  </si>
  <si>
    <t>010-4339-7369</t>
  </si>
  <si>
    <t>010-4530-9102</t>
  </si>
  <si>
    <t>010-7562-5188</t>
  </si>
  <si>
    <t>010-1492-7325</t>
  </si>
  <si>
    <t>010-4149-3220</t>
  </si>
  <si>
    <t>010-8518-6505</t>
  </si>
  <si>
    <t>010-6535-2141</t>
  </si>
  <si>
    <t>143-224</t>
  </si>
  <si>
    <t>010-8052-8995</t>
  </si>
  <si>
    <t>010-8148-8261</t>
  </si>
  <si>
    <t>138-202</t>
  </si>
  <si>
    <t>010-9878-8362</t>
  </si>
  <si>
    <t>010-1391-0845</t>
  </si>
  <si>
    <t>010-4490-6992</t>
  </si>
  <si>
    <t>137-074</t>
  </si>
  <si>
    <t>010-2024-2300</t>
  </si>
  <si>
    <t>010-9946-9465</t>
  </si>
  <si>
    <t>010-3609-7104</t>
  </si>
  <si>
    <t>100-450</t>
  </si>
  <si>
    <t>010-5562-4910</t>
  </si>
  <si>
    <t>139-231</t>
  </si>
  <si>
    <t>010-2847-1502</t>
  </si>
  <si>
    <t>122-030</t>
  </si>
  <si>
    <t>010-8871-0009</t>
  </si>
  <si>
    <t>156-020</t>
  </si>
  <si>
    <t>010-4248-3343</t>
  </si>
  <si>
    <t>010-6098-6721</t>
  </si>
  <si>
    <t>010-8838-0630</t>
  </si>
  <si>
    <t>120-091</t>
  </si>
  <si>
    <t>010-8134-0337</t>
  </si>
  <si>
    <t>110-551</t>
  </si>
  <si>
    <t>010-9026-3834</t>
  </si>
  <si>
    <t>010-8977-6056</t>
  </si>
  <si>
    <t>143-202</t>
  </si>
  <si>
    <t>010-6295-9431</t>
  </si>
  <si>
    <t>135-090</t>
  </si>
  <si>
    <t>010-7598-5090</t>
  </si>
  <si>
    <t>010-4029-6791</t>
  </si>
  <si>
    <t>010-5063-7543</t>
  </si>
  <si>
    <t>010-6203-9124</t>
  </si>
  <si>
    <t>152-059</t>
  </si>
  <si>
    <t>010-3004-2011</t>
  </si>
  <si>
    <t>134-090</t>
  </si>
  <si>
    <t>010-2789-7742</t>
  </si>
  <si>
    <t>010-9361-9961</t>
  </si>
  <si>
    <t>010-5059-2916</t>
  </si>
  <si>
    <t>010-6495-7800</t>
  </si>
  <si>
    <t>010-7518-8488</t>
  </si>
  <si>
    <t>010-8115-4271</t>
  </si>
  <si>
    <t>158-076</t>
  </si>
  <si>
    <t>010-3288-5106</t>
  </si>
  <si>
    <t>136-101</t>
  </si>
  <si>
    <t>010-9902-4312</t>
  </si>
  <si>
    <t>010-7957-6646</t>
  </si>
  <si>
    <t>140-130</t>
  </si>
  <si>
    <t>010-2972-8496</t>
  </si>
  <si>
    <t>010-4998-3324</t>
  </si>
  <si>
    <t>010-9687-2452</t>
  </si>
  <si>
    <t>150-056</t>
  </si>
  <si>
    <t>010-7445-7977</t>
  </si>
  <si>
    <t>010-8545-8368</t>
  </si>
  <si>
    <t>010-9446-8321</t>
  </si>
  <si>
    <t>139-208</t>
  </si>
  <si>
    <t>010-5934-2214</t>
  </si>
  <si>
    <t>010-9752-9044</t>
  </si>
  <si>
    <t>142-063</t>
  </si>
  <si>
    <t>010-1490-3129</t>
  </si>
  <si>
    <t>157-016</t>
  </si>
  <si>
    <t>010-1473-7503</t>
  </si>
  <si>
    <t>010-7346-4162</t>
  </si>
  <si>
    <t>133-160</t>
  </si>
  <si>
    <t>010-5096-1876</t>
  </si>
  <si>
    <t>132-031</t>
  </si>
  <si>
    <t>010-9787-0797</t>
  </si>
  <si>
    <t>010-5554-1831</t>
  </si>
  <si>
    <t>134-021</t>
  </si>
  <si>
    <t>010-2296-2750</t>
  </si>
  <si>
    <t>010-1916-3547</t>
  </si>
  <si>
    <t>010-9549-4615</t>
  </si>
  <si>
    <t>138-122</t>
  </si>
  <si>
    <t>010-5269-8416</t>
  </si>
  <si>
    <t>142-072</t>
  </si>
  <si>
    <t>010-5212-0557</t>
  </si>
  <si>
    <t>010-6880-1847</t>
  </si>
  <si>
    <t>010-9580-7716</t>
  </si>
  <si>
    <t>136-141</t>
  </si>
  <si>
    <t>010-5582-0378</t>
  </si>
  <si>
    <t>010-6512-3474</t>
  </si>
  <si>
    <t>010-4470-3414</t>
  </si>
  <si>
    <t>151-012</t>
  </si>
  <si>
    <t>010-1925-2471</t>
  </si>
  <si>
    <t>010-3776-2436</t>
  </si>
  <si>
    <t>132-041</t>
  </si>
  <si>
    <t>010-7548-0546</t>
  </si>
  <si>
    <t>131-208</t>
  </si>
  <si>
    <t>010-6853-5830</t>
  </si>
  <si>
    <t>010-6280-4510</t>
  </si>
  <si>
    <t>010-1217-2231</t>
  </si>
  <si>
    <t>010-1802-0839</t>
  </si>
  <si>
    <t>010-5628-4948</t>
  </si>
  <si>
    <t>122-090</t>
  </si>
  <si>
    <t>010-6783-6099</t>
  </si>
  <si>
    <t>010-2285-1979</t>
  </si>
  <si>
    <t>100-390</t>
  </si>
  <si>
    <t>010-7906-3998</t>
  </si>
  <si>
    <t>010-6136-9407</t>
  </si>
  <si>
    <t>010-5000-5318</t>
  </si>
  <si>
    <t>010-3770-5389</t>
  </si>
  <si>
    <t>010-4182-0937</t>
  </si>
  <si>
    <t>010-4448-9278</t>
  </si>
  <si>
    <t>122-052</t>
  </si>
  <si>
    <t>010-3890-1042</t>
  </si>
  <si>
    <t>010-2727-5969</t>
  </si>
  <si>
    <t>010-5557-8576</t>
  </si>
  <si>
    <t>143-222</t>
  </si>
  <si>
    <t>010-7753-3541</t>
  </si>
  <si>
    <t>152-081</t>
  </si>
  <si>
    <t>010-1120-6467</t>
  </si>
  <si>
    <t>140-240</t>
  </si>
  <si>
    <t>010-9447-7211</t>
  </si>
  <si>
    <t>157-014</t>
  </si>
  <si>
    <t>010-1017-6301</t>
  </si>
  <si>
    <t>135-100</t>
  </si>
  <si>
    <t>010-9345-9715</t>
  </si>
  <si>
    <t>010-4276-8335</t>
  </si>
  <si>
    <t>157-222</t>
  </si>
  <si>
    <t>010-8390-7871</t>
  </si>
  <si>
    <t>010-3430-4601</t>
  </si>
  <si>
    <t>010-7734-2605</t>
  </si>
  <si>
    <t>010-2807-8700</t>
  </si>
  <si>
    <t>010-7418-2363</t>
  </si>
  <si>
    <t>110-054</t>
  </si>
  <si>
    <t>010-3283-1765</t>
  </si>
  <si>
    <t>135-091</t>
  </si>
  <si>
    <t>010-4724-2209</t>
  </si>
  <si>
    <t>136-020</t>
  </si>
  <si>
    <t>010-7748-7764</t>
  </si>
  <si>
    <t>010-7193-1769</t>
  </si>
  <si>
    <t>010-8916-6670</t>
  </si>
  <si>
    <t>010-4767-7495</t>
  </si>
  <si>
    <t>010-4390-8754</t>
  </si>
  <si>
    <t>010-4123-8129</t>
  </si>
  <si>
    <t>010-1831-6087</t>
  </si>
  <si>
    <t>140-202</t>
  </si>
  <si>
    <t>010-2611-7208</t>
  </si>
  <si>
    <t>138-223</t>
  </si>
  <si>
    <t>010-5908-5340</t>
  </si>
  <si>
    <t>010-1523-3813</t>
  </si>
  <si>
    <t>010-7593-8484</t>
  </si>
  <si>
    <t>122-012</t>
  </si>
  <si>
    <t>010-9431-2033</t>
  </si>
  <si>
    <t>010-7513-6582</t>
  </si>
  <si>
    <t>010-4386-1574</t>
  </si>
  <si>
    <t>010-3058-6514</t>
  </si>
  <si>
    <t>010-7985-8506</t>
  </si>
  <si>
    <t>010-5404-5956</t>
  </si>
  <si>
    <t>140-112</t>
  </si>
  <si>
    <t>010-1070-0091</t>
  </si>
  <si>
    <t>130-032</t>
  </si>
  <si>
    <t>010-4727-7603</t>
  </si>
  <si>
    <t>010-2962-3554</t>
  </si>
  <si>
    <t>010-8795-2073</t>
  </si>
  <si>
    <t>010-9424-1950</t>
  </si>
  <si>
    <t>010-7564-4154</t>
  </si>
  <si>
    <t>010-3376-1736</t>
  </si>
  <si>
    <t>010-1803-3059</t>
  </si>
  <si>
    <t>157-281</t>
  </si>
  <si>
    <t>010-5787-1545</t>
  </si>
  <si>
    <t>010-1750-5632</t>
  </si>
  <si>
    <t>010-1499-9540</t>
  </si>
  <si>
    <t>133-091</t>
  </si>
  <si>
    <t>010-6554-5378</t>
  </si>
  <si>
    <t>010-2505-7046</t>
  </si>
  <si>
    <t>010-5030-2987</t>
  </si>
  <si>
    <t>010-9072-0613</t>
  </si>
  <si>
    <t>010-1243-6705</t>
  </si>
  <si>
    <t>010-1727-8894</t>
  </si>
  <si>
    <t>010-8333-0302</t>
  </si>
  <si>
    <t>010-8398-5113</t>
  </si>
  <si>
    <t>138-112</t>
  </si>
  <si>
    <t>010-7314-2160</t>
  </si>
  <si>
    <t>010-7566-9545</t>
  </si>
  <si>
    <t>010-1866-8951</t>
  </si>
  <si>
    <t>135-244</t>
  </si>
  <si>
    <t>010-6594-0531</t>
  </si>
  <si>
    <t>136-040</t>
  </si>
  <si>
    <t>010-4822-0295</t>
  </si>
  <si>
    <t>010-5439-5361</t>
  </si>
  <si>
    <t>010-9668-2544</t>
  </si>
  <si>
    <t>010-7814-4143</t>
  </si>
  <si>
    <t>010-6921-0612</t>
  </si>
  <si>
    <t>010-4891-9620</t>
  </si>
  <si>
    <t>143-190</t>
  </si>
  <si>
    <t>010-9438-0812</t>
  </si>
  <si>
    <t>143-192</t>
  </si>
  <si>
    <t>010-4982-7592</t>
  </si>
  <si>
    <t>010-8730-0932</t>
  </si>
  <si>
    <t>010-7284-8606</t>
  </si>
  <si>
    <t>010-1348-9196</t>
  </si>
  <si>
    <t>010-2502-4982</t>
  </si>
  <si>
    <t>010-2949-8996</t>
  </si>
  <si>
    <t>010-6547-6967</t>
  </si>
  <si>
    <t>010-8884-2551</t>
  </si>
  <si>
    <t>010-6014-4234</t>
  </si>
  <si>
    <t>133-121</t>
  </si>
  <si>
    <t>010-2371-3275</t>
  </si>
  <si>
    <t>134-100</t>
  </si>
  <si>
    <t>010-9543-5093</t>
  </si>
  <si>
    <t>010-5187-0094</t>
  </si>
  <si>
    <t>010-6888-2542</t>
  </si>
  <si>
    <t>010-3900-9612</t>
  </si>
  <si>
    <t>010-8175-6986</t>
  </si>
  <si>
    <t>010-8589-3316</t>
  </si>
  <si>
    <t>010-5437-1670</t>
  </si>
  <si>
    <t>010-2859-1986</t>
  </si>
  <si>
    <t>010-6829-0093</t>
  </si>
  <si>
    <t>010-7119-6593</t>
  </si>
  <si>
    <t>010-4901-0163</t>
  </si>
  <si>
    <t>010-8509-8072</t>
  </si>
  <si>
    <t>010-6410-3964</t>
  </si>
  <si>
    <t>010-9149-6379</t>
  </si>
  <si>
    <t>136-103</t>
  </si>
  <si>
    <t>010-2490-2060</t>
  </si>
  <si>
    <t>010-3407-0610</t>
  </si>
  <si>
    <t>010-4786-0061</t>
  </si>
  <si>
    <t>010-8733-3822</t>
  </si>
  <si>
    <t>132-034</t>
  </si>
  <si>
    <t>010-6263-6606</t>
  </si>
  <si>
    <t>010-5347-2044</t>
  </si>
  <si>
    <t>010-3137-5451</t>
  </si>
  <si>
    <t>010-7536-3890</t>
  </si>
  <si>
    <t>010-9696-1838</t>
  </si>
  <si>
    <t>010-4700-5255</t>
  </si>
  <si>
    <t>010-3337-5046</t>
  </si>
  <si>
    <t>010-3049-3037</t>
  </si>
  <si>
    <t>010-3172-1098</t>
  </si>
  <si>
    <t>010-9802-0554</t>
  </si>
  <si>
    <t>010-7031-3190</t>
  </si>
  <si>
    <t>010-7432-3140</t>
  </si>
  <si>
    <t>010-5895-1365</t>
  </si>
  <si>
    <t>151-051</t>
  </si>
  <si>
    <t>010-7684-7270</t>
  </si>
  <si>
    <t>010-7420-7773</t>
  </si>
  <si>
    <t>010-6810-8098</t>
  </si>
  <si>
    <t>010-5245-1904</t>
  </si>
  <si>
    <t>010-5459-0426</t>
  </si>
  <si>
    <t>010-8925-0688</t>
  </si>
  <si>
    <t>010-1072-3706</t>
  </si>
  <si>
    <t>010-5346-2584</t>
  </si>
  <si>
    <t>010-7711-6310</t>
  </si>
  <si>
    <t>010-7608-9322</t>
  </si>
  <si>
    <t>010-8562-3381</t>
  </si>
  <si>
    <t>010-9983-4026</t>
  </si>
  <si>
    <t>010-4040-7015</t>
  </si>
  <si>
    <t>010-6679-3848</t>
  </si>
  <si>
    <t>131-121</t>
  </si>
  <si>
    <t>010-7631-0291</t>
  </si>
  <si>
    <t>151-080</t>
  </si>
  <si>
    <t>010-8374-2675</t>
  </si>
  <si>
    <t>010-6883-9966</t>
  </si>
  <si>
    <t>010-1238-3214</t>
  </si>
  <si>
    <t>010-8718-2231</t>
  </si>
  <si>
    <t>010-2669-2479</t>
  </si>
  <si>
    <t>010-2648-8783</t>
  </si>
  <si>
    <t>010-6214-9710</t>
  </si>
  <si>
    <t>010-8463-5841</t>
  </si>
  <si>
    <t>143-180</t>
  </si>
  <si>
    <t>010-1828-5330</t>
  </si>
  <si>
    <t>151-021</t>
  </si>
  <si>
    <t>010-1579-7276</t>
  </si>
  <si>
    <t>010-1202-0237</t>
  </si>
  <si>
    <t>010-2072-8594</t>
  </si>
  <si>
    <t>010-4018-8680</t>
  </si>
  <si>
    <t>010-6203-9469</t>
  </si>
  <si>
    <t>010-3307-0005</t>
  </si>
  <si>
    <t>010-3096-9773</t>
  </si>
  <si>
    <t>010-5881-1099</t>
  </si>
  <si>
    <t>010-1137-9687</t>
  </si>
  <si>
    <t>010-1489-5487</t>
  </si>
  <si>
    <t>010-8913-9030</t>
  </si>
  <si>
    <t>010-4213-8389</t>
  </si>
  <si>
    <t>010-5968-8825</t>
  </si>
  <si>
    <t>010-7495-3483</t>
  </si>
  <si>
    <t>010-6966-4737</t>
  </si>
  <si>
    <t>010-7827-0969</t>
  </si>
  <si>
    <t>010-3181-4296</t>
  </si>
  <si>
    <t>010-1270-5793</t>
  </si>
  <si>
    <t>010-3556-2296</t>
  </si>
  <si>
    <t>010-8486-6845</t>
  </si>
  <si>
    <t>010-5080-1081</t>
  </si>
  <si>
    <t>139-221</t>
  </si>
  <si>
    <t>010-2242-4274</t>
  </si>
  <si>
    <t>010-1945-2159</t>
  </si>
  <si>
    <t>010-6729-0723</t>
  </si>
  <si>
    <t>010-4396-8528</t>
  </si>
  <si>
    <t>010-8926-6735</t>
  </si>
  <si>
    <t>121-110</t>
  </si>
  <si>
    <t>010-2884-7426</t>
  </si>
  <si>
    <t>010-6058-9952</t>
  </si>
  <si>
    <t>010-1684-8999</t>
  </si>
  <si>
    <t>010-5495-3943</t>
  </si>
  <si>
    <t>010-2036-5397</t>
  </si>
  <si>
    <t>010-6566-8322</t>
  </si>
  <si>
    <t>010-6817-5722</t>
  </si>
  <si>
    <t>010-6005-2069</t>
  </si>
  <si>
    <t>010-9903-0213</t>
  </si>
  <si>
    <t>010-7492-7321</t>
  </si>
  <si>
    <t>010-4929-4803</t>
  </si>
  <si>
    <t>010-5462-4781</t>
  </si>
  <si>
    <t>010-2152-8628</t>
  </si>
  <si>
    <t>138-111</t>
  </si>
  <si>
    <t>010-5447-4096</t>
  </si>
  <si>
    <t>010-1250-8718</t>
  </si>
  <si>
    <t>010-1392-8628</t>
  </si>
  <si>
    <t>010-1836-8479</t>
  </si>
  <si>
    <t>010-3043-9124</t>
  </si>
  <si>
    <t>010-6388-9950</t>
  </si>
  <si>
    <t>135-110</t>
  </si>
  <si>
    <t>010-8918-7181</t>
  </si>
  <si>
    <t>010-1215-7852</t>
  </si>
  <si>
    <t>010-6367-9188</t>
  </si>
  <si>
    <t>010-8279-6225</t>
  </si>
  <si>
    <t>010-8145-3090</t>
  </si>
  <si>
    <t>140-111</t>
  </si>
  <si>
    <t>010-3240-1273</t>
  </si>
  <si>
    <t>010-6890-6908</t>
  </si>
  <si>
    <t>010-7418-5895</t>
  </si>
  <si>
    <t>010-8015-0259</t>
  </si>
  <si>
    <t>139-232</t>
  </si>
  <si>
    <t>010-1406-8979</t>
  </si>
  <si>
    <t>010-4056-1829</t>
  </si>
  <si>
    <t>010-8489-6712</t>
  </si>
  <si>
    <t>010-8695-2391</t>
  </si>
  <si>
    <t>010-5162-5982</t>
  </si>
  <si>
    <t>010-7504-5366</t>
  </si>
  <si>
    <t>010-6800-3514</t>
  </si>
  <si>
    <t>010-2166-1216</t>
  </si>
  <si>
    <t>010-2158-2504</t>
  </si>
  <si>
    <t>010-9858-2382</t>
  </si>
  <si>
    <t>010-5774-0072</t>
  </si>
  <si>
    <t>010-9460-8047</t>
  </si>
  <si>
    <t>010-1352-7457</t>
  </si>
  <si>
    <t>010-4054-7025</t>
  </si>
  <si>
    <t>156-011</t>
  </si>
  <si>
    <t>010-8306-9942</t>
  </si>
  <si>
    <t>138-151</t>
  </si>
  <si>
    <t>010-9937-9951</t>
  </si>
  <si>
    <t>010-4939-9033</t>
  </si>
  <si>
    <t>010-9004-1104</t>
  </si>
  <si>
    <t>010-7317-9681</t>
  </si>
  <si>
    <t>139-222</t>
  </si>
  <si>
    <t>010-1214-1801</t>
  </si>
  <si>
    <t>010-5229-9073</t>
  </si>
  <si>
    <t>010-7617-2238</t>
  </si>
  <si>
    <t>010-3033-1549</t>
  </si>
  <si>
    <t>010-2146-0338</t>
  </si>
  <si>
    <t>010-8926-6775</t>
  </si>
  <si>
    <t>010-8513-7324</t>
  </si>
  <si>
    <t>010-9770-4130</t>
  </si>
  <si>
    <t>010-1780-2932</t>
  </si>
  <si>
    <t>010-4656-3673</t>
  </si>
  <si>
    <t>010-2541-9682</t>
  </si>
  <si>
    <t>010-5593-5848</t>
  </si>
  <si>
    <t>010-3618-7406</t>
  </si>
  <si>
    <t>010-8222-1422</t>
  </si>
  <si>
    <t>010-9695-4360</t>
  </si>
  <si>
    <t>010-8417-8971</t>
  </si>
  <si>
    <t>010-2259-5827</t>
  </si>
  <si>
    <t>010-8835-6192</t>
  </si>
  <si>
    <t>010-4023-4960</t>
  </si>
  <si>
    <t>010-7427-2794</t>
  </si>
  <si>
    <t>010-1846-9045</t>
  </si>
  <si>
    <t>135-231</t>
  </si>
  <si>
    <t>010-8250-3138</t>
  </si>
  <si>
    <t>010-1783-0836</t>
  </si>
  <si>
    <t>010-6806-0177</t>
  </si>
  <si>
    <t>010-7271-7518</t>
  </si>
  <si>
    <t>120-121</t>
  </si>
  <si>
    <t>010-5986-3978</t>
  </si>
  <si>
    <t>010-9338-9836</t>
  </si>
  <si>
    <t>010-1159-8336</t>
  </si>
  <si>
    <t>010-6571-2462</t>
  </si>
  <si>
    <t>010-8822-1036</t>
  </si>
  <si>
    <t>135-242</t>
  </si>
  <si>
    <t>010-5104-2359</t>
  </si>
  <si>
    <t>010-4469-4877</t>
  </si>
  <si>
    <t>010-3107-4437</t>
  </si>
  <si>
    <t>010-3166-4732</t>
  </si>
  <si>
    <t>010-4349-3524</t>
  </si>
  <si>
    <t>010-9743-5165</t>
  </si>
  <si>
    <t>010-2930-5255</t>
  </si>
  <si>
    <t>153-023</t>
  </si>
  <si>
    <t>010-8410-9902</t>
  </si>
  <si>
    <t>010-8317-5373</t>
  </si>
  <si>
    <t>010-5306-3254</t>
  </si>
  <si>
    <t>010-8064-2237</t>
  </si>
  <si>
    <t>010-8446-2806</t>
  </si>
  <si>
    <t>010-9766-6050</t>
  </si>
  <si>
    <t>010-3286-8508</t>
  </si>
  <si>
    <t>136-087</t>
  </si>
  <si>
    <t>010-9828-3692</t>
  </si>
  <si>
    <t>137-160</t>
  </si>
  <si>
    <t>010-4192-3455</t>
  </si>
  <si>
    <t>010-5401-0274</t>
  </si>
  <si>
    <t>010-3932-3656</t>
  </si>
  <si>
    <t>140-022</t>
  </si>
  <si>
    <t>010-6573-1881</t>
  </si>
  <si>
    <t>010-4013-9954</t>
  </si>
  <si>
    <t>010-7549-5819</t>
  </si>
  <si>
    <t>010-6224-5719</t>
  </si>
  <si>
    <t>010-2328-3023</t>
  </si>
  <si>
    <t>010-8976-6507</t>
  </si>
  <si>
    <t>010-6323-0274</t>
  </si>
  <si>
    <t>121-100</t>
  </si>
  <si>
    <t>010-3751-7397</t>
  </si>
  <si>
    <t>133-071</t>
  </si>
  <si>
    <t>010-1388-3242</t>
  </si>
  <si>
    <t>132-011</t>
  </si>
  <si>
    <t>010-5333-8871</t>
  </si>
  <si>
    <t>010-2923-0531</t>
  </si>
  <si>
    <t>010-1553-7942</t>
  </si>
  <si>
    <t>010-7491-1489</t>
  </si>
  <si>
    <t>010-7952-9839</t>
  </si>
  <si>
    <t>010-1141-4790</t>
  </si>
  <si>
    <t>010-4456-3547</t>
  </si>
  <si>
    <t>010-5499-5797</t>
  </si>
  <si>
    <t>135-281</t>
  </si>
  <si>
    <t>010-5439-7274</t>
  </si>
  <si>
    <t>010-8667-5399</t>
  </si>
  <si>
    <t>152-101</t>
  </si>
  <si>
    <t>010-3257-6184</t>
  </si>
  <si>
    <t>010-2053-8039</t>
  </si>
  <si>
    <t>134-081</t>
  </si>
  <si>
    <t>010-8213-0041</t>
  </si>
  <si>
    <t>010-2524-2070</t>
  </si>
  <si>
    <t>010-2989-7242</t>
  </si>
  <si>
    <t>010-5118-6317</t>
  </si>
  <si>
    <t>010-1399-8250</t>
  </si>
  <si>
    <t>010-4039-7756</t>
  </si>
  <si>
    <t>010-9405-9705</t>
  </si>
  <si>
    <t>010-9171-4216</t>
  </si>
  <si>
    <t>010-6047-3340</t>
  </si>
  <si>
    <t>010-1197-1341</t>
  </si>
  <si>
    <t>010-4625-0531</t>
  </si>
  <si>
    <t>010-9479-0342</t>
  </si>
  <si>
    <t>010-8507-9553</t>
  </si>
  <si>
    <t>010-2805-1609</t>
  </si>
  <si>
    <t>010-1587-2645</t>
  </si>
  <si>
    <t>156-052</t>
  </si>
  <si>
    <t>010-8265-6544</t>
  </si>
  <si>
    <t>010-7811-3994</t>
  </si>
  <si>
    <t>137-043</t>
  </si>
  <si>
    <t>010-7905-9230</t>
  </si>
  <si>
    <t>010-3711-3809</t>
  </si>
  <si>
    <t>010-3588-0879</t>
  </si>
  <si>
    <t>010-4973-9574</t>
  </si>
  <si>
    <t>010-3286-8393</t>
  </si>
  <si>
    <t>010-9850-7812</t>
  </si>
  <si>
    <t>010-4906-7998</t>
  </si>
  <si>
    <t>010-9065-6669</t>
  </si>
  <si>
    <t>010-3354-7093</t>
  </si>
  <si>
    <t>010-4707-7536</t>
  </si>
  <si>
    <t>010-5903-7819</t>
  </si>
  <si>
    <t>136-061</t>
  </si>
  <si>
    <t>010-6287-2372</t>
  </si>
  <si>
    <t>010-2917-0579</t>
  </si>
  <si>
    <t>010-3299-8168</t>
  </si>
  <si>
    <t>010-9293-2828</t>
  </si>
  <si>
    <t>010-8259-1322</t>
  </si>
  <si>
    <t>010-9680-3454</t>
  </si>
  <si>
    <t>010-9570-8822</t>
  </si>
  <si>
    <t>010-1067-7333</t>
  </si>
  <si>
    <t>010-5155-2658</t>
  </si>
  <si>
    <t>139-203</t>
  </si>
  <si>
    <t>010-9133-6080</t>
  </si>
  <si>
    <t>010-6243-5089</t>
  </si>
  <si>
    <t>150-041</t>
  </si>
  <si>
    <t>010-5806-8979</t>
  </si>
  <si>
    <t>010-2391-4639</t>
  </si>
  <si>
    <t>010-8982-7483</t>
  </si>
  <si>
    <t>010-2817-6503</t>
  </si>
  <si>
    <t>010-4944-4420</t>
  </si>
  <si>
    <t>010-9513-4753</t>
  </si>
  <si>
    <t>010-5342-5666</t>
  </si>
  <si>
    <t>010-9385-0747</t>
  </si>
  <si>
    <t>010-4111-5824</t>
  </si>
  <si>
    <t>010-6837-9451</t>
  </si>
  <si>
    <t>010-9687-1398</t>
  </si>
  <si>
    <t>010-1945-3800</t>
  </si>
  <si>
    <t>010-6578-9739</t>
  </si>
  <si>
    <t>010-5721-6927</t>
  </si>
  <si>
    <t>010-9069-8912</t>
  </si>
  <si>
    <t>120-191</t>
  </si>
  <si>
    <t>010-4418-2966</t>
  </si>
  <si>
    <t>010-4181-4045</t>
  </si>
  <si>
    <t>010-9756-4498</t>
  </si>
  <si>
    <t>136-142</t>
  </si>
  <si>
    <t>010-9935-7667</t>
  </si>
  <si>
    <t>120-140</t>
  </si>
  <si>
    <t>010-8954-5939</t>
  </si>
  <si>
    <t>010-5852-5852</t>
  </si>
  <si>
    <t>010-3727-8622</t>
  </si>
  <si>
    <t>010-6431-1731</t>
  </si>
  <si>
    <t>010-2856-9369</t>
  </si>
  <si>
    <t>010-4405-9632</t>
  </si>
  <si>
    <t>010-8483-0423</t>
  </si>
  <si>
    <t>010-8688-2333</t>
  </si>
  <si>
    <t>010-3977-6074</t>
  </si>
  <si>
    <t>010-5443-7416</t>
  </si>
  <si>
    <t>010-3497-8335</t>
  </si>
  <si>
    <t>010-2716-8941</t>
  </si>
  <si>
    <t>010-4219-8965</t>
  </si>
  <si>
    <t>010-3688-1120</t>
  </si>
  <si>
    <t>010-7861-9504</t>
  </si>
  <si>
    <t>152-102</t>
  </si>
  <si>
    <t>010-1870-1069</t>
  </si>
  <si>
    <t>010-7924-8380</t>
  </si>
  <si>
    <t>010-5463-8689</t>
  </si>
  <si>
    <t>140-031</t>
  </si>
  <si>
    <t>010-5871-7461</t>
  </si>
  <si>
    <t>010-4602-3599</t>
  </si>
  <si>
    <t>120-190</t>
  </si>
  <si>
    <t>010-8643-7240</t>
  </si>
  <si>
    <t>153-032</t>
  </si>
  <si>
    <t>010-3090-0244</t>
  </si>
  <si>
    <t>010-6677-0787</t>
  </si>
  <si>
    <t>010-8002-2495</t>
  </si>
  <si>
    <t>010-4641-6396</t>
  </si>
  <si>
    <t>010-4776-9502</t>
  </si>
  <si>
    <t>010-3828-9286</t>
  </si>
  <si>
    <t>010-1413-6320</t>
  </si>
  <si>
    <t>010-5050-3812</t>
  </si>
  <si>
    <t>010-7618-8247</t>
  </si>
  <si>
    <t>010-5597-0590</t>
  </si>
  <si>
    <t>010-6992-6195</t>
  </si>
  <si>
    <t>010-5038-9662</t>
  </si>
  <si>
    <t>010-5369-0823</t>
  </si>
  <si>
    <t>010-5399-6283</t>
  </si>
  <si>
    <t>010-9381-1443</t>
  </si>
  <si>
    <t>010-7929-0438</t>
  </si>
  <si>
    <t>010-9573-7793</t>
  </si>
  <si>
    <t>010-2528-7720</t>
  </si>
  <si>
    <t>010-3970-6566</t>
  </si>
  <si>
    <t>010-1816-8700</t>
  </si>
  <si>
    <t>010-9144-1725</t>
  </si>
  <si>
    <t>010-3370-6474</t>
  </si>
  <si>
    <t>010-9716-3643</t>
  </si>
  <si>
    <t>010-2828-0958</t>
  </si>
  <si>
    <t>010-6135-5453</t>
  </si>
  <si>
    <t>010-1466-4023</t>
  </si>
  <si>
    <t>010-3201-8780</t>
  </si>
  <si>
    <t>133-092</t>
  </si>
  <si>
    <t>010-9046-0183</t>
  </si>
  <si>
    <t>010-8951-2007</t>
  </si>
  <si>
    <t>010-5193-9772</t>
  </si>
  <si>
    <t>010-1293-8859</t>
  </si>
  <si>
    <t>010-6925-0571</t>
  </si>
  <si>
    <t>010-7221-3590</t>
  </si>
  <si>
    <t>156-094</t>
  </si>
  <si>
    <t>010-5629-6094</t>
  </si>
  <si>
    <t>010-9566-3261</t>
  </si>
  <si>
    <t>010-5443-2811</t>
  </si>
  <si>
    <t>010-1524-9377</t>
  </si>
  <si>
    <t>010-3268-7474</t>
  </si>
  <si>
    <t>010-9512-5592</t>
  </si>
  <si>
    <t>010-5786-4007</t>
  </si>
  <si>
    <t>010-2873-9207</t>
  </si>
  <si>
    <t>156-095</t>
  </si>
  <si>
    <t>010-9850-0624</t>
  </si>
  <si>
    <t>010-9801-6703</t>
  </si>
  <si>
    <t>010-5497-1109</t>
  </si>
  <si>
    <t>010-8791-4182</t>
  </si>
  <si>
    <t>010-2014-7955</t>
  </si>
  <si>
    <t>010-9963-5047</t>
  </si>
  <si>
    <t>010-2830-2165</t>
  </si>
  <si>
    <t>010-4532-8189</t>
  </si>
  <si>
    <t>010-5803-7898</t>
  </si>
  <si>
    <t>010-8773-4694</t>
  </si>
  <si>
    <t>010-7809-2700</t>
  </si>
  <si>
    <t>010-7483-1202</t>
  </si>
  <si>
    <t>010-2273-9557</t>
  </si>
  <si>
    <t>010-4659-8735</t>
  </si>
  <si>
    <t>010-1411-9279</t>
  </si>
  <si>
    <t>010-4968-7706</t>
  </si>
  <si>
    <t>010-6325-6957</t>
  </si>
  <si>
    <t>134-072</t>
  </si>
  <si>
    <t>010-8888-1894</t>
  </si>
  <si>
    <t>010-4085-8025</t>
  </si>
  <si>
    <t>010-9702-6080</t>
  </si>
  <si>
    <t>010-3930-6116</t>
  </si>
  <si>
    <t>010-8188-0114</t>
  </si>
  <si>
    <t>010-1457-3367</t>
  </si>
  <si>
    <t>122-082</t>
  </si>
  <si>
    <t>010-2767-4640</t>
  </si>
  <si>
    <t>010-3644-0582</t>
  </si>
  <si>
    <t>139-202</t>
  </si>
  <si>
    <t>010-3852-5724</t>
  </si>
  <si>
    <t>010-3301-3314</t>
  </si>
  <si>
    <t>110-543</t>
  </si>
  <si>
    <t>010-3240-4071</t>
  </si>
  <si>
    <t>010-1015-3522</t>
  </si>
  <si>
    <t>010-2907-6384</t>
  </si>
  <si>
    <t>010-2565-9912</t>
  </si>
  <si>
    <t>010-8396-7621</t>
  </si>
  <si>
    <t>010-3892-4575</t>
  </si>
  <si>
    <t>010-1015-2270</t>
  </si>
  <si>
    <t>010-4647-9239</t>
  </si>
  <si>
    <t>010-2876-5754</t>
  </si>
  <si>
    <t>010-2730-2981</t>
  </si>
  <si>
    <t>010-5721-8638</t>
  </si>
  <si>
    <t>010-7079-4183</t>
  </si>
  <si>
    <t>010-3259-2071</t>
  </si>
  <si>
    <t>010-8307-5750</t>
  </si>
  <si>
    <t>010-8040-9544</t>
  </si>
  <si>
    <t>010-8992-0244</t>
  </si>
  <si>
    <t>010-5356-5537</t>
  </si>
  <si>
    <t>010-6477-3082</t>
  </si>
  <si>
    <t>010-4910-9370</t>
  </si>
  <si>
    <t>010-2636-3806</t>
  </si>
  <si>
    <t>010-6986-3948</t>
  </si>
  <si>
    <t>010-1197-1164</t>
  </si>
  <si>
    <t>010-6911-2772</t>
  </si>
  <si>
    <t>010-8739-3372</t>
  </si>
  <si>
    <t>134-031</t>
  </si>
  <si>
    <t>010-4959-0824</t>
  </si>
  <si>
    <t>010-2211-2917</t>
  </si>
  <si>
    <t>010-3430-8858</t>
  </si>
  <si>
    <t>010-5334-7454</t>
  </si>
  <si>
    <t>157-018</t>
  </si>
  <si>
    <t>010-5977-2009</t>
  </si>
  <si>
    <t>010-9087-4030</t>
  </si>
  <si>
    <t>010-2918-0699</t>
  </si>
  <si>
    <t>010-1937-5048</t>
  </si>
  <si>
    <t>010-9438-6382</t>
  </si>
  <si>
    <t>010-4684-4507</t>
  </si>
  <si>
    <t>010-6339-8745</t>
  </si>
  <si>
    <t>010-9596-4950</t>
  </si>
  <si>
    <t>136-112</t>
  </si>
  <si>
    <t>010-6882-0825</t>
  </si>
  <si>
    <t>010-4871-5789</t>
  </si>
  <si>
    <t>010-2721-2940</t>
  </si>
  <si>
    <t>010-4893-1181</t>
  </si>
  <si>
    <t>010-6278-9265</t>
  </si>
  <si>
    <t>010-6838-7802</t>
  </si>
  <si>
    <t>137-132</t>
  </si>
  <si>
    <t>010-6855-2853</t>
  </si>
  <si>
    <t>010-5811-5788</t>
  </si>
  <si>
    <t>010-3846-4783</t>
  </si>
  <si>
    <t>010-2964-6469</t>
  </si>
  <si>
    <t>142-062</t>
  </si>
  <si>
    <t>010-2331-6632</t>
  </si>
  <si>
    <t>010-8433-8359</t>
  </si>
  <si>
    <t>010-1173-9669</t>
  </si>
  <si>
    <t>010-9726-6549</t>
  </si>
  <si>
    <t>010-4799-4536</t>
  </si>
  <si>
    <t>010-4452-1439</t>
  </si>
  <si>
    <t>010-2745-0631</t>
  </si>
  <si>
    <t>010-7640-8734</t>
  </si>
  <si>
    <t>010-6016-2627</t>
  </si>
  <si>
    <t>010-1733-0545</t>
  </si>
  <si>
    <t>010-1916-0669</t>
  </si>
  <si>
    <t>010-2989-6065</t>
  </si>
  <si>
    <t>010-3916-4286</t>
  </si>
  <si>
    <t>010-6478-4318</t>
  </si>
  <si>
    <t>152-093</t>
  </si>
  <si>
    <t>010-6380-7374</t>
  </si>
  <si>
    <t>010-6515-7874</t>
  </si>
  <si>
    <t>010-5414-2746</t>
  </si>
  <si>
    <t>010-5531-3811</t>
  </si>
  <si>
    <t>010-7611-4052</t>
  </si>
  <si>
    <t>010-1597-3827</t>
  </si>
  <si>
    <t>010-7561-4450</t>
  </si>
  <si>
    <t>138-052</t>
  </si>
  <si>
    <t>010-1413-0074</t>
  </si>
  <si>
    <t>010-5309-9575</t>
  </si>
  <si>
    <t>010-7709-0366</t>
  </si>
  <si>
    <t>010-1715-7987</t>
  </si>
  <si>
    <t>010-5541-7561</t>
  </si>
  <si>
    <t>010-3287-2847</t>
  </si>
  <si>
    <t>010-9685-9427</t>
  </si>
  <si>
    <t>010-4074-5718</t>
  </si>
  <si>
    <t>156-032</t>
  </si>
  <si>
    <t>010-7138-3891</t>
  </si>
  <si>
    <t>010-9570-0118</t>
  </si>
  <si>
    <t>010-4918-3123</t>
  </si>
  <si>
    <t>010-8325-9086</t>
  </si>
  <si>
    <t>010-1302-7000</t>
  </si>
  <si>
    <t>010-3031-3734</t>
  </si>
  <si>
    <t>010-4562-9079</t>
  </si>
  <si>
    <t>142-061</t>
  </si>
  <si>
    <t>010-5057-0239</t>
  </si>
  <si>
    <t>010-8537-4369</t>
  </si>
  <si>
    <t>010-5295-2850</t>
  </si>
  <si>
    <t>010-6272-5628</t>
  </si>
  <si>
    <t>010-5140-2209</t>
  </si>
  <si>
    <t>010-3609-4622</t>
  </si>
  <si>
    <t>010-3173-2459</t>
  </si>
  <si>
    <t>010-4033-6805</t>
  </si>
  <si>
    <t>010-7295-7068</t>
  </si>
  <si>
    <t>010-1483-5864</t>
  </si>
  <si>
    <t>010-1152-5456</t>
  </si>
  <si>
    <t>010-4403-8979</t>
  </si>
  <si>
    <t>010-5298-8277</t>
  </si>
  <si>
    <t>010-4025-1108</t>
  </si>
  <si>
    <t>010-6754-4881</t>
  </si>
  <si>
    <t>010-4011-5729</t>
  </si>
  <si>
    <t>010-1260-6082</t>
  </si>
  <si>
    <t>010-9633-1541</t>
  </si>
  <si>
    <t>010-6545-5405</t>
  </si>
  <si>
    <t>010-6347-1744</t>
  </si>
  <si>
    <t>010-9422-0992</t>
  </si>
  <si>
    <t>010-1929-2058</t>
  </si>
  <si>
    <t>010-9926-4194</t>
  </si>
  <si>
    <t>010-7939-1597</t>
  </si>
  <si>
    <t>010-8024-7557</t>
  </si>
  <si>
    <t>010-4981-7647</t>
  </si>
  <si>
    <t>010-3046-3928</t>
  </si>
  <si>
    <t>010-2175-9273</t>
  </si>
  <si>
    <t>010-9220-7322</t>
  </si>
  <si>
    <t>010-4901-1007</t>
  </si>
  <si>
    <t>010-4891-2173</t>
  </si>
  <si>
    <t>010-1632-2278</t>
  </si>
  <si>
    <t>137-064</t>
  </si>
  <si>
    <t>010-2222-0393</t>
  </si>
  <si>
    <t>010-3598-9913</t>
  </si>
  <si>
    <t>010-8256-2386</t>
  </si>
  <si>
    <t>010-3643-1730</t>
  </si>
  <si>
    <t>010-2533-5280</t>
  </si>
  <si>
    <t>010-1944-8310</t>
  </si>
  <si>
    <t>010-4136-2174</t>
  </si>
  <si>
    <t>010-3209-1873</t>
  </si>
  <si>
    <t>010-8141-0841</t>
  </si>
  <si>
    <t>010-9737-1830</t>
  </si>
  <si>
    <t>010-1699-4644</t>
  </si>
  <si>
    <t>010-9083-0101</t>
  </si>
  <si>
    <t>010-1786-0445</t>
  </si>
  <si>
    <t>010-9787-7953</t>
  </si>
  <si>
    <t>010-7401-7274</t>
  </si>
  <si>
    <t>010-6543-8244</t>
  </si>
  <si>
    <t>110-030</t>
  </si>
  <si>
    <t>010-8125-2283</t>
  </si>
  <si>
    <t>010-8044-7008</t>
  </si>
  <si>
    <t>122-042</t>
  </si>
  <si>
    <t>010-6623-4524</t>
  </si>
  <si>
    <t>010-8256-5983</t>
  </si>
  <si>
    <t>010-3733-1536</t>
  </si>
  <si>
    <t>010-4940-7901</t>
  </si>
  <si>
    <t>010-9162-5959</t>
  </si>
  <si>
    <t>010-8858-4414</t>
  </si>
  <si>
    <t>010-4525-3708</t>
  </si>
  <si>
    <t>010-3648-5776</t>
  </si>
  <si>
    <t>010-7255-8132</t>
  </si>
  <si>
    <t>010-2360-7940</t>
  </si>
  <si>
    <t>136-150</t>
  </si>
  <si>
    <t>010-6400-3637</t>
  </si>
  <si>
    <t>010-7053-0588</t>
  </si>
  <si>
    <t>010-4406-9542</t>
  </si>
  <si>
    <t>010-4988-2313</t>
  </si>
  <si>
    <t>010-6001-4529</t>
  </si>
  <si>
    <t>010-1707-3021</t>
  </si>
  <si>
    <t>010-4418-3463</t>
  </si>
  <si>
    <t>010-5963-3652</t>
  </si>
  <si>
    <t>152-055</t>
  </si>
  <si>
    <t>010-2693-0093</t>
  </si>
  <si>
    <t>010-8403-1316</t>
  </si>
  <si>
    <t>010-6588-3859</t>
  </si>
  <si>
    <t>139-053</t>
  </si>
  <si>
    <t>010-3754-2289</t>
  </si>
  <si>
    <t>010-8577-2467</t>
  </si>
  <si>
    <t>010-1682-7938</t>
  </si>
  <si>
    <t>010-4407-0915</t>
  </si>
  <si>
    <t>010-1645-8232</t>
  </si>
  <si>
    <t>010-9811-4896</t>
  </si>
  <si>
    <t>010-6818-8537</t>
  </si>
  <si>
    <t>010-7555-9688</t>
  </si>
  <si>
    <t>010-3385-6360</t>
  </si>
  <si>
    <t>010-8780-0071</t>
  </si>
  <si>
    <t>110-012</t>
  </si>
  <si>
    <t>010-7505-3116</t>
  </si>
  <si>
    <t>010-8883-0810</t>
  </si>
  <si>
    <t>110-542</t>
  </si>
  <si>
    <t>010-2787-9290</t>
  </si>
  <si>
    <t>010-8059-5191</t>
  </si>
  <si>
    <t>010-7014-8529</t>
  </si>
  <si>
    <t>010-6297-8817</t>
  </si>
  <si>
    <t>010-3001-7864</t>
  </si>
  <si>
    <t>010-9526-4428</t>
  </si>
  <si>
    <t>010-3596-6658</t>
  </si>
  <si>
    <t>010-8365-6489</t>
  </si>
  <si>
    <t>010-9221-7699</t>
  </si>
  <si>
    <t>010-6346-2080</t>
  </si>
  <si>
    <t>010-9387-6728</t>
  </si>
  <si>
    <t>010-5768-3780</t>
  </si>
  <si>
    <t>010-1985-9859</t>
  </si>
  <si>
    <t>010-1205-5753</t>
  </si>
  <si>
    <t>010-3608-2516</t>
  </si>
  <si>
    <t>010-4084-5733</t>
  </si>
  <si>
    <t>010-5628-9020</t>
  </si>
  <si>
    <t>010-2363-1443</t>
  </si>
  <si>
    <t>139-206</t>
  </si>
  <si>
    <t>010-7585-5388</t>
  </si>
  <si>
    <t>010-2608-1487</t>
  </si>
  <si>
    <t>010-8822-7991</t>
  </si>
  <si>
    <t>010-7178-3194</t>
  </si>
  <si>
    <t>010-7488-4926</t>
  </si>
  <si>
    <t>010-5626-2159</t>
  </si>
  <si>
    <t>010-2658-3400</t>
  </si>
  <si>
    <t>010-8054-3517</t>
  </si>
  <si>
    <t>010-7349-0756</t>
  </si>
  <si>
    <t>010-4525-0382</t>
  </si>
  <si>
    <t>010-5578-6636</t>
  </si>
  <si>
    <t>010-9511-9283</t>
  </si>
  <si>
    <t>010-1067-0869</t>
  </si>
  <si>
    <t>010-8252-2510</t>
  </si>
  <si>
    <t>010-9103-7649</t>
  </si>
  <si>
    <t>010-2248-5539</t>
  </si>
  <si>
    <t>010-6082-4764</t>
  </si>
  <si>
    <t>132-043</t>
  </si>
  <si>
    <t>010-7697-1360</t>
  </si>
  <si>
    <t>010-1896-9725</t>
  </si>
  <si>
    <t>010-5501-1197</t>
  </si>
  <si>
    <t>010-9050-6197</t>
  </si>
  <si>
    <t>133-120</t>
  </si>
  <si>
    <t>010-4553-2634</t>
  </si>
  <si>
    <t>010-7519-4352</t>
  </si>
  <si>
    <t>010-3893-1902</t>
  </si>
  <si>
    <t>010-9343-2920</t>
  </si>
  <si>
    <t>010-1398-3310</t>
  </si>
  <si>
    <t>010-5534-7839</t>
  </si>
  <si>
    <t>010-3545-8666</t>
  </si>
  <si>
    <t>010-5926-5593</t>
  </si>
  <si>
    <t>010-6696-6415</t>
  </si>
  <si>
    <t>010-1084-6013</t>
  </si>
  <si>
    <t>010-7283-1840</t>
  </si>
  <si>
    <t>010-3319-3593</t>
  </si>
  <si>
    <t>010-1953-8870</t>
  </si>
  <si>
    <t>010-2095-2480</t>
  </si>
  <si>
    <t>010-7920-0131</t>
  </si>
  <si>
    <t>135-241</t>
  </si>
  <si>
    <t>010-6890-1109</t>
  </si>
  <si>
    <t>010-9401-0290</t>
  </si>
  <si>
    <t>010-2396-1403</t>
  </si>
  <si>
    <t>010-6073-8398</t>
  </si>
  <si>
    <t>010-4364-8705</t>
  </si>
  <si>
    <t>010-7726-7787</t>
  </si>
  <si>
    <t>010-4257-5638</t>
  </si>
  <si>
    <t>010-6576-1490</t>
  </si>
  <si>
    <t>010-7447-3487</t>
  </si>
  <si>
    <t>010-1675-1266</t>
  </si>
  <si>
    <t>010-3096-3145</t>
  </si>
  <si>
    <t>010-3176-1831</t>
  </si>
  <si>
    <t>135-081</t>
  </si>
  <si>
    <t>010-7364-8972</t>
  </si>
  <si>
    <t>010-5827-2931</t>
  </si>
  <si>
    <t>010-9002-9151</t>
  </si>
  <si>
    <t>010-9628-2888</t>
  </si>
  <si>
    <t>010-5767-9150</t>
  </si>
  <si>
    <t>010-9918-6959</t>
  </si>
  <si>
    <t>010-7199-3233</t>
  </si>
  <si>
    <t>010-9281-4416</t>
  </si>
  <si>
    <t>010-7654-4385</t>
  </si>
  <si>
    <t>010-7871-3432</t>
  </si>
  <si>
    <t>010-7157-5300</t>
  </si>
  <si>
    <t>151-029</t>
  </si>
  <si>
    <t>010-1258-3744</t>
  </si>
  <si>
    <t>010-3483-1706</t>
  </si>
  <si>
    <t>010-8219-5878</t>
  </si>
  <si>
    <t>010-8558-8360</t>
  </si>
  <si>
    <t>010-2809-8330</t>
  </si>
  <si>
    <t>100-080</t>
  </si>
  <si>
    <t>010-4175-4670</t>
  </si>
  <si>
    <t>010-7632-1984</t>
  </si>
  <si>
    <t>010-8946-8180</t>
  </si>
  <si>
    <t>010-8907-9108</t>
  </si>
  <si>
    <t>010-2722-2784</t>
  </si>
  <si>
    <t>010-2533-9433</t>
  </si>
  <si>
    <t>010-1792-1923</t>
  </si>
  <si>
    <t>140-190</t>
  </si>
  <si>
    <t>010-2552-2584</t>
  </si>
  <si>
    <t>010-1459-6962</t>
  </si>
  <si>
    <t>010-7873-1283</t>
  </si>
  <si>
    <t>010-4515-0862</t>
  </si>
  <si>
    <t>010-4097-5234</t>
  </si>
  <si>
    <t>010-5041-5757</t>
  </si>
  <si>
    <t>010-6187-6492</t>
  </si>
  <si>
    <t>010-5342-0638</t>
  </si>
  <si>
    <t>140-120</t>
  </si>
  <si>
    <t>010-5758-6366</t>
  </si>
  <si>
    <t>010-9243-4861</t>
  </si>
  <si>
    <t>010-9433-7934</t>
  </si>
  <si>
    <t>010-6469-0011</t>
  </si>
  <si>
    <t>010-7193-1593</t>
  </si>
  <si>
    <t>010-4904-9303</t>
  </si>
  <si>
    <t>010-4770-3380</t>
  </si>
  <si>
    <t>010-4798-2950</t>
  </si>
  <si>
    <t>010-3413-0468</t>
  </si>
  <si>
    <t>010-5061-4187</t>
  </si>
  <si>
    <t>010-6141-2232</t>
  </si>
  <si>
    <t>010-7909-1563</t>
  </si>
  <si>
    <t>010-4633-4009</t>
  </si>
  <si>
    <t>010-3630-9446</t>
  </si>
  <si>
    <t>010-6269-8917</t>
  </si>
  <si>
    <t>010-8572-9431</t>
  </si>
  <si>
    <t>010-7627-9745</t>
  </si>
  <si>
    <t>010-8077-5768</t>
  </si>
  <si>
    <t>010-3336-3841</t>
  </si>
  <si>
    <t>010-1683-0853</t>
  </si>
  <si>
    <t>010-8649-1634</t>
  </si>
  <si>
    <t>150-054</t>
  </si>
  <si>
    <t>010-7489-3961</t>
  </si>
  <si>
    <t>010-2621-0156</t>
  </si>
  <si>
    <t>010-6560-8283</t>
  </si>
  <si>
    <t>010-9541-9230</t>
  </si>
  <si>
    <t>010-4598-2198</t>
  </si>
  <si>
    <t>010-3947-2873</t>
  </si>
  <si>
    <t>010-9529-8174</t>
  </si>
  <si>
    <t>010-9414-5601</t>
  </si>
  <si>
    <t>010-9578-7943</t>
  </si>
  <si>
    <t>110-080</t>
  </si>
  <si>
    <t>010-4766-0323</t>
  </si>
  <si>
    <t>010-2537-1207</t>
  </si>
  <si>
    <t>010-7439-0337</t>
  </si>
  <si>
    <t>010-9062-8965</t>
  </si>
  <si>
    <t>140-201</t>
  </si>
  <si>
    <t>010-6164-4464</t>
  </si>
  <si>
    <t>010-5580-9706</t>
  </si>
  <si>
    <t>010-4091-4550</t>
  </si>
  <si>
    <t>010-9764-2866</t>
  </si>
  <si>
    <t>010-1328-7197</t>
  </si>
  <si>
    <t>010-2869-0110</t>
  </si>
  <si>
    <t>010-2600-7325</t>
  </si>
  <si>
    <t>158-097</t>
  </si>
  <si>
    <t>010-7332-7575</t>
  </si>
  <si>
    <t>010-9230-0777</t>
  </si>
  <si>
    <t>010-4515-5827</t>
  </si>
  <si>
    <t>010-9305-9988</t>
  </si>
  <si>
    <t>010-5338-2194</t>
  </si>
  <si>
    <t>010-1772-2554</t>
  </si>
  <si>
    <t>010-8302-4276</t>
  </si>
  <si>
    <t>010-2763-4401</t>
  </si>
  <si>
    <t>010-3191-5869</t>
  </si>
  <si>
    <t>010-8873-9709</t>
  </si>
  <si>
    <t>010-8057-1232</t>
  </si>
  <si>
    <t>010-9969-2843</t>
  </si>
  <si>
    <t>010-5262-7015</t>
  </si>
  <si>
    <t>010-3632-7030</t>
  </si>
  <si>
    <t>010-2467-1896</t>
  </si>
  <si>
    <t>010-6586-5551</t>
  </si>
  <si>
    <t>010-6408-3689</t>
  </si>
  <si>
    <t>010-2605-0504</t>
  </si>
  <si>
    <t>010-3731-7523</t>
  </si>
  <si>
    <t>010-5756-3474</t>
  </si>
  <si>
    <t>010-2619-7939</t>
  </si>
  <si>
    <t>010-8593-8640</t>
  </si>
  <si>
    <t>010-7368-6249</t>
  </si>
  <si>
    <t>010-5483-4908</t>
  </si>
  <si>
    <t>010-5930-6524</t>
  </si>
  <si>
    <t>010-4368-2774</t>
  </si>
  <si>
    <t>121-232</t>
  </si>
  <si>
    <t>010-7045-3988</t>
  </si>
  <si>
    <t>010-7785-3839</t>
  </si>
  <si>
    <t>139-223</t>
  </si>
  <si>
    <t>010-9636-0213</t>
  </si>
  <si>
    <t>010-9622-1369</t>
  </si>
  <si>
    <t>010-1434-0998</t>
  </si>
  <si>
    <t>010-4597-7156</t>
  </si>
  <si>
    <t>010-7816-0747</t>
  </si>
  <si>
    <t>010-4855-4195</t>
  </si>
  <si>
    <t>010-9585-0144</t>
  </si>
  <si>
    <t>010-4088-5981</t>
  </si>
  <si>
    <t>010-6152-2195</t>
  </si>
  <si>
    <t>010-7579-7281</t>
  </si>
  <si>
    <t>010-4657-7702</t>
  </si>
  <si>
    <t>010-3463-6991</t>
  </si>
  <si>
    <t>121-010</t>
  </si>
  <si>
    <t>010-5457-6132</t>
  </si>
  <si>
    <t>010-1064-3648</t>
  </si>
  <si>
    <t>010-4002-2188</t>
  </si>
  <si>
    <t>010-8174-9924</t>
  </si>
  <si>
    <t>010-1492-4429</t>
  </si>
  <si>
    <t>010-9523-0633</t>
  </si>
  <si>
    <t>010-7248-7212</t>
  </si>
  <si>
    <t>010-9187-2071</t>
  </si>
  <si>
    <t>010-9633-9017</t>
  </si>
  <si>
    <t>010-8243-8351</t>
  </si>
  <si>
    <t>010-6768-7630</t>
  </si>
  <si>
    <t>010-6699-6476</t>
  </si>
  <si>
    <t>010-3520-3509</t>
  </si>
  <si>
    <t>010-9599-0635</t>
  </si>
  <si>
    <t>010-6674-7627</t>
  </si>
  <si>
    <t>010-9009-2054</t>
  </si>
  <si>
    <t>120-131</t>
  </si>
  <si>
    <t>010-4421-5136</t>
  </si>
  <si>
    <t>010-7277-1358</t>
  </si>
  <si>
    <t>010-9010-4610</t>
  </si>
  <si>
    <t>010-6385-5161</t>
  </si>
  <si>
    <t>010-4021-3256</t>
  </si>
  <si>
    <t>010-7795-8899</t>
  </si>
  <si>
    <t>150-057</t>
  </si>
  <si>
    <t>010-9615-6026</t>
  </si>
  <si>
    <t>010-4009-6719</t>
  </si>
  <si>
    <t>010-7262-9105</t>
  </si>
  <si>
    <t>010-1207-9804</t>
  </si>
  <si>
    <t>010-1135-5265</t>
  </si>
  <si>
    <t>010-7709-7190</t>
  </si>
  <si>
    <t>010-4042-0445</t>
  </si>
  <si>
    <t>010-6181-9532</t>
  </si>
  <si>
    <t>010-1599-2517</t>
  </si>
  <si>
    <t>010-8616-6352</t>
  </si>
  <si>
    <t>010-4593-2703</t>
  </si>
  <si>
    <t>010-9303-0884</t>
  </si>
  <si>
    <t>010-9646-7512</t>
  </si>
  <si>
    <t>121-040</t>
  </si>
  <si>
    <t>010-8069-6265</t>
  </si>
  <si>
    <t>010-6108-8744</t>
  </si>
  <si>
    <t>010-5034-9339</t>
  </si>
  <si>
    <t>010-3784-7880</t>
  </si>
  <si>
    <t>010-5500-6140</t>
  </si>
  <si>
    <t>010-4393-3337</t>
  </si>
  <si>
    <t>010-5935-6419</t>
  </si>
  <si>
    <t>010-2320-9729</t>
  </si>
  <si>
    <t>010-2812-3665</t>
  </si>
  <si>
    <t>010-7537-0847</t>
  </si>
  <si>
    <t>010-6621-1441</t>
  </si>
  <si>
    <t>010-3552-0136</t>
  </si>
  <si>
    <t>010-9185-2218</t>
  </si>
  <si>
    <t>010-2502-1072</t>
  </si>
  <si>
    <t>010-6360-4733</t>
  </si>
  <si>
    <t>010-7195-4564</t>
  </si>
  <si>
    <t>010-1426-9541</t>
  </si>
  <si>
    <t>010-2596-9515</t>
  </si>
  <si>
    <t>010-6135-6686</t>
  </si>
  <si>
    <t>010-6526-1187</t>
  </si>
  <si>
    <t>153-014</t>
  </si>
  <si>
    <t>010-9182-1640</t>
  </si>
  <si>
    <t>010-5126-9445</t>
  </si>
  <si>
    <t>010-7545-3487</t>
  </si>
  <si>
    <t>010-3844-1326</t>
  </si>
  <si>
    <t>010-9812-7535</t>
  </si>
  <si>
    <t>010-8300-0327</t>
  </si>
  <si>
    <t>010-8883-4362</t>
  </si>
  <si>
    <t>010-3434-0959</t>
  </si>
  <si>
    <t>143-201</t>
  </si>
  <si>
    <t>010-5888-8616</t>
  </si>
  <si>
    <t>010-2865-1448</t>
  </si>
  <si>
    <t>010-3363-4014</t>
  </si>
  <si>
    <t>010-2855-1326</t>
  </si>
  <si>
    <t>010-4918-0900</t>
  </si>
  <si>
    <t>010-3630-5345</t>
  </si>
  <si>
    <t>010-4676-2152</t>
  </si>
  <si>
    <t>010-7661-8122</t>
  </si>
  <si>
    <t>010-3394-1881</t>
  </si>
  <si>
    <t>010-1844-2122</t>
  </si>
  <si>
    <t>010-6430-3932</t>
  </si>
  <si>
    <t>010-6712-3873</t>
  </si>
  <si>
    <t>010-9185-3825</t>
  </si>
  <si>
    <t>010-8031-6766</t>
  </si>
  <si>
    <t>010-3734-9100</t>
  </si>
  <si>
    <t>010-9258-5905</t>
  </si>
  <si>
    <t>010-1589-8080</t>
  </si>
  <si>
    <t>010-4218-0879</t>
  </si>
  <si>
    <t>010-9709-6887</t>
  </si>
  <si>
    <t>010-5672-6979</t>
  </si>
  <si>
    <t>010-4957-5089</t>
  </si>
  <si>
    <t>010-2154-0341</t>
  </si>
  <si>
    <t>010-6484-9633</t>
  </si>
  <si>
    <t>010-4389-6786</t>
  </si>
  <si>
    <t>010-2568-2726</t>
  </si>
  <si>
    <t>010-6300-5065</t>
  </si>
  <si>
    <t>010-5104-4841</t>
  </si>
  <si>
    <t>010-5619-8239</t>
  </si>
  <si>
    <t>010-8569-6846</t>
  </si>
  <si>
    <t>010-1601-0737</t>
  </si>
  <si>
    <t>010-8525-5376</t>
  </si>
  <si>
    <t>010-6305-6039</t>
  </si>
  <si>
    <t>010-7185-5414</t>
  </si>
  <si>
    <t>010-4044-4493</t>
  </si>
  <si>
    <t>010-5768-5244</t>
  </si>
  <si>
    <t>010-6967-7483</t>
  </si>
  <si>
    <t>010-6684-7404</t>
  </si>
  <si>
    <t>010-8955-8031</t>
  </si>
  <si>
    <t>010-2509-0278</t>
  </si>
  <si>
    <t>010-4277-5398</t>
  </si>
  <si>
    <t>010-4330-8540</t>
  </si>
  <si>
    <t>010-5351-2797</t>
  </si>
  <si>
    <t>010-2360-4149</t>
  </si>
  <si>
    <t>010-3829-2993</t>
  </si>
  <si>
    <t>010-1237-8463</t>
  </si>
  <si>
    <t>010-7811-2969</t>
  </si>
  <si>
    <t>010-1946-2428</t>
  </si>
  <si>
    <t>010-4357-0328</t>
  </si>
  <si>
    <t>010-9612-8887</t>
  </si>
  <si>
    <t>010-4563-1059</t>
  </si>
  <si>
    <t>010-4059-8247</t>
  </si>
  <si>
    <t>010-4452-8161</t>
  </si>
  <si>
    <t>010-8702-4736</t>
  </si>
  <si>
    <t>010-6809-3769</t>
  </si>
  <si>
    <t>010-3384-4956</t>
  </si>
  <si>
    <t>010-1658-4500</t>
  </si>
  <si>
    <t>010-6198-5152</t>
  </si>
  <si>
    <t>100-350</t>
  </si>
  <si>
    <t>010-4999-4428</t>
  </si>
  <si>
    <t>010-5764-9795</t>
  </si>
  <si>
    <t>010-3929-4296</t>
  </si>
  <si>
    <t>010-7668-6183</t>
  </si>
  <si>
    <t>100-180</t>
  </si>
  <si>
    <t>010-9930-9178</t>
  </si>
  <si>
    <t>010-9221-6272</t>
  </si>
  <si>
    <t>010-3955-3143</t>
  </si>
  <si>
    <t>010-8537-0510</t>
  </si>
  <si>
    <t>010-1662-8161</t>
  </si>
  <si>
    <t>010-9559-1008</t>
  </si>
  <si>
    <t>010-4569-5300</t>
  </si>
  <si>
    <t>010-2175-1447</t>
  </si>
  <si>
    <t>010-9417-7006</t>
  </si>
  <si>
    <t>010-2769-3512</t>
  </si>
  <si>
    <t>010-4521-1767</t>
  </si>
  <si>
    <t>010-5649-3650</t>
  </si>
  <si>
    <t>010-4304-3538</t>
  </si>
  <si>
    <t>010-3293-1985</t>
  </si>
  <si>
    <t>010-5141-7138</t>
  </si>
  <si>
    <t>010-9640-9905</t>
  </si>
  <si>
    <t>010-5190-6998</t>
  </si>
  <si>
    <t>010-5547-8819</t>
  </si>
  <si>
    <t>010-3451-3627</t>
  </si>
  <si>
    <t>010-5081-1252</t>
  </si>
  <si>
    <t>010-4184-2770</t>
  </si>
  <si>
    <t>010-5521-8899</t>
  </si>
  <si>
    <t>010-1235-4003</t>
  </si>
  <si>
    <t>010-5534-5951</t>
  </si>
  <si>
    <t>010-1217-1538</t>
  </si>
  <si>
    <t>010-4469-6897</t>
  </si>
  <si>
    <t>010-8029-9639</t>
  </si>
  <si>
    <t>010-4486-9753</t>
  </si>
  <si>
    <t>010-7070-6835</t>
  </si>
  <si>
    <t>010-7352-6423</t>
  </si>
  <si>
    <t>010-3535-2662</t>
  </si>
  <si>
    <t>010-7073-2484</t>
  </si>
  <si>
    <t>010-6708-5752</t>
  </si>
  <si>
    <t>010-5535-6401</t>
  </si>
  <si>
    <t>010-6338-1966</t>
  </si>
  <si>
    <t>010-6514-8835</t>
  </si>
  <si>
    <t>010-9850-0051</t>
  </si>
  <si>
    <t>010-3303-1187</t>
  </si>
  <si>
    <t>010-5950-4981</t>
  </si>
  <si>
    <t>010-3567-0241</t>
  </si>
  <si>
    <t>010-1701-7117</t>
  </si>
  <si>
    <t>010-4102-1900</t>
  </si>
  <si>
    <t>010-3184-6317</t>
  </si>
  <si>
    <t>010-1094-1831</t>
  </si>
  <si>
    <t>010-3334-2552</t>
  </si>
  <si>
    <t>010-7994-2440</t>
  </si>
  <si>
    <t>010-4311-3399</t>
  </si>
  <si>
    <t>010-4842-2542</t>
  </si>
  <si>
    <t>010-2246-0260</t>
  </si>
  <si>
    <t>010-1821-9546</t>
  </si>
  <si>
    <t>010-1156-8612</t>
  </si>
  <si>
    <t>010-3030-2127</t>
  </si>
  <si>
    <t>010-3733-8389</t>
  </si>
  <si>
    <t>010-7258-1874</t>
  </si>
  <si>
    <t>010-5940-7344</t>
  </si>
  <si>
    <t>010-1474-1555</t>
  </si>
  <si>
    <t>010-3884-2306</t>
  </si>
  <si>
    <t>010-7790-8417</t>
  </si>
  <si>
    <t>010-3290-3570</t>
  </si>
  <si>
    <t>010-1452-2690</t>
  </si>
  <si>
    <t>010-5245-8067</t>
  </si>
  <si>
    <t>010-4829-6621</t>
  </si>
  <si>
    <t>134-082</t>
  </si>
  <si>
    <t>010-3345-5176</t>
  </si>
  <si>
    <t>010-5959-5240</t>
  </si>
  <si>
    <t>010-4714-4656</t>
  </si>
  <si>
    <t>010-6243-5435</t>
  </si>
  <si>
    <t>010-7024-7978</t>
  </si>
  <si>
    <t>142-103</t>
  </si>
  <si>
    <t>010-9953-0808</t>
  </si>
  <si>
    <t>010-4535-1560</t>
  </si>
  <si>
    <t>010-2964-6875</t>
  </si>
  <si>
    <t>010-8654-6438</t>
  </si>
  <si>
    <t>010-9370-9336</t>
  </si>
  <si>
    <t>010-1833-0748</t>
  </si>
  <si>
    <t>010-8279-1918</t>
  </si>
  <si>
    <t>010-5367-2280</t>
  </si>
  <si>
    <t>010-8081-7455</t>
  </si>
  <si>
    <t>010-4534-4807</t>
  </si>
  <si>
    <t>010-9048-1854</t>
  </si>
  <si>
    <t>010-7942-6988</t>
  </si>
  <si>
    <t>010-6900-3182</t>
  </si>
  <si>
    <t>010-5187-8337</t>
  </si>
  <si>
    <t>010-8608-0742</t>
  </si>
  <si>
    <t>010-9660-5948</t>
  </si>
  <si>
    <t>010-5538-9182</t>
  </si>
  <si>
    <t>010-5307-2071</t>
  </si>
  <si>
    <t>153-034</t>
  </si>
  <si>
    <t>010-7165-9555</t>
  </si>
  <si>
    <t>010-1855-7098</t>
  </si>
  <si>
    <t>139-207</t>
  </si>
  <si>
    <t>010-2174-1669</t>
  </si>
  <si>
    <t>010-8286-0112</t>
  </si>
  <si>
    <t>010-4426-9630</t>
  </si>
  <si>
    <t>010-2293-6383</t>
  </si>
  <si>
    <t>010-9557-1252</t>
  </si>
  <si>
    <t>010-2075-1102</t>
  </si>
  <si>
    <t>010-4729-8966</t>
  </si>
  <si>
    <t>010-1558-7635</t>
  </si>
  <si>
    <t>010-5571-3439</t>
  </si>
  <si>
    <t>010-9218-4913</t>
  </si>
  <si>
    <t>010-7226-2069</t>
  </si>
  <si>
    <t>010-8014-9221</t>
  </si>
  <si>
    <t>010-4526-6433</t>
  </si>
  <si>
    <t>010-5186-5685</t>
  </si>
  <si>
    <t>010-9453-2066</t>
  </si>
  <si>
    <t>010-8883-9242</t>
  </si>
  <si>
    <t>121-070</t>
  </si>
  <si>
    <t>010-3877-5444</t>
  </si>
  <si>
    <t>010-8040-2861</t>
  </si>
  <si>
    <t>010-1423-2400</t>
  </si>
  <si>
    <t>010-6028-1084</t>
  </si>
  <si>
    <t>010-4819-7731</t>
  </si>
  <si>
    <t>010-3777-1019</t>
  </si>
  <si>
    <t>010-1221-9421</t>
  </si>
  <si>
    <t>010-6571-6492</t>
  </si>
  <si>
    <t>010-7540-4829</t>
  </si>
  <si>
    <t>010-2797-0608</t>
  </si>
  <si>
    <t>010-8250-0460</t>
  </si>
  <si>
    <t>010-7208-2026</t>
  </si>
  <si>
    <t>010-1009-1942</t>
  </si>
  <si>
    <t>010-9632-2112</t>
  </si>
  <si>
    <t>010-3456-0217</t>
  </si>
  <si>
    <t>010-6234-3244</t>
  </si>
  <si>
    <t>010-3213-5134</t>
  </si>
  <si>
    <t>010-5795-3359</t>
  </si>
  <si>
    <t>010-3975-4761</t>
  </si>
  <si>
    <t>010-2286-5760</t>
  </si>
  <si>
    <t>010-6494-3516</t>
  </si>
  <si>
    <t>010-2324-1902</t>
  </si>
  <si>
    <t>010-9379-9505</t>
  </si>
  <si>
    <t>010-4330-9531</t>
  </si>
  <si>
    <t>010-3133-5837</t>
  </si>
  <si>
    <t>010-4675-8961</t>
  </si>
  <si>
    <t>010-4118-4769</t>
  </si>
  <si>
    <t>010-8104-2270</t>
  </si>
  <si>
    <t>010-1769-6428</t>
  </si>
  <si>
    <t>010-2826-1933</t>
  </si>
  <si>
    <t>010-6988-1111</t>
  </si>
  <si>
    <t>010-4469-0772</t>
  </si>
  <si>
    <t>010-5186-9339</t>
  </si>
  <si>
    <t>010-9040-2463</t>
  </si>
  <si>
    <t>010-6411-5898</t>
  </si>
  <si>
    <t>010-6454-9837</t>
  </si>
  <si>
    <t>010-4319-3976</t>
  </si>
  <si>
    <t>010-5617-1343</t>
  </si>
  <si>
    <t>010-3098-1850</t>
  </si>
  <si>
    <t>010-5135-7053</t>
  </si>
  <si>
    <t>010-8589-2384</t>
  </si>
  <si>
    <t>010-3746-1978</t>
  </si>
  <si>
    <t>010-7491-9268</t>
  </si>
  <si>
    <t>010-5598-3686</t>
  </si>
  <si>
    <t>010-4744-5350</t>
  </si>
  <si>
    <t>010-3989-8259</t>
  </si>
  <si>
    <t>010-3875-1148</t>
  </si>
  <si>
    <t>010-3298-2765</t>
  </si>
  <si>
    <t>010-8976-7614</t>
  </si>
  <si>
    <t>010-9429-3519</t>
  </si>
  <si>
    <t>010-6113-7128</t>
  </si>
  <si>
    <t>010-2832-2746</t>
  </si>
  <si>
    <t>010-2521-9695</t>
  </si>
  <si>
    <t>010-7463-4028</t>
  </si>
  <si>
    <t>010-2864-4909</t>
  </si>
  <si>
    <t>010-1551-8178</t>
  </si>
  <si>
    <t>010-6826-7270</t>
  </si>
  <si>
    <t>010-8925-4661</t>
  </si>
  <si>
    <t>010-5456-7340</t>
  </si>
  <si>
    <t>010-8671-5547</t>
  </si>
  <si>
    <t>010-4284-6979</t>
  </si>
  <si>
    <t>010-1735-5749</t>
  </si>
  <si>
    <t>010-6272-3280</t>
  </si>
  <si>
    <t>010-2028-3176</t>
  </si>
  <si>
    <t>010-8879-2462</t>
  </si>
  <si>
    <t>010-4298-5206</t>
  </si>
  <si>
    <t>010-2022-7749</t>
  </si>
  <si>
    <t>010-4743-5920</t>
  </si>
  <si>
    <t>010-6716-3897</t>
  </si>
  <si>
    <t>010-1983-6562</t>
  </si>
  <si>
    <t>010-8602-4690</t>
  </si>
  <si>
    <t>010-8404-1451</t>
  </si>
  <si>
    <t>010-9777-7846</t>
  </si>
  <si>
    <t>010-6471-3326</t>
  </si>
  <si>
    <t>010-4702-9391</t>
  </si>
  <si>
    <t>010-6771-7715</t>
  </si>
  <si>
    <t>135-282</t>
  </si>
  <si>
    <t>010-8218-0525</t>
  </si>
  <si>
    <t>010-3852-3778</t>
  </si>
  <si>
    <t>140-220</t>
  </si>
  <si>
    <t>010-1270-7199</t>
  </si>
  <si>
    <t>010-6884-7389</t>
  </si>
  <si>
    <t>010-7526-3802</t>
  </si>
  <si>
    <t>010-4162-9922</t>
  </si>
  <si>
    <t>010-7988-7090</t>
  </si>
  <si>
    <t>010-9168-5904</t>
  </si>
  <si>
    <t>010-9856-1753</t>
  </si>
  <si>
    <t>010-5719-3325</t>
  </si>
  <si>
    <t>010-1808-6556</t>
  </si>
  <si>
    <t>010-8699-4746</t>
  </si>
  <si>
    <t>010-4485-1813</t>
  </si>
  <si>
    <t>010-2462-1906</t>
  </si>
  <si>
    <t>010-4452-0401</t>
  </si>
  <si>
    <t>010-7223-5030</t>
  </si>
  <si>
    <t>010-7345-9969</t>
  </si>
  <si>
    <t>010-1538-8896</t>
  </si>
  <si>
    <t>010-8891-1616</t>
  </si>
  <si>
    <t>010-3328-4488</t>
  </si>
  <si>
    <t>010-7733-5262</t>
  </si>
  <si>
    <t>010-4076-2005</t>
  </si>
  <si>
    <t>010-5217-0736</t>
  </si>
  <si>
    <t>010-9392-9731</t>
  </si>
  <si>
    <t>010-9009-0813</t>
  </si>
  <si>
    <t>010-5835-8786</t>
  </si>
  <si>
    <t>010-1815-0155</t>
  </si>
  <si>
    <t>010-1169-6216</t>
  </si>
  <si>
    <t>010-9585-0043</t>
  </si>
  <si>
    <t>139-210</t>
  </si>
  <si>
    <t>010-7267-1722</t>
  </si>
  <si>
    <t>010-8103-4844</t>
  </si>
  <si>
    <t>010-2364-7178</t>
  </si>
  <si>
    <t>158-094</t>
  </si>
  <si>
    <t>010-5495-4598</t>
  </si>
  <si>
    <t>010-8491-4400</t>
  </si>
  <si>
    <t>010-3391-3662</t>
  </si>
  <si>
    <t>010-4685-9346</t>
  </si>
  <si>
    <t>010-5666-5265</t>
  </si>
  <si>
    <t>010-7538-9495</t>
  </si>
  <si>
    <t>010-7843-5530</t>
  </si>
  <si>
    <t>010-4901-9183</t>
  </si>
  <si>
    <t>010-1979-8604</t>
  </si>
  <si>
    <t>010-9509-0894</t>
  </si>
  <si>
    <t>010-9642-7063</t>
  </si>
  <si>
    <t>010-9643-2033</t>
  </si>
  <si>
    <t>010-1478-9760</t>
  </si>
  <si>
    <t>010-7546-2076</t>
  </si>
  <si>
    <t>010-7955-0543</t>
  </si>
  <si>
    <t>010-8900-0421</t>
  </si>
  <si>
    <t>010-6511-2248</t>
  </si>
  <si>
    <t>010-6658-7580</t>
  </si>
  <si>
    <t>010-1194-8972</t>
  </si>
  <si>
    <t>010-1646-1073</t>
  </si>
  <si>
    <t>010-1336-7035</t>
  </si>
  <si>
    <t>100-410</t>
  </si>
  <si>
    <t>010-8425-8734</t>
  </si>
  <si>
    <t>010-6894-6381</t>
  </si>
  <si>
    <t>010-2590-8939</t>
  </si>
  <si>
    <t>010-4244-3654</t>
  </si>
  <si>
    <t>010-6752-1943</t>
  </si>
  <si>
    <t>010-1102-9277</t>
  </si>
  <si>
    <t>010-3216-0175</t>
  </si>
  <si>
    <t>010-6480-8321</t>
  </si>
  <si>
    <t>010-3758-3136</t>
  </si>
  <si>
    <t>010-8238-5025</t>
  </si>
  <si>
    <t>010-3855-3271</t>
  </si>
  <si>
    <t>010-9951-7523</t>
  </si>
  <si>
    <t>010-8748-0711</t>
  </si>
  <si>
    <t>010-9982-5147</t>
  </si>
  <si>
    <t>010-6664-3083</t>
  </si>
  <si>
    <t>158-095</t>
  </si>
  <si>
    <t>010-4296-2015</t>
  </si>
  <si>
    <t>010-9248-6581</t>
  </si>
  <si>
    <t>010-5032-7470</t>
  </si>
  <si>
    <t>133-110</t>
  </si>
  <si>
    <t>010-7452-8195</t>
  </si>
  <si>
    <t>010-7805-4340</t>
  </si>
  <si>
    <t>010-8370-2694</t>
  </si>
  <si>
    <t>010-6465-3033</t>
  </si>
  <si>
    <t>010-2364-3117</t>
  </si>
  <si>
    <t>010-7326-7334</t>
  </si>
  <si>
    <t>010-6460-8090</t>
  </si>
  <si>
    <t>010-8886-2746</t>
  </si>
  <si>
    <t>010-4443-4616</t>
  </si>
  <si>
    <t>010-8866-1796</t>
  </si>
  <si>
    <t>010-7490-2505</t>
  </si>
  <si>
    <t>010-2773-1969</t>
  </si>
  <si>
    <t>010-4806-1381</t>
  </si>
  <si>
    <t>139-051</t>
  </si>
  <si>
    <t>010-3502-0572</t>
  </si>
  <si>
    <t>010-3552-4382</t>
  </si>
  <si>
    <t>010-7664-7562</t>
  </si>
  <si>
    <t>010-8804-6848</t>
  </si>
  <si>
    <t>010-9744-4771</t>
  </si>
  <si>
    <t>010-6584-8212</t>
  </si>
  <si>
    <t>010-4488-5515</t>
  </si>
  <si>
    <t>010-8781-1519</t>
  </si>
  <si>
    <t>010-3547-3144</t>
  </si>
  <si>
    <t>010-1303-5341</t>
  </si>
  <si>
    <t>010-1537-8386</t>
  </si>
  <si>
    <t>010-9035-8832</t>
  </si>
  <si>
    <t>010-5835-2972</t>
  </si>
  <si>
    <t>010-4363-1542</t>
  </si>
  <si>
    <t>010-6738-5272</t>
  </si>
  <si>
    <t>010-3990-6029</t>
  </si>
  <si>
    <t>010-7387-4026</t>
  </si>
  <si>
    <t>010-6828-5223</t>
  </si>
  <si>
    <t>010-8638-6236</t>
  </si>
  <si>
    <t>010-6581-9343</t>
  </si>
  <si>
    <t>010-1744-1168</t>
  </si>
  <si>
    <t>010-6556-0723</t>
  </si>
  <si>
    <t>010-8054-9510</t>
  </si>
  <si>
    <t>010-4040-6870</t>
  </si>
  <si>
    <t>010-8728-4548</t>
  </si>
  <si>
    <t>010-2524-7612</t>
  </si>
  <si>
    <t>010-8899-8235</t>
  </si>
  <si>
    <t>010-7993-8697</t>
  </si>
  <si>
    <t>010-4622-1106</t>
  </si>
  <si>
    <t>010-8550-7886</t>
  </si>
  <si>
    <t>010-7884-0366</t>
  </si>
  <si>
    <t>010-7111-9406</t>
  </si>
  <si>
    <t>010-9665-5786</t>
  </si>
  <si>
    <t>010-7628-9157</t>
  </si>
  <si>
    <t>010-7673-4554</t>
  </si>
  <si>
    <t>010-2314-1002</t>
  </si>
  <si>
    <t>010-2277-8532</t>
  </si>
  <si>
    <t>010-7785-1931</t>
  </si>
  <si>
    <t>010-9799-4251</t>
  </si>
  <si>
    <t>010-3302-6721</t>
  </si>
  <si>
    <t>010-8080-2939</t>
  </si>
  <si>
    <t>010-1256-0351</t>
  </si>
  <si>
    <t>010-1368-4798</t>
  </si>
  <si>
    <t>010-7532-0270</t>
  </si>
  <si>
    <t>010-9223-5915</t>
  </si>
  <si>
    <t>010-2946-7402</t>
  </si>
  <si>
    <t>010-6601-7822</t>
  </si>
  <si>
    <t>010-5409-4641</t>
  </si>
  <si>
    <t>139-224</t>
  </si>
  <si>
    <t>010-2312-0881</t>
  </si>
  <si>
    <t>010-4271-1523</t>
  </si>
  <si>
    <t>010-8606-0899</t>
  </si>
  <si>
    <t>010-8112-0285</t>
  </si>
  <si>
    <t>010-3645-3644</t>
  </si>
  <si>
    <t>010-9942-4972</t>
  </si>
  <si>
    <t>010-9983-1594</t>
  </si>
  <si>
    <t>010-2687-4018</t>
  </si>
  <si>
    <t>010-1535-9977</t>
  </si>
  <si>
    <t>010-8030-8490</t>
  </si>
  <si>
    <t>010-9301-8444</t>
  </si>
  <si>
    <t>010-4620-1278</t>
  </si>
  <si>
    <t>010-8467-7576</t>
  </si>
  <si>
    <t>010-9437-7866</t>
  </si>
  <si>
    <t>010-7543-0017</t>
  </si>
  <si>
    <t>010-9823-0654</t>
  </si>
  <si>
    <t>010-8702-1306</t>
  </si>
  <si>
    <t>010-1250-4832</t>
  </si>
  <si>
    <t>010-7735-4571</t>
  </si>
  <si>
    <t>010-5875-2436</t>
  </si>
  <si>
    <t>010-1946-6892</t>
  </si>
  <si>
    <t>010-5985-3673</t>
  </si>
  <si>
    <t>010-2836-0472</t>
  </si>
  <si>
    <t>010-3369-7000</t>
  </si>
  <si>
    <t>010-2166-3178</t>
  </si>
  <si>
    <t>010-1402-5677</t>
  </si>
  <si>
    <t>010-2099-7197</t>
  </si>
  <si>
    <t>010-4747-6130</t>
  </si>
  <si>
    <t>010-5361-6900</t>
  </si>
  <si>
    <t>010-8480-6645</t>
  </si>
  <si>
    <t>010-8589-9792</t>
  </si>
  <si>
    <t>010-3958-1894</t>
  </si>
  <si>
    <t>010-9292-8523</t>
  </si>
  <si>
    <t>010-8675-0701</t>
  </si>
  <si>
    <t>010-3750-0772</t>
  </si>
  <si>
    <t>010-3385-1933</t>
  </si>
  <si>
    <t>010-6840-6840</t>
  </si>
  <si>
    <t>010-2092-3511</t>
  </si>
  <si>
    <t>010-1972-3734</t>
  </si>
  <si>
    <t>010-1758-8184</t>
  </si>
  <si>
    <t>010-8977-9306</t>
  </si>
  <si>
    <t>010-5111-5892</t>
  </si>
  <si>
    <t>010-8913-8755</t>
  </si>
  <si>
    <t>010-9373-2630</t>
  </si>
  <si>
    <t>010-1720-3346</t>
  </si>
  <si>
    <t>010-6702-2954</t>
  </si>
  <si>
    <t>010-9575-8419</t>
  </si>
  <si>
    <t>010-5495-7548</t>
  </si>
  <si>
    <t>010-5837-5635</t>
  </si>
  <si>
    <t>010-1642-5688</t>
  </si>
  <si>
    <t>010-4808-3498</t>
  </si>
  <si>
    <t>010-7171-2621</t>
  </si>
  <si>
    <t>010-1398-7589</t>
  </si>
  <si>
    <t>010-3572-5244</t>
  </si>
  <si>
    <t>010-6164-1107</t>
  </si>
  <si>
    <t>010-2046-5055</t>
  </si>
  <si>
    <t>010-9080-9249</t>
  </si>
  <si>
    <t>010-5158-9952</t>
  </si>
  <si>
    <t>010-7802-5343</t>
  </si>
  <si>
    <t>010-4538-5700</t>
  </si>
  <si>
    <t>010-9275-0681</t>
  </si>
  <si>
    <t>010-5560-1350</t>
  </si>
  <si>
    <t>010-1641-5108</t>
  </si>
  <si>
    <t>010-4601-5597</t>
  </si>
  <si>
    <t>010-7551-6200</t>
  </si>
  <si>
    <t>010-3622-8538</t>
  </si>
  <si>
    <t>010-3668-0631</t>
  </si>
  <si>
    <t>010-8575-1008</t>
  </si>
  <si>
    <t>010-6410-4246</t>
  </si>
  <si>
    <t>110-126</t>
  </si>
  <si>
    <t>010-9827-9262</t>
  </si>
  <si>
    <t>010-7386-7139</t>
  </si>
  <si>
    <t>010-9339-8081</t>
  </si>
  <si>
    <t>010-9018-8147</t>
  </si>
  <si>
    <t>010-6014-2353</t>
  </si>
  <si>
    <t>010-4262-9151</t>
  </si>
  <si>
    <t>010-7250-1141</t>
  </si>
  <si>
    <t>010-9807-0614</t>
  </si>
  <si>
    <t>010-2610-5142</t>
  </si>
  <si>
    <t>010-5571-5837</t>
  </si>
  <si>
    <t>010-7481-1756</t>
  </si>
  <si>
    <t>010-9897-5436</t>
  </si>
  <si>
    <t>010-6695-5334</t>
  </si>
  <si>
    <t>010-4665-8916</t>
  </si>
  <si>
    <t>010-3358-9030</t>
  </si>
  <si>
    <t>010-6154-0362</t>
  </si>
  <si>
    <t>010-3185-7783</t>
  </si>
  <si>
    <t>010-4104-0692</t>
  </si>
  <si>
    <t>010-5074-3192</t>
  </si>
  <si>
    <t>010-9044-6058</t>
  </si>
  <si>
    <t>010-3725-0380</t>
  </si>
  <si>
    <t>010-7086-9290</t>
  </si>
  <si>
    <t>010-8411-5024</t>
  </si>
  <si>
    <t>010-7900-4889</t>
  </si>
  <si>
    <t>010-8434-0526</t>
  </si>
  <si>
    <t>010-7882-1957</t>
  </si>
  <si>
    <t>010-8666-1759</t>
  </si>
  <si>
    <t>010-8993-8849</t>
  </si>
  <si>
    <t>010-8506-1385</t>
  </si>
  <si>
    <t>010-4771-3558</t>
  </si>
  <si>
    <t>010-6956-6515</t>
  </si>
  <si>
    <t>010-6986-7651</t>
  </si>
  <si>
    <t>010-5180-0210</t>
  </si>
  <si>
    <t>010-7139-2315</t>
  </si>
  <si>
    <t>010-3440-9022</t>
  </si>
  <si>
    <t>010-5105-6486</t>
  </si>
  <si>
    <t>010-5566-2517</t>
  </si>
  <si>
    <t>010-8555-7578</t>
  </si>
  <si>
    <t>010-1941-5548</t>
  </si>
  <si>
    <t>010-2124-4984</t>
  </si>
  <si>
    <t>010-7569-8370</t>
  </si>
  <si>
    <t>010-9528-8293</t>
  </si>
  <si>
    <t>010-6745-6018</t>
  </si>
  <si>
    <t>010-6165-9812</t>
  </si>
  <si>
    <t>010-9306-8573</t>
  </si>
  <si>
    <t>010-4575-5308</t>
  </si>
  <si>
    <t>010-5342-6873</t>
  </si>
  <si>
    <t>010-3320-0760</t>
  </si>
  <si>
    <t>010-5963-8621</t>
  </si>
  <si>
    <t>010-4627-2507</t>
  </si>
  <si>
    <t>010-3588-8109</t>
  </si>
  <si>
    <t>010-3246-9963</t>
  </si>
  <si>
    <t>010-8887-0395</t>
  </si>
  <si>
    <t>010-3727-2177</t>
  </si>
  <si>
    <t>010-6403-5976</t>
  </si>
  <si>
    <t>010-9042-2612</t>
  </si>
  <si>
    <t>010-6137-6315</t>
  </si>
  <si>
    <t>010-5090-3602</t>
  </si>
  <si>
    <t>010-8373-7574</t>
  </si>
  <si>
    <t>010-2928-9784</t>
  </si>
  <si>
    <t>010-7892-4346</t>
  </si>
  <si>
    <t>010-3506-1911</t>
  </si>
  <si>
    <t>010-6038-3782</t>
  </si>
  <si>
    <t>010-3544-8572</t>
  </si>
  <si>
    <t>010-9994-8081</t>
  </si>
  <si>
    <t>010-7584-9491</t>
  </si>
  <si>
    <t>010-5790-0617</t>
  </si>
  <si>
    <t>010-3289-2915</t>
  </si>
  <si>
    <t>010-4538-2178</t>
  </si>
  <si>
    <t>010-3742-0960</t>
  </si>
  <si>
    <t>010-3404-1832</t>
  </si>
  <si>
    <t>010-9780-3416</t>
  </si>
  <si>
    <t>010-6167-9193</t>
  </si>
  <si>
    <t>010-6752-2370</t>
  </si>
  <si>
    <t>010-4996-0123</t>
  </si>
  <si>
    <t>010-1244-7376</t>
  </si>
  <si>
    <t>010-2468-1902</t>
  </si>
  <si>
    <t>010-9626-2999</t>
  </si>
  <si>
    <t>010-7634-7884</t>
  </si>
  <si>
    <t>010-7106-0284</t>
  </si>
  <si>
    <t>010-4911-8851</t>
  </si>
  <si>
    <t>010-9514-4252</t>
  </si>
  <si>
    <t>010-3812-3390</t>
  </si>
  <si>
    <t>010-9172-5317</t>
  </si>
  <si>
    <t>010-5516-5328</t>
  </si>
  <si>
    <t>010-1613-9772</t>
  </si>
  <si>
    <t>010-6467-6573</t>
  </si>
  <si>
    <t>010-3137-9957</t>
  </si>
  <si>
    <t>010-3738-6964</t>
  </si>
  <si>
    <t>010-9506-6393</t>
  </si>
  <si>
    <t>010-4250-1113</t>
  </si>
  <si>
    <t>010-1385-0644</t>
  </si>
  <si>
    <t>010-9463-1924</t>
  </si>
  <si>
    <t>010-3471-7250</t>
  </si>
  <si>
    <t>010-2704-4982</t>
  </si>
  <si>
    <t>010-5549-3513</t>
  </si>
  <si>
    <t>010-4837-0977</t>
  </si>
  <si>
    <t>010-5833-1437</t>
  </si>
  <si>
    <t>010-4137-6234</t>
  </si>
  <si>
    <t>010-5810-8312</t>
  </si>
  <si>
    <t>010-7948-2419</t>
  </si>
  <si>
    <t>010-1567-3143</t>
  </si>
  <si>
    <t>010-5131-1789</t>
  </si>
  <si>
    <t>010-1955-1419</t>
  </si>
  <si>
    <t>010-2620-8838</t>
  </si>
  <si>
    <t>010-4663-8372</t>
  </si>
  <si>
    <t>010-9720-0095</t>
  </si>
  <si>
    <t>010-3596-6032</t>
  </si>
  <si>
    <t>010-3851-3202</t>
  </si>
  <si>
    <t>010-3790-3309</t>
  </si>
  <si>
    <t>010-7533-0245</t>
  </si>
  <si>
    <t>010-1456-6320</t>
  </si>
  <si>
    <t>010-9437-2555</t>
  </si>
  <si>
    <t>010-8806-7006</t>
  </si>
  <si>
    <t>010-2614-0429</t>
  </si>
  <si>
    <t>010-7316-8021</t>
  </si>
  <si>
    <t>010-6133-9214</t>
  </si>
  <si>
    <t>010-8415-5512</t>
  </si>
  <si>
    <t>010-6899-5672</t>
  </si>
  <si>
    <t>010-9276-5391</t>
  </si>
  <si>
    <t>010-2949-1082</t>
  </si>
  <si>
    <t>010-4475-1044</t>
  </si>
  <si>
    <t>010-4222-8521</t>
  </si>
  <si>
    <t>010-9891-5203</t>
  </si>
  <si>
    <t>010-8606-3480</t>
  </si>
  <si>
    <t>010-1337-5697</t>
  </si>
  <si>
    <t>010-1443-7232</t>
  </si>
  <si>
    <t>010-4150-2026</t>
  </si>
  <si>
    <t>010-3540-5543</t>
  </si>
  <si>
    <t>010-5890-5699</t>
  </si>
  <si>
    <t>010-2792-9450</t>
  </si>
  <si>
    <t>010-2203-1078</t>
  </si>
  <si>
    <t>010-9901-5412</t>
  </si>
  <si>
    <t>010-4934-5385</t>
  </si>
  <si>
    <t>010-9078-5188</t>
  </si>
  <si>
    <t>010-5295-7769</t>
  </si>
  <si>
    <t>010-7957-3641</t>
  </si>
  <si>
    <t>010-4159-1979</t>
  </si>
  <si>
    <t>010-6334-2765</t>
  </si>
  <si>
    <t>010-3912-2994</t>
  </si>
  <si>
    <t>010-4303-7913</t>
  </si>
  <si>
    <t>010-7792-7875</t>
  </si>
  <si>
    <t>010-7592-8682</t>
  </si>
  <si>
    <t>010-4884-5290</t>
  </si>
  <si>
    <t>010-6924-3198</t>
  </si>
  <si>
    <t>010-7829-0855</t>
  </si>
  <si>
    <t>010-3514-7914</t>
  </si>
  <si>
    <t>010-5530-9728</t>
  </si>
  <si>
    <t>010-3345-2844</t>
  </si>
  <si>
    <t>010-2785-2142</t>
  </si>
  <si>
    <t>010-3085-8772</t>
  </si>
  <si>
    <t>010-1518-2911</t>
  </si>
  <si>
    <t>010-3575-3194</t>
  </si>
  <si>
    <t>010-8422-8528</t>
  </si>
  <si>
    <t>010-5006-9259</t>
  </si>
  <si>
    <t>010-6063-2605</t>
  </si>
  <si>
    <t>010-5636-1666</t>
  </si>
  <si>
    <t>010-7972-9543</t>
  </si>
  <si>
    <t>010-4381-9008</t>
  </si>
  <si>
    <t>010-1055-1795</t>
  </si>
  <si>
    <t>010-3133-4080</t>
  </si>
  <si>
    <t>010-8225-9967</t>
  </si>
  <si>
    <t>010-2375-0146</t>
  </si>
  <si>
    <t>010-4078-6109</t>
  </si>
  <si>
    <t>010-5523-4704</t>
  </si>
  <si>
    <t>010-9920-0881</t>
  </si>
  <si>
    <t>010-8343-3992</t>
  </si>
  <si>
    <t>010-1992-4898</t>
  </si>
  <si>
    <t>010-3051-9411</t>
  </si>
  <si>
    <t>010-4091-5948</t>
  </si>
  <si>
    <t>010-6954-5215</t>
  </si>
  <si>
    <t>010-9914-7611</t>
  </si>
  <si>
    <t>010-5521-8421</t>
  </si>
  <si>
    <t>010-7400-2068</t>
  </si>
  <si>
    <t>010-3302-2082</t>
  </si>
  <si>
    <t>010-6763-0022</t>
  </si>
  <si>
    <t>010-6899-0841</t>
  </si>
  <si>
    <t>010-8496-8210</t>
  </si>
  <si>
    <t>010-6955-4670</t>
  </si>
  <si>
    <t>010-3231-0450</t>
  </si>
  <si>
    <t>010-4311-5650</t>
  </si>
  <si>
    <t>010-5584-6060</t>
  </si>
  <si>
    <t>010-4491-6147</t>
  </si>
  <si>
    <t>010-5350-9713</t>
  </si>
  <si>
    <t>010-7475-0063</t>
  </si>
  <si>
    <t>010-5031-1782</t>
  </si>
  <si>
    <t>010-5903-2703</t>
  </si>
  <si>
    <t>010-7065-3332</t>
  </si>
  <si>
    <t>010-7812-9386</t>
  </si>
  <si>
    <t>010-4028-2078</t>
  </si>
  <si>
    <t>010-7462-4499</t>
  </si>
  <si>
    <t>010-7256-5752</t>
  </si>
  <si>
    <t>010-7301-0427</t>
  </si>
  <si>
    <t>010-7423-3116</t>
  </si>
  <si>
    <t>010-1858-5314</t>
  </si>
  <si>
    <t>010-6776-5408</t>
  </si>
  <si>
    <t>010-5683-4576</t>
  </si>
  <si>
    <t>010-3749-1624</t>
  </si>
  <si>
    <t>010-4923-6878</t>
  </si>
  <si>
    <t>010-8247-0193</t>
  </si>
  <si>
    <t>010-9941-5654</t>
  </si>
  <si>
    <t>010-8706-8726</t>
  </si>
  <si>
    <t>010-9561-8145</t>
  </si>
  <si>
    <t>010-5983-1273</t>
  </si>
  <si>
    <t>010-8516-0492</t>
  </si>
  <si>
    <t>010-4471-8862</t>
  </si>
  <si>
    <t>010-9207-4120</t>
  </si>
  <si>
    <t>010-9826-4148</t>
  </si>
  <si>
    <t>010-9591-5164</t>
  </si>
  <si>
    <t>010-2624-2783</t>
  </si>
  <si>
    <t>010-5018-9817</t>
  </si>
  <si>
    <t>010-7924-7887</t>
  </si>
  <si>
    <t>010-1404-3856</t>
  </si>
  <si>
    <t>010-1947-1352</t>
  </si>
  <si>
    <t>010-9762-6182</t>
  </si>
  <si>
    <t>010-2732-5669</t>
  </si>
  <si>
    <t>010-2184-5949</t>
  </si>
  <si>
    <t>010-7814-0897</t>
  </si>
  <si>
    <t>010-9865-7707</t>
  </si>
  <si>
    <t>010-8919-8357</t>
  </si>
  <si>
    <t>010-6944-9849</t>
  </si>
  <si>
    <t>010-6253-9072</t>
  </si>
  <si>
    <t>010-4628-8940</t>
  </si>
  <si>
    <t>010-8419-3148</t>
  </si>
  <si>
    <t>010-9635-2386</t>
  </si>
  <si>
    <t>010-1317-4903</t>
  </si>
  <si>
    <t>010-2614-9249</t>
  </si>
  <si>
    <t>010-9443-9077</t>
  </si>
  <si>
    <t>010-2308-2812</t>
  </si>
  <si>
    <t>010-1115-3166</t>
  </si>
  <si>
    <t>010-7132-0041</t>
  </si>
  <si>
    <t>010-7112-2107</t>
  </si>
  <si>
    <t>010-1543-6787</t>
  </si>
  <si>
    <t>010-4450-7936</t>
  </si>
  <si>
    <t>010-5584-5096</t>
  </si>
  <si>
    <t>010-3962-5906</t>
  </si>
  <si>
    <t>010-3269-8090</t>
  </si>
  <si>
    <t>010-8415-9478</t>
  </si>
  <si>
    <t>010-9487-0422</t>
  </si>
  <si>
    <t>010-1125-6067</t>
  </si>
  <si>
    <t>010-6929-8396</t>
  </si>
  <si>
    <t>010-7125-6631</t>
  </si>
  <si>
    <t>010-3316-3548</t>
  </si>
  <si>
    <t>010-3792-6036</t>
  </si>
  <si>
    <t>010-3368-9076</t>
  </si>
  <si>
    <t>010-5027-7742</t>
  </si>
  <si>
    <t>010-3297-0477</t>
  </si>
  <si>
    <t>010-5578-0069</t>
  </si>
  <si>
    <t>010-7582-9873</t>
  </si>
  <si>
    <t>010-3203-3117</t>
  </si>
  <si>
    <t>010-3833-2990</t>
  </si>
  <si>
    <t>010-3226-6350</t>
  </si>
  <si>
    <t>010-2402-2607</t>
  </si>
  <si>
    <t>010-5843-4175</t>
  </si>
  <si>
    <t>010-1729-3588</t>
  </si>
  <si>
    <t>010-7886-6573</t>
  </si>
  <si>
    <t>010-3408-7439</t>
  </si>
  <si>
    <t>010-6083-1008</t>
  </si>
  <si>
    <t>010-9481-2145</t>
  </si>
  <si>
    <t>010-3851-3036</t>
  </si>
  <si>
    <t>010-1128-9682</t>
  </si>
  <si>
    <t>010-3669-3770</t>
  </si>
  <si>
    <t>010-8605-2890</t>
  </si>
  <si>
    <t>010-1981-2347</t>
  </si>
  <si>
    <t>010-1169-6540</t>
  </si>
  <si>
    <t>010-4452-1053</t>
  </si>
  <si>
    <t>010-2111-2803</t>
  </si>
  <si>
    <t>010-6502-9082</t>
  </si>
  <si>
    <t>010-4326-6390</t>
  </si>
  <si>
    <t>010-7958-7288</t>
  </si>
  <si>
    <t>010-1167-1871</t>
  </si>
  <si>
    <t>010-1466-7016</t>
  </si>
  <si>
    <t>010-2053-6783</t>
  </si>
  <si>
    <t>010-7450-6385</t>
  </si>
  <si>
    <t>010-8625-5206</t>
  </si>
  <si>
    <t>010-6744-0183</t>
  </si>
  <si>
    <t>010-2038-7552</t>
  </si>
  <si>
    <t>010-1982-0280</t>
  </si>
  <si>
    <t>010-3285-6350</t>
  </si>
  <si>
    <t>010-9543-0000</t>
  </si>
  <si>
    <t>010-6759-6633</t>
  </si>
  <si>
    <t>010-8481-2674</t>
  </si>
  <si>
    <t>010-3843-7414</t>
  </si>
  <si>
    <t>010-6146-3086</t>
  </si>
  <si>
    <t>010-8544-8782</t>
  </si>
  <si>
    <t>010-6211-4497</t>
  </si>
  <si>
    <t>010-1496-5124</t>
  </si>
  <si>
    <t>010-5726-2618</t>
  </si>
  <si>
    <t>010-6002-9181</t>
  </si>
  <si>
    <t>010-9255-5191</t>
  </si>
  <si>
    <t>010-7643-7936</t>
  </si>
  <si>
    <t>010-8546-1344</t>
  </si>
  <si>
    <t>010-4231-3411</t>
  </si>
  <si>
    <t>010-6786-5661</t>
  </si>
  <si>
    <t>010-3673-0886</t>
  </si>
  <si>
    <t>010-4667-7601</t>
  </si>
  <si>
    <t>010-2066-0985</t>
  </si>
  <si>
    <t>010-4052-2384</t>
  </si>
  <si>
    <t>010-5922-1916</t>
  </si>
  <si>
    <t>010-8046-0599</t>
  </si>
  <si>
    <t>010-5825-0877</t>
  </si>
  <si>
    <t>010-9230-7724</t>
  </si>
  <si>
    <t>010-2967-7780</t>
  </si>
  <si>
    <t>010-2953-3428</t>
  </si>
  <si>
    <t>010-8232-5320</t>
  </si>
  <si>
    <t>010-2900-8503</t>
  </si>
  <si>
    <t>010-2125-5702</t>
  </si>
  <si>
    <t>010-9614-2283</t>
  </si>
  <si>
    <t>010-9906-4845</t>
  </si>
  <si>
    <t>010-5066-6121</t>
  </si>
  <si>
    <t>010-1293-4918</t>
  </si>
  <si>
    <t>010-9164-5971</t>
  </si>
  <si>
    <t>010-6405-4611</t>
  </si>
  <si>
    <t>010-8966-9893</t>
  </si>
  <si>
    <t>010-2783-6418</t>
  </si>
  <si>
    <t>010-3857-6937</t>
  </si>
  <si>
    <t>010-4278-4469</t>
  </si>
  <si>
    <t>010-4740-5717</t>
  </si>
  <si>
    <t>010-6716-2095</t>
  </si>
  <si>
    <t>010-1097-1671</t>
  </si>
  <si>
    <t>010-9169-5880</t>
  </si>
  <si>
    <t>110-021</t>
  </si>
  <si>
    <t>010-7511-8848</t>
  </si>
  <si>
    <t>010-2432-6694</t>
  </si>
  <si>
    <t>010-7798-1527</t>
  </si>
  <si>
    <t>010-8658-1793</t>
  </si>
  <si>
    <t>010-3890-0182</t>
  </si>
  <si>
    <t>010-5197-4679</t>
  </si>
  <si>
    <t>010-4545-6420</t>
  </si>
  <si>
    <t>010-4556-2680</t>
  </si>
  <si>
    <t>010-1380-4048</t>
  </si>
  <si>
    <t>010-2493-3745</t>
  </si>
  <si>
    <t>010-7002-0375</t>
  </si>
  <si>
    <t>010-4350-9796</t>
  </si>
  <si>
    <t>010-1841-2159</t>
  </si>
  <si>
    <t>010-7589-3154</t>
  </si>
  <si>
    <t>010-9796-8242</t>
  </si>
  <si>
    <t>광업</t>
  </si>
  <si>
    <t>010-3889-5120</t>
  </si>
  <si>
    <t>010-6451-5755</t>
  </si>
  <si>
    <t>010-2963-2805</t>
  </si>
  <si>
    <t>010-7530-6046</t>
  </si>
  <si>
    <t>010-1337-6140</t>
  </si>
  <si>
    <t>010-6167-5785</t>
  </si>
  <si>
    <t>010-7370-3195</t>
  </si>
  <si>
    <t>010-9712-0019</t>
  </si>
  <si>
    <t>010-7216-1727</t>
  </si>
  <si>
    <t>010-2626-7696</t>
  </si>
  <si>
    <t>010-2400-6814</t>
  </si>
  <si>
    <t>010-9674-9153</t>
  </si>
  <si>
    <t>010-4947-7573</t>
  </si>
  <si>
    <t>010-8639-2031</t>
  </si>
  <si>
    <t>010-3394-5278</t>
  </si>
  <si>
    <t>010-2741-1366</t>
  </si>
  <si>
    <t>010-8700-9541</t>
  </si>
  <si>
    <t>110-500</t>
  </si>
  <si>
    <t>010-5126-4182</t>
  </si>
  <si>
    <t>010-9687-6434</t>
  </si>
  <si>
    <t>010-6707-9414</t>
  </si>
  <si>
    <t>010-7345-1153</t>
  </si>
  <si>
    <t>010-2352-7668</t>
  </si>
  <si>
    <t>010-5366-2655</t>
  </si>
  <si>
    <t>010-7321-3548</t>
  </si>
  <si>
    <t>010-1548-2115</t>
  </si>
  <si>
    <t>010-2368-3263</t>
  </si>
  <si>
    <t>010-1631-7959</t>
  </si>
  <si>
    <t>010-8897-1777</t>
  </si>
  <si>
    <t>010-5977-1080</t>
  </si>
  <si>
    <t>010-8557-8182</t>
  </si>
  <si>
    <t>010-6955-2835</t>
  </si>
  <si>
    <t>010-8200-3508</t>
  </si>
  <si>
    <t>010-5686-0320</t>
  </si>
  <si>
    <t>010-2168-9458</t>
  </si>
  <si>
    <t>010-2968-4556</t>
  </si>
  <si>
    <t>010-7479-2353</t>
  </si>
  <si>
    <t>010-9058-4496</t>
  </si>
  <si>
    <t>010-9989-9875</t>
  </si>
  <si>
    <t>010-2512-9241</t>
  </si>
  <si>
    <t>010-4904-0411</t>
  </si>
  <si>
    <t>010-6855-9190</t>
  </si>
  <si>
    <t>010-7206-9626</t>
  </si>
  <si>
    <t>010-2782-3580</t>
  </si>
  <si>
    <t>010-6042-1186</t>
  </si>
  <si>
    <t>010-5440-2226</t>
  </si>
  <si>
    <t>010-4798-9707</t>
  </si>
  <si>
    <t>010-8531-8023</t>
  </si>
  <si>
    <t>010-1781-3855</t>
  </si>
  <si>
    <t>010-1540-5035</t>
  </si>
  <si>
    <t>010-9283-1664</t>
  </si>
  <si>
    <t>010-3105-3092</t>
  </si>
  <si>
    <t>010-8827-4478</t>
  </si>
  <si>
    <t>010-6162-5125</t>
  </si>
  <si>
    <t>010-2596-9602</t>
  </si>
  <si>
    <t>010-1256-2502</t>
  </si>
  <si>
    <t>010-5352-9844</t>
  </si>
  <si>
    <t>010-5362-4000</t>
  </si>
  <si>
    <t>010-6336-8257</t>
  </si>
  <si>
    <t>010-3105-0079</t>
  </si>
  <si>
    <t>010-8005-5869</t>
  </si>
  <si>
    <t>010-2241-6466</t>
  </si>
  <si>
    <t>010-2847-1462</t>
  </si>
  <si>
    <t>010-1469-5027</t>
  </si>
  <si>
    <t>010-5767-4072</t>
  </si>
  <si>
    <t>140-160</t>
  </si>
  <si>
    <t>010-8249-1212</t>
  </si>
  <si>
    <t>010-2657-8966</t>
  </si>
  <si>
    <t>010-3329-5123</t>
  </si>
  <si>
    <t>010-8633-2997</t>
  </si>
  <si>
    <t>010-5383-2413</t>
  </si>
  <si>
    <t>010-1485-3550</t>
  </si>
  <si>
    <t>010-4530-2700</t>
  </si>
  <si>
    <t>010-9282-7141</t>
  </si>
  <si>
    <t>010-8850-5392</t>
  </si>
  <si>
    <t>010-3285-2524</t>
  </si>
  <si>
    <t>010-8438-7383</t>
  </si>
  <si>
    <t>010-9201-0564</t>
  </si>
  <si>
    <t>010-5877-3408</t>
  </si>
  <si>
    <t>010-4063-6645</t>
  </si>
  <si>
    <t>010-6795-2702</t>
  </si>
  <si>
    <t>010-3846-3100</t>
  </si>
  <si>
    <t>010-9981-0119</t>
  </si>
  <si>
    <t>010-9490-9721</t>
  </si>
  <si>
    <t>010-9856-3247</t>
  </si>
  <si>
    <t>010-7514-0524</t>
  </si>
  <si>
    <t>010-4598-3272</t>
  </si>
  <si>
    <t>010-9674-2751</t>
  </si>
  <si>
    <t>010-3351-9353</t>
  </si>
  <si>
    <t>010-5248-5963</t>
  </si>
  <si>
    <t>010-3661-6860</t>
  </si>
  <si>
    <t>010-3276-8761</t>
  </si>
  <si>
    <t>010-2744-9187</t>
  </si>
  <si>
    <t>010-9132-7310</t>
  </si>
  <si>
    <t>010-4106-8617</t>
  </si>
  <si>
    <t>010-9446-5750</t>
  </si>
  <si>
    <t>010-7180-2175</t>
  </si>
  <si>
    <t>010-8543-4478</t>
  </si>
  <si>
    <t>010-8767-6669</t>
  </si>
  <si>
    <t>010-4320-1803</t>
  </si>
  <si>
    <t>010-8896-7020</t>
  </si>
  <si>
    <t>010-8914-4360</t>
  </si>
  <si>
    <t>010-9971-8077</t>
  </si>
  <si>
    <t>010-3841-1538</t>
  </si>
  <si>
    <t>010-5061-6789</t>
  </si>
  <si>
    <t>010-7594-5852</t>
  </si>
  <si>
    <t>010-7019-5095</t>
  </si>
  <si>
    <t>010-8851-8533</t>
  </si>
  <si>
    <t>010-2723-5619</t>
  </si>
  <si>
    <t>010-3991-1639</t>
  </si>
  <si>
    <t>010-6511-0410</t>
  </si>
  <si>
    <t>010-8826-2968</t>
  </si>
  <si>
    <t>010-3755-4936</t>
  </si>
  <si>
    <t>010-1773-4019</t>
  </si>
  <si>
    <t>010-4829-8992</t>
  </si>
  <si>
    <t>010-2570-1420</t>
  </si>
  <si>
    <t>010-7814-9027</t>
  </si>
  <si>
    <t>010-2623-9793</t>
  </si>
  <si>
    <t>010-7808-3528</t>
  </si>
  <si>
    <t>010-7162-7549</t>
  </si>
  <si>
    <t>010-7089-5273</t>
  </si>
  <si>
    <t>010-2054-6495</t>
  </si>
  <si>
    <t>010-3873-8705</t>
  </si>
  <si>
    <t>010-3508-0278</t>
  </si>
  <si>
    <t>010-1201-0317</t>
  </si>
  <si>
    <t>010-6848-1864</t>
  </si>
  <si>
    <t>010-5554-3587</t>
  </si>
  <si>
    <t>010-8331-9963</t>
  </si>
  <si>
    <t>010-8422-2880</t>
  </si>
  <si>
    <t>010-3061-7912</t>
  </si>
  <si>
    <t>010-1237-8613</t>
  </si>
  <si>
    <t>010-1011-6269</t>
  </si>
  <si>
    <t>010-3143-3230</t>
  </si>
  <si>
    <t>010-9090-9264</t>
  </si>
  <si>
    <t>010-4835-1740</t>
  </si>
  <si>
    <t>010-9394-4568</t>
  </si>
  <si>
    <t>010-7400-7932</t>
  </si>
  <si>
    <t>010-4771-7984</t>
  </si>
  <si>
    <t>010-1270-4750</t>
  </si>
  <si>
    <t>010-2810-2332</t>
  </si>
  <si>
    <t>010-7749-0726</t>
  </si>
  <si>
    <t>010-3685-0228</t>
  </si>
  <si>
    <t>010-3037-3519</t>
  </si>
  <si>
    <t>010-3988-7018</t>
  </si>
  <si>
    <t>010-4435-0705</t>
  </si>
  <si>
    <t>010-6701-9487</t>
  </si>
  <si>
    <t>010-1037-2849</t>
  </si>
  <si>
    <t>010-7415-3584</t>
  </si>
  <si>
    <t>010-5175-9400</t>
  </si>
  <si>
    <t>010-5677-4990</t>
  </si>
  <si>
    <t>010-7170-5018</t>
  </si>
  <si>
    <t>010-7192-9708</t>
  </si>
  <si>
    <t>010-8916-7419</t>
  </si>
  <si>
    <t>010-1517-7581</t>
  </si>
  <si>
    <t>010-1769-3802</t>
  </si>
  <si>
    <t>010-7993-9916</t>
  </si>
  <si>
    <t>010-2017-5161</t>
  </si>
  <si>
    <t>010-8875-3765</t>
  </si>
  <si>
    <t>010-8864-8477</t>
  </si>
  <si>
    <t>010-5403-7457</t>
  </si>
  <si>
    <t>010-4651-4728</t>
  </si>
  <si>
    <t>010-2990-1896</t>
  </si>
  <si>
    <t>010-8306-0164</t>
  </si>
  <si>
    <t>010-3473-4494</t>
  </si>
  <si>
    <t>010-9845-7534</t>
  </si>
  <si>
    <t>010-9519-7391</t>
  </si>
  <si>
    <t>010-4722-3561</t>
  </si>
  <si>
    <t>010-8298-2690</t>
  </si>
  <si>
    <t>010-2329-1500</t>
  </si>
  <si>
    <t>010-1281-6691</t>
  </si>
  <si>
    <t>010-6119-1868</t>
  </si>
  <si>
    <t>010-4581-2447</t>
  </si>
  <si>
    <t>010-9300-0176</t>
  </si>
  <si>
    <t>010-6667-6915</t>
  </si>
  <si>
    <t>010-9843-7384</t>
  </si>
  <si>
    <t>010-5794-6072</t>
  </si>
  <si>
    <t>010-6277-0374</t>
  </si>
  <si>
    <t>010-7795-5376</t>
  </si>
  <si>
    <t>010-1191-7966</t>
  </si>
  <si>
    <t>010-9937-4744</t>
  </si>
  <si>
    <t>010-2376-4298</t>
  </si>
  <si>
    <t>010-7342-6788</t>
  </si>
  <si>
    <t>010-6735-9602</t>
  </si>
  <si>
    <t>010-9130-0210</t>
  </si>
  <si>
    <t>010-5337-3849</t>
  </si>
  <si>
    <t>010-5466-2305</t>
  </si>
  <si>
    <t>010-8392-5296</t>
  </si>
  <si>
    <t>010-2657-4535</t>
  </si>
  <si>
    <t>010-1830-2589</t>
  </si>
  <si>
    <t>010-2027-3709</t>
  </si>
  <si>
    <t>010-1754-7705</t>
  </si>
  <si>
    <t>010-1419-1899</t>
  </si>
  <si>
    <t>010-3046-3012</t>
  </si>
  <si>
    <t>010-3706-3566</t>
  </si>
  <si>
    <t>010-1230-4961</t>
  </si>
  <si>
    <t>010-1348-2840</t>
  </si>
  <si>
    <t>010-9776-3388</t>
  </si>
  <si>
    <t>010-8337-0663</t>
  </si>
  <si>
    <t>010-8537-2914</t>
  </si>
  <si>
    <t>010-7701-8996</t>
  </si>
  <si>
    <t>010-1608-0072</t>
  </si>
  <si>
    <t>010-3789-4447</t>
  </si>
  <si>
    <t>010-1895-9412</t>
  </si>
  <si>
    <t>010-8914-3015</t>
  </si>
  <si>
    <t>010-1072-7315</t>
  </si>
  <si>
    <t>010-2553-8868</t>
  </si>
  <si>
    <t>010-4458-7945</t>
  </si>
  <si>
    <t>010-9504-3492</t>
  </si>
  <si>
    <t>010-9426-8464</t>
  </si>
  <si>
    <t>010-6034-2199</t>
  </si>
  <si>
    <t>010-6071-0431</t>
  </si>
  <si>
    <t>010-2241-2002</t>
  </si>
  <si>
    <t>010-7152-9076</t>
  </si>
  <si>
    <t>010-1874-5696</t>
  </si>
  <si>
    <t>010-5033-9884</t>
  </si>
  <si>
    <t>010-3917-8284</t>
  </si>
  <si>
    <t>010-8102-6601</t>
  </si>
  <si>
    <t>010-7926-5202</t>
  </si>
  <si>
    <t>010-7927-4509</t>
  </si>
  <si>
    <t>010-4473-2181</t>
  </si>
  <si>
    <t>010-1678-3070</t>
  </si>
  <si>
    <t>010-3571-5171</t>
  </si>
  <si>
    <t>010-1052-9640</t>
  </si>
  <si>
    <t>010-7316-5348</t>
  </si>
  <si>
    <t>010-8368-5196</t>
  </si>
  <si>
    <t>010-2978-7396</t>
  </si>
  <si>
    <t>010-6148-6532</t>
  </si>
  <si>
    <t>010-3662-7759</t>
  </si>
  <si>
    <t>010-5712-3480</t>
  </si>
  <si>
    <t>010-7947-0728</t>
  </si>
  <si>
    <t>010-3562-8287</t>
  </si>
  <si>
    <t>010-4734-8947</t>
  </si>
  <si>
    <t>010-5177-5483</t>
  </si>
  <si>
    <t>010-5915-2313</t>
  </si>
  <si>
    <t>010-3538-1154</t>
  </si>
  <si>
    <t>010-7919-9638</t>
  </si>
  <si>
    <t>010-5619-9386</t>
  </si>
  <si>
    <t>010-5566-2500</t>
  </si>
  <si>
    <t>010-7597-8873</t>
  </si>
  <si>
    <t>010-7754-3299</t>
  </si>
  <si>
    <t>010-1818-0608</t>
  </si>
  <si>
    <t>010-6499-3231</t>
  </si>
  <si>
    <t>010-2551-3370</t>
  </si>
  <si>
    <t>010-3477-3845</t>
  </si>
  <si>
    <t>010-7900-0377</t>
  </si>
  <si>
    <t>010-6894-4251</t>
  </si>
  <si>
    <t>010-7430-4027</t>
  </si>
  <si>
    <t>010-4337-5449</t>
  </si>
  <si>
    <t>010-2327-8747</t>
  </si>
  <si>
    <t>010-7247-1021</t>
  </si>
  <si>
    <t>010-6041-2506</t>
  </si>
  <si>
    <t>010-3021-0780</t>
  </si>
  <si>
    <t>010-8979-4633</t>
  </si>
  <si>
    <t>010-7051-4457</t>
  </si>
  <si>
    <t>010-4152-3141</t>
  </si>
  <si>
    <t>010-8122-2130</t>
  </si>
  <si>
    <t>010-5795-3027</t>
  </si>
  <si>
    <t>010-2650-0645</t>
  </si>
  <si>
    <t>010-5082-1446</t>
  </si>
  <si>
    <t>010-3621-4130</t>
  </si>
  <si>
    <t>010-2102-5153</t>
  </si>
  <si>
    <t>010-5321-4012</t>
  </si>
  <si>
    <t>010-1478-6028</t>
  </si>
  <si>
    <t>010-7719-7918</t>
  </si>
  <si>
    <t>010-5016-4547</t>
  </si>
  <si>
    <t>010-6615-5228</t>
  </si>
  <si>
    <t>010-6589-8077</t>
  </si>
  <si>
    <t>010-8105-5189</t>
  </si>
  <si>
    <t>010-8411-3117</t>
  </si>
  <si>
    <t>010-5073-5320</t>
  </si>
  <si>
    <t>010-4523-4753</t>
  </si>
  <si>
    <t>010-5973-5126</t>
  </si>
  <si>
    <t>010-8932-9182</t>
  </si>
  <si>
    <t>010-5136-0168</t>
  </si>
  <si>
    <t>010-5794-7607</t>
  </si>
  <si>
    <t>010-7921-6393</t>
  </si>
  <si>
    <t>010-3995-3460</t>
  </si>
  <si>
    <t>010-1628-6036</t>
  </si>
  <si>
    <t>010-3066-1292</t>
  </si>
  <si>
    <t>010-5658-2529</t>
  </si>
  <si>
    <t>010-5726-7911</t>
  </si>
  <si>
    <t>010-5012-1814</t>
  </si>
  <si>
    <t>010-7633-2903</t>
  </si>
  <si>
    <t>010-7711-7575</t>
  </si>
  <si>
    <t>010-9311-0058</t>
  </si>
  <si>
    <t>010-5908-7767</t>
  </si>
  <si>
    <t>010-9554-7166</t>
  </si>
  <si>
    <t>010-2820-2898</t>
  </si>
  <si>
    <t>010-9556-7351</t>
  </si>
  <si>
    <t>010-1194-2845</t>
  </si>
  <si>
    <t>010-7759-0831</t>
  </si>
  <si>
    <t>010-9990-8681</t>
  </si>
  <si>
    <t>010-7076-4037</t>
  </si>
  <si>
    <t>010-5814-5753</t>
  </si>
  <si>
    <t>010-7899-9968</t>
  </si>
  <si>
    <t>010-7340-5528</t>
  </si>
  <si>
    <t>010-5998-1919</t>
  </si>
  <si>
    <t>010-5799-1319</t>
  </si>
  <si>
    <t>010-5249-4815</t>
  </si>
  <si>
    <t>010-2073-9075</t>
  </si>
  <si>
    <t>010-5717-2702</t>
  </si>
  <si>
    <t>010-9197-5025</t>
  </si>
  <si>
    <t>010-3449-1217</t>
  </si>
  <si>
    <t>010-9221-0709</t>
  </si>
  <si>
    <t>010-7477-3350</t>
  </si>
  <si>
    <t>010-5996-4648</t>
  </si>
  <si>
    <t>010-5146-8371</t>
  </si>
  <si>
    <t>010-3590-3391</t>
  </si>
  <si>
    <t>010-3813-9888</t>
  </si>
  <si>
    <t>010-1611-8311</t>
  </si>
  <si>
    <t>010-5015-7878</t>
  </si>
  <si>
    <t>010-5476-9964</t>
  </si>
  <si>
    <t>010-3185-8576</t>
  </si>
  <si>
    <t>010-6631-1068</t>
  </si>
  <si>
    <t>010-5884-8485</t>
  </si>
  <si>
    <t>010-8460-4886</t>
  </si>
  <si>
    <t>010-5087-2933</t>
  </si>
  <si>
    <t>010-8125-6731</t>
  </si>
  <si>
    <t>010-9400-7859</t>
  </si>
  <si>
    <t>010-2076-4896</t>
  </si>
  <si>
    <t>010-5977-0767</t>
  </si>
  <si>
    <t>010-6766-7941</t>
  </si>
  <si>
    <t>010-3040-8981</t>
  </si>
  <si>
    <t>010-7648-3853</t>
  </si>
  <si>
    <t>010-3393-8400</t>
  </si>
  <si>
    <t>010-7156-6971</t>
  </si>
  <si>
    <t>010-1249-4655</t>
  </si>
  <si>
    <t>010-1415-1905</t>
  </si>
  <si>
    <t>010-9492-8574</t>
  </si>
  <si>
    <t>010-7039-0608</t>
  </si>
  <si>
    <t>010-5621-9315</t>
  </si>
  <si>
    <t>010-2646-4668</t>
  </si>
  <si>
    <t>010-4154-8336</t>
  </si>
  <si>
    <t>010-1240-2424</t>
  </si>
  <si>
    <t>010-8766-4066</t>
  </si>
  <si>
    <t>010-8293-3511</t>
  </si>
  <si>
    <t>010-8327-6889</t>
  </si>
  <si>
    <t>010-7497-1977</t>
  </si>
  <si>
    <t>010-1523-3318</t>
  </si>
  <si>
    <t>010-3441-3325</t>
  </si>
  <si>
    <t>010-7970-5816</t>
  </si>
  <si>
    <t>010-4126-1898</t>
  </si>
  <si>
    <t>010-3707-1143</t>
  </si>
  <si>
    <t>010-8624-8341</t>
  </si>
  <si>
    <t>010-3743-6312</t>
  </si>
  <si>
    <t>010-1091-5823</t>
  </si>
  <si>
    <t>010-9093-3870</t>
  </si>
  <si>
    <t>010-1154-4570</t>
  </si>
  <si>
    <t>010-2807-0893</t>
  </si>
  <si>
    <t>010-9785-0102</t>
  </si>
  <si>
    <t>010-9227-8841</t>
  </si>
  <si>
    <t>010-3787-3625</t>
  </si>
  <si>
    <t>010-4545-5519</t>
  </si>
  <si>
    <t>010-6718-6317</t>
  </si>
  <si>
    <t>010-6515-4002</t>
  </si>
  <si>
    <t>010-3302-2337</t>
  </si>
  <si>
    <t>010-5440-9992</t>
  </si>
  <si>
    <t>010-4081-2822</t>
  </si>
  <si>
    <t>010-8791-6321</t>
  </si>
  <si>
    <t>010-8370-5846</t>
  </si>
  <si>
    <t>010-2749-1887</t>
  </si>
  <si>
    <t>010-8614-2768</t>
  </si>
  <si>
    <t>010-3772-2056</t>
  </si>
  <si>
    <t>010-2263-6770</t>
  </si>
  <si>
    <t>010-5438-6015</t>
  </si>
  <si>
    <t>010-9429-3020</t>
  </si>
  <si>
    <t>010-7611-9310</t>
  </si>
  <si>
    <t>010-4950-9806</t>
  </si>
  <si>
    <t>010-1419-4430</t>
  </si>
  <si>
    <t>010-5805-9088</t>
  </si>
  <si>
    <t>010-4582-4379</t>
  </si>
  <si>
    <t>010-3157-8246</t>
  </si>
  <si>
    <t>010-9006-7567</t>
  </si>
  <si>
    <t>010-7376-3154</t>
  </si>
  <si>
    <t>010-8887-4096</t>
  </si>
  <si>
    <t>010-1157-3113</t>
  </si>
  <si>
    <t>010-2578-4966</t>
  </si>
  <si>
    <t>010-3533-0023</t>
  </si>
  <si>
    <t>010-4183-4092</t>
  </si>
  <si>
    <t>010-3822-9373</t>
  </si>
  <si>
    <t>010-7109-6605</t>
  </si>
  <si>
    <t>010-1901-1835</t>
  </si>
  <si>
    <t>010-9690-3178</t>
  </si>
  <si>
    <t>010-8917-1331</t>
  </si>
  <si>
    <t>010-6969-1089</t>
  </si>
  <si>
    <t>010-9636-0685</t>
  </si>
  <si>
    <t>010-2581-9991</t>
  </si>
  <si>
    <t>010-2045-9918</t>
  </si>
  <si>
    <t>010-9712-7195</t>
  </si>
  <si>
    <t>010-1363-2329</t>
  </si>
  <si>
    <t>010-4461-6961</t>
  </si>
  <si>
    <t>010-5270-3972</t>
  </si>
  <si>
    <t>010-6713-0230</t>
  </si>
  <si>
    <t>010-7928-7019</t>
  </si>
  <si>
    <t>010-5690-5565</t>
  </si>
  <si>
    <t>010-6696-1098</t>
  </si>
  <si>
    <t>010-5606-3956</t>
  </si>
  <si>
    <t>010-1145-7683</t>
  </si>
  <si>
    <t>010-3980-9647</t>
  </si>
  <si>
    <t>010-2472-8376</t>
  </si>
  <si>
    <t>010-3845-8198</t>
  </si>
  <si>
    <t>010-6530-4828</t>
  </si>
  <si>
    <t>010-2937-8012</t>
  </si>
  <si>
    <t>010-5454-3989</t>
  </si>
  <si>
    <t>010-2133-1819</t>
  </si>
  <si>
    <t>010-3595-8174</t>
  </si>
  <si>
    <t>010-3566-9810</t>
  </si>
  <si>
    <t>010-3715-0305</t>
  </si>
  <si>
    <t>010-5291-9939</t>
  </si>
  <si>
    <t>010-9352-8608</t>
  </si>
  <si>
    <t>010-1333-8892</t>
  </si>
  <si>
    <t>010-5035-3582</t>
  </si>
  <si>
    <t>010-3977-9972</t>
  </si>
  <si>
    <t>010-3439-4899</t>
  </si>
  <si>
    <t>010-7042-0108</t>
  </si>
  <si>
    <t>010-8129-9791</t>
  </si>
  <si>
    <t>010-8363-2961</t>
  </si>
  <si>
    <t>010-9001-0564</t>
  </si>
  <si>
    <t>010-5468-8342</t>
  </si>
  <si>
    <t>010-6018-1641</t>
  </si>
  <si>
    <t>010-3821-6847</t>
  </si>
  <si>
    <t>010-8363-0551</t>
  </si>
  <si>
    <t>010-3244-5298</t>
  </si>
  <si>
    <t>010-5940-1597</t>
  </si>
  <si>
    <t>010-8041-0411</t>
  </si>
  <si>
    <t>010-3382-5788</t>
  </si>
  <si>
    <t>010-9546-0620</t>
  </si>
  <si>
    <t>010-4673-6231</t>
  </si>
  <si>
    <t>010-6705-3240</t>
  </si>
  <si>
    <t>010-9949-8135</t>
  </si>
  <si>
    <t>010-9720-4969</t>
  </si>
  <si>
    <t>010-7769-4970</t>
  </si>
  <si>
    <t>010-3740-4348</t>
  </si>
  <si>
    <t>010-8391-3323</t>
  </si>
  <si>
    <t>010-4680-2768</t>
  </si>
  <si>
    <t>010-2321-8829</t>
  </si>
  <si>
    <t>010-5293-6858</t>
  </si>
  <si>
    <t>010-6246-6024</t>
  </si>
  <si>
    <t>010-1821-5347</t>
  </si>
  <si>
    <t>010-9937-3585</t>
  </si>
  <si>
    <t>010-3055-2923</t>
  </si>
  <si>
    <t>010-7819-2573</t>
  </si>
  <si>
    <t>010-7971-0835</t>
  </si>
  <si>
    <t>010-3083-2275</t>
  </si>
  <si>
    <t>010-7506-7694</t>
  </si>
  <si>
    <t>010-6653-4367</t>
  </si>
  <si>
    <t>010-8257-8267</t>
  </si>
  <si>
    <t>010-7287-5293</t>
  </si>
  <si>
    <t>010-7011-8797</t>
  </si>
  <si>
    <t>010-9029-5486</t>
  </si>
  <si>
    <t>010-3398-0643</t>
  </si>
  <si>
    <t>010-2330-2375</t>
  </si>
  <si>
    <t>100-360</t>
  </si>
  <si>
    <t>010-8460-2401</t>
  </si>
  <si>
    <t>010-7812-2146</t>
  </si>
  <si>
    <t>010-4306-6469</t>
  </si>
  <si>
    <t>138-227</t>
  </si>
  <si>
    <t>010-7720-3223</t>
  </si>
  <si>
    <t>010-7347-5437</t>
  </si>
  <si>
    <t>010-8118-5264</t>
  </si>
  <si>
    <t>010-9396-1622</t>
  </si>
  <si>
    <t>010-6685-7031</t>
  </si>
  <si>
    <t>010-2180-2201</t>
  </si>
  <si>
    <t>010-9157-8409</t>
  </si>
  <si>
    <t>010-2953-9945</t>
  </si>
  <si>
    <t>010-6769-4686</t>
  </si>
  <si>
    <t>010-3862-9264</t>
  </si>
  <si>
    <t>010-1850-9517</t>
  </si>
  <si>
    <t>010-1697-6911</t>
  </si>
  <si>
    <t>010-4767-2858</t>
  </si>
  <si>
    <t>010-4370-5002</t>
  </si>
  <si>
    <t>010-4241-4948</t>
  </si>
  <si>
    <t>010-3872-0000</t>
  </si>
  <si>
    <t>010-5402-5953</t>
  </si>
  <si>
    <t>010-7435-5657</t>
  </si>
  <si>
    <t>010-7967-6558</t>
  </si>
  <si>
    <t>010-2279-4204</t>
  </si>
  <si>
    <t>010-9473-2201</t>
  </si>
  <si>
    <t>010-3031-8837</t>
  </si>
  <si>
    <t>010-2453-3921</t>
  </si>
  <si>
    <t>010-1118-2065</t>
  </si>
  <si>
    <t>010-4436-6252</t>
  </si>
  <si>
    <t>010-8245-3834</t>
  </si>
  <si>
    <t>010-6766-4184</t>
  </si>
  <si>
    <t>010-5415-8912</t>
  </si>
  <si>
    <t>010-5808-6655</t>
  </si>
  <si>
    <t>010-7359-3644</t>
  </si>
  <si>
    <t>010-9484-6810</t>
  </si>
  <si>
    <t>010-4990-4351</t>
  </si>
  <si>
    <t>010-7676-3112</t>
  </si>
  <si>
    <t>010-3320-5582</t>
  </si>
  <si>
    <t>010-5653-1838</t>
  </si>
  <si>
    <t>010-8155-1622</t>
  </si>
  <si>
    <t>010-8219-3753</t>
  </si>
  <si>
    <t>010-8314-6054</t>
  </si>
  <si>
    <t>010-2327-6596</t>
  </si>
  <si>
    <t>010-8600-7939</t>
  </si>
  <si>
    <t>010-6155-6202</t>
  </si>
  <si>
    <t>010-9775-8856</t>
  </si>
  <si>
    <t>010-1356-3645</t>
  </si>
  <si>
    <t>010-4514-3209</t>
  </si>
  <si>
    <t>010-6246-6196</t>
  </si>
  <si>
    <t>010-5520-0425</t>
  </si>
  <si>
    <t>010-4754-4849</t>
  </si>
  <si>
    <t>010-8913-7867</t>
  </si>
  <si>
    <t>010-5672-6521</t>
  </si>
  <si>
    <t>010-7503-8693</t>
  </si>
  <si>
    <t>010-2097-3402</t>
  </si>
  <si>
    <t>010-9923-6792</t>
  </si>
  <si>
    <t>010-5473-2939</t>
  </si>
  <si>
    <t>010-1478-3835</t>
  </si>
  <si>
    <t>010-9478-3622</t>
  </si>
  <si>
    <t>010-7310-6555</t>
  </si>
  <si>
    <t>010-3849-4530</t>
  </si>
  <si>
    <t>010-9751-4292</t>
  </si>
  <si>
    <t>010-3252-9467</t>
  </si>
  <si>
    <t>010-1038-4462</t>
  </si>
  <si>
    <t>010-7151-7080</t>
  </si>
  <si>
    <t>010-2374-1033</t>
  </si>
  <si>
    <t>010-4241-0145</t>
  </si>
  <si>
    <t>010-3422-2216</t>
  </si>
  <si>
    <t>010-1359-3232</t>
  </si>
  <si>
    <t>010-4884-9298</t>
  </si>
  <si>
    <t>010-9053-4174</t>
  </si>
  <si>
    <t>010-5587-7822</t>
  </si>
  <si>
    <t>010-3688-8528</t>
  </si>
  <si>
    <t>010-4888-5394</t>
  </si>
  <si>
    <t>010-1418-1614</t>
  </si>
  <si>
    <t>010-5066-2166</t>
  </si>
  <si>
    <t>010-6261-5146</t>
  </si>
  <si>
    <t>010-5615-5513</t>
  </si>
  <si>
    <t>010-3200-6741</t>
  </si>
  <si>
    <t>010-7432-0719</t>
  </si>
  <si>
    <t>010-3295-6167</t>
  </si>
  <si>
    <t>010-9329-4381</t>
  </si>
  <si>
    <t>010-9524-1314</t>
  </si>
  <si>
    <t>010-6664-2064</t>
  </si>
  <si>
    <t>010-7752-3096</t>
  </si>
  <si>
    <t>010-8684-4875</t>
  </si>
  <si>
    <t>010-1575-2339</t>
  </si>
  <si>
    <t>010-3534-1416</t>
  </si>
  <si>
    <t>010-1518-3231</t>
  </si>
  <si>
    <t>010-1795-7922</t>
  </si>
  <si>
    <t>010-3183-3615</t>
  </si>
  <si>
    <t>010-2074-3022</t>
  </si>
  <si>
    <t>010-8079-5286</t>
  </si>
  <si>
    <t>010-6611-3019</t>
  </si>
  <si>
    <t>010-5526-7698</t>
  </si>
  <si>
    <t>010-5543-5243</t>
  </si>
  <si>
    <t>010-4521-5896</t>
  </si>
  <si>
    <t>010-9103-3309</t>
  </si>
  <si>
    <t>010-1629-6547</t>
  </si>
  <si>
    <t>010-9713-3536</t>
  </si>
  <si>
    <t>010-5664-5932</t>
  </si>
  <si>
    <t>010-4097-1646</t>
  </si>
  <si>
    <t>010-4936-9868</t>
  </si>
  <si>
    <t>010-6250-6443</t>
  </si>
  <si>
    <t>010-7064-6621</t>
  </si>
  <si>
    <t>010-4240-9802</t>
  </si>
  <si>
    <t>010-2050-0548</t>
  </si>
  <si>
    <t>010-7493-5640</t>
  </si>
  <si>
    <t>010-8691-4300</t>
  </si>
  <si>
    <t>010-9807-2111</t>
  </si>
  <si>
    <t>010-5404-4416</t>
  </si>
  <si>
    <t>010-8052-6346</t>
  </si>
  <si>
    <t>010-1576-9112</t>
  </si>
  <si>
    <t>010-6859-8800</t>
  </si>
  <si>
    <t>010-9632-1586</t>
  </si>
  <si>
    <t>010-3266-6589</t>
  </si>
  <si>
    <t>010-8652-4319</t>
  </si>
  <si>
    <t>010-1450-2840</t>
  </si>
  <si>
    <t>010-3664-2984</t>
  </si>
  <si>
    <t>010-8003-9037</t>
  </si>
  <si>
    <t>010-2155-7900</t>
  </si>
  <si>
    <t>110-260</t>
  </si>
  <si>
    <t>010-1041-1946</t>
  </si>
  <si>
    <t>010-4014-5996</t>
  </si>
  <si>
    <t>010-1304-1081</t>
  </si>
  <si>
    <t>010-6081-6167</t>
  </si>
  <si>
    <t>010-9847-5951</t>
  </si>
  <si>
    <t>010-9142-8843</t>
  </si>
  <si>
    <t>010-3185-0459</t>
  </si>
  <si>
    <t>010-8409-9311</t>
  </si>
  <si>
    <t>010-4095-6714</t>
  </si>
  <si>
    <t>010-6292-3732</t>
  </si>
  <si>
    <t>010-7561-9548</t>
  </si>
  <si>
    <t>010-4390-2963</t>
  </si>
  <si>
    <t>010-4672-6978</t>
  </si>
  <si>
    <t>010-5284-4726</t>
  </si>
  <si>
    <t>010-9512-5543</t>
  </si>
  <si>
    <t>010-4963-9415</t>
  </si>
  <si>
    <t>010-7455-8505</t>
  </si>
  <si>
    <t>010-3581-2005</t>
  </si>
  <si>
    <t>010-5264-6103</t>
  </si>
  <si>
    <t>010-1738-0039</t>
  </si>
  <si>
    <t>010-7489-0238</t>
  </si>
  <si>
    <t>010-6132-9339</t>
  </si>
  <si>
    <t>010-2048-9457</t>
  </si>
  <si>
    <t>010-5907-9025</t>
  </si>
  <si>
    <t>010-4580-3010</t>
  </si>
  <si>
    <t>010-6523-2032</t>
  </si>
  <si>
    <t>010-5234-1535</t>
  </si>
  <si>
    <t>010-9501-0522</t>
  </si>
  <si>
    <t>010-2360-5607</t>
  </si>
  <si>
    <t>010-1660-5003</t>
  </si>
  <si>
    <t>010-8586-2966</t>
  </si>
  <si>
    <t>010-3761-8440</t>
  </si>
  <si>
    <t>010-2307-7593</t>
  </si>
  <si>
    <t>010-2673-7843</t>
  </si>
  <si>
    <t>010-5730-7752</t>
  </si>
  <si>
    <t>010-2810-6896</t>
  </si>
  <si>
    <t>010-8150-6927</t>
  </si>
  <si>
    <t>010-8795-8876</t>
  </si>
  <si>
    <t>010-6657-0548</t>
  </si>
  <si>
    <t>010-7770-8538</t>
  </si>
  <si>
    <t>010-8363-7430</t>
  </si>
  <si>
    <t>010-3513-4402</t>
  </si>
  <si>
    <t>010-1534-2554</t>
  </si>
  <si>
    <t>010-2820-7555</t>
  </si>
  <si>
    <t>010-7459-8993</t>
  </si>
  <si>
    <t>010-2336-3313</t>
  </si>
  <si>
    <t>010-5554-0179</t>
  </si>
  <si>
    <t>010-9401-1579</t>
  </si>
  <si>
    <t>010-1755-8003</t>
  </si>
  <si>
    <t>010-8992-6392</t>
  </si>
  <si>
    <t>010-7995-0309</t>
  </si>
  <si>
    <t>010-5850-6680</t>
  </si>
  <si>
    <t>010-7540-0522</t>
  </si>
  <si>
    <t>010-1966-5268</t>
  </si>
  <si>
    <t>010-4677-7975</t>
  </si>
  <si>
    <t>010-6990-1548</t>
  </si>
  <si>
    <t>010-8959-4464</t>
  </si>
  <si>
    <t>010-8826-4428</t>
  </si>
  <si>
    <t>010-8779-5060</t>
  </si>
  <si>
    <t>010-3105-3519</t>
  </si>
  <si>
    <t>010-2041-1110</t>
  </si>
  <si>
    <t>010-4292-5817</t>
  </si>
  <si>
    <t>010-6538-9334</t>
  </si>
  <si>
    <t>010-9508-6054</t>
  </si>
  <si>
    <t>010-8706-4032</t>
  </si>
  <si>
    <t>010-1491-6881</t>
  </si>
  <si>
    <t>010-5841-5105</t>
  </si>
  <si>
    <t>010-2097-5335</t>
  </si>
  <si>
    <t>010-9200-1706</t>
  </si>
  <si>
    <t>010-8003-6174</t>
  </si>
  <si>
    <t>010-2322-2304</t>
  </si>
  <si>
    <t>010-4130-2175</t>
  </si>
  <si>
    <t>010-2201-1089</t>
  </si>
  <si>
    <t>010-1794-4093</t>
  </si>
  <si>
    <t>010-5775-7509</t>
  </si>
  <si>
    <t>010-6589-2362</t>
  </si>
  <si>
    <t>010-5120-0249</t>
  </si>
  <si>
    <t>010-2416-1962</t>
  </si>
  <si>
    <t>010-2712-6610</t>
  </si>
  <si>
    <t>010-7510-9011</t>
  </si>
  <si>
    <t>010-6318-9033</t>
  </si>
  <si>
    <t>010-9092-8767</t>
  </si>
  <si>
    <t>010-2958-4442</t>
  </si>
  <si>
    <t>010-8020-1359</t>
  </si>
  <si>
    <t>010-4657-7992</t>
  </si>
  <si>
    <t>010-6360-4369</t>
  </si>
  <si>
    <t>010-6956-7481</t>
  </si>
  <si>
    <t>010-7742-6135</t>
  </si>
  <si>
    <t>010-5573-7485</t>
  </si>
  <si>
    <t>010-5917-2117</t>
  </si>
  <si>
    <t>010-8622-4830</t>
  </si>
  <si>
    <t>010-1233-4121</t>
  </si>
  <si>
    <t>010-2828-8380</t>
  </si>
  <si>
    <t>010-1520-6665</t>
  </si>
  <si>
    <t>010-7485-7902</t>
  </si>
  <si>
    <t>010-9566-9143</t>
  </si>
  <si>
    <t>010-7182-1427</t>
  </si>
  <si>
    <t>010-1502-8772</t>
  </si>
  <si>
    <t>010-1857-9960</t>
  </si>
  <si>
    <t>010-9079-1250</t>
  </si>
  <si>
    <t>010-2767-2039</t>
  </si>
  <si>
    <t>010-3433-3485</t>
  </si>
  <si>
    <t>010-2941-1553</t>
  </si>
  <si>
    <t>010-3151-0164</t>
  </si>
  <si>
    <t>010-7368-3340</t>
  </si>
  <si>
    <t>010-7207-9460</t>
  </si>
  <si>
    <t>010-8193-9782</t>
  </si>
  <si>
    <t>010-7551-9622</t>
  </si>
  <si>
    <t>010-2856-8509</t>
  </si>
  <si>
    <t>010-8676-9333</t>
  </si>
  <si>
    <t>010-7129-0994</t>
  </si>
  <si>
    <t>010-3033-1423</t>
  </si>
  <si>
    <t>010-3867-0699</t>
  </si>
  <si>
    <t>010-2917-6452</t>
  </si>
  <si>
    <t>010-8998-5646</t>
  </si>
  <si>
    <t>010-8768-8767</t>
  </si>
  <si>
    <t>010-5269-1763</t>
  </si>
  <si>
    <t>010-9004-2737</t>
  </si>
  <si>
    <t>010-7670-8691</t>
  </si>
  <si>
    <t>010-9023-7054</t>
  </si>
  <si>
    <t>010-4843-1121</t>
  </si>
  <si>
    <t>010-1912-9333</t>
  </si>
  <si>
    <t>010-5052-5269</t>
  </si>
  <si>
    <t>010-8849-3282</t>
  </si>
  <si>
    <t>010-1570-5308</t>
  </si>
  <si>
    <t>010-7924-1782</t>
  </si>
  <si>
    <t>010-1433-9974</t>
  </si>
  <si>
    <t>010-4022-4018</t>
  </si>
  <si>
    <t>010-3857-0869</t>
  </si>
  <si>
    <t>010-7327-7987</t>
  </si>
  <si>
    <t>010-8435-5333</t>
  </si>
  <si>
    <t>010-1716-3310</t>
  </si>
  <si>
    <t>010-5116-9371</t>
  </si>
  <si>
    <t>010-8771-9991</t>
  </si>
  <si>
    <t>010-4518-1383</t>
  </si>
  <si>
    <t>010-8875-7045</t>
  </si>
  <si>
    <t>010-9691-9071</t>
  </si>
  <si>
    <t>010-2038-2236</t>
  </si>
  <si>
    <t>010-9121-6732</t>
  </si>
  <si>
    <t>010-6342-6287</t>
  </si>
  <si>
    <t>010-9903-5101</t>
  </si>
  <si>
    <t>010-4817-6522</t>
  </si>
  <si>
    <t>010-9107-4158</t>
  </si>
  <si>
    <t>010-1996-1641</t>
  </si>
  <si>
    <t>010-1783-7138</t>
  </si>
  <si>
    <t>010-8443-3773</t>
  </si>
  <si>
    <t>010-5990-4915</t>
  </si>
  <si>
    <t>010-2522-6357</t>
  </si>
  <si>
    <t>010-3462-7037</t>
  </si>
  <si>
    <t>010-9903-2964</t>
  </si>
  <si>
    <t>010-7089-3057</t>
  </si>
  <si>
    <t>010-9419-0135</t>
  </si>
  <si>
    <t>010-2736-4459</t>
  </si>
  <si>
    <t>010-2303-9427</t>
  </si>
  <si>
    <t>010-5974-9163</t>
  </si>
  <si>
    <t>010-2274-1057</t>
  </si>
  <si>
    <t>010-7279-2212</t>
  </si>
  <si>
    <t>010-3699-1158</t>
  </si>
  <si>
    <t>010-6554-8690</t>
  </si>
  <si>
    <t>010-6646-0047</t>
  </si>
  <si>
    <t>010-2933-4306</t>
  </si>
  <si>
    <t>010-6747-2405</t>
  </si>
  <si>
    <t>010-8690-2378</t>
  </si>
  <si>
    <t>010-9065-7110</t>
  </si>
  <si>
    <t>010-9440-4318</t>
  </si>
  <si>
    <t>010-8957-1547</t>
  </si>
  <si>
    <t>010-8863-8940</t>
  </si>
  <si>
    <t>010-3277-4855</t>
  </si>
  <si>
    <t>010-9095-0821</t>
  </si>
  <si>
    <t>010-7365-2346</t>
  </si>
  <si>
    <t>010-9577-5194</t>
  </si>
  <si>
    <t>010-4422-8744</t>
  </si>
  <si>
    <t>010-1119-4076</t>
  </si>
  <si>
    <t>010-9117-2841</t>
  </si>
  <si>
    <t>010-9533-8079</t>
  </si>
  <si>
    <t>010-2123-9880</t>
  </si>
  <si>
    <t>010-2142-2388</t>
  </si>
  <si>
    <t>010-2573-9299</t>
  </si>
  <si>
    <t>010-5172-0430</t>
  </si>
  <si>
    <t>010-7663-3033</t>
  </si>
  <si>
    <t>010-2429-3635</t>
  </si>
  <si>
    <t>010-6134-2708</t>
  </si>
  <si>
    <t>010-1348-8597</t>
  </si>
  <si>
    <t>010-6698-3429</t>
  </si>
  <si>
    <t>010-6498-5638</t>
  </si>
  <si>
    <t>010-1860-1200</t>
  </si>
  <si>
    <t>010-7039-7714</t>
  </si>
  <si>
    <t>010-3538-0343</t>
  </si>
  <si>
    <t>010-3856-9918</t>
  </si>
  <si>
    <t>010-4563-5544</t>
  </si>
  <si>
    <t>010-7359-0737</t>
  </si>
  <si>
    <t>010-9783-5556</t>
  </si>
  <si>
    <t>010-2330-6438</t>
  </si>
  <si>
    <t>010-4458-0402</t>
  </si>
  <si>
    <t>010-1456-9641</t>
  </si>
  <si>
    <t>010-5572-0984</t>
  </si>
  <si>
    <t>136-143</t>
  </si>
  <si>
    <t>010-7575-4401</t>
  </si>
  <si>
    <t>010-2525-3059</t>
  </si>
  <si>
    <t>010-9214-5209</t>
  </si>
  <si>
    <t>010-5293-5838</t>
  </si>
  <si>
    <t>010-9021-2526</t>
  </si>
  <si>
    <t>010-3596-4514</t>
  </si>
  <si>
    <t>010-4711-6847</t>
  </si>
  <si>
    <t>010-8678-2732</t>
  </si>
  <si>
    <t>010-9642-3724</t>
  </si>
  <si>
    <t>010-6045-0438</t>
  </si>
  <si>
    <t>010-1642-7183</t>
  </si>
  <si>
    <t>010-1220-4505</t>
  </si>
  <si>
    <t>010-1982-6845</t>
  </si>
  <si>
    <t>010-4025-2789</t>
  </si>
  <si>
    <t>010-6017-4895</t>
  </si>
  <si>
    <t>010-1768-0564</t>
  </si>
  <si>
    <t>010-7235-2253</t>
  </si>
  <si>
    <t>010-6182-2243</t>
  </si>
  <si>
    <t>010-6520-3005</t>
  </si>
  <si>
    <t>010-8127-6541</t>
  </si>
  <si>
    <t>010-3216-0115</t>
  </si>
  <si>
    <t>010-4323-0835</t>
  </si>
  <si>
    <t>010-6463-1134</t>
  </si>
  <si>
    <t>010-2463-8115</t>
  </si>
  <si>
    <t>010-8712-2042</t>
  </si>
  <si>
    <t>010-6902-7178</t>
  </si>
  <si>
    <t>010-1227-3860</t>
  </si>
  <si>
    <t>010-5417-0786</t>
  </si>
  <si>
    <t>010-2477-2854</t>
  </si>
  <si>
    <t>010-4990-7027</t>
  </si>
  <si>
    <t>010-8416-5684</t>
  </si>
  <si>
    <t>010-9145-2086</t>
  </si>
  <si>
    <t>010-8575-4343</t>
  </si>
  <si>
    <t>010-6329-5616</t>
  </si>
  <si>
    <t>010-9011-9632</t>
  </si>
  <si>
    <t>010-2674-3710</t>
  </si>
  <si>
    <t>010-9411-9229</t>
  </si>
  <si>
    <t>010-3048-6617</t>
  </si>
  <si>
    <t>010-5119-8502</t>
  </si>
  <si>
    <t>010-2891-3666</t>
  </si>
  <si>
    <t>010-3757-3233</t>
  </si>
  <si>
    <t>010-9560-8292</t>
  </si>
  <si>
    <t>010-1783-4905</t>
  </si>
  <si>
    <t>010-9165-4119</t>
  </si>
  <si>
    <t>010-3928-1750</t>
  </si>
  <si>
    <t>010-2792-9907</t>
  </si>
  <si>
    <t>010-3670-9788</t>
  </si>
  <si>
    <t>010-5207-5372</t>
  </si>
  <si>
    <t>010-6195-9126</t>
  </si>
  <si>
    <t>010-2574-4617</t>
  </si>
  <si>
    <t>010-1718-7563</t>
  </si>
  <si>
    <t>010-1143-0348</t>
  </si>
  <si>
    <t>010-1458-4470</t>
  </si>
  <si>
    <t>010-1528-7915</t>
  </si>
  <si>
    <t>010-9385-8369</t>
  </si>
  <si>
    <t>010-6977-6343</t>
  </si>
  <si>
    <t>010-4927-2773</t>
  </si>
  <si>
    <t>010-5466-4321</t>
  </si>
  <si>
    <t>010-6855-3850</t>
  </si>
  <si>
    <t>110-100</t>
  </si>
  <si>
    <t>010-7909-4188</t>
  </si>
  <si>
    <t>010-3139-4352</t>
  </si>
  <si>
    <t>010-6705-9618</t>
  </si>
  <si>
    <t>010-2797-6320</t>
  </si>
  <si>
    <t>010-8270-9543</t>
  </si>
  <si>
    <t>010-8765-1806</t>
  </si>
  <si>
    <t>010-7588-2532</t>
  </si>
  <si>
    <t>010-7646-5391</t>
  </si>
  <si>
    <t>010-1510-3088</t>
  </si>
  <si>
    <t>010-6733-6583</t>
  </si>
  <si>
    <t>010-3447-2948</t>
  </si>
  <si>
    <t>010-8790-5875</t>
  </si>
  <si>
    <t>010-7211-9361</t>
  </si>
  <si>
    <t>010-7136-6643</t>
  </si>
  <si>
    <t>010-4798-6260</t>
  </si>
  <si>
    <t>010-7263-9551</t>
  </si>
  <si>
    <t>010-6604-0941</t>
  </si>
  <si>
    <t>010-8527-1114</t>
  </si>
  <si>
    <t>010-9955-0035</t>
  </si>
  <si>
    <t>010-8361-0377</t>
  </si>
  <si>
    <t>010-2312-2160</t>
  </si>
  <si>
    <t>010-4288-6527</t>
  </si>
  <si>
    <t>010-7994-4937</t>
  </si>
  <si>
    <t>010-7960-8609</t>
  </si>
  <si>
    <t>010-5252-0089</t>
  </si>
  <si>
    <t>010-8466-5521</t>
  </si>
  <si>
    <t>010-9078-7073</t>
  </si>
  <si>
    <t>010-1402-3165</t>
  </si>
  <si>
    <t>010-8283-4603</t>
  </si>
  <si>
    <t>010-1367-6629</t>
  </si>
  <si>
    <t>010-4383-0144</t>
  </si>
  <si>
    <t>010-9903-2566</t>
  </si>
  <si>
    <t>010-8135-0866</t>
  </si>
  <si>
    <t>010-8287-0169</t>
  </si>
  <si>
    <t>010-5941-3559</t>
  </si>
  <si>
    <t>010-3918-7288</t>
  </si>
  <si>
    <t>010-2376-4340</t>
  </si>
  <si>
    <t>010-7616-9167</t>
  </si>
  <si>
    <t>010-2346-9548</t>
  </si>
  <si>
    <t>010-9953-4534</t>
  </si>
  <si>
    <t>010-4519-8724</t>
  </si>
  <si>
    <t>010-9112-3431</t>
  </si>
  <si>
    <t>010-1648-8363</t>
  </si>
  <si>
    <t>010-4198-5811</t>
  </si>
  <si>
    <t>010-6754-3044</t>
  </si>
  <si>
    <t>010-7656-1178</t>
  </si>
  <si>
    <t>010-1089-9495</t>
  </si>
  <si>
    <t>010-3678-6180</t>
  </si>
  <si>
    <t>010-9797-3085</t>
  </si>
  <si>
    <t>010-7286-2863</t>
  </si>
  <si>
    <t>010-4478-5898</t>
  </si>
  <si>
    <t>010-7963-1776</t>
  </si>
  <si>
    <t>010-8987-4621</t>
  </si>
  <si>
    <t>010-3854-5103</t>
  </si>
  <si>
    <t>010-6587-8327</t>
  </si>
  <si>
    <t>010-1368-4157</t>
  </si>
  <si>
    <t>010-7043-7749</t>
  </si>
  <si>
    <t>010-8023-7453</t>
  </si>
  <si>
    <t>010-6015-8726</t>
  </si>
  <si>
    <t>010-2582-8782</t>
  </si>
  <si>
    <t>010-3465-0125</t>
  </si>
  <si>
    <t>010-4981-8021</t>
  </si>
  <si>
    <t>010-8550-6742</t>
  </si>
  <si>
    <t>010-7922-8438</t>
  </si>
  <si>
    <t>010-2272-2408</t>
  </si>
  <si>
    <t>010-5718-5971</t>
  </si>
  <si>
    <t>010-8758-2881</t>
  </si>
  <si>
    <t>010-7047-2110</t>
  </si>
  <si>
    <t>010-5365-7341</t>
  </si>
  <si>
    <t>010-2669-0519</t>
  </si>
  <si>
    <t>010-6651-1975</t>
  </si>
  <si>
    <t>010-1535-6081</t>
  </si>
  <si>
    <t>010-4099-4957</t>
  </si>
  <si>
    <t>010-8025-4162</t>
  </si>
  <si>
    <t>010-2455-9197</t>
  </si>
  <si>
    <t>010-4535-2031</t>
  </si>
  <si>
    <t>010-8495-9348</t>
  </si>
  <si>
    <t>010-3289-1453</t>
  </si>
  <si>
    <t>010-4249-4651</t>
  </si>
  <si>
    <t>010-1599-7530</t>
  </si>
  <si>
    <t>010-8935-9177</t>
  </si>
  <si>
    <t>010-4026-7687</t>
  </si>
  <si>
    <t>010-6389-1926</t>
  </si>
  <si>
    <t>010-5144-1257</t>
  </si>
  <si>
    <t>010-6161-0619</t>
  </si>
  <si>
    <t>010-5530-7422</t>
  </si>
  <si>
    <t>010-6607-2700</t>
  </si>
  <si>
    <t>010-1424-4440</t>
  </si>
  <si>
    <t>010-8968-8716</t>
  </si>
  <si>
    <t>010-6139-8521</t>
  </si>
  <si>
    <t>010-4641-3692</t>
  </si>
  <si>
    <t>010-1037-5010</t>
  </si>
  <si>
    <t>010-7928-0485</t>
  </si>
  <si>
    <t>010-9400-2995</t>
  </si>
  <si>
    <t>010-3267-5502</t>
  </si>
  <si>
    <t>010-8461-1390</t>
  </si>
  <si>
    <t>010-4949-1242</t>
  </si>
  <si>
    <t>010-8994-3819</t>
  </si>
  <si>
    <t>010-4580-6675</t>
  </si>
  <si>
    <t>010-7019-8661</t>
  </si>
  <si>
    <t>010-8278-7582</t>
  </si>
  <si>
    <t>010-5199-2738</t>
  </si>
  <si>
    <t>010-6842-2891</t>
  </si>
  <si>
    <t>010-1699-5429</t>
  </si>
  <si>
    <t>010-8714-2507</t>
  </si>
  <si>
    <t>010-1021-5275</t>
  </si>
  <si>
    <t>010-8505-8584</t>
  </si>
  <si>
    <t>010-6723-3816</t>
  </si>
  <si>
    <t>010-5302-0785</t>
  </si>
  <si>
    <t>010-6705-4658</t>
  </si>
  <si>
    <t>010-4981-2681</t>
  </si>
  <si>
    <t>010-5982-2258</t>
  </si>
  <si>
    <t>010-5477-7330</t>
  </si>
  <si>
    <t>010-3277-2196</t>
  </si>
  <si>
    <t>010-3617-0251</t>
  </si>
  <si>
    <t>010-1361-5907</t>
  </si>
  <si>
    <t>010-9796-8846</t>
  </si>
  <si>
    <t>010-3453-5562</t>
  </si>
  <si>
    <t>010-7033-7360</t>
  </si>
  <si>
    <t>010-7731-0143</t>
  </si>
  <si>
    <t>010-3541-5018</t>
  </si>
  <si>
    <t>010-3448-5633</t>
  </si>
  <si>
    <t>010-6642-9287</t>
  </si>
  <si>
    <t>010-2159-7959</t>
  </si>
  <si>
    <t>010-3224-9612</t>
  </si>
  <si>
    <t>010-2144-5035</t>
  </si>
  <si>
    <t>010-3736-2490</t>
  </si>
  <si>
    <t>010-1424-7697</t>
  </si>
  <si>
    <t>010-5249-5793</t>
  </si>
  <si>
    <t>010-7900-9643</t>
  </si>
  <si>
    <t>010-4048-7113</t>
  </si>
  <si>
    <t>010-6415-2528</t>
  </si>
  <si>
    <t>010-1155-9413</t>
  </si>
  <si>
    <t>010-8711-3548</t>
  </si>
  <si>
    <t>010-9529-0994</t>
  </si>
  <si>
    <t>010-3222-6688</t>
  </si>
  <si>
    <t>010-7313-2999</t>
  </si>
  <si>
    <t>010-1919-8360</t>
  </si>
  <si>
    <t>010-1498-8075</t>
  </si>
  <si>
    <t>010-7632-5306</t>
  </si>
  <si>
    <t>010-4629-8975</t>
  </si>
  <si>
    <t>010-8021-7775</t>
  </si>
  <si>
    <t>010-2587-1121</t>
  </si>
  <si>
    <t>010-9821-3708</t>
  </si>
  <si>
    <t>010-9187-3173</t>
  </si>
  <si>
    <t>010-2523-2018</t>
  </si>
  <si>
    <t>010-2603-5761</t>
  </si>
  <si>
    <t>010-3464-8710</t>
  </si>
  <si>
    <t>010-3500-1251</t>
  </si>
  <si>
    <t>010-1213-0100</t>
  </si>
  <si>
    <t>010-3607-4523</t>
  </si>
  <si>
    <t>010-1151-2869</t>
  </si>
  <si>
    <t>010-6054-6519</t>
  </si>
  <si>
    <t>010-5534-7821</t>
  </si>
  <si>
    <t>010-7620-7976</t>
  </si>
  <si>
    <t>010-1936-0347</t>
  </si>
  <si>
    <t>010-7082-4638</t>
  </si>
  <si>
    <t>010-7437-3855</t>
  </si>
  <si>
    <t>010-4062-5793</t>
  </si>
  <si>
    <t>010-9198-7222</t>
  </si>
  <si>
    <t>010-6027-7294</t>
  </si>
  <si>
    <t>010-8618-7738</t>
  </si>
  <si>
    <t>010-4573-1067</t>
  </si>
  <si>
    <t>010-6162-5413</t>
  </si>
  <si>
    <t>010-2651-2845</t>
  </si>
  <si>
    <t>010-5639-8338</t>
  </si>
  <si>
    <t>010-1489-7910</t>
  </si>
  <si>
    <t>010-2535-9143</t>
  </si>
  <si>
    <t>010-1542-6408</t>
  </si>
  <si>
    <t>010-8238-6784</t>
  </si>
  <si>
    <t>010-3311-9083</t>
  </si>
  <si>
    <t>010-3444-8656</t>
  </si>
  <si>
    <t>010-1397-5813</t>
  </si>
  <si>
    <t>010-4894-7463</t>
  </si>
  <si>
    <t>010-2412-7227</t>
  </si>
  <si>
    <t>010-9691-3326</t>
  </si>
  <si>
    <t>010-8281-3300</t>
  </si>
  <si>
    <t>010-3003-0254</t>
  </si>
  <si>
    <t>010-9163-5232</t>
  </si>
  <si>
    <t>010-6598-8197</t>
  </si>
  <si>
    <t>010-4559-9919</t>
  </si>
  <si>
    <t>010-1239-4704</t>
  </si>
  <si>
    <t>010-5744-9156</t>
  </si>
  <si>
    <t>010-2551-1140</t>
  </si>
  <si>
    <t>010-6532-1899</t>
  </si>
  <si>
    <t>010-2083-9694</t>
  </si>
  <si>
    <t>010-1697-4108</t>
  </si>
  <si>
    <t>010-3401-4170</t>
  </si>
  <si>
    <t>010-1410-3606</t>
  </si>
  <si>
    <t>010-2184-4574</t>
  </si>
  <si>
    <t>010-1356-2204</t>
  </si>
  <si>
    <t>010-1263-5658</t>
  </si>
  <si>
    <t>010-1127-6322</t>
  </si>
  <si>
    <t>010-8780-2472</t>
  </si>
  <si>
    <t>010-9602-5212</t>
  </si>
  <si>
    <t>010-4450-8534</t>
  </si>
  <si>
    <t>010-5303-1761</t>
  </si>
  <si>
    <t>010-2320-5100</t>
  </si>
  <si>
    <t>010-6191-8163</t>
  </si>
  <si>
    <t>010-5750-1276</t>
  </si>
  <si>
    <t>010-5371-2693</t>
  </si>
  <si>
    <t>010-8496-2912</t>
  </si>
  <si>
    <t>010-9163-9616</t>
  </si>
  <si>
    <t>010-1660-1904</t>
  </si>
  <si>
    <t>010-9923-8678</t>
  </si>
  <si>
    <t>010-1190-3672</t>
  </si>
  <si>
    <t>010-4810-3919</t>
  </si>
  <si>
    <t>010-2617-3426</t>
  </si>
  <si>
    <t>010-7025-9601</t>
  </si>
  <si>
    <t>010-2158-4716</t>
  </si>
  <si>
    <t>010-1694-5368</t>
  </si>
  <si>
    <t>010-4805-2655</t>
  </si>
  <si>
    <t>010-6930-7829</t>
  </si>
  <si>
    <t>010-3806-9789</t>
  </si>
  <si>
    <t>010-7115-1901</t>
  </si>
  <si>
    <t>010-7690-1859</t>
  </si>
  <si>
    <t>010-1075-7029</t>
  </si>
  <si>
    <t>010-8437-5171</t>
  </si>
  <si>
    <t>010-9667-1987</t>
  </si>
  <si>
    <t>010-7251-4666</t>
  </si>
  <si>
    <t>010-4444-2050</t>
  </si>
  <si>
    <t>010-1859-3722</t>
  </si>
  <si>
    <t>010-3799-2568</t>
  </si>
  <si>
    <t>010-9472-0793</t>
  </si>
  <si>
    <t>010-2957-2007</t>
  </si>
  <si>
    <t>010-7367-8146</t>
  </si>
  <si>
    <t>010-7222-6794</t>
  </si>
  <si>
    <t>010-1769-7831</t>
  </si>
  <si>
    <t>010-3752-6072</t>
  </si>
  <si>
    <t>010-7131-9196</t>
  </si>
  <si>
    <t>010-1039-2926</t>
  </si>
  <si>
    <t>010-9551-4696</t>
  </si>
  <si>
    <t>010-8083-2155</t>
  </si>
  <si>
    <t>010-3891-5525</t>
  </si>
  <si>
    <t>010-9196-7020</t>
  </si>
  <si>
    <t>010-9135-9469</t>
  </si>
  <si>
    <t>010-6352-4013</t>
  </si>
  <si>
    <t>010-3290-7701</t>
  </si>
  <si>
    <t>010-3428-4301</t>
  </si>
  <si>
    <t>010-6173-0925</t>
  </si>
  <si>
    <t>010-2887-6157</t>
  </si>
  <si>
    <t>010-8875-5318</t>
  </si>
  <si>
    <t>010-2650-5114</t>
  </si>
  <si>
    <t>010-9365-2721</t>
  </si>
  <si>
    <t>010-8733-0512</t>
  </si>
  <si>
    <t>010-8953-2790</t>
  </si>
  <si>
    <t>010-4647-5253</t>
  </si>
  <si>
    <t>010-5424-0426</t>
  </si>
  <si>
    <t>010-7779-4203</t>
  </si>
  <si>
    <t>010-1100-3886</t>
  </si>
  <si>
    <t>010-4723-2445</t>
  </si>
  <si>
    <t>010-4700-9306</t>
  </si>
  <si>
    <t>010-8906-8254</t>
  </si>
  <si>
    <t>010-2411-0376</t>
  </si>
  <si>
    <t>010-3836-8847</t>
  </si>
  <si>
    <t>010-7741-9433</t>
  </si>
  <si>
    <t>010-6294-6757</t>
  </si>
  <si>
    <t>010-6498-9611</t>
  </si>
  <si>
    <t>010-6452-8135</t>
  </si>
  <si>
    <t>010-7285-1568</t>
  </si>
  <si>
    <t>010-5746-3042</t>
  </si>
  <si>
    <t>010-3528-4767</t>
  </si>
  <si>
    <t>010-2114-3867</t>
  </si>
  <si>
    <t>010-5036-9260</t>
  </si>
  <si>
    <t>010-9606-7752</t>
  </si>
  <si>
    <t>010-2790-7281</t>
  </si>
  <si>
    <t>010-7245-6361</t>
  </si>
  <si>
    <t>010-6985-7401</t>
  </si>
  <si>
    <t>010-4260-4676</t>
  </si>
  <si>
    <t>010-3901-6428</t>
  </si>
  <si>
    <t>010-5868-3004</t>
  </si>
  <si>
    <t>010-5557-6968</t>
  </si>
  <si>
    <t>010-9645-5576</t>
  </si>
  <si>
    <t>010-7213-0695</t>
  </si>
  <si>
    <t>010-8301-9886</t>
  </si>
  <si>
    <t>010-6722-9340</t>
  </si>
  <si>
    <t>010-8068-8736</t>
  </si>
  <si>
    <t>010-9248-3465</t>
  </si>
  <si>
    <t>010-1696-8446</t>
  </si>
  <si>
    <t>010-3395-5417</t>
  </si>
  <si>
    <t>010-2177-7599</t>
  </si>
  <si>
    <t>010-8058-7128</t>
  </si>
  <si>
    <t>010-2070-4503</t>
  </si>
  <si>
    <t>010-4114-0072</t>
  </si>
  <si>
    <t>010-9149-4661</t>
  </si>
  <si>
    <t>010-1186-4667</t>
  </si>
  <si>
    <t>010-2516-4443</t>
  </si>
  <si>
    <t>010-4817-3985</t>
  </si>
  <si>
    <t>010-8769-1332</t>
  </si>
  <si>
    <t>010-4928-6779</t>
  </si>
  <si>
    <t>010-6127-3125</t>
  </si>
  <si>
    <t>010-8599-9289</t>
  </si>
  <si>
    <t>010-3953-1285</t>
  </si>
  <si>
    <t>010-8647-1557</t>
  </si>
  <si>
    <t>010-9691-2094</t>
  </si>
  <si>
    <t>010-4435-9764</t>
  </si>
  <si>
    <t>010-9926-7820</t>
  </si>
  <si>
    <t>010-4880-9256</t>
  </si>
  <si>
    <t>010-2178-7953</t>
  </si>
  <si>
    <t>010-3636-7814</t>
  </si>
  <si>
    <t>010-2454-4621</t>
  </si>
  <si>
    <t>010-1459-6051</t>
  </si>
  <si>
    <t>010-2365-9251</t>
  </si>
  <si>
    <t>010-8617-5377</t>
  </si>
  <si>
    <t>010-8782-5364</t>
  </si>
  <si>
    <t>010-1359-7716</t>
  </si>
  <si>
    <t>140-080</t>
  </si>
  <si>
    <t>010-2054-5698</t>
  </si>
  <si>
    <t>010-1381-0265</t>
  </si>
  <si>
    <t>010-7484-3472</t>
  </si>
  <si>
    <t>010-1074-1875</t>
  </si>
  <si>
    <t>010-7515-5743</t>
  </si>
  <si>
    <t>010-9107-3323</t>
  </si>
  <si>
    <t>010-8094-7739</t>
  </si>
  <si>
    <t>010-8603-8693</t>
  </si>
  <si>
    <t>010-9383-9493</t>
  </si>
  <si>
    <t>010-4803-6482</t>
  </si>
  <si>
    <t>010-2091-7072</t>
  </si>
  <si>
    <t>010-4990-4087</t>
  </si>
  <si>
    <t>010-7515-4972</t>
  </si>
  <si>
    <t>010-7520-2215</t>
  </si>
  <si>
    <t>010-1727-1888</t>
  </si>
  <si>
    <t>010-4502-6833</t>
  </si>
  <si>
    <t>010-5125-5577</t>
  </si>
  <si>
    <t>010-2074-7821</t>
  </si>
  <si>
    <t>010-1701-9650</t>
  </si>
  <si>
    <t>010-9005-5827</t>
  </si>
  <si>
    <t>010-8551-4396</t>
  </si>
  <si>
    <t>010-5624-9708</t>
  </si>
  <si>
    <t>010-8016-1519</t>
  </si>
  <si>
    <t>010-7158-0826</t>
  </si>
  <si>
    <t>010-4469-5834</t>
  </si>
  <si>
    <t>010-8503-8352</t>
  </si>
  <si>
    <t>010-2206-0350</t>
  </si>
  <si>
    <t>010-1310-5245</t>
  </si>
  <si>
    <t>010-4985-0256</t>
  </si>
  <si>
    <t>010-8514-1811</t>
  </si>
  <si>
    <t>010-7516-6794</t>
  </si>
  <si>
    <t>010-6233-5561</t>
  </si>
  <si>
    <t>010-8305-7296</t>
  </si>
  <si>
    <t>010-5085-8576</t>
  </si>
  <si>
    <t>010-1358-1610</t>
  </si>
  <si>
    <t>010-6503-9871</t>
  </si>
  <si>
    <t>010-7644-1430</t>
  </si>
  <si>
    <t>010-1741-4167</t>
  </si>
  <si>
    <t>010-6672-1372</t>
  </si>
  <si>
    <t>010-1740-0144</t>
  </si>
  <si>
    <t>010-7933-4990</t>
  </si>
  <si>
    <t>010-4407-2152</t>
  </si>
  <si>
    <t>010-1757-4971</t>
  </si>
  <si>
    <t>010-3498-0983</t>
  </si>
  <si>
    <t>010-8264-7430</t>
  </si>
  <si>
    <t>010-1548-3111</t>
  </si>
  <si>
    <t>010-3594-0425</t>
  </si>
  <si>
    <t>010-1824-0428</t>
  </si>
  <si>
    <t>010-7893-0012</t>
  </si>
  <si>
    <t>010-6110-0008</t>
  </si>
  <si>
    <t>010-3442-1330</t>
  </si>
  <si>
    <t>010-9386-7767</t>
  </si>
  <si>
    <t>010-3373-5995</t>
  </si>
  <si>
    <t>010-6249-8135</t>
  </si>
  <si>
    <t>010-6607-1205</t>
  </si>
  <si>
    <t>010-5803-1122</t>
  </si>
  <si>
    <t>010-9387-0381</t>
  </si>
  <si>
    <t>010-2600-1500</t>
  </si>
  <si>
    <t>010-3679-8213</t>
  </si>
  <si>
    <t>010-3173-1596</t>
  </si>
  <si>
    <t>010-8764-0973</t>
  </si>
  <si>
    <t>010-5880-2419</t>
  </si>
  <si>
    <t>010-6740-2454</t>
  </si>
  <si>
    <t>010-1179-3797</t>
  </si>
  <si>
    <t>010-6055-8501</t>
  </si>
  <si>
    <t>010-9022-0386</t>
  </si>
  <si>
    <t>010-1713-5087</t>
  </si>
  <si>
    <t>010-9647-3099</t>
  </si>
  <si>
    <t>010-5028-8712</t>
  </si>
  <si>
    <t>010-8925-0980</t>
  </si>
  <si>
    <t>100-050</t>
  </si>
  <si>
    <t>010-6001-3509</t>
  </si>
  <si>
    <t>010-5477-2471</t>
  </si>
  <si>
    <t>010-7873-1675</t>
  </si>
  <si>
    <t>010-6616-2893</t>
  </si>
  <si>
    <t>010-1641-2990</t>
  </si>
  <si>
    <t>010-6818-1045</t>
  </si>
  <si>
    <t>010-1636-7741</t>
  </si>
  <si>
    <t>010-8356-2177</t>
  </si>
  <si>
    <t>010-6979-5452</t>
  </si>
  <si>
    <t>010-3563-2776</t>
  </si>
  <si>
    <t>010-4746-0447</t>
  </si>
  <si>
    <t>010-1361-7363</t>
  </si>
  <si>
    <t>010-6635-0948</t>
  </si>
  <si>
    <t>010-1992-0721</t>
  </si>
  <si>
    <t>010-9922-9659</t>
  </si>
  <si>
    <t>010-3417-6970</t>
  </si>
  <si>
    <t>010-4948-0457</t>
  </si>
  <si>
    <t>010-9511-5540</t>
  </si>
  <si>
    <t>010-2735-8304</t>
  </si>
  <si>
    <t>010-7274-0415</t>
  </si>
  <si>
    <t>010-9139-7915</t>
  </si>
  <si>
    <t>010-8277-6906</t>
  </si>
  <si>
    <t>010-7944-4410</t>
  </si>
  <si>
    <t>010-1910-8813</t>
  </si>
  <si>
    <t>010-7582-6604</t>
  </si>
  <si>
    <t>010-3561-7814</t>
  </si>
  <si>
    <t>010-6247-6434</t>
  </si>
  <si>
    <t>010-3775-2455</t>
  </si>
  <si>
    <t>010-1870-7968</t>
  </si>
  <si>
    <t>010-9917-5733</t>
  </si>
  <si>
    <t>010-4579-6364</t>
  </si>
  <si>
    <t>010-2632-1822</t>
  </si>
  <si>
    <t>010-7321-5309</t>
  </si>
  <si>
    <t>010-8335-0532</t>
  </si>
  <si>
    <t>010-9505-8202</t>
  </si>
  <si>
    <t>010-1810-5373</t>
  </si>
  <si>
    <t>010-2583-6799</t>
  </si>
  <si>
    <t>010-8912-2828</t>
  </si>
  <si>
    <t>010-1102-7289</t>
  </si>
  <si>
    <t>010-3665-8826</t>
  </si>
  <si>
    <t>010-4712-1454</t>
  </si>
  <si>
    <t>010-4052-7955</t>
  </si>
  <si>
    <t>010-2986-9468</t>
  </si>
  <si>
    <t>010-4213-3355</t>
  </si>
  <si>
    <t>010-4971-9415</t>
  </si>
  <si>
    <t>010-8850-7322</t>
  </si>
  <si>
    <t>010-8727-5823</t>
  </si>
  <si>
    <t>010-3069-2200</t>
  </si>
  <si>
    <t>010-2935-8812</t>
  </si>
  <si>
    <t>010-3026-1727</t>
  </si>
  <si>
    <t>010-2205-7005</t>
  </si>
  <si>
    <t>010-2908-5738</t>
  </si>
  <si>
    <t>010-3727-4886</t>
  </si>
  <si>
    <t>010-1879-5633</t>
  </si>
  <si>
    <t>010-2170-3952</t>
  </si>
  <si>
    <t>010-3622-6271</t>
  </si>
  <si>
    <t>010-9565-1050</t>
  </si>
  <si>
    <t>010-6563-5550</t>
  </si>
  <si>
    <t>010-3710-9078</t>
  </si>
  <si>
    <t>010-2366-4231</t>
  </si>
  <si>
    <t>010-5369-4845</t>
  </si>
  <si>
    <t>010-8281-7298</t>
  </si>
  <si>
    <t>010-6225-1418</t>
  </si>
  <si>
    <t>010-3093-9363</t>
  </si>
  <si>
    <t>010-3952-4829</t>
  </si>
  <si>
    <t>010-3907-1621</t>
  </si>
  <si>
    <t>010-4292-2468</t>
  </si>
  <si>
    <t>010-9162-3590</t>
  </si>
  <si>
    <t>010-8659-2865</t>
  </si>
  <si>
    <t>010-1339-0577</t>
  </si>
  <si>
    <t>010-9180-9482</t>
  </si>
  <si>
    <t>010-4976-6703</t>
  </si>
  <si>
    <t>010-3343-9089</t>
  </si>
  <si>
    <t>010-7274-4108</t>
  </si>
  <si>
    <t>010-1845-3949</t>
  </si>
  <si>
    <t>010-9094-6855</t>
  </si>
  <si>
    <t>010-4092-7328</t>
  </si>
  <si>
    <t>010-8020-1467</t>
  </si>
  <si>
    <t>010-9612-4336</t>
  </si>
  <si>
    <t>010-7060-8452</t>
  </si>
  <si>
    <t>010-4164-4383</t>
  </si>
  <si>
    <t>010-4458-4009</t>
  </si>
  <si>
    <t>010-3499-8451</t>
  </si>
  <si>
    <t>010-5553-6455</t>
  </si>
  <si>
    <t>010-1259-5531</t>
  </si>
  <si>
    <t>010-4947-1874</t>
  </si>
  <si>
    <t>010-1540-1598</t>
  </si>
  <si>
    <t>010-4347-6369</t>
  </si>
  <si>
    <t>010-3154-1857</t>
  </si>
  <si>
    <t>010-1570-9622</t>
  </si>
  <si>
    <t>010-4835-1028</t>
  </si>
  <si>
    <t>010-3062-7255</t>
  </si>
  <si>
    <t>010-3354-3923</t>
  </si>
  <si>
    <t>010-3788-9742</t>
  </si>
  <si>
    <t>010-2754-0695</t>
  </si>
  <si>
    <t>010-7957-3480</t>
  </si>
  <si>
    <t>010-9431-1031</t>
  </si>
  <si>
    <t>010-6217-2650</t>
  </si>
  <si>
    <t>010-9937-0027</t>
  </si>
  <si>
    <t>010-3911-4882</t>
  </si>
  <si>
    <t>010-7949-7523</t>
  </si>
  <si>
    <t>010-2213-3386</t>
  </si>
  <si>
    <t>010-3688-6063</t>
  </si>
  <si>
    <t>010-1152-6679</t>
  </si>
  <si>
    <t>010-4059-2672</t>
  </si>
  <si>
    <t>010-2538-4349</t>
  </si>
  <si>
    <t>010-8567-5480</t>
  </si>
  <si>
    <t>010-9448-0922</t>
  </si>
  <si>
    <t>010-5692-8032</t>
  </si>
  <si>
    <t>010-2275-1288</t>
  </si>
  <si>
    <t>010-5821-6357</t>
  </si>
  <si>
    <t>010-1653-0898</t>
  </si>
  <si>
    <t>010-8185-1917</t>
  </si>
  <si>
    <t>010-7641-3766</t>
  </si>
  <si>
    <t>010-1229-0224</t>
  </si>
  <si>
    <t>010-5800-0017</t>
  </si>
  <si>
    <t>010-5845-9897</t>
  </si>
  <si>
    <t>010-5120-2166</t>
  </si>
  <si>
    <t>010-8128-0853</t>
  </si>
  <si>
    <t>010-7874-9362</t>
  </si>
  <si>
    <t>010-3866-8322</t>
  </si>
  <si>
    <t>010-9356-5128</t>
  </si>
  <si>
    <t>010-2571-4235</t>
  </si>
  <si>
    <t>010-1219-1503</t>
  </si>
  <si>
    <t>010-7725-9107</t>
  </si>
  <si>
    <t>010-7282-8111</t>
  </si>
  <si>
    <t>010-1222-6343</t>
  </si>
  <si>
    <t>010-4920-3098</t>
  </si>
  <si>
    <t>010-2962-0512</t>
  </si>
  <si>
    <t>010-6142-8869</t>
  </si>
  <si>
    <t>010-1272-5448</t>
  </si>
  <si>
    <t>010-6786-3419</t>
  </si>
  <si>
    <t>010-4598-7728</t>
  </si>
  <si>
    <t>010-6168-4770</t>
  </si>
  <si>
    <t>010-9053-5423</t>
  </si>
  <si>
    <t>010-4382-8110</t>
  </si>
  <si>
    <t>010-6169-4900</t>
  </si>
  <si>
    <t>010-2753-3740</t>
  </si>
  <si>
    <t>010-5366-8234</t>
  </si>
  <si>
    <t>010-3376-1555</t>
  </si>
  <si>
    <t>010-2989-6012</t>
  </si>
  <si>
    <t>010-6213-1180</t>
  </si>
  <si>
    <t>010-4274-0779</t>
  </si>
  <si>
    <t>010-7888-2643</t>
  </si>
  <si>
    <t>010-2981-7328</t>
  </si>
  <si>
    <t>010-8916-0417</t>
  </si>
  <si>
    <t>010-1409-1579</t>
  </si>
  <si>
    <t>010-2884-0437</t>
  </si>
  <si>
    <t>010-4033-4856</t>
  </si>
  <si>
    <t>010-7376-4575</t>
  </si>
  <si>
    <t>010-9068-0420</t>
  </si>
  <si>
    <t>010-4317-4620</t>
  </si>
  <si>
    <t>010-2220-9366</t>
  </si>
  <si>
    <t>010-2288-8791</t>
  </si>
  <si>
    <t>010-8731-0340</t>
  </si>
  <si>
    <t>010-1467-4920</t>
  </si>
  <si>
    <t>010-3098-2281</t>
  </si>
  <si>
    <t>010-6520-2719</t>
  </si>
  <si>
    <t>010-1111-3638</t>
  </si>
  <si>
    <t>010-6998-8573</t>
  </si>
  <si>
    <t>010-5468-8039</t>
  </si>
  <si>
    <t>010-6514-1827</t>
  </si>
  <si>
    <t>010-7702-2533</t>
  </si>
  <si>
    <t>010-2522-8143</t>
  </si>
  <si>
    <t>010-4055-2248</t>
  </si>
  <si>
    <t>010-9208-9026</t>
  </si>
  <si>
    <t>010-3135-3462</t>
  </si>
  <si>
    <t>010-5324-6452</t>
  </si>
  <si>
    <t>010-3046-4962</t>
  </si>
  <si>
    <t>010-6799-4574</t>
  </si>
  <si>
    <t>010-2549-0485</t>
  </si>
  <si>
    <t>010-9367-1271</t>
  </si>
  <si>
    <t>010-9710-2013</t>
  </si>
  <si>
    <t>010-5972-1153</t>
  </si>
  <si>
    <t>010-4762-8233</t>
  </si>
  <si>
    <t>010-7576-3917</t>
  </si>
  <si>
    <t>010-7927-0218</t>
  </si>
  <si>
    <t>010-3061-9369</t>
  </si>
  <si>
    <t>010-3116-4279</t>
  </si>
  <si>
    <t>010-4144-9040</t>
  </si>
  <si>
    <t>010-2285-6616</t>
  </si>
  <si>
    <t>010-8196-5467</t>
  </si>
  <si>
    <t>010-5092-5036</t>
  </si>
  <si>
    <t>010-9883-7014</t>
  </si>
  <si>
    <t>010-9877-5533</t>
  </si>
  <si>
    <t>010-5794-6192</t>
  </si>
  <si>
    <t>010-7727-7825</t>
  </si>
  <si>
    <t>010-5146-9298</t>
  </si>
  <si>
    <t>010-8846-8140</t>
  </si>
  <si>
    <t>010-3386-3550</t>
  </si>
  <si>
    <t>010-3690-8700</t>
  </si>
  <si>
    <t>010-5129-4130</t>
  </si>
  <si>
    <t>010-5079-9325</t>
  </si>
  <si>
    <t>010-9091-6617</t>
  </si>
  <si>
    <t>010-8965-3003</t>
  </si>
  <si>
    <t>010-1174-4943</t>
  </si>
  <si>
    <t>010-2942-1617</t>
  </si>
  <si>
    <t>010-1163-2026</t>
  </si>
  <si>
    <t>010-6776-7762</t>
  </si>
  <si>
    <t>010-4019-2445</t>
  </si>
  <si>
    <t>010-2679-3292</t>
  </si>
  <si>
    <t>010-9241-6760</t>
  </si>
  <si>
    <t>010-8048-4247</t>
  </si>
  <si>
    <t>010-8063-6445</t>
  </si>
  <si>
    <t>010-7243-1715</t>
  </si>
  <si>
    <t>010-9287-8495</t>
  </si>
  <si>
    <t>010-9819-8751</t>
  </si>
  <si>
    <t>010-2596-8397</t>
  </si>
  <si>
    <t>010-4869-6526</t>
  </si>
  <si>
    <t>010-7028-2636</t>
  </si>
  <si>
    <t>010-6832-3911</t>
  </si>
  <si>
    <t>010-5515-7216</t>
  </si>
  <si>
    <t>010-1047-4803</t>
  </si>
  <si>
    <t>010-7599-5858</t>
  </si>
  <si>
    <t>010-9400-5221</t>
  </si>
  <si>
    <t>010-5611-5130</t>
  </si>
  <si>
    <t>010-4483-1284</t>
  </si>
  <si>
    <t>010-8365-4487</t>
  </si>
  <si>
    <t>010-5872-0845</t>
  </si>
  <si>
    <t>010-9458-6561</t>
  </si>
  <si>
    <t>010-8917-7776</t>
  </si>
  <si>
    <t>010-8953-0954</t>
  </si>
  <si>
    <t>010-5566-1935</t>
  </si>
  <si>
    <t>010-4519-3929</t>
  </si>
  <si>
    <t>158-096</t>
  </si>
  <si>
    <t>010-4705-0515</t>
  </si>
  <si>
    <t>010-3405-7678</t>
  </si>
  <si>
    <t>010-7081-3422</t>
  </si>
  <si>
    <t>010-5962-7023</t>
  </si>
  <si>
    <t>010-4148-7502</t>
  </si>
  <si>
    <t>010-4441-5855</t>
  </si>
  <si>
    <t>010-3710-1549</t>
  </si>
  <si>
    <t>010-6202-0153</t>
  </si>
  <si>
    <t>010-4834-6905</t>
  </si>
  <si>
    <t>010-5300-3473</t>
  </si>
  <si>
    <t>010-1793-8391</t>
  </si>
  <si>
    <t>010-7630-4410</t>
  </si>
  <si>
    <t>010-7247-2264</t>
  </si>
  <si>
    <t>010-3138-9918</t>
  </si>
  <si>
    <t>010-3530-8899</t>
  </si>
  <si>
    <t>010-3337-7621</t>
  </si>
  <si>
    <t>010-7739-6719</t>
  </si>
  <si>
    <t>010-2282-6439</t>
  </si>
  <si>
    <t>010-3341-8911</t>
  </si>
  <si>
    <t>010-4035-6277</t>
  </si>
  <si>
    <t>010-3773-0579</t>
  </si>
  <si>
    <t>010-8546-8564</t>
  </si>
  <si>
    <t>010-5458-7225</t>
  </si>
  <si>
    <t>010-1531-9986</t>
  </si>
  <si>
    <t>010-9669-9535</t>
  </si>
  <si>
    <t>010-4466-9270</t>
  </si>
  <si>
    <t>010-8759-1783</t>
  </si>
  <si>
    <t>010-5690-4492</t>
  </si>
  <si>
    <t>010-6002-7020</t>
  </si>
  <si>
    <t>010-7454-3108</t>
  </si>
  <si>
    <t>010-6189-3595</t>
  </si>
  <si>
    <t>010-2272-2571</t>
  </si>
  <si>
    <t>010-5014-3806</t>
  </si>
  <si>
    <t>010-1760-9098</t>
  </si>
  <si>
    <t>010-3085-5348</t>
  </si>
  <si>
    <t>010-3582-3233</t>
  </si>
  <si>
    <t>010-4366-8684</t>
  </si>
  <si>
    <t>010-9854-6206</t>
  </si>
  <si>
    <t>010-7326-9881</t>
  </si>
  <si>
    <t>010-3094-1963</t>
  </si>
  <si>
    <t>010-9497-2788</t>
  </si>
  <si>
    <t>010-3421-4415</t>
  </si>
  <si>
    <t>010-7233-2185</t>
  </si>
  <si>
    <t>010-7061-5986</t>
  </si>
  <si>
    <t>010-1255-6445</t>
  </si>
  <si>
    <t>010-6020-2760</t>
  </si>
  <si>
    <t>010-9835-9515</t>
  </si>
  <si>
    <t>010-9580-8170</t>
  </si>
  <si>
    <t>010-2250-8099</t>
  </si>
  <si>
    <t>010-9569-6204</t>
  </si>
  <si>
    <t>010-7722-8571</t>
  </si>
  <si>
    <t>010-6857-4514</t>
  </si>
  <si>
    <t>010-4329-2638</t>
  </si>
  <si>
    <t>010-3027-5088</t>
  </si>
  <si>
    <t>010-5243-6020</t>
  </si>
  <si>
    <t>010-8191-3162</t>
  </si>
  <si>
    <t>010-3392-7577</t>
  </si>
  <si>
    <t>010-5399-2356</t>
  </si>
  <si>
    <t>010-2350-4422</t>
  </si>
  <si>
    <t>010-8614-0929</t>
  </si>
  <si>
    <t>010-9323-7551</t>
  </si>
  <si>
    <t>010-7280-7234</t>
  </si>
  <si>
    <t>010-3066-2834</t>
  </si>
  <si>
    <t>010-5115-4793</t>
  </si>
  <si>
    <t>010-5875-0643</t>
  </si>
  <si>
    <t>010-3414-8224</t>
  </si>
  <si>
    <t>010-8401-3069</t>
  </si>
  <si>
    <t>010-2962-7460</t>
  </si>
  <si>
    <t>010-2907-0908</t>
  </si>
  <si>
    <t>010-2614-9680</t>
  </si>
  <si>
    <t>010-4788-7855</t>
  </si>
  <si>
    <t>010-8304-1829</t>
  </si>
  <si>
    <t>010-8556-7756</t>
  </si>
  <si>
    <t>010-1275-1381</t>
  </si>
  <si>
    <t>010-1117-4345</t>
  </si>
  <si>
    <t>010-6132-8666</t>
  </si>
  <si>
    <t>010-7026-2738</t>
  </si>
  <si>
    <t>010-2881-3741</t>
  </si>
  <si>
    <t>010-2720-1577</t>
  </si>
  <si>
    <t>010-1138-2440</t>
  </si>
  <si>
    <t>010-6721-4332</t>
  </si>
  <si>
    <t>010-8514-7278</t>
  </si>
  <si>
    <t>010-3391-0136</t>
  </si>
  <si>
    <t>010-5933-2960</t>
  </si>
  <si>
    <t>010-4666-4697</t>
  </si>
  <si>
    <t>010-2845-0149</t>
  </si>
  <si>
    <t>010-2637-3011</t>
  </si>
  <si>
    <t>010-2208-4000</t>
  </si>
  <si>
    <t>010-2773-0349</t>
  </si>
  <si>
    <t>010-7110-5167</t>
  </si>
  <si>
    <t>010-1543-8269</t>
  </si>
  <si>
    <t>010-8040-5715</t>
  </si>
  <si>
    <t>010-9221-7715</t>
  </si>
  <si>
    <t>010-6809-7860</t>
  </si>
  <si>
    <t>010-8266-3190</t>
  </si>
  <si>
    <t>010-8811-6976</t>
  </si>
  <si>
    <t>010-1638-4010</t>
  </si>
  <si>
    <t>010-7078-5718</t>
  </si>
  <si>
    <t>010-9176-4386</t>
  </si>
  <si>
    <t>010-7959-9110</t>
  </si>
  <si>
    <t>010-3398-9344</t>
  </si>
  <si>
    <t>010-5365-9597</t>
  </si>
  <si>
    <t>010-3915-5603</t>
  </si>
  <si>
    <t>010-4072-1461</t>
  </si>
  <si>
    <t>010-3912-3970</t>
  </si>
  <si>
    <t>010-6580-7894</t>
  </si>
  <si>
    <t>010-9546-4469</t>
  </si>
  <si>
    <t>010-8113-9438</t>
  </si>
  <si>
    <t>010-4040-7634</t>
  </si>
  <si>
    <t>010-3480-9769</t>
  </si>
  <si>
    <t>010-5504-7522</t>
  </si>
  <si>
    <t>010-5532-8866</t>
  </si>
  <si>
    <t>010-1070-7820</t>
  </si>
  <si>
    <t>010-3073-0507</t>
  </si>
  <si>
    <t>010-3301-5277</t>
  </si>
  <si>
    <t>010-9136-2081</t>
  </si>
  <si>
    <t>010-7404-3890</t>
  </si>
  <si>
    <t>010-4560-9793</t>
  </si>
  <si>
    <t>010-7877-0928</t>
  </si>
  <si>
    <t>010-9837-0652</t>
  </si>
  <si>
    <t>010-3837-1056</t>
  </si>
  <si>
    <t>010-1291-4915</t>
  </si>
  <si>
    <t>010-6101-6378</t>
  </si>
  <si>
    <t>010-1439-7187</t>
  </si>
  <si>
    <t>010-1547-9780</t>
  </si>
  <si>
    <t>010-8806-1619</t>
  </si>
  <si>
    <t>010-5991-3641</t>
  </si>
  <si>
    <t>010-5461-3417</t>
  </si>
  <si>
    <t>010-6783-2614</t>
  </si>
  <si>
    <t>010-5503-3907</t>
  </si>
  <si>
    <t>010-3434-0290</t>
  </si>
  <si>
    <t>010-3832-4069</t>
  </si>
  <si>
    <t>010-5664-6891</t>
  </si>
  <si>
    <t>010-5149-3116</t>
  </si>
  <si>
    <t>010-4324-4771</t>
  </si>
  <si>
    <t>010-8205-1897</t>
  </si>
  <si>
    <t>010-3661-7094</t>
  </si>
  <si>
    <t>010-3606-8399</t>
  </si>
  <si>
    <t>010-8888-3762</t>
  </si>
  <si>
    <t>010-2061-4431</t>
  </si>
  <si>
    <t>010-3724-2039</t>
  </si>
  <si>
    <t>010-3733-6008</t>
  </si>
  <si>
    <t>010-6158-8760</t>
  </si>
  <si>
    <t>010-9002-6392</t>
  </si>
  <si>
    <t>010-9052-0964</t>
  </si>
  <si>
    <t>010-1541-4767</t>
  </si>
  <si>
    <t>010-4050-8065</t>
  </si>
  <si>
    <t>010-2693-7870</t>
  </si>
  <si>
    <t>010-1903-9828</t>
  </si>
  <si>
    <t>010-3189-7304</t>
  </si>
  <si>
    <t>010-8624-2115</t>
  </si>
  <si>
    <t>010-9067-8198</t>
  </si>
  <si>
    <t>010-5633-1163</t>
  </si>
  <si>
    <t>010-7801-0261</t>
  </si>
  <si>
    <t>010-8876-3806</t>
  </si>
  <si>
    <t>010-1944-2100</t>
  </si>
  <si>
    <t>010-3812-0596</t>
  </si>
  <si>
    <t>010-1016-5463</t>
  </si>
  <si>
    <t>010-3866-9283</t>
  </si>
  <si>
    <t>010-9482-1224</t>
  </si>
  <si>
    <t>010-6335-9638</t>
  </si>
  <si>
    <t>010-2633-4873</t>
  </si>
  <si>
    <t>010-5390-0278</t>
  </si>
  <si>
    <t>010-4802-2408</t>
  </si>
  <si>
    <t>010-5132-0491</t>
  </si>
  <si>
    <t>010-8414-3732</t>
  </si>
  <si>
    <t>010-8420-4359</t>
  </si>
  <si>
    <t>010-2965-7181</t>
  </si>
  <si>
    <t>010-3722-2648</t>
  </si>
  <si>
    <t>010-5218-7499</t>
  </si>
  <si>
    <t>010-1314-1992</t>
  </si>
  <si>
    <t>010-1617-9422</t>
  </si>
  <si>
    <t>010-4462-0532</t>
  </si>
  <si>
    <t>010-6132-9744</t>
  </si>
  <si>
    <t>010-1076-1728</t>
  </si>
  <si>
    <t>010-8020-3841</t>
  </si>
  <si>
    <t>010-1825-5388</t>
  </si>
  <si>
    <t>010-9181-7388</t>
  </si>
  <si>
    <t>010-8867-6309</t>
  </si>
  <si>
    <t>010-3561-0786</t>
  </si>
  <si>
    <t>010-3311-9396</t>
  </si>
  <si>
    <t>010-8733-5461</t>
  </si>
  <si>
    <t>010-3405-3203</t>
  </si>
  <si>
    <t>010-6355-3517</t>
  </si>
  <si>
    <t>010-2319-2096</t>
  </si>
  <si>
    <t>010-6208-0559</t>
  </si>
  <si>
    <t>010-1529-0998</t>
  </si>
  <si>
    <t>010-4724-9782</t>
  </si>
  <si>
    <t>010-9031-9832</t>
  </si>
  <si>
    <t>010-6208-5059</t>
  </si>
  <si>
    <t>010-1330-3152</t>
  </si>
  <si>
    <t>010-4032-8370</t>
  </si>
  <si>
    <t>010-8619-5153</t>
  </si>
  <si>
    <t>010-9198-3751</t>
  </si>
  <si>
    <t>010-6717-8044</t>
  </si>
  <si>
    <t>010-8463-8031</t>
  </si>
  <si>
    <t>010-5972-6542</t>
  </si>
  <si>
    <t>010-5766-3948</t>
  </si>
  <si>
    <t>010-1601-3423</t>
  </si>
  <si>
    <t>010-7767-5057</t>
  </si>
  <si>
    <t>010-4979-2856</t>
  </si>
  <si>
    <t>010-9952-0175</t>
  </si>
  <si>
    <t>010-4602-7687</t>
  </si>
  <si>
    <t>010-4249-3057</t>
  </si>
  <si>
    <t>010-2891-0050</t>
  </si>
  <si>
    <t>010-5528-6607</t>
  </si>
  <si>
    <t>010-6328-6620</t>
  </si>
  <si>
    <t>010-3735-9693</t>
  </si>
  <si>
    <t>010-5644-5019</t>
  </si>
  <si>
    <t>010-4412-0615</t>
  </si>
  <si>
    <t>010-5442-6370</t>
  </si>
  <si>
    <t>010-8015-6642</t>
  </si>
  <si>
    <t>010-7457-0993</t>
  </si>
  <si>
    <t>010-7264-8557</t>
  </si>
  <si>
    <t>010-6991-3426</t>
  </si>
  <si>
    <t>010-5959-7174</t>
  </si>
  <si>
    <t>010-4131-9541</t>
  </si>
  <si>
    <t>010-4946-2303</t>
  </si>
  <si>
    <t>010-4789-0029</t>
  </si>
  <si>
    <t>010-8281-4283</t>
  </si>
  <si>
    <t>010-1268-4090</t>
  </si>
  <si>
    <t>010-7469-1551</t>
  </si>
  <si>
    <t>010-4528-7646</t>
  </si>
  <si>
    <t>010-7786-2117</t>
  </si>
  <si>
    <t>010-3498-9385</t>
  </si>
  <si>
    <t>010-8014-4225</t>
  </si>
  <si>
    <t>010-7461-0478</t>
  </si>
  <si>
    <t>010-3599-5949</t>
  </si>
  <si>
    <t>010-2687-9431</t>
  </si>
  <si>
    <t>010-6687-2185</t>
  </si>
  <si>
    <t>010-5309-5583</t>
  </si>
  <si>
    <t>010-5572-2655</t>
  </si>
  <si>
    <t>010-6134-0856</t>
  </si>
  <si>
    <t>010-7545-7867</t>
  </si>
  <si>
    <t>010-2069-8902</t>
  </si>
  <si>
    <t>010-9142-1056</t>
  </si>
  <si>
    <t>010-4429-5467</t>
  </si>
  <si>
    <t>010-9907-4756</t>
  </si>
  <si>
    <t>010-4586-3253</t>
  </si>
  <si>
    <t>010-7884-5471</t>
  </si>
  <si>
    <t>010-7304-5564</t>
  </si>
  <si>
    <t>010-6004-2715</t>
  </si>
  <si>
    <t>010-4848-5437</t>
  </si>
  <si>
    <t>010-1255-5135</t>
  </si>
  <si>
    <t>010-9417-6006</t>
  </si>
  <si>
    <t>010-5574-3278</t>
  </si>
  <si>
    <t>010-3545-3788</t>
  </si>
  <si>
    <t>010-1988-4454</t>
  </si>
  <si>
    <t>010-5158-3762</t>
  </si>
  <si>
    <t>010-8246-4609</t>
  </si>
  <si>
    <t>010-2053-3826</t>
  </si>
  <si>
    <t>010-1915-6256</t>
  </si>
  <si>
    <t>010-1956-8413</t>
  </si>
  <si>
    <t>010-7295-0782</t>
  </si>
  <si>
    <t>010-4403-8601</t>
  </si>
  <si>
    <t>010-2839-2043</t>
  </si>
  <si>
    <t>010-8502-1683</t>
  </si>
  <si>
    <t>010-4312-4322</t>
  </si>
  <si>
    <t>010-1500-6804</t>
  </si>
  <si>
    <t>010-7657-1699</t>
  </si>
  <si>
    <t>010-3233-2549</t>
  </si>
  <si>
    <t>010-6870-4403</t>
  </si>
  <si>
    <t>010-2635-6143</t>
  </si>
  <si>
    <t>010-9767-9263</t>
  </si>
  <si>
    <t>010-1269-5770</t>
  </si>
  <si>
    <t>010-9845-7039</t>
  </si>
  <si>
    <t>010-8095-1637</t>
  </si>
  <si>
    <t>010-1244-8954</t>
  </si>
  <si>
    <t>010-3088-4046</t>
  </si>
  <si>
    <t>010-4955-1628</t>
  </si>
  <si>
    <t>010-2395-3415</t>
  </si>
  <si>
    <t>010-5219-7331</t>
  </si>
  <si>
    <t>010-7230-5482</t>
  </si>
  <si>
    <t>010-4656-1640</t>
  </si>
  <si>
    <t>010-8693-8677</t>
  </si>
  <si>
    <t>010-4109-6755</t>
  </si>
  <si>
    <t>010-4728-5250</t>
  </si>
  <si>
    <t>010-6459-5871</t>
  </si>
  <si>
    <t>010-8876-7927</t>
  </si>
  <si>
    <t>010-3184-0802</t>
  </si>
  <si>
    <t>010-2683-8279</t>
  </si>
  <si>
    <t>010-3118-9150</t>
  </si>
  <si>
    <t>010-5056-0618</t>
  </si>
  <si>
    <t>010-7858-7489</t>
  </si>
  <si>
    <t>010-4050-0931</t>
  </si>
  <si>
    <t>010-8267-8753</t>
  </si>
  <si>
    <t>010-5205-3441</t>
  </si>
  <si>
    <t>010-1833-1600</t>
  </si>
  <si>
    <t>010-5616-1013</t>
  </si>
  <si>
    <t>010-5524-6983</t>
  </si>
  <si>
    <t>010-5207-5426</t>
  </si>
  <si>
    <t>010-1017-2061</t>
  </si>
  <si>
    <t>010-9676-2674</t>
  </si>
  <si>
    <t>010-7630-6821</t>
  </si>
  <si>
    <t>010-6674-3585</t>
  </si>
  <si>
    <t>010-2781-3594</t>
  </si>
  <si>
    <t>010-4037-8130</t>
  </si>
  <si>
    <t>010-1489-6657</t>
  </si>
  <si>
    <t>010-9237-2796</t>
  </si>
  <si>
    <t>010-3162-1962</t>
  </si>
  <si>
    <t>010-2476-8396</t>
  </si>
  <si>
    <t>010-3108-3809</t>
  </si>
  <si>
    <t>010-8183-5874</t>
  </si>
  <si>
    <t>010-7294-3806</t>
  </si>
  <si>
    <t>010-8781-9518</t>
  </si>
  <si>
    <t>010-2715-6615</t>
  </si>
  <si>
    <t>010-1722-5691</t>
  </si>
  <si>
    <t>010-9465-1084</t>
  </si>
  <si>
    <t>010-8896-3653</t>
  </si>
  <si>
    <t>010-3729-7311</t>
  </si>
  <si>
    <t>010-3898-5756</t>
  </si>
  <si>
    <t>010-3416-0707</t>
  </si>
  <si>
    <t>010-4521-5826</t>
  </si>
  <si>
    <t>010-9731-1402</t>
  </si>
  <si>
    <t>010-8396-8380</t>
  </si>
  <si>
    <t>010-2451-1050</t>
  </si>
  <si>
    <t>010-9344-7084</t>
  </si>
  <si>
    <t>010-1497-9353</t>
  </si>
  <si>
    <t>010-9913-5935</t>
  </si>
  <si>
    <t>010-7344-8180</t>
  </si>
  <si>
    <t>010-8177-7375</t>
  </si>
  <si>
    <t>010-2394-7240</t>
  </si>
  <si>
    <t>010-8810-4257</t>
  </si>
  <si>
    <t>010-4196-2767</t>
  </si>
  <si>
    <t>010-1381-8785</t>
  </si>
  <si>
    <t>010-6316-1848</t>
  </si>
  <si>
    <t>010-2108-4441</t>
  </si>
  <si>
    <t>010-7781-3448</t>
  </si>
  <si>
    <t>010-8836-8871</t>
  </si>
  <si>
    <t>010-3256-3718</t>
  </si>
  <si>
    <t>010-9703-3069</t>
  </si>
  <si>
    <t>010-7530-5255</t>
  </si>
  <si>
    <t>010-8153-5668</t>
  </si>
  <si>
    <t>010-9916-6736</t>
  </si>
  <si>
    <t>010-1514-5324</t>
  </si>
  <si>
    <t>010-5180-6978</t>
  </si>
  <si>
    <t>010-9972-0792</t>
  </si>
  <si>
    <t>010-1840-4312</t>
  </si>
  <si>
    <t>010-2915-8017</t>
  </si>
  <si>
    <t>010-5813-7301</t>
  </si>
  <si>
    <t>010-5374-9958</t>
  </si>
  <si>
    <t>010-6002-6979</t>
  </si>
  <si>
    <t>010-7866-4693</t>
  </si>
  <si>
    <t>010-4564-1626</t>
  </si>
  <si>
    <t>010-5423-3451</t>
  </si>
  <si>
    <t>010-1105-8397</t>
  </si>
  <si>
    <t>010-2921-0382</t>
  </si>
  <si>
    <t>010-1927-8459</t>
  </si>
  <si>
    <t>010-1251-1271</t>
  </si>
  <si>
    <t>010-7278-2934</t>
  </si>
  <si>
    <t>010-6128-9482</t>
  </si>
  <si>
    <t>010-9848-0216</t>
  </si>
  <si>
    <t>010-7039-0476</t>
  </si>
  <si>
    <t>010-8528-4681</t>
  </si>
  <si>
    <t>010-1948-3004</t>
  </si>
  <si>
    <t>010-7679-7482</t>
  </si>
  <si>
    <t>010-4422-9628</t>
  </si>
  <si>
    <t>010-4519-3459</t>
  </si>
  <si>
    <t>010-5354-3261</t>
  </si>
  <si>
    <t>010-3826-1735</t>
  </si>
  <si>
    <t>010-9480-5550</t>
  </si>
  <si>
    <t>010-1435-2701</t>
  </si>
  <si>
    <t>010-8552-4075</t>
  </si>
  <si>
    <t>010-5885-4723</t>
  </si>
  <si>
    <t>010-7544-2686</t>
  </si>
  <si>
    <t>010-7636-4896</t>
  </si>
  <si>
    <t>010-8053-3365</t>
  </si>
  <si>
    <t>010-2917-7029</t>
  </si>
  <si>
    <t>010-1522-9086</t>
  </si>
  <si>
    <t>010-1163-4261</t>
  </si>
  <si>
    <t>010-3551-2491</t>
  </si>
  <si>
    <t>010-1031-9390</t>
  </si>
  <si>
    <t>010-5864-0493</t>
  </si>
  <si>
    <t>010-6125-4059</t>
  </si>
  <si>
    <t>010-5561-3522</t>
  </si>
  <si>
    <t>010-7187-3091</t>
  </si>
  <si>
    <t>010-8602-7864</t>
  </si>
  <si>
    <t>010-5858-2482</t>
  </si>
  <si>
    <t>010-6505-4582</t>
  </si>
  <si>
    <t>010-6723-3211</t>
  </si>
  <si>
    <t>010-4609-3892</t>
  </si>
  <si>
    <t>010-6164-1353</t>
  </si>
  <si>
    <t>010-3693-9014</t>
  </si>
  <si>
    <t>010-3314-7555</t>
  </si>
  <si>
    <t>010-9867-7840</t>
  </si>
  <si>
    <t>010-7057-2584</t>
  </si>
  <si>
    <t>010-8439-9268</t>
  </si>
  <si>
    <t>010-9154-1342</t>
  </si>
  <si>
    <t>010-5105-1118</t>
  </si>
  <si>
    <t>010-7641-8512</t>
  </si>
  <si>
    <t>010-5256-0120</t>
  </si>
  <si>
    <t>010-2759-4029</t>
  </si>
  <si>
    <t>010-8080-4659</t>
  </si>
  <si>
    <t>010-7355-7166</t>
  </si>
  <si>
    <t>010-2368-2613</t>
  </si>
  <si>
    <t>010-1844-1003</t>
  </si>
  <si>
    <t>010-6930-0480</t>
  </si>
  <si>
    <t>010-5354-8858</t>
  </si>
  <si>
    <t>010-8536-8316</t>
  </si>
  <si>
    <t>010-5506-7950</t>
  </si>
  <si>
    <t>010-4594-4732</t>
  </si>
  <si>
    <t>010-9598-3087</t>
  </si>
  <si>
    <t>010-9271-7102</t>
  </si>
  <si>
    <t>010-2403-0048</t>
  </si>
  <si>
    <t>010-2390-0078</t>
  </si>
  <si>
    <t>010-2877-2603</t>
  </si>
  <si>
    <t>010-7995-3354</t>
  </si>
  <si>
    <t>010-1098-4409</t>
  </si>
  <si>
    <t>010-1948-2751</t>
  </si>
  <si>
    <t>010-2362-2151</t>
  </si>
  <si>
    <t>010-5994-2392</t>
  </si>
  <si>
    <t>010-4929-3943</t>
  </si>
  <si>
    <t>010-1801-2246</t>
  </si>
  <si>
    <t>010-5244-1286</t>
  </si>
  <si>
    <t>010-3742-8049</t>
  </si>
  <si>
    <t>010-9738-8965</t>
  </si>
  <si>
    <t>010-3825-8763</t>
  </si>
  <si>
    <t>010-7750-9269</t>
  </si>
  <si>
    <t>010-4745-6606</t>
  </si>
  <si>
    <t>010-6055-8077</t>
  </si>
  <si>
    <t>010-6258-1057</t>
  </si>
  <si>
    <t>010-2788-0638</t>
  </si>
  <si>
    <t>110-541</t>
  </si>
  <si>
    <t>010-4935-9742</t>
  </si>
  <si>
    <t>010-5014-4998</t>
  </si>
  <si>
    <t>010-7612-9150</t>
  </si>
  <si>
    <t>010-3828-4940</t>
  </si>
  <si>
    <t>010-8969-2877</t>
  </si>
  <si>
    <t>010-2586-3050</t>
  </si>
  <si>
    <t>010-7623-0530</t>
  </si>
  <si>
    <t>010-9157-1870</t>
  </si>
  <si>
    <t>010-2212-5429</t>
  </si>
  <si>
    <t>010-5800-2402</t>
  </si>
  <si>
    <t>010-4897-4920</t>
  </si>
  <si>
    <t>010-4881-4097</t>
  </si>
  <si>
    <t>010-9173-6059</t>
  </si>
  <si>
    <t>010-2441-9234</t>
  </si>
  <si>
    <t>010-9985-9470</t>
  </si>
  <si>
    <t>010-4873-5462</t>
  </si>
  <si>
    <t>010-7389-1085</t>
  </si>
  <si>
    <t>010-6374-3149</t>
  </si>
  <si>
    <t>010-7928-6011</t>
  </si>
  <si>
    <t>010-6646-4748</t>
  </si>
  <si>
    <t>010-7393-1194</t>
  </si>
  <si>
    <t>010-7052-5005</t>
  </si>
  <si>
    <t>010-4464-7810</t>
  </si>
  <si>
    <t>010-3637-3152</t>
  </si>
  <si>
    <t>010-6721-8255</t>
  </si>
  <si>
    <t>010-8837-3288</t>
  </si>
  <si>
    <t>010-2191-7928</t>
  </si>
  <si>
    <t>010-3999-7554</t>
  </si>
  <si>
    <t>010-9104-1433</t>
  </si>
  <si>
    <t>010-9857-0243</t>
  </si>
  <si>
    <t>010-2939-8232</t>
  </si>
  <si>
    <t>010-6896-7087</t>
  </si>
  <si>
    <t>010-2908-1377</t>
  </si>
  <si>
    <t>010-2859-6773</t>
  </si>
  <si>
    <t>010-3625-7464</t>
  </si>
  <si>
    <t>010-4732-2443</t>
  </si>
  <si>
    <t>010-5725-3548</t>
  </si>
  <si>
    <t>010-4048-4850</t>
  </si>
  <si>
    <t>010-1277-4786</t>
  </si>
  <si>
    <t>010-9100-6216</t>
  </si>
  <si>
    <t>010-8489-1183</t>
  </si>
  <si>
    <t>010-5106-9540</t>
  </si>
  <si>
    <t>010-3532-4806</t>
  </si>
  <si>
    <t>010-8847-6468</t>
  </si>
  <si>
    <t>010-4509-8212</t>
  </si>
  <si>
    <t>010-2382-9332</t>
  </si>
  <si>
    <t>010-9291-0762</t>
  </si>
  <si>
    <t>010-2088-3015</t>
  </si>
  <si>
    <t>010-6973-0194</t>
  </si>
  <si>
    <t>010-7117-7434</t>
  </si>
  <si>
    <t>010-7408-8945</t>
  </si>
  <si>
    <t>010-6186-1128</t>
  </si>
  <si>
    <t>010-2884-7480</t>
  </si>
  <si>
    <t>010-8093-3364</t>
  </si>
  <si>
    <t>010-8331-6413</t>
  </si>
  <si>
    <t>010-3600-0275</t>
  </si>
  <si>
    <t>010-4982-7904</t>
  </si>
  <si>
    <t>010-3172-1311</t>
  </si>
  <si>
    <t>010-8018-8598</t>
  </si>
  <si>
    <t>010-5162-9121</t>
  </si>
  <si>
    <t>010-3982-2526</t>
  </si>
  <si>
    <t>010-5566-2696</t>
  </si>
  <si>
    <t>010-6521-2842</t>
  </si>
  <si>
    <t>010-9431-3374</t>
  </si>
  <si>
    <t>010-1736-3963</t>
  </si>
  <si>
    <t>010-1998-5074</t>
  </si>
  <si>
    <t>010-3688-3626</t>
  </si>
  <si>
    <t>010-6474-5073</t>
  </si>
  <si>
    <t>010-7830-4021</t>
  </si>
  <si>
    <t>010-3451-0978</t>
  </si>
  <si>
    <t>010-8787-8958</t>
  </si>
  <si>
    <t>010-3863-3295</t>
  </si>
  <si>
    <t>010-6453-5960</t>
  </si>
  <si>
    <t>010-6551-9290</t>
  </si>
  <si>
    <t>010-7779-8048</t>
  </si>
  <si>
    <t>010-1955-2198</t>
  </si>
  <si>
    <t>010-4093-6040</t>
  </si>
  <si>
    <t>010-4237-8378</t>
  </si>
  <si>
    <t>010-9431-9089</t>
  </si>
  <si>
    <t>010-1638-1731</t>
  </si>
  <si>
    <t>010-2170-5849</t>
  </si>
  <si>
    <t>010-8297-1314</t>
  </si>
  <si>
    <t>010-1820-6609</t>
  </si>
  <si>
    <t>010-1890-3345</t>
  </si>
  <si>
    <t>010-5481-0827</t>
  </si>
  <si>
    <t>010-2571-8038</t>
  </si>
  <si>
    <t>010-4170-1958</t>
  </si>
  <si>
    <t>010-8881-2448</t>
  </si>
  <si>
    <t>010-6281-2023</t>
  </si>
  <si>
    <t>010-4041-0439</t>
  </si>
  <si>
    <t>010-5667-7577</t>
  </si>
  <si>
    <t>010-1648-7407</t>
  </si>
  <si>
    <t>010-7035-0629</t>
  </si>
  <si>
    <t>138-161</t>
  </si>
  <si>
    <t>010-5396-8162</t>
  </si>
  <si>
    <t>010-9088-4214</t>
  </si>
  <si>
    <t>010-3882-7798</t>
  </si>
  <si>
    <t>010-4170-1393</t>
  </si>
  <si>
    <t>010-1309-0374</t>
  </si>
  <si>
    <t>010-1954-6630</t>
  </si>
  <si>
    <t>010-8004-3136</t>
  </si>
  <si>
    <t>010-1829-3780</t>
  </si>
  <si>
    <t>010-4639-1865</t>
  </si>
  <si>
    <t>010-3935-5120</t>
  </si>
  <si>
    <t>010-2750-2633</t>
  </si>
  <si>
    <t>010-7768-5118</t>
  </si>
  <si>
    <t>010-9998-7829</t>
  </si>
  <si>
    <t>010-4935-2228</t>
  </si>
  <si>
    <t>010-3924-6410</t>
  </si>
  <si>
    <t>010-1042-8343</t>
  </si>
  <si>
    <t>010-1365-2475</t>
  </si>
  <si>
    <t>010-6046-1193</t>
  </si>
  <si>
    <t>010-2002-1426</t>
  </si>
  <si>
    <t>010-3340-9637</t>
  </si>
  <si>
    <t>010-3121-5306</t>
  </si>
  <si>
    <t>010-5295-8381</t>
  </si>
  <si>
    <t>010-6740-8099</t>
  </si>
  <si>
    <t>010-4777-7454</t>
  </si>
  <si>
    <t>010-5299-0931</t>
  </si>
  <si>
    <t>010-1601-3717</t>
  </si>
  <si>
    <t>010-6864-1606</t>
  </si>
  <si>
    <t>010-5840-2265</t>
  </si>
  <si>
    <t>010-1760-5777</t>
  </si>
  <si>
    <t>010-3102-6628</t>
  </si>
  <si>
    <t>010-1378-9021</t>
  </si>
  <si>
    <t>010-8176-8804</t>
  </si>
  <si>
    <t>010-4766-2566</t>
  </si>
  <si>
    <t>010-9128-0227</t>
  </si>
  <si>
    <t>010-8697-1941</t>
  </si>
  <si>
    <t>010-1043-3626</t>
  </si>
  <si>
    <t>010-9331-1381</t>
  </si>
  <si>
    <t>010-7013-4453</t>
  </si>
  <si>
    <t>010-1086-2877</t>
  </si>
  <si>
    <t>010-5527-9515</t>
  </si>
  <si>
    <t>010-2593-6957</t>
  </si>
  <si>
    <t>010-6214-5614</t>
  </si>
  <si>
    <t>010-8614-8386</t>
  </si>
  <si>
    <t>010-1476-1505</t>
  </si>
  <si>
    <t>010-1622-7305</t>
  </si>
  <si>
    <t>010-1145-6238</t>
  </si>
  <si>
    <t>010-7925-1638</t>
  </si>
  <si>
    <t>010-9601-2142</t>
  </si>
  <si>
    <t>010-8575-9886</t>
  </si>
  <si>
    <t>010-4266-5363</t>
  </si>
  <si>
    <t>010-5878-3754</t>
  </si>
  <si>
    <t>010-7231-8072</t>
  </si>
  <si>
    <t>010-1723-6981</t>
  </si>
  <si>
    <t>010-5253-7635</t>
  </si>
  <si>
    <t>010-6804-9263</t>
  </si>
  <si>
    <t>010-1365-6482</t>
  </si>
  <si>
    <t>010-3704-4984</t>
  </si>
  <si>
    <t>010-5068-9476</t>
  </si>
  <si>
    <t>010-3339-4218</t>
  </si>
  <si>
    <t>010-4603-8497</t>
  </si>
  <si>
    <t>010-3903-4609</t>
  </si>
  <si>
    <t>010-2365-4383</t>
  </si>
  <si>
    <t>010-9456-2618</t>
  </si>
  <si>
    <t>010-6134-1008</t>
  </si>
  <si>
    <t>010-6440-5063</t>
  </si>
  <si>
    <t>010-5617-5015</t>
  </si>
  <si>
    <t>010-8418-2143</t>
  </si>
  <si>
    <t>010-8633-8326</t>
  </si>
  <si>
    <t>010-7913-2767</t>
  </si>
  <si>
    <t>010-9383-1924</t>
  </si>
  <si>
    <t>010-3257-8031</t>
  </si>
  <si>
    <t>010-3025-1960</t>
  </si>
  <si>
    <t>010-7279-6535</t>
  </si>
  <si>
    <t>010-3242-7103</t>
  </si>
  <si>
    <t>010-9263-1989</t>
  </si>
  <si>
    <t>010-8558-1423</t>
  </si>
  <si>
    <t>010-7905-7919</t>
  </si>
  <si>
    <t>010-1992-9191</t>
  </si>
  <si>
    <t>010-2096-4045</t>
  </si>
  <si>
    <t>010-8578-0912</t>
  </si>
  <si>
    <t>010-5148-6159</t>
  </si>
  <si>
    <t>010-2979-1619</t>
  </si>
  <si>
    <t>010-3055-2437</t>
  </si>
  <si>
    <t>010-1305-8286</t>
  </si>
  <si>
    <t>010-2392-9075</t>
  </si>
  <si>
    <t>010-1647-2825</t>
  </si>
  <si>
    <t>010-7674-8092</t>
  </si>
  <si>
    <t>010-2873-6039</t>
  </si>
  <si>
    <t>010-5509-1996</t>
  </si>
  <si>
    <t>010-1678-6587</t>
  </si>
  <si>
    <t>010-6497-8972</t>
  </si>
  <si>
    <t>010-3435-6368</t>
  </si>
  <si>
    <t>010-6304-7795</t>
  </si>
  <si>
    <t>010-6505-7499</t>
  </si>
  <si>
    <t>010-5563-4975</t>
  </si>
  <si>
    <t>010-1595-8826</t>
  </si>
  <si>
    <t>010-8545-2270</t>
  </si>
  <si>
    <t>010-4336-7671</t>
  </si>
  <si>
    <t>010-3679-9755</t>
  </si>
  <si>
    <t>010-6388-7728</t>
  </si>
  <si>
    <t>010-2708-4411</t>
  </si>
  <si>
    <t>010-8891-3156</t>
  </si>
  <si>
    <t>010-5281-5779</t>
  </si>
  <si>
    <t>010-9952-6127</t>
  </si>
  <si>
    <t>010-5004-2921</t>
  </si>
  <si>
    <t>010-2268-2905</t>
  </si>
  <si>
    <t>010-3043-7267</t>
  </si>
  <si>
    <t>010-2572-0251</t>
  </si>
  <si>
    <t>010-5331-7827</t>
  </si>
  <si>
    <t>010-9549-1759</t>
  </si>
  <si>
    <t>010-2629-0013</t>
  </si>
  <si>
    <t>010-1167-3795</t>
  </si>
  <si>
    <t>010-6557-3914</t>
  </si>
  <si>
    <t>010-5422-3282</t>
  </si>
  <si>
    <t>010-5150-7514</t>
  </si>
  <si>
    <t>010-4419-7849</t>
  </si>
  <si>
    <t>010-9793-4372</t>
  </si>
  <si>
    <t>010-5807-3111</t>
  </si>
  <si>
    <t>010-6121-1541</t>
  </si>
  <si>
    <t>010-9315-9838</t>
  </si>
  <si>
    <t>010-8692-8170</t>
  </si>
  <si>
    <t>010-3119-3575</t>
  </si>
  <si>
    <t>010-5437-7794</t>
  </si>
  <si>
    <t>010-7856-8982</t>
  </si>
  <si>
    <t>010-7460-4957</t>
  </si>
  <si>
    <t>010-3558-7007</t>
  </si>
  <si>
    <t>010-7567-1330</t>
  </si>
  <si>
    <t>010-4725-8135</t>
  </si>
  <si>
    <t>010-2463-4672</t>
  </si>
  <si>
    <t>010-8549-8763</t>
  </si>
  <si>
    <t>010-3778-7867</t>
  </si>
  <si>
    <t>010-5720-7896</t>
  </si>
  <si>
    <t>010-3345-9214</t>
  </si>
  <si>
    <t>010-5770-5269</t>
  </si>
  <si>
    <t>010-5137-5609</t>
  </si>
  <si>
    <t>010-5842-2342</t>
  </si>
  <si>
    <t>010-5308-4599</t>
  </si>
  <si>
    <t>010-5691-0558</t>
  </si>
  <si>
    <t>010-9945-1845</t>
  </si>
  <si>
    <t>010-4624-2851</t>
  </si>
  <si>
    <t>010-3067-9208</t>
  </si>
  <si>
    <t>010-9824-4993</t>
  </si>
  <si>
    <t>010-6054-4799</t>
  </si>
  <si>
    <t>010-6642-1983</t>
  </si>
  <si>
    <t>010-7356-0156</t>
  </si>
  <si>
    <t>010-7071-9172</t>
  </si>
  <si>
    <t>010-6088-1035</t>
  </si>
  <si>
    <t>010-3978-8357</t>
  </si>
  <si>
    <t>010-4680-6198</t>
  </si>
  <si>
    <t>010-4633-0527</t>
  </si>
  <si>
    <t>010-5972-8353</t>
  </si>
  <si>
    <t>010-4227-0355</t>
  </si>
  <si>
    <t>010-8483-5092</t>
  </si>
  <si>
    <t>010-6338-4464</t>
  </si>
  <si>
    <t>010-7507-5476</t>
  </si>
  <si>
    <t>010-1327-2089</t>
  </si>
  <si>
    <t>010-5842-7781</t>
  </si>
  <si>
    <t>010-1089-0831</t>
  </si>
  <si>
    <t>010-4415-4633</t>
  </si>
  <si>
    <t>010-4614-4492</t>
  </si>
  <si>
    <t>010-7065-6857</t>
  </si>
  <si>
    <t>010-1895-3127</t>
  </si>
  <si>
    <t>010-5170-0858</t>
  </si>
  <si>
    <t>010-2451-2865</t>
  </si>
  <si>
    <t>010-5663-6567</t>
  </si>
  <si>
    <t>010-6124-2463</t>
  </si>
  <si>
    <t>010-6168-4030</t>
  </si>
  <si>
    <t>010-8758-5416</t>
  </si>
  <si>
    <t>010-7562-4666</t>
  </si>
  <si>
    <t>010-6737-5459</t>
  </si>
  <si>
    <t>010-7641-4721</t>
  </si>
  <si>
    <t>010-6990-9101</t>
  </si>
  <si>
    <t>010-5648-3370</t>
  </si>
  <si>
    <t>010-3267-5481</t>
  </si>
  <si>
    <t>010-1644-4452</t>
  </si>
  <si>
    <t>010-9197-1608</t>
  </si>
  <si>
    <t>010-9969-7235</t>
  </si>
  <si>
    <t>010-3656-8697</t>
  </si>
  <si>
    <t>010-8805-6675</t>
  </si>
  <si>
    <t>010-1048-4194</t>
  </si>
  <si>
    <t>010-8621-1089</t>
  </si>
  <si>
    <t>010-7602-6476</t>
  </si>
  <si>
    <t>010-2488-9341</t>
  </si>
  <si>
    <t>010-5335-2080</t>
  </si>
  <si>
    <t>010-8386-9472</t>
  </si>
  <si>
    <t>010-2046-1654</t>
  </si>
  <si>
    <t>010-4570-3598</t>
  </si>
  <si>
    <t>010-5573-0586</t>
  </si>
  <si>
    <t>010-5501-0095</t>
  </si>
  <si>
    <t>010-1672-4881</t>
  </si>
  <si>
    <t>010-9322-3963</t>
  </si>
  <si>
    <t>010-3439-2708</t>
  </si>
  <si>
    <t>010-1867-0963</t>
  </si>
  <si>
    <t>010-9145-8227</t>
  </si>
  <si>
    <t>010-6746-3208</t>
  </si>
  <si>
    <t>010-1879-6204</t>
  </si>
  <si>
    <t>010-9756-7116</t>
  </si>
  <si>
    <t>010-3692-9969</t>
  </si>
  <si>
    <t>010-6848-9844</t>
  </si>
  <si>
    <t>010-1712-0291</t>
  </si>
  <si>
    <t>010-7210-9185</t>
  </si>
  <si>
    <t>010-5235-7239</t>
  </si>
  <si>
    <t>010-8655-3844</t>
  </si>
  <si>
    <t>010-2564-2987</t>
  </si>
  <si>
    <t>010-5832-7962</t>
  </si>
  <si>
    <t>010-1373-7269</t>
  </si>
  <si>
    <t>010-1748-5359</t>
  </si>
  <si>
    <t>010-1853-0754</t>
  </si>
  <si>
    <t>010-7864-4878</t>
  </si>
  <si>
    <t>010-5771-2346</t>
  </si>
  <si>
    <t>010-6989-8622</t>
  </si>
  <si>
    <t>010-2380-7584</t>
  </si>
  <si>
    <t>010-4740-7921</t>
  </si>
  <si>
    <t>010-3631-9212</t>
  </si>
  <si>
    <t>010-1844-2807</t>
  </si>
  <si>
    <t>010-2197-8174</t>
  </si>
  <si>
    <t>010-7114-8455</t>
  </si>
  <si>
    <t>010-9325-7688</t>
  </si>
  <si>
    <t>010-2650-7386</t>
  </si>
  <si>
    <t>010-3789-0809</t>
  </si>
  <si>
    <t>010-3243-3338</t>
  </si>
  <si>
    <t>010-1503-8838</t>
  </si>
  <si>
    <t>010-9525-2855</t>
  </si>
  <si>
    <t>010-6273-6840</t>
  </si>
  <si>
    <t>010-2374-8572</t>
  </si>
  <si>
    <t>010-4108-2545</t>
  </si>
  <si>
    <t>010-3403-5969</t>
  </si>
  <si>
    <t>010-5896-3046</t>
  </si>
  <si>
    <t>010-2971-4178</t>
  </si>
  <si>
    <t>010-3796-1696</t>
  </si>
  <si>
    <t>010-1131-8507</t>
  </si>
  <si>
    <t>010-6225-7342</t>
  </si>
  <si>
    <t>010-8324-2620</t>
  </si>
  <si>
    <t>010-3664-9894</t>
  </si>
  <si>
    <t>010-5296-4263</t>
  </si>
  <si>
    <t>010-4100-9921</t>
  </si>
  <si>
    <t>010-7163-3269</t>
  </si>
  <si>
    <t>010-4788-2649</t>
  </si>
  <si>
    <t>010-8435-6874</t>
  </si>
  <si>
    <t>010-4543-9388</t>
  </si>
  <si>
    <t>010-2468-5260</t>
  </si>
  <si>
    <t>010-1914-2424</t>
  </si>
  <si>
    <t>010-9715-7713</t>
  </si>
  <si>
    <t>010-3757-0453</t>
  </si>
  <si>
    <t>010-7094-3211</t>
  </si>
  <si>
    <t>010-8104-3214</t>
  </si>
  <si>
    <t>010-4840-1990</t>
  </si>
  <si>
    <t>010-2234-8673</t>
  </si>
  <si>
    <t>010-7038-3143</t>
  </si>
  <si>
    <t>010-6061-1223</t>
  </si>
  <si>
    <t>010-8418-6693</t>
  </si>
  <si>
    <t>010-4113-8769</t>
  </si>
  <si>
    <t>010-9500-2416</t>
  </si>
  <si>
    <t>010-6520-9155</t>
  </si>
  <si>
    <t>010-6434-2724</t>
  </si>
  <si>
    <t>010-2405-5367</t>
  </si>
  <si>
    <t>010-7824-9359</t>
  </si>
  <si>
    <t>010-3704-5026</t>
  </si>
  <si>
    <t>010-8731-2537</t>
  </si>
  <si>
    <t>010-2681-0902</t>
  </si>
  <si>
    <t>010-9318-2869</t>
  </si>
  <si>
    <t>010-8646-8696</t>
  </si>
  <si>
    <t>010-7331-5984</t>
  </si>
  <si>
    <t>010-5641-2847</t>
  </si>
  <si>
    <t>010-9337-9442</t>
  </si>
  <si>
    <t>010-8856-6465</t>
  </si>
  <si>
    <t>010-9463-7368</t>
  </si>
  <si>
    <t>010-9300-3752</t>
  </si>
  <si>
    <t>010-4643-2288</t>
  </si>
  <si>
    <t>010-3360-6780</t>
  </si>
  <si>
    <t>010-3906-6067</t>
  </si>
  <si>
    <t>010-4545-3620</t>
  </si>
  <si>
    <t>010-4344-7681</t>
  </si>
  <si>
    <t>010-2373-1268</t>
  </si>
  <si>
    <t>010-7441-4950</t>
  </si>
  <si>
    <t>010-9947-6958</t>
  </si>
  <si>
    <t>010-3722-0958</t>
  </si>
  <si>
    <t>010-5380-5017</t>
  </si>
  <si>
    <t>010-9837-6657</t>
  </si>
  <si>
    <t>010-6531-9599</t>
  </si>
  <si>
    <t>010-2731-3035</t>
  </si>
  <si>
    <t>010-5422-2806</t>
  </si>
  <si>
    <t>010-2201-0826</t>
  </si>
  <si>
    <t>010-6073-1438</t>
  </si>
  <si>
    <t>010-7382-0302</t>
  </si>
  <si>
    <t>010-3929-6471</t>
  </si>
  <si>
    <t>010-6502-2737</t>
  </si>
  <si>
    <t>010-7636-1303</t>
  </si>
  <si>
    <t>010-8999-4276</t>
  </si>
  <si>
    <t>010-4131-7193</t>
  </si>
  <si>
    <t>010-5733-1206</t>
  </si>
  <si>
    <t>010-7257-5247</t>
  </si>
  <si>
    <t>010-6107-5094</t>
  </si>
  <si>
    <t>010-7162-7627</t>
  </si>
  <si>
    <t>010-7689-0829</t>
  </si>
  <si>
    <t>010-6270-5786</t>
  </si>
  <si>
    <t>010-4614-8278</t>
  </si>
  <si>
    <t>010-1328-3196</t>
  </si>
  <si>
    <t>010-1096-3153</t>
  </si>
  <si>
    <t>010-2154-1804</t>
  </si>
  <si>
    <t>010-4354-6832</t>
  </si>
  <si>
    <t>010-5155-4345</t>
  </si>
  <si>
    <t>010-5965-4557</t>
  </si>
  <si>
    <t>010-4846-3955</t>
  </si>
  <si>
    <t>010-3984-2909</t>
  </si>
  <si>
    <t>010-3012-6162</t>
  </si>
  <si>
    <t>010-3864-4153</t>
  </si>
  <si>
    <t>010-2860-7713</t>
  </si>
  <si>
    <t>010-9018-6541</t>
  </si>
  <si>
    <t>010-3070-0662</t>
  </si>
  <si>
    <t>010-9207-8355</t>
  </si>
  <si>
    <t>010-7035-7510</t>
  </si>
  <si>
    <t>010-8103-9157</t>
  </si>
  <si>
    <t>010-4230-1735</t>
  </si>
  <si>
    <t>010-3027-1853</t>
  </si>
  <si>
    <t>010-9786-0579</t>
  </si>
  <si>
    <t>010-6962-5753</t>
  </si>
  <si>
    <t>010-8231-4442</t>
  </si>
  <si>
    <t>010-1251-4686</t>
  </si>
  <si>
    <t>010-3413-9741</t>
  </si>
  <si>
    <t>010-5880-0214</t>
  </si>
  <si>
    <t>010-8797-6088</t>
  </si>
  <si>
    <t>010-5966-0791</t>
  </si>
  <si>
    <t>010-2350-0272</t>
  </si>
  <si>
    <t>010-7644-6825</t>
  </si>
  <si>
    <t>010-2107-1468</t>
  </si>
  <si>
    <t>010-9892-7544</t>
  </si>
  <si>
    <t>010-8656-2433</t>
  </si>
  <si>
    <t>010-6216-9421</t>
  </si>
  <si>
    <t>010-8704-0641</t>
  </si>
  <si>
    <t>010-5912-4943</t>
  </si>
  <si>
    <t>010-7010-4600</t>
  </si>
  <si>
    <t>010-4766-0821</t>
  </si>
  <si>
    <t>010-4588-9192</t>
  </si>
  <si>
    <t>010-5046-1738</t>
  </si>
  <si>
    <t>010-3528-6136</t>
  </si>
  <si>
    <t>010-2367-4658</t>
  </si>
  <si>
    <t>010-8824-0302</t>
  </si>
  <si>
    <t>010-7843-4154</t>
  </si>
  <si>
    <t>010-2170-7706</t>
  </si>
  <si>
    <t>010-4917-9221</t>
  </si>
  <si>
    <t>010-5944-9868</t>
  </si>
  <si>
    <t>010-7580-1088</t>
  </si>
  <si>
    <t>010-6543-2049</t>
  </si>
  <si>
    <t>010-6195-3803</t>
  </si>
  <si>
    <t>010-1408-0551</t>
  </si>
  <si>
    <t>010-8736-0788</t>
  </si>
  <si>
    <t>010-3538-9971</t>
  </si>
  <si>
    <t>010-2254-7211</t>
  </si>
  <si>
    <t>010-9508-5834</t>
  </si>
  <si>
    <t>010-6287-9532</t>
  </si>
  <si>
    <t>010-2198-7002</t>
  </si>
  <si>
    <t>010-5536-7363</t>
  </si>
  <si>
    <t>010-9664-1502</t>
  </si>
  <si>
    <t>010-5241-5651</t>
  </si>
  <si>
    <t>010-3720-4220</t>
  </si>
  <si>
    <t>010-8146-5220</t>
  </si>
  <si>
    <t>010-2458-5161</t>
  </si>
  <si>
    <t>010-8849-1189</t>
  </si>
  <si>
    <t>010-9943-3787</t>
  </si>
  <si>
    <t>010-2292-8619</t>
  </si>
  <si>
    <t>010-6792-3084</t>
  </si>
  <si>
    <t>010-3032-5503</t>
  </si>
  <si>
    <t>010-1433-3753</t>
  </si>
  <si>
    <t>010-7314-8909</t>
  </si>
  <si>
    <t>010-8385-2840</t>
  </si>
  <si>
    <t>010-5448-9500</t>
  </si>
  <si>
    <t>010-2024-1126</t>
  </si>
  <si>
    <t>010-8007-4120</t>
  </si>
  <si>
    <t>010-7675-8245</t>
  </si>
  <si>
    <t>010-2866-6800</t>
  </si>
  <si>
    <t>010-7318-1381</t>
  </si>
  <si>
    <t>010-3944-7116</t>
  </si>
  <si>
    <t>010-9494-1946</t>
  </si>
  <si>
    <t>010-3212-6599</t>
  </si>
  <si>
    <t>010-6656-3718</t>
  </si>
  <si>
    <t>010-2700-7638</t>
  </si>
  <si>
    <t>010-1333-1801</t>
  </si>
  <si>
    <t>010-9219-7186</t>
  </si>
  <si>
    <t>010-7301-0444</t>
  </si>
  <si>
    <t>010-2631-2658</t>
  </si>
  <si>
    <t>010-4995-1492</t>
  </si>
  <si>
    <t>010-5034-5317</t>
  </si>
  <si>
    <t>010-3437-0052</t>
  </si>
  <si>
    <t>010-4114-8158</t>
  </si>
  <si>
    <t>010-2480-7304</t>
  </si>
  <si>
    <t>010-2332-6838</t>
  </si>
  <si>
    <t>010-1288-7172</t>
  </si>
  <si>
    <t>010-4475-8833</t>
  </si>
  <si>
    <t>010-1036-7906</t>
  </si>
  <si>
    <t>010-9202-8381</t>
  </si>
  <si>
    <t>010-7568-7665</t>
  </si>
  <si>
    <t>010-2051-4357</t>
  </si>
  <si>
    <t>010-5676-2526</t>
  </si>
  <si>
    <t>010-5936-3088</t>
  </si>
  <si>
    <t>010-5915-0550</t>
  </si>
  <si>
    <t>010-6177-5530</t>
  </si>
  <si>
    <t>010-3507-9168</t>
  </si>
  <si>
    <t>010-3573-7353</t>
  </si>
  <si>
    <t>010-4831-3804</t>
  </si>
  <si>
    <t>010-8171-0375</t>
  </si>
  <si>
    <t>010-3383-7721</t>
  </si>
  <si>
    <t>010-3916-9647</t>
  </si>
  <si>
    <t>010-7747-8080</t>
  </si>
  <si>
    <t>010-5918-6590</t>
  </si>
  <si>
    <t>010-3620-3635</t>
  </si>
  <si>
    <t>010-5490-0753</t>
  </si>
  <si>
    <t>010-2115-6380</t>
  </si>
  <si>
    <t>010-8510-2228</t>
  </si>
  <si>
    <t>010-5164-7535</t>
  </si>
  <si>
    <t>010-5386-0519</t>
  </si>
  <si>
    <t>010-8044-7417</t>
  </si>
  <si>
    <t>010-8428-8394</t>
  </si>
  <si>
    <t>010-3743-0030</t>
  </si>
  <si>
    <t>010-6878-9790</t>
  </si>
  <si>
    <t>010-2391-0592</t>
  </si>
  <si>
    <t>010-9417-9339</t>
  </si>
  <si>
    <t>010-7637-3468</t>
  </si>
  <si>
    <t>010-8388-2440</t>
  </si>
  <si>
    <t>010-3231-6197</t>
  </si>
  <si>
    <t>010-2575-0705</t>
  </si>
  <si>
    <t>010-4744-5839</t>
  </si>
  <si>
    <t>010-5593-1774</t>
  </si>
  <si>
    <t>010-3748-0108</t>
  </si>
  <si>
    <t>010-4368-4324</t>
  </si>
  <si>
    <t>010-2333-0950</t>
  </si>
  <si>
    <t>010-1328-6269</t>
  </si>
  <si>
    <t>010-2446-6086</t>
  </si>
  <si>
    <t>010-7079-6521</t>
  </si>
  <si>
    <t>010-8063-5583</t>
  </si>
  <si>
    <t>010-5985-0113</t>
  </si>
  <si>
    <t>010-8839-7684</t>
  </si>
  <si>
    <t>010-8244-0746</t>
  </si>
  <si>
    <t>010-1863-4793</t>
  </si>
  <si>
    <t>010-3358-4036</t>
  </si>
  <si>
    <t>010-1641-3028</t>
  </si>
  <si>
    <t>010-1825-1084</t>
  </si>
  <si>
    <t>010-2445-8298</t>
  </si>
  <si>
    <t>010-1835-9309</t>
  </si>
  <si>
    <t>010-2700-6526</t>
  </si>
  <si>
    <t>010-5663-4523</t>
  </si>
  <si>
    <t>010-5766-1752</t>
  </si>
  <si>
    <t>010-2094-3114</t>
  </si>
  <si>
    <t>010-4646-0053</t>
  </si>
  <si>
    <t>010-3994-3318</t>
  </si>
  <si>
    <t>010-1281-4528</t>
  </si>
  <si>
    <t>010-7956-0576</t>
  </si>
  <si>
    <t>010-3584-1603</t>
  </si>
  <si>
    <t>010-6743-2283</t>
  </si>
  <si>
    <t>010-3135-4668</t>
  </si>
  <si>
    <t>010-6462-4347</t>
  </si>
  <si>
    <t>010-8676-4596</t>
  </si>
  <si>
    <t>010-9168-0438</t>
  </si>
  <si>
    <t>010-6580-6062</t>
  </si>
  <si>
    <t>010-1031-6081</t>
  </si>
  <si>
    <t>010-9125-4169</t>
  </si>
  <si>
    <t>010-1939-5945</t>
  </si>
  <si>
    <t>010-2370-6697</t>
  </si>
  <si>
    <t>010-4767-9766</t>
  </si>
  <si>
    <t>010-6977-6022</t>
  </si>
  <si>
    <t>010-5522-7208</t>
  </si>
  <si>
    <t>010-6643-6803</t>
  </si>
  <si>
    <t>010-3289-5775</t>
  </si>
  <si>
    <t>010-7781-1793</t>
  </si>
  <si>
    <t>010-1377-2889</t>
  </si>
  <si>
    <t>010-3531-9325</t>
  </si>
  <si>
    <t>010-9274-3894</t>
  </si>
  <si>
    <t>010-5624-0227</t>
  </si>
  <si>
    <t>010-9398-2943</t>
  </si>
  <si>
    <t>010-5050-5301</t>
  </si>
  <si>
    <t>010-6299-8059</t>
  </si>
  <si>
    <t>010-6109-7285</t>
  </si>
  <si>
    <t>010-9660-3481</t>
  </si>
  <si>
    <t>010-5623-7388</t>
  </si>
  <si>
    <t>010-1818-1233</t>
  </si>
  <si>
    <t>010-1078-5868</t>
  </si>
  <si>
    <t>010-1720-7776</t>
  </si>
  <si>
    <t>010-1115-1682</t>
  </si>
  <si>
    <t>010-4708-0073</t>
  </si>
  <si>
    <t>010-8141-4293</t>
  </si>
  <si>
    <t>010-7106-7795</t>
  </si>
  <si>
    <t>010-4213-1585</t>
  </si>
  <si>
    <t>010-4716-2182</t>
  </si>
  <si>
    <t>010-1441-1366</t>
  </si>
  <si>
    <t>010-7299-6858</t>
  </si>
  <si>
    <t>010-2438-9828</t>
  </si>
  <si>
    <t>010-2941-7272</t>
  </si>
  <si>
    <t>010-7004-3987</t>
  </si>
  <si>
    <t>010-8544-0980</t>
  </si>
  <si>
    <t>010-5161-5260</t>
  </si>
  <si>
    <t>010-4579-1387</t>
  </si>
  <si>
    <t>010-3658-7316</t>
  </si>
  <si>
    <t>010-3550-2066</t>
  </si>
  <si>
    <t>010-4309-5779</t>
  </si>
  <si>
    <t>010-2649-2288</t>
  </si>
  <si>
    <t>010-2747-0475</t>
  </si>
  <si>
    <t>010-9206-4455</t>
  </si>
  <si>
    <t>010-3860-0129</t>
  </si>
  <si>
    <t>010-1741-3936</t>
  </si>
  <si>
    <t>010-1090-1120</t>
  </si>
  <si>
    <t>010-8557-4023</t>
  </si>
  <si>
    <t>010-4307-1230</t>
  </si>
  <si>
    <t>010-6177-9605</t>
  </si>
  <si>
    <t>010-4510-0744</t>
  </si>
  <si>
    <t>010-9357-0738</t>
  </si>
  <si>
    <t>010-4665-4610</t>
  </si>
  <si>
    <t>010-4073-0422</t>
  </si>
  <si>
    <t>010-3383-8307</t>
  </si>
  <si>
    <t>010-7345-9740</t>
  </si>
  <si>
    <t>010-7911-2599</t>
  </si>
  <si>
    <t>010-2168-5916</t>
  </si>
  <si>
    <t>010-9541-0722</t>
  </si>
  <si>
    <t>010-1153-0489</t>
  </si>
  <si>
    <t>010-8276-1418</t>
  </si>
  <si>
    <t>010-5399-0004</t>
  </si>
  <si>
    <t>010-4081-1383</t>
  </si>
  <si>
    <t>010-3028-9279</t>
  </si>
  <si>
    <t>010-9386-5181</t>
  </si>
  <si>
    <t>010-8217-8486</t>
  </si>
  <si>
    <t>010-3914-8806</t>
  </si>
  <si>
    <t>010-5000-6612</t>
  </si>
  <si>
    <t>010-9452-3770</t>
  </si>
  <si>
    <t>010-7879-5621</t>
  </si>
  <si>
    <t>010-6362-7957</t>
  </si>
  <si>
    <t>010-7895-4653</t>
  </si>
  <si>
    <t>010-8598-8743</t>
  </si>
  <si>
    <t>010-1698-9309</t>
  </si>
  <si>
    <t>010-3269-2603</t>
  </si>
  <si>
    <t>010-3472-8926</t>
  </si>
  <si>
    <t>010-3894-6747</t>
  </si>
  <si>
    <t>010-1698-9982</t>
  </si>
  <si>
    <t>010-1532-0691</t>
  </si>
  <si>
    <t>010-1160-8508</t>
  </si>
  <si>
    <t>010-1748-7555</t>
  </si>
  <si>
    <t>010-5566-7881</t>
  </si>
  <si>
    <t>010-3291-8705</t>
  </si>
  <si>
    <t>010-4701-3135</t>
  </si>
  <si>
    <t>010-6642-1690</t>
  </si>
  <si>
    <t>010-6880-5605</t>
  </si>
  <si>
    <t>010-9133-9799</t>
  </si>
  <si>
    <t>010-3001-9980</t>
  </si>
  <si>
    <t>010-3912-3214</t>
  </si>
  <si>
    <t>010-9688-3168</t>
  </si>
  <si>
    <t>010-4478-9269</t>
  </si>
  <si>
    <t>010-2080-8886</t>
  </si>
  <si>
    <t>010-4616-8502</t>
  </si>
  <si>
    <t>010-4955-8843</t>
  </si>
  <si>
    <t>010-3516-3857</t>
  </si>
  <si>
    <t>010-1319-8914</t>
  </si>
  <si>
    <t>010-7241-2052</t>
  </si>
  <si>
    <t>010-8412-6560</t>
  </si>
  <si>
    <t>010-8113-9245</t>
  </si>
  <si>
    <t>010-4812-4132</t>
  </si>
  <si>
    <t>010-2412-3384</t>
  </si>
  <si>
    <t>010-7704-3972</t>
  </si>
  <si>
    <t>010-4268-2306</t>
  </si>
  <si>
    <t>010-2063-1288</t>
  </si>
  <si>
    <t>010-6000-9086</t>
  </si>
  <si>
    <t>010-2095-3675</t>
  </si>
  <si>
    <t>010-5147-5134</t>
  </si>
  <si>
    <t>010-3349-1936</t>
  </si>
  <si>
    <t>010-3978-3745</t>
  </si>
  <si>
    <t>010-2384-3845</t>
  </si>
  <si>
    <t>010-8745-3168</t>
  </si>
  <si>
    <t>010-6137-3548</t>
  </si>
  <si>
    <t>010-5188-4098</t>
  </si>
  <si>
    <t>010-9402-7582</t>
  </si>
  <si>
    <t>010-4818-0238</t>
  </si>
  <si>
    <t>010-4005-3346</t>
  </si>
  <si>
    <t>010-4228-8265</t>
  </si>
  <si>
    <t>010-4453-3930</t>
  </si>
  <si>
    <t>010-2293-4227</t>
  </si>
  <si>
    <t>010-7420-8260</t>
  </si>
  <si>
    <t>010-6950-5597</t>
  </si>
  <si>
    <t>010-4190-8114</t>
  </si>
  <si>
    <t>010-4629-6307</t>
  </si>
  <si>
    <t>010-4198-1609</t>
  </si>
  <si>
    <t>010-5168-9329</t>
  </si>
  <si>
    <t>010-5311-3143</t>
  </si>
  <si>
    <t>010-1902-2682</t>
  </si>
  <si>
    <t>010-6545-0153</t>
  </si>
  <si>
    <t>010-5318-9584</t>
  </si>
  <si>
    <t>010-7391-0165</t>
  </si>
  <si>
    <t>010-6332-6436</t>
  </si>
  <si>
    <t>010-9380-7767</t>
  </si>
  <si>
    <t>010-8908-2149</t>
  </si>
  <si>
    <t>010-4433-1024</t>
  </si>
  <si>
    <t>010-1945-0903</t>
  </si>
  <si>
    <t>010-3461-1563</t>
  </si>
  <si>
    <t>010-2608-3155</t>
  </si>
  <si>
    <t>010-1837-2094</t>
  </si>
  <si>
    <t>010-1630-2761</t>
  </si>
  <si>
    <t>010-4701-4781</t>
  </si>
  <si>
    <t>010-1924-7009</t>
  </si>
  <si>
    <t>010-7595-6638</t>
  </si>
  <si>
    <t>010-5392-6615</t>
  </si>
  <si>
    <t>010-7331-1693</t>
  </si>
  <si>
    <t>010-9582-8256</t>
  </si>
  <si>
    <t>010-7047-1613</t>
  </si>
  <si>
    <t>010-9841-4554</t>
  </si>
  <si>
    <t>010-3731-0251</t>
  </si>
  <si>
    <t>010-4098-0881</t>
  </si>
  <si>
    <t>010-6196-2442</t>
  </si>
  <si>
    <t>010-1615-9955</t>
  </si>
  <si>
    <t>010-6013-5315</t>
  </si>
  <si>
    <t>010-2432-0340</t>
  </si>
  <si>
    <t>010-4030-3811</t>
  </si>
  <si>
    <t>010-7527-7776</t>
  </si>
  <si>
    <t>010-3005-9223</t>
  </si>
  <si>
    <t>100-120</t>
  </si>
  <si>
    <t>010-8199-6078</t>
  </si>
  <si>
    <t>010-8674-8304</t>
  </si>
  <si>
    <t>010-9396-1529</t>
  </si>
  <si>
    <t>010-7635-7616</t>
  </si>
  <si>
    <t>010-7618-0806</t>
  </si>
  <si>
    <t>010-2593-2051</t>
  </si>
  <si>
    <t>010-5398-6232</t>
  </si>
  <si>
    <t>010-2258-6520</t>
  </si>
  <si>
    <t>010-2375-0742</t>
  </si>
  <si>
    <t>010-2457-0244</t>
  </si>
  <si>
    <t>010-6093-2924</t>
  </si>
  <si>
    <t>010-6646-3452</t>
  </si>
  <si>
    <t>010-2416-8471</t>
  </si>
  <si>
    <t>010-3106-2765</t>
  </si>
  <si>
    <t>010-3323-2483</t>
  </si>
  <si>
    <t>010-3386-8442</t>
  </si>
  <si>
    <t>010-5926-8131</t>
  </si>
  <si>
    <t>010-1267-7207</t>
  </si>
  <si>
    <t>010-7879-9573</t>
  </si>
  <si>
    <t>010-5227-4350</t>
  </si>
  <si>
    <t>010-5067-0688</t>
  </si>
  <si>
    <t>010-5155-4527</t>
  </si>
  <si>
    <t>010-1849-7340</t>
  </si>
  <si>
    <t>010-3047-7863</t>
  </si>
  <si>
    <t>010-6961-5563</t>
  </si>
  <si>
    <t>010-6018-1922</t>
  </si>
  <si>
    <t>010-6794-0893</t>
  </si>
  <si>
    <t>010-8317-4973</t>
  </si>
  <si>
    <t>010-1419-9036</t>
  </si>
  <si>
    <t>010-5230-2290</t>
  </si>
  <si>
    <t>010-3304-2333</t>
  </si>
  <si>
    <t>010-1284-5704</t>
  </si>
  <si>
    <t>010-3351-4910</t>
  </si>
  <si>
    <t>010-4243-4755</t>
  </si>
  <si>
    <t>010-3112-1046</t>
  </si>
  <si>
    <t>010-8482-2709</t>
  </si>
  <si>
    <t>010-7685-0787</t>
  </si>
  <si>
    <t>010-3725-4975</t>
  </si>
  <si>
    <t>010-3223-5008</t>
  </si>
  <si>
    <t>010-3851-4310</t>
  </si>
  <si>
    <t>010-2974-3013</t>
  </si>
  <si>
    <t>010-4451-2488</t>
  </si>
  <si>
    <t>010-8686-8752</t>
  </si>
  <si>
    <t>010-7541-7270</t>
  </si>
  <si>
    <t>010-1840-2211</t>
  </si>
  <si>
    <t>010-8682-7825</t>
  </si>
  <si>
    <t>010-6910-0100</t>
  </si>
  <si>
    <t>010-9936-8167</t>
  </si>
  <si>
    <t>010-5666-3737</t>
  </si>
  <si>
    <t>010-5419-1106</t>
  </si>
  <si>
    <t>010-9804-4710</t>
  </si>
  <si>
    <t>010-2748-5006</t>
  </si>
  <si>
    <t>010-4882-2959</t>
  </si>
  <si>
    <t>010-9749-2977</t>
  </si>
  <si>
    <t>010-6181-6566</t>
  </si>
  <si>
    <t>010-4894-7515</t>
  </si>
  <si>
    <t>010-7245-1667</t>
  </si>
  <si>
    <t>010-5111-0662</t>
  </si>
  <si>
    <t>010-3432-9165</t>
  </si>
  <si>
    <t>010-1824-8810</t>
  </si>
  <si>
    <t>010-4511-8345</t>
  </si>
  <si>
    <t>010-2589-8224</t>
  </si>
  <si>
    <t>010-1889-9065</t>
  </si>
  <si>
    <t>010-5390-1840</t>
  </si>
  <si>
    <t>010-4541-0594</t>
  </si>
  <si>
    <t>010-6699-9627</t>
  </si>
  <si>
    <t>010-1209-8328</t>
  </si>
  <si>
    <t>010-5902-7408</t>
  </si>
  <si>
    <t>010-9824-6883</t>
  </si>
  <si>
    <t>010-9177-8686</t>
  </si>
  <si>
    <t>010-8335-9279</t>
  </si>
  <si>
    <t>010-7514-2247</t>
  </si>
  <si>
    <t>010-2943-2983</t>
  </si>
  <si>
    <t>010-1854-3021</t>
  </si>
  <si>
    <t>010-6899-9862</t>
  </si>
  <si>
    <t>010-1410-2636</t>
  </si>
  <si>
    <t>010-3650-6988</t>
  </si>
  <si>
    <t>010-8421-1844</t>
  </si>
  <si>
    <t>010-4486-2338</t>
  </si>
  <si>
    <t>010-9640-8614</t>
  </si>
  <si>
    <t>010-9226-7625</t>
  </si>
  <si>
    <t>010-2620-8081</t>
  </si>
  <si>
    <t>010-1850-8662</t>
  </si>
  <si>
    <t>010-5742-2973</t>
  </si>
  <si>
    <t>010-2159-5903</t>
  </si>
  <si>
    <t>010-3604-0542</t>
  </si>
  <si>
    <t>010-7553-3451</t>
  </si>
  <si>
    <t>010-3016-4496</t>
  </si>
  <si>
    <t>010-3700-3204</t>
  </si>
  <si>
    <t>010-7418-5182</t>
  </si>
  <si>
    <t>010-2421-0068</t>
  </si>
  <si>
    <t>010-7392-6621</t>
  </si>
  <si>
    <t>010-3770-2360</t>
  </si>
  <si>
    <t>010-5503-2035</t>
  </si>
  <si>
    <t>010-4377-6856</t>
  </si>
  <si>
    <t>010-8148-0986</t>
  </si>
  <si>
    <t>010-8878-8673</t>
  </si>
  <si>
    <t>010-9252-4217</t>
  </si>
  <si>
    <t>010-9290-3400</t>
  </si>
  <si>
    <t>010-9926-6647</t>
  </si>
  <si>
    <t>010-4544-8762</t>
  </si>
  <si>
    <t>010-9959-4217</t>
  </si>
  <si>
    <t>010-2210-1477</t>
  </si>
  <si>
    <t>010-7395-4274</t>
  </si>
  <si>
    <t>010-3708-9249</t>
  </si>
  <si>
    <t>010-6460-1836</t>
  </si>
  <si>
    <t>010-8019-4937</t>
  </si>
  <si>
    <t>010-6416-8567</t>
  </si>
  <si>
    <t>010-2648-5591</t>
  </si>
  <si>
    <t>010-2411-2831</t>
  </si>
  <si>
    <t>010-5392-4531</t>
  </si>
  <si>
    <t>010-8222-9818</t>
  </si>
  <si>
    <t>010-5669-9474</t>
  </si>
  <si>
    <t>010-9070-1895</t>
  </si>
  <si>
    <t>010-7431-8195</t>
  </si>
  <si>
    <t>010-2293-4537</t>
  </si>
  <si>
    <t>010-4563-4847</t>
  </si>
  <si>
    <t>010-4708-8953</t>
  </si>
  <si>
    <t>010-7096-2987</t>
  </si>
  <si>
    <t>010-1590-1192</t>
  </si>
  <si>
    <t>010-8908-2183</t>
  </si>
  <si>
    <t>010-5432-3156</t>
  </si>
  <si>
    <t>010-7990-0436</t>
  </si>
  <si>
    <t>010-9200-8029</t>
  </si>
  <si>
    <t>010-5851-9384</t>
  </si>
  <si>
    <t>010-1967-9493</t>
  </si>
  <si>
    <t>010-4178-9357</t>
  </si>
  <si>
    <t>010-5183-3837</t>
  </si>
  <si>
    <t>010-1813-1425</t>
  </si>
  <si>
    <t>010-1079-9960</t>
  </si>
  <si>
    <t>010-3866-4476</t>
  </si>
  <si>
    <t>010-3201-3365</t>
  </si>
  <si>
    <t>010-2604-7592</t>
  </si>
  <si>
    <t>010-3846-7491</t>
  </si>
  <si>
    <t>010-5200-1108</t>
  </si>
  <si>
    <t>010-9381-0883</t>
  </si>
  <si>
    <t>010-6014-6991</t>
  </si>
  <si>
    <t>010-4652-7493</t>
  </si>
  <si>
    <t>010-3770-7899</t>
  </si>
  <si>
    <t>010-2318-8986</t>
  </si>
  <si>
    <t>010-6359-8079</t>
  </si>
  <si>
    <t>010-3633-9334</t>
  </si>
  <si>
    <t>010-3344-1376</t>
  </si>
  <si>
    <t>010-1623-4603</t>
  </si>
  <si>
    <t>010-7451-3179</t>
  </si>
  <si>
    <t>010-6554-9377</t>
  </si>
  <si>
    <t>010-6858-6256</t>
  </si>
  <si>
    <t>010-4793-8531</t>
  </si>
  <si>
    <t>010-3105-4187</t>
  </si>
  <si>
    <t>010-4695-0614</t>
  </si>
  <si>
    <t>010-1446-1139</t>
  </si>
  <si>
    <t>010-6935-2430</t>
  </si>
  <si>
    <t>010-2625-6502</t>
  </si>
  <si>
    <t>010-2514-2496</t>
  </si>
  <si>
    <t>010-3520-0472</t>
  </si>
  <si>
    <t>010-2515-6227</t>
  </si>
  <si>
    <t>010-2749-5809</t>
  </si>
  <si>
    <t>010-8723-4581</t>
  </si>
  <si>
    <t>010-8926-8616</t>
  </si>
  <si>
    <t>010-9932-6674</t>
  </si>
  <si>
    <t>010-5500-7788</t>
  </si>
  <si>
    <t>010-1701-7194</t>
  </si>
  <si>
    <t>010-8850-6398</t>
  </si>
  <si>
    <t>010-2280-9211</t>
  </si>
  <si>
    <t>010-8824-0542</t>
  </si>
  <si>
    <t>010-4935-3762</t>
  </si>
  <si>
    <t>010-3266-2999</t>
  </si>
  <si>
    <t>010-2547-2468</t>
  </si>
  <si>
    <t>010-8132-7652</t>
  </si>
  <si>
    <t>010-8653-7480</t>
  </si>
  <si>
    <t>010-6658-7908</t>
  </si>
  <si>
    <t>010-1605-6754</t>
  </si>
  <si>
    <t>010-9326-3797</t>
  </si>
  <si>
    <t>010-8133-9254</t>
  </si>
  <si>
    <t>010-8142-7860</t>
  </si>
  <si>
    <t>010-3229-7425</t>
  </si>
  <si>
    <t>010-7336-6378</t>
  </si>
  <si>
    <t>010-4513-1025</t>
  </si>
  <si>
    <t>010-6982-7266</t>
  </si>
  <si>
    <t>010-9792-4222</t>
  </si>
  <si>
    <t>010-1217-8344</t>
  </si>
  <si>
    <t>010-9888-2757</t>
  </si>
  <si>
    <t>010-5624-1638</t>
  </si>
  <si>
    <t>010-6294-4535</t>
  </si>
  <si>
    <t>010-7153-2912</t>
  </si>
  <si>
    <t>010-7157-3654</t>
  </si>
  <si>
    <t>010-7774-3834</t>
  </si>
  <si>
    <t>010-1134-2488</t>
  </si>
  <si>
    <t>010-9970-4141</t>
  </si>
  <si>
    <t>010-4383-5083</t>
  </si>
  <si>
    <t>010-6179-1546</t>
  </si>
  <si>
    <t>010-8747-1213</t>
  </si>
  <si>
    <t>010-8625-5551</t>
  </si>
  <si>
    <t>010-9717-4351</t>
  </si>
  <si>
    <t>010-9761-7312</t>
  </si>
  <si>
    <t>010-3156-4828</t>
  </si>
  <si>
    <t>010-6552-4682</t>
  </si>
  <si>
    <t>010-4393-6311</t>
  </si>
  <si>
    <t>010-4574-6937</t>
  </si>
  <si>
    <t>010-4260-5393</t>
  </si>
  <si>
    <t>010-8065-5226</t>
  </si>
  <si>
    <t>010-8098-7160</t>
  </si>
  <si>
    <t>010-5844-7198</t>
  </si>
  <si>
    <t>010-1334-0190</t>
  </si>
  <si>
    <t>010-7234-0571</t>
  </si>
  <si>
    <t>010-7656-1272</t>
  </si>
  <si>
    <t>010-6773-2285</t>
  </si>
  <si>
    <t>010-3832-9482</t>
  </si>
  <si>
    <t>010-9156-6766</t>
  </si>
  <si>
    <t>010-4987-2476</t>
  </si>
  <si>
    <t>010-7530-0156</t>
  </si>
  <si>
    <t>010-7218-4181</t>
  </si>
  <si>
    <t>010-4518-9908</t>
  </si>
  <si>
    <t>010-7919-6380</t>
  </si>
  <si>
    <t>010-5877-3872</t>
  </si>
  <si>
    <t>010-8314-3412</t>
  </si>
  <si>
    <t>010-6901-3359</t>
  </si>
  <si>
    <t>010-7661-4734</t>
  </si>
  <si>
    <t>010-7135-7798</t>
  </si>
  <si>
    <t>010-8983-5254</t>
  </si>
  <si>
    <t>010-9350-1542</t>
  </si>
  <si>
    <t>010-3905-8686</t>
  </si>
  <si>
    <t>010-9906-2998</t>
  </si>
  <si>
    <t>010-8885-9554</t>
  </si>
  <si>
    <t>010-4850-3246</t>
  </si>
  <si>
    <t>010-9102-7411</t>
  </si>
  <si>
    <t>010-2880-8700</t>
  </si>
  <si>
    <t>010-3618-8067</t>
  </si>
  <si>
    <t>010-1567-3382</t>
  </si>
  <si>
    <t>010-2602-5605</t>
  </si>
  <si>
    <t>010-4947-3549</t>
  </si>
  <si>
    <t>010-6226-7890</t>
  </si>
  <si>
    <t>010-4942-3498</t>
  </si>
  <si>
    <t>010-6271-5674</t>
  </si>
  <si>
    <t>010-8782-0680</t>
  </si>
  <si>
    <t>010-5780-5228</t>
  </si>
  <si>
    <t>010-2458-5563</t>
  </si>
  <si>
    <t>010-7811-9280</t>
  </si>
  <si>
    <t>010-2355-8226</t>
  </si>
  <si>
    <t>010-8668-2937</t>
  </si>
  <si>
    <t>010-6600-1897</t>
  </si>
  <si>
    <t>010-7675-9630</t>
  </si>
  <si>
    <t>010-8917-5256</t>
  </si>
  <si>
    <t>010-8353-9141</t>
  </si>
  <si>
    <t>010-3187-1214</t>
  </si>
  <si>
    <t>010-2824-8921</t>
  </si>
  <si>
    <t>010-1146-3650</t>
  </si>
  <si>
    <t>010-3438-3594</t>
  </si>
  <si>
    <t>010-1129-4271</t>
  </si>
  <si>
    <t>010-5044-6023</t>
  </si>
  <si>
    <t>010-4783-5534</t>
  </si>
  <si>
    <t>010-7546-5432</t>
  </si>
  <si>
    <t>010-3692-0759</t>
  </si>
  <si>
    <t>010-9554-5338</t>
  </si>
  <si>
    <t>010-4337-6257</t>
  </si>
  <si>
    <t>010-8215-4967</t>
  </si>
  <si>
    <t>010-4095-1936</t>
  </si>
  <si>
    <t>010-1740-3751</t>
  </si>
  <si>
    <t>010-9650-9638</t>
  </si>
  <si>
    <t>010-2081-2330</t>
  </si>
  <si>
    <t>010-9100-7513</t>
  </si>
  <si>
    <t>010-9871-2336</t>
  </si>
  <si>
    <t>010-8120-1552</t>
  </si>
  <si>
    <t>010-9892-5566</t>
  </si>
  <si>
    <t>010-8174-5765</t>
  </si>
  <si>
    <t>010-7900-3711</t>
  </si>
  <si>
    <t>010-1499-5747</t>
  </si>
  <si>
    <t>010-1071-9831</t>
  </si>
  <si>
    <t>010-1214-1608</t>
  </si>
  <si>
    <t>010-3261-7842</t>
  </si>
  <si>
    <t>010-8811-3621</t>
  </si>
  <si>
    <t>010-3808-9148</t>
  </si>
  <si>
    <t>010-9501-6963</t>
  </si>
  <si>
    <t>010-1564-5769</t>
  </si>
  <si>
    <t>010-4793-9052</t>
  </si>
  <si>
    <t>010-5687-8351</t>
  </si>
  <si>
    <t>010-5356-5320</t>
  </si>
  <si>
    <t>010-5533-4537</t>
  </si>
  <si>
    <t>010-3567-3771</t>
  </si>
  <si>
    <t>010-8858-4789</t>
  </si>
  <si>
    <t>010-7127-1726</t>
  </si>
  <si>
    <t>010-3542-7070</t>
  </si>
  <si>
    <t>010-9590-3835</t>
  </si>
  <si>
    <t>010-2751-8904</t>
  </si>
  <si>
    <t>010-1612-4692</t>
  </si>
  <si>
    <t>010-3110-4197</t>
  </si>
  <si>
    <t>010-1651-8556</t>
  </si>
  <si>
    <t>010-4531-6417</t>
  </si>
  <si>
    <t>010-8775-5356</t>
  </si>
  <si>
    <t>010-2564-8184</t>
  </si>
  <si>
    <t>010-1901-9846</t>
  </si>
  <si>
    <t>010-8228-8465</t>
  </si>
  <si>
    <t>010-8904-8466</t>
  </si>
  <si>
    <t>010-1993-1905</t>
  </si>
  <si>
    <t>010-9970-4281</t>
  </si>
  <si>
    <t>010-9237-0298</t>
  </si>
  <si>
    <t>010-8769-2066</t>
  </si>
  <si>
    <t>010-1530-4926</t>
  </si>
  <si>
    <t>010-2514-8577</t>
  </si>
  <si>
    <t>010-9236-7204</t>
  </si>
  <si>
    <t>010-2176-3698</t>
  </si>
  <si>
    <t>010-4381-0646</t>
  </si>
  <si>
    <t>010-9210-9465</t>
  </si>
  <si>
    <t>010-5829-8711</t>
  </si>
  <si>
    <t>010-2198-8780</t>
  </si>
  <si>
    <t>010-1132-0180</t>
  </si>
  <si>
    <t>010-6551-9794</t>
  </si>
  <si>
    <t>010-1076-4731</t>
  </si>
  <si>
    <t>010-5828-6498</t>
  </si>
  <si>
    <t>010-9900-6068</t>
  </si>
  <si>
    <t>010-5078-3186</t>
  </si>
  <si>
    <t>010-2475-1544</t>
  </si>
  <si>
    <t>010-6141-9466</t>
  </si>
  <si>
    <t>010-9263-7936</t>
  </si>
  <si>
    <t>010-2025-6995</t>
  </si>
  <si>
    <t>010-8338-1327</t>
  </si>
  <si>
    <t>010-5132-1175</t>
  </si>
  <si>
    <t>010-5478-2871</t>
  </si>
  <si>
    <t>010-7800-0854</t>
  </si>
  <si>
    <t>010-8546-4733</t>
  </si>
  <si>
    <t>010-6420-1220</t>
  </si>
  <si>
    <t>010-4184-7364</t>
  </si>
  <si>
    <t>010-1105-0188</t>
  </si>
  <si>
    <t>010-9507-3295</t>
  </si>
  <si>
    <t>010-5163-1760</t>
  </si>
  <si>
    <t>010-6611-0371</t>
  </si>
  <si>
    <t>010-8985-7639</t>
  </si>
  <si>
    <t>010-6639-5468</t>
  </si>
  <si>
    <t>010-1122-2365</t>
  </si>
  <si>
    <t>010-7057-4885</t>
  </si>
  <si>
    <t>010-3867-4740</t>
  </si>
  <si>
    <t>010-1075-0886</t>
  </si>
  <si>
    <t>010-7714-6680</t>
  </si>
  <si>
    <t>010-3315-4622</t>
  </si>
  <si>
    <t>010-3639-2258</t>
  </si>
  <si>
    <t>010-5478-8813</t>
  </si>
  <si>
    <t>010-1720-7360</t>
  </si>
  <si>
    <t>010-6743-4573</t>
  </si>
  <si>
    <t>010-7292-1395</t>
  </si>
  <si>
    <t>010-2572-6476</t>
  </si>
  <si>
    <t>010-6794-0665</t>
  </si>
  <si>
    <t>010-1378-6964</t>
  </si>
  <si>
    <t>010-2708-7844</t>
  </si>
  <si>
    <t>010-7931-1707</t>
  </si>
  <si>
    <t>010-4001-8490</t>
  </si>
  <si>
    <t>010-2482-6107</t>
  </si>
  <si>
    <t>010-8343-3549</t>
  </si>
  <si>
    <t>010-6682-8588</t>
  </si>
  <si>
    <t>010-1918-2699</t>
  </si>
  <si>
    <t>010-5911-0906</t>
  </si>
  <si>
    <t>010-3195-8402</t>
  </si>
  <si>
    <t>010-4218-6155</t>
  </si>
  <si>
    <t>010-5989-1877</t>
  </si>
  <si>
    <t>010-1725-4838</t>
  </si>
  <si>
    <t>010-1280-6171</t>
  </si>
  <si>
    <t>010-4132-6292</t>
  </si>
  <si>
    <t>010-1772-1314</t>
  </si>
  <si>
    <t>010-5720-6677</t>
  </si>
  <si>
    <t>010-6240-8463</t>
  </si>
  <si>
    <t>010-4648-9747</t>
  </si>
  <si>
    <t>010-7450-0575</t>
  </si>
  <si>
    <t>010-7363-7270</t>
  </si>
  <si>
    <t>010-7058-7890</t>
  </si>
  <si>
    <t>010-5980-7170</t>
  </si>
  <si>
    <t>010-1994-3441</t>
  </si>
  <si>
    <t>010-4826-1684</t>
  </si>
  <si>
    <t>010-3799-7854</t>
  </si>
  <si>
    <t>010-7873-6963</t>
  </si>
  <si>
    <t>010-5980-2876</t>
  </si>
  <si>
    <t>010-2368-2271</t>
  </si>
  <si>
    <t>010-7744-6893</t>
  </si>
  <si>
    <t>010-4176-8625</t>
  </si>
  <si>
    <t>010-6217-8663</t>
  </si>
  <si>
    <t>010-2865-8282</t>
  </si>
  <si>
    <t>010-2946-3457</t>
  </si>
  <si>
    <t>010-4797-1703</t>
  </si>
  <si>
    <t>010-6346-9222</t>
  </si>
  <si>
    <t>010-1447-9514</t>
  </si>
  <si>
    <t>010-6297-0209</t>
  </si>
  <si>
    <t>010-8654-9814</t>
  </si>
  <si>
    <t>010-5213-3344</t>
  </si>
  <si>
    <t>010-9910-1237</t>
  </si>
  <si>
    <t>010-3870-9907</t>
  </si>
  <si>
    <t>010-1737-8173</t>
  </si>
  <si>
    <t>010-1956-0751</t>
  </si>
  <si>
    <t>010-4340-5702</t>
  </si>
  <si>
    <t>010-2326-7581</t>
  </si>
  <si>
    <t>010-3171-0061</t>
  </si>
  <si>
    <t>010-5165-3361</t>
  </si>
  <si>
    <t>010-4600-7402</t>
  </si>
  <si>
    <t>010-4579-8322</t>
  </si>
  <si>
    <t>010-9236-2853</t>
  </si>
  <si>
    <t>010-7953-7441</t>
  </si>
  <si>
    <t>010-4408-1137</t>
  </si>
  <si>
    <t>010-9142-3553</t>
  </si>
  <si>
    <t>010-1593-7657</t>
  </si>
  <si>
    <t>010-2083-4449</t>
  </si>
  <si>
    <t>010-7142-2119</t>
  </si>
  <si>
    <t>010-3928-7522</t>
  </si>
  <si>
    <t>010-2961-9450</t>
  </si>
  <si>
    <t>010-9093-4826</t>
  </si>
  <si>
    <t>010-4697-1416</t>
  </si>
  <si>
    <t>010-2795-8403</t>
  </si>
  <si>
    <t>010-7368-7863</t>
  </si>
  <si>
    <t>010-2114-5695</t>
  </si>
  <si>
    <t>010-4371-4524</t>
  </si>
  <si>
    <t>010-6410-3825</t>
  </si>
  <si>
    <t>010-1907-8871</t>
  </si>
  <si>
    <t>010-1685-7658</t>
  </si>
  <si>
    <t>010-3421-8147</t>
  </si>
  <si>
    <t>010-1048-4534</t>
  </si>
  <si>
    <t>010-2229-2493</t>
  </si>
  <si>
    <t>010-2308-3074</t>
  </si>
  <si>
    <t>010-7423-3784</t>
  </si>
  <si>
    <t>010-1942-5832</t>
  </si>
  <si>
    <t>010-1023-9096</t>
  </si>
  <si>
    <t>010-2786-8503</t>
  </si>
  <si>
    <t>010-8521-4239</t>
  </si>
  <si>
    <t>010-8012-8508</t>
  </si>
  <si>
    <t>010-2875-9784</t>
  </si>
  <si>
    <t>010-9136-2447</t>
  </si>
  <si>
    <t>010-8878-3061</t>
  </si>
  <si>
    <t>010-9092-0594</t>
  </si>
  <si>
    <t>010-5371-1461</t>
  </si>
  <si>
    <t>010-6280-2589</t>
  </si>
  <si>
    <t>010-1261-6430</t>
  </si>
  <si>
    <t>010-3785-1661</t>
  </si>
  <si>
    <t>010-1444-8115</t>
  </si>
  <si>
    <t>010-9138-6863</t>
  </si>
  <si>
    <t>010-5162-2771</t>
  </si>
  <si>
    <t>010-6528-3064</t>
  </si>
  <si>
    <t>010-9464-4042</t>
  </si>
  <si>
    <t>010-1600-6937</t>
  </si>
  <si>
    <t>010-3744-6661</t>
  </si>
  <si>
    <t>010-6534-8851</t>
  </si>
  <si>
    <t>010-5162-8945</t>
  </si>
  <si>
    <t>010-8790-2939</t>
  </si>
  <si>
    <t>010-3135-4590</t>
  </si>
  <si>
    <t>010-4618-6130</t>
  </si>
  <si>
    <t>010-5593-7765</t>
  </si>
  <si>
    <t>010-1920-2447</t>
  </si>
  <si>
    <t>010-9697-9504</t>
  </si>
  <si>
    <t>010-1765-6394</t>
  </si>
  <si>
    <t>010-6156-1686</t>
  </si>
  <si>
    <t>010-9318-0409</t>
  </si>
  <si>
    <t>010-1219-2836</t>
  </si>
  <si>
    <t>010-7421-5517</t>
  </si>
  <si>
    <t>010-4233-5173</t>
  </si>
  <si>
    <t>010-4649-3545</t>
  </si>
  <si>
    <t>010-9211-9886</t>
  </si>
  <si>
    <t>010-4355-7818</t>
  </si>
  <si>
    <t>010-7646-6122</t>
  </si>
  <si>
    <t>010-7859-9571</t>
  </si>
  <si>
    <t>010-1908-3055</t>
  </si>
  <si>
    <t>010-1280-3847</t>
  </si>
  <si>
    <t>010-5339-6447</t>
  </si>
  <si>
    <t>010-4721-3091</t>
  </si>
  <si>
    <t>010-5783-5588</t>
  </si>
  <si>
    <t>010-5883-7809</t>
  </si>
  <si>
    <t>010-6341-2826</t>
  </si>
  <si>
    <t>010-5055-6478</t>
  </si>
  <si>
    <t>010-6530-9637</t>
  </si>
  <si>
    <t>010-2984-2035</t>
  </si>
  <si>
    <t>010-4145-1465</t>
  </si>
  <si>
    <t>010-5863-9117</t>
  </si>
  <si>
    <t>010-2449-8597</t>
  </si>
  <si>
    <t>010-7750-3393</t>
  </si>
  <si>
    <t>010-8704-0580</t>
  </si>
  <si>
    <t>010-8714-6991</t>
  </si>
  <si>
    <t>010-6639-0530</t>
  </si>
  <si>
    <t>010-9700-4931</t>
  </si>
  <si>
    <t>010-4520-7591</t>
  </si>
  <si>
    <t>010-7013-4948</t>
  </si>
  <si>
    <t>010-5780-2894</t>
  </si>
  <si>
    <t>010-1051-2473</t>
  </si>
  <si>
    <t>010-2770-9594</t>
  </si>
  <si>
    <t>010-6281-7381</t>
  </si>
  <si>
    <t>010-3128-4012</t>
  </si>
  <si>
    <t>010-2704-7027</t>
  </si>
  <si>
    <t>010-5550-6223</t>
  </si>
  <si>
    <t>010-2605-1654</t>
  </si>
  <si>
    <t>010-6926-4396</t>
  </si>
  <si>
    <t>010-9815-8250</t>
  </si>
  <si>
    <t>010-4822-6582</t>
  </si>
  <si>
    <t>010-9897-0563</t>
  </si>
  <si>
    <t>010-1052-7727</t>
  </si>
  <si>
    <t>010-6640-6557</t>
  </si>
  <si>
    <t>010-3635-4894</t>
  </si>
  <si>
    <t>010-7168-7540</t>
  </si>
  <si>
    <t>010-2160-6421</t>
  </si>
  <si>
    <t>010-6060-1277</t>
  </si>
  <si>
    <t>010-4669-6591</t>
  </si>
  <si>
    <t>010-6682-2050</t>
  </si>
  <si>
    <t>010-3603-1510</t>
  </si>
  <si>
    <t>010-5377-1325</t>
  </si>
  <si>
    <t>010-4739-0834</t>
  </si>
  <si>
    <t>010-9394-6186</t>
  </si>
  <si>
    <t>010-6401-9859</t>
  </si>
  <si>
    <t>010-4042-5502</t>
  </si>
  <si>
    <t>010-6956-4402</t>
  </si>
  <si>
    <t>010-7489-6709</t>
  </si>
  <si>
    <t>010-4776-1558</t>
  </si>
  <si>
    <t>010-4978-4823</t>
  </si>
  <si>
    <t>010-4041-3473</t>
  </si>
  <si>
    <t>010-9344-9671</t>
  </si>
  <si>
    <t>010-3309-9133</t>
  </si>
  <si>
    <t>010-3214-5754</t>
  </si>
  <si>
    <t>010-3100-8842</t>
  </si>
  <si>
    <t>010-5309-6864</t>
  </si>
  <si>
    <t>010-7857-5943</t>
  </si>
  <si>
    <t>010-3181-4017</t>
  </si>
  <si>
    <t>010-8430-0509</t>
  </si>
  <si>
    <t>010-7164-9461</t>
  </si>
  <si>
    <t>010-2620-8196</t>
  </si>
  <si>
    <t>010-8590-8759</t>
  </si>
  <si>
    <t>010-5137-9828</t>
  </si>
  <si>
    <t>010-5910-5038</t>
  </si>
  <si>
    <t>010-5298-1916</t>
  </si>
  <si>
    <t>010-4813-2827</t>
  </si>
  <si>
    <t>010-6320-0987</t>
  </si>
  <si>
    <t>010-2500-3917</t>
  </si>
  <si>
    <t>010-9998-9251</t>
  </si>
  <si>
    <t>010-6623-2417</t>
  </si>
  <si>
    <t>010-3676-6661</t>
  </si>
  <si>
    <t>010-6131-7786</t>
  </si>
  <si>
    <t>010-5629-3596</t>
  </si>
  <si>
    <t>010-9746-8981</t>
  </si>
  <si>
    <t>010-7201-9660</t>
  </si>
  <si>
    <t>010-2382-5645</t>
  </si>
  <si>
    <t>010-7580-5585</t>
  </si>
  <si>
    <t>010-2557-0815</t>
  </si>
  <si>
    <t>010-1947-2969</t>
  </si>
  <si>
    <t>010-4577-4303</t>
  </si>
  <si>
    <t>010-8718-0187</t>
  </si>
  <si>
    <t>010-4309-6733</t>
  </si>
  <si>
    <t>010-2233-2373</t>
  </si>
  <si>
    <t>010-7767-7383</t>
  </si>
  <si>
    <t>010-1099-8729</t>
  </si>
  <si>
    <t>010-9569-0438</t>
  </si>
  <si>
    <t>010-5012-2118</t>
  </si>
  <si>
    <t>010-3557-0546</t>
  </si>
  <si>
    <t>010-1459-9907</t>
  </si>
  <si>
    <t>010-8411-4808</t>
  </si>
  <si>
    <t>010-6832-7701</t>
  </si>
  <si>
    <t>010-9905-8944</t>
  </si>
  <si>
    <t>010-8101-1557</t>
  </si>
  <si>
    <t>010-4861-3860</t>
  </si>
  <si>
    <t>010-3799-7604</t>
  </si>
  <si>
    <t>010-6815-9295</t>
  </si>
  <si>
    <t>010-7771-1568</t>
  </si>
  <si>
    <t>010-7607-9432</t>
  </si>
  <si>
    <t>010-6137-1584</t>
  </si>
  <si>
    <t>010-4619-9757</t>
  </si>
  <si>
    <t>010-8381-4912</t>
  </si>
  <si>
    <t>010-5101-4599</t>
  </si>
  <si>
    <t>010-6789-9892</t>
  </si>
  <si>
    <t>010-1628-1152</t>
  </si>
  <si>
    <t>010-4941-1399</t>
  </si>
  <si>
    <t>010-1851-4589</t>
  </si>
  <si>
    <t>010-1944-5805</t>
  </si>
  <si>
    <t>010-3624-3618</t>
  </si>
  <si>
    <t>010-9109-0361</t>
  </si>
  <si>
    <t>010-2858-1463</t>
  </si>
  <si>
    <t>010-8179-2908</t>
  </si>
  <si>
    <t>010-2330-6883</t>
  </si>
  <si>
    <t>010-6029-2341</t>
  </si>
  <si>
    <t>010-7338-0116</t>
  </si>
  <si>
    <t>010-4119-4962</t>
  </si>
  <si>
    <t>010-7301-9113</t>
  </si>
  <si>
    <t>010-1929-5243</t>
  </si>
  <si>
    <t>010-9109-8859</t>
  </si>
  <si>
    <t>010-7512-5277</t>
  </si>
  <si>
    <t>010-7321-3992</t>
  </si>
  <si>
    <t>010-4728-6473</t>
  </si>
  <si>
    <t>010-4145-1591</t>
  </si>
  <si>
    <t>010-7127-8919</t>
  </si>
  <si>
    <t>010-8751-2723</t>
  </si>
  <si>
    <t>010-7556-4383</t>
  </si>
  <si>
    <t>010-5757-3756</t>
  </si>
  <si>
    <t>010-2860-7600</t>
  </si>
  <si>
    <t>010-5780-2952</t>
  </si>
  <si>
    <t>010-7104-9410</t>
  </si>
  <si>
    <t>010-7795-7132</t>
  </si>
  <si>
    <t>010-1759-5543</t>
  </si>
  <si>
    <t>010-2664-8492</t>
  </si>
  <si>
    <t>010-5178-0816</t>
  </si>
  <si>
    <t>010-2481-0578</t>
  </si>
  <si>
    <t>010-1815-4268</t>
  </si>
  <si>
    <t>010-7856-1334</t>
  </si>
  <si>
    <t>010-8335-4872</t>
  </si>
  <si>
    <t>010-2957-5569</t>
  </si>
  <si>
    <t>010-9012-4027</t>
  </si>
  <si>
    <t>010-1285-8215</t>
  </si>
  <si>
    <t>010-8041-5252</t>
  </si>
  <si>
    <t>010-6065-9959</t>
  </si>
  <si>
    <t>010-3031-1891</t>
  </si>
  <si>
    <t>010-2158-4314</t>
  </si>
  <si>
    <t>010-6060-2401</t>
  </si>
  <si>
    <t>010-9339-2924</t>
  </si>
  <si>
    <t>010-2861-2372</t>
  </si>
  <si>
    <t>010-6148-4746</t>
  </si>
  <si>
    <t>010-2139-2872</t>
  </si>
  <si>
    <t>010-9890-2955</t>
  </si>
  <si>
    <t>010-2432-7990</t>
  </si>
  <si>
    <t>010-6252-5513</t>
  </si>
  <si>
    <t>010-1228-8991</t>
  </si>
  <si>
    <t>010-2855-8627</t>
  </si>
  <si>
    <t>010-7401-8131</t>
  </si>
  <si>
    <t>010-4867-0098</t>
  </si>
  <si>
    <t>010-4028-1910</t>
  </si>
  <si>
    <t>010-8039-3089</t>
  </si>
  <si>
    <t>010-6159-9399</t>
  </si>
  <si>
    <t>010-6737-8389</t>
  </si>
  <si>
    <t>010-3870-0815</t>
  </si>
  <si>
    <t>010-5265-6454</t>
  </si>
  <si>
    <t>010-3353-5232</t>
  </si>
  <si>
    <t>010-4190-4642</t>
  </si>
  <si>
    <t>010-7882-6173</t>
  </si>
  <si>
    <t>010-5917-4904</t>
  </si>
  <si>
    <t>010-4139-9485</t>
  </si>
  <si>
    <t>010-5644-9388</t>
  </si>
  <si>
    <t>010-4244-0537</t>
  </si>
  <si>
    <t>010-7338-8680</t>
  </si>
  <si>
    <t>010-8645-1790</t>
  </si>
  <si>
    <t>010-2715-7666</t>
  </si>
  <si>
    <t>010-1915-3177</t>
  </si>
  <si>
    <t>010-2341-8122</t>
  </si>
  <si>
    <t>010-4366-6368</t>
  </si>
  <si>
    <t>010-6683-4222</t>
  </si>
  <si>
    <t>010-7209-9453</t>
  </si>
  <si>
    <t>010-2836-3981</t>
  </si>
  <si>
    <t>010-9408-2594</t>
  </si>
  <si>
    <t>010-9187-1502</t>
  </si>
  <si>
    <t>010-7172-4507</t>
  </si>
  <si>
    <t>010-2529-8847</t>
  </si>
  <si>
    <t>010-5915-5641</t>
  </si>
  <si>
    <t>010-5962-6004</t>
  </si>
  <si>
    <t>010-5990-6322</t>
  </si>
  <si>
    <t>010-9322-4167</t>
  </si>
  <si>
    <t>010-1048-0390</t>
  </si>
  <si>
    <t>010-6632-7012</t>
  </si>
  <si>
    <t>010-7702-7114</t>
  </si>
  <si>
    <t>010-2941-3560</t>
  </si>
  <si>
    <t>010-2884-2320</t>
  </si>
  <si>
    <t>010-9589-5074</t>
  </si>
  <si>
    <t>010-9345-9260</t>
  </si>
  <si>
    <t>010-7216-7024</t>
  </si>
  <si>
    <t>010-4091-2608</t>
  </si>
  <si>
    <t>010-5504-4976</t>
  </si>
  <si>
    <t>010-9598-6139</t>
  </si>
  <si>
    <t>010-8231-8923</t>
  </si>
  <si>
    <t>010-8035-6343</t>
  </si>
  <si>
    <t>010-1886-7426</t>
  </si>
  <si>
    <t>010-5405-8882</t>
  </si>
  <si>
    <t>010-3719-4740</t>
  </si>
  <si>
    <t>010-4386-9447</t>
  </si>
  <si>
    <t>010-2534-3232</t>
  </si>
  <si>
    <t>010-8139-8109</t>
  </si>
  <si>
    <t>010-6139-0314</t>
  </si>
  <si>
    <t>010-4322-6130</t>
  </si>
  <si>
    <t>010-4091-5338</t>
  </si>
  <si>
    <t>010-3006-1327</t>
  </si>
  <si>
    <t>010-2539-3497</t>
  </si>
  <si>
    <t>010-1591-3624</t>
  </si>
  <si>
    <t>010-3814-2155</t>
  </si>
  <si>
    <t>010-6273-7008</t>
  </si>
  <si>
    <t>010-7884-0268</t>
  </si>
  <si>
    <t>010-1959-1343</t>
  </si>
  <si>
    <t>010-3213-1260</t>
  </si>
  <si>
    <t>010-1335-5014</t>
  </si>
  <si>
    <t>010-5008-8918</t>
  </si>
  <si>
    <t>010-7813-6328</t>
  </si>
  <si>
    <t>010-9018-9903</t>
  </si>
  <si>
    <t>010-5390-0173</t>
  </si>
  <si>
    <t>010-9303-6846</t>
  </si>
  <si>
    <t>010-3701-4617</t>
  </si>
  <si>
    <t>010-9653-4567</t>
  </si>
  <si>
    <t>010-4210-1857</t>
  </si>
  <si>
    <t>010-9883-4922</t>
  </si>
  <si>
    <t>010-6939-1677</t>
  </si>
  <si>
    <t>010-4560-2267</t>
  </si>
  <si>
    <t>010-1539-7951</t>
  </si>
  <si>
    <t>010-6296-4818</t>
  </si>
  <si>
    <t>010-5784-0895</t>
  </si>
  <si>
    <t>010-7645-9638</t>
  </si>
  <si>
    <t>010-9149-5783</t>
  </si>
  <si>
    <t>010-7551-9250</t>
  </si>
  <si>
    <t>010-7207-8425</t>
  </si>
  <si>
    <t>010-6825-6631</t>
  </si>
  <si>
    <t>010-9806-7548</t>
  </si>
  <si>
    <t>010-3129-0636</t>
  </si>
  <si>
    <t>010-9363-3330</t>
  </si>
  <si>
    <t>010-8222-2836</t>
  </si>
  <si>
    <t>010-3505-2616</t>
  </si>
  <si>
    <t>010-8023-8472</t>
  </si>
  <si>
    <t>010-3773-1247</t>
  </si>
  <si>
    <t>010-3347-7532</t>
  </si>
  <si>
    <t>010-1765-7464</t>
  </si>
  <si>
    <t>010-7483-2965</t>
  </si>
  <si>
    <t>010-2978-0586</t>
  </si>
  <si>
    <t>010-3785-9056</t>
  </si>
  <si>
    <t>010-6075-0005</t>
  </si>
  <si>
    <t>010-1273-2582</t>
  </si>
  <si>
    <t>010-5403-2973</t>
  </si>
  <si>
    <t>010-8795-5470</t>
  </si>
  <si>
    <t>010-1903-7528</t>
  </si>
  <si>
    <t>010-6825-9596</t>
  </si>
  <si>
    <t>010-7033-8441</t>
  </si>
  <si>
    <t>010-1314-8287</t>
  </si>
  <si>
    <t>010-7282-1115</t>
  </si>
  <si>
    <t>010-3932-7969</t>
  </si>
  <si>
    <t>010-2025-4833</t>
  </si>
  <si>
    <t>010-7536-8050</t>
  </si>
  <si>
    <t>010-2254-7128</t>
  </si>
  <si>
    <t>010-1081-1538</t>
  </si>
  <si>
    <t>010-2421-9151</t>
  </si>
  <si>
    <t>010-5666-4844</t>
  </si>
  <si>
    <t>010-1406-0446</t>
  </si>
  <si>
    <t>010-3838-5155</t>
  </si>
  <si>
    <t>010-7676-2300</t>
  </si>
  <si>
    <t>010-6173-5742</t>
  </si>
  <si>
    <t>010-6956-4041</t>
  </si>
  <si>
    <t>010-8753-4408</t>
  </si>
  <si>
    <t>010-8907-8779</t>
  </si>
  <si>
    <t>010-8801-8068</t>
  </si>
  <si>
    <t>010-4601-5603</t>
  </si>
  <si>
    <t>010-9147-1580</t>
  </si>
  <si>
    <t>010-8690-1743</t>
  </si>
  <si>
    <t>010-9695-2541</t>
  </si>
  <si>
    <t>010-8801-0939</t>
  </si>
  <si>
    <t>010-8086-0871</t>
  </si>
  <si>
    <t>010-6734-7376</t>
  </si>
  <si>
    <t>010-2696-2705</t>
  </si>
  <si>
    <t>010-8633-5496</t>
  </si>
  <si>
    <t>010-4222-8046</t>
  </si>
  <si>
    <t>010-2258-7247</t>
  </si>
  <si>
    <t>010-5416-8864</t>
  </si>
  <si>
    <t>010-6483-0786</t>
  </si>
  <si>
    <t>010-6176-4833</t>
  </si>
  <si>
    <t>010-9765-6463</t>
  </si>
  <si>
    <t>010-2438-9442</t>
  </si>
  <si>
    <t>010-1212-7764</t>
  </si>
  <si>
    <t>010-9176-0902</t>
  </si>
  <si>
    <t>010-9659-0763</t>
  </si>
  <si>
    <t>010-2115-7735</t>
  </si>
  <si>
    <t>010-7985-5953</t>
  </si>
  <si>
    <t>010-7638-6059</t>
  </si>
  <si>
    <t>010-2445-2384</t>
  </si>
  <si>
    <t>010-5394-5580</t>
  </si>
  <si>
    <t>010-6223-7697</t>
  </si>
  <si>
    <t>010-2128-6173</t>
  </si>
  <si>
    <t>010-5203-3801</t>
  </si>
  <si>
    <t>010-8482-2620</t>
  </si>
  <si>
    <t>010-3226-1008</t>
  </si>
  <si>
    <t>010-7358-0712</t>
  </si>
  <si>
    <t>010-8829-1351</t>
  </si>
  <si>
    <t>010-3002-4598</t>
  </si>
  <si>
    <t>010-9183-7301</t>
  </si>
  <si>
    <t>010-7058-7030</t>
  </si>
  <si>
    <t>010-4399-4972</t>
  </si>
  <si>
    <t>010-7310-4170</t>
  </si>
  <si>
    <t>010-6961-1563</t>
  </si>
  <si>
    <t>010-1586-0060</t>
  </si>
  <si>
    <t>010-7268-7508</t>
  </si>
  <si>
    <t>010-6891-4437</t>
  </si>
  <si>
    <t>010-5993-8345</t>
  </si>
  <si>
    <t>010-3980-3254</t>
  </si>
  <si>
    <t>010-7091-3942</t>
  </si>
  <si>
    <t>010-6477-6429</t>
  </si>
  <si>
    <t>010-5555-5492</t>
  </si>
  <si>
    <t>010-8635-5188</t>
  </si>
  <si>
    <t>010-1212-7591</t>
  </si>
  <si>
    <t>010-2976-9723</t>
  </si>
  <si>
    <t>010-2117-5588</t>
  </si>
  <si>
    <t>010-6825-1371</t>
  </si>
  <si>
    <t>010-7234-2635</t>
  </si>
  <si>
    <t>010-3848-4312</t>
  </si>
  <si>
    <t>010-8327-7749</t>
  </si>
  <si>
    <t>010-3612-2772</t>
  </si>
  <si>
    <t>010-2715-9738</t>
  </si>
  <si>
    <t>010-9997-3229</t>
  </si>
  <si>
    <t>010-7844-7122</t>
  </si>
  <si>
    <t>010-7192-9230</t>
  </si>
  <si>
    <t>010-7065-0456</t>
  </si>
  <si>
    <t>010-6405-4418</t>
  </si>
  <si>
    <t>010-7840-4592</t>
  </si>
  <si>
    <t>010-4382-5311</t>
  </si>
  <si>
    <t>010-4868-7309</t>
  </si>
  <si>
    <t>010-4449-7384</t>
  </si>
  <si>
    <t>010-6768-5881</t>
  </si>
  <si>
    <t>010-4480-8386</t>
  </si>
  <si>
    <t>010-7560-3116</t>
  </si>
  <si>
    <t>010-3607-1147</t>
  </si>
  <si>
    <t>010-8927-8395</t>
  </si>
  <si>
    <t>010-1873-8761</t>
  </si>
  <si>
    <t>010-9715-8700</t>
  </si>
  <si>
    <t>010-8942-3517</t>
  </si>
  <si>
    <t>010-2029-8878</t>
  </si>
  <si>
    <t>010-5691-0442</t>
  </si>
  <si>
    <t>010-5760-8026</t>
  </si>
  <si>
    <t>010-4641-7940</t>
  </si>
  <si>
    <t>010-1599-7302</t>
  </si>
  <si>
    <t>010-2869-2637</t>
  </si>
  <si>
    <t>010-3247-9872</t>
  </si>
  <si>
    <t>010-7791-0713</t>
  </si>
  <si>
    <t>010-7062-5054</t>
  </si>
  <si>
    <t>010-9338-7033</t>
  </si>
  <si>
    <t>010-2967-1205</t>
  </si>
  <si>
    <t>010-1769-1014</t>
  </si>
  <si>
    <t>010-1572-6975</t>
  </si>
  <si>
    <t>010-4213-3637</t>
  </si>
  <si>
    <t>010-8606-2302</t>
  </si>
  <si>
    <t>010-7224-5486</t>
  </si>
  <si>
    <t>010-9881-3595</t>
  </si>
  <si>
    <t>010-2708-4077</t>
  </si>
  <si>
    <t>010-9273-2150</t>
  </si>
  <si>
    <t>010-1512-1139</t>
  </si>
  <si>
    <t>010-1392-6381</t>
  </si>
  <si>
    <t>010-1810-7590</t>
  </si>
  <si>
    <t>010-7758-6147</t>
  </si>
  <si>
    <t>010-1585-7717</t>
  </si>
  <si>
    <t>010-7604-9653</t>
  </si>
  <si>
    <t>010-9634-0464</t>
  </si>
  <si>
    <t>010-1160-8965</t>
  </si>
  <si>
    <t>010-9243-1413</t>
  </si>
  <si>
    <t>010-9905-7691</t>
  </si>
  <si>
    <t>010-7917-3876</t>
  </si>
  <si>
    <t>010-3678-7024</t>
  </si>
  <si>
    <t>010-4423-2774</t>
  </si>
  <si>
    <t>010-9157-1488</t>
  </si>
  <si>
    <t>010-4012-8875</t>
  </si>
  <si>
    <t>010-9865-6588</t>
  </si>
  <si>
    <t>010-1039-9718</t>
  </si>
  <si>
    <t>010-7841-5448</t>
  </si>
  <si>
    <t>010-1291-4749</t>
  </si>
  <si>
    <t>010-3541-4769</t>
  </si>
  <si>
    <t>010-1731-0452</t>
  </si>
  <si>
    <t>010-5973-3137</t>
  </si>
  <si>
    <t>010-1889-8591</t>
  </si>
  <si>
    <t>010-1575-4636</t>
  </si>
  <si>
    <t>010-5454-8927</t>
  </si>
  <si>
    <t>010-6812-7896</t>
  </si>
  <si>
    <t>010-7207-5356</t>
  </si>
  <si>
    <t>010-6099-3438</t>
  </si>
  <si>
    <t>010-1892-3823</t>
  </si>
  <si>
    <t>010-9777-4544</t>
  </si>
  <si>
    <t>010-6238-5955</t>
  </si>
  <si>
    <t>010-1175-9240</t>
  </si>
  <si>
    <t>010-8860-5955</t>
  </si>
  <si>
    <t>010-3511-8681</t>
  </si>
  <si>
    <t>010-3547-3170</t>
  </si>
  <si>
    <t>010-3928-1654</t>
  </si>
  <si>
    <t>010-1794-1175</t>
  </si>
  <si>
    <t>010-1016-6951</t>
  </si>
  <si>
    <t>010-7373-7044</t>
  </si>
  <si>
    <t>010-4097-0286</t>
  </si>
  <si>
    <t>010-6104-8745</t>
  </si>
  <si>
    <t>010-6019-6704</t>
  </si>
  <si>
    <t>010-4064-9193</t>
  </si>
  <si>
    <t>010-3448-6748</t>
  </si>
  <si>
    <t>010-7270-5589</t>
  </si>
  <si>
    <t>010-5199-8727</t>
  </si>
  <si>
    <t>010-8751-8216</t>
  </si>
  <si>
    <t>010-1171-7313</t>
  </si>
  <si>
    <t>010-6394-5421</t>
  </si>
  <si>
    <t>010-2270-8879</t>
  </si>
  <si>
    <t>010-4120-9918</t>
  </si>
  <si>
    <t>010-7898-7034</t>
  </si>
  <si>
    <t>010-9780-5673</t>
  </si>
  <si>
    <t>010-4991-6013</t>
  </si>
  <si>
    <t>010-5430-7209</t>
  </si>
  <si>
    <t>010-5451-5670</t>
  </si>
  <si>
    <t>010-9909-1852</t>
  </si>
  <si>
    <t>010-6674-4613</t>
  </si>
  <si>
    <t>010-4868-2451</t>
  </si>
  <si>
    <t>010-1825-8526</t>
  </si>
  <si>
    <t>010-6658-3536</t>
  </si>
  <si>
    <t>010-5599-3005</t>
  </si>
  <si>
    <t>010-8857-4752</t>
  </si>
  <si>
    <t>010-2523-6570</t>
  </si>
  <si>
    <t>010-7988-1035</t>
  </si>
  <si>
    <t>010-3213-9609</t>
  </si>
  <si>
    <t>010-9496-6563</t>
  </si>
  <si>
    <t>010-1082-4325</t>
  </si>
  <si>
    <t>010-9022-6466</t>
  </si>
  <si>
    <t>010-4598-7722</t>
  </si>
  <si>
    <t>010-9921-9038</t>
  </si>
  <si>
    <t>010-2673-0276</t>
  </si>
  <si>
    <t>010-9772-7429</t>
  </si>
  <si>
    <t>010-3977-3943</t>
  </si>
  <si>
    <t>010-1103-1403</t>
  </si>
  <si>
    <t>010-2179-6133</t>
  </si>
  <si>
    <t>010-6865-9615</t>
  </si>
  <si>
    <t>010-6846-8142</t>
  </si>
  <si>
    <t>010-8341-5562</t>
  </si>
  <si>
    <t>010-2279-7999</t>
  </si>
  <si>
    <t>010-7442-2145</t>
  </si>
  <si>
    <t>010-4682-9002</t>
  </si>
  <si>
    <t>010-2187-8809</t>
  </si>
  <si>
    <t>010-9675-8972</t>
  </si>
  <si>
    <t>010-6266-5959</t>
  </si>
  <si>
    <t>010-5775-9912</t>
  </si>
  <si>
    <t>010-9274-6504</t>
  </si>
  <si>
    <t>010-8088-9541</t>
  </si>
  <si>
    <t>010-2175-9269</t>
  </si>
  <si>
    <t>010-2079-5560</t>
  </si>
  <si>
    <t>010-5227-5310</t>
  </si>
  <si>
    <t>010-2960-0331</t>
  </si>
  <si>
    <t>010-9730-6513</t>
  </si>
  <si>
    <t>010-8795-7725</t>
  </si>
  <si>
    <t>010-7082-1536</t>
  </si>
  <si>
    <t>010-2073-1027</t>
  </si>
  <si>
    <t>010-3316-0461</t>
  </si>
  <si>
    <t>010-2444-1643</t>
  </si>
  <si>
    <t>010-3604-8498</t>
  </si>
  <si>
    <t>010-4288-7137</t>
  </si>
  <si>
    <t>010-4144-5874</t>
  </si>
  <si>
    <t>010-3305-7125</t>
  </si>
  <si>
    <t>010-9626-2162</t>
  </si>
  <si>
    <t>010-1282-0220</t>
  </si>
  <si>
    <t>010-2289-3057</t>
  </si>
  <si>
    <t>010-3745-8842</t>
  </si>
  <si>
    <t>010-4673-4205</t>
  </si>
  <si>
    <t>010-9981-3266</t>
  </si>
  <si>
    <t>010-7515-7681</t>
  </si>
  <si>
    <t>010-2127-5744</t>
  </si>
  <si>
    <t>010-2273-4314</t>
  </si>
  <si>
    <t>010-1047-3253</t>
  </si>
  <si>
    <t>010-2058-1362</t>
  </si>
  <si>
    <t>010-1812-9658</t>
  </si>
  <si>
    <t>010-5769-2148</t>
  </si>
  <si>
    <t>010-7887-6574</t>
  </si>
  <si>
    <t>010-5913-8054</t>
  </si>
  <si>
    <t>010-3356-2224</t>
  </si>
  <si>
    <t>010-8116-7606</t>
  </si>
  <si>
    <t>010-9052-0983</t>
  </si>
  <si>
    <t>010-7106-6367</t>
  </si>
  <si>
    <t>010-5419-1051</t>
  </si>
  <si>
    <t>010-8433-4578</t>
  </si>
  <si>
    <t>010-7244-7569</t>
  </si>
  <si>
    <t>010-1863-7659</t>
  </si>
  <si>
    <t>010-5535-4754</t>
  </si>
  <si>
    <t>010-7200-1632</t>
  </si>
  <si>
    <t>010-9393-1760</t>
  </si>
  <si>
    <t>010-9387-9697</t>
  </si>
  <si>
    <t>010-9606-3256</t>
  </si>
  <si>
    <t>010-3311-2885</t>
  </si>
  <si>
    <t>010-2724-5651</t>
  </si>
  <si>
    <t>010-2522-7288</t>
  </si>
  <si>
    <t>010-1970-3583</t>
  </si>
  <si>
    <t>010-6122-2381</t>
  </si>
  <si>
    <t>010-8605-6525</t>
  </si>
  <si>
    <t>010-1196-3387</t>
  </si>
  <si>
    <t>010-5806-7169</t>
  </si>
  <si>
    <t>010-8196-7212</t>
  </si>
  <si>
    <t>010-7855-3118</t>
  </si>
  <si>
    <t>010-8951-4240</t>
  </si>
  <si>
    <t>010-9371-1440</t>
  </si>
  <si>
    <t>010-7717-2406</t>
  </si>
  <si>
    <t>010-3157-9887</t>
  </si>
  <si>
    <t>010-8607-6889</t>
  </si>
  <si>
    <t>010-8919-9864</t>
  </si>
  <si>
    <t>010-9274-3778</t>
  </si>
  <si>
    <t>010-4963-1581</t>
  </si>
  <si>
    <t>010-1537-2186</t>
  </si>
  <si>
    <t>010-3612-2669</t>
  </si>
  <si>
    <t>010-2527-8803</t>
  </si>
  <si>
    <t>010-8528-9183</t>
  </si>
  <si>
    <t>010-2250-8665</t>
  </si>
  <si>
    <t>010-1779-7065</t>
  </si>
  <si>
    <t>010-6528-1996</t>
  </si>
  <si>
    <t>010-4232-7563</t>
  </si>
  <si>
    <t>010-2218-9081</t>
  </si>
  <si>
    <t>010-6434-8520</t>
  </si>
  <si>
    <t>010-7167-3910</t>
  </si>
  <si>
    <t>010-5393-5147</t>
  </si>
  <si>
    <t>010-9209-3852</t>
  </si>
  <si>
    <t>010-6643-8619</t>
  </si>
  <si>
    <t>010-4772-2068</t>
  </si>
  <si>
    <t>010-3916-4915</t>
  </si>
  <si>
    <t>010-5910-6085</t>
  </si>
  <si>
    <t>010-2399-2909</t>
  </si>
  <si>
    <t>010-1180-0801</t>
  </si>
  <si>
    <t>010-3346-3788</t>
  </si>
  <si>
    <t>010-5330-1320</t>
  </si>
  <si>
    <t>010-3208-1664</t>
  </si>
  <si>
    <t>010-7118-7332</t>
  </si>
  <si>
    <t>010-8260-5368</t>
  </si>
  <si>
    <t>010-6722-7857</t>
  </si>
  <si>
    <t>010-2347-2005</t>
  </si>
  <si>
    <t>010-4629-4830</t>
  </si>
  <si>
    <t>010-9658-7019</t>
  </si>
  <si>
    <t>010-5073-3295</t>
  </si>
  <si>
    <t>010-1451-9519</t>
  </si>
  <si>
    <t>010-6302-1584</t>
  </si>
  <si>
    <t>010-7708-8781</t>
  </si>
  <si>
    <t>010-1443-3101</t>
  </si>
  <si>
    <t>010-8510-0343</t>
  </si>
  <si>
    <t>010-5155-6908</t>
  </si>
  <si>
    <t>010-7061-4216</t>
  </si>
  <si>
    <t>010-9074-7235</t>
  </si>
  <si>
    <t>010-8114-7372</t>
  </si>
  <si>
    <t>010-7936-6178</t>
  </si>
  <si>
    <t>010-3971-2116</t>
  </si>
  <si>
    <t>010-8590-2527</t>
  </si>
  <si>
    <t>010-6856-9413</t>
  </si>
  <si>
    <t>010-6381-2201</t>
  </si>
  <si>
    <t>010-8785-3380</t>
  </si>
  <si>
    <t>010-5213-0778</t>
  </si>
  <si>
    <t>010-2843-8480</t>
  </si>
  <si>
    <t>010-1259-3404</t>
  </si>
  <si>
    <t>010-6151-2767</t>
  </si>
  <si>
    <t>010-7676-6484</t>
  </si>
  <si>
    <t>010-8093-5484</t>
  </si>
  <si>
    <t>010-4762-2155</t>
  </si>
  <si>
    <t>010-2107-6100</t>
  </si>
  <si>
    <t>010-3474-9654</t>
  </si>
  <si>
    <t>010-6471-5303</t>
  </si>
  <si>
    <t>010-6682-6538</t>
  </si>
  <si>
    <t>010-9536-1217</t>
  </si>
  <si>
    <t>010-4344-0621</t>
  </si>
  <si>
    <t>010-5658-9333</t>
  </si>
  <si>
    <t>010-9589-3289</t>
  </si>
  <si>
    <t>010-1824-8009</t>
  </si>
  <si>
    <t>010-9905-8200</t>
  </si>
  <si>
    <t>010-3467-9089</t>
  </si>
  <si>
    <t>010-9644-7950</t>
  </si>
  <si>
    <t>010-9322-7077</t>
  </si>
  <si>
    <t>010-3265-8430</t>
  </si>
  <si>
    <t>010-4210-1787</t>
  </si>
  <si>
    <t>010-4211-8816</t>
  </si>
  <si>
    <t>010-6914-3600</t>
  </si>
  <si>
    <t>010-9732-5724</t>
  </si>
  <si>
    <t>010-4526-5146</t>
  </si>
  <si>
    <t>010-5600-1473</t>
  </si>
  <si>
    <t>010-5267-3547</t>
  </si>
  <si>
    <t>010-8975-2918</t>
  </si>
  <si>
    <t>010-8099-3636</t>
  </si>
  <si>
    <t>010-9830-8279</t>
  </si>
  <si>
    <t>010-5511-2019</t>
  </si>
  <si>
    <t>010-5476-0908</t>
  </si>
  <si>
    <t>010-2173-1990</t>
  </si>
  <si>
    <t>010-7765-0291</t>
  </si>
  <si>
    <t>010-6830-0408</t>
  </si>
  <si>
    <t>010-2475-9591</t>
  </si>
  <si>
    <t>010-2187-7633</t>
  </si>
  <si>
    <t>010-8654-2592</t>
  </si>
  <si>
    <t>010-6077-4719</t>
  </si>
  <si>
    <t>010-6528-3389</t>
  </si>
  <si>
    <t>010-5046-0174</t>
  </si>
  <si>
    <t>010-5303-9438</t>
  </si>
  <si>
    <t>010-8222-8329</t>
  </si>
  <si>
    <t>010-3843-1577</t>
  </si>
  <si>
    <t>010-2931-0387</t>
  </si>
  <si>
    <t>010-4742-3231</t>
  </si>
  <si>
    <t>010-4595-2383</t>
  </si>
  <si>
    <t>010-9220-6432</t>
  </si>
  <si>
    <t>010-3622-4057</t>
  </si>
  <si>
    <t>010-5826-6259</t>
  </si>
  <si>
    <t>010-3997-1903</t>
  </si>
  <si>
    <t>010-4467-5816</t>
  </si>
  <si>
    <t>010-5019-4436</t>
  </si>
  <si>
    <t>010-3516-9853</t>
  </si>
  <si>
    <t>010-9736-2063</t>
  </si>
  <si>
    <t>010-7238-0864</t>
  </si>
  <si>
    <t>010-7222-4685</t>
  </si>
  <si>
    <t>010-6525-8318</t>
  </si>
  <si>
    <t>010-4626-8593</t>
  </si>
  <si>
    <t>010-6029-7130</t>
  </si>
  <si>
    <t>010-7728-2012</t>
  </si>
  <si>
    <t>010-7890-1801</t>
  </si>
  <si>
    <t>010-3924-4290</t>
  </si>
  <si>
    <t>010-6563-9817</t>
  </si>
  <si>
    <t>010-1490-2840</t>
  </si>
  <si>
    <t>010-4897-8619</t>
  </si>
  <si>
    <t>010-5771-3093</t>
  </si>
  <si>
    <t>010-4244-9490</t>
  </si>
  <si>
    <t>010-1485-7409</t>
  </si>
  <si>
    <t>010-5070-5740</t>
  </si>
  <si>
    <t>010-9253-0603</t>
  </si>
  <si>
    <t>010-8953-5045</t>
  </si>
  <si>
    <t>010-3837-4697</t>
  </si>
  <si>
    <t>010-2208-9847</t>
  </si>
  <si>
    <t>010-5563-3049</t>
  </si>
  <si>
    <t>010-8059-0737</t>
  </si>
  <si>
    <t>010-6917-3999</t>
  </si>
  <si>
    <t>010-4106-8398</t>
  </si>
  <si>
    <t>010-2935-1209</t>
  </si>
  <si>
    <t>010-3175-4709</t>
  </si>
  <si>
    <t>010-7902-7065</t>
  </si>
  <si>
    <t>010-2442-4365</t>
  </si>
  <si>
    <t>010-9662-8823</t>
  </si>
  <si>
    <t>010-8599-3412</t>
  </si>
  <si>
    <t>010-6410-5702</t>
  </si>
  <si>
    <t>010-4612-5619</t>
  </si>
  <si>
    <t>010-5306-2802</t>
  </si>
  <si>
    <t>010-1054-1964</t>
  </si>
  <si>
    <t>010-3903-0450</t>
  </si>
  <si>
    <t>010-6678-0296</t>
  </si>
  <si>
    <t>010-6445-7120</t>
  </si>
  <si>
    <t>010-7183-8455</t>
  </si>
  <si>
    <t>010-5013-7308</t>
  </si>
  <si>
    <t>010-2205-2064</t>
  </si>
  <si>
    <t>010-1735-8208</t>
  </si>
  <si>
    <t>010-8902-2334</t>
  </si>
  <si>
    <t>010-1789-2938</t>
  </si>
  <si>
    <t>010-5465-6450</t>
  </si>
  <si>
    <t>010-6890-1631</t>
  </si>
  <si>
    <t>010-3919-7495</t>
  </si>
  <si>
    <t>010-3658-5636</t>
  </si>
  <si>
    <t>010-7144-3711</t>
  </si>
  <si>
    <t>010-6155-7912</t>
  </si>
  <si>
    <t>010-1355-1263</t>
  </si>
  <si>
    <t>010-4616-0341</t>
  </si>
  <si>
    <t>010-9544-9758</t>
  </si>
  <si>
    <t>100-020</t>
  </si>
  <si>
    <t>010-1750-5054</t>
  </si>
  <si>
    <t>010-5647-7692</t>
  </si>
  <si>
    <t>010-8624-3551</t>
  </si>
  <si>
    <t>010-8292-7455</t>
  </si>
  <si>
    <t>010-6357-5261</t>
  </si>
  <si>
    <t>010-8924-9481</t>
  </si>
  <si>
    <t>010-3813-7774</t>
  </si>
  <si>
    <t>010-6302-1159</t>
  </si>
  <si>
    <t>010-7629-4770</t>
  </si>
  <si>
    <t>010-9647-6617</t>
  </si>
  <si>
    <t>010-8916-4788</t>
  </si>
  <si>
    <t>010-7992-6985</t>
  </si>
  <si>
    <t>010-4845-4405</t>
  </si>
  <si>
    <t>010-2553-9673</t>
  </si>
  <si>
    <t>010-9215-5855</t>
  </si>
  <si>
    <t>010-2589-5637</t>
  </si>
  <si>
    <t>010-9953-9484</t>
  </si>
  <si>
    <t>010-7744-7401</t>
  </si>
  <si>
    <t>010-1199-8312</t>
  </si>
  <si>
    <t>010-1899-2908</t>
  </si>
  <si>
    <t>010-4990-7647</t>
  </si>
  <si>
    <t>010-9936-3229</t>
  </si>
  <si>
    <t>010-3839-3931</t>
  </si>
  <si>
    <t>010-9813-2110</t>
  </si>
  <si>
    <t>010-1473-4278</t>
  </si>
  <si>
    <t>010-5081-2672</t>
  </si>
  <si>
    <t>010-6665-4980</t>
  </si>
  <si>
    <t>010-5677-1460</t>
  </si>
  <si>
    <t>010-5630-9108</t>
  </si>
  <si>
    <t>010-6830-8603</t>
  </si>
  <si>
    <t>010-6453-4464</t>
  </si>
  <si>
    <t>010-5487-6253</t>
  </si>
  <si>
    <t>010-3220-7925</t>
  </si>
  <si>
    <t>010-5542-7836</t>
  </si>
  <si>
    <t>010-4066-0490</t>
  </si>
  <si>
    <t>010-5368-1051</t>
  </si>
  <si>
    <t>010-8926-1768</t>
  </si>
  <si>
    <t>010-6472-7706</t>
  </si>
  <si>
    <t>010-9087-7764</t>
  </si>
  <si>
    <t>010-2189-9429</t>
  </si>
  <si>
    <t>010-6441-5254</t>
  </si>
  <si>
    <t>010-1137-7301</t>
  </si>
  <si>
    <t>010-1099-9937</t>
  </si>
  <si>
    <t>010-4213-0021</t>
  </si>
  <si>
    <t>010-3240-4857</t>
  </si>
  <si>
    <t>010-9971-0418</t>
  </si>
  <si>
    <t>010-1937-7061</t>
  </si>
  <si>
    <t>010-6935-2816</t>
  </si>
  <si>
    <t>010-3455-6193</t>
  </si>
  <si>
    <t>010-9460-6472</t>
  </si>
  <si>
    <t>010-2361-6219</t>
  </si>
  <si>
    <t>010-5766-3186</t>
  </si>
  <si>
    <t>010-3589-1866</t>
  </si>
  <si>
    <t>010-3808-0657</t>
  </si>
  <si>
    <t>010-9693-7809</t>
  </si>
  <si>
    <t>010-1200-4645</t>
  </si>
  <si>
    <t>010-3593-4915</t>
  </si>
  <si>
    <t>010-7305-3537</t>
  </si>
  <si>
    <t>010-5738-5450</t>
  </si>
  <si>
    <t>010-6613-3679</t>
  </si>
  <si>
    <t>010-8375-5010</t>
  </si>
  <si>
    <t>010-4388-7795</t>
  </si>
  <si>
    <t>010-1081-9512</t>
  </si>
  <si>
    <t>010-1267-7298</t>
  </si>
  <si>
    <t>010-7369-4852</t>
  </si>
  <si>
    <t>010-6679-4795</t>
  </si>
  <si>
    <t>010-2196-7144</t>
  </si>
  <si>
    <t>010-8201-0499</t>
  </si>
  <si>
    <t>010-1538-4695</t>
  </si>
  <si>
    <t>010-7341-2624</t>
  </si>
  <si>
    <t>010-9292-4968</t>
  </si>
  <si>
    <t>010-3793-9963</t>
  </si>
  <si>
    <t>010-5547-9001</t>
  </si>
  <si>
    <t>010-1112-5609</t>
  </si>
  <si>
    <t>010-6338-0817</t>
  </si>
  <si>
    <t>010-3989-0030</t>
  </si>
  <si>
    <t>010-8377-7972</t>
  </si>
  <si>
    <t>010-8593-9747</t>
  </si>
  <si>
    <t>010-9122-6602</t>
  </si>
  <si>
    <t>010-3881-7463</t>
  </si>
  <si>
    <t>010-1285-6333</t>
  </si>
  <si>
    <t>010-6029-1237</t>
  </si>
  <si>
    <t>010-3610-2601</t>
  </si>
  <si>
    <t>010-3826-1524</t>
  </si>
  <si>
    <t>010-4847-4125</t>
  </si>
  <si>
    <t>010-3883-2403</t>
  </si>
  <si>
    <t>010-6519-4437</t>
  </si>
  <si>
    <t>010-4555-5833</t>
  </si>
  <si>
    <t>010-9844-9219</t>
  </si>
  <si>
    <t>010-8646-4791</t>
  </si>
  <si>
    <t>010-3257-6301</t>
  </si>
  <si>
    <t>010-9267-5643</t>
  </si>
  <si>
    <t>010-7297-3143</t>
  </si>
  <si>
    <t>010-3373-0804</t>
  </si>
  <si>
    <t>010-1559-3040</t>
  </si>
  <si>
    <t>010-9071-5125</t>
  </si>
  <si>
    <t>010-5754-7361</t>
  </si>
  <si>
    <t>010-2626-6072</t>
  </si>
  <si>
    <t>010-9983-3511</t>
  </si>
  <si>
    <t>010-6657-7336</t>
  </si>
  <si>
    <t>010-8127-7658</t>
  </si>
  <si>
    <t>010-9967-8034</t>
  </si>
  <si>
    <t>010-4420-8226</t>
  </si>
  <si>
    <t>010-8851-5993</t>
  </si>
  <si>
    <t>010-7551-5071</t>
  </si>
  <si>
    <t>010-3377-8194</t>
  </si>
  <si>
    <t>010-6910-4148</t>
  </si>
  <si>
    <t>010-4141-5295</t>
  </si>
  <si>
    <t>010-3434-9891</t>
  </si>
  <si>
    <t>010-9815-1644</t>
  </si>
  <si>
    <t>010-7516-5411</t>
  </si>
  <si>
    <t>010-4439-9279</t>
  </si>
  <si>
    <t>010-9319-9098</t>
  </si>
  <si>
    <t>010-9463-4492</t>
  </si>
  <si>
    <t>010-4081-7636</t>
  </si>
  <si>
    <t>010-8602-4467</t>
  </si>
  <si>
    <t>010-7409-6254</t>
  </si>
  <si>
    <t>010-4851-8443</t>
  </si>
  <si>
    <t>010-4405-0176</t>
  </si>
  <si>
    <t>010-9836-2363</t>
  </si>
  <si>
    <t>010-9068-7648</t>
  </si>
  <si>
    <t>010-7548-4846</t>
  </si>
  <si>
    <t>010-9191-4601</t>
  </si>
  <si>
    <t>010-4954-6836</t>
  </si>
  <si>
    <t>010-3588-5086</t>
  </si>
  <si>
    <t>010-7304-2726</t>
  </si>
  <si>
    <t>010-5417-4300</t>
  </si>
  <si>
    <t>010-1140-1547</t>
  </si>
  <si>
    <t>010-9860-6733</t>
  </si>
  <si>
    <t>010-9506-9774</t>
  </si>
  <si>
    <t>010-4400-7470</t>
  </si>
  <si>
    <t>010-9903-9954</t>
  </si>
  <si>
    <t>010-6797-6979</t>
  </si>
  <si>
    <t>010-2565-1037</t>
  </si>
  <si>
    <t>010-4789-0371</t>
  </si>
  <si>
    <t>010-8320-4560</t>
  </si>
  <si>
    <t>010-9252-7360</t>
  </si>
  <si>
    <t>010-8608-9634</t>
  </si>
  <si>
    <t>010-9621-7651</t>
  </si>
  <si>
    <t>010-1939-6804</t>
  </si>
  <si>
    <t>010-6432-4785</t>
  </si>
  <si>
    <t>010-6519-1869</t>
  </si>
  <si>
    <t>010-3428-3218</t>
  </si>
  <si>
    <t>010-6214-7087</t>
  </si>
  <si>
    <t>010-2474-2246</t>
  </si>
  <si>
    <t>010-5295-7523</t>
  </si>
  <si>
    <t>010-8530-3528</t>
  </si>
  <si>
    <t>010-4258-5828</t>
  </si>
  <si>
    <t>010-5423-1386</t>
  </si>
  <si>
    <t>010-2531-1941</t>
  </si>
  <si>
    <t>010-8890-6420</t>
  </si>
  <si>
    <t>010-1797-7278</t>
  </si>
  <si>
    <t>010-8498-3117</t>
  </si>
  <si>
    <t>010-6091-6815</t>
  </si>
  <si>
    <t>010-6445-8600</t>
  </si>
  <si>
    <t>010-2707-7214</t>
  </si>
  <si>
    <t>010-7859-3420</t>
  </si>
  <si>
    <t>010-7867-9874</t>
  </si>
  <si>
    <t>010-1640-1380</t>
  </si>
  <si>
    <t>010-3300-4102</t>
  </si>
  <si>
    <t>010-6812-2197</t>
  </si>
  <si>
    <t>010-2282-2745</t>
  </si>
  <si>
    <t>010-9728-0115</t>
  </si>
  <si>
    <t>010-2102-8220</t>
  </si>
  <si>
    <t>010-6779-4963</t>
  </si>
  <si>
    <t>010-1479-9917</t>
  </si>
  <si>
    <t>010-2917-2437</t>
  </si>
  <si>
    <t>010-4987-4895</t>
  </si>
  <si>
    <t>010-2355-7793</t>
  </si>
  <si>
    <t>010-7895-6763</t>
  </si>
  <si>
    <t>010-1893-5226</t>
  </si>
  <si>
    <t>010-7184-0169</t>
  </si>
  <si>
    <t>010-6339-7702</t>
  </si>
  <si>
    <t>010-5621-2784</t>
  </si>
  <si>
    <t>010-7670-8709</t>
  </si>
  <si>
    <t>010-9540-5246</t>
  </si>
  <si>
    <t>010-1585-1086</t>
  </si>
  <si>
    <t>010-3439-9076</t>
  </si>
  <si>
    <t>010-1852-2394</t>
  </si>
  <si>
    <t>010-5969-3192</t>
  </si>
  <si>
    <t>010-1268-7486</t>
  </si>
  <si>
    <t>010-9627-8665</t>
  </si>
  <si>
    <t>010-4527-2537</t>
  </si>
  <si>
    <t>010-1682-7309</t>
  </si>
  <si>
    <t>010-8047-2690</t>
  </si>
  <si>
    <t>010-7809-2911</t>
  </si>
  <si>
    <t>010-7592-6666</t>
  </si>
  <si>
    <t>010-8826-9294</t>
  </si>
  <si>
    <t>010-3582-2639</t>
  </si>
  <si>
    <t>010-6061-8729</t>
  </si>
  <si>
    <t>010-9208-6993</t>
  </si>
  <si>
    <t>010-3221-7110</t>
  </si>
  <si>
    <t>010-6204-1910</t>
  </si>
  <si>
    <t>010-7642-8111</t>
  </si>
  <si>
    <t>010-7397-1982</t>
  </si>
  <si>
    <t>010-5344-0824</t>
  </si>
  <si>
    <t>010-6972-1538</t>
  </si>
  <si>
    <t>010-9823-7495</t>
  </si>
  <si>
    <t>010-7785-4952</t>
  </si>
  <si>
    <t>010-3627-4446</t>
  </si>
  <si>
    <t>010-3405-6310</t>
  </si>
  <si>
    <t>010-6465-5606</t>
  </si>
  <si>
    <t>010-4701-4077</t>
  </si>
  <si>
    <t>010-7837-0199</t>
  </si>
  <si>
    <t>010-7444-2850</t>
  </si>
  <si>
    <t>010-7138-9087</t>
  </si>
  <si>
    <t>010-1791-0129</t>
  </si>
  <si>
    <t>010-7287-6967</t>
  </si>
  <si>
    <t>010-6505-0892</t>
  </si>
  <si>
    <t>010-6283-1690</t>
  </si>
  <si>
    <t>010-3969-0152</t>
  </si>
  <si>
    <t>010-5275-2715</t>
  </si>
  <si>
    <t>010-6573-4314</t>
  </si>
  <si>
    <t>010-7990-3503</t>
  </si>
  <si>
    <t>010-3380-1175</t>
  </si>
  <si>
    <t>010-3714-5242</t>
  </si>
  <si>
    <t>010-2513-3205</t>
  </si>
  <si>
    <t>010-9104-4689</t>
  </si>
  <si>
    <t>010-5219-2155</t>
  </si>
  <si>
    <t>010-1072-1850</t>
  </si>
  <si>
    <t>010-7051-7373</t>
  </si>
  <si>
    <t>010-7558-5010</t>
  </si>
  <si>
    <t>010-2820-5973</t>
  </si>
  <si>
    <t>010-6202-0220</t>
  </si>
  <si>
    <t>010-1880-1361</t>
  </si>
  <si>
    <t>010-5192-6992</t>
  </si>
  <si>
    <t>010-5176-8532</t>
  </si>
  <si>
    <t>010-3591-5150</t>
  </si>
  <si>
    <t>010-4356-8640</t>
  </si>
  <si>
    <t>010-4855-7312</t>
  </si>
  <si>
    <t>010-5816-7684</t>
  </si>
  <si>
    <t>010-3653-8895</t>
  </si>
  <si>
    <t>010-7470-3023</t>
  </si>
  <si>
    <t>010-9487-9708</t>
  </si>
  <si>
    <t>010-6294-0135</t>
  </si>
  <si>
    <t>010-7688-5108</t>
  </si>
  <si>
    <t>010-6641-5258</t>
  </si>
  <si>
    <t>010-6025-8077</t>
  </si>
  <si>
    <t>010-5044-7928</t>
  </si>
  <si>
    <t>010-6210-3202</t>
  </si>
  <si>
    <t>010-7159-3268</t>
  </si>
  <si>
    <t>010-9268-1055</t>
  </si>
  <si>
    <t>010-3415-2839</t>
  </si>
  <si>
    <t>010-6982-2429</t>
  </si>
  <si>
    <t>010-6807-6773</t>
  </si>
  <si>
    <t>010-2321-4130</t>
  </si>
  <si>
    <t>010-8159-1426</t>
  </si>
  <si>
    <t>010-2113-4551</t>
  </si>
  <si>
    <t>010-6973-8511</t>
  </si>
  <si>
    <t>010-3178-2097</t>
  </si>
  <si>
    <t>010-5776-3030</t>
  </si>
  <si>
    <t>010-2897-7901</t>
  </si>
  <si>
    <t>010-5630-9981</t>
  </si>
  <si>
    <t>010-9437-9046</t>
  </si>
  <si>
    <t>010-5730-1720</t>
  </si>
  <si>
    <t>010-8117-5181</t>
  </si>
  <si>
    <t>010-9820-7656</t>
  </si>
  <si>
    <t>010-7596-2889</t>
  </si>
  <si>
    <t>010-4538-7407</t>
  </si>
  <si>
    <t>010-4866-6704</t>
  </si>
  <si>
    <t>010-3630-3089</t>
  </si>
  <si>
    <t>010-6570-7644</t>
  </si>
  <si>
    <t>010-4134-5773</t>
  </si>
  <si>
    <t>010-5232-8126</t>
  </si>
  <si>
    <t>010-7676-8781</t>
  </si>
  <si>
    <t>010-9397-3646</t>
  </si>
  <si>
    <t>010-8802-9218</t>
  </si>
  <si>
    <t>010-3588-1231</t>
  </si>
  <si>
    <t>010-9057-1686</t>
  </si>
  <si>
    <t>010-6442-8791</t>
  </si>
  <si>
    <t>010-8163-4662</t>
  </si>
  <si>
    <t>010-9523-5087</t>
  </si>
  <si>
    <t>010-7425-2378</t>
  </si>
  <si>
    <t>010-3704-3340</t>
  </si>
  <si>
    <t>010-6762-6932</t>
  </si>
  <si>
    <t>010-6960-3096</t>
  </si>
  <si>
    <t>010-4685-6070</t>
  </si>
  <si>
    <t>010-2685-3991</t>
  </si>
  <si>
    <t>010-5233-3689</t>
  </si>
  <si>
    <t>010-8443-7171</t>
  </si>
  <si>
    <t>010-7234-4874</t>
  </si>
  <si>
    <t>010-9307-3483</t>
  </si>
  <si>
    <t>010-9511-9907</t>
  </si>
  <si>
    <t>010-3694-9204</t>
  </si>
  <si>
    <t>010-5196-1161</t>
  </si>
  <si>
    <t>010-1628-3297</t>
  </si>
  <si>
    <t>010-5168-6087</t>
  </si>
  <si>
    <t>010-6264-2106</t>
  </si>
  <si>
    <t>010-1350-4696</t>
  </si>
  <si>
    <t>010-2980-0433</t>
  </si>
  <si>
    <t>010-4598-4911</t>
  </si>
  <si>
    <t>010-1326-3383</t>
  </si>
  <si>
    <t>010-9666-7873</t>
  </si>
  <si>
    <t>010-6089-8799</t>
  </si>
  <si>
    <t>010-2790-0501</t>
  </si>
  <si>
    <t>010-6396-2496</t>
  </si>
  <si>
    <t>010-1397-0974</t>
  </si>
  <si>
    <t>010-6571-9921</t>
  </si>
  <si>
    <t>010-6757-0657</t>
  </si>
  <si>
    <t>010-2145-5921</t>
  </si>
  <si>
    <t>010-3839-8751</t>
  </si>
  <si>
    <t>010-9445-4496</t>
  </si>
  <si>
    <t>010-1191-8852</t>
  </si>
  <si>
    <t>010-2222-4836</t>
  </si>
  <si>
    <t>010-1554-3048</t>
  </si>
  <si>
    <t>010-6044-4519</t>
  </si>
  <si>
    <t>010-8966-5937</t>
  </si>
  <si>
    <t>010-1211-5520</t>
  </si>
  <si>
    <t>010-8067-9042</t>
  </si>
  <si>
    <t>010-7500-2262</t>
  </si>
  <si>
    <t>010-4367-0547</t>
  </si>
  <si>
    <t>010-8139-5260</t>
  </si>
  <si>
    <t>010-4601-8098</t>
  </si>
  <si>
    <t>010-2773-5276</t>
  </si>
  <si>
    <t>010-5697-8400</t>
  </si>
  <si>
    <t>010-6103-5014</t>
  </si>
  <si>
    <t>010-6289-8319</t>
  </si>
  <si>
    <t>010-5517-1709</t>
  </si>
  <si>
    <t>010-3790-6710</t>
  </si>
  <si>
    <t>010-9761-0609</t>
  </si>
  <si>
    <t>010-3049-0368</t>
  </si>
  <si>
    <t>010-6410-2057</t>
  </si>
  <si>
    <t>010-1649-4594</t>
  </si>
  <si>
    <t>010-8488-1212</t>
  </si>
  <si>
    <t>010-9300-9961</t>
  </si>
  <si>
    <t>010-2845-7393</t>
  </si>
  <si>
    <t>010-2479-6161</t>
  </si>
  <si>
    <t>010-5969-5256</t>
  </si>
  <si>
    <t>010-4751-6578</t>
  </si>
  <si>
    <t>010-4175-7431</t>
  </si>
  <si>
    <t>010-1582-1281</t>
  </si>
  <si>
    <t>010-5369-6620</t>
  </si>
  <si>
    <t>010-6774-9935</t>
  </si>
  <si>
    <t>010-2438-9084</t>
  </si>
  <si>
    <t>010-7567-9806</t>
  </si>
  <si>
    <t>010-2202-2941</t>
  </si>
  <si>
    <t>010-6678-9315</t>
  </si>
  <si>
    <t>010-1363-3413</t>
  </si>
  <si>
    <t>010-7780-1255</t>
  </si>
  <si>
    <t>010-1742-3921</t>
  </si>
  <si>
    <t>010-4231-7690</t>
  </si>
  <si>
    <t>010-1786-0064</t>
  </si>
  <si>
    <t>010-5736-5241</t>
  </si>
  <si>
    <t>010-4810-1403</t>
  </si>
  <si>
    <t>010-2050-2941</t>
  </si>
  <si>
    <t>010-1482-3984</t>
  </si>
  <si>
    <t>010-3547-3433</t>
  </si>
  <si>
    <t>010-4438-6405</t>
  </si>
  <si>
    <t>010-3591-0567</t>
  </si>
  <si>
    <t>010-5023-4627</t>
  </si>
  <si>
    <t>010-4405-3931</t>
  </si>
  <si>
    <t>010-8367-2219</t>
  </si>
  <si>
    <t>010-7282-7811</t>
  </si>
  <si>
    <t>010-3254-6317</t>
  </si>
  <si>
    <t>010-9933-5691</t>
  </si>
  <si>
    <t>010-8404-7197</t>
  </si>
  <si>
    <t>010-6106-8476</t>
  </si>
  <si>
    <t>010-2879-7493</t>
  </si>
  <si>
    <t>010-9482-7939</t>
  </si>
  <si>
    <t>010-9464-7967</t>
  </si>
  <si>
    <t>010-4094-8104</t>
  </si>
  <si>
    <t>010-1022-2857</t>
  </si>
  <si>
    <t>010-2050-3731</t>
  </si>
  <si>
    <t>010-8416-4562</t>
  </si>
  <si>
    <t>010-4891-3350</t>
  </si>
  <si>
    <t>010-1865-1775</t>
  </si>
  <si>
    <t>010-5965-3326</t>
  </si>
  <si>
    <t>010-3631-2479</t>
  </si>
  <si>
    <t>010-5236-3925</t>
  </si>
  <si>
    <t>010-2298-8941</t>
  </si>
  <si>
    <t>010-4454-9725</t>
  </si>
  <si>
    <t>010-8102-1014</t>
  </si>
  <si>
    <t>010-4603-2381</t>
  </si>
  <si>
    <t>010-3857-2454</t>
  </si>
  <si>
    <t>010-8837-0596</t>
  </si>
  <si>
    <t>010-3652-6776</t>
  </si>
  <si>
    <t>010-7321-4910</t>
  </si>
  <si>
    <t>010-9976-0756</t>
  </si>
  <si>
    <t>010-1537-4086</t>
  </si>
  <si>
    <t>010-1066-5924</t>
  </si>
  <si>
    <t>010-2890-0616</t>
  </si>
  <si>
    <t>010-5383-0640</t>
  </si>
  <si>
    <t>010-9644-7376</t>
  </si>
  <si>
    <t>010-2952-8980</t>
  </si>
  <si>
    <t>010-9327-9415</t>
  </si>
  <si>
    <t>010-8454-5498</t>
  </si>
  <si>
    <t>010-5973-6347</t>
  </si>
  <si>
    <t>010-2866-0450</t>
  </si>
  <si>
    <t>010-4027-6845</t>
  </si>
  <si>
    <t>010-3573-1049</t>
  </si>
  <si>
    <t>010-8976-1173</t>
  </si>
  <si>
    <t>010-9153-8805</t>
  </si>
  <si>
    <t>010-5805-1947</t>
  </si>
  <si>
    <t>010-8135-8206</t>
  </si>
  <si>
    <t>010-8403-4440</t>
  </si>
  <si>
    <t>010-7493-3404</t>
  </si>
  <si>
    <t>010-9716-1898</t>
  </si>
  <si>
    <t>010-8049-7598</t>
  </si>
  <si>
    <t>010-6382-1200</t>
  </si>
  <si>
    <t>010-6251-5738</t>
  </si>
  <si>
    <t>010-8530-4255</t>
  </si>
  <si>
    <t>010-7911-5891</t>
  </si>
  <si>
    <t>010-7111-7124</t>
  </si>
  <si>
    <t>010-3268-2285</t>
  </si>
  <si>
    <t>010-5156-0936</t>
  </si>
  <si>
    <t>010-9547-8423</t>
  </si>
  <si>
    <t>010-5056-7452</t>
  </si>
  <si>
    <t>010-4435-9346</t>
  </si>
  <si>
    <t>010-8137-0588</t>
  </si>
  <si>
    <t>010-2582-9759</t>
  </si>
  <si>
    <t>010-4118-2892</t>
  </si>
  <si>
    <t>010-1787-9121</t>
  </si>
  <si>
    <t>010-1159-5622</t>
  </si>
  <si>
    <t>010-7203-9055</t>
  </si>
  <si>
    <t>010-8710-2588</t>
  </si>
  <si>
    <t>010-8319-5998</t>
  </si>
  <si>
    <t>010-4350-4727</t>
  </si>
  <si>
    <t>010-9469-0204</t>
  </si>
  <si>
    <t>010-2418-3254</t>
  </si>
  <si>
    <t>010-1117-0651</t>
  </si>
  <si>
    <t>010-9806-1310</t>
  </si>
  <si>
    <t>010-6686-7241</t>
  </si>
  <si>
    <t>010-6957-4836</t>
  </si>
  <si>
    <t>010-9605-2279</t>
  </si>
  <si>
    <t>010-1119-3474</t>
  </si>
  <si>
    <t>010-8475-0766</t>
  </si>
  <si>
    <t>010-2176-0537</t>
  </si>
  <si>
    <t>010-6741-7116</t>
  </si>
  <si>
    <t>010-1514-3656</t>
  </si>
  <si>
    <t>010-2803-6111</t>
  </si>
  <si>
    <t>010-6636-9568</t>
  </si>
  <si>
    <t>010-8843-7463</t>
  </si>
  <si>
    <t>010-7209-8931</t>
  </si>
  <si>
    <t>010-8500-5275</t>
  </si>
  <si>
    <t>010-4742-8338</t>
  </si>
  <si>
    <t>010-4435-7463</t>
  </si>
  <si>
    <t>010-9518-9625</t>
  </si>
  <si>
    <t>010-5196-7821</t>
  </si>
  <si>
    <t>010-3129-0327</t>
  </si>
  <si>
    <t>010-4580-6320</t>
  </si>
  <si>
    <t>010-8878-6946</t>
  </si>
  <si>
    <t>010-3529-7518</t>
  </si>
  <si>
    <t>010-9834-7011</t>
  </si>
  <si>
    <t>010-8864-2195</t>
  </si>
  <si>
    <t>010-4145-0675</t>
  </si>
  <si>
    <t>010-6246-1209</t>
  </si>
  <si>
    <t>010-5737-6783</t>
  </si>
  <si>
    <t>010-9952-6262</t>
  </si>
  <si>
    <t>010-8461-1679</t>
  </si>
  <si>
    <t>010-3327-4470</t>
  </si>
  <si>
    <t>010-2005-0927</t>
  </si>
  <si>
    <t>010-2036-3171</t>
  </si>
  <si>
    <t>010-1375-0184</t>
  </si>
  <si>
    <t>010-2126-5814</t>
  </si>
  <si>
    <t>010-9600-6322</t>
  </si>
  <si>
    <t>010-4228-7683</t>
  </si>
  <si>
    <t>010-3090-2421</t>
  </si>
  <si>
    <t>010-1959-5179</t>
  </si>
  <si>
    <t>010-6841-7365</t>
  </si>
  <si>
    <t>010-3439-1825</t>
  </si>
  <si>
    <t>010-4832-4213</t>
  </si>
  <si>
    <t>010-3434-4226</t>
  </si>
  <si>
    <t>010-6013-0364</t>
  </si>
  <si>
    <t>010-2616-6774</t>
  </si>
  <si>
    <t>010-7700-7939</t>
  </si>
  <si>
    <t>010-4109-5729</t>
  </si>
  <si>
    <t>010-8771-9122</t>
  </si>
  <si>
    <t>010-3338-9076</t>
  </si>
  <si>
    <t>010-4353-0719</t>
  </si>
  <si>
    <t>010-1109-4150</t>
  </si>
  <si>
    <t>010-6640-5876</t>
  </si>
  <si>
    <t>010-8234-5556</t>
  </si>
  <si>
    <t>010-1699-2244</t>
  </si>
  <si>
    <t>010-4109-0349</t>
  </si>
  <si>
    <t>010-8954-7102</t>
  </si>
  <si>
    <t>010-9920-6814</t>
  </si>
  <si>
    <t>010-5559-5569</t>
  </si>
  <si>
    <t>010-9852-2885</t>
  </si>
  <si>
    <t>010-5625-5984</t>
  </si>
  <si>
    <t>010-3517-6607</t>
  </si>
  <si>
    <t>010-5915-4829</t>
  </si>
  <si>
    <t>010-6795-8869</t>
  </si>
  <si>
    <t>010-5826-7503</t>
  </si>
  <si>
    <t>010-9267-3904</t>
  </si>
  <si>
    <t>010-1460-7822</t>
  </si>
  <si>
    <t>010-1130-2797</t>
  </si>
  <si>
    <t>010-6131-3989</t>
  </si>
  <si>
    <t>010-6555-1098</t>
  </si>
  <si>
    <t>010-8420-8984</t>
  </si>
  <si>
    <t>010-8760-4414</t>
  </si>
  <si>
    <t>010-1026-5124</t>
  </si>
  <si>
    <t>010-5253-6605</t>
  </si>
  <si>
    <t>010-9355-9859</t>
  </si>
  <si>
    <t>010-1580-6361</t>
  </si>
  <si>
    <t>010-4410-0621</t>
  </si>
  <si>
    <t>010-3649-2603</t>
  </si>
  <si>
    <t>010-3255-2804</t>
  </si>
  <si>
    <t>010-9821-3549</t>
  </si>
  <si>
    <t>010-4795-1709</t>
  </si>
  <si>
    <t>010-3917-1118</t>
  </si>
  <si>
    <t>010-6326-9973</t>
  </si>
  <si>
    <t>010-3313-9753</t>
  </si>
  <si>
    <t>010-3292-1376</t>
  </si>
  <si>
    <t>010-2852-1210</t>
  </si>
  <si>
    <t>010-1420-7730</t>
  </si>
  <si>
    <t>010-2979-7532</t>
  </si>
  <si>
    <t>010-8326-4755</t>
  </si>
  <si>
    <t>010-9082-2795</t>
  </si>
  <si>
    <t>010-6351-6258</t>
  </si>
  <si>
    <t>010-8243-3184</t>
  </si>
  <si>
    <t>010-8878-3219</t>
  </si>
  <si>
    <t>010-6013-0396</t>
  </si>
  <si>
    <t>010-1343-7790</t>
  </si>
  <si>
    <t>010-1261-9320</t>
  </si>
  <si>
    <t>010-2074-4709</t>
  </si>
  <si>
    <t>010-6181-7394</t>
  </si>
  <si>
    <t>010-1666-4393</t>
  </si>
  <si>
    <t>010-3884-1327</t>
  </si>
  <si>
    <t>010-7239-0733</t>
  </si>
  <si>
    <t>010-1011-3749</t>
  </si>
  <si>
    <t>010-3284-6191</t>
  </si>
  <si>
    <t>010-9011-0271</t>
  </si>
  <si>
    <t>010-2810-5094</t>
  </si>
  <si>
    <t>010-3611-2711</t>
  </si>
  <si>
    <t>010-9198-3509</t>
  </si>
  <si>
    <t>010-6608-6256</t>
  </si>
  <si>
    <t>010-3638-0708</t>
  </si>
  <si>
    <t>010-8858-7351</t>
  </si>
  <si>
    <t>010-4210-6923</t>
  </si>
  <si>
    <t>010-1822-8589</t>
  </si>
  <si>
    <t>010-8371-0364</t>
  </si>
  <si>
    <t>010-4393-5612</t>
  </si>
  <si>
    <t>010-2835-0865</t>
  </si>
  <si>
    <t>010-2439-2546</t>
  </si>
  <si>
    <t>010-4022-8472</t>
  </si>
  <si>
    <t>010-2210-9376</t>
  </si>
  <si>
    <t>010-1735-6802</t>
  </si>
  <si>
    <t>010-8281-1982</t>
  </si>
  <si>
    <t>010-9588-2866</t>
  </si>
  <si>
    <t>010-7905-1581</t>
  </si>
  <si>
    <t>010-7962-4523</t>
  </si>
  <si>
    <t>010-8880-2494</t>
  </si>
  <si>
    <t>010-8185-4803</t>
  </si>
  <si>
    <t>010-4877-1027</t>
  </si>
  <si>
    <t>010-4149-2868</t>
  </si>
  <si>
    <t>010-5311-8984</t>
  </si>
  <si>
    <t>010-8473-7530</t>
  </si>
  <si>
    <t>010-4470-9800</t>
  </si>
  <si>
    <t>010-1574-7761</t>
  </si>
  <si>
    <t>010-3917-1178</t>
  </si>
  <si>
    <t>010-7759-1627</t>
  </si>
  <si>
    <t>010-5201-2551</t>
  </si>
  <si>
    <t>010-8330-3349</t>
  </si>
  <si>
    <t>010-9489-4432</t>
  </si>
  <si>
    <t>010-4944-5062</t>
  </si>
  <si>
    <t>010-3660-9302</t>
  </si>
  <si>
    <t>010-5070-4882</t>
  </si>
  <si>
    <t>010-8804-0983</t>
  </si>
  <si>
    <t>010-1499-5887</t>
  </si>
  <si>
    <t>010-2073-2311</t>
  </si>
  <si>
    <t>010-4095-5717</t>
  </si>
  <si>
    <t>010-9748-8520</t>
  </si>
  <si>
    <t>010-1055-0262</t>
  </si>
  <si>
    <t>010-7519-9763</t>
  </si>
  <si>
    <t>010-7993-0453</t>
  </si>
  <si>
    <t>010-1444-1904</t>
  </si>
  <si>
    <t>010-8006-9359</t>
  </si>
  <si>
    <t>010-3939-6032</t>
  </si>
  <si>
    <t>010-4920-8168</t>
  </si>
  <si>
    <t>010-2800-3191</t>
  </si>
  <si>
    <t>010-1963-9305</t>
  </si>
  <si>
    <t>010-4499-7106</t>
  </si>
  <si>
    <t>010-1740-0309</t>
  </si>
  <si>
    <t>010-7993-5325</t>
  </si>
  <si>
    <t>010-2911-6926</t>
  </si>
  <si>
    <t>010-1908-6247</t>
  </si>
  <si>
    <t>010-3115-2745</t>
  </si>
  <si>
    <t>010-6004-2118</t>
  </si>
  <si>
    <t>010-5159-9890</t>
  </si>
  <si>
    <t>010-6517-5387</t>
  </si>
  <si>
    <t>010-6674-6782</t>
  </si>
  <si>
    <t>010-9439-7646</t>
  </si>
  <si>
    <t>010-1487-6248</t>
  </si>
  <si>
    <t>010-8138-1005</t>
  </si>
  <si>
    <t>010-7530-3147</t>
  </si>
  <si>
    <t>010-6441-8200</t>
  </si>
  <si>
    <t>010-9731-9388</t>
  </si>
  <si>
    <t>010-5792-4618</t>
  </si>
  <si>
    <t>010-9927-3741</t>
  </si>
  <si>
    <t>010-7491-0397</t>
  </si>
  <si>
    <t>010-6535-4732</t>
  </si>
  <si>
    <t>010-5468-6540</t>
  </si>
  <si>
    <t>010-9467-4041</t>
  </si>
  <si>
    <t>010-4087-9094</t>
  </si>
  <si>
    <t>010-7969-5553</t>
  </si>
  <si>
    <t>010-1017-8075</t>
  </si>
  <si>
    <t>010-6261-3633</t>
  </si>
  <si>
    <t>010-3916-6934</t>
  </si>
  <si>
    <t>010-5582-8149</t>
  </si>
  <si>
    <t>010-4250-3483</t>
  </si>
  <si>
    <t>010-2110-6387</t>
  </si>
  <si>
    <t>010-7552-5475</t>
  </si>
  <si>
    <t>010-3487-0373</t>
  </si>
  <si>
    <t>010-6256-2795</t>
  </si>
  <si>
    <t>010-2929-0622</t>
  </si>
  <si>
    <t>010-4584-4206</t>
  </si>
  <si>
    <t>010-6334-2650</t>
  </si>
  <si>
    <t>010-9558-5097</t>
  </si>
  <si>
    <t>010-9122-3135</t>
  </si>
  <si>
    <t>010-3539-5793</t>
  </si>
  <si>
    <t>010-6227-9584</t>
  </si>
  <si>
    <t>010-3480-6929</t>
  </si>
  <si>
    <t>010-9640-9418</t>
  </si>
  <si>
    <t>010-8141-6324</t>
  </si>
  <si>
    <t>010-2660-4541</t>
  </si>
  <si>
    <t>010-4476-8194</t>
  </si>
  <si>
    <t>010-4911-2801</t>
  </si>
  <si>
    <t>010-8633-4912</t>
  </si>
  <si>
    <t>010-9990-0121</t>
  </si>
  <si>
    <t>010-1208-6697</t>
  </si>
  <si>
    <t>010-1466-2368</t>
  </si>
  <si>
    <t>010-5641-6966</t>
  </si>
  <si>
    <t>010-8808-9311</t>
  </si>
  <si>
    <t>010-7344-1909</t>
  </si>
  <si>
    <t>010-6747-9276</t>
  </si>
  <si>
    <t>010-5711-7487</t>
  </si>
  <si>
    <t>010-3145-5561</t>
  </si>
  <si>
    <t>010-8010-0970</t>
  </si>
  <si>
    <t>010-6318-1491</t>
  </si>
  <si>
    <t>010-9748-2631</t>
  </si>
  <si>
    <t>010-3133-2241</t>
  </si>
  <si>
    <t>010-3454-9781</t>
  </si>
  <si>
    <t>010-1755-2168</t>
  </si>
  <si>
    <t>010-8013-5997</t>
  </si>
  <si>
    <t>010-2266-9196</t>
  </si>
  <si>
    <t>010-8346-2694</t>
  </si>
  <si>
    <t>010-1356-4910</t>
  </si>
  <si>
    <t>010-2364-8039</t>
  </si>
  <si>
    <t>010-1426-6903</t>
  </si>
  <si>
    <t>010-7862-3904</t>
  </si>
  <si>
    <t>010-2246-6916</t>
  </si>
  <si>
    <t>010-9578-4996</t>
  </si>
  <si>
    <t>010-9881-3392</t>
  </si>
  <si>
    <t>010-1733-8172</t>
  </si>
  <si>
    <t>010-9439-8976</t>
  </si>
  <si>
    <t>010-4910-8274</t>
  </si>
  <si>
    <t>010-4992-7919</t>
  </si>
  <si>
    <t>010-6095-0662</t>
  </si>
  <si>
    <t>010-8356-4733</t>
  </si>
  <si>
    <t>010-8677-2527</t>
  </si>
  <si>
    <t>010-2993-7726</t>
  </si>
  <si>
    <t>010-3713-3487</t>
  </si>
  <si>
    <t>010-4602-3603</t>
  </si>
  <si>
    <t>010-1416-5727</t>
  </si>
  <si>
    <t>010-3386-2614</t>
  </si>
  <si>
    <t>010-4844-2648</t>
  </si>
  <si>
    <t>010-1905-7391</t>
  </si>
  <si>
    <t>010-3847-9650</t>
  </si>
  <si>
    <t>010-5560-1327</t>
  </si>
  <si>
    <t>010-4794-4957</t>
  </si>
  <si>
    <t>010-8374-5822</t>
  </si>
  <si>
    <t>010-9827-4572</t>
  </si>
  <si>
    <t>010-6695-3190</t>
  </si>
  <si>
    <t>010-7698-0601</t>
  </si>
  <si>
    <t>010-2438-9054</t>
  </si>
  <si>
    <t>010-1306-2850</t>
  </si>
  <si>
    <t>010-4932-9157</t>
  </si>
  <si>
    <t>010-6027-7528</t>
  </si>
  <si>
    <t>010-5748-4026</t>
  </si>
  <si>
    <t>010-1378-9914</t>
  </si>
  <si>
    <t>010-6313-3805</t>
  </si>
  <si>
    <t>010-4148-7395</t>
  </si>
  <si>
    <t>010-4794-5106</t>
  </si>
  <si>
    <t>010-5039-0968</t>
  </si>
  <si>
    <t>010-8812-0060</t>
  </si>
  <si>
    <t>010-2017-4818</t>
  </si>
  <si>
    <t>010-3527-4029</t>
  </si>
  <si>
    <t>010-1124-1104</t>
  </si>
  <si>
    <t>010-2331-4270</t>
  </si>
  <si>
    <t>010-9267-6846</t>
  </si>
  <si>
    <t>010-4308-9416</t>
  </si>
  <si>
    <t>010-9373-6243</t>
  </si>
  <si>
    <t>010-7869-6319</t>
  </si>
  <si>
    <t>010-4311-5451</t>
  </si>
  <si>
    <t>010-1287-7870</t>
  </si>
  <si>
    <t>010-3559-0898</t>
  </si>
  <si>
    <t>010-9221-0722</t>
  </si>
  <si>
    <t>010-5379-7358</t>
  </si>
  <si>
    <t>010-7425-2116</t>
  </si>
  <si>
    <t>010-2560-1444</t>
  </si>
  <si>
    <t>010-6179-2103</t>
  </si>
  <si>
    <t>010-6097-8329</t>
  </si>
  <si>
    <t>010-3805-4659</t>
  </si>
  <si>
    <t>010-4175-9677</t>
  </si>
  <si>
    <t>010-5859-7363</t>
  </si>
  <si>
    <t>010-2518-8328</t>
  </si>
  <si>
    <t>010-3580-7535</t>
  </si>
  <si>
    <t>010-8161-8760</t>
  </si>
  <si>
    <t>010-1702-5866</t>
  </si>
  <si>
    <t>010-7080-5300</t>
  </si>
  <si>
    <t>010-6912-7922</t>
  </si>
  <si>
    <t>010-7686-4906</t>
  </si>
  <si>
    <t>010-3932-9772</t>
  </si>
  <si>
    <t>010-1030-6084</t>
  </si>
  <si>
    <t>010-4746-5452</t>
  </si>
  <si>
    <t>010-8492-1799</t>
  </si>
  <si>
    <t>010-6567-8512</t>
  </si>
  <si>
    <t>010-8462-3550</t>
  </si>
  <si>
    <t>010-4657-1481</t>
  </si>
  <si>
    <t>010-2951-5306</t>
  </si>
  <si>
    <t>010-7150-8322</t>
  </si>
  <si>
    <t>010-1226-7799</t>
  </si>
  <si>
    <t>010-2649-9263</t>
  </si>
  <si>
    <t>010-9893-2912</t>
  </si>
  <si>
    <t>010-4579-3424</t>
  </si>
  <si>
    <t>010-5312-6071</t>
  </si>
  <si>
    <t>010-1206-5619</t>
  </si>
  <si>
    <t>010-7089-6107</t>
  </si>
  <si>
    <t>010-4954-1881</t>
  </si>
  <si>
    <t>010-6952-4751</t>
  </si>
  <si>
    <t>010-1686-1426</t>
  </si>
  <si>
    <t>010-5507-3579</t>
  </si>
  <si>
    <t>010-9315-5813</t>
  </si>
  <si>
    <t>010-3103-0893</t>
  </si>
  <si>
    <t>010-4203-8645</t>
  </si>
  <si>
    <t>010-7513-8021</t>
  </si>
  <si>
    <t>010-9079-7023</t>
  </si>
  <si>
    <t>010-3713-9434</t>
  </si>
  <si>
    <t>010-7607-3996</t>
  </si>
  <si>
    <t>010-8209-4032</t>
  </si>
  <si>
    <t>010-2923-8508</t>
  </si>
  <si>
    <t>010-1305-4472</t>
  </si>
  <si>
    <t>010-9220-7027</t>
  </si>
  <si>
    <t>010-7890-9680</t>
  </si>
  <si>
    <t>010-5060-9378</t>
  </si>
  <si>
    <t>010-1401-0510</t>
  </si>
  <si>
    <t>010-1136-1801</t>
  </si>
  <si>
    <t>010-5118-5880</t>
  </si>
  <si>
    <t>010-7479-9305</t>
  </si>
  <si>
    <t>010-6378-6035</t>
  </si>
  <si>
    <t>010-3309-3276</t>
  </si>
  <si>
    <t>010-6843-9645</t>
  </si>
  <si>
    <t>010-9096-4497</t>
  </si>
  <si>
    <t>010-9077-0993</t>
  </si>
  <si>
    <t>010-3293-2424</t>
  </si>
  <si>
    <t>010-2450-1065</t>
  </si>
  <si>
    <t>010-4947-2973</t>
  </si>
  <si>
    <t>010-8179-7076</t>
  </si>
  <si>
    <t>010-9278-3586</t>
  </si>
  <si>
    <t>010-4594-9639</t>
  </si>
  <si>
    <t>010-2578-9477</t>
  </si>
  <si>
    <t>010-9408-9707</t>
  </si>
  <si>
    <t>010-9810-4412</t>
  </si>
  <si>
    <t>010-2355-2287</t>
  </si>
  <si>
    <t>010-2147-6942</t>
  </si>
  <si>
    <t>010-9730-7056</t>
  </si>
  <si>
    <t>010-8195-3804</t>
  </si>
  <si>
    <t>010-7084-0733</t>
  </si>
  <si>
    <t>010-1261-9230</t>
  </si>
  <si>
    <t>010-3292-3506</t>
  </si>
  <si>
    <t>010-2723-5285</t>
  </si>
  <si>
    <t>010-5219-2227</t>
  </si>
  <si>
    <t>010-9313-3881</t>
  </si>
  <si>
    <t>010-9986-1254</t>
  </si>
  <si>
    <t>010-1940-3252</t>
  </si>
  <si>
    <t>010-9804-1518</t>
  </si>
  <si>
    <t>010-1614-9366</t>
  </si>
  <si>
    <t>010-3909-0142</t>
  </si>
  <si>
    <t>010-8489-5589</t>
  </si>
  <si>
    <t>010-3930-9971</t>
  </si>
  <si>
    <t>010-1911-6864</t>
  </si>
  <si>
    <t>010-5004-2316</t>
  </si>
  <si>
    <t>010-3277-6653</t>
  </si>
  <si>
    <t>010-1182-6531</t>
  </si>
  <si>
    <t>010-8276-2340</t>
  </si>
  <si>
    <t>010-1525-5076</t>
  </si>
  <si>
    <t>010-1686-9076</t>
  </si>
  <si>
    <t>010-6514-3685</t>
  </si>
  <si>
    <t>010-6253-3136</t>
  </si>
  <si>
    <t>010-6814-4825</t>
  </si>
  <si>
    <t>010-9494-5354</t>
  </si>
  <si>
    <t>010-7679-5818</t>
  </si>
  <si>
    <t>010-7651-8707</t>
  </si>
  <si>
    <t>010-6810-5978</t>
  </si>
  <si>
    <t>010-8389-4907</t>
  </si>
  <si>
    <t>010-2614-2175</t>
  </si>
  <si>
    <t>010-6263-0361</t>
  </si>
  <si>
    <t>010-1306-9940</t>
  </si>
  <si>
    <t>010-2916-6490</t>
  </si>
  <si>
    <t>010-9054-2416</t>
  </si>
  <si>
    <t>010-2820-0815</t>
  </si>
  <si>
    <t>010-7651-9554</t>
  </si>
  <si>
    <t>010-4335-2281</t>
  </si>
  <si>
    <t>010-1642-9716</t>
  </si>
  <si>
    <t>010-3632-4443</t>
  </si>
  <si>
    <t>010-1880-7993</t>
  </si>
  <si>
    <t>010-1999-6635</t>
  </si>
  <si>
    <t>010-2015-6117</t>
  </si>
  <si>
    <t>010-2140-9772</t>
  </si>
  <si>
    <t>010-6803-8731</t>
  </si>
  <si>
    <t>010-5676-7163</t>
  </si>
  <si>
    <t>010-5491-4606</t>
  </si>
  <si>
    <t>010-5532-5923</t>
  </si>
  <si>
    <t>010-8998-2790</t>
  </si>
  <si>
    <t>010-6155-2553</t>
  </si>
  <si>
    <t>010-5787-0676</t>
  </si>
  <si>
    <t>010-8404-6197</t>
  </si>
  <si>
    <t>010-8760-8040</t>
  </si>
  <si>
    <t>010-5450-8731</t>
  </si>
  <si>
    <t>010-9963-0123</t>
  </si>
  <si>
    <t>010-7531-0024</t>
  </si>
  <si>
    <t>010-8023-9626</t>
  </si>
  <si>
    <t>010-5553-3728</t>
  </si>
  <si>
    <t>010-2629-8384</t>
  </si>
  <si>
    <t>010-2355-7516</t>
  </si>
  <si>
    <t>010-8447-9253</t>
  </si>
  <si>
    <t>010-3625-7331</t>
  </si>
  <si>
    <t>010-6274-4446</t>
  </si>
  <si>
    <t>010-5698-0186</t>
  </si>
  <si>
    <t>010-2006-5240</t>
  </si>
  <si>
    <t>010-8203-3703</t>
  </si>
  <si>
    <t>010-7733-1499</t>
  </si>
  <si>
    <t>010-8541-9753</t>
  </si>
  <si>
    <t>010-3498-8805</t>
  </si>
  <si>
    <t>010-1333-6308</t>
  </si>
  <si>
    <t>010-7733-0376</t>
  </si>
  <si>
    <t>010-1980-1717</t>
  </si>
  <si>
    <t>010-3744-6136</t>
  </si>
  <si>
    <t>010-1387-1224</t>
  </si>
  <si>
    <t>010-8523-0911</t>
  </si>
  <si>
    <t>010-7414-3799</t>
  </si>
  <si>
    <t>010-5505-5026</t>
  </si>
  <si>
    <t>010-3713-3239</t>
  </si>
  <si>
    <t>010-1521-5481</t>
  </si>
  <si>
    <t>010-9733-3771</t>
  </si>
  <si>
    <t>010-8862-5089</t>
  </si>
  <si>
    <t>010-2070-3903</t>
  </si>
  <si>
    <t>010-2059-8419</t>
  </si>
  <si>
    <t>010-3556-2149</t>
  </si>
  <si>
    <t>010-5056-5847</t>
  </si>
  <si>
    <t>010-5242-8699</t>
  </si>
  <si>
    <t>010-7462-4240</t>
  </si>
  <si>
    <t>010-9420-9668</t>
  </si>
  <si>
    <t>010-5834-0928</t>
  </si>
  <si>
    <t>010-6561-0917</t>
  </si>
  <si>
    <t>010-9504-0072</t>
  </si>
  <si>
    <t>010-7002-6376</t>
  </si>
  <si>
    <t>010-9722-1324</t>
  </si>
  <si>
    <t>010-7649-8590</t>
  </si>
  <si>
    <t>010-3077-9507</t>
  </si>
  <si>
    <t>010-7463-4603</t>
  </si>
  <si>
    <t>010-3039-4082</t>
  </si>
  <si>
    <t>010-8813-9454</t>
  </si>
  <si>
    <t>010-4512-5462</t>
  </si>
  <si>
    <t>010-9853-3878</t>
  </si>
  <si>
    <t>010-4550-2779</t>
  </si>
  <si>
    <t>010-5267-3581</t>
  </si>
  <si>
    <t>010-1834-1444</t>
  </si>
  <si>
    <t>010-5258-7566</t>
  </si>
  <si>
    <t>010-7901-7858</t>
  </si>
  <si>
    <t>010-6297-4045</t>
  </si>
  <si>
    <t>010-6642-0415</t>
  </si>
  <si>
    <t>010-6031-3870</t>
  </si>
  <si>
    <t>010-6217-9160</t>
  </si>
  <si>
    <t>010-5287-8356</t>
  </si>
  <si>
    <t>010-5583-9280</t>
  </si>
  <si>
    <t>010-5555-5441</t>
  </si>
  <si>
    <t>010-8312-3308</t>
  </si>
  <si>
    <t>010-2749-3155</t>
  </si>
  <si>
    <t>010-7562-1513</t>
  </si>
  <si>
    <t>010-6824-0966</t>
  </si>
  <si>
    <t>010-8341-2168</t>
  </si>
  <si>
    <t>010-9290-6028</t>
  </si>
  <si>
    <t>010-1101-2302</t>
  </si>
  <si>
    <t>010-9695-9881</t>
  </si>
  <si>
    <t>010-1589-6818</t>
  </si>
  <si>
    <t>010-7795-8216</t>
  </si>
  <si>
    <t>010-3203-0484</t>
  </si>
  <si>
    <t>010-6760-8893</t>
  </si>
  <si>
    <t>010-4450-6876</t>
  </si>
  <si>
    <t>010-2740-0011</t>
  </si>
  <si>
    <t>010-8649-1364</t>
  </si>
  <si>
    <t>010-9252-2876</t>
  </si>
  <si>
    <t>010-3383-3014</t>
  </si>
  <si>
    <t>010-1190-6971</t>
  </si>
  <si>
    <t>010-5447-5095</t>
  </si>
  <si>
    <t>010-5135-3111</t>
  </si>
  <si>
    <t>010-4653-5780</t>
  </si>
  <si>
    <t>010-1927-9167</t>
  </si>
  <si>
    <t>010-4524-6609</t>
  </si>
  <si>
    <t>010-1210-9884</t>
  </si>
  <si>
    <t>010-6383-5942</t>
  </si>
  <si>
    <t>010-2110-6580</t>
  </si>
  <si>
    <t>010-1134-4256</t>
  </si>
  <si>
    <t>010-2519-5981</t>
  </si>
  <si>
    <t>010-2514-5488</t>
  </si>
  <si>
    <t>010-6060-2949</t>
  </si>
  <si>
    <t>010-6940-6417</t>
  </si>
  <si>
    <t>010-4675-6733</t>
  </si>
  <si>
    <t>010-6311-4266</t>
  </si>
  <si>
    <t>010-7555-2227</t>
  </si>
  <si>
    <t>010-9092-6377</t>
  </si>
  <si>
    <t>010-1388-4199</t>
  </si>
  <si>
    <t>010-2386-0779</t>
  </si>
  <si>
    <t>010-8780-5630</t>
  </si>
  <si>
    <t>010-7743-3804</t>
  </si>
  <si>
    <t>010-5446-9175</t>
  </si>
  <si>
    <t>010-3900-6267</t>
  </si>
  <si>
    <t>010-4171-4783</t>
  </si>
  <si>
    <t>010-3955-1429</t>
  </si>
  <si>
    <t>010-4231-8663</t>
  </si>
  <si>
    <t>010-8197-2322</t>
  </si>
  <si>
    <t>010-7669-4360</t>
  </si>
  <si>
    <t>010-6871-0155</t>
  </si>
  <si>
    <t>010-2523-3028</t>
  </si>
  <si>
    <t>010-8776-0548</t>
  </si>
  <si>
    <t>010-9419-8864</t>
  </si>
  <si>
    <t>010-1789-2554</t>
  </si>
  <si>
    <t>010-1465-9994</t>
  </si>
  <si>
    <t>010-2193-3110</t>
  </si>
  <si>
    <t>010-2883-7156</t>
  </si>
  <si>
    <t>010-6441-9935</t>
  </si>
  <si>
    <t>010-8267-5676</t>
  </si>
  <si>
    <t>010-7667-0302</t>
  </si>
  <si>
    <t>010-3524-3239</t>
  </si>
  <si>
    <t>010-7689-9748</t>
  </si>
  <si>
    <t>010-5506-6126</t>
  </si>
  <si>
    <t>010-2719-0330</t>
  </si>
  <si>
    <t>010-4300-1017</t>
  </si>
  <si>
    <t>010-3457-5418</t>
  </si>
  <si>
    <t>010-9054-1092</t>
  </si>
  <si>
    <t>010-5397-9896</t>
  </si>
  <si>
    <t>010-4120-4489</t>
  </si>
  <si>
    <t>010-7210-8955</t>
  </si>
  <si>
    <t>010-6808-2862</t>
  </si>
  <si>
    <t>010-5613-6797</t>
  </si>
  <si>
    <t>010-8772-6740</t>
  </si>
  <si>
    <t>010-8467-5429</t>
  </si>
  <si>
    <t>010-1536-4204</t>
  </si>
  <si>
    <t>010-2207-5186</t>
  </si>
  <si>
    <t>010-3212-5444</t>
  </si>
  <si>
    <t>010-8390-1342</t>
  </si>
  <si>
    <t>010-1806-7802</t>
  </si>
  <si>
    <t>010-1892-1970</t>
  </si>
  <si>
    <t>010-5696-9565</t>
  </si>
  <si>
    <t>010-5875-3011</t>
  </si>
  <si>
    <t>010-8590-2908</t>
  </si>
  <si>
    <t>010-3095-4754</t>
  </si>
  <si>
    <t>010-4465-2720</t>
  </si>
  <si>
    <t>010-6120-8446</t>
  </si>
  <si>
    <t>010-7416-7608</t>
  </si>
  <si>
    <t>010-1693-2160</t>
  </si>
  <si>
    <t>010-6415-3812</t>
  </si>
  <si>
    <t>010-3174-9167</t>
  </si>
  <si>
    <t>010-3552-5765</t>
  </si>
  <si>
    <t>010-8989-9613</t>
  </si>
  <si>
    <t>010-2201-3378</t>
  </si>
  <si>
    <t>010-3720-0864</t>
  </si>
  <si>
    <t>010-7206-4054</t>
  </si>
  <si>
    <t>010-9877-0384</t>
  </si>
  <si>
    <t>010-9723-8223</t>
  </si>
  <si>
    <t>010-1999-9576</t>
  </si>
  <si>
    <t>010-4252-0354</t>
  </si>
  <si>
    <t>010-2269-4824</t>
  </si>
  <si>
    <t>010-6883-2861</t>
  </si>
  <si>
    <t>010-3559-9834</t>
  </si>
  <si>
    <t>010-4047-7126</t>
  </si>
  <si>
    <t>010-1065-3050</t>
  </si>
  <si>
    <t>010-1049-0182</t>
  </si>
  <si>
    <t>010-1707-9423</t>
  </si>
  <si>
    <t>010-7774-8789</t>
  </si>
  <si>
    <t>010-3611-6206</t>
  </si>
  <si>
    <t>010-5933-6201</t>
  </si>
  <si>
    <t>010-2066-2192</t>
  </si>
  <si>
    <t>010-8969-8476</t>
  </si>
  <si>
    <t>010-4262-1460</t>
  </si>
  <si>
    <t>010-9716-0840</t>
  </si>
  <si>
    <t>010-5260-4167</t>
  </si>
  <si>
    <t>010-2054-5056</t>
  </si>
  <si>
    <t>010-7488-2229</t>
  </si>
  <si>
    <t>010-5710-7679</t>
  </si>
  <si>
    <t>010-9120-1877</t>
  </si>
  <si>
    <t>010-1699-0505</t>
  </si>
  <si>
    <t>010-8055-9966</t>
  </si>
  <si>
    <t>010-9548-0939</t>
  </si>
  <si>
    <t>010-2273-0158</t>
  </si>
  <si>
    <t>010-7261-1336</t>
  </si>
  <si>
    <t>010-8604-8857</t>
  </si>
  <si>
    <t>010-5892-2208</t>
  </si>
  <si>
    <t>010-9545-2590</t>
  </si>
  <si>
    <t>010-8742-5241</t>
  </si>
  <si>
    <t>010-5356-9156</t>
  </si>
  <si>
    <t>010-3654-6645</t>
  </si>
  <si>
    <t>010-5528-0961</t>
  </si>
  <si>
    <t>010-7059-6701</t>
  </si>
  <si>
    <t>010-1320-2382</t>
  </si>
  <si>
    <t>010-5225-8492</t>
  </si>
  <si>
    <t>010-1635-5868</t>
  </si>
  <si>
    <t>010-4516-6608</t>
  </si>
  <si>
    <t>010-7904-1008</t>
  </si>
  <si>
    <t>010-3722-4400</t>
  </si>
  <si>
    <t>010-1277-3777</t>
  </si>
  <si>
    <t>010-6474-6598</t>
  </si>
  <si>
    <t>010-2894-3468</t>
  </si>
  <si>
    <t>010-8575-9929</t>
  </si>
  <si>
    <t>010-7663-7365</t>
  </si>
  <si>
    <t>010-3209-1510</t>
  </si>
  <si>
    <t>010-6052-3196</t>
  </si>
  <si>
    <t>010-2120-8168</t>
  </si>
  <si>
    <t>010-2956-8072</t>
  </si>
  <si>
    <t>010-4457-1038</t>
  </si>
  <si>
    <t>010-1324-9521</t>
  </si>
  <si>
    <t>010-5949-4380</t>
  </si>
  <si>
    <t>010-3548-3652</t>
  </si>
  <si>
    <t>010-2751-3615</t>
  </si>
  <si>
    <t>010-4625-1510</t>
  </si>
  <si>
    <t>010-6200-7972</t>
  </si>
  <si>
    <t>010-5103-2049</t>
  </si>
  <si>
    <t>010-9271-0762</t>
  </si>
  <si>
    <t>010-8985-6545</t>
  </si>
  <si>
    <t>010-9639-7246</t>
  </si>
  <si>
    <t>010-5517-2916</t>
  </si>
  <si>
    <t>010-8471-7445</t>
  </si>
  <si>
    <t>010-7811-8340</t>
  </si>
  <si>
    <t>010-8897-3960</t>
  </si>
  <si>
    <t>010-8108-3695</t>
  </si>
  <si>
    <t>010-3062-1631</t>
  </si>
  <si>
    <t>010-4387-8446</t>
  </si>
  <si>
    <t>010-2591-1793</t>
  </si>
  <si>
    <t>010-3790-5300</t>
  </si>
  <si>
    <t>010-4459-2679</t>
  </si>
  <si>
    <t>010-3462-5490</t>
  </si>
  <si>
    <t>010-3672-8602</t>
  </si>
  <si>
    <t>010-8867-5026</t>
  </si>
  <si>
    <t>010-9753-0342</t>
  </si>
  <si>
    <t>010-9499-9316</t>
  </si>
  <si>
    <t>010-6575-1380</t>
  </si>
  <si>
    <t>010-5176-3970</t>
  </si>
  <si>
    <t>010-5929-4938</t>
  </si>
  <si>
    <t>010-4493-9309</t>
  </si>
  <si>
    <t>010-5237-7333</t>
  </si>
  <si>
    <t>010-1241-3467</t>
  </si>
  <si>
    <t>010-6627-9496</t>
  </si>
  <si>
    <t>010-9425-3052</t>
  </si>
  <si>
    <t>010-7273-4799</t>
  </si>
  <si>
    <t>010-3753-7655</t>
  </si>
  <si>
    <t>010-5313-0691</t>
  </si>
  <si>
    <t>010-7446-4463</t>
  </si>
  <si>
    <t>010-3725-0292</t>
  </si>
  <si>
    <t>010-4920-1165</t>
  </si>
  <si>
    <t>010-1446-6646</t>
  </si>
  <si>
    <t>010-3287-3367</t>
  </si>
  <si>
    <t>010-7016-6489</t>
  </si>
  <si>
    <t>010-5808-4931</t>
  </si>
  <si>
    <t>010-4080-2800</t>
  </si>
  <si>
    <t>010-1966-3549</t>
  </si>
  <si>
    <t>010-4716-7351</t>
  </si>
  <si>
    <t>010-1922-9203</t>
  </si>
  <si>
    <t>010-7757-0396</t>
  </si>
  <si>
    <t>010-7000-2968</t>
  </si>
  <si>
    <t>010-1254-0116</t>
  </si>
  <si>
    <t>010-8545-1900</t>
  </si>
  <si>
    <t>010-7843-7268</t>
  </si>
  <si>
    <t>010-4774-8566</t>
  </si>
  <si>
    <t>010-5496-5986</t>
  </si>
  <si>
    <t>010-7224-0094</t>
  </si>
  <si>
    <t>010-3380-2885</t>
  </si>
  <si>
    <t>010-1917-8274</t>
  </si>
  <si>
    <t>010-7075-4055</t>
  </si>
  <si>
    <t>010-4649-5575</t>
  </si>
  <si>
    <t>010-4734-7171</t>
  </si>
  <si>
    <t>010-7832-0003</t>
  </si>
  <si>
    <t>010-6337-0350</t>
  </si>
  <si>
    <t>010-1218-2126</t>
  </si>
  <si>
    <t>010-8995-2514</t>
  </si>
  <si>
    <t>010-2180-7207</t>
  </si>
  <si>
    <t>010-4723-9353</t>
  </si>
  <si>
    <t>010-4806-0470</t>
  </si>
  <si>
    <t>010-9069-5781</t>
  </si>
  <si>
    <t>010-5861-2635</t>
  </si>
  <si>
    <t>010-6777-3583</t>
  </si>
  <si>
    <t>010-6726-5897</t>
  </si>
  <si>
    <t>010-9923-4249</t>
  </si>
  <si>
    <t>010-1713-3823</t>
  </si>
  <si>
    <t>010-9417-2807</t>
  </si>
  <si>
    <t>010-2958-4159</t>
  </si>
  <si>
    <t>010-8872-7138</t>
  </si>
  <si>
    <t>010-7018-6610</t>
  </si>
  <si>
    <t>010-6943-2527</t>
  </si>
  <si>
    <t>010-2274-7353</t>
  </si>
  <si>
    <t>010-9796-1637</t>
  </si>
  <si>
    <t>010-5972-1667</t>
  </si>
  <si>
    <t>010-2114-3494</t>
  </si>
  <si>
    <t>010-4402-9833</t>
  </si>
  <si>
    <t>010-6845-5357</t>
  </si>
  <si>
    <t>010-4816-7795</t>
  </si>
  <si>
    <t>010-9509-0237</t>
  </si>
  <si>
    <t>010-4490-3716</t>
  </si>
  <si>
    <t>010-5609-4270</t>
  </si>
  <si>
    <t>010-4057-2758</t>
  </si>
  <si>
    <t>010-2224-7989</t>
  </si>
  <si>
    <t>010-3565-0124</t>
  </si>
  <si>
    <t>010-5222-6364</t>
  </si>
  <si>
    <t>010-6115-9546</t>
  </si>
  <si>
    <t>010-5008-8744</t>
  </si>
  <si>
    <t>010-2990-2067</t>
  </si>
  <si>
    <t>010-5188-1826</t>
  </si>
  <si>
    <t>010-9855-1725</t>
  </si>
  <si>
    <t>010-8518-5731</t>
  </si>
  <si>
    <t>010-6848-8016</t>
  </si>
  <si>
    <t>010-8853-4430</t>
  </si>
  <si>
    <t>010-9729-8299</t>
  </si>
  <si>
    <t>010-5376-3987</t>
  </si>
  <si>
    <t>010-9961-9379</t>
  </si>
  <si>
    <t>010-5472-0951</t>
  </si>
  <si>
    <t>010-3163-3974</t>
  </si>
  <si>
    <t>010-2116-7887</t>
  </si>
  <si>
    <t>010-8973-5734</t>
  </si>
  <si>
    <t>010-3061-0555</t>
  </si>
  <si>
    <t>010-2786-7931</t>
  </si>
  <si>
    <t>010-3536-3380</t>
  </si>
  <si>
    <t>010-5553-3142</t>
  </si>
  <si>
    <t>010-7926-5274</t>
  </si>
  <si>
    <t>010-6314-5428</t>
  </si>
  <si>
    <t>010-8498-2398</t>
  </si>
  <si>
    <t>010-4460-0037</t>
  </si>
  <si>
    <t>010-9086-6258</t>
  </si>
  <si>
    <t>010-9356-6091</t>
  </si>
  <si>
    <t>010-4406-2352</t>
  </si>
  <si>
    <t>010-9028-7490</t>
  </si>
  <si>
    <t>010-6328-8792</t>
  </si>
  <si>
    <t>010-5364-1384</t>
  </si>
  <si>
    <t>010-4514-6023</t>
  </si>
  <si>
    <t>010-9951-7432</t>
  </si>
  <si>
    <t>010-8737-4504</t>
  </si>
  <si>
    <t>010-8011-7123</t>
  </si>
  <si>
    <t>010-9690-6445</t>
  </si>
  <si>
    <t>010-7608-8192</t>
  </si>
  <si>
    <t>010-4249-5652</t>
  </si>
  <si>
    <t>010-5243-0658</t>
  </si>
  <si>
    <t>010-9751-2714</t>
  </si>
  <si>
    <t>010-2500-8726</t>
  </si>
  <si>
    <t>010-2935-3796</t>
  </si>
  <si>
    <t>010-5797-8008</t>
  </si>
  <si>
    <t>010-3416-1088</t>
  </si>
  <si>
    <t>010-4714-6503</t>
  </si>
  <si>
    <t>010-5827-2872</t>
  </si>
  <si>
    <t>010-7568-1585</t>
  </si>
  <si>
    <t>010-1289-2413</t>
  </si>
  <si>
    <t>010-4950-4316</t>
  </si>
  <si>
    <t>010-6673-8021</t>
  </si>
  <si>
    <t>010-3862-5781</t>
  </si>
  <si>
    <t>010-5727-4754</t>
  </si>
  <si>
    <t>010-9106-3539</t>
  </si>
  <si>
    <t>010-4340-8217</t>
  </si>
  <si>
    <t>010-5585-8006</t>
  </si>
  <si>
    <t>010-9464-5604</t>
  </si>
  <si>
    <t>010-3758-7996</t>
  </si>
  <si>
    <t>010-3829-4705</t>
  </si>
  <si>
    <t>010-9690-3409</t>
  </si>
  <si>
    <t>010-9631-9138</t>
  </si>
  <si>
    <t>010-2629-6913</t>
  </si>
  <si>
    <t>010-5553-5431</t>
  </si>
  <si>
    <t>010-3367-2375</t>
  </si>
  <si>
    <t>010-1837-6412</t>
  </si>
  <si>
    <t>010-2656-7518</t>
  </si>
  <si>
    <t>010-7040-8624</t>
  </si>
  <si>
    <t>010-3783-7016</t>
  </si>
  <si>
    <t>010-6056-3423</t>
  </si>
  <si>
    <t>010-5886-5861</t>
  </si>
  <si>
    <t>010-4298-4844</t>
  </si>
  <si>
    <t>010-4954-1818</t>
  </si>
  <si>
    <t>010-5189-7239</t>
  </si>
  <si>
    <t>010-5122-2972</t>
  </si>
  <si>
    <t>010-1821-0269</t>
  </si>
  <si>
    <t>010-6049-1300</t>
  </si>
  <si>
    <t>010-1660-4880</t>
  </si>
  <si>
    <t>010-8905-9212</t>
  </si>
  <si>
    <t>010-6032-3782</t>
  </si>
  <si>
    <t>010-2739-1669</t>
  </si>
  <si>
    <t>010-4126-9381</t>
  </si>
  <si>
    <t>010-7942-5626</t>
  </si>
  <si>
    <t>010-2153-5291</t>
  </si>
  <si>
    <t>010-4256-2082</t>
  </si>
  <si>
    <t>010-4900-7660</t>
  </si>
  <si>
    <t>010-9935-9946</t>
  </si>
  <si>
    <t>010-6258-4515</t>
  </si>
  <si>
    <t>010-8216-6490</t>
  </si>
  <si>
    <t>010-1136-5615</t>
  </si>
  <si>
    <t>010-7078-5838</t>
  </si>
  <si>
    <t>010-8600-2616</t>
  </si>
  <si>
    <t>010-8761-0173</t>
  </si>
  <si>
    <t>010-7384-0252</t>
  </si>
  <si>
    <t>010-1380-7416</t>
  </si>
  <si>
    <t>010-8701-5363</t>
  </si>
  <si>
    <t>010-6624-6859</t>
  </si>
  <si>
    <t>010-6620-7978</t>
  </si>
  <si>
    <t>010-4797-0996</t>
  </si>
  <si>
    <t>010-3923-4035</t>
  </si>
  <si>
    <t>010-4586-5028</t>
  </si>
  <si>
    <t>010-3850-6175</t>
  </si>
  <si>
    <t>010-9552-7842</t>
  </si>
  <si>
    <t>010-5552-9587</t>
  </si>
  <si>
    <t>010-6880-6232</t>
  </si>
  <si>
    <t>010-6699-4618</t>
  </si>
  <si>
    <t>010-2399-8952</t>
  </si>
  <si>
    <t>010-8290-1641</t>
  </si>
  <si>
    <t>010-7608-2986</t>
  </si>
  <si>
    <t>010-4202-9318</t>
  </si>
  <si>
    <t>010-8194-6737</t>
  </si>
  <si>
    <t>010-6120-9824</t>
  </si>
  <si>
    <t>010-9998-2427</t>
  </si>
  <si>
    <t>010-1139-2012</t>
  </si>
  <si>
    <t>010-1531-4315</t>
  </si>
  <si>
    <t>010-8292-7974</t>
  </si>
  <si>
    <t>010-1789-7245</t>
  </si>
  <si>
    <t>010-4094-7867</t>
  </si>
  <si>
    <t>010-3586-3703</t>
  </si>
  <si>
    <t>010-3486-8487</t>
  </si>
  <si>
    <t>010-1968-9969</t>
  </si>
  <si>
    <t>010-1308-1953</t>
  </si>
  <si>
    <t>010-2067-5187</t>
  </si>
  <si>
    <t>010-1329-6912</t>
  </si>
  <si>
    <t>010-1086-5717</t>
  </si>
  <si>
    <t>010-3580-7610</t>
  </si>
  <si>
    <t>010-5299-1316</t>
  </si>
  <si>
    <t>010-3337-5776</t>
  </si>
  <si>
    <t>010-9150-4603</t>
  </si>
  <si>
    <t>010-4573-8625</t>
  </si>
  <si>
    <t>010-4709-4550</t>
  </si>
  <si>
    <t>010-9565-6719</t>
  </si>
  <si>
    <t>010-9457-5448</t>
  </si>
  <si>
    <t>010-7401-5150</t>
  </si>
  <si>
    <t>010-6231-9016</t>
  </si>
  <si>
    <t>010-3894-5466</t>
  </si>
  <si>
    <t>010-9262-4266</t>
  </si>
  <si>
    <t>010-6072-7196</t>
  </si>
  <si>
    <t>010-2680-8998</t>
  </si>
  <si>
    <t>010-5646-3620</t>
  </si>
  <si>
    <t>010-3000-1602</t>
  </si>
  <si>
    <t>010-2133-1989</t>
  </si>
  <si>
    <t>010-1558-7235</t>
  </si>
  <si>
    <t>010-2436-8111</t>
  </si>
  <si>
    <t>010-9811-2790</t>
  </si>
  <si>
    <t>010-5192-3006</t>
  </si>
  <si>
    <t>010-3432-4766</t>
  </si>
  <si>
    <t>010-9875-2418</t>
  </si>
  <si>
    <t>010-8794-4351</t>
  </si>
  <si>
    <t>010-6343-5493</t>
  </si>
  <si>
    <t>010-3638-4474</t>
  </si>
  <si>
    <t>010-1955-6461</t>
  </si>
  <si>
    <t>010-4251-6259</t>
  </si>
  <si>
    <t>010-3266-6305</t>
  </si>
  <si>
    <t>010-5159-6009</t>
  </si>
  <si>
    <t>010-4386-9677</t>
  </si>
  <si>
    <t>010-5894-7368</t>
  </si>
  <si>
    <t>010-5408-4896</t>
  </si>
  <si>
    <t>010-8830-4900</t>
  </si>
  <si>
    <t>010-2766-2565</t>
  </si>
  <si>
    <t>010-5109-7893</t>
  </si>
  <si>
    <t>010-1102-4371</t>
  </si>
  <si>
    <t>010-9702-2154</t>
  </si>
  <si>
    <t>010-9903-9104</t>
  </si>
  <si>
    <t>010-8257-4796</t>
  </si>
  <si>
    <t>010-4151-4951</t>
  </si>
  <si>
    <t>010-8263-4677</t>
  </si>
  <si>
    <t>010-1771-6409</t>
  </si>
  <si>
    <t>010-4179-1705</t>
  </si>
  <si>
    <t>010-1287-5667</t>
  </si>
  <si>
    <t>010-4229-7990</t>
  </si>
  <si>
    <t>010-9479-0047</t>
  </si>
  <si>
    <t>010-8305-1064</t>
  </si>
  <si>
    <t>010-1933-5200</t>
  </si>
  <si>
    <t>010-4234-7475</t>
  </si>
  <si>
    <t>010-9416-6068</t>
  </si>
  <si>
    <t>010-9366-1285</t>
  </si>
  <si>
    <t>010-1120-3904</t>
  </si>
  <si>
    <t>010-6853-5295</t>
  </si>
  <si>
    <t>010-2674-9221</t>
  </si>
  <si>
    <t>010-1941-0775</t>
  </si>
  <si>
    <t>010-8591-5655</t>
  </si>
  <si>
    <t>010-3699-7003</t>
  </si>
  <si>
    <t>010-3556-5692</t>
  </si>
  <si>
    <t>010-6956-5460</t>
  </si>
  <si>
    <t>010-4804-7544</t>
  </si>
  <si>
    <t>010-5002-9378</t>
  </si>
  <si>
    <t>010-7828-6583</t>
  </si>
  <si>
    <t>010-8397-4166</t>
  </si>
  <si>
    <t>010-2604-0949</t>
  </si>
  <si>
    <t>010-8544-3575</t>
  </si>
  <si>
    <t>010-6210-4722</t>
  </si>
  <si>
    <t>010-4136-8880</t>
  </si>
  <si>
    <t>010-4566-0967</t>
  </si>
  <si>
    <t>010-8300-9445</t>
  </si>
  <si>
    <t>010-2251-5325</t>
  </si>
  <si>
    <t>010-1341-8990</t>
  </si>
  <si>
    <t>010-9787-0406</t>
  </si>
  <si>
    <t>010-9804-2492</t>
  </si>
  <si>
    <t>010-7349-8686</t>
  </si>
  <si>
    <t>010-1686-1765</t>
  </si>
  <si>
    <t>010-5377-9110</t>
  </si>
  <si>
    <t>010-7772-0836</t>
  </si>
  <si>
    <t>010-7738-9109</t>
  </si>
  <si>
    <t>010-6473-2601</t>
  </si>
  <si>
    <t>010-2548-8461</t>
  </si>
  <si>
    <t>010-5878-4091</t>
  </si>
  <si>
    <t>010-3354-7400</t>
  </si>
  <si>
    <t>010-2197-7954</t>
  </si>
  <si>
    <t>010-7447-5722</t>
  </si>
  <si>
    <t>010-8412-4542</t>
  </si>
  <si>
    <t>010-9579-5795</t>
  </si>
  <si>
    <t>010-7168-9636</t>
  </si>
  <si>
    <t>010-7111-2713</t>
  </si>
  <si>
    <t>010-7845-4576</t>
  </si>
  <si>
    <t>010-6553-2217</t>
  </si>
  <si>
    <t>010-1054-1139</t>
  </si>
  <si>
    <t>010-4378-1377</t>
  </si>
  <si>
    <t>010-5770-1522</t>
  </si>
  <si>
    <t>010-6845-6228</t>
  </si>
  <si>
    <t>010-7173-1928</t>
  </si>
  <si>
    <t>010-4984-0038</t>
  </si>
  <si>
    <t>010-2956-6588</t>
  </si>
  <si>
    <t>010-9561-8190</t>
  </si>
  <si>
    <t>010-4728-1615</t>
  </si>
  <si>
    <t>010-3416-7400</t>
  </si>
  <si>
    <t>010-2810-5371</t>
  </si>
  <si>
    <t>010-2676-8920</t>
  </si>
  <si>
    <t>010-3950-5582</t>
  </si>
  <si>
    <t>010-4842-3153</t>
  </si>
  <si>
    <t>010-1590-0956</t>
  </si>
  <si>
    <t>010-7423-5899</t>
  </si>
  <si>
    <t>010-3045-5301</t>
  </si>
  <si>
    <t>010-3380-3429</t>
  </si>
  <si>
    <t>010-2357-0284</t>
  </si>
  <si>
    <t>010-5610-8991</t>
  </si>
  <si>
    <t>010-1368-2631</t>
  </si>
  <si>
    <t>010-2714-9120</t>
  </si>
  <si>
    <t>010-3796-3029</t>
  </si>
  <si>
    <t>010-5470-0586</t>
  </si>
  <si>
    <t>010-2182-1054</t>
  </si>
  <si>
    <t>010-6867-5839</t>
  </si>
  <si>
    <t>010-3668-6802</t>
  </si>
  <si>
    <t>010-1112-7962</t>
  </si>
  <si>
    <t>010-2823-4551</t>
  </si>
  <si>
    <t>010-6834-5732</t>
  </si>
  <si>
    <t>010-8276-0033</t>
  </si>
  <si>
    <t>010-9637-1766</t>
  </si>
  <si>
    <t>010-2217-9709</t>
  </si>
  <si>
    <t>010-4049-7450</t>
  </si>
  <si>
    <t>010-8670-8369</t>
  </si>
  <si>
    <t>010-8448-8052</t>
  </si>
  <si>
    <t>010-3461-8930</t>
  </si>
  <si>
    <t>010-7656-7012</t>
  </si>
  <si>
    <t>010-5117-3600</t>
  </si>
  <si>
    <t>010-1171-8777</t>
  </si>
  <si>
    <t>010-3214-3244</t>
  </si>
  <si>
    <t>010-4220-3180</t>
  </si>
  <si>
    <t>010-3035-0753</t>
  </si>
  <si>
    <t>010-3623-6432</t>
  </si>
  <si>
    <t>010-8419-7078</t>
  </si>
  <si>
    <t>010-5137-1169</t>
  </si>
  <si>
    <t>010-5243-5027</t>
  </si>
  <si>
    <t>010-1126-3194</t>
  </si>
  <si>
    <t>010-1476-0436</t>
  </si>
  <si>
    <t>010-4385-1394</t>
  </si>
  <si>
    <t>010-3402-8003</t>
  </si>
  <si>
    <t>010-6136-0343</t>
  </si>
  <si>
    <t>010-5576-0974</t>
  </si>
  <si>
    <t>010-1604-9833</t>
  </si>
  <si>
    <t>010-7674-2986</t>
  </si>
  <si>
    <t>010-8838-3148</t>
  </si>
  <si>
    <t>010-1964-6661</t>
  </si>
  <si>
    <t>010-7664-5635</t>
  </si>
  <si>
    <t>010-7114-6116</t>
  </si>
  <si>
    <t>010-4568-7868</t>
  </si>
  <si>
    <t>010-5424-1882</t>
  </si>
  <si>
    <t>010-6446-3049</t>
  </si>
  <si>
    <t>010-5427-5416</t>
  </si>
  <si>
    <t>010-1790-0440</t>
  </si>
  <si>
    <t>010-6941-2494</t>
  </si>
  <si>
    <t>010-6266-7866</t>
  </si>
  <si>
    <t>010-6513-4961</t>
  </si>
  <si>
    <t>010-8997-5416</t>
  </si>
  <si>
    <t>010-3718-2821</t>
  </si>
  <si>
    <t>010-3811-2881</t>
  </si>
  <si>
    <t>010-5463-1974</t>
  </si>
  <si>
    <t>010-4642-7489</t>
  </si>
  <si>
    <t>010-3476-2464</t>
  </si>
  <si>
    <t>010-8430-9965</t>
  </si>
  <si>
    <t>010-2186-1107</t>
  </si>
  <si>
    <t>010-8792-6812</t>
  </si>
  <si>
    <t>010-1272-4547</t>
  </si>
  <si>
    <t>010-5139-0340</t>
  </si>
  <si>
    <t>010-6800-6925</t>
  </si>
  <si>
    <t>010-2680-9852</t>
  </si>
  <si>
    <t>010-8756-3457</t>
  </si>
  <si>
    <t>010-4144-6592</t>
  </si>
  <si>
    <t>010-2378-6736</t>
  </si>
  <si>
    <t>010-7314-5496</t>
  </si>
  <si>
    <t>010-4746-1184</t>
  </si>
  <si>
    <t>010-8804-1248</t>
  </si>
  <si>
    <t>010-5250-6572</t>
  </si>
  <si>
    <t>010-2382-9818</t>
  </si>
  <si>
    <t>010-7369-8177</t>
  </si>
  <si>
    <t>010-9055-2052</t>
  </si>
  <si>
    <t>010-1828-9186</t>
  </si>
  <si>
    <t>010-9937-3200</t>
  </si>
  <si>
    <t>010-9759-7343</t>
  </si>
  <si>
    <t>010-5970-6602</t>
  </si>
  <si>
    <t>010-6318-1900</t>
  </si>
  <si>
    <t>010-7418-2928</t>
  </si>
  <si>
    <t>010-4370-0022</t>
  </si>
  <si>
    <t>010-9468-1414</t>
  </si>
  <si>
    <t>010-2052-8864</t>
  </si>
  <si>
    <t>010-9752-6685</t>
  </si>
  <si>
    <t>010-1659-5330</t>
  </si>
  <si>
    <t>010-7753-6998</t>
  </si>
  <si>
    <t>010-6067-6233</t>
  </si>
  <si>
    <t>010-6919-9223</t>
  </si>
  <si>
    <t>010-9015-6999</t>
  </si>
  <si>
    <t>010-3475-8902</t>
  </si>
  <si>
    <t>010-1522-7250</t>
  </si>
  <si>
    <t>010-9136-3652</t>
  </si>
  <si>
    <t>010-5115-4650</t>
  </si>
  <si>
    <t>010-4421-3735</t>
  </si>
  <si>
    <t>010-9717-6322</t>
  </si>
  <si>
    <t>010-2598-1086</t>
  </si>
  <si>
    <t>010-2517-3396</t>
  </si>
  <si>
    <t>010-5789-8482</t>
  </si>
  <si>
    <t>010-4758-2165</t>
  </si>
  <si>
    <t>010-5751-1016</t>
  </si>
  <si>
    <t>010-2295-8751</t>
  </si>
  <si>
    <t>010-1165-2599</t>
  </si>
  <si>
    <t>010-9660-1386</t>
  </si>
  <si>
    <t>010-1405-8668</t>
  </si>
  <si>
    <t>010-8582-9660</t>
  </si>
  <si>
    <t>010-9059-4073</t>
  </si>
  <si>
    <t>010-8930-5679</t>
  </si>
  <si>
    <t>010-3510-4604</t>
  </si>
  <si>
    <t>010-6731-4517</t>
  </si>
  <si>
    <t>010-3519-5009</t>
  </si>
  <si>
    <t>010-7684-3164</t>
  </si>
  <si>
    <t>010-7268-3092</t>
  </si>
  <si>
    <t>010-4185-8891</t>
  </si>
  <si>
    <t>010-6209-6894</t>
  </si>
  <si>
    <t>010-6263-8421</t>
  </si>
  <si>
    <t>010-5029-7421</t>
  </si>
  <si>
    <t>010-8533-9739</t>
  </si>
  <si>
    <t>010-6985-9833</t>
  </si>
  <si>
    <t>010-3156-0330</t>
  </si>
  <si>
    <t>010-1467-7190</t>
  </si>
  <si>
    <t>010-8737-2325</t>
  </si>
  <si>
    <t>010-7359-6498</t>
  </si>
  <si>
    <t>010-9228-4677</t>
  </si>
  <si>
    <t>010-6877-6015</t>
  </si>
  <si>
    <t>010-7187-9861</t>
  </si>
  <si>
    <t>010-4162-9311</t>
  </si>
  <si>
    <t>010-2858-0410</t>
  </si>
  <si>
    <t>010-9674-2045</t>
  </si>
  <si>
    <t>010-5695-5731</t>
  </si>
  <si>
    <t>010-3142-3422</t>
  </si>
  <si>
    <t>010-6792-8334</t>
  </si>
  <si>
    <t>010-9387-5572</t>
  </si>
  <si>
    <t>010-3163-0272</t>
  </si>
  <si>
    <t>010-7777-1796</t>
  </si>
  <si>
    <t>010-3339-2417</t>
  </si>
  <si>
    <t>010-4076-1822</t>
  </si>
  <si>
    <t>010-6982-3904</t>
  </si>
  <si>
    <t>010-5230-7701</t>
  </si>
  <si>
    <t>010-3389-5450</t>
  </si>
  <si>
    <t>010-4686-9888</t>
  </si>
  <si>
    <t>010-6475-0166</t>
  </si>
  <si>
    <t>010-2501-2430</t>
  </si>
  <si>
    <t>010-1288-4976</t>
  </si>
  <si>
    <t>010-7759-6444</t>
  </si>
  <si>
    <t>010-7315-8511</t>
  </si>
  <si>
    <t>010-9362-7183</t>
  </si>
  <si>
    <t>010-4268-3821</t>
  </si>
  <si>
    <t>010-2808-4496</t>
  </si>
  <si>
    <t>010-1078-1512</t>
  </si>
  <si>
    <t>010-1169-2615</t>
  </si>
  <si>
    <t>010-5734-4456</t>
  </si>
  <si>
    <t>010-9378-7147</t>
  </si>
  <si>
    <t>010-7279-2179</t>
  </si>
  <si>
    <t>010-7079-1075</t>
  </si>
  <si>
    <t>010-3356-5849</t>
  </si>
  <si>
    <t>010-9007-1018</t>
  </si>
  <si>
    <t>010-5497-8652</t>
  </si>
  <si>
    <t>010-4507-4872</t>
  </si>
  <si>
    <t>010-2245-9771</t>
  </si>
  <si>
    <t>010-9506-1211</t>
  </si>
  <si>
    <t>010-3149-1484</t>
  </si>
  <si>
    <t>010-4694-5704</t>
  </si>
  <si>
    <t>010-8313-6077</t>
  </si>
  <si>
    <t>010-4085-2916</t>
  </si>
  <si>
    <t>010-2434-8828</t>
  </si>
  <si>
    <t>010-5014-6767</t>
  </si>
  <si>
    <t>010-1865-1081</t>
  </si>
  <si>
    <t>010-4460-8341</t>
  </si>
  <si>
    <t>010-4274-6414</t>
  </si>
  <si>
    <t>010-5115-5233</t>
  </si>
  <si>
    <t>010-9983-3972</t>
  </si>
  <si>
    <t>010-3094-4333</t>
  </si>
  <si>
    <t>010-5871-4935</t>
  </si>
  <si>
    <t>010-8749-2272</t>
  </si>
  <si>
    <t>010-9625-1636</t>
  </si>
  <si>
    <t>010-9833-0614</t>
  </si>
  <si>
    <t>010-5461-8952</t>
  </si>
  <si>
    <t>010-5267-6295</t>
  </si>
  <si>
    <t>010-4546-3626</t>
  </si>
  <si>
    <t>010-9201-7994</t>
  </si>
  <si>
    <t>010-5008-7918</t>
  </si>
  <si>
    <t>010-3850-9362</t>
  </si>
  <si>
    <t>010-5503-6899</t>
  </si>
  <si>
    <t>010-3557-1845</t>
  </si>
  <si>
    <t>010-5948-6683</t>
  </si>
  <si>
    <t>010-1115-4444</t>
  </si>
  <si>
    <t>010-1334-9748</t>
  </si>
  <si>
    <t>010-8641-3856</t>
  </si>
  <si>
    <t>010-3798-5899</t>
  </si>
  <si>
    <t>010-7643-4549</t>
  </si>
  <si>
    <t>010-7631-8583</t>
  </si>
  <si>
    <t>010-2083-4354</t>
  </si>
  <si>
    <t>010-5753-8272</t>
  </si>
  <si>
    <t>010-8835-6357</t>
  </si>
  <si>
    <t>010-4687-4204</t>
  </si>
  <si>
    <t>010-5364-6583</t>
  </si>
  <si>
    <t>010-4490-7271</t>
  </si>
  <si>
    <t>010-6352-7735</t>
  </si>
  <si>
    <t>010-4362-3380</t>
  </si>
  <si>
    <t>010-6939-4745</t>
  </si>
  <si>
    <t>010-8373-6662</t>
  </si>
  <si>
    <t>010-3189-7210</t>
  </si>
  <si>
    <t>010-1954-4594</t>
  </si>
  <si>
    <t>010-5866-7273</t>
  </si>
  <si>
    <t>010-6519-6069</t>
  </si>
  <si>
    <t>010-8261-4038</t>
  </si>
  <si>
    <t>010-9560-7699</t>
  </si>
  <si>
    <t>010-1269-8932</t>
  </si>
  <si>
    <t>010-7292-7432</t>
  </si>
  <si>
    <t>010-5598-0847</t>
  </si>
  <si>
    <t>010-2718-9698</t>
  </si>
  <si>
    <t>010-2884-3467</t>
  </si>
  <si>
    <t>010-2842-6950</t>
  </si>
  <si>
    <t>010-5953-3391</t>
  </si>
  <si>
    <t>010-6257-1311</t>
  </si>
  <si>
    <t>010-8942-1595</t>
  </si>
  <si>
    <t>010-4349-1819</t>
  </si>
  <si>
    <t>010-3339-1756</t>
  </si>
  <si>
    <t>010-3934-3817</t>
  </si>
  <si>
    <t>010-2332-6350</t>
  </si>
  <si>
    <t>010-5252-1741</t>
  </si>
  <si>
    <t>010-5519-7603</t>
  </si>
  <si>
    <t>010-9536-5199</t>
  </si>
  <si>
    <t>010-9337-6495</t>
  </si>
  <si>
    <t>010-1138-6808</t>
  </si>
  <si>
    <t>010-3465-9957</t>
  </si>
  <si>
    <t>010-7612-8076</t>
  </si>
  <si>
    <t>010-7273-4542</t>
  </si>
  <si>
    <t>010-3009-5286</t>
  </si>
  <si>
    <t>010-3793-9981</t>
  </si>
  <si>
    <t>010-6991-5122</t>
  </si>
  <si>
    <t>010-9838-4391</t>
  </si>
  <si>
    <t>010-6611-9533</t>
  </si>
  <si>
    <t>010-3058-3818</t>
  </si>
  <si>
    <t>010-9395-0215</t>
  </si>
  <si>
    <t>010-1962-9338</t>
  </si>
  <si>
    <t>010-5422-4601</t>
  </si>
  <si>
    <t>010-5269-5766</t>
  </si>
  <si>
    <t>010-1728-7750</t>
  </si>
  <si>
    <t>010-2767-5847</t>
  </si>
  <si>
    <t>010-7286-4919</t>
  </si>
  <si>
    <t>010-2284-6625</t>
  </si>
  <si>
    <t>010-8360-2028</t>
  </si>
  <si>
    <t>010-4857-3246</t>
  </si>
  <si>
    <t>010-9627-3767</t>
  </si>
  <si>
    <t>010-3369-1289</t>
  </si>
  <si>
    <t>010-6968-4088</t>
  </si>
  <si>
    <t>010-9063-9432</t>
  </si>
  <si>
    <t>010-6529-6540</t>
  </si>
  <si>
    <t>010-5465-2949</t>
  </si>
  <si>
    <t>010-9202-0511</t>
  </si>
  <si>
    <t>010-9590-7125</t>
  </si>
  <si>
    <t>010-5564-0960</t>
  </si>
  <si>
    <t>010-8620-6990</t>
  </si>
  <si>
    <t>010-6073-5508</t>
  </si>
  <si>
    <t>010-1173-8689</t>
  </si>
  <si>
    <t>010-4128-9803</t>
  </si>
  <si>
    <t>010-6557-5943</t>
  </si>
  <si>
    <t>010-3658-5452</t>
  </si>
  <si>
    <t>010-2987-5630</t>
  </si>
  <si>
    <t>010-5929-6166</t>
  </si>
  <si>
    <t>010-6451-3749</t>
  </si>
  <si>
    <t>010-5146-2820</t>
  </si>
  <si>
    <t>010-8673-5162</t>
  </si>
  <si>
    <t>010-5431-1974</t>
  </si>
  <si>
    <t>010-2021-6392</t>
  </si>
  <si>
    <t>010-2241-0019</t>
  </si>
  <si>
    <t>010-9256-5501</t>
  </si>
  <si>
    <t>010-4670-7994</t>
  </si>
  <si>
    <t>010-9591-3617</t>
  </si>
  <si>
    <t>010-3069-7250</t>
  </si>
  <si>
    <t>010-7395-1662</t>
  </si>
  <si>
    <t>010-5327-4210</t>
  </si>
  <si>
    <t>010-2167-3145</t>
  </si>
  <si>
    <t>010-4814-8791</t>
  </si>
  <si>
    <t>010-4855-3296</t>
  </si>
  <si>
    <t>010-1736-1933</t>
  </si>
  <si>
    <t>010-8163-1976</t>
  </si>
  <si>
    <t>010-5002-1535</t>
  </si>
  <si>
    <t>010-4833-3132</t>
  </si>
  <si>
    <t>010-8000-9127</t>
  </si>
  <si>
    <t>010-7405-6049</t>
  </si>
  <si>
    <t>010-1575-2846</t>
  </si>
  <si>
    <t>010-6835-1071</t>
  </si>
  <si>
    <t>010-8172-5470</t>
  </si>
  <si>
    <t>010-6621-0016</t>
  </si>
  <si>
    <t>010-5560-1789</t>
  </si>
  <si>
    <t>010-1045-6939</t>
  </si>
  <si>
    <t>010-5643-0013</t>
  </si>
  <si>
    <t>010-3599-3906</t>
  </si>
  <si>
    <t>010-4492-2833</t>
  </si>
  <si>
    <t>010-8394-2809</t>
  </si>
  <si>
    <t>010-2747-1819</t>
  </si>
  <si>
    <t>010-2484-4948</t>
  </si>
  <si>
    <t>010-2928-3915</t>
  </si>
  <si>
    <t>010-4043-2353</t>
  </si>
  <si>
    <t>010-8553-8983</t>
  </si>
  <si>
    <t>010-1460-7848</t>
  </si>
  <si>
    <t>010-2007-6791</t>
  </si>
  <si>
    <t>010-2176-1992</t>
  </si>
  <si>
    <t>010-5499-4283</t>
  </si>
  <si>
    <t>010-7078-0860</t>
  </si>
  <si>
    <t>010-1359-3079</t>
  </si>
  <si>
    <t>010-6336-7108</t>
  </si>
  <si>
    <t>010-6106-2110</t>
  </si>
  <si>
    <t>010-3541-5367</t>
  </si>
  <si>
    <t>010-5534-7322</t>
  </si>
  <si>
    <t>010-7507-9465</t>
  </si>
  <si>
    <t>010-6348-2011</t>
  </si>
  <si>
    <t>010-7797-6504</t>
  </si>
  <si>
    <t>010-5845-1473</t>
  </si>
  <si>
    <t>010-5779-1313</t>
  </si>
  <si>
    <t>010-5940-3839</t>
  </si>
  <si>
    <t>010-2583-2481</t>
  </si>
  <si>
    <t>010-5465-7400</t>
  </si>
  <si>
    <t>010-6551-6862</t>
  </si>
  <si>
    <t>010-6094-1161</t>
  </si>
  <si>
    <t>010-8752-3562</t>
  </si>
  <si>
    <t>010-7201-2458</t>
  </si>
  <si>
    <t>010-7067-5805</t>
  </si>
  <si>
    <t>010-8471-6671</t>
  </si>
  <si>
    <t>010-2268-7207</t>
  </si>
  <si>
    <t>010-1228-5005</t>
  </si>
  <si>
    <t>010-5007-5763</t>
  </si>
  <si>
    <t>010-9201-5038</t>
  </si>
  <si>
    <t>010-5721-2053</t>
  </si>
  <si>
    <t>010-7577-3390</t>
  </si>
  <si>
    <t>010-7172-0228</t>
  </si>
  <si>
    <t>010-5460-3755</t>
  </si>
  <si>
    <t>010-8897-1841</t>
  </si>
  <si>
    <t>010-2414-9959</t>
  </si>
  <si>
    <t>010-3282-1455</t>
  </si>
  <si>
    <t>010-8773-0268</t>
  </si>
  <si>
    <t>010-5443-9136</t>
  </si>
  <si>
    <t>010-9326-8039</t>
  </si>
  <si>
    <t>010-5681-6226</t>
  </si>
  <si>
    <t>010-2150-7614</t>
  </si>
  <si>
    <t>010-2698-6066</t>
  </si>
  <si>
    <t>010-5504-6280</t>
  </si>
  <si>
    <t>010-3280-4234</t>
  </si>
  <si>
    <t>010-3129-6934</t>
  </si>
  <si>
    <t>010-8933-3932</t>
  </si>
  <si>
    <t>010-5355-7989</t>
  </si>
  <si>
    <t>010-2946-6942</t>
  </si>
  <si>
    <t>010-2141-9478</t>
  </si>
  <si>
    <t>010-8807-7244</t>
  </si>
  <si>
    <t>010-3146-1323</t>
  </si>
  <si>
    <t>010-3564-4263</t>
  </si>
  <si>
    <t>010-6904-2499</t>
  </si>
  <si>
    <t>010-4304-4689</t>
  </si>
  <si>
    <t>010-1238-2545</t>
  </si>
  <si>
    <t>010-4017-9536</t>
  </si>
  <si>
    <t>010-6956-9728</t>
  </si>
  <si>
    <t>010-1493-1407</t>
  </si>
  <si>
    <t>010-4555-2865</t>
  </si>
  <si>
    <t>010-8534-0175</t>
  </si>
  <si>
    <t>010-8438-7885</t>
  </si>
  <si>
    <t>010-3182-2823</t>
  </si>
  <si>
    <t>010-9476-1432</t>
  </si>
  <si>
    <t>010-2727-6251</t>
  </si>
  <si>
    <t>010-4452-5069</t>
  </si>
  <si>
    <t>010-5257-1718</t>
  </si>
  <si>
    <t>010-7739-5746</t>
  </si>
  <si>
    <t>010-7619-2227</t>
  </si>
  <si>
    <t>010-4500-4754</t>
  </si>
  <si>
    <t>010-6115-2787</t>
  </si>
  <si>
    <t>010-3677-8763</t>
  </si>
  <si>
    <t>010-6232-6076</t>
  </si>
  <si>
    <t>010-7865-0602</t>
  </si>
  <si>
    <t>010-9142-7468</t>
  </si>
  <si>
    <t>010-5423-4253</t>
  </si>
  <si>
    <t>010-8189-1400</t>
  </si>
  <si>
    <t>010-5984-4285</t>
  </si>
  <si>
    <t>010-6008-8669</t>
  </si>
  <si>
    <t>010-4609-6262</t>
  </si>
  <si>
    <t>010-6129-1452</t>
  </si>
  <si>
    <t>010-6312-0960</t>
  </si>
  <si>
    <t>010-1776-9157</t>
  </si>
  <si>
    <t>010-3419-8529</t>
  </si>
  <si>
    <t>010-6844-8947</t>
  </si>
  <si>
    <t>010-4460-0233</t>
  </si>
  <si>
    <t>110-230</t>
  </si>
  <si>
    <t>010-1776-4191</t>
  </si>
  <si>
    <t>010-5672-5773</t>
  </si>
  <si>
    <t>010-4919-6400</t>
  </si>
  <si>
    <t>010-5166-6343</t>
  </si>
  <si>
    <t>010-7909-6103</t>
  </si>
  <si>
    <t>010-8692-5064</t>
  </si>
  <si>
    <t>010-2527-0412</t>
  </si>
  <si>
    <t>010-2092-2130</t>
  </si>
  <si>
    <t>010-1952-5068</t>
  </si>
  <si>
    <t>010-1474-2049</t>
  </si>
  <si>
    <t>010-4930-0325</t>
  </si>
  <si>
    <t>010-2966-7826</t>
  </si>
  <si>
    <t>010-5946-3235</t>
  </si>
  <si>
    <t>010-4718-5659</t>
  </si>
  <si>
    <t>010-5090-6848</t>
  </si>
  <si>
    <t>010-6464-7385</t>
  </si>
  <si>
    <t>010-4824-9092</t>
  </si>
  <si>
    <t>010-3942-2948</t>
  </si>
  <si>
    <t>010-9168-1351</t>
  </si>
  <si>
    <t>010-7651-2508</t>
  </si>
  <si>
    <t>010-8185-6373</t>
  </si>
  <si>
    <t>010-2657-3754</t>
  </si>
  <si>
    <t>010-1091-0429</t>
  </si>
  <si>
    <t>010-1858-5385</t>
  </si>
  <si>
    <t>010-7634-0084</t>
  </si>
  <si>
    <t>010-7200-9840</t>
  </si>
  <si>
    <t>010-7733-1906</t>
  </si>
  <si>
    <t>010-6573-0811</t>
  </si>
  <si>
    <t>010-4813-9360</t>
  </si>
  <si>
    <t>010-5978-2915</t>
  </si>
  <si>
    <t>010-9301-9367</t>
  </si>
  <si>
    <t>010-7923-4244</t>
  </si>
  <si>
    <t>010-4277-6398</t>
  </si>
  <si>
    <t>010-2019-2810</t>
  </si>
  <si>
    <t>010-1970-3844</t>
  </si>
  <si>
    <t>010-6410-0778</t>
  </si>
  <si>
    <t>010-7756-9965</t>
  </si>
  <si>
    <t>010-5971-7552</t>
  </si>
  <si>
    <t>010-2070-2484</t>
  </si>
  <si>
    <t>010-7842-9742</t>
  </si>
  <si>
    <t>010-7501-4225</t>
  </si>
  <si>
    <t>010-4719-5609</t>
  </si>
  <si>
    <t>010-7947-1756</t>
  </si>
  <si>
    <t>010-4015-2991</t>
  </si>
  <si>
    <t>010-3086-4667</t>
  </si>
  <si>
    <t>010-9362-9516</t>
  </si>
  <si>
    <t>010-5466-9855</t>
  </si>
  <si>
    <t>010-8325-6471</t>
  </si>
  <si>
    <t>010-1876-4955</t>
  </si>
  <si>
    <t>010-1136-1310</t>
  </si>
  <si>
    <t>010-4596-1152</t>
  </si>
  <si>
    <t>010-6027-4034</t>
  </si>
  <si>
    <t>010-2112-6911</t>
  </si>
  <si>
    <t>010-9782-7786</t>
  </si>
  <si>
    <t>010-5911-9034</t>
  </si>
  <si>
    <t>010-7045-6228</t>
  </si>
  <si>
    <t>010-4470-2178</t>
  </si>
  <si>
    <t>010-6504-7790</t>
  </si>
  <si>
    <t>010-1744-4850</t>
  </si>
  <si>
    <t>010-6452-6649</t>
  </si>
  <si>
    <t>010-9795-9923</t>
  </si>
  <si>
    <t>010-5340-5758</t>
  </si>
  <si>
    <t>010-1749-3052</t>
  </si>
  <si>
    <t>010-8396-1272</t>
  </si>
  <si>
    <t>010-3810-6072</t>
  </si>
  <si>
    <t>010-2478-8589</t>
  </si>
  <si>
    <t>010-6630-0357</t>
  </si>
  <si>
    <t>010-9365-7244</t>
  </si>
  <si>
    <t>010-3387-9328</t>
  </si>
  <si>
    <t>010-9785-4013</t>
  </si>
  <si>
    <t>010-7229-5638</t>
  </si>
  <si>
    <t>010-4089-4778</t>
  </si>
  <si>
    <t>010-3879-6854</t>
  </si>
  <si>
    <t>010-2112-7013</t>
  </si>
  <si>
    <t>010-5059-7199</t>
  </si>
  <si>
    <t>010-1102-4630</t>
  </si>
  <si>
    <t>010-2567-8779</t>
  </si>
  <si>
    <t>010-7161-2977</t>
  </si>
  <si>
    <t>010-9261-4305</t>
  </si>
  <si>
    <t>010-1211-7440</t>
  </si>
  <si>
    <t>010-8029-8561</t>
  </si>
  <si>
    <t>010-2847-5193</t>
  </si>
  <si>
    <t>010-4857-0940</t>
  </si>
  <si>
    <t>010-6642-2583</t>
  </si>
  <si>
    <t>010-5746-0739</t>
  </si>
  <si>
    <t>010-5734-3797</t>
  </si>
  <si>
    <t>010-6701-9369</t>
  </si>
  <si>
    <t>010-9714-1351</t>
  </si>
  <si>
    <t>010-8969-6671</t>
  </si>
  <si>
    <t>010-8056-3159</t>
  </si>
  <si>
    <t>010-1247-7763</t>
  </si>
  <si>
    <t>010-2545-5068</t>
  </si>
  <si>
    <t>010-1775-5114</t>
  </si>
  <si>
    <t>010-6239-7580</t>
  </si>
  <si>
    <t>010-9549-4583</t>
  </si>
  <si>
    <t>010-5880-3463</t>
  </si>
  <si>
    <t>010-2248-8303</t>
  </si>
  <si>
    <t>010-3536-1489</t>
  </si>
  <si>
    <t>010-1408-1142</t>
  </si>
  <si>
    <t>010-9386-8757</t>
  </si>
  <si>
    <t>010-1771-8215</t>
  </si>
  <si>
    <t>010-6221-8385</t>
  </si>
  <si>
    <t>010-6162-0410</t>
  </si>
  <si>
    <t>010-4004-5677</t>
  </si>
  <si>
    <t>010-9363-1575</t>
  </si>
  <si>
    <t>010-2498-3197</t>
  </si>
  <si>
    <t>010-6355-9762</t>
  </si>
  <si>
    <t>010-3265-6091</t>
  </si>
  <si>
    <t>010-2850-5020</t>
  </si>
  <si>
    <t>010-8253-4899</t>
  </si>
  <si>
    <t>010-1255-0171</t>
  </si>
  <si>
    <t>010-9644-8160</t>
  </si>
  <si>
    <t>010-9298-9750</t>
  </si>
  <si>
    <t>010-2484-2020</t>
  </si>
  <si>
    <t>010-3416-0347</t>
  </si>
  <si>
    <t>010-9265-4259</t>
  </si>
  <si>
    <t>010-7328-6189</t>
  </si>
  <si>
    <t>010-5291-9302</t>
  </si>
  <si>
    <t>010-6474-2293</t>
  </si>
  <si>
    <t>010-1665-2271</t>
  </si>
  <si>
    <t>010-6549-1261</t>
  </si>
  <si>
    <t>010-2673-3280</t>
  </si>
  <si>
    <t>010-7543-5625</t>
  </si>
  <si>
    <t>010-1448-8803</t>
  </si>
  <si>
    <t>010-8779-0576</t>
  </si>
  <si>
    <t>010-7163-1812</t>
  </si>
  <si>
    <t>010-7304-7414</t>
  </si>
  <si>
    <t>010-9521-8484</t>
  </si>
  <si>
    <t>010-6264-0924</t>
  </si>
  <si>
    <t>010-5302-0208</t>
  </si>
  <si>
    <t>010-1461-7572</t>
  </si>
  <si>
    <t>010-5543-8701</t>
  </si>
  <si>
    <t>010-2077-5797</t>
  </si>
  <si>
    <t>010-9467-5128</t>
  </si>
  <si>
    <t>010-8138-0779</t>
  </si>
  <si>
    <t>010-4865-5232</t>
  </si>
  <si>
    <t>010-7425-2694</t>
  </si>
  <si>
    <t>010-6291-1111</t>
  </si>
  <si>
    <t>010-6555-6865</t>
  </si>
  <si>
    <t>010-2058-7100</t>
  </si>
  <si>
    <t>010-3243-3926</t>
  </si>
  <si>
    <t>010-1738-4054</t>
  </si>
  <si>
    <t>010-9471-4349</t>
  </si>
  <si>
    <t>010-4744-8548</t>
  </si>
  <si>
    <t>010-1897-3608</t>
  </si>
  <si>
    <t>010-4765-8444</t>
  </si>
  <si>
    <t>010-2085-6943</t>
  </si>
  <si>
    <t>010-3311-4807</t>
  </si>
  <si>
    <t>010-4261-1811</t>
  </si>
  <si>
    <t>010-3260-2655</t>
  </si>
  <si>
    <t>010-6030-2481</t>
  </si>
  <si>
    <t>010-6234-4616</t>
  </si>
  <si>
    <t>010-4800-0225</t>
  </si>
  <si>
    <t>010-3434-6802</t>
  </si>
  <si>
    <t>010-1230-7659</t>
  </si>
  <si>
    <t>010-7750-9869</t>
  </si>
  <si>
    <t>010-3740-9501</t>
  </si>
  <si>
    <t>010-7779-0537</t>
  </si>
  <si>
    <t>010-4816-7599</t>
  </si>
  <si>
    <t>010-5265-5268</t>
  </si>
  <si>
    <t>010-7443-9016</t>
  </si>
  <si>
    <t>010-4896-5829</t>
  </si>
  <si>
    <t>010-3768-4936</t>
  </si>
  <si>
    <t>010-9028-6528</t>
  </si>
  <si>
    <t>010-9760-0523</t>
  </si>
  <si>
    <t>010-1380-7811</t>
  </si>
  <si>
    <t>010-3074-4847</t>
  </si>
  <si>
    <t>010-8674-7492</t>
  </si>
  <si>
    <t>010-6658-2598</t>
  </si>
  <si>
    <t>010-1219-5932</t>
  </si>
  <si>
    <t>010-3758-5750</t>
  </si>
  <si>
    <t>010-7319-7196</t>
  </si>
  <si>
    <t>010-8631-1721</t>
  </si>
  <si>
    <t>010-5946-0391</t>
  </si>
  <si>
    <t>010-3555-4838</t>
  </si>
  <si>
    <t>010-8246-2389</t>
  </si>
  <si>
    <t>010-1101-6058</t>
  </si>
  <si>
    <t>010-5887-1178</t>
  </si>
  <si>
    <t>010-2005-5508</t>
  </si>
  <si>
    <t>010-7673-3367</t>
  </si>
  <si>
    <t>010-5547-5276</t>
  </si>
  <si>
    <t>010-8763-4163</t>
  </si>
  <si>
    <t>010-7731-2273</t>
  </si>
  <si>
    <t>010-3681-9505</t>
  </si>
  <si>
    <t>010-5844-1081</t>
  </si>
  <si>
    <t>010-9450-7880</t>
  </si>
  <si>
    <t>010-4929-4029</t>
  </si>
  <si>
    <t>010-8983-2761</t>
  </si>
  <si>
    <t>010-9433-9080</t>
  </si>
  <si>
    <t>010-4478-3170</t>
  </si>
  <si>
    <t>010-7184-1432</t>
  </si>
  <si>
    <t>010-7143-4482</t>
  </si>
  <si>
    <t>010-2573-8829</t>
  </si>
  <si>
    <t>010-7144-0557</t>
  </si>
  <si>
    <t>010-7740-9810</t>
  </si>
  <si>
    <t>010-2201-6672</t>
  </si>
  <si>
    <t>010-3136-9798</t>
  </si>
  <si>
    <t>010-9692-1053</t>
  </si>
  <si>
    <t>010-6631-8127</t>
  </si>
  <si>
    <t>010-5054-0041</t>
  </si>
  <si>
    <t>010-6430-1093</t>
  </si>
  <si>
    <t>010-5743-9528</t>
  </si>
  <si>
    <t>010-2558-1538</t>
  </si>
  <si>
    <t>010-7302-6248</t>
  </si>
  <si>
    <t>010-3883-8432</t>
  </si>
  <si>
    <t>010-2050-8381</t>
  </si>
  <si>
    <t>010-8687-9369</t>
  </si>
  <si>
    <t>010-6684-8864</t>
  </si>
  <si>
    <t>010-9570-3864</t>
  </si>
  <si>
    <t>010-9991-7220</t>
  </si>
  <si>
    <t>010-6043-2164</t>
  </si>
  <si>
    <t>010-4624-6801</t>
  </si>
  <si>
    <t>010-8416-2068</t>
  </si>
  <si>
    <t>010-8748-7407</t>
  </si>
  <si>
    <t>010-2580-4539</t>
  </si>
  <si>
    <t>010-3637-1262</t>
  </si>
  <si>
    <t>010-3966-3912</t>
  </si>
  <si>
    <t>010-4840-1818</t>
  </si>
  <si>
    <t>010-7670-8017</t>
  </si>
  <si>
    <t>010-1805-6548</t>
  </si>
  <si>
    <t>010-4931-7977</t>
  </si>
  <si>
    <t>010-9264-3591</t>
  </si>
  <si>
    <t>010-3835-3306</t>
  </si>
  <si>
    <t>010-6878-8991</t>
  </si>
  <si>
    <t>010-3046-4043</t>
  </si>
  <si>
    <t>010-1248-4860</t>
  </si>
  <si>
    <t>010-4071-4329</t>
  </si>
  <si>
    <t>010-1726-6873</t>
  </si>
  <si>
    <t>010-5897-9263</t>
  </si>
  <si>
    <t>010-9691-5800</t>
  </si>
  <si>
    <t>010-8428-7513</t>
  </si>
  <si>
    <t>010-5263-1025</t>
  </si>
  <si>
    <t>010-8455-3845</t>
  </si>
  <si>
    <t>010-8906-9160</t>
  </si>
  <si>
    <t>010-7009-3166</t>
  </si>
  <si>
    <t>010-8404-0590</t>
  </si>
  <si>
    <t>010-5530-9358</t>
  </si>
  <si>
    <t>010-7639-5786</t>
  </si>
  <si>
    <t>010-9383-8707</t>
  </si>
  <si>
    <t>010-8014-7899</t>
  </si>
  <si>
    <t>010-4775-7577</t>
  </si>
  <si>
    <t>010-8315-3905</t>
  </si>
  <si>
    <t>010-3449-7747</t>
  </si>
  <si>
    <t>010-7489-6897</t>
  </si>
  <si>
    <t>010-5382-9411</t>
  </si>
  <si>
    <t>010-4237-3977</t>
  </si>
  <si>
    <t>010-5114-2436</t>
  </si>
  <si>
    <t>010-6005-0262</t>
  </si>
  <si>
    <t>010-4162-4477</t>
  </si>
  <si>
    <t>010-9722-2029</t>
  </si>
  <si>
    <t>010-8840-8530</t>
  </si>
  <si>
    <t>010-3696-8161</t>
  </si>
  <si>
    <t>010-9981-1281</t>
  </si>
  <si>
    <t>010-9085-2164</t>
  </si>
  <si>
    <t>010-9841-9094</t>
  </si>
  <si>
    <t>010-4829-0942</t>
  </si>
  <si>
    <t>010-2038-3601</t>
  </si>
  <si>
    <t>010-1137-1080</t>
  </si>
  <si>
    <t>010-6198-8189</t>
  </si>
  <si>
    <t>010-6765-9489</t>
  </si>
  <si>
    <t>010-2813-7821</t>
  </si>
  <si>
    <t>010-4397-9179</t>
  </si>
  <si>
    <t>010-7441-9065</t>
  </si>
  <si>
    <t>010-6463-5186</t>
  </si>
  <si>
    <t>010-3402-2993</t>
  </si>
  <si>
    <t>010-3389-2067</t>
  </si>
  <si>
    <t>010-3735-7563</t>
  </si>
  <si>
    <t>010-3142-3333</t>
  </si>
  <si>
    <t>010-2125-2574</t>
  </si>
  <si>
    <t>010-3834-7355</t>
  </si>
  <si>
    <t>010-4399-5036</t>
  </si>
  <si>
    <t>010-3639-7937</t>
  </si>
  <si>
    <t>010-8416-7568</t>
  </si>
  <si>
    <t>010-6808-5192</t>
  </si>
  <si>
    <t>010-4899-0875</t>
  </si>
  <si>
    <t>010-7511-8823</t>
  </si>
  <si>
    <t>010-9204-3912</t>
  </si>
  <si>
    <t>010-9169-1903</t>
  </si>
  <si>
    <t>010-4754-4688</t>
  </si>
  <si>
    <t>010-8938-7222</t>
  </si>
  <si>
    <t>010-7149-0430</t>
  </si>
  <si>
    <t>010-2404-4869</t>
  </si>
  <si>
    <t>010-5002-7768</t>
  </si>
  <si>
    <t>010-7113-6390</t>
  </si>
  <si>
    <t>010-3222-3095</t>
  </si>
  <si>
    <t>010-9351-6915</t>
  </si>
  <si>
    <t>010-6208-8583</t>
  </si>
  <si>
    <t>010-2146-0345</t>
  </si>
  <si>
    <t>010-9337-6290</t>
  </si>
  <si>
    <t>010-9871-7801</t>
  </si>
  <si>
    <t>010-9846-0411</t>
  </si>
  <si>
    <t>010-7372-8958</t>
  </si>
  <si>
    <t>010-6918-5475</t>
  </si>
  <si>
    <t>010-3447-8563</t>
  </si>
  <si>
    <t>010-3580-6363</t>
  </si>
  <si>
    <t>010-4290-5042</t>
  </si>
  <si>
    <t>010-5305-3362</t>
  </si>
  <si>
    <t>010-1146-1405</t>
  </si>
  <si>
    <t>010-5114-0023</t>
  </si>
  <si>
    <t>010-6782-0841</t>
  </si>
  <si>
    <t>010-3107-1770</t>
  </si>
  <si>
    <t>010-6463-9379</t>
  </si>
  <si>
    <t>010-4029-2437</t>
  </si>
  <si>
    <t>010-2189-5917</t>
  </si>
  <si>
    <t>010-5599-9630</t>
  </si>
  <si>
    <t>010-2350-8624</t>
  </si>
  <si>
    <t>010-2623-1876</t>
  </si>
  <si>
    <t>010-7849-6881</t>
  </si>
  <si>
    <t>010-2657-0337</t>
  </si>
  <si>
    <t>010-4143-1180</t>
  </si>
  <si>
    <t>010-5225-6699</t>
  </si>
  <si>
    <t>010-1849-3573</t>
  </si>
  <si>
    <t>010-3831-9942</t>
  </si>
  <si>
    <t>010-5257-7961</t>
  </si>
  <si>
    <t>010-7056-6367</t>
  </si>
  <si>
    <t>010-4158-8278</t>
  </si>
  <si>
    <t>010-5020-7103</t>
  </si>
  <si>
    <t>010-3153-7362</t>
  </si>
  <si>
    <t>010-3379-2355</t>
  </si>
  <si>
    <t>010-9207-6040</t>
  </si>
  <si>
    <t>010-2987-0728</t>
  </si>
  <si>
    <t>010-5199-6763</t>
  </si>
  <si>
    <t>010-3034-4504</t>
  </si>
  <si>
    <t>010-3658-3710</t>
  </si>
  <si>
    <t>010-1373-0215</t>
  </si>
  <si>
    <t>010-9020-6644</t>
  </si>
  <si>
    <t>010-7341-1892</t>
  </si>
  <si>
    <t>010-7567-0438</t>
  </si>
  <si>
    <t>010-6236-1962</t>
  </si>
  <si>
    <t>010-7770-8100</t>
  </si>
  <si>
    <t>010-5270-7666</t>
  </si>
  <si>
    <t>010-5995-3927</t>
  </si>
  <si>
    <t>010-2248-7287</t>
  </si>
  <si>
    <t>010-9992-1985</t>
  </si>
  <si>
    <t>010-1753-8188</t>
  </si>
  <si>
    <t>010-9739-7364</t>
  </si>
  <si>
    <t>010-5900-1450</t>
  </si>
  <si>
    <t>010-1991-3490</t>
  </si>
  <si>
    <t>010-4196-7585</t>
  </si>
  <si>
    <t>010-4029-7537</t>
  </si>
  <si>
    <t>010-6137-5081</t>
  </si>
  <si>
    <t>010-3358-6497</t>
  </si>
  <si>
    <t>010-9187-7589</t>
  </si>
  <si>
    <t>010-9205-3597</t>
  </si>
  <si>
    <t>010-1758-5821</t>
  </si>
  <si>
    <t>010-8303-2355</t>
  </si>
  <si>
    <t>010-1063-7847</t>
  </si>
  <si>
    <t>010-4520-6069</t>
  </si>
  <si>
    <t>010-6251-6876</t>
  </si>
  <si>
    <t>010-8991-5108</t>
  </si>
  <si>
    <t>010-3597-6104</t>
  </si>
  <si>
    <t>010-4275-1779</t>
  </si>
  <si>
    <t>010-4168-5121</t>
  </si>
  <si>
    <t>010-2566-8216</t>
  </si>
  <si>
    <t>010-2680-6351</t>
  </si>
  <si>
    <t>010-7961-3785</t>
  </si>
  <si>
    <t>010-7536-4339</t>
  </si>
  <si>
    <t>010-4728-6230</t>
  </si>
  <si>
    <t>010-6628-1766</t>
  </si>
  <si>
    <t>010-9953-9473</t>
  </si>
  <si>
    <t>010-8924-9663</t>
  </si>
  <si>
    <t>010-3665-0108</t>
  </si>
  <si>
    <t>010-8811-8565</t>
  </si>
  <si>
    <t>010-5365-7071</t>
  </si>
  <si>
    <t>010-2124-8859</t>
  </si>
  <si>
    <t>010-9533-6497</t>
  </si>
  <si>
    <t>010-3117-4029</t>
  </si>
  <si>
    <t>010-5745-1338</t>
  </si>
  <si>
    <t>010-4242-3554</t>
  </si>
  <si>
    <t>010-4646-6545</t>
  </si>
  <si>
    <t>010-8777-6969</t>
  </si>
  <si>
    <t>010-4230-8393</t>
  </si>
  <si>
    <t>010-2941-3768</t>
  </si>
  <si>
    <t>010-7676-6517</t>
  </si>
  <si>
    <t>010-8680-3306</t>
  </si>
  <si>
    <t>010-9573-0294</t>
  </si>
  <si>
    <t>010-7264-8264</t>
  </si>
  <si>
    <t>010-5041-3311</t>
  </si>
  <si>
    <t>010-3323-8996</t>
  </si>
  <si>
    <t>010-4176-2289</t>
  </si>
  <si>
    <t>010-9846-8533</t>
  </si>
  <si>
    <t>010-6783-4779</t>
  </si>
  <si>
    <t>010-2607-0543</t>
  </si>
  <si>
    <t>010-1171-2109</t>
  </si>
  <si>
    <t>010-7622-2925</t>
  </si>
  <si>
    <t>010-8043-5927</t>
  </si>
  <si>
    <t>010-5857-9795</t>
  </si>
  <si>
    <t>010-3621-4980</t>
  </si>
  <si>
    <t>010-3249-3212</t>
  </si>
  <si>
    <t>010-6821-6825</t>
  </si>
  <si>
    <t>010-6635-2002</t>
  </si>
  <si>
    <t>010-9892-7495</t>
  </si>
  <si>
    <t>010-2738-8953</t>
  </si>
  <si>
    <t>010-3793-9261</t>
  </si>
  <si>
    <t>010-6809-4006</t>
  </si>
  <si>
    <t>010-1264-0469</t>
  </si>
  <si>
    <t>010-4620-8331</t>
  </si>
  <si>
    <t>010-6299-6589</t>
  </si>
  <si>
    <t>010-6020-6511</t>
  </si>
  <si>
    <t>010-1752-8202</t>
  </si>
  <si>
    <t>010-3282-9896</t>
  </si>
  <si>
    <t>010-8092-4869</t>
  </si>
  <si>
    <t>010-4293-2149</t>
  </si>
  <si>
    <t>010-3687-2181</t>
  </si>
  <si>
    <t>010-5804-4716</t>
  </si>
  <si>
    <t>010-8546-7008</t>
  </si>
  <si>
    <t>010-4915-4349</t>
  </si>
  <si>
    <t>010-1395-4484</t>
  </si>
  <si>
    <t>010-6720-2067</t>
  </si>
  <si>
    <t>010-4172-9880</t>
  </si>
  <si>
    <t>010-3447-6983</t>
  </si>
  <si>
    <t>010-7685-5427</t>
  </si>
  <si>
    <t>010-5113-7240</t>
  </si>
  <si>
    <t>010-7428-4553</t>
  </si>
  <si>
    <t>010-9550-9300</t>
  </si>
  <si>
    <t>010-8599-4221</t>
  </si>
  <si>
    <t>010-6361-2615</t>
  </si>
  <si>
    <t>010-9511-9323</t>
  </si>
  <si>
    <t>010-5583-5596</t>
  </si>
  <si>
    <t>010-9167-7379</t>
  </si>
  <si>
    <t>010-6724-1159</t>
  </si>
  <si>
    <t>010-4528-8720</t>
  </si>
  <si>
    <t>010-5868-2342</t>
  </si>
  <si>
    <t>010-9690-3547</t>
  </si>
  <si>
    <t>010-9150-5835</t>
  </si>
  <si>
    <t>010-8881-2520</t>
  </si>
  <si>
    <t>010-7810-9330</t>
  </si>
  <si>
    <t>010-6669-2573</t>
  </si>
  <si>
    <t>010-7441-9769</t>
  </si>
  <si>
    <t>010-2310-1275</t>
  </si>
  <si>
    <t>010-4643-8616</t>
  </si>
  <si>
    <t>010-2785-3185</t>
  </si>
  <si>
    <t>010-8949-0575</t>
  </si>
  <si>
    <t>010-6463-3555</t>
  </si>
  <si>
    <t>010-2962-5326</t>
  </si>
  <si>
    <t>010-2596-1536</t>
  </si>
  <si>
    <t>010-7965-3210</t>
  </si>
  <si>
    <t>010-9202-6837</t>
  </si>
  <si>
    <t>010-8311-2359</t>
  </si>
  <si>
    <t>010-6279-6730</t>
  </si>
  <si>
    <t>010-9224-6291</t>
  </si>
  <si>
    <t>010-6792-6033</t>
  </si>
  <si>
    <t>010-7600-7917</t>
  </si>
  <si>
    <t>010-2541-3543</t>
  </si>
  <si>
    <t>010-6346-2323</t>
  </si>
  <si>
    <t>010-3337-0684</t>
  </si>
  <si>
    <t>010-6654-5496</t>
  </si>
  <si>
    <t>010-8567-0475</t>
  </si>
  <si>
    <t>010-7872-5487</t>
  </si>
  <si>
    <t>010-9540-9734</t>
  </si>
  <si>
    <t>010-6230-9364</t>
  </si>
  <si>
    <t>010-8883-5104</t>
  </si>
  <si>
    <t>010-3304-8346</t>
  </si>
  <si>
    <t>010-2348-7234</t>
  </si>
  <si>
    <t>010-6165-3818</t>
  </si>
  <si>
    <t>010-4652-3838</t>
  </si>
  <si>
    <t>010-4587-5945</t>
  </si>
  <si>
    <t>010-6352-6460</t>
  </si>
  <si>
    <t>010-7068-1437</t>
  </si>
  <si>
    <t>010-8856-2728</t>
  </si>
  <si>
    <t>010-7549-1524</t>
  </si>
  <si>
    <t>010-6344-3736</t>
  </si>
  <si>
    <t>010-5385-5527</t>
  </si>
  <si>
    <t>010-4734-0896</t>
  </si>
  <si>
    <t>010-2384-3479</t>
  </si>
  <si>
    <t>010-5881-3713</t>
  </si>
  <si>
    <t>010-1872-7828</t>
  </si>
  <si>
    <t>010-1260-4230</t>
  </si>
  <si>
    <t>010-8884-5080</t>
  </si>
  <si>
    <t>010-7802-7939</t>
  </si>
  <si>
    <t>010-4877-9125</t>
  </si>
  <si>
    <t>010-2238-0688</t>
  </si>
  <si>
    <t>010-6693-0526</t>
  </si>
  <si>
    <t>010-1949-3544</t>
  </si>
  <si>
    <t>010-7945-3048</t>
  </si>
  <si>
    <t>010-2356-6991</t>
  </si>
  <si>
    <t>010-6429-4388</t>
  </si>
  <si>
    <t>010-2090-6142</t>
  </si>
  <si>
    <t>010-3023-8281</t>
  </si>
  <si>
    <t>010-2124-4847</t>
  </si>
  <si>
    <t>010-5625-2711</t>
  </si>
  <si>
    <t>010-8311-4781</t>
  </si>
  <si>
    <t>010-4579-6181</t>
  </si>
  <si>
    <t>010-1485-8480</t>
  </si>
  <si>
    <t>010-4247-3166</t>
  </si>
  <si>
    <t>010-1535-6957</t>
  </si>
  <si>
    <t>010-8610-6476</t>
  </si>
  <si>
    <t>010-3977-3244</t>
  </si>
  <si>
    <t>010-8014-4139</t>
  </si>
  <si>
    <t>010-6107-7402</t>
  </si>
  <si>
    <t>010-2686-0903</t>
  </si>
  <si>
    <t>010-3553-6727</t>
  </si>
  <si>
    <t>010-1643-9645</t>
  </si>
  <si>
    <t>010-4248-7355</t>
  </si>
  <si>
    <t>010-8472-4632</t>
  </si>
  <si>
    <t>010-1536-9337</t>
  </si>
  <si>
    <t>010-3904-0758</t>
  </si>
  <si>
    <t>010-1100-0736</t>
  </si>
  <si>
    <t>010-4898-0987</t>
  </si>
  <si>
    <t>010-8281-8980</t>
  </si>
  <si>
    <t>010-9590-2523</t>
  </si>
  <si>
    <t>010-6263-7345</t>
  </si>
  <si>
    <t>010-8198-7758</t>
  </si>
  <si>
    <t>010-2819-3129</t>
  </si>
  <si>
    <t>010-1265-1890</t>
  </si>
  <si>
    <t>010-3076-2254</t>
  </si>
  <si>
    <t>010-8731-0473</t>
  </si>
  <si>
    <t>010-1598-4426</t>
  </si>
  <si>
    <t>010-6101-9140</t>
  </si>
  <si>
    <t>010-9976-1263</t>
  </si>
  <si>
    <t>010-6235-1028</t>
  </si>
  <si>
    <t>010-7964-2677</t>
  </si>
  <si>
    <t>010-9748-9947</t>
  </si>
  <si>
    <t>010-1538-0650</t>
  </si>
  <si>
    <t>010-7670-4562</t>
  </si>
  <si>
    <t>010-7339-3041</t>
  </si>
  <si>
    <t>010-3929-1348</t>
  </si>
  <si>
    <t>010-3028-4675</t>
  </si>
  <si>
    <t>010-6587-0298</t>
  </si>
  <si>
    <t>010-6702-7597</t>
  </si>
  <si>
    <t>010-4695-9849</t>
  </si>
  <si>
    <t>010-3506-9336</t>
  </si>
  <si>
    <t>010-9073-4414</t>
  </si>
  <si>
    <t>010-3797-1705</t>
  </si>
  <si>
    <t>010-8841-5740</t>
  </si>
  <si>
    <t>010-8085-6114</t>
  </si>
  <si>
    <t>010-9055-3025</t>
  </si>
  <si>
    <t>010-6737-6369</t>
  </si>
  <si>
    <t>010-4194-7823</t>
  </si>
  <si>
    <t>010-8006-7452</t>
  </si>
  <si>
    <t>010-4401-0627</t>
  </si>
  <si>
    <t>010-4239-5256</t>
  </si>
  <si>
    <t>010-6800-2704</t>
  </si>
  <si>
    <t>010-8619-9090</t>
  </si>
  <si>
    <t>010-9533-6115</t>
  </si>
  <si>
    <t>010-2013-3534</t>
  </si>
  <si>
    <t>010-7107-7382</t>
  </si>
  <si>
    <t>010-1638-3570</t>
  </si>
  <si>
    <t>010-1617-9627</t>
  </si>
  <si>
    <t>010-7262-1454</t>
  </si>
  <si>
    <t>010-4548-4787</t>
  </si>
  <si>
    <t>010-1360-4529</t>
  </si>
  <si>
    <t>010-6333-2378</t>
  </si>
  <si>
    <t>010-3359-4041</t>
  </si>
  <si>
    <t>010-9943-1589</t>
  </si>
  <si>
    <t>010-6872-3621</t>
  </si>
  <si>
    <t>010-9152-1766</t>
  </si>
  <si>
    <t>010-1840-2620</t>
  </si>
  <si>
    <t>010-7902-7217</t>
  </si>
  <si>
    <t>010-8212-6174</t>
  </si>
  <si>
    <t>010-2324-2578</t>
  </si>
  <si>
    <t>010-5751-3041</t>
  </si>
  <si>
    <t>010-2902-4944</t>
  </si>
  <si>
    <t>010-5231-6305</t>
  </si>
  <si>
    <t>010-2660-2480</t>
  </si>
  <si>
    <t>010-9657-4923</t>
  </si>
  <si>
    <t>010-2007-3872</t>
  </si>
  <si>
    <t>010-8439-0026</t>
  </si>
  <si>
    <t>010-7372-1711</t>
  </si>
  <si>
    <t>010-7451-3622</t>
  </si>
  <si>
    <t>010-7666-5158</t>
  </si>
  <si>
    <t>010-5402-0228</t>
  </si>
  <si>
    <t>010-8975-6247</t>
  </si>
  <si>
    <t>010-4441-8638</t>
  </si>
  <si>
    <t>010-4161-4661</t>
  </si>
  <si>
    <t>010-6305-1991</t>
  </si>
  <si>
    <t>010-4267-1150</t>
  </si>
  <si>
    <t>010-7800-0987</t>
  </si>
  <si>
    <t>010-4136-2390</t>
  </si>
  <si>
    <t>010-4009-5222</t>
  </si>
  <si>
    <t>010-5450-1920</t>
  </si>
  <si>
    <t>010-6964-2201</t>
  </si>
  <si>
    <t>010-6736-9256</t>
  </si>
  <si>
    <t>010-5652-3319</t>
  </si>
  <si>
    <t>010-7247-5896</t>
  </si>
  <si>
    <t>010-8711-1175</t>
  </si>
  <si>
    <t>010-3143-7637</t>
  </si>
  <si>
    <t>010-9587-2659</t>
  </si>
  <si>
    <t>010-1832-6239</t>
  </si>
  <si>
    <t>010-1077-3289</t>
  </si>
  <si>
    <t>010-5628-6152</t>
  </si>
  <si>
    <t>010-5862-1768</t>
  </si>
  <si>
    <t>010-4792-5580</t>
  </si>
  <si>
    <t>010-6599-1078</t>
  </si>
  <si>
    <t>010-8031-4520</t>
  </si>
  <si>
    <t>010-9298-3290</t>
  </si>
  <si>
    <t>010-3427-0631</t>
  </si>
  <si>
    <t>010-6733-7745</t>
  </si>
  <si>
    <t>010-8672-8960</t>
  </si>
  <si>
    <t>010-5428-3609</t>
  </si>
  <si>
    <t>010-4537-3926</t>
  </si>
  <si>
    <t>010-5305-6305</t>
  </si>
  <si>
    <t>010-8677-4003</t>
  </si>
  <si>
    <t>010-9763-3251</t>
  </si>
  <si>
    <t>010-6995-7164</t>
  </si>
  <si>
    <t>010-3914-3137</t>
  </si>
  <si>
    <t>010-1061-2444</t>
  </si>
  <si>
    <t>010-1495-2944</t>
  </si>
  <si>
    <t>010-3234-9808</t>
  </si>
  <si>
    <t>010-2335-9298</t>
  </si>
  <si>
    <t>010-2684-3034</t>
  </si>
  <si>
    <t>010-9158-2429</t>
  </si>
  <si>
    <t>010-6717-7942</t>
  </si>
  <si>
    <t>010-1267-0081</t>
  </si>
  <si>
    <t>010-6122-2311</t>
  </si>
  <si>
    <t>010-6615-6469</t>
  </si>
  <si>
    <t>010-9344-0969</t>
  </si>
  <si>
    <t>010-3560-6587</t>
  </si>
  <si>
    <t>010-7713-7727</t>
  </si>
  <si>
    <t>010-2304-4144</t>
  </si>
  <si>
    <t>010-7313-2869</t>
  </si>
  <si>
    <t>010-5889-2546</t>
  </si>
  <si>
    <t>010-8642-5843</t>
  </si>
  <si>
    <t>010-4856-4669</t>
  </si>
  <si>
    <t>010-1432-5136</t>
  </si>
  <si>
    <t>010-4771-7718</t>
  </si>
  <si>
    <t>010-4462-5865</t>
  </si>
  <si>
    <t>010-6405-7792</t>
  </si>
  <si>
    <t>010-2672-7077</t>
  </si>
  <si>
    <t>010-4362-9750</t>
  </si>
  <si>
    <t>010-6277-0870</t>
  </si>
  <si>
    <t>010-4517-5967</t>
  </si>
  <si>
    <t>010-8358-5641</t>
  </si>
  <si>
    <t>010-4339-5158</t>
  </si>
  <si>
    <t>010-2406-7152</t>
  </si>
  <si>
    <t>010-2292-1564</t>
  </si>
  <si>
    <t>010-5955-1725</t>
  </si>
  <si>
    <t>010-6261-4587</t>
  </si>
  <si>
    <t>010-7756-6112</t>
  </si>
  <si>
    <t>010-6206-7268</t>
  </si>
  <si>
    <t>010-5585-7644</t>
  </si>
  <si>
    <t>010-2606-5460</t>
  </si>
  <si>
    <t>010-2619-5921</t>
  </si>
  <si>
    <t>010-1019-7400</t>
  </si>
  <si>
    <t>010-6535-1740</t>
  </si>
  <si>
    <t>010-8950-8490</t>
  </si>
  <si>
    <t>010-9625-1637</t>
  </si>
  <si>
    <t>010-8159-0990</t>
  </si>
  <si>
    <t>010-1761-2742</t>
  </si>
  <si>
    <t>010-3709-1104</t>
  </si>
  <si>
    <t>010-6085-6610</t>
  </si>
  <si>
    <t>010-1773-9940</t>
  </si>
  <si>
    <t>010-3057-2289</t>
  </si>
  <si>
    <t>010-7081-7593</t>
  </si>
  <si>
    <t>010-6826-1202</t>
  </si>
  <si>
    <t>010-1131-1775</t>
  </si>
  <si>
    <t>010-7852-3296</t>
  </si>
  <si>
    <t>010-4999-8061</t>
  </si>
  <si>
    <t>010-1776-9503</t>
  </si>
  <si>
    <t>010-1104-1656</t>
  </si>
  <si>
    <t>010-7176-1588</t>
  </si>
  <si>
    <t>010-4787-6574</t>
  </si>
  <si>
    <t>010-4853-2426</t>
  </si>
  <si>
    <t>010-3608-4293</t>
  </si>
  <si>
    <t>010-9999-6272</t>
  </si>
  <si>
    <t>010-1179-5709</t>
  </si>
  <si>
    <t>010-4166-6704</t>
  </si>
  <si>
    <t>010-3732-6627</t>
  </si>
  <si>
    <t>010-2855-3473</t>
  </si>
  <si>
    <t>010-2008-8215</t>
  </si>
  <si>
    <t>010-6103-6003</t>
  </si>
  <si>
    <t>010-9813-2529</t>
  </si>
  <si>
    <t>010-5517-2255</t>
  </si>
  <si>
    <t>010-2214-5259</t>
  </si>
  <si>
    <t>010-3126-4403</t>
  </si>
  <si>
    <t>010-2084-5537</t>
  </si>
  <si>
    <t>010-6077-3134</t>
  </si>
  <si>
    <t>010-9710-3566</t>
  </si>
  <si>
    <t>010-4282-5536</t>
  </si>
  <si>
    <t>010-7078-1757</t>
  </si>
  <si>
    <t>010-6066-0913</t>
  </si>
  <si>
    <t>010-4125-0911</t>
  </si>
  <si>
    <t>010-1539-5009</t>
  </si>
  <si>
    <t>010-6445-0608</t>
  </si>
  <si>
    <t>010-8949-3530</t>
  </si>
  <si>
    <t>010-3773-8855</t>
  </si>
  <si>
    <t>010-9283-8448</t>
  </si>
  <si>
    <t>010-7145-4080</t>
  </si>
  <si>
    <t>010-6966-9772</t>
  </si>
  <si>
    <t>010-8415-4315</t>
  </si>
  <si>
    <t>010-3313-8220</t>
  </si>
  <si>
    <t>010-7022-4042</t>
  </si>
  <si>
    <t>010-3156-2606</t>
  </si>
  <si>
    <t>010-8698-4237</t>
  </si>
  <si>
    <t>010-4889-9736</t>
  </si>
  <si>
    <t>010-5111-2564</t>
  </si>
  <si>
    <t>010-9235-7561</t>
  </si>
  <si>
    <t>010-5785-8284</t>
  </si>
  <si>
    <t>010-3756-0527</t>
  </si>
  <si>
    <t>010-5264-6858</t>
  </si>
  <si>
    <t>010-6429-4236</t>
  </si>
  <si>
    <t>010-8631-7986</t>
  </si>
  <si>
    <t>010-4892-2068</t>
  </si>
  <si>
    <t>010-7985-4454</t>
  </si>
  <si>
    <t>010-8859-6756</t>
  </si>
  <si>
    <t>010-7551-7312</t>
  </si>
  <si>
    <t>010-8947-0598</t>
  </si>
  <si>
    <t>010-6909-6980</t>
  </si>
  <si>
    <t>010-3008-8362</t>
  </si>
  <si>
    <t>010-7548-8798</t>
  </si>
  <si>
    <t>010-6989-8469</t>
  </si>
  <si>
    <t>010-8006-0050</t>
  </si>
  <si>
    <t>010-6935-7564</t>
  </si>
  <si>
    <t>010-7764-4155</t>
  </si>
  <si>
    <t>010-6605-1056</t>
  </si>
  <si>
    <t>010-6218-9047</t>
  </si>
  <si>
    <t>010-4405-0158</t>
  </si>
  <si>
    <t>010-2105-8948</t>
  </si>
  <si>
    <t>010-4680-1532</t>
  </si>
  <si>
    <t>010-7486-9906</t>
  </si>
  <si>
    <t>010-2529-9684</t>
  </si>
  <si>
    <t>010-6202-0747</t>
  </si>
  <si>
    <t>010-6168-0084</t>
  </si>
  <si>
    <t>010-6533-0708</t>
  </si>
  <si>
    <t>010-3261-2201</t>
  </si>
  <si>
    <t>010-7476-1112</t>
  </si>
  <si>
    <t>010-8095-3433</t>
  </si>
  <si>
    <t>010-5456-8076</t>
  </si>
  <si>
    <t>010-2174-2181</t>
  </si>
  <si>
    <t>010-1066-7177</t>
  </si>
  <si>
    <t>010-7751-7402</t>
  </si>
  <si>
    <t>010-4227-6682</t>
  </si>
  <si>
    <t>010-1918-1299</t>
  </si>
  <si>
    <t>010-8665-5689</t>
  </si>
  <si>
    <t>010-8845-7553</t>
  </si>
  <si>
    <t>010-3356-6690</t>
  </si>
  <si>
    <t>010-4355-3720</t>
  </si>
  <si>
    <t>010-5787-1627</t>
  </si>
  <si>
    <t>010-7663-4171</t>
  </si>
  <si>
    <t>010-1324-2033</t>
  </si>
  <si>
    <t>010-1107-6304</t>
  </si>
  <si>
    <t>010-4579-7076</t>
  </si>
  <si>
    <t>010-5186-6587</t>
  </si>
  <si>
    <t>010-8622-5958</t>
  </si>
  <si>
    <t>010-5168-8246</t>
  </si>
  <si>
    <t>010-2876-7609</t>
  </si>
  <si>
    <t>010-6092-6512</t>
  </si>
  <si>
    <t>010-3609-0596</t>
  </si>
  <si>
    <t>010-2551-4093</t>
  </si>
  <si>
    <t>010-2681-2462</t>
  </si>
  <si>
    <t>010-3511-2021</t>
  </si>
  <si>
    <t>010-7577-4258</t>
  </si>
  <si>
    <t>010-9184-7963</t>
  </si>
  <si>
    <t>010-9452-3087</t>
  </si>
  <si>
    <t>010-2688-9614</t>
  </si>
  <si>
    <t>010-1652-8477</t>
  </si>
  <si>
    <t>010-3936-9893</t>
  </si>
  <si>
    <t>010-3575-1008</t>
  </si>
  <si>
    <t>010-9834-2190</t>
  </si>
  <si>
    <t>010-1535-9359</t>
  </si>
  <si>
    <t>010-1594-8606</t>
  </si>
  <si>
    <t>010-2397-8243</t>
  </si>
  <si>
    <t>010-6705-8536</t>
  </si>
  <si>
    <t>010-1689-5598</t>
  </si>
  <si>
    <t>010-3463-6683</t>
  </si>
  <si>
    <t>010-4366-6613</t>
  </si>
  <si>
    <t>010-8640-3097</t>
  </si>
  <si>
    <t>010-8094-2455</t>
  </si>
  <si>
    <t>010-7653-6426</t>
  </si>
  <si>
    <t>010-3131-5377</t>
  </si>
  <si>
    <t>010-2335-2863</t>
  </si>
  <si>
    <t>010-6864-3463</t>
  </si>
  <si>
    <t>010-2066-9365</t>
  </si>
  <si>
    <t>010-4473-7291</t>
  </si>
  <si>
    <t>010-3280-2418</t>
  </si>
  <si>
    <t>010-8602-1282</t>
  </si>
  <si>
    <t>010-3766-0344</t>
  </si>
  <si>
    <t>010-7586-7898</t>
  </si>
  <si>
    <t>010-5228-0435</t>
  </si>
  <si>
    <t>010-5068-3686</t>
  </si>
  <si>
    <t>010-4810-3948</t>
  </si>
  <si>
    <t>010-4141-5652</t>
  </si>
  <si>
    <t>010-5080-1381</t>
  </si>
  <si>
    <t>010-6379-5366</t>
  </si>
  <si>
    <t>010-4119-9193</t>
  </si>
  <si>
    <t>010-1919-7889</t>
  </si>
  <si>
    <t>010-2374-4248</t>
  </si>
  <si>
    <t>010-1764-5946</t>
  </si>
  <si>
    <t>010-6805-0339</t>
  </si>
  <si>
    <t>010-4097-7189</t>
  </si>
  <si>
    <t>010-8015-3352</t>
  </si>
  <si>
    <t>010-4868-3832</t>
  </si>
  <si>
    <t>010-2303-0141</t>
  </si>
  <si>
    <t>010-5084-8248</t>
  </si>
  <si>
    <t>010-9052-2953</t>
  </si>
  <si>
    <t>010-3893-2153</t>
  </si>
  <si>
    <t>010-2184-0408</t>
  </si>
  <si>
    <t>010-3632-1680</t>
  </si>
  <si>
    <t>010-7603-1050</t>
  </si>
  <si>
    <t>010-3335-1626</t>
  </si>
  <si>
    <t>010-7830-1601</t>
  </si>
  <si>
    <t>010-9857-2894</t>
  </si>
  <si>
    <t>010-4926-7937</t>
  </si>
  <si>
    <t>010-4396-1994</t>
  </si>
  <si>
    <t>010-6800-8891</t>
  </si>
  <si>
    <t>010-4704-2964</t>
  </si>
  <si>
    <t>010-3643-4973</t>
  </si>
  <si>
    <t>010-8965-7886</t>
  </si>
  <si>
    <t>010-9820-6057</t>
  </si>
  <si>
    <t>010-8542-9033</t>
  </si>
  <si>
    <t>010-8195-4882</t>
  </si>
  <si>
    <t>010-3033-4334</t>
  </si>
  <si>
    <t>010-7303-9123</t>
  </si>
  <si>
    <t>010-4882-2933</t>
  </si>
  <si>
    <t>010-8605-7705</t>
  </si>
  <si>
    <t>010-4531-5007</t>
  </si>
  <si>
    <t>010-3101-9608</t>
  </si>
  <si>
    <t>010-4432-8928</t>
  </si>
  <si>
    <t>010-8378-5372</t>
  </si>
  <si>
    <t>010-9501-8965</t>
  </si>
  <si>
    <t>010-1348-6941</t>
  </si>
  <si>
    <t>010-1342-1906</t>
  </si>
  <si>
    <t>010-4029-1407</t>
  </si>
  <si>
    <t>010-4551-3256</t>
  </si>
  <si>
    <t>010-7216-0126</t>
  </si>
  <si>
    <t>010-1021-1087</t>
  </si>
  <si>
    <t>010-5820-5114</t>
  </si>
  <si>
    <t>010-2920-7591</t>
  </si>
  <si>
    <t>010-4859-0371</t>
  </si>
  <si>
    <t>010-3813-5573</t>
  </si>
  <si>
    <t>010-4969-7846</t>
  </si>
  <si>
    <t>010-5055-0876</t>
  </si>
  <si>
    <t>010-6568-9866</t>
  </si>
  <si>
    <t>010-5503-0218</t>
  </si>
  <si>
    <t>010-6601-4609</t>
  </si>
  <si>
    <t>010-5709-2173</t>
  </si>
  <si>
    <t>010-4478-2540</t>
  </si>
  <si>
    <t>010-5364-6251</t>
  </si>
  <si>
    <t>010-3610-9165</t>
  </si>
  <si>
    <t>010-8328-1310</t>
  </si>
  <si>
    <t>010-6487-7156</t>
  </si>
  <si>
    <t>010-1882-8847</t>
  </si>
  <si>
    <t>010-4485-4968</t>
  </si>
  <si>
    <t>010-9388-8332</t>
  </si>
  <si>
    <t>010-3533-5537</t>
  </si>
  <si>
    <t>010-9087-4330</t>
  </si>
  <si>
    <t>010-8114-7534</t>
  </si>
  <si>
    <t>010-6464-2272</t>
  </si>
  <si>
    <t>010-4274-3937</t>
  </si>
  <si>
    <t>010-7643-7749</t>
  </si>
  <si>
    <t>010-2268-3206</t>
  </si>
  <si>
    <t>010-7070-0904</t>
  </si>
  <si>
    <t>010-5108-2602</t>
  </si>
  <si>
    <t>010-6334-5991</t>
  </si>
  <si>
    <t>010-8234-2859</t>
  </si>
  <si>
    <t>010-4633-7621</t>
  </si>
  <si>
    <t>010-4126-7848</t>
  </si>
  <si>
    <t>010-7932-2479</t>
  </si>
  <si>
    <t>010-3610-7854</t>
  </si>
  <si>
    <t>010-3667-4347</t>
  </si>
  <si>
    <t>010-6758-9717</t>
  </si>
  <si>
    <t>010-4310-0937</t>
  </si>
  <si>
    <t>010-3830-3650</t>
  </si>
  <si>
    <t>010-6994-2792</t>
  </si>
  <si>
    <t>010-3557-5967</t>
  </si>
  <si>
    <t>010-4275-2188</t>
  </si>
  <si>
    <t>010-6592-7699</t>
  </si>
  <si>
    <t>010-6696-8469</t>
  </si>
  <si>
    <t>010-2193-8237</t>
  </si>
  <si>
    <t>010-5878-9971</t>
  </si>
  <si>
    <t>010-1358-0820</t>
  </si>
  <si>
    <t>010-8883-8459</t>
  </si>
  <si>
    <t>010-3329-6291</t>
  </si>
  <si>
    <t>010-3995-4992</t>
  </si>
  <si>
    <t>010-2097-7528</t>
  </si>
  <si>
    <t>010-3614-5823</t>
  </si>
  <si>
    <t>010-2581-6088</t>
  </si>
  <si>
    <t>010-6570-7798</t>
  </si>
  <si>
    <t>010-9978-1046</t>
  </si>
  <si>
    <t>010-4035-4349</t>
  </si>
  <si>
    <t>010-3063-1649</t>
  </si>
  <si>
    <t>010-8695-6810</t>
  </si>
  <si>
    <t>010-8673-7175</t>
  </si>
  <si>
    <t>010-6485-3842</t>
  </si>
  <si>
    <t>010-3418-1404</t>
  </si>
  <si>
    <t>010-3255-0255</t>
  </si>
  <si>
    <t>010-8149-3779</t>
  </si>
  <si>
    <t>010-3866-4315</t>
  </si>
  <si>
    <t>010-1463-8393</t>
  </si>
  <si>
    <t>010-3458-0823</t>
  </si>
  <si>
    <t>010-8990-4220</t>
  </si>
  <si>
    <t>010-8890-4039</t>
  </si>
  <si>
    <t>010-2665-7004</t>
  </si>
  <si>
    <t>010-7529-0294</t>
  </si>
  <si>
    <t>010-4596-7854</t>
  </si>
  <si>
    <t>010-8675-1916</t>
  </si>
  <si>
    <t>010-3139-6992</t>
  </si>
  <si>
    <t>010-7002-8415</t>
  </si>
  <si>
    <t>010-4208-8003</t>
  </si>
  <si>
    <t>010-3139-9803</t>
  </si>
  <si>
    <t>010-5552-2324</t>
  </si>
  <si>
    <t>010-7702-5097</t>
  </si>
  <si>
    <t>010-8571-9742</t>
  </si>
  <si>
    <t>010-5585-1597</t>
  </si>
  <si>
    <t>010-1806-6683</t>
  </si>
  <si>
    <t>010-4723-1689</t>
  </si>
  <si>
    <t>010-4103-4576</t>
  </si>
  <si>
    <t>010-3962-7847</t>
  </si>
  <si>
    <t>010-3695-7776</t>
  </si>
  <si>
    <t>010-4099-2004</t>
  </si>
  <si>
    <t>010-8452-2313</t>
  </si>
  <si>
    <t>010-7973-7475</t>
  </si>
  <si>
    <t>010-8194-2692</t>
  </si>
  <si>
    <t>010-1625-4260</t>
  </si>
  <si>
    <t>010-6288-5652</t>
  </si>
  <si>
    <t>010-3009-3025</t>
  </si>
  <si>
    <t>010-2477-1638</t>
  </si>
  <si>
    <t>010-2080-9895</t>
  </si>
  <si>
    <t>010-9918-3914</t>
  </si>
  <si>
    <t>010-3974-7515</t>
  </si>
  <si>
    <t>010-8714-6100</t>
  </si>
  <si>
    <t>010-5864-5553</t>
  </si>
  <si>
    <t>010-7843-5196</t>
  </si>
  <si>
    <t>010-6552-0930</t>
  </si>
  <si>
    <t>010-7579-7192</t>
  </si>
  <si>
    <t>010-5078-1162</t>
  </si>
  <si>
    <t>010-2015-8282</t>
  </si>
  <si>
    <t>010-3015-3306</t>
  </si>
  <si>
    <t>010-7945-3006</t>
  </si>
  <si>
    <t>010-6379-3534</t>
  </si>
  <si>
    <t>010-2269-9529</t>
  </si>
  <si>
    <t>010-6558-7617</t>
  </si>
  <si>
    <t>010-1158-7452</t>
  </si>
  <si>
    <t>010-7840-2990</t>
  </si>
  <si>
    <t>010-9936-0873</t>
  </si>
  <si>
    <t>010-9767-7800</t>
  </si>
  <si>
    <t>010-8966-8717</t>
  </si>
  <si>
    <t>010-4751-8874</t>
  </si>
  <si>
    <t>010-9795-3882</t>
  </si>
  <si>
    <t>010-2232-6691</t>
  </si>
  <si>
    <t>010-7190-9340</t>
  </si>
  <si>
    <t>010-6332-7288</t>
  </si>
  <si>
    <t>010-6158-1811</t>
  </si>
  <si>
    <t>010-1551-3978</t>
  </si>
  <si>
    <t>010-4540-6801</t>
  </si>
  <si>
    <t>010-2256-5194</t>
  </si>
  <si>
    <t>010-1053-0539</t>
  </si>
  <si>
    <t>010-4846-5161</t>
  </si>
  <si>
    <t>010-8000-1909</t>
  </si>
  <si>
    <t>010-2287-7494</t>
  </si>
  <si>
    <t>010-2424-3465</t>
  </si>
  <si>
    <t>010-7245-0471</t>
  </si>
  <si>
    <t>010-4264-6254</t>
  </si>
  <si>
    <t>010-5632-9418</t>
  </si>
  <si>
    <t>010-2556-0175</t>
  </si>
  <si>
    <t>010-9266-7101</t>
  </si>
  <si>
    <t>010-2452-9638</t>
  </si>
  <si>
    <t>010-1786-4438</t>
  </si>
  <si>
    <t>010-3739-3067</t>
  </si>
  <si>
    <t>010-2246-8080</t>
  </si>
  <si>
    <t>010-5530-2170</t>
  </si>
  <si>
    <t>010-1579-4588</t>
  </si>
  <si>
    <t>010-1285-4721</t>
  </si>
  <si>
    <t>010-2660-5144</t>
  </si>
  <si>
    <t>010-5555-1673</t>
  </si>
  <si>
    <t>010-6027-5529</t>
  </si>
  <si>
    <t>010-9972-1741</t>
  </si>
  <si>
    <t>010-8009-9071</t>
  </si>
  <si>
    <t>010-5214-0379</t>
  </si>
  <si>
    <t>010-1708-6772</t>
  </si>
  <si>
    <t>010-2829-8019</t>
  </si>
  <si>
    <t>010-6702-7567</t>
  </si>
  <si>
    <t>010-7775-8694</t>
  </si>
  <si>
    <t>010-6436-1938</t>
  </si>
  <si>
    <t>010-1216-9093</t>
  </si>
  <si>
    <t>010-5690-1464</t>
  </si>
  <si>
    <t>010-9309-2255</t>
  </si>
  <si>
    <t>010-9848-9557</t>
  </si>
  <si>
    <t>010-4882-8314</t>
  </si>
  <si>
    <t>010-7562-1917</t>
  </si>
  <si>
    <t>010-4703-4397</t>
  </si>
  <si>
    <t>010-2392-5818</t>
  </si>
  <si>
    <t>010-7770-2177</t>
  </si>
  <si>
    <t>010-9775-4980</t>
  </si>
  <si>
    <t>010-9595-4852</t>
  </si>
  <si>
    <t>010-3575-8527</t>
  </si>
  <si>
    <t>010-2395-5283</t>
  </si>
  <si>
    <t>010-9597-8790</t>
  </si>
  <si>
    <t>010-8299-5419</t>
  </si>
  <si>
    <t>010-8029-5678</t>
  </si>
  <si>
    <t>010-9294-0055</t>
  </si>
  <si>
    <t>010-2025-2871</t>
  </si>
  <si>
    <t>010-4284-7569</t>
  </si>
  <si>
    <t>010-8470-2511</t>
  </si>
  <si>
    <t>010-6680-5626</t>
  </si>
  <si>
    <t>010-6781-7065</t>
  </si>
  <si>
    <t>010-1869-8231</t>
  </si>
  <si>
    <t>010-1997-7172</t>
  </si>
  <si>
    <t>010-7262-3473</t>
  </si>
  <si>
    <t>010-4359-5104</t>
  </si>
  <si>
    <t>010-2210-4106</t>
  </si>
  <si>
    <t>010-4470-6680</t>
  </si>
  <si>
    <t>010-3003-0478</t>
  </si>
  <si>
    <t>010-8602-9307</t>
  </si>
  <si>
    <t>010-2661-2681</t>
  </si>
  <si>
    <t>010-5885-0044</t>
  </si>
  <si>
    <t>010-8809-0110</t>
  </si>
  <si>
    <t>010-4875-9114</t>
  </si>
  <si>
    <t>010-6490-1615</t>
  </si>
  <si>
    <t>010-4033-7300</t>
  </si>
  <si>
    <t>010-5863-2077</t>
  </si>
  <si>
    <t>010-3668-8951</t>
  </si>
  <si>
    <t>010-1544-4492</t>
  </si>
  <si>
    <t>010-4156-3808</t>
  </si>
  <si>
    <t>010-8687-4342</t>
  </si>
  <si>
    <t>010-8737-6148</t>
  </si>
  <si>
    <t>010-4888-7364</t>
  </si>
  <si>
    <t>010-4556-8787</t>
  </si>
  <si>
    <t>010-4581-8926</t>
  </si>
  <si>
    <t>010-7208-3774</t>
  </si>
  <si>
    <t>010-2297-1528</t>
  </si>
  <si>
    <t>010-7536-3252</t>
  </si>
  <si>
    <t>010-9611-1578</t>
  </si>
  <si>
    <t>010-7160-0285</t>
  </si>
  <si>
    <t>010-6387-8584</t>
  </si>
  <si>
    <t>010-3797-2673</t>
  </si>
  <si>
    <t>010-3100-3662</t>
  </si>
  <si>
    <t>010-1566-1800</t>
  </si>
  <si>
    <t>010-6323-0599</t>
  </si>
  <si>
    <t>010-5271-1272</t>
  </si>
  <si>
    <t>010-7640-0911</t>
  </si>
  <si>
    <t>010-1905-7165</t>
  </si>
  <si>
    <t>010-4418-0666</t>
  </si>
  <si>
    <t>010-8524-8357</t>
  </si>
  <si>
    <t>010-4274-0461</t>
  </si>
  <si>
    <t>010-8525-0311</t>
  </si>
  <si>
    <t>010-7925-1756</t>
  </si>
  <si>
    <t>010-7510-4480</t>
  </si>
  <si>
    <t>010-9534-1571</t>
  </si>
  <si>
    <t>010-5182-1905</t>
  </si>
  <si>
    <t>010-6755-9713</t>
  </si>
  <si>
    <t>010-9468-5310</t>
  </si>
  <si>
    <t>010-8814-8288</t>
  </si>
  <si>
    <t>010-1016-5295</t>
  </si>
  <si>
    <t>010-6982-9830</t>
  </si>
  <si>
    <t>010-2403-5703</t>
  </si>
  <si>
    <t>010-9312-7580</t>
  </si>
  <si>
    <t>010-1862-0159</t>
  </si>
  <si>
    <t>010-3796-7103</t>
  </si>
  <si>
    <t>010-1140-7354</t>
  </si>
  <si>
    <t>010-6886-6780</t>
  </si>
  <si>
    <t>010-1367-5332</t>
  </si>
  <si>
    <t>010-7533-8337</t>
  </si>
  <si>
    <t>010-7021-7839</t>
  </si>
  <si>
    <t>010-6722-3388</t>
  </si>
  <si>
    <t>010-5203-3964</t>
  </si>
  <si>
    <t>010-7828-1282</t>
  </si>
  <si>
    <t>010-2831-9082</t>
  </si>
  <si>
    <t>010-2215-5221</t>
  </si>
  <si>
    <t>010-2022-5171</t>
  </si>
  <si>
    <t>010-9271-8006</t>
  </si>
  <si>
    <t>010-4486-7550</t>
  </si>
  <si>
    <t>010-3388-3972</t>
  </si>
  <si>
    <t>010-1560-1118</t>
  </si>
  <si>
    <t>010-6279-9338</t>
  </si>
  <si>
    <t>010-6192-1349</t>
  </si>
  <si>
    <t>010-4652-4438</t>
  </si>
  <si>
    <t>010-8744-2928</t>
  </si>
  <si>
    <t>010-4386-7888</t>
  </si>
  <si>
    <t>010-9298-3188</t>
  </si>
  <si>
    <t>010-7119-1513</t>
  </si>
  <si>
    <t>010-6084-2505</t>
  </si>
  <si>
    <t>010-9622-8083</t>
  </si>
  <si>
    <t>010-9441-1370</t>
  </si>
  <si>
    <t>010-9985-1094</t>
  </si>
  <si>
    <t>010-6134-1105</t>
  </si>
  <si>
    <t>010-6562-1467</t>
  </si>
  <si>
    <t>010-1477-2067</t>
  </si>
  <si>
    <t>010-4327-7162</t>
  </si>
  <si>
    <t>010-3018-3009</t>
  </si>
  <si>
    <t>010-8477-6131</t>
  </si>
  <si>
    <t>010-3821-7265</t>
  </si>
  <si>
    <t>010-9038-6127</t>
  </si>
  <si>
    <t>010-9092-1914</t>
  </si>
  <si>
    <t>010-8089-8969</t>
  </si>
  <si>
    <t>010-2460-2336</t>
  </si>
  <si>
    <t>010-7174-5151</t>
  </si>
  <si>
    <t>010-2388-2081</t>
  </si>
  <si>
    <t>010-5067-1573</t>
  </si>
  <si>
    <t>010-3587-7488</t>
  </si>
  <si>
    <t>010-7540-1582</t>
  </si>
  <si>
    <t>010-2296-9858</t>
  </si>
  <si>
    <t>010-8744-6664</t>
  </si>
  <si>
    <t>010-5010-1123</t>
  </si>
  <si>
    <t>010-3656-7090</t>
  </si>
  <si>
    <t>010-4116-5268</t>
  </si>
  <si>
    <t>010-7290-0957</t>
  </si>
  <si>
    <t>010-3354-4022</t>
  </si>
  <si>
    <t>010-7104-5917</t>
  </si>
  <si>
    <t>010-6351-4250</t>
  </si>
  <si>
    <t>010-6405-5044</t>
  </si>
  <si>
    <t>010-7223-6230</t>
  </si>
  <si>
    <t>010-3974-2197</t>
  </si>
  <si>
    <t>010-6669-8653</t>
  </si>
  <si>
    <t>010-2736-5063</t>
  </si>
  <si>
    <t>010-4724-0846</t>
  </si>
  <si>
    <t>010-7651-6422</t>
  </si>
  <si>
    <t>010-2031-2102</t>
  </si>
  <si>
    <t>010-2139-5378</t>
  </si>
  <si>
    <t>010-5784-9807</t>
  </si>
  <si>
    <t>010-6347-5976</t>
  </si>
  <si>
    <t>010-9651-5294</t>
  </si>
  <si>
    <t>010-6443-2700</t>
  </si>
  <si>
    <t>010-8890-9045</t>
  </si>
  <si>
    <t>010-8161-0445</t>
  </si>
  <si>
    <t>010-9079-9622</t>
  </si>
  <si>
    <t>010-8652-1708</t>
  </si>
  <si>
    <t>010-6270-2057</t>
  </si>
  <si>
    <t>010-6862-2114</t>
  </si>
  <si>
    <t>010-8034-1748</t>
  </si>
  <si>
    <t>010-6876-6014</t>
  </si>
  <si>
    <t>010-1271-9531</t>
  </si>
  <si>
    <t>010-2122-0535</t>
  </si>
  <si>
    <t>010-5964-6310</t>
  </si>
  <si>
    <t>010-1280-8913</t>
  </si>
  <si>
    <t>010-5516-6639</t>
  </si>
  <si>
    <t>010-8830-3160</t>
  </si>
  <si>
    <t>010-9439-5916</t>
  </si>
  <si>
    <t>010-9060-7926</t>
  </si>
  <si>
    <t>010-6013-1118</t>
  </si>
  <si>
    <t>010-7045-0279</t>
  </si>
  <si>
    <t>010-3981-0265</t>
  </si>
  <si>
    <t>010-2965-7318</t>
  </si>
  <si>
    <t>010-9338-5553</t>
  </si>
  <si>
    <t>010-6532-4825</t>
  </si>
  <si>
    <t>010-9245-9624</t>
  </si>
  <si>
    <t>010-2562-5571</t>
  </si>
  <si>
    <t>010-1571-3301</t>
  </si>
  <si>
    <t>010-4076-0644</t>
  </si>
  <si>
    <t>010-2678-4351</t>
  </si>
  <si>
    <t>010-2194-9181</t>
  </si>
  <si>
    <t>010-3483-7573</t>
  </si>
  <si>
    <t>010-3987-4349</t>
  </si>
  <si>
    <t>010-2485-7759</t>
  </si>
  <si>
    <t>010-8516-2687</t>
  </si>
  <si>
    <t>010-6365-1208</t>
  </si>
  <si>
    <t>010-7622-7733</t>
  </si>
  <si>
    <t>010-9838-3205</t>
  </si>
  <si>
    <t>010-8968-7656</t>
  </si>
  <si>
    <t>010-9287-8111</t>
  </si>
  <si>
    <t>010-1603-1462</t>
  </si>
  <si>
    <t>010-1382-5468</t>
  </si>
  <si>
    <t>010-4301-6754</t>
  </si>
  <si>
    <t>010-8715-1457</t>
  </si>
  <si>
    <t>010-5039-3618</t>
  </si>
  <si>
    <t>010-8914-9002</t>
  </si>
  <si>
    <t>010-9175-1086</t>
  </si>
  <si>
    <t>010-2548-6660</t>
  </si>
  <si>
    <t>010-7292-6689</t>
  </si>
  <si>
    <t>010-7756-0301</t>
  </si>
  <si>
    <t>010-7669-5627</t>
  </si>
  <si>
    <t>010-6396-3283</t>
  </si>
  <si>
    <t>010-7509-8377</t>
  </si>
  <si>
    <t>010-7231-0188</t>
  </si>
  <si>
    <t>010-4662-4767</t>
  </si>
  <si>
    <t>010-5400-3153</t>
  </si>
  <si>
    <t>010-2394-3487</t>
  </si>
  <si>
    <t>010-2167-1860</t>
  </si>
  <si>
    <t>010-1851-3369</t>
  </si>
  <si>
    <t>010-5481-5767</t>
  </si>
  <si>
    <t>010-7872-4581</t>
  </si>
  <si>
    <t>010-8209-7014</t>
  </si>
  <si>
    <t>010-5041-4336</t>
  </si>
  <si>
    <t>010-1519-3829</t>
  </si>
  <si>
    <t>010-7842-9549</t>
  </si>
  <si>
    <t>010-8703-2657</t>
  </si>
  <si>
    <t>010-6149-4806</t>
  </si>
  <si>
    <t>010-4731-4570</t>
  </si>
  <si>
    <t>010-7029-4662</t>
  </si>
  <si>
    <t>010-3627-6753</t>
  </si>
  <si>
    <t>010-8684-9820</t>
  </si>
  <si>
    <t>010-2918-9423</t>
  </si>
  <si>
    <t>010-9266-9130</t>
  </si>
  <si>
    <t>010-1018-7577</t>
  </si>
  <si>
    <t>010-4278-3151</t>
  </si>
  <si>
    <t>010-1466-2893</t>
  </si>
  <si>
    <t>010-7731-3701</t>
  </si>
  <si>
    <t>010-3009-0871</t>
  </si>
  <si>
    <t>010-3657-6333</t>
  </si>
  <si>
    <t>010-4249-1878</t>
  </si>
  <si>
    <t>010-6692-1148</t>
  </si>
  <si>
    <t>010-1894-0074</t>
  </si>
  <si>
    <t>010-8637-9208</t>
  </si>
  <si>
    <t>010-9524-5513</t>
  </si>
  <si>
    <t>010-8026-3307</t>
  </si>
  <si>
    <t>010-5479-6961</t>
  </si>
  <si>
    <t>010-5004-8878</t>
  </si>
  <si>
    <t>010-5262-0473</t>
  </si>
  <si>
    <t>010-8560-1546</t>
  </si>
  <si>
    <t>010-3123-5645</t>
  </si>
  <si>
    <t>010-6547-3644</t>
  </si>
  <si>
    <t>010-9311-4742</t>
  </si>
  <si>
    <t>010-3639-9490</t>
  </si>
  <si>
    <t>010-6603-3375</t>
  </si>
  <si>
    <t>010-4539-9618</t>
  </si>
  <si>
    <t>010-6637-1384</t>
  </si>
  <si>
    <t>010-1844-0437</t>
  </si>
  <si>
    <t>010-6235-5515</t>
  </si>
  <si>
    <t>010-8831-8991</t>
  </si>
  <si>
    <t>010-6068-8511</t>
  </si>
  <si>
    <t>010-3361-5744</t>
  </si>
  <si>
    <t>010-3809-4664</t>
  </si>
  <si>
    <t>010-2462-2970</t>
  </si>
  <si>
    <t>010-3810-4943</t>
  </si>
  <si>
    <t>010-5350-4850</t>
  </si>
  <si>
    <t>010-9024-2757</t>
  </si>
  <si>
    <t>010-7849-1988</t>
  </si>
  <si>
    <t>010-7196-7618</t>
  </si>
  <si>
    <t>010-4699-6730</t>
  </si>
  <si>
    <t>010-5784-6366</t>
  </si>
  <si>
    <t>010-5522-4601</t>
  </si>
  <si>
    <t>010-6016-9893</t>
  </si>
  <si>
    <t>010-3859-2068</t>
  </si>
  <si>
    <t>010-2876-6911</t>
  </si>
  <si>
    <t>010-9607-5050</t>
  </si>
  <si>
    <t>010-2074-6056</t>
  </si>
  <si>
    <t>010-2724-7692</t>
  </si>
  <si>
    <t>010-6699-1364</t>
  </si>
  <si>
    <t>010-9789-3236</t>
  </si>
  <si>
    <t>010-8530-4734</t>
  </si>
  <si>
    <t>010-4496-0398</t>
  </si>
  <si>
    <t>010-1285-4805</t>
  </si>
  <si>
    <t>010-1301-8884</t>
  </si>
  <si>
    <t>010-1447-5764</t>
  </si>
  <si>
    <t>010-9666-9170</t>
  </si>
  <si>
    <t>010-9847-9211</t>
  </si>
  <si>
    <t>010-6912-5931</t>
  </si>
  <si>
    <t>010-3103-1258</t>
  </si>
  <si>
    <t>010-7671-2786</t>
  </si>
  <si>
    <t>010-8777-5242</t>
  </si>
  <si>
    <t>010-2330-1096</t>
  </si>
  <si>
    <t>010-9691-6713</t>
  </si>
  <si>
    <t>010-9127-7926</t>
  </si>
  <si>
    <t>010-5332-5405</t>
  </si>
  <si>
    <t>010-5511-1503</t>
  </si>
  <si>
    <t>010-1961-2993</t>
  </si>
  <si>
    <t>010-6730-3388</t>
  </si>
  <si>
    <t>010-6006-7126</t>
  </si>
  <si>
    <t>010-8002-4910</t>
  </si>
  <si>
    <t>010-5958-3887</t>
  </si>
  <si>
    <t>010-8721-1727</t>
  </si>
  <si>
    <t>010-1350-9089</t>
  </si>
  <si>
    <t>010-5738-6513</t>
  </si>
  <si>
    <t>010-4232-8304</t>
  </si>
  <si>
    <t>010-2033-0002</t>
  </si>
  <si>
    <t>010-7319-2344</t>
  </si>
  <si>
    <t>010-6779-0596</t>
  </si>
  <si>
    <t>010-6689-2129</t>
  </si>
  <si>
    <t>010-1365-7181</t>
  </si>
  <si>
    <t>010-4094-0840</t>
  </si>
  <si>
    <t>010-8353-8309</t>
  </si>
  <si>
    <t>010-5095-4229</t>
  </si>
  <si>
    <t>010-1495-9158</t>
  </si>
  <si>
    <t>010-1868-3082</t>
  </si>
  <si>
    <t>010-2059-7254</t>
  </si>
  <si>
    <t>010-1054-5614</t>
  </si>
  <si>
    <t>010-5465-9708</t>
  </si>
  <si>
    <t>010-5384-3389</t>
  </si>
  <si>
    <t>010-4662-9967</t>
  </si>
  <si>
    <t>010-8001-2943</t>
  </si>
  <si>
    <t>010-7067-1508</t>
  </si>
  <si>
    <t>010-7001-4173</t>
  </si>
  <si>
    <t>010-4331-4600</t>
  </si>
  <si>
    <t>010-3638-7192</t>
  </si>
  <si>
    <t>010-3766-3825</t>
  </si>
  <si>
    <t>010-1056-4690</t>
  </si>
  <si>
    <t>010-3669-9251</t>
  </si>
  <si>
    <t>010-1037-4664</t>
  </si>
  <si>
    <t>010-1005-6101</t>
  </si>
  <si>
    <t>010-6733-1746</t>
  </si>
  <si>
    <t>010-8700-0665</t>
  </si>
  <si>
    <t>010-4665-3945</t>
  </si>
  <si>
    <t>010-4774-8039</t>
  </si>
  <si>
    <t>010-8245-2063</t>
  </si>
  <si>
    <t>010-4895-5539</t>
  </si>
  <si>
    <t>010-1228-3136</t>
  </si>
  <si>
    <t>010-7857-0468</t>
  </si>
  <si>
    <t>010-1064-6614</t>
  </si>
  <si>
    <t>010-4242-5398</t>
  </si>
  <si>
    <t>010-3615-9544</t>
  </si>
  <si>
    <t>010-2017-8252</t>
  </si>
  <si>
    <t>010-9573-2050</t>
  </si>
  <si>
    <t>010-5169-4787</t>
  </si>
  <si>
    <t>010-1680-7616</t>
  </si>
  <si>
    <t>010-2727-8979</t>
  </si>
  <si>
    <t>010-5406-1256</t>
  </si>
  <si>
    <t>010-7929-2990</t>
  </si>
  <si>
    <t>010-2437-2784</t>
  </si>
  <si>
    <t>010-7386-9805</t>
  </si>
  <si>
    <t>010-1009-9562</t>
  </si>
  <si>
    <t>010-1045-2121</t>
  </si>
  <si>
    <t>010-1377-6549</t>
  </si>
  <si>
    <t>010-7678-1638</t>
  </si>
  <si>
    <t>010-5943-0603</t>
  </si>
  <si>
    <t>010-3203-3057</t>
  </si>
  <si>
    <t>010-1842-8491</t>
  </si>
  <si>
    <t>010-2541-4731</t>
  </si>
  <si>
    <t>010-8602-8161</t>
  </si>
  <si>
    <t>010-3819-9903</t>
  </si>
  <si>
    <t>010-7735-3102</t>
  </si>
  <si>
    <t>010-4649-1806</t>
  </si>
  <si>
    <t>010-9244-8790</t>
  </si>
  <si>
    <t>010-3351-4767</t>
  </si>
  <si>
    <t>010-1106-9875</t>
  </si>
  <si>
    <t>010-5468-2700</t>
  </si>
  <si>
    <t>010-8552-0622</t>
  </si>
  <si>
    <t>010-9055-0961</t>
  </si>
  <si>
    <t>010-2728-7558</t>
  </si>
  <si>
    <t>010-9547-9465</t>
  </si>
  <si>
    <t>010-1087-1150</t>
  </si>
  <si>
    <t>010-3707-0179</t>
  </si>
  <si>
    <t>010-7680-8237</t>
  </si>
  <si>
    <t>010-9715-8575</t>
  </si>
  <si>
    <t>010-2819-9424</t>
  </si>
  <si>
    <t>010-4816-4015</t>
  </si>
  <si>
    <t>010-5212-3724</t>
  </si>
  <si>
    <t>010-9027-3531</t>
  </si>
  <si>
    <t>010-1384-0325</t>
  </si>
  <si>
    <t>010-5432-1764</t>
  </si>
  <si>
    <t>010-6505-7624</t>
  </si>
  <si>
    <t>010-5866-7230</t>
  </si>
  <si>
    <t>010-9800-4826</t>
  </si>
  <si>
    <t>010-1273-6336</t>
  </si>
  <si>
    <t>010-9406-1504</t>
  </si>
  <si>
    <t>010-4870-7204</t>
  </si>
  <si>
    <t>010-7505-5575</t>
  </si>
  <si>
    <t>010-1175-0389</t>
  </si>
  <si>
    <t>010-3552-2798</t>
  </si>
  <si>
    <t>010-7113-1845</t>
  </si>
  <si>
    <t>010-9461-7052</t>
  </si>
  <si>
    <t>010-2784-8292</t>
  </si>
  <si>
    <t>010-6836-7803</t>
  </si>
  <si>
    <t>010-5603-4730</t>
  </si>
  <si>
    <t>010-5879-3809</t>
  </si>
  <si>
    <t>010-7570-4742</t>
  </si>
  <si>
    <t>010-6113-7245</t>
  </si>
  <si>
    <t>010-7942-9683</t>
  </si>
  <si>
    <t>010-4482-8777</t>
  </si>
  <si>
    <t>010-4384-5353</t>
  </si>
  <si>
    <t>010-3683-5615</t>
  </si>
  <si>
    <t>010-5767-9583</t>
  </si>
  <si>
    <t>010-7533-7406</t>
  </si>
  <si>
    <t>010-6151-9839</t>
  </si>
  <si>
    <t>010-3434-5891</t>
  </si>
  <si>
    <t>010-2560-4381</t>
  </si>
  <si>
    <t>010-3762-3430</t>
  </si>
  <si>
    <t>010-8825-1450</t>
  </si>
  <si>
    <t>010-3605-2257</t>
  </si>
  <si>
    <t>010-6070-2237</t>
  </si>
  <si>
    <t>010-4797-8348</t>
  </si>
  <si>
    <t>010-6762-9002</t>
  </si>
  <si>
    <t>010-2116-4273</t>
  </si>
  <si>
    <t>010-2661-8301</t>
  </si>
  <si>
    <t>010-1351-9162</t>
  </si>
  <si>
    <t>010-5171-6040</t>
  </si>
  <si>
    <t>010-2949-4191</t>
  </si>
  <si>
    <t>010-2783-7839</t>
  </si>
  <si>
    <t>010-5513-1433</t>
  </si>
  <si>
    <t>010-7171-3587</t>
  </si>
  <si>
    <t>010-3037-6729</t>
  </si>
  <si>
    <t>010-8567-2231</t>
  </si>
  <si>
    <t>010-3711-9692</t>
  </si>
  <si>
    <t>010-1107-4100</t>
  </si>
  <si>
    <t>010-9653-9272</t>
  </si>
  <si>
    <t>010-4844-2857</t>
  </si>
  <si>
    <t>010-6217-5553</t>
  </si>
  <si>
    <t>010-4702-7248</t>
  </si>
  <si>
    <t>010-8157-6833</t>
  </si>
  <si>
    <t>010-5471-7892</t>
  </si>
  <si>
    <t>010-1419-4156</t>
  </si>
  <si>
    <t>010-8665-4659</t>
  </si>
  <si>
    <t>010-2133-7310</t>
  </si>
  <si>
    <t>010-5608-9827</t>
  </si>
  <si>
    <t>010-6200-8314</t>
  </si>
  <si>
    <t>010-8309-8329</t>
  </si>
  <si>
    <t>010-9745-2157</t>
  </si>
  <si>
    <t>010-3627-1573</t>
  </si>
  <si>
    <t>010-4251-9846</t>
  </si>
  <si>
    <t>010-7911-1739</t>
  </si>
  <si>
    <t>010-4987-1816</t>
  </si>
  <si>
    <t>010-5103-0447</t>
  </si>
  <si>
    <t>010-1427-3817</t>
  </si>
  <si>
    <t>010-4691-2908</t>
  </si>
  <si>
    <t>010-6477-5837</t>
  </si>
  <si>
    <t>010-7362-7788</t>
  </si>
  <si>
    <t>010-3496-5762</t>
  </si>
  <si>
    <t>010-7651-7122</t>
  </si>
  <si>
    <t>010-2122-1626</t>
  </si>
  <si>
    <t>010-4078-2602</t>
  </si>
  <si>
    <t>010-6244-5361</t>
  </si>
  <si>
    <t>010-4883-6730</t>
  </si>
  <si>
    <t>010-2633-2862</t>
  </si>
  <si>
    <t>010-7500-3665</t>
  </si>
  <si>
    <t>010-9313-6063</t>
  </si>
  <si>
    <t>010-9297-4847</t>
  </si>
  <si>
    <t>010-8990-6523</t>
  </si>
  <si>
    <t>010-4325-3986</t>
  </si>
  <si>
    <t>010-9189-5531</t>
  </si>
  <si>
    <t>010-3290-5702</t>
  </si>
  <si>
    <t>010-2069-1132</t>
  </si>
  <si>
    <t>010-8507-0055</t>
  </si>
  <si>
    <t>010-1008-6143</t>
  </si>
  <si>
    <t>010-3983-3331</t>
  </si>
  <si>
    <t>010-5416-6435</t>
  </si>
  <si>
    <t>010-4695-7353</t>
  </si>
  <si>
    <t>010-2488-9384</t>
  </si>
  <si>
    <t>010-9824-7027</t>
  </si>
  <si>
    <t>010-4465-9684</t>
  </si>
  <si>
    <t>010-9218-8811</t>
  </si>
  <si>
    <t>010-9021-2191</t>
  </si>
  <si>
    <t>010-4370-7061</t>
  </si>
  <si>
    <t>010-3701-6801</t>
  </si>
  <si>
    <t>010-3496-5144</t>
  </si>
  <si>
    <t>010-3016-0009</t>
  </si>
  <si>
    <t>010-8517-9470</t>
  </si>
  <si>
    <t>010-2334-5366</t>
  </si>
  <si>
    <t>010-9511-3416</t>
  </si>
  <si>
    <t>010-1896-4719</t>
  </si>
  <si>
    <t>010-9610-2418</t>
  </si>
  <si>
    <t>010-6753-5603</t>
  </si>
  <si>
    <t>010-1238-1423</t>
  </si>
  <si>
    <t>010-5776-9679</t>
  </si>
  <si>
    <t>010-2152-7889</t>
  </si>
  <si>
    <t>010-3018-2434</t>
  </si>
  <si>
    <t>010-1208-2834</t>
  </si>
  <si>
    <t>010-1093-3599</t>
  </si>
  <si>
    <t>010-9511-7787</t>
  </si>
  <si>
    <t>010-3595-9137</t>
  </si>
  <si>
    <t>010-5725-2730</t>
  </si>
  <si>
    <t>010-4647-1923</t>
  </si>
  <si>
    <t>010-5187-6553</t>
  </si>
  <si>
    <t>010-6905-5616</t>
  </si>
  <si>
    <t>010-6971-3287</t>
  </si>
  <si>
    <t>010-1053-9546</t>
  </si>
  <si>
    <t>010-9033-3580</t>
  </si>
  <si>
    <t>010-1044-2076</t>
  </si>
  <si>
    <t>010-9247-1416</t>
  </si>
  <si>
    <t>010-2589-1802</t>
  </si>
  <si>
    <t>010-1297-5700</t>
  </si>
  <si>
    <t>010-4552-0324</t>
  </si>
  <si>
    <t>010-5195-5818</t>
  </si>
  <si>
    <t>010-2019-4219</t>
  </si>
  <si>
    <t>010-6825-6733</t>
  </si>
  <si>
    <t>010-9932-7391</t>
  </si>
  <si>
    <t>010-7557-5625</t>
  </si>
  <si>
    <t>010-3586-3501</t>
  </si>
  <si>
    <t>010-5242-9589</t>
  </si>
  <si>
    <t>010-1541-2123</t>
  </si>
  <si>
    <t>010-8108-3379</t>
  </si>
  <si>
    <t>010-2992-6637</t>
  </si>
  <si>
    <t>010-7857-3026</t>
  </si>
  <si>
    <t>010-5140-7463</t>
  </si>
  <si>
    <t>010-1833-3644</t>
  </si>
  <si>
    <t>010-5016-3444</t>
  </si>
  <si>
    <t>010-6332-8958</t>
  </si>
  <si>
    <t>010-8082-4177</t>
  </si>
  <si>
    <t>010-7489-9348</t>
  </si>
  <si>
    <t>010-2340-6192</t>
  </si>
  <si>
    <t>010-6629-3137</t>
  </si>
  <si>
    <t>010-1019-4132</t>
  </si>
  <si>
    <t>010-9088-6416</t>
  </si>
  <si>
    <t>010-4059-1185</t>
  </si>
  <si>
    <t>010-4610-0587</t>
  </si>
  <si>
    <t>010-3418-9405</t>
  </si>
  <si>
    <t>010-8368-3809</t>
  </si>
  <si>
    <t>010-3877-3618</t>
  </si>
  <si>
    <t>010-4694-6589</t>
  </si>
  <si>
    <t>010-6703-3404</t>
  </si>
  <si>
    <t>010-2451-9929</t>
  </si>
  <si>
    <t>010-6339-3314</t>
  </si>
  <si>
    <t>010-7689-6927</t>
  </si>
  <si>
    <t>010-2425-6944</t>
  </si>
  <si>
    <t>010-1552-5760</t>
  </si>
  <si>
    <t>010-8781-5395</t>
  </si>
  <si>
    <t>010-6168-7932</t>
  </si>
  <si>
    <t>010-5614-3757</t>
  </si>
  <si>
    <t>010-6650-5455</t>
  </si>
  <si>
    <t>010-2309-5246</t>
  </si>
  <si>
    <t>010-7565-8464</t>
  </si>
  <si>
    <t>010-9467-1383</t>
  </si>
  <si>
    <t>010-5894-3347</t>
  </si>
  <si>
    <t>010-5408-4014</t>
  </si>
  <si>
    <t>010-4288-9164</t>
  </si>
  <si>
    <t>010-2089-5519</t>
  </si>
  <si>
    <t>010-5985-7291</t>
  </si>
  <si>
    <t>010-1293-2441</t>
  </si>
  <si>
    <t>010-8384-9103</t>
  </si>
  <si>
    <t>010-7053-2554</t>
  </si>
  <si>
    <t>010-7562-4726</t>
  </si>
  <si>
    <t>010-7422-7223</t>
  </si>
  <si>
    <t>010-6118-0513</t>
  </si>
  <si>
    <t>010-4744-8039</t>
  </si>
  <si>
    <t>010-3466-2722</t>
  </si>
  <si>
    <t>010-9964-1499</t>
  </si>
  <si>
    <t>010-8050-0152</t>
  </si>
  <si>
    <t>010-3399-2870</t>
  </si>
  <si>
    <t>010-7524-5366</t>
  </si>
  <si>
    <t>010-2955-3676</t>
  </si>
  <si>
    <t>010-9821-6370</t>
  </si>
  <si>
    <t>010-8237-0238</t>
  </si>
  <si>
    <t>010-4834-5222</t>
  </si>
  <si>
    <t>010-4304-2251</t>
  </si>
  <si>
    <t>010-2202-8827</t>
  </si>
  <si>
    <t>010-3997-3051</t>
  </si>
  <si>
    <t>010-5744-9354</t>
  </si>
  <si>
    <t>010-4607-4312</t>
  </si>
  <si>
    <t>010-4043-6486</t>
  </si>
  <si>
    <t>010-6936-7869</t>
  </si>
  <si>
    <t>010-8508-4297</t>
  </si>
  <si>
    <t>010-3381-8360</t>
  </si>
  <si>
    <t>010-9995-0419</t>
  </si>
  <si>
    <t>010-9429-8920</t>
  </si>
  <si>
    <t>010-5054-0272</t>
  </si>
  <si>
    <t>010-3599-9849</t>
  </si>
  <si>
    <t>010-6017-6158</t>
  </si>
  <si>
    <t>010-7562-3877</t>
  </si>
  <si>
    <t>010-6627-8972</t>
  </si>
  <si>
    <t>010-9157-1605</t>
  </si>
  <si>
    <t>010-7250-4339</t>
  </si>
  <si>
    <t>010-3096-2347</t>
  </si>
  <si>
    <t>010-2309-2158</t>
  </si>
  <si>
    <t>010-9817-2219</t>
  </si>
  <si>
    <t>010-1088-4798</t>
  </si>
  <si>
    <t>010-4317-1887</t>
  </si>
  <si>
    <t>010-4978-9369</t>
  </si>
  <si>
    <t>010-4209-7888</t>
  </si>
  <si>
    <t>010-8146-5726</t>
  </si>
  <si>
    <t>010-9634-5840</t>
  </si>
  <si>
    <t>010-7873-3927</t>
  </si>
  <si>
    <t>010-3251-8274</t>
  </si>
  <si>
    <t>010-7177-2888</t>
  </si>
  <si>
    <t>010-5677-1077</t>
  </si>
  <si>
    <t>010-8512-6756</t>
  </si>
  <si>
    <t>010-6716-0495</t>
  </si>
  <si>
    <t>010-7205-2182</t>
  </si>
  <si>
    <t>010-7265-2525</t>
  </si>
  <si>
    <t>010-5091-4738</t>
  </si>
  <si>
    <t>010-2728-5187</t>
  </si>
  <si>
    <t>010-4386-3969</t>
  </si>
  <si>
    <t>010-6311-0089</t>
  </si>
  <si>
    <t>010-6098-2380</t>
  </si>
  <si>
    <t>010-1366-1886</t>
  </si>
  <si>
    <t>010-4389-6347</t>
  </si>
  <si>
    <t>010-3999-0293</t>
  </si>
  <si>
    <t>010-9432-8233</t>
  </si>
  <si>
    <t>010-2451-8813</t>
  </si>
  <si>
    <t>010-1796-1225</t>
  </si>
  <si>
    <t>010-1420-4135</t>
  </si>
  <si>
    <t>010-1168-4482</t>
  </si>
  <si>
    <t>010-6407-9613</t>
  </si>
  <si>
    <t>010-1482-4443</t>
  </si>
  <si>
    <t>010-2704-9968</t>
  </si>
  <si>
    <t>010-2944-8155</t>
  </si>
  <si>
    <t>010-2293-2817</t>
  </si>
  <si>
    <t>010-2382-3852</t>
  </si>
  <si>
    <t>010-8813-8020</t>
  </si>
  <si>
    <t>010-7805-7089</t>
  </si>
  <si>
    <t>010-3455-1714</t>
  </si>
  <si>
    <t>010-4614-3571</t>
  </si>
  <si>
    <t>010-6309-6913</t>
  </si>
  <si>
    <t>010-4228-5756</t>
  </si>
  <si>
    <t>010-1399-8297</t>
  </si>
  <si>
    <t>010-5633-3680</t>
  </si>
  <si>
    <t>010-7367-1417</t>
  </si>
  <si>
    <t>010-7361-0204</t>
  </si>
  <si>
    <t>010-2723-6387</t>
  </si>
  <si>
    <t>010-5359-2884</t>
  </si>
  <si>
    <t>010-3381-1359</t>
  </si>
  <si>
    <t>010-2058-4292</t>
  </si>
  <si>
    <t>010-5130-4172</t>
  </si>
  <si>
    <t>010-4906-4128</t>
  </si>
  <si>
    <t>010-3536-1198</t>
  </si>
  <si>
    <t>010-4288-9660</t>
  </si>
  <si>
    <t>010-6293-8937</t>
  </si>
  <si>
    <t>010-5459-3939</t>
  </si>
  <si>
    <t>010-2877-9178</t>
  </si>
  <si>
    <t>010-5805-0821</t>
  </si>
  <si>
    <t>010-3199-2549</t>
  </si>
  <si>
    <t>010-2442-6577</t>
  </si>
  <si>
    <t>010-4167-8035</t>
  </si>
  <si>
    <t>010-9711-3126</t>
  </si>
  <si>
    <t>010-9227-8143</t>
  </si>
  <si>
    <t>010-3202-7049</t>
  </si>
  <si>
    <t>010-3497-7197</t>
  </si>
  <si>
    <t>010-8908-4777</t>
  </si>
  <si>
    <t>010-6662-1677</t>
  </si>
  <si>
    <t>010-7062-2498</t>
  </si>
  <si>
    <t>010-5827-2480</t>
  </si>
  <si>
    <t>010-4430-1932</t>
  </si>
  <si>
    <t>010-8259-7848</t>
  </si>
  <si>
    <t>010-8207-2308</t>
  </si>
  <si>
    <t>010-6981-1703</t>
  </si>
  <si>
    <t>010-7451-5500</t>
  </si>
  <si>
    <t>010-9493-7324</t>
  </si>
  <si>
    <t>010-8586-2239</t>
  </si>
  <si>
    <t>010-7188-0473</t>
  </si>
  <si>
    <t>010-9944-0643</t>
  </si>
  <si>
    <t>010-7674-9127</t>
  </si>
  <si>
    <t>010-6832-4477</t>
  </si>
  <si>
    <t>010-4492-3699</t>
  </si>
  <si>
    <t>010-7181-1837</t>
  </si>
  <si>
    <t>010-4585-3542</t>
  </si>
  <si>
    <t>010-2580-9389</t>
  </si>
  <si>
    <t>010-4466-7178</t>
  </si>
  <si>
    <t>010-1742-1108</t>
  </si>
  <si>
    <t>010-2168-1642</t>
  </si>
  <si>
    <t>010-5540-9953</t>
  </si>
  <si>
    <t>010-1697-8765</t>
  </si>
  <si>
    <t>010-4190-4370</t>
  </si>
  <si>
    <t>010-9512-9476</t>
  </si>
  <si>
    <t>010-8445-7405</t>
  </si>
  <si>
    <t>010-5409-9709</t>
  </si>
  <si>
    <t>010-5909-7643</t>
  </si>
  <si>
    <t>010-4909-0186</t>
  </si>
  <si>
    <t>010-1366-7883</t>
  </si>
  <si>
    <t>010-9187-3867</t>
  </si>
  <si>
    <t>010-7396-6515</t>
  </si>
  <si>
    <t>010-3348-8918</t>
  </si>
  <si>
    <t>010-6285-8034</t>
  </si>
  <si>
    <t>010-5311-2367</t>
  </si>
  <si>
    <t>010-7999-3210</t>
  </si>
  <si>
    <t>010-4339-3004</t>
  </si>
  <si>
    <t>010-2144-6445</t>
  </si>
  <si>
    <t>010-8266-2985</t>
  </si>
  <si>
    <t>010-3539-3749</t>
  </si>
  <si>
    <t>010-9472-4218</t>
  </si>
  <si>
    <t>010-4141-3712</t>
  </si>
  <si>
    <t>010-1667-3627</t>
  </si>
  <si>
    <t>010-5103-4548</t>
  </si>
  <si>
    <t>010-3733-5032</t>
  </si>
  <si>
    <t>010-8377-8108</t>
  </si>
  <si>
    <t>010-9110-6847</t>
  </si>
  <si>
    <t>010-2829-2495</t>
  </si>
  <si>
    <t>010-9142-6471</t>
  </si>
  <si>
    <t>010-5462-3439</t>
  </si>
  <si>
    <t>010-4423-7132</t>
  </si>
  <si>
    <t>010-6988-1610</t>
  </si>
  <si>
    <t>010-5854-3354</t>
  </si>
  <si>
    <t>010-6535-0444</t>
  </si>
  <si>
    <t>010-3924-8384</t>
  </si>
  <si>
    <t>010-2369-2207</t>
  </si>
  <si>
    <t>010-7334-4148</t>
  </si>
  <si>
    <t>010-1786-2736</t>
  </si>
  <si>
    <t>010-7664-0726</t>
  </si>
  <si>
    <t>010-3309-7152</t>
  </si>
  <si>
    <t>010-2953-7480</t>
  </si>
  <si>
    <t>010-6056-6868</t>
  </si>
  <si>
    <t>010-4934-9987</t>
  </si>
  <si>
    <t>010-7252-3958</t>
  </si>
  <si>
    <t>010-8638-0530</t>
  </si>
  <si>
    <t>010-8123-8448</t>
  </si>
  <si>
    <t>010-8184-5262</t>
  </si>
  <si>
    <t>010-3762-6897</t>
  </si>
  <si>
    <t>010-5390-0301</t>
  </si>
  <si>
    <t>010-2708-3961</t>
  </si>
  <si>
    <t>010-5217-2445</t>
  </si>
  <si>
    <t>010-5916-4239</t>
  </si>
  <si>
    <t>010-9917-3159</t>
  </si>
  <si>
    <t>010-6529-5069</t>
  </si>
  <si>
    <t>010-2664-4823</t>
  </si>
  <si>
    <t>010-7259-5595</t>
  </si>
  <si>
    <t>010-1009-1452</t>
  </si>
  <si>
    <t>010-5174-8489</t>
  </si>
  <si>
    <t>010-7082-0698</t>
  </si>
  <si>
    <t>010-3544-0832</t>
  </si>
  <si>
    <t>010-5662-4869</t>
  </si>
  <si>
    <t>010-5725-6706</t>
  </si>
  <si>
    <t>010-1627-8622</t>
  </si>
  <si>
    <t>010-1366-0221</t>
  </si>
  <si>
    <t>010-3532-5577</t>
  </si>
  <si>
    <t>010-6091-9775</t>
  </si>
  <si>
    <t>010-5615-8223</t>
  </si>
  <si>
    <t>010-8757-2138</t>
  </si>
  <si>
    <t>010-7014-5671</t>
  </si>
  <si>
    <t>010-5499-4697</t>
  </si>
  <si>
    <t>010-2502-9348</t>
  </si>
  <si>
    <t>010-3938-0393</t>
  </si>
  <si>
    <t>010-6833-8251</t>
  </si>
  <si>
    <t>010-6127-0907</t>
  </si>
  <si>
    <t>010-9807-3117</t>
  </si>
  <si>
    <t>010-4914-0754</t>
  </si>
  <si>
    <t>010-6870-3013</t>
  </si>
  <si>
    <t>010-3207-1244</t>
  </si>
  <si>
    <t>010-6449-7858</t>
  </si>
  <si>
    <t>010-5625-2834</t>
  </si>
  <si>
    <t>010-5160-8142</t>
  </si>
  <si>
    <t>010-9437-4876</t>
  </si>
  <si>
    <t>010-7175-3638</t>
  </si>
  <si>
    <t>010-2005-4974</t>
  </si>
  <si>
    <t>010-4310-4283</t>
  </si>
  <si>
    <t>010-8049-5567</t>
  </si>
  <si>
    <t>010-2578-1438</t>
  </si>
  <si>
    <t>010-4989-0637</t>
  </si>
  <si>
    <t>010-4588-7432</t>
  </si>
  <si>
    <t>010-4137-0635</t>
  </si>
  <si>
    <t>010-6100-8186</t>
  </si>
  <si>
    <t>010-9051-6972</t>
  </si>
  <si>
    <t>010-8661-0120</t>
  </si>
  <si>
    <t>010-9162-3115</t>
  </si>
  <si>
    <t>010-4520-6309</t>
  </si>
  <si>
    <t>010-8091-8249</t>
  </si>
  <si>
    <t>010-6827-1817</t>
  </si>
  <si>
    <t>010-2355-4207</t>
  </si>
  <si>
    <t>010-1541-2072</t>
  </si>
  <si>
    <t>010-6481-2161</t>
  </si>
  <si>
    <t>010-4967-7019</t>
  </si>
  <si>
    <t>010-4236-7639</t>
  </si>
  <si>
    <t>010-8824-8265</t>
  </si>
  <si>
    <t>010-1074-5309</t>
  </si>
  <si>
    <t>010-2864-9733</t>
  </si>
  <si>
    <t>010-3817-0071</t>
  </si>
  <si>
    <t>010-9850-2863</t>
  </si>
  <si>
    <t>010-6225-8592</t>
  </si>
  <si>
    <t>010-7649-7340</t>
  </si>
  <si>
    <t>010-5331-1348</t>
  </si>
  <si>
    <t>010-8767-4460</t>
  </si>
  <si>
    <t>010-2740-7966</t>
  </si>
  <si>
    <t>010-3063-1996</t>
  </si>
  <si>
    <t>010-4039-3684</t>
  </si>
  <si>
    <t>010-4695-5679</t>
  </si>
  <si>
    <t>010-5920-9801</t>
  </si>
  <si>
    <t>010-1589-6438</t>
  </si>
  <si>
    <t>010-8531-5073</t>
  </si>
  <si>
    <t>010-2790-2322</t>
  </si>
  <si>
    <t>010-7140-3271</t>
  </si>
  <si>
    <t>010-3772-3027</t>
  </si>
  <si>
    <t>010-5517-9260</t>
  </si>
  <si>
    <t>010-2488-0553</t>
  </si>
  <si>
    <t>010-6613-6771</t>
  </si>
  <si>
    <t>010-3217-4928</t>
  </si>
  <si>
    <t>010-5229-1115</t>
  </si>
  <si>
    <t>010-6979-1433</t>
  </si>
  <si>
    <t>010-7078-9968</t>
  </si>
  <si>
    <t>010-3870-9442</t>
  </si>
  <si>
    <t>010-2086-7920</t>
  </si>
  <si>
    <t>010-8492-6964</t>
  </si>
  <si>
    <t>010-8867-1106</t>
  </si>
  <si>
    <t>010-4326-1789</t>
  </si>
  <si>
    <t>010-9801-1716</t>
  </si>
  <si>
    <t>010-6255-6461</t>
  </si>
  <si>
    <t>010-3057-4321</t>
  </si>
  <si>
    <t>010-3897-1081</t>
  </si>
  <si>
    <t>010-7130-0112</t>
  </si>
  <si>
    <t>010-1296-0374</t>
  </si>
  <si>
    <t>010-9743-1082</t>
  </si>
  <si>
    <t>010-7017-6914</t>
  </si>
  <si>
    <t>010-3839-3669</t>
  </si>
  <si>
    <t>010-3017-9604</t>
  </si>
  <si>
    <t>010-8712-3173</t>
  </si>
  <si>
    <t>010-3366-0649</t>
  </si>
  <si>
    <t>010-1107-4030</t>
  </si>
  <si>
    <t>010-4776-6852</t>
  </si>
  <si>
    <t>010-4870-0077</t>
  </si>
  <si>
    <t>010-8249-6247</t>
  </si>
  <si>
    <t>010-5371-7087</t>
  </si>
  <si>
    <t>010-2740-7286</t>
  </si>
  <si>
    <t>010-3888-9678</t>
  </si>
  <si>
    <t>010-1201-3890</t>
  </si>
  <si>
    <t>010-9916-7993</t>
  </si>
  <si>
    <t>010-4317-3147</t>
  </si>
  <si>
    <t>010-9550-5323</t>
  </si>
  <si>
    <t>010-5995-8225</t>
  </si>
  <si>
    <t>010-2550-8456</t>
  </si>
  <si>
    <t>010-2568-1272</t>
  </si>
  <si>
    <t>010-2544-8367</t>
  </si>
  <si>
    <t>010-4594-4949</t>
  </si>
  <si>
    <t>010-6296-1163</t>
  </si>
  <si>
    <t>010-2577-1454</t>
  </si>
  <si>
    <t>010-2411-2452</t>
  </si>
  <si>
    <t>010-8264-6216</t>
  </si>
  <si>
    <t>010-2940-5350</t>
  </si>
  <si>
    <t>010-1121-4277</t>
  </si>
  <si>
    <t>010-1042-2391</t>
  </si>
  <si>
    <t>010-4654-2480</t>
  </si>
  <si>
    <t>010-2811-8413</t>
  </si>
  <si>
    <t>010-5233-4073</t>
  </si>
  <si>
    <t>010-4560-9634</t>
  </si>
  <si>
    <t>010-4767-6535</t>
  </si>
  <si>
    <t>010-1941-4483</t>
  </si>
  <si>
    <t>010-7793-9618</t>
  </si>
  <si>
    <t>010-3006-6861</t>
  </si>
  <si>
    <t>010-1417-4768</t>
  </si>
  <si>
    <t>010-2149-2363</t>
  </si>
  <si>
    <t>010-1612-5383</t>
  </si>
  <si>
    <t>010-5479-7373</t>
  </si>
  <si>
    <t>010-7390-0256</t>
  </si>
  <si>
    <t>010-6104-4389</t>
  </si>
  <si>
    <t>010-6315-2120</t>
  </si>
  <si>
    <t>010-6559-3821</t>
  </si>
  <si>
    <t>010-1872-8360</t>
  </si>
  <si>
    <t>010-5074-4946</t>
  </si>
  <si>
    <t>010-7243-0155</t>
  </si>
  <si>
    <t>010-7809-2387</t>
  </si>
  <si>
    <t>010-1524-7776</t>
  </si>
  <si>
    <t>010-2965-8492</t>
  </si>
  <si>
    <t>010-3930-3005</t>
  </si>
  <si>
    <t>010-7695-3629</t>
  </si>
  <si>
    <t>010-1874-4263</t>
  </si>
  <si>
    <t>010-2056-6986</t>
  </si>
  <si>
    <t>010-8050-1349</t>
  </si>
  <si>
    <t>010-2384-1549</t>
  </si>
  <si>
    <t>010-4266-2905</t>
  </si>
  <si>
    <t>010-6668-2061</t>
  </si>
  <si>
    <t>010-8918-0585</t>
  </si>
  <si>
    <t>010-9299-9229</t>
  </si>
  <si>
    <t>010-6596-5375</t>
  </si>
  <si>
    <t>010-7869-4572</t>
  </si>
  <si>
    <t>010-1825-0082</t>
  </si>
  <si>
    <t>010-2461-2553</t>
  </si>
  <si>
    <t>010-6362-6579</t>
  </si>
  <si>
    <t>010-4454-0470</t>
  </si>
  <si>
    <t>010-1331-3408</t>
  </si>
  <si>
    <t>010-1080-8687</t>
  </si>
  <si>
    <t>010-9546-9997</t>
  </si>
  <si>
    <t>010-6210-9148</t>
  </si>
  <si>
    <t>010-7973-9186</t>
  </si>
  <si>
    <t>010-5976-2782</t>
  </si>
  <si>
    <t>010-9682-0871</t>
  </si>
  <si>
    <t>010-7800-4745</t>
  </si>
  <si>
    <t>010-2472-2059</t>
  </si>
  <si>
    <t>010-1892-0107</t>
  </si>
  <si>
    <t>010-2627-6752</t>
  </si>
  <si>
    <t>010-8968-7622</t>
  </si>
  <si>
    <t>010-2795-6665</t>
  </si>
  <si>
    <t>010-6965-1824</t>
  </si>
  <si>
    <t>010-7126-2409</t>
  </si>
  <si>
    <t>010-6863-2384</t>
  </si>
  <si>
    <t>010-2013-2146</t>
  </si>
  <si>
    <t>010-4722-9673</t>
  </si>
  <si>
    <t>010-3818-0170</t>
  </si>
  <si>
    <t>010-4932-5243</t>
  </si>
  <si>
    <t>010-7532-4307</t>
  </si>
  <si>
    <t>010-4230-5647</t>
  </si>
  <si>
    <t>010-1587-3054</t>
  </si>
  <si>
    <t>010-6308-6590</t>
  </si>
  <si>
    <t>010-6830-9473</t>
  </si>
  <si>
    <t>010-9905-7186</t>
  </si>
  <si>
    <t>010-5317-1411</t>
  </si>
  <si>
    <t>010-8867-6329</t>
  </si>
  <si>
    <t>010-7737-4043</t>
  </si>
  <si>
    <t>010-9333-7104</t>
  </si>
  <si>
    <t>010-9540-6297</t>
  </si>
  <si>
    <t>010-7569-7798</t>
  </si>
  <si>
    <t>010-4540-8532</t>
  </si>
  <si>
    <t>010-4427-4380</t>
  </si>
  <si>
    <t>010-3569-8035</t>
  </si>
  <si>
    <t>010-3726-6032</t>
  </si>
  <si>
    <t>010-5629-3095</t>
  </si>
  <si>
    <t>010-1229-8556</t>
  </si>
  <si>
    <t>010-6265-5480</t>
  </si>
  <si>
    <t>010-9085-9571</t>
  </si>
  <si>
    <t>010-5900-5811</t>
  </si>
  <si>
    <t>010-7384-6203</t>
  </si>
  <si>
    <t>010-1458-5688</t>
  </si>
  <si>
    <t>010-6168-9310</t>
  </si>
  <si>
    <t>010-3605-7948</t>
  </si>
  <si>
    <t>010-3198-6855</t>
  </si>
  <si>
    <t>010-3046-2566</t>
  </si>
  <si>
    <t>010-4811-7395</t>
  </si>
  <si>
    <t>010-7470-7511</t>
  </si>
  <si>
    <t>010-3020-5868</t>
  </si>
  <si>
    <t>010-3696-8706</t>
  </si>
  <si>
    <t>010-4122-6221</t>
  </si>
  <si>
    <t>010-3972-3836</t>
  </si>
  <si>
    <t>010-1580-2923</t>
  </si>
  <si>
    <t>010-3501-9576</t>
  </si>
  <si>
    <t>010-1684-1090</t>
  </si>
  <si>
    <t>010-7370-0552</t>
  </si>
  <si>
    <t>010-1661-9557</t>
  </si>
  <si>
    <t>010-2799-2984</t>
  </si>
  <si>
    <t>010-1261-5336</t>
  </si>
  <si>
    <t>010-9217-6476</t>
  </si>
  <si>
    <t>010-6918-8602</t>
  </si>
  <si>
    <t>010-2723-1810</t>
  </si>
  <si>
    <t>010-8293-3139</t>
  </si>
  <si>
    <t>010-3391-7912</t>
  </si>
  <si>
    <t>010-1804-4882</t>
  </si>
  <si>
    <t>010-8399-7293</t>
  </si>
  <si>
    <t>010-4599-4494</t>
  </si>
  <si>
    <t>010-5515-8278</t>
  </si>
  <si>
    <t>010-1596-3563</t>
  </si>
  <si>
    <t>010-4111-8050</t>
  </si>
  <si>
    <t>010-8717-4972</t>
  </si>
  <si>
    <t>010-8181-9574</t>
  </si>
  <si>
    <t>010-5377-1967</t>
  </si>
  <si>
    <t>010-9897-5994</t>
  </si>
  <si>
    <t>010-7303-2480</t>
  </si>
  <si>
    <t>010-5328-9333</t>
  </si>
  <si>
    <t>010-7018-2931</t>
  </si>
  <si>
    <t>010-6787-0787</t>
  </si>
  <si>
    <t>010-6691-0492</t>
  </si>
  <si>
    <t>010-9694-4613</t>
  </si>
  <si>
    <t>010-7769-8462</t>
  </si>
  <si>
    <t>010-4461-8815</t>
  </si>
  <si>
    <t>010-2795-0099</t>
  </si>
  <si>
    <t>010-7984-4991</t>
  </si>
  <si>
    <t>010-4304-9189</t>
  </si>
  <si>
    <t>010-2727-9794</t>
  </si>
  <si>
    <t>010-7842-9132</t>
  </si>
  <si>
    <t>010-7034-0287</t>
  </si>
  <si>
    <t>010-6773-0323</t>
  </si>
  <si>
    <t>010-7302-5399</t>
  </si>
  <si>
    <t>010-3995-3994</t>
  </si>
  <si>
    <t>010-9887-0199</t>
  </si>
  <si>
    <t>010-1818-7783</t>
  </si>
  <si>
    <t>010-3398-0586</t>
  </si>
  <si>
    <t>010-1669-3751</t>
  </si>
  <si>
    <t>010-3965-3591</t>
  </si>
  <si>
    <t>010-5027-9735</t>
  </si>
  <si>
    <t>010-2451-7987</t>
  </si>
  <si>
    <t>010-4729-9057</t>
  </si>
  <si>
    <t>010-5245-6284</t>
  </si>
  <si>
    <t>010-7247-8940</t>
  </si>
  <si>
    <t>010-4492-1249</t>
  </si>
  <si>
    <t>010-3935-2319</t>
  </si>
  <si>
    <t>010-9181-7279</t>
  </si>
  <si>
    <t>010-4959-8003</t>
  </si>
  <si>
    <t>010-5722-7910</t>
  </si>
  <si>
    <t>010-8780-2119</t>
  </si>
  <si>
    <t>010-7681-2782</t>
  </si>
  <si>
    <t>010-1719-7348</t>
  </si>
  <si>
    <t>010-3644-7008</t>
  </si>
  <si>
    <t>010-7223-2164</t>
  </si>
  <si>
    <t>010-6784-8932</t>
  </si>
  <si>
    <t>010-4155-7394</t>
  </si>
  <si>
    <t>010-6390-4010</t>
  </si>
  <si>
    <t>010-9550-0214</t>
  </si>
  <si>
    <t>010-1292-1944</t>
  </si>
  <si>
    <t>010-6552-8035</t>
  </si>
  <si>
    <t>010-6107-1499</t>
  </si>
  <si>
    <t>010-1371-8436</t>
  </si>
  <si>
    <t>010-9610-6986</t>
  </si>
  <si>
    <t>010-4199-8006</t>
  </si>
  <si>
    <t>010-9382-9940</t>
  </si>
  <si>
    <t>010-6554-2126</t>
  </si>
  <si>
    <t>010-8926-5614</t>
  </si>
  <si>
    <t>010-7102-5003</t>
  </si>
  <si>
    <t>010-3921-2378</t>
  </si>
  <si>
    <t>010-5214-4935</t>
  </si>
  <si>
    <t>010-8684-1859</t>
  </si>
  <si>
    <t>010-5531-4340</t>
  </si>
  <si>
    <t>010-5132-6033</t>
  </si>
  <si>
    <t>010-2235-9256</t>
  </si>
  <si>
    <t>010-9252-8469</t>
  </si>
  <si>
    <t>010-8427-5652</t>
  </si>
  <si>
    <t>010-9110-9664</t>
  </si>
  <si>
    <t>010-4348-5664</t>
  </si>
  <si>
    <t>010-3860-8936</t>
  </si>
  <si>
    <t>010-8923-1444</t>
  </si>
  <si>
    <t>010-5876-3744</t>
  </si>
  <si>
    <t>010-7929-5590</t>
  </si>
  <si>
    <t>010-6004-5130</t>
  </si>
  <si>
    <t>010-5773-5736</t>
  </si>
  <si>
    <t>010-5007-3254</t>
  </si>
  <si>
    <t>010-9742-4577</t>
  </si>
  <si>
    <t>010-9861-6694</t>
  </si>
  <si>
    <t>010-4272-4692</t>
  </si>
  <si>
    <t>010-2548-3111</t>
  </si>
  <si>
    <t>010-8499-7839</t>
  </si>
  <si>
    <t>010-8813-5043</t>
  </si>
  <si>
    <t>010-6010-7892</t>
  </si>
  <si>
    <t>010-2056-2897</t>
  </si>
  <si>
    <t>010-5303-8741</t>
  </si>
  <si>
    <t>010-9446-0715</t>
  </si>
  <si>
    <t>010-3777-6893</t>
  </si>
  <si>
    <t>010-1452-8002</t>
  </si>
  <si>
    <t>010-6954-4356</t>
  </si>
  <si>
    <t>010-4839-9923</t>
  </si>
  <si>
    <t>010-3832-4860</t>
  </si>
  <si>
    <t>010-3773-2530</t>
  </si>
  <si>
    <t>010-5277-9970</t>
  </si>
  <si>
    <t>010-4498-8578</t>
  </si>
  <si>
    <t>010-8745-1732</t>
  </si>
  <si>
    <t>010-6351-7810</t>
  </si>
  <si>
    <t>010-3163-1878</t>
  </si>
  <si>
    <t>010-8639-9642</t>
  </si>
  <si>
    <t>010-1551-1970</t>
  </si>
  <si>
    <t>010-7025-2943</t>
  </si>
  <si>
    <t>010-2313-8814</t>
  </si>
  <si>
    <t>010-4478-2009</t>
  </si>
  <si>
    <t>010-4374-4048</t>
  </si>
  <si>
    <t>010-4698-3565</t>
  </si>
  <si>
    <t>010-5141-3958</t>
  </si>
  <si>
    <t>010-8612-2738</t>
  </si>
  <si>
    <t>010-5050-5931</t>
  </si>
  <si>
    <t>010-4894-5312</t>
  </si>
  <si>
    <t>010-4485-5412</t>
  </si>
  <si>
    <t>010-8008-1631</t>
  </si>
  <si>
    <t>010-9260-7232</t>
  </si>
  <si>
    <t>010-1444-8782</t>
  </si>
  <si>
    <t>010-9836-7683</t>
  </si>
  <si>
    <t>010-8544-6386</t>
  </si>
  <si>
    <t>010-4323-4244</t>
  </si>
  <si>
    <t>010-5372-6504</t>
  </si>
  <si>
    <t>010-2839-7620</t>
  </si>
  <si>
    <t>010-8883-8924</t>
  </si>
  <si>
    <t>010-9886-7869</t>
  </si>
  <si>
    <t>010-4078-6994</t>
  </si>
  <si>
    <t>010-6795-3207</t>
  </si>
  <si>
    <t>010-2142-8551</t>
  </si>
  <si>
    <t>010-4317-4716</t>
  </si>
  <si>
    <t>010-8875-9514</t>
  </si>
  <si>
    <t>010-3138-0547</t>
  </si>
  <si>
    <t>010-4832-0478</t>
  </si>
  <si>
    <t>010-6770-3421</t>
  </si>
  <si>
    <t>010-6093-6805</t>
  </si>
  <si>
    <t>010-6595-9057</t>
  </si>
  <si>
    <t>010-3828-7036</t>
  </si>
  <si>
    <t>010-2478-8317</t>
  </si>
  <si>
    <t>010-5360-9202</t>
  </si>
  <si>
    <t>010-9411-5321</t>
  </si>
  <si>
    <t>010-1651-5991</t>
  </si>
  <si>
    <t>010-8165-2283</t>
  </si>
  <si>
    <t>010-6739-0532</t>
  </si>
  <si>
    <t>010-8328-6659</t>
  </si>
  <si>
    <t>010-1448-5213</t>
  </si>
  <si>
    <t>010-9690-7775</t>
  </si>
  <si>
    <t>010-9948-2098</t>
  </si>
  <si>
    <t>010-7302-6432</t>
  </si>
  <si>
    <t>010-1926-2131</t>
  </si>
  <si>
    <t>010-7353-6581</t>
  </si>
  <si>
    <t>010-5006-2241</t>
  </si>
  <si>
    <t>010-4417-9085</t>
  </si>
  <si>
    <t>010-3358-9768</t>
  </si>
  <si>
    <t>010-2090-5066</t>
  </si>
  <si>
    <t>010-3724-6487</t>
  </si>
  <si>
    <t>010-1288-9036</t>
  </si>
  <si>
    <t>010-6454-8396</t>
  </si>
  <si>
    <t>010-7906-5946</t>
  </si>
  <si>
    <t>010-8433-2155</t>
  </si>
  <si>
    <t>010-2282-1536</t>
  </si>
  <si>
    <t>010-7913-3896</t>
  </si>
  <si>
    <t>010-4652-9214</t>
  </si>
  <si>
    <t>010-6007-4428</t>
  </si>
  <si>
    <t>010-2927-6403</t>
  </si>
  <si>
    <t>010-3836-8695</t>
  </si>
  <si>
    <t>010-8917-5121</t>
  </si>
  <si>
    <t>010-9439-6782</t>
  </si>
  <si>
    <t>010-8016-1380</t>
  </si>
  <si>
    <t>010-1717-0128</t>
  </si>
  <si>
    <t>010-6846-0820</t>
  </si>
  <si>
    <t>010-4612-2888</t>
  </si>
  <si>
    <t>010-9198-7497</t>
  </si>
  <si>
    <t>010-9994-4527</t>
  </si>
  <si>
    <t>010-6294-3093</t>
  </si>
  <si>
    <t>010-3865-3132</t>
  </si>
  <si>
    <t>010-5827-4466</t>
  </si>
  <si>
    <t>010-8470-0185</t>
  </si>
  <si>
    <t>010-2078-1261</t>
  </si>
  <si>
    <t>010-7204-1661</t>
  </si>
  <si>
    <t>010-4867-5556</t>
  </si>
  <si>
    <t>010-2795-9815</t>
  </si>
  <si>
    <t>010-5293-2934</t>
  </si>
  <si>
    <t>010-6918-3631</t>
  </si>
  <si>
    <t>010-7201-4512</t>
  </si>
  <si>
    <t>010-2115-0106</t>
  </si>
  <si>
    <t>010-6830-0409</t>
  </si>
  <si>
    <t>010-3634-4903</t>
  </si>
  <si>
    <t>010-5908-1850</t>
  </si>
  <si>
    <t>010-2874-6823</t>
  </si>
  <si>
    <t>010-5932-1534</t>
  </si>
  <si>
    <t>010-2979-5174</t>
  </si>
  <si>
    <t>010-5081-2719</t>
  </si>
  <si>
    <t>010-3485-4839</t>
  </si>
  <si>
    <t>010-2436-2283</t>
  </si>
  <si>
    <t>010-1079-8107</t>
  </si>
  <si>
    <t>010-8913-6155</t>
  </si>
  <si>
    <t>010-9660-0249</t>
  </si>
  <si>
    <t>010-5290-7227</t>
  </si>
  <si>
    <t>010-6179-4468</t>
  </si>
  <si>
    <t>010-1099-2953</t>
  </si>
  <si>
    <t>010-2101-6555</t>
  </si>
  <si>
    <t>010-7629-7067</t>
  </si>
  <si>
    <t>010-5338-3602</t>
  </si>
  <si>
    <t>010-3979-5179</t>
  </si>
  <si>
    <t>010-1019-1032</t>
  </si>
  <si>
    <t>010-5475-0894</t>
  </si>
  <si>
    <t>010-8713-7716</t>
  </si>
  <si>
    <t>010-2228-0785</t>
  </si>
  <si>
    <t>010-5366-5697</t>
  </si>
  <si>
    <t>010-6592-3298</t>
  </si>
  <si>
    <t>010-4354-6306</t>
  </si>
  <si>
    <t>010-7096-1316</t>
  </si>
  <si>
    <t>010-2920-2655</t>
  </si>
  <si>
    <t>010-2010-2661</t>
  </si>
  <si>
    <t>010-2893-8148</t>
  </si>
  <si>
    <t>010-3418-6802</t>
  </si>
  <si>
    <t>010-9710-8027</t>
  </si>
  <si>
    <t>010-2551-1976</t>
  </si>
  <si>
    <t>010-1735-8872</t>
  </si>
  <si>
    <t>010-5282-3701</t>
  </si>
  <si>
    <t>010-2702-0188</t>
  </si>
  <si>
    <t>010-5457-7195</t>
  </si>
  <si>
    <t>010-2039-1520</t>
  </si>
  <si>
    <t>010-1333-5463</t>
  </si>
  <si>
    <t>010-1359-4370</t>
  </si>
  <si>
    <t>010-8167-9996</t>
  </si>
  <si>
    <t>010-7078-5236</t>
  </si>
  <si>
    <t>010-3082-0501</t>
  </si>
  <si>
    <t>010-1070-9137</t>
  </si>
  <si>
    <t>010-1007-9032</t>
  </si>
  <si>
    <t>010-5466-7927</t>
  </si>
  <si>
    <t>010-1619-6856</t>
  </si>
  <si>
    <t>010-5881-7174</t>
  </si>
  <si>
    <t>010-7407-7931</t>
  </si>
  <si>
    <t>010-2505-4146</t>
  </si>
  <si>
    <t>010-1459-0496</t>
  </si>
  <si>
    <t>010-5543-4212</t>
  </si>
  <si>
    <t>010-6223-3199</t>
  </si>
  <si>
    <t>010-3073-6389</t>
  </si>
  <si>
    <t>010-3990-7431</t>
  </si>
  <si>
    <t>010-7586-4422</t>
  </si>
  <si>
    <t>010-1947-6336</t>
  </si>
  <si>
    <t>010-8182-6672</t>
  </si>
  <si>
    <t>010-6997-7696</t>
  </si>
  <si>
    <t>010-3783-1376</t>
  </si>
  <si>
    <t>010-6662-8445</t>
  </si>
  <si>
    <t>010-3100-2660</t>
  </si>
  <si>
    <t>010-8747-6183</t>
  </si>
  <si>
    <t>010-8061-9806</t>
  </si>
  <si>
    <t>010-8125-1398</t>
  </si>
  <si>
    <t>010-7693-7818</t>
  </si>
  <si>
    <t>010-5508-1404</t>
  </si>
  <si>
    <t>010-7574-9420</t>
  </si>
  <si>
    <t>010-1115-5706</t>
  </si>
  <si>
    <t>010-1978-2817</t>
  </si>
  <si>
    <t>010-7113-7852</t>
  </si>
  <si>
    <t>010-1470-4462</t>
  </si>
  <si>
    <t>010-6941-1763</t>
  </si>
  <si>
    <t>010-4756-8484</t>
  </si>
  <si>
    <t>010-1520-2266</t>
  </si>
  <si>
    <t>010-7594-8518</t>
  </si>
  <si>
    <t>010-5154-7355</t>
  </si>
  <si>
    <t>010-9739-4172</t>
  </si>
  <si>
    <t>010-3719-7644</t>
  </si>
  <si>
    <t>010-6232-1350</t>
  </si>
  <si>
    <t>010-2266-7355</t>
  </si>
  <si>
    <t>010-6170-4064</t>
  </si>
  <si>
    <t>010-7491-8259</t>
  </si>
  <si>
    <t>010-6256-5520</t>
  </si>
  <si>
    <t>010-6139-3594</t>
  </si>
  <si>
    <t>010-6332-0253</t>
  </si>
  <si>
    <t>010-4601-6023</t>
  </si>
  <si>
    <t>010-8984-0542</t>
  </si>
  <si>
    <t>010-5138-0697</t>
  </si>
  <si>
    <t>010-3899-2407</t>
  </si>
  <si>
    <t>010-8029-2327</t>
  </si>
  <si>
    <t>010-8524-4442</t>
  </si>
  <si>
    <t>010-9045-6035</t>
  </si>
  <si>
    <t>010-9604-8298</t>
  </si>
  <si>
    <t>010-7852-7372</t>
  </si>
  <si>
    <t>010-7800-1582</t>
  </si>
  <si>
    <t>010-4764-5366</t>
  </si>
  <si>
    <t>010-1549-4354</t>
  </si>
  <si>
    <t>010-7582-1673</t>
  </si>
  <si>
    <t>010-5725-2186</t>
  </si>
  <si>
    <t>010-6882-6102</t>
  </si>
  <si>
    <t>010-8626-0412</t>
  </si>
  <si>
    <t>010-2963-0964</t>
  </si>
  <si>
    <t>010-7219-4300</t>
  </si>
  <si>
    <t>010-1051-8898</t>
  </si>
  <si>
    <t>010-4374-8345</t>
  </si>
  <si>
    <t>010-2714-2064</t>
  </si>
  <si>
    <t>010-3547-3261</t>
  </si>
  <si>
    <t>010-1581-9774</t>
  </si>
  <si>
    <t>010-8238-7744</t>
  </si>
  <si>
    <t>010-6217-8422</t>
  </si>
  <si>
    <t>010-5541-9941</t>
  </si>
  <si>
    <t>010-7962-9685</t>
  </si>
  <si>
    <t>010-1511-1808</t>
  </si>
  <si>
    <t>010-6246-7153</t>
  </si>
  <si>
    <t>010-8645-9400</t>
  </si>
  <si>
    <t>010-7656-8790</t>
  </si>
  <si>
    <t>010-2113-4655</t>
  </si>
  <si>
    <t>010-8114-7672</t>
  </si>
  <si>
    <t>010-8647-9653</t>
  </si>
  <si>
    <t>010-6414-4982</t>
  </si>
  <si>
    <t>010-4987-9332</t>
  </si>
  <si>
    <t>010-9843-6109</t>
  </si>
  <si>
    <t>010-5006-0304</t>
  </si>
  <si>
    <t>010-7653-9378</t>
  </si>
  <si>
    <t>010-6735-3940</t>
  </si>
  <si>
    <t>010-4172-4277</t>
  </si>
  <si>
    <t>010-4504-3909</t>
  </si>
  <si>
    <t>010-2344-9924</t>
  </si>
  <si>
    <t>010-5657-5735</t>
  </si>
  <si>
    <t>010-2939-0905</t>
  </si>
  <si>
    <t>010-8847-1847</t>
  </si>
  <si>
    <t>010-6193-7760</t>
  </si>
  <si>
    <t>010-3229-1096</t>
  </si>
  <si>
    <t>010-2318-4850</t>
  </si>
  <si>
    <t>010-7035-8593</t>
  </si>
  <si>
    <t>010-8865-5274</t>
  </si>
  <si>
    <t>010-1685-1116</t>
  </si>
  <si>
    <t>010-3728-8843</t>
  </si>
  <si>
    <t>010-4560-6843</t>
  </si>
  <si>
    <t>010-6548-2933</t>
  </si>
  <si>
    <t>010-2876-4082</t>
  </si>
  <si>
    <t>010-4099-2355</t>
  </si>
  <si>
    <t>010-2263-5600</t>
  </si>
  <si>
    <t>010-1971-0331</t>
  </si>
  <si>
    <t>010-3657-9800</t>
  </si>
  <si>
    <t>010-8393-4618</t>
  </si>
  <si>
    <t>010-6956-0631</t>
  </si>
  <si>
    <t>010-3674-5966</t>
  </si>
  <si>
    <t>010-4964-6224</t>
  </si>
  <si>
    <t>010-7508-5716</t>
  </si>
  <si>
    <t>010-2781-7848</t>
  </si>
  <si>
    <t>010-7692-4460</t>
  </si>
  <si>
    <t>010-1812-9883</t>
  </si>
  <si>
    <t>010-2786-1921</t>
  </si>
  <si>
    <t>010-8672-8118</t>
  </si>
  <si>
    <t>010-5951-1473</t>
  </si>
  <si>
    <t>010-6901-2637</t>
  </si>
  <si>
    <t>010-8698-5357</t>
  </si>
  <si>
    <t>010-7135-2496</t>
  </si>
  <si>
    <t>010-5718-3907</t>
  </si>
  <si>
    <t>010-1084-0885</t>
  </si>
  <si>
    <t>010-3150-5359</t>
  </si>
  <si>
    <t>010-1895-3657</t>
  </si>
  <si>
    <t>010-8174-6934</t>
  </si>
  <si>
    <t>010-9240-1233</t>
  </si>
  <si>
    <t>010-6815-5936</t>
  </si>
  <si>
    <t>010-3202-2156</t>
  </si>
  <si>
    <t>010-9589-8699</t>
  </si>
  <si>
    <t>010-3405-7222</t>
  </si>
  <si>
    <t>010-1197-7188</t>
  </si>
  <si>
    <t>010-6097-6188</t>
  </si>
  <si>
    <t>010-7517-0455</t>
  </si>
  <si>
    <t>010-4081-7712</t>
  </si>
  <si>
    <t>010-8063-7368</t>
  </si>
  <si>
    <t>010-2783-6371</t>
  </si>
  <si>
    <t>010-9890-8369</t>
  </si>
  <si>
    <t>010-5728-3503</t>
  </si>
  <si>
    <t>010-6940-5647</t>
  </si>
  <si>
    <t>010-9856-1790</t>
  </si>
  <si>
    <t>010-5162-9392</t>
  </si>
  <si>
    <t>010-2601-8044</t>
  </si>
  <si>
    <t>010-2854-0594</t>
  </si>
  <si>
    <t>010-1936-8462</t>
  </si>
  <si>
    <t>010-5108-0160</t>
  </si>
  <si>
    <t>010-4108-4941</t>
  </si>
  <si>
    <t>010-4481-4898</t>
  </si>
  <si>
    <t>010-4477-1137</t>
  </si>
  <si>
    <t>010-3971-6242</t>
  </si>
  <si>
    <t>010-9079-6112</t>
  </si>
  <si>
    <t>010-3674-0927</t>
  </si>
  <si>
    <t>010-8761-8842</t>
  </si>
  <si>
    <t>010-4128-3747</t>
  </si>
  <si>
    <t>010-2357-0343</t>
  </si>
  <si>
    <t>010-5035-3110</t>
  </si>
  <si>
    <t>010-9878-2784</t>
  </si>
  <si>
    <t>010-7567-8377</t>
  </si>
  <si>
    <t>010-5890-9742</t>
  </si>
  <si>
    <t>010-8626-9051</t>
  </si>
  <si>
    <t>010-7053-9685</t>
  </si>
  <si>
    <t>010-8597-6639</t>
  </si>
  <si>
    <t>010-3205-8878</t>
  </si>
  <si>
    <t>010-6078-3412</t>
  </si>
  <si>
    <t>010-6089-1050</t>
  </si>
  <si>
    <t>010-7568-5903</t>
  </si>
  <si>
    <t>010-7971-6726</t>
  </si>
  <si>
    <t>010-8875-5655</t>
  </si>
  <si>
    <t>010-8913-3729</t>
  </si>
  <si>
    <t>010-5969-0013</t>
  </si>
  <si>
    <t>010-6156-8206</t>
  </si>
  <si>
    <t>010-7795-2126</t>
  </si>
  <si>
    <t>010-2213-9893</t>
  </si>
  <si>
    <t>010-7889-2387</t>
  </si>
  <si>
    <t>010-1555-8426</t>
  </si>
  <si>
    <t>010-4150-8975</t>
  </si>
  <si>
    <t>010-5040-9911</t>
  </si>
  <si>
    <t>010-6928-5297</t>
  </si>
  <si>
    <t>010-6373-3485</t>
  </si>
  <si>
    <t>010-7431-9726</t>
  </si>
  <si>
    <t>010-3736-6790</t>
  </si>
  <si>
    <t>010-5208-2897</t>
  </si>
  <si>
    <t>010-3562-5749</t>
  </si>
  <si>
    <t>010-6960-4784</t>
  </si>
  <si>
    <t>010-3807-7237</t>
  </si>
  <si>
    <t>010-8753-6140</t>
  </si>
  <si>
    <t>010-1671-4638</t>
  </si>
  <si>
    <t>010-5528-5853</t>
  </si>
  <si>
    <t>010-5170-9437</t>
  </si>
  <si>
    <t>010-8057-1471</t>
  </si>
  <si>
    <t>010-4725-5338</t>
  </si>
  <si>
    <t>010-5608-8533</t>
  </si>
  <si>
    <t>010-2235-8994</t>
  </si>
  <si>
    <t>010-8268-6534</t>
  </si>
  <si>
    <t>010-3050-3538</t>
  </si>
  <si>
    <t>010-5626-9095</t>
  </si>
  <si>
    <t>010-7427-9630</t>
  </si>
  <si>
    <t>010-6548-4262</t>
  </si>
  <si>
    <t>010-6021-2093</t>
  </si>
  <si>
    <t>010-5962-9147</t>
  </si>
  <si>
    <t>010-8124-5267</t>
  </si>
  <si>
    <t>010-3097-1149</t>
  </si>
  <si>
    <t>010-4205-3306</t>
  </si>
  <si>
    <t>010-1798-9709</t>
  </si>
  <si>
    <t>010-4896-7101</t>
  </si>
  <si>
    <t>010-3747-2199</t>
  </si>
  <si>
    <t>010-8198-3888</t>
  </si>
  <si>
    <t>010-5021-7558</t>
  </si>
  <si>
    <t>010-9205-1685</t>
  </si>
  <si>
    <t>010-5790-8045</t>
  </si>
  <si>
    <t>010-1712-5740</t>
  </si>
  <si>
    <t>010-4519-7194</t>
  </si>
  <si>
    <t>010-1407-7847</t>
  </si>
  <si>
    <t>010-9440-9777</t>
  </si>
  <si>
    <t>010-3544-7361</t>
  </si>
  <si>
    <t>010-1604-6296</t>
  </si>
  <si>
    <t>010-6063-1194</t>
  </si>
  <si>
    <t>010-5565-7791</t>
  </si>
  <si>
    <t>010-1151-9686</t>
  </si>
  <si>
    <t>010-7323-4400</t>
  </si>
  <si>
    <t>010-4987-0896</t>
  </si>
  <si>
    <t>010-6719-3452</t>
  </si>
  <si>
    <t>010-2442-9750</t>
  </si>
  <si>
    <t>010-8818-8150</t>
  </si>
  <si>
    <t>010-2201-8581</t>
  </si>
  <si>
    <t>010-6780-1030</t>
  </si>
  <si>
    <t>010-1018-9841</t>
  </si>
  <si>
    <t>010-4077-3516</t>
  </si>
  <si>
    <t>010-9097-8480</t>
  </si>
  <si>
    <t>010-9576-5570</t>
  </si>
  <si>
    <t>010-6188-7392</t>
  </si>
  <si>
    <t>010-3305-3765</t>
  </si>
  <si>
    <t>010-3033-3886</t>
  </si>
  <si>
    <t>010-7479-3568</t>
  </si>
  <si>
    <t>010-2546-4345</t>
  </si>
  <si>
    <t>010-2528-1854</t>
  </si>
  <si>
    <t>010-6121-5729</t>
  </si>
  <si>
    <t>010-3025-5542</t>
  </si>
  <si>
    <t>010-9561-1345</t>
  </si>
  <si>
    <t>010-9241-1633</t>
  </si>
  <si>
    <t>010-5529-5221</t>
  </si>
  <si>
    <t>010-2815-0326</t>
  </si>
  <si>
    <t>010-8417-2929</t>
  </si>
  <si>
    <t>010-9100-7792</t>
  </si>
  <si>
    <t>010-7468-3020</t>
  </si>
  <si>
    <t>010-9665-0195</t>
  </si>
  <si>
    <t>010-6021-3457</t>
  </si>
  <si>
    <t>010-6901-1154</t>
  </si>
  <si>
    <t>010-5410-9726</t>
  </si>
  <si>
    <t>010-4050-2324</t>
  </si>
  <si>
    <t>010-5550-3966</t>
  </si>
  <si>
    <t>010-4978-7042</t>
  </si>
  <si>
    <t>010-9262-4599</t>
  </si>
  <si>
    <t>010-5141-9049</t>
  </si>
  <si>
    <t>010-6710-6671</t>
  </si>
  <si>
    <t>010-4468-3356</t>
  </si>
  <si>
    <t>010-6288-8180</t>
  </si>
  <si>
    <t>010-4037-9566</t>
  </si>
  <si>
    <t>010-3551-9973</t>
  </si>
  <si>
    <t>010-2746-9036</t>
  </si>
  <si>
    <t>010-9567-9232</t>
  </si>
  <si>
    <t>010-3606-0048</t>
  </si>
  <si>
    <t>010-6641-7796</t>
  </si>
  <si>
    <t>010-8475-1710</t>
  </si>
  <si>
    <t>010-6959-9881</t>
  </si>
  <si>
    <t>010-2093-8215</t>
  </si>
  <si>
    <t>010-9323-5221</t>
  </si>
  <si>
    <t>010-4569-6450</t>
  </si>
  <si>
    <t>010-1563-6744</t>
  </si>
  <si>
    <t>010-6792-7451</t>
  </si>
  <si>
    <t>010-2992-9895</t>
  </si>
  <si>
    <t>010-2914-3191</t>
  </si>
  <si>
    <t>010-3932-0351</t>
  </si>
  <si>
    <t>010-7394-3826</t>
  </si>
  <si>
    <t>010-2328-2078</t>
  </si>
  <si>
    <t>010-3948-4469</t>
  </si>
  <si>
    <t>010-6029-7622</t>
  </si>
  <si>
    <t>010-6866-5777</t>
  </si>
  <si>
    <t>010-4540-0918</t>
  </si>
  <si>
    <t>010-7471-3241</t>
  </si>
  <si>
    <t>010-4941-1739</t>
  </si>
  <si>
    <t>010-9135-2516</t>
  </si>
  <si>
    <t>010-1712-8909</t>
  </si>
  <si>
    <t>010-1239-4286</t>
  </si>
  <si>
    <t>010-1538-7289</t>
  </si>
  <si>
    <t>010-9683-5548</t>
  </si>
  <si>
    <t>010-8157-2387</t>
  </si>
  <si>
    <t>010-1375-5024</t>
  </si>
  <si>
    <t>010-1275-3360</t>
  </si>
  <si>
    <t>010-9869-8719</t>
  </si>
  <si>
    <t>010-8937-8330</t>
  </si>
  <si>
    <t>010-3585-2240</t>
  </si>
  <si>
    <t>010-1947-6285</t>
  </si>
  <si>
    <t>010-3330-6937</t>
  </si>
  <si>
    <t>010-6399-8632</t>
  </si>
  <si>
    <t>010-5089-4274</t>
  </si>
  <si>
    <t>010-4064-1227</t>
  </si>
  <si>
    <t>010-5643-0825</t>
  </si>
  <si>
    <t>010-3402-4748</t>
  </si>
  <si>
    <t>010-1398-3226</t>
  </si>
  <si>
    <t>010-4638-5878</t>
  </si>
  <si>
    <t>010-8289-3910</t>
  </si>
  <si>
    <t>010-4766-5367</t>
  </si>
  <si>
    <t>010-8962-8612</t>
  </si>
  <si>
    <t>010-8728-9262</t>
  </si>
  <si>
    <t>010-9237-1696</t>
  </si>
  <si>
    <t>010-1232-0445</t>
  </si>
  <si>
    <t>010-9481-6963</t>
  </si>
  <si>
    <t>010-1053-2920</t>
  </si>
  <si>
    <t>010-1355-2130</t>
  </si>
  <si>
    <t>010-2771-3541</t>
  </si>
  <si>
    <t>010-3183-4277</t>
  </si>
  <si>
    <t>010-9627-9299</t>
  </si>
  <si>
    <t>010-2141-2739</t>
  </si>
  <si>
    <t>010-8211-2668</t>
  </si>
  <si>
    <t>010-3077-8078</t>
  </si>
  <si>
    <t>010-3721-8956</t>
  </si>
  <si>
    <t>010-9653-8485</t>
  </si>
  <si>
    <t>010-1371-4490</t>
  </si>
  <si>
    <t>010-3314-4574</t>
  </si>
  <si>
    <t>010-7721-0026</t>
  </si>
  <si>
    <t>010-5315-2730</t>
  </si>
  <si>
    <t>010-8875-1379</t>
  </si>
  <si>
    <t>010-4439-2697</t>
  </si>
  <si>
    <t>010-9927-3469</t>
  </si>
  <si>
    <t>010-8092-5569</t>
  </si>
  <si>
    <t>010-8918-5368</t>
  </si>
  <si>
    <t>010-7316-3181</t>
  </si>
  <si>
    <t>010-8696-3026</t>
  </si>
  <si>
    <t>010-2442-4863</t>
  </si>
  <si>
    <t>010-2814-4371</t>
  </si>
  <si>
    <t>010-6005-5137</t>
  </si>
  <si>
    <t>010-5190-0473</t>
  </si>
  <si>
    <t>010-9729-8449</t>
  </si>
  <si>
    <t>010-8387-6883</t>
  </si>
  <si>
    <t>010-8396-1363</t>
  </si>
  <si>
    <t>010-9787-8182</t>
  </si>
  <si>
    <t>010-1846-6883</t>
  </si>
  <si>
    <t>010-9198-1063</t>
  </si>
  <si>
    <t>010-7855-3438</t>
  </si>
  <si>
    <t>010-2307-0617</t>
  </si>
  <si>
    <t>010-4571-4747</t>
  </si>
  <si>
    <t>010-3678-3615</t>
  </si>
  <si>
    <t>010-5338-2698</t>
  </si>
  <si>
    <t>010-3046-6566</t>
  </si>
  <si>
    <t>010-3150-2922</t>
  </si>
  <si>
    <t>010-9724-4354</t>
  </si>
  <si>
    <t>010-6151-2589</t>
  </si>
  <si>
    <t>010-6419-4026</t>
  </si>
  <si>
    <t>010-9473-6410</t>
  </si>
  <si>
    <t>010-6325-5425</t>
  </si>
  <si>
    <t>010-1558-4573</t>
  </si>
  <si>
    <t>010-9273-6343</t>
  </si>
  <si>
    <t>010-9257-9897</t>
  </si>
  <si>
    <t>010-1865-8479</t>
  </si>
  <si>
    <t>010-8615-0253</t>
  </si>
  <si>
    <t>010-9590-6984</t>
  </si>
  <si>
    <t>010-7328-5276</t>
  </si>
  <si>
    <t>010-6547-5651</t>
  </si>
  <si>
    <t>010-2058-1187</t>
  </si>
  <si>
    <t>010-8559-5706</t>
  </si>
  <si>
    <t>010-9727-0301</t>
  </si>
  <si>
    <t>010-4792-6674</t>
  </si>
  <si>
    <t>010-6494-7087</t>
  </si>
  <si>
    <t>010-5191-1289</t>
  </si>
  <si>
    <t>010-2446-1805</t>
  </si>
  <si>
    <t>010-8463-7376</t>
  </si>
  <si>
    <t>010-3345-3688</t>
  </si>
  <si>
    <t>010-3888-4752</t>
  </si>
  <si>
    <t>010-5264-1826</t>
  </si>
  <si>
    <t>010-9984-1597</t>
  </si>
  <si>
    <t>010-4344-8342</t>
  </si>
  <si>
    <t>010-7783-4773</t>
  </si>
  <si>
    <t>010-6839-1936</t>
  </si>
  <si>
    <t>010-2793-0334</t>
  </si>
  <si>
    <t>010-5664-4694</t>
  </si>
  <si>
    <t>010-8267-2367</t>
  </si>
  <si>
    <t>010-1280-2562</t>
  </si>
  <si>
    <t>010-6600-2065</t>
  </si>
  <si>
    <t>010-6096-2482</t>
  </si>
  <si>
    <t>010-1855-9756</t>
  </si>
  <si>
    <t>010-3665-4682</t>
  </si>
  <si>
    <t>010-1827-6778</t>
  </si>
  <si>
    <t>010-7028-5579</t>
  </si>
  <si>
    <t>010-8939-2970</t>
  </si>
  <si>
    <t>010-1009-3200</t>
  </si>
  <si>
    <t>010-8637-2398</t>
  </si>
  <si>
    <t>010-1501-6762</t>
  </si>
  <si>
    <t>010-6435-2308</t>
  </si>
  <si>
    <t>010-9284-1168</t>
  </si>
  <si>
    <t>010-9313-3444</t>
  </si>
  <si>
    <t>010-9726-3232</t>
  </si>
  <si>
    <t>010-2076-7385</t>
  </si>
  <si>
    <t>010-7190-1777</t>
  </si>
  <si>
    <t>010-2546-9268</t>
  </si>
  <si>
    <t>010-7798-6265</t>
  </si>
  <si>
    <t>010-4793-5498</t>
  </si>
  <si>
    <t>010-7866-0901</t>
  </si>
  <si>
    <t>010-5035-0706</t>
  </si>
  <si>
    <t>010-2254-3549</t>
  </si>
  <si>
    <t>010-1524-1208</t>
  </si>
  <si>
    <t>010-7615-3636</t>
  </si>
  <si>
    <t>010-6864-2987</t>
  </si>
  <si>
    <t>010-3960-8425</t>
  </si>
  <si>
    <t>010-2638-0132</t>
  </si>
  <si>
    <t>010-4437-0154</t>
  </si>
  <si>
    <t>010-3160-9283</t>
  </si>
  <si>
    <t>010-1655-0264</t>
  </si>
  <si>
    <t>010-7813-3485</t>
  </si>
  <si>
    <t>010-4179-4101</t>
  </si>
  <si>
    <t>010-4159-3632</t>
  </si>
  <si>
    <t>010-9193-0632</t>
  </si>
  <si>
    <t>010-6330-9111</t>
  </si>
  <si>
    <t>010-5871-7120</t>
  </si>
  <si>
    <t>010-1412-1653</t>
  </si>
  <si>
    <t>010-8477-5472</t>
  </si>
  <si>
    <t>010-8499-9217</t>
  </si>
  <si>
    <t>010-3772-7795</t>
  </si>
  <si>
    <t>010-7952-1266</t>
  </si>
  <si>
    <t>010-6766-5143</t>
  </si>
  <si>
    <t>010-8748-5344</t>
  </si>
  <si>
    <t>010-2293-9878</t>
  </si>
  <si>
    <t>010-2916-3184</t>
  </si>
  <si>
    <t>010-8586-8206</t>
  </si>
  <si>
    <t>010-8700-7875</t>
  </si>
  <si>
    <t>010-9328-5120</t>
  </si>
  <si>
    <t>010-6189-3108</t>
  </si>
  <si>
    <t>010-2950-4832</t>
  </si>
  <si>
    <t>010-1829-2179</t>
  </si>
  <si>
    <t>010-3537-1503</t>
  </si>
  <si>
    <t>010-6557-2665</t>
  </si>
  <si>
    <t>010-1195-8881</t>
  </si>
  <si>
    <t>010-1713-9311</t>
  </si>
  <si>
    <t>010-7015-9786</t>
  </si>
  <si>
    <t>010-2395-8201</t>
  </si>
  <si>
    <t>010-6022-7059</t>
  </si>
  <si>
    <t>010-6219-8929</t>
  </si>
  <si>
    <t>010-7226-5365</t>
  </si>
  <si>
    <t>010-9329-1705</t>
  </si>
  <si>
    <t>010-2854-7849</t>
  </si>
  <si>
    <t>010-2617-8255</t>
  </si>
  <si>
    <t>010-3327-6806</t>
  </si>
  <si>
    <t>010-4321-6955</t>
  </si>
  <si>
    <t>010-9091-9074</t>
  </si>
  <si>
    <t>010-5522-9395</t>
  </si>
  <si>
    <t>010-4796-5815</t>
  </si>
  <si>
    <t>010-5661-1702</t>
  </si>
  <si>
    <t>010-3107-5781</t>
  </si>
  <si>
    <t>010-6575-8435</t>
  </si>
  <si>
    <t>010-6739-2860</t>
  </si>
  <si>
    <t>010-3415-3232</t>
  </si>
  <si>
    <t>010-4131-7573</t>
  </si>
  <si>
    <t>010-4687-3196</t>
  </si>
  <si>
    <t>010-2687-4407</t>
  </si>
  <si>
    <t>010-1384-0312</t>
  </si>
  <si>
    <t>010-7662-7026</t>
  </si>
  <si>
    <t>010-6479-4204</t>
  </si>
  <si>
    <t>010-1475-0376</t>
  </si>
  <si>
    <t>010-5417-4876</t>
  </si>
  <si>
    <t>010-3118-4182</t>
  </si>
  <si>
    <t>010-4598-5429</t>
  </si>
  <si>
    <t>010-1107-8661</t>
  </si>
  <si>
    <t>010-5254-4636</t>
  </si>
  <si>
    <t>010-2977-5511</t>
  </si>
  <si>
    <t>010-1583-4932</t>
  </si>
  <si>
    <t>010-8424-4551</t>
  </si>
  <si>
    <t>010-9409-7773</t>
  </si>
  <si>
    <t>010-9241-4696</t>
  </si>
  <si>
    <t>010-4629-5139</t>
  </si>
  <si>
    <t>010-7117-5144</t>
  </si>
  <si>
    <t>010-4698-5336</t>
  </si>
  <si>
    <t>010-3764-6737</t>
  </si>
  <si>
    <t>010-4606-1291</t>
  </si>
  <si>
    <t>010-3053-9553</t>
  </si>
  <si>
    <t>010-8005-4284</t>
  </si>
  <si>
    <t>010-6221-5976</t>
  </si>
  <si>
    <t>010-7816-2189</t>
  </si>
  <si>
    <t>010-5245-8481</t>
  </si>
  <si>
    <t>010-3119-3362</t>
  </si>
  <si>
    <t>010-1080-4484</t>
  </si>
  <si>
    <t>010-6417-6352</t>
  </si>
  <si>
    <t>010-2126-6771</t>
  </si>
  <si>
    <t>010-4735-3748</t>
  </si>
  <si>
    <t>010-4905-1836</t>
  </si>
  <si>
    <t>010-3912-9225</t>
  </si>
  <si>
    <t>010-5547-4082</t>
  </si>
  <si>
    <t>010-8499-6554</t>
  </si>
  <si>
    <t>010-5228-4099</t>
  </si>
  <si>
    <t>010-1609-7912</t>
  </si>
  <si>
    <t>010-8094-4997</t>
  </si>
  <si>
    <t>010-6545-7190</t>
  </si>
  <si>
    <t>010-1467-6488</t>
  </si>
  <si>
    <t>010-5995-1877</t>
  </si>
  <si>
    <t>010-7197-9432</t>
  </si>
  <si>
    <t>010-7186-9655</t>
  </si>
  <si>
    <t>010-3268-1578</t>
  </si>
  <si>
    <t>010-4597-6565</t>
  </si>
  <si>
    <t>010-3494-1785</t>
  </si>
  <si>
    <t>010-9357-6937</t>
  </si>
  <si>
    <t>010-8611-8589</t>
  </si>
  <si>
    <t>010-5613-2983</t>
  </si>
  <si>
    <t>010-9068-0276</t>
  </si>
  <si>
    <t>010-5505-7013</t>
  </si>
  <si>
    <t>010-3193-7532</t>
  </si>
  <si>
    <t>010-8344-1052</t>
  </si>
  <si>
    <t>010-7244-9536</t>
  </si>
  <si>
    <t>010-8850-1806</t>
  </si>
  <si>
    <t>010-8090-2264</t>
  </si>
  <si>
    <t>010-3318-9756</t>
  </si>
  <si>
    <t>010-6642-5030</t>
  </si>
  <si>
    <t>010-4334-7467</t>
  </si>
  <si>
    <t>010-6143-5667</t>
  </si>
  <si>
    <t>010-4976-1620</t>
  </si>
  <si>
    <t>010-8221-7958</t>
  </si>
  <si>
    <t>010-5282-2671</t>
  </si>
  <si>
    <t>010-5705-2125</t>
  </si>
  <si>
    <t>010-6718-6478</t>
  </si>
  <si>
    <t>010-6712-7989</t>
  </si>
  <si>
    <t>010-3999-4405</t>
  </si>
  <si>
    <t>010-7131-6693</t>
  </si>
  <si>
    <t>010-7749-4707</t>
  </si>
  <si>
    <t>010-5029-3464</t>
  </si>
  <si>
    <t>010-5184-1695</t>
  </si>
  <si>
    <t>010-1309-9225</t>
  </si>
  <si>
    <t>010-4745-6841</t>
  </si>
  <si>
    <t>010-9938-7919</t>
  </si>
  <si>
    <t>010-3584-5186</t>
  </si>
  <si>
    <t>010-7870-7883</t>
  </si>
  <si>
    <t>010-9156-2551</t>
  </si>
  <si>
    <t>010-9849-6347</t>
  </si>
  <si>
    <t>010-9816-3927</t>
  </si>
  <si>
    <t>010-8729-9407</t>
  </si>
  <si>
    <t>010-3891-9830</t>
  </si>
  <si>
    <t>010-1423-4185</t>
  </si>
  <si>
    <t>010-8126-6351</t>
  </si>
  <si>
    <t>010-8721-4106</t>
  </si>
  <si>
    <t>010-1325-3299</t>
  </si>
  <si>
    <t>010-9279-9037</t>
  </si>
  <si>
    <t>010-7846-4005</t>
  </si>
  <si>
    <t>010-6504-0281</t>
  </si>
  <si>
    <t>010-1174-9427</t>
  </si>
  <si>
    <t>010-6869-0813</t>
  </si>
  <si>
    <t>010-8412-3835</t>
  </si>
  <si>
    <t>010-3751-0569</t>
  </si>
  <si>
    <t>010-2200-7428</t>
  </si>
  <si>
    <t>010-1635-6681</t>
  </si>
  <si>
    <t>010-8405-3721</t>
  </si>
  <si>
    <t>010-8838-2064</t>
  </si>
  <si>
    <t>010-5099-8546</t>
  </si>
  <si>
    <t>010-5385-5245</t>
  </si>
  <si>
    <t>010-2583-3686</t>
  </si>
  <si>
    <t>010-8202-0468</t>
  </si>
  <si>
    <t>010-2019-6935</t>
  </si>
  <si>
    <t>010-3951-2208</t>
  </si>
  <si>
    <t>010-4851-4467</t>
  </si>
  <si>
    <t>010-4647-2247</t>
  </si>
  <si>
    <t>010-3883-3592</t>
  </si>
  <si>
    <t>010-6550-1317</t>
  </si>
  <si>
    <t>010-1297-7531</t>
  </si>
  <si>
    <t>010-8657-2686</t>
  </si>
  <si>
    <t>010-2537-9434</t>
  </si>
  <si>
    <t>010-3334-9611</t>
  </si>
  <si>
    <t>010-6582-5622</t>
  </si>
  <si>
    <t>010-7300-7483</t>
  </si>
  <si>
    <t>010-6598-3973</t>
  </si>
  <si>
    <t>010-6709-7098</t>
  </si>
  <si>
    <t>010-1874-5451</t>
  </si>
  <si>
    <t>010-9645-3613</t>
  </si>
  <si>
    <t>010-6294-7372</t>
  </si>
  <si>
    <t>010-1169-5650</t>
  </si>
  <si>
    <t>010-1120-6256</t>
  </si>
  <si>
    <t>010-1185-3428</t>
  </si>
  <si>
    <t>010-8392-5478</t>
  </si>
  <si>
    <t>010-5374-2003</t>
  </si>
  <si>
    <t>010-7567-3062</t>
  </si>
  <si>
    <t>010-3571-9747</t>
  </si>
  <si>
    <t>010-8626-1641</t>
  </si>
  <si>
    <t>010-5469-7316</t>
  </si>
  <si>
    <t>010-3360-7622</t>
  </si>
  <si>
    <t>010-2717-6017</t>
  </si>
  <si>
    <t>010-3601-0377</t>
  </si>
  <si>
    <t>010-7047-9948</t>
  </si>
  <si>
    <t>010-5571-4921</t>
  </si>
  <si>
    <t>010-5749-0366</t>
  </si>
  <si>
    <t>010-7121-7001</t>
  </si>
  <si>
    <t>010-3964-5973</t>
  </si>
  <si>
    <t>010-6629-4022</t>
  </si>
  <si>
    <t>010-9222-6459</t>
  </si>
  <si>
    <t>010-9090-9652</t>
  </si>
  <si>
    <t>010-3304-4794</t>
  </si>
  <si>
    <t>010-2413-9084</t>
  </si>
  <si>
    <t>010-3832-3765</t>
  </si>
  <si>
    <t>010-5153-4341</t>
  </si>
  <si>
    <t>010-8804-8020</t>
  </si>
  <si>
    <t>010-6222-2162</t>
  </si>
  <si>
    <t>010-5925-7717</t>
  </si>
  <si>
    <t>010-8210-7098</t>
  </si>
  <si>
    <t>010-6654-8458</t>
  </si>
  <si>
    <t>010-4130-2063</t>
  </si>
  <si>
    <t>010-1246-4230</t>
  </si>
  <si>
    <t>010-5151-2663</t>
  </si>
  <si>
    <t>010-6232-4651</t>
  </si>
  <si>
    <t>010-9308-7115</t>
  </si>
  <si>
    <t>010-7016-7474</t>
  </si>
  <si>
    <t>010-3233-0647</t>
  </si>
  <si>
    <t>010-7962-4998</t>
  </si>
  <si>
    <t>010-8288-7206</t>
  </si>
  <si>
    <t>010-1866-6783</t>
  </si>
  <si>
    <t>010-1120-5454</t>
  </si>
  <si>
    <t>010-6021-3469</t>
  </si>
  <si>
    <t>010-6404-5960</t>
  </si>
  <si>
    <t>010-1988-3611</t>
  </si>
  <si>
    <t>010-7715-9240</t>
  </si>
  <si>
    <t>010-7922-2283</t>
  </si>
  <si>
    <t>010-4245-5510</t>
  </si>
  <si>
    <t>010-1986-8402</t>
  </si>
  <si>
    <t>010-7842-1840</t>
  </si>
  <si>
    <t>010-7501-7832</t>
  </si>
  <si>
    <t>010-7743-0543</t>
  </si>
  <si>
    <t>010-5576-7668</t>
  </si>
  <si>
    <t>010-1892-2924</t>
  </si>
  <si>
    <t>010-8867-8481</t>
  </si>
  <si>
    <t>010-4133-9780</t>
  </si>
  <si>
    <t>010-9481-5808</t>
  </si>
  <si>
    <t>010-8068-8454</t>
  </si>
  <si>
    <t>010-8545-4916</t>
  </si>
  <si>
    <t>010-3114-0858</t>
  </si>
  <si>
    <t>010-8698-4790</t>
  </si>
  <si>
    <t>010-4495-4862</t>
  </si>
  <si>
    <t>010-8092-0439</t>
  </si>
  <si>
    <t>010-5992-2788</t>
  </si>
  <si>
    <t>010-1263-9072</t>
  </si>
  <si>
    <t>010-6881-5476</t>
  </si>
  <si>
    <t>010-6498-3218</t>
  </si>
  <si>
    <t>010-6903-3493</t>
  </si>
  <si>
    <t>010-4833-8264</t>
  </si>
  <si>
    <t>010-1262-5523</t>
  </si>
  <si>
    <t>010-3767-5368</t>
  </si>
  <si>
    <t>010-4196-4581</t>
  </si>
  <si>
    <t>010-9636-7474</t>
  </si>
  <si>
    <t>010-7600-8466</t>
  </si>
  <si>
    <t>010-1681-4889</t>
  </si>
  <si>
    <t>010-9122-4266</t>
  </si>
  <si>
    <t>010-2609-2573</t>
  </si>
  <si>
    <t>010-5206-1809</t>
  </si>
  <si>
    <t>010-3629-9355</t>
  </si>
  <si>
    <t>010-5382-9348</t>
  </si>
  <si>
    <t>010-9714-4601</t>
  </si>
  <si>
    <t>010-7576-0153</t>
  </si>
  <si>
    <t>010-1064-3403</t>
  </si>
  <si>
    <t>010-8493-2453</t>
  </si>
  <si>
    <t>010-9442-4475</t>
  </si>
  <si>
    <t>010-1457-8410</t>
  </si>
  <si>
    <t>010-1320-8037</t>
  </si>
  <si>
    <t>010-8346-4934</t>
  </si>
  <si>
    <t>010-2777-4549</t>
  </si>
  <si>
    <t>010-9957-6608</t>
  </si>
  <si>
    <t>010-5039-9696</t>
  </si>
  <si>
    <t>010-8258-3782</t>
  </si>
  <si>
    <t>010-3786-3573</t>
  </si>
  <si>
    <t>010-7479-8355</t>
  </si>
  <si>
    <t>010-1949-5191</t>
  </si>
  <si>
    <t>010-2646-5727</t>
  </si>
  <si>
    <t>010-5656-8543</t>
  </si>
  <si>
    <t>010-1000-2805</t>
  </si>
  <si>
    <t>010-4707-1954</t>
  </si>
  <si>
    <t>010-7327-8608</t>
  </si>
  <si>
    <t>010-9248-0092</t>
  </si>
  <si>
    <t>010-9349-5434</t>
  </si>
  <si>
    <t>010-9388-5320</t>
  </si>
  <si>
    <t>010-2133-7375</t>
  </si>
  <si>
    <t>010-2209-8022</t>
  </si>
  <si>
    <t>010-2365-9169</t>
  </si>
  <si>
    <t>010-7374-7356</t>
  </si>
  <si>
    <t>010-8966-6682</t>
  </si>
  <si>
    <t>010-7751-3704</t>
  </si>
  <si>
    <t>010-5355-0308</t>
  </si>
  <si>
    <t>010-7224-4185</t>
  </si>
  <si>
    <t>010-5017-2635</t>
  </si>
  <si>
    <t>010-6519-0064</t>
  </si>
  <si>
    <t>010-4187-3093</t>
  </si>
  <si>
    <t>010-4202-2684</t>
  </si>
  <si>
    <t>010-7754-2299</t>
  </si>
  <si>
    <t>010-4664-8309</t>
  </si>
  <si>
    <t>010-9037-9747</t>
  </si>
  <si>
    <t>010-8577-4079</t>
  </si>
  <si>
    <t>010-3323-1871</t>
  </si>
  <si>
    <t>010-6647-9410</t>
  </si>
  <si>
    <t>010-1261-6399</t>
  </si>
  <si>
    <t>010-9034-8075</t>
  </si>
  <si>
    <t>010-9107-9328</t>
  </si>
  <si>
    <t>010-6421-4315</t>
  </si>
  <si>
    <t>010-8971-5614</t>
  </si>
  <si>
    <t>010-5543-6069</t>
  </si>
  <si>
    <t>010-8064-6692</t>
  </si>
  <si>
    <t>010-4134-0403</t>
  </si>
  <si>
    <t>010-6529-0761</t>
  </si>
  <si>
    <t>010-8166-4570</t>
  </si>
  <si>
    <t>010-4990-0266</t>
  </si>
  <si>
    <t>010-8063-3209</t>
  </si>
  <si>
    <t>010-5211-8401</t>
  </si>
  <si>
    <t>010-3678-8081</t>
  </si>
  <si>
    <t>010-8822-6642</t>
  </si>
  <si>
    <t>010-2684-2386</t>
  </si>
  <si>
    <t>010-1700-9326</t>
  </si>
  <si>
    <t>010-8932-4012</t>
  </si>
  <si>
    <t>010-1733-3714</t>
  </si>
  <si>
    <t>010-7692-9532</t>
  </si>
  <si>
    <t>010-1507-1380</t>
  </si>
  <si>
    <t>010-8313-2831</t>
  </si>
  <si>
    <t>010-9688-7484</t>
  </si>
  <si>
    <t>010-9998-8105</t>
  </si>
  <si>
    <t>010-4273-4916</t>
  </si>
  <si>
    <t>010-5427-6278</t>
  </si>
  <si>
    <t>010-7802-7497</t>
  </si>
  <si>
    <t>010-7691-8364</t>
  </si>
  <si>
    <t>010-3218-7699</t>
  </si>
  <si>
    <t>010-7695-7120</t>
  </si>
  <si>
    <t>010-2149-9093</t>
  </si>
  <si>
    <t>010-9440-5868</t>
  </si>
  <si>
    <t>010-9176-5042</t>
  </si>
  <si>
    <t>010-8370-9539</t>
  </si>
  <si>
    <t>010-4507-7565</t>
  </si>
  <si>
    <t>010-7381-5499</t>
  </si>
  <si>
    <t>010-5165-9939</t>
  </si>
  <si>
    <t>010-7546-8532</t>
  </si>
  <si>
    <t>010-6071-3472</t>
  </si>
  <si>
    <t>010-3917-7440</t>
  </si>
  <si>
    <t>010-1252-7858</t>
  </si>
  <si>
    <t>010-1693-6735</t>
  </si>
  <si>
    <t>010-1937-1479</t>
  </si>
  <si>
    <t>010-8405-0972</t>
  </si>
  <si>
    <t>010-3789-3768</t>
  </si>
  <si>
    <t>010-8463-2266</t>
  </si>
  <si>
    <t>010-1673-6881</t>
  </si>
  <si>
    <t>010-5263-4211</t>
  </si>
  <si>
    <t>010-3229-5680</t>
  </si>
  <si>
    <t>010-3835-0644</t>
  </si>
  <si>
    <t>010-8208-9114</t>
  </si>
  <si>
    <t>010-3804-5737</t>
  </si>
  <si>
    <t>010-8047-2004</t>
  </si>
  <si>
    <t>010-6670-9771</t>
  </si>
  <si>
    <t>010-9832-4499</t>
  </si>
  <si>
    <t>010-9998-0283</t>
  </si>
  <si>
    <t>010-6043-7574</t>
  </si>
  <si>
    <t>010-7356-3581</t>
  </si>
  <si>
    <t>010-2132-3627</t>
  </si>
  <si>
    <t>010-3929-7927</t>
  </si>
  <si>
    <t>010-5705-2643</t>
  </si>
  <si>
    <t>010-1743-0781</t>
  </si>
  <si>
    <t>010-5378-7850</t>
  </si>
  <si>
    <t>010-4893-1656</t>
  </si>
  <si>
    <t>010-3374-8346</t>
  </si>
  <si>
    <t>010-4781-2209</t>
  </si>
  <si>
    <t>010-5025-2595</t>
  </si>
  <si>
    <t>010-5574-5979</t>
  </si>
  <si>
    <t>010-7051-4561</t>
  </si>
  <si>
    <t>010-3075-7307</t>
  </si>
  <si>
    <t>010-2138-9309</t>
  </si>
  <si>
    <t>010-8219-2430</t>
  </si>
  <si>
    <t>010-6374-9597</t>
  </si>
  <si>
    <t>010-2924-2842</t>
  </si>
  <si>
    <t>010-9259-5317</t>
  </si>
  <si>
    <t>010-5831-6845</t>
  </si>
  <si>
    <t>010-6129-6019</t>
  </si>
  <si>
    <t>010-1889-5620</t>
  </si>
  <si>
    <t>010-9266-4706</t>
  </si>
  <si>
    <t>010-7552-6438</t>
  </si>
  <si>
    <t>010-5721-1084</t>
  </si>
  <si>
    <t>010-6649-6317</t>
  </si>
  <si>
    <t>010-7323-4155</t>
  </si>
  <si>
    <t>010-6939-6519</t>
  </si>
  <si>
    <t>010-9709-9151</t>
  </si>
  <si>
    <t>010-4731-0600</t>
  </si>
  <si>
    <t>010-3977-8975</t>
  </si>
  <si>
    <t>010-6180-7001</t>
  </si>
  <si>
    <t>010-6971-0890</t>
  </si>
  <si>
    <t>010-8613-3381</t>
  </si>
  <si>
    <t>010-6871-1127</t>
  </si>
  <si>
    <t>010-6961-7771</t>
  </si>
  <si>
    <t>010-1937-5217</t>
  </si>
  <si>
    <t>010-3210-6139</t>
  </si>
  <si>
    <t>010-9885-4060</t>
  </si>
  <si>
    <t>010-4943-3995</t>
  </si>
  <si>
    <t>010-3038-0504</t>
  </si>
  <si>
    <t>010-2532-8772</t>
  </si>
  <si>
    <t>010-2499-4820</t>
  </si>
  <si>
    <t>010-4233-4742</t>
  </si>
  <si>
    <t>010-8569-2648</t>
  </si>
  <si>
    <t>010-8476-3471</t>
  </si>
  <si>
    <t>010-1042-6479</t>
  </si>
  <si>
    <t>010-5435-8427</t>
  </si>
  <si>
    <t>010-2305-3746</t>
  </si>
  <si>
    <t>010-2750-2178</t>
  </si>
  <si>
    <t>010-2367-3566</t>
  </si>
  <si>
    <t>010-6154-8159</t>
  </si>
  <si>
    <t>010-9991-7563</t>
  </si>
  <si>
    <t>010-4205-9108</t>
  </si>
  <si>
    <t>010-4962-3127</t>
  </si>
  <si>
    <t>010-5320-5852</t>
  </si>
  <si>
    <t>010-3463-6915</t>
  </si>
  <si>
    <t>010-8786-4263</t>
  </si>
  <si>
    <t>010-9454-7866</t>
  </si>
  <si>
    <t>010-5865-8711</t>
  </si>
  <si>
    <t>010-9729-8927</t>
  </si>
  <si>
    <t>010-8214-1682</t>
  </si>
  <si>
    <t>010-2122-9585</t>
  </si>
  <si>
    <t>010-3179-5634</t>
  </si>
  <si>
    <t>010-1837-5072</t>
  </si>
  <si>
    <t>010-6765-1295</t>
  </si>
  <si>
    <t>010-7275-7588</t>
  </si>
  <si>
    <t>010-4781-9673</t>
  </si>
  <si>
    <t>010-1141-3924</t>
  </si>
  <si>
    <t>010-7995-3211</t>
  </si>
  <si>
    <t>010-9118-5586</t>
  </si>
  <si>
    <t>010-8782-5837</t>
  </si>
  <si>
    <t>010-7552-3073</t>
  </si>
  <si>
    <t>010-9175-3104</t>
  </si>
  <si>
    <t>010-2251-5218</t>
  </si>
  <si>
    <t>010-4854-9854</t>
  </si>
  <si>
    <t>010-3082-8179</t>
  </si>
  <si>
    <t>010-3158-1209</t>
  </si>
  <si>
    <t>010-5925-8651</t>
  </si>
  <si>
    <t>010-1402-7479</t>
  </si>
  <si>
    <t>010-4380-0271</t>
  </si>
  <si>
    <t>010-3121-1284</t>
  </si>
  <si>
    <t>010-1614-3681</t>
  </si>
  <si>
    <t>010-1402-8542</t>
  </si>
  <si>
    <t>010-8498-8713</t>
  </si>
  <si>
    <t>010-1999-7065</t>
  </si>
  <si>
    <t>010-4173-3137</t>
  </si>
  <si>
    <t>010-5318-0843</t>
  </si>
  <si>
    <t>010-7585-9964</t>
  </si>
  <si>
    <t>010-9228-6054</t>
  </si>
  <si>
    <t>010-9663-5090</t>
  </si>
  <si>
    <t>010-7934-4286</t>
  </si>
  <si>
    <t>010-9483-8378</t>
  </si>
  <si>
    <t>010-4624-2656</t>
  </si>
  <si>
    <t>010-9031-5690</t>
  </si>
  <si>
    <t>010-4454-8789</t>
  </si>
  <si>
    <t>010-1955-9139</t>
  </si>
  <si>
    <t>010-2436-9409</t>
  </si>
  <si>
    <t>010-1509-9097</t>
  </si>
  <si>
    <t>010-4852-5481</t>
  </si>
  <si>
    <t>010-7657-3238</t>
  </si>
  <si>
    <t>010-8148-0110</t>
  </si>
  <si>
    <t>010-9039-1932</t>
  </si>
  <si>
    <t>010-8444-2821</t>
  </si>
  <si>
    <t>010-8254-3795</t>
  </si>
  <si>
    <t>010-7233-6490</t>
  </si>
  <si>
    <t>010-5948-4735</t>
  </si>
  <si>
    <t>010-5405-1289</t>
  </si>
  <si>
    <t>010-5036-6914</t>
  </si>
  <si>
    <t>010-9713-8746</t>
  </si>
  <si>
    <t>010-7131-4066</t>
  </si>
  <si>
    <t>010-7352-3956</t>
  </si>
  <si>
    <t>010-2517-7381</t>
  </si>
  <si>
    <t>010-2127-7728</t>
  </si>
  <si>
    <t>010-7546-4298</t>
  </si>
  <si>
    <t>010-6359-4488</t>
  </si>
  <si>
    <t>010-4390-8953</t>
  </si>
  <si>
    <t>010-6225-8339</t>
  </si>
  <si>
    <t>010-9825-5850</t>
  </si>
  <si>
    <t>010-6929-7001</t>
  </si>
  <si>
    <t>010-7711-4215</t>
  </si>
  <si>
    <t>010-3528-0433</t>
  </si>
  <si>
    <t>010-3740-9319</t>
  </si>
  <si>
    <t>010-4683-3089</t>
  </si>
  <si>
    <t>010-6609-1821</t>
  </si>
  <si>
    <t>010-5241-4345</t>
  </si>
  <si>
    <t>010-1372-2215</t>
  </si>
  <si>
    <t>010-6714-9453</t>
  </si>
  <si>
    <t>010-4867-3260</t>
  </si>
  <si>
    <t>010-9496-1206</t>
  </si>
  <si>
    <t>010-3714-0190</t>
  </si>
  <si>
    <t>010-1467-2080</t>
  </si>
  <si>
    <t>010-4787-2900</t>
  </si>
  <si>
    <t>010-9819-6441</t>
  </si>
  <si>
    <t>010-2235-8577</t>
  </si>
  <si>
    <t>010-8863-6194</t>
  </si>
  <si>
    <t>010-7625-8543</t>
  </si>
  <si>
    <t>010-6003-8984</t>
  </si>
  <si>
    <t>010-6341-5136</t>
  </si>
  <si>
    <t>010-9608-9877</t>
  </si>
  <si>
    <t>010-5864-0093</t>
  </si>
  <si>
    <t>010-5578-8794</t>
  </si>
  <si>
    <t>010-6714-1736</t>
  </si>
  <si>
    <t>010-6721-9052</t>
  </si>
  <si>
    <t>010-3939-0235</t>
  </si>
  <si>
    <t>010-6353-2205</t>
  </si>
  <si>
    <t>010-1862-8345</t>
  </si>
  <si>
    <t>010-4154-5676</t>
  </si>
  <si>
    <t>010-6307-4577</t>
  </si>
  <si>
    <t>010-2353-3620</t>
  </si>
  <si>
    <t>010-6908-4382</t>
  </si>
  <si>
    <t>010-6443-7300</t>
  </si>
  <si>
    <t>010-3096-6397</t>
  </si>
  <si>
    <t>010-8641-4100</t>
  </si>
  <si>
    <t>010-7243-6845</t>
  </si>
  <si>
    <t>010-9007-2748</t>
  </si>
  <si>
    <t>010-5427-0655</t>
  </si>
  <si>
    <t>010-6212-9539</t>
  </si>
  <si>
    <t>010-3548-9099</t>
  </si>
  <si>
    <t>010-3001-4318</t>
  </si>
  <si>
    <t>010-9165-4806</t>
  </si>
  <si>
    <t>010-4770-9144</t>
  </si>
  <si>
    <t>010-3750-9242</t>
  </si>
  <si>
    <t>010-9135-7637</t>
  </si>
  <si>
    <t>010-4863-8795</t>
  </si>
  <si>
    <t>010-2546-7944</t>
  </si>
  <si>
    <t>010-5257-1997</t>
  </si>
  <si>
    <t>010-6369-0519</t>
  </si>
  <si>
    <t>010-7708-1289</t>
  </si>
  <si>
    <t>010-2934-5163</t>
  </si>
  <si>
    <t>010-8313-9563</t>
  </si>
  <si>
    <t>010-1934-8988</t>
  </si>
  <si>
    <t>010-3405-0828</t>
  </si>
  <si>
    <t>010-7890-3140</t>
  </si>
  <si>
    <t>010-7042-1700</t>
  </si>
  <si>
    <t>010-5533-1821</t>
  </si>
  <si>
    <t>010-6238-8859</t>
  </si>
  <si>
    <t>010-7341-7849</t>
  </si>
  <si>
    <t>010-9110-6839</t>
  </si>
  <si>
    <t>010-1299-9166</t>
  </si>
  <si>
    <t>010-7454-6472</t>
  </si>
  <si>
    <t>010-1310-1536</t>
  </si>
  <si>
    <t>010-6038-6163</t>
  </si>
  <si>
    <t>010-1646-2260</t>
  </si>
  <si>
    <t>010-6428-0247</t>
  </si>
  <si>
    <t>010-3963-6629</t>
  </si>
  <si>
    <t>010-9294-8688</t>
  </si>
  <si>
    <t>010-6124-3875</t>
  </si>
  <si>
    <t>010-4688-9530</t>
  </si>
  <si>
    <t>010-9058-0856</t>
  </si>
  <si>
    <t>010-8446-1576</t>
  </si>
  <si>
    <t>010-4845-9971</t>
  </si>
  <si>
    <t>010-8135-8802</t>
  </si>
  <si>
    <t>010-2687-1054</t>
  </si>
  <si>
    <t>010-2988-0263</t>
  </si>
  <si>
    <t>010-9424-4479</t>
  </si>
  <si>
    <t>010-7624-4640</t>
  </si>
  <si>
    <t>010-6642-8542</t>
  </si>
  <si>
    <t>010-1111-8218</t>
  </si>
  <si>
    <t>010-4509-9850</t>
  </si>
  <si>
    <t>010-7590-8651</t>
  </si>
  <si>
    <t>010-3511-1268</t>
  </si>
  <si>
    <t>010-9310-0492</t>
  </si>
  <si>
    <t>010-9112-2119</t>
  </si>
  <si>
    <t>010-8679-7675</t>
  </si>
  <si>
    <t>010-3325-1290</t>
  </si>
  <si>
    <t>010-1540-7921</t>
  </si>
  <si>
    <t>010-3277-8155</t>
  </si>
  <si>
    <t>010-5539-9705</t>
  </si>
  <si>
    <t>010-5769-9182</t>
  </si>
  <si>
    <t>010-5519-3527</t>
  </si>
  <si>
    <t>010-7011-2131</t>
  </si>
  <si>
    <t>010-5968-2408</t>
  </si>
  <si>
    <t>010-7933-6987</t>
  </si>
  <si>
    <t>010-6814-6929</t>
  </si>
  <si>
    <t>010-1797-6085</t>
  </si>
  <si>
    <t>010-4954-3010</t>
  </si>
  <si>
    <t>010-7202-0941</t>
  </si>
  <si>
    <t>010-5457-1057</t>
  </si>
  <si>
    <t>010-2888-2596</t>
  </si>
  <si>
    <t>010-3677-6426</t>
  </si>
  <si>
    <t>010-7895-5549</t>
  </si>
  <si>
    <t>010-3663-9441</t>
  </si>
  <si>
    <t>010-5630-1293</t>
  </si>
  <si>
    <t>010-4179-8356</t>
  </si>
  <si>
    <t>010-8739-5149</t>
  </si>
  <si>
    <t>010-2043-1922</t>
  </si>
  <si>
    <t>010-9124-2678</t>
  </si>
  <si>
    <t>010-1251-2439</t>
  </si>
  <si>
    <t>010-1398-1824</t>
  </si>
  <si>
    <t>010-2996-0377</t>
  </si>
  <si>
    <t>010-3932-9434</t>
  </si>
  <si>
    <t>010-6123-8018</t>
  </si>
  <si>
    <t>010-9125-1617</t>
  </si>
  <si>
    <t>010-8527-0473</t>
  </si>
  <si>
    <t>010-2466-0347</t>
  </si>
  <si>
    <t>010-8500-2353</t>
  </si>
  <si>
    <t>010-8779-9568</t>
  </si>
  <si>
    <t>010-9158-4659</t>
  </si>
  <si>
    <t>010-2472-0539</t>
  </si>
  <si>
    <t>010-3663-4343</t>
  </si>
  <si>
    <t>010-9839-9006</t>
  </si>
  <si>
    <t>010-6747-0291</t>
  </si>
  <si>
    <t>010-6801-1274</t>
  </si>
  <si>
    <t>010-3198-2788</t>
  </si>
  <si>
    <t>010-3279-0783</t>
  </si>
  <si>
    <t>010-8559-6303</t>
  </si>
  <si>
    <t>010-6828-6780</t>
  </si>
  <si>
    <t>010-3126-9438</t>
  </si>
  <si>
    <t>010-8861-8006</t>
  </si>
  <si>
    <t>010-2373-0198</t>
  </si>
  <si>
    <t>010-2023-3932</t>
  </si>
  <si>
    <t>010-9861-5340</t>
  </si>
  <si>
    <t>010-7724-9503</t>
  </si>
  <si>
    <t>010-3858-3969</t>
  </si>
  <si>
    <t>010-8527-4936</t>
  </si>
  <si>
    <t>010-4277-0987</t>
  </si>
  <si>
    <t>010-6329-0256</t>
  </si>
  <si>
    <t>010-4692-0967</t>
  </si>
  <si>
    <t>010-5487-5892</t>
  </si>
  <si>
    <t>010-5546-3207</t>
  </si>
  <si>
    <t>010-8755-7597</t>
  </si>
  <si>
    <t>010-7290-7902</t>
  </si>
  <si>
    <t>010-3338-4725</t>
  </si>
  <si>
    <t>010-3209-9651</t>
  </si>
  <si>
    <t>010-2979-8056</t>
  </si>
  <si>
    <t>010-7070-6260</t>
  </si>
  <si>
    <t>010-9480-4278</t>
  </si>
  <si>
    <t>010-1778-5358</t>
  </si>
  <si>
    <t>010-8398-7437</t>
  </si>
  <si>
    <t>010-6926-3437</t>
  </si>
  <si>
    <t>010-7084-4540</t>
  </si>
  <si>
    <t>010-8446-9455</t>
  </si>
  <si>
    <t>010-7849-3002</t>
  </si>
  <si>
    <t>010-1884-6638</t>
  </si>
  <si>
    <t>010-5375-1621</t>
  </si>
  <si>
    <t>010-5197-1104</t>
  </si>
  <si>
    <t>010-4648-7171</t>
  </si>
  <si>
    <t>010-8950-6074</t>
  </si>
  <si>
    <t>010-2079-1028</t>
  </si>
  <si>
    <t>010-8686-0724</t>
  </si>
  <si>
    <t>010-4834-3651</t>
  </si>
  <si>
    <t>010-2568-4062</t>
  </si>
  <si>
    <t>010-2495-8795</t>
  </si>
  <si>
    <t>010-2370-4453</t>
  </si>
  <si>
    <t>010-7709-8969</t>
  </si>
  <si>
    <t>010-3012-9220</t>
  </si>
  <si>
    <t>010-2006-9949</t>
  </si>
  <si>
    <t>010-5141-3117</t>
  </si>
  <si>
    <t>010-3368-6164</t>
  </si>
  <si>
    <t>010-6098-4819</t>
  </si>
  <si>
    <t>010-7966-0580</t>
  </si>
  <si>
    <t>010-4205-0394</t>
  </si>
  <si>
    <t>010-7560-4328</t>
  </si>
  <si>
    <t>010-8258-6690</t>
  </si>
  <si>
    <t>010-5681-9683</t>
  </si>
  <si>
    <t>010-9128-9364</t>
  </si>
  <si>
    <t>010-2135-6759</t>
  </si>
  <si>
    <t>010-9864-8393</t>
  </si>
  <si>
    <t>010-3561-5771</t>
  </si>
  <si>
    <t>010-7348-1757</t>
  </si>
  <si>
    <t>010-2720-0222</t>
  </si>
  <si>
    <t>010-7922-5419</t>
  </si>
  <si>
    <t>010-8359-7585</t>
  </si>
  <si>
    <t>010-8989-0163</t>
  </si>
  <si>
    <t>010-4105-0996</t>
  </si>
  <si>
    <t>010-7048-0466</t>
  </si>
  <si>
    <t>010-4932-4279</t>
  </si>
  <si>
    <t>010-4251-7189</t>
  </si>
  <si>
    <t>010-5658-4680</t>
  </si>
  <si>
    <t>010-3025-5480</t>
  </si>
  <si>
    <t>010-4466-0533</t>
  </si>
  <si>
    <t>010-5301-6084</t>
  </si>
  <si>
    <t>010-6773-1250</t>
  </si>
  <si>
    <t>010-5138-6742</t>
  </si>
  <si>
    <t>010-5421-9809</t>
  </si>
  <si>
    <t>010-5941-6000</t>
  </si>
  <si>
    <t>010-8541-7162</t>
  </si>
  <si>
    <t>010-6808-3436</t>
  </si>
  <si>
    <t>010-1343-1577</t>
  </si>
  <si>
    <t>010-5431-5484</t>
  </si>
  <si>
    <t>010-4835-4967</t>
  </si>
  <si>
    <t>010-6898-2107</t>
  </si>
  <si>
    <t>010-2274-2250</t>
  </si>
  <si>
    <t>010-4592-2461</t>
  </si>
  <si>
    <t>010-9734-9856</t>
  </si>
  <si>
    <t>010-8467-2583</t>
  </si>
  <si>
    <t>010-1177-1273</t>
  </si>
  <si>
    <t>010-1033-1089</t>
  </si>
  <si>
    <t>010-6264-6330</t>
  </si>
  <si>
    <t>010-1127-8800</t>
  </si>
  <si>
    <t>010-9015-3429</t>
  </si>
  <si>
    <t>010-8617-2550</t>
  </si>
  <si>
    <t>010-7048-4400</t>
  </si>
  <si>
    <t>010-4028-2155</t>
  </si>
  <si>
    <t>010-4398-3072</t>
  </si>
  <si>
    <t>010-6950-3939</t>
  </si>
  <si>
    <t>010-7603-7383</t>
  </si>
  <si>
    <t>010-2849-0337</t>
  </si>
  <si>
    <t>010-8902-3963</t>
  </si>
  <si>
    <t>010-3280-8685</t>
  </si>
  <si>
    <t>010-6967-7702</t>
  </si>
  <si>
    <t>010-7758-2816</t>
  </si>
  <si>
    <t>010-9801-2597</t>
  </si>
  <si>
    <t>010-2872-4027</t>
  </si>
  <si>
    <t>010-6833-4980</t>
  </si>
  <si>
    <t>010-1467-8982</t>
  </si>
  <si>
    <t>010-9203-3199</t>
  </si>
  <si>
    <t>010-4612-4781</t>
  </si>
  <si>
    <t>010-4305-7784</t>
  </si>
  <si>
    <t>010-8999-7274</t>
  </si>
  <si>
    <t>010-6762-8670</t>
  </si>
  <si>
    <t>010-3201-8021</t>
  </si>
  <si>
    <t>010-1542-6403</t>
  </si>
  <si>
    <t>010-1761-1343</t>
  </si>
  <si>
    <t>010-2877-7593</t>
  </si>
  <si>
    <t>010-8960-9032</t>
  </si>
  <si>
    <t>010-1147-1578</t>
  </si>
  <si>
    <t>010-7419-7484</t>
  </si>
  <si>
    <t>010-5696-2346</t>
  </si>
  <si>
    <t>010-3537-3391</t>
  </si>
  <si>
    <t>010-2843-8305</t>
  </si>
  <si>
    <t>010-2276-3781</t>
  </si>
  <si>
    <t>010-2158-2437</t>
  </si>
  <si>
    <t>010-1048-8155</t>
  </si>
  <si>
    <t>010-5549-9887</t>
  </si>
  <si>
    <t>010-7950-2457</t>
  </si>
  <si>
    <t>010-9011-8936</t>
  </si>
  <si>
    <t>010-9715-4653</t>
  </si>
  <si>
    <t>010-8078-6167</t>
  </si>
  <si>
    <t>010-6529-3430</t>
  </si>
  <si>
    <t>010-4399-8334</t>
  </si>
  <si>
    <t>010-2419-2520</t>
  </si>
  <si>
    <t>010-4618-2370</t>
  </si>
  <si>
    <t>010-9289-7154</t>
  </si>
  <si>
    <t>010-8567-6446</t>
  </si>
  <si>
    <t>010-6582-4093</t>
  </si>
  <si>
    <t>010-1972-9792</t>
  </si>
  <si>
    <t>010-4544-3753</t>
  </si>
  <si>
    <t>010-5459-9658</t>
  </si>
  <si>
    <t>010-2605-0979</t>
  </si>
  <si>
    <t>010-3132-7096</t>
  </si>
  <si>
    <t>010-7321-8935</t>
  </si>
  <si>
    <t>010-4722-7498</t>
  </si>
  <si>
    <t>010-7198-4748</t>
  </si>
  <si>
    <t>010-7698-9464</t>
  </si>
  <si>
    <t>010-7791-1290</t>
  </si>
  <si>
    <t>010-5256-1478</t>
  </si>
  <si>
    <t>010-3179-8079</t>
  </si>
  <si>
    <t>010-7309-4847</t>
  </si>
  <si>
    <t>010-6667-4810</t>
  </si>
  <si>
    <t>010-2698-6682</t>
  </si>
  <si>
    <t>010-9162-8857</t>
  </si>
  <si>
    <t>010-5111-8182</t>
  </si>
  <si>
    <t>010-3457-6711</t>
  </si>
  <si>
    <t>010-7039-1808</t>
  </si>
  <si>
    <t>010-4182-5156</t>
  </si>
  <si>
    <t>010-6551-2970</t>
  </si>
  <si>
    <t>010-5644-2647</t>
  </si>
  <si>
    <t>010-2123-9448</t>
  </si>
  <si>
    <t>010-9952-5995</t>
  </si>
  <si>
    <t>010-1286-2810</t>
  </si>
  <si>
    <t>010-2707-0890</t>
  </si>
  <si>
    <t>010-4045-6273</t>
  </si>
  <si>
    <t>010-7328-8888</t>
  </si>
  <si>
    <t>010-1659-8566</t>
  </si>
  <si>
    <t>010-2119-9788</t>
  </si>
  <si>
    <t>010-5313-7995</t>
  </si>
  <si>
    <t>010-7727-1939</t>
  </si>
  <si>
    <t>010-2523-9467</t>
  </si>
  <si>
    <t>010-7466-8024</t>
  </si>
  <si>
    <t>010-7548-7197</t>
  </si>
  <si>
    <t>010-3973-3273</t>
  </si>
  <si>
    <t>010-1501-4038</t>
  </si>
  <si>
    <t>010-3185-9269</t>
  </si>
  <si>
    <t>010-9497-3569</t>
  </si>
  <si>
    <t>010-2820-8987</t>
  </si>
  <si>
    <t>010-1163-5378</t>
  </si>
  <si>
    <t>010-9444-9998</t>
  </si>
  <si>
    <t>010-5642-0673</t>
  </si>
  <si>
    <t>010-4832-3219</t>
  </si>
  <si>
    <t>010-3391-6905</t>
  </si>
  <si>
    <t>010-4839-0821</t>
  </si>
  <si>
    <t>010-2215-5101</t>
  </si>
  <si>
    <t>010-9895-7598</t>
  </si>
  <si>
    <t>010-8691-9024</t>
  </si>
  <si>
    <t>010-6580-7769</t>
  </si>
  <si>
    <t>010-9594-1664</t>
  </si>
  <si>
    <t>010-9548-7072</t>
  </si>
  <si>
    <t>010-9999-1933</t>
  </si>
  <si>
    <t>010-3413-3174</t>
  </si>
  <si>
    <t>010-7860-1842</t>
  </si>
  <si>
    <t>010-6673-6236</t>
  </si>
  <si>
    <t>010-8327-1484</t>
  </si>
  <si>
    <t>010-8386-8295</t>
  </si>
  <si>
    <t>010-2904-7977</t>
  </si>
  <si>
    <t>010-1058-6428</t>
  </si>
  <si>
    <t>010-1868-8603</t>
  </si>
  <si>
    <t>010-9882-7841</t>
  </si>
  <si>
    <t>010-6107-8126</t>
  </si>
  <si>
    <t>010-5809-6305</t>
  </si>
  <si>
    <t>010-6198-6552</t>
  </si>
  <si>
    <t>010-6939-2971</t>
  </si>
  <si>
    <t>010-9940-0512</t>
  </si>
  <si>
    <t>010-6911-2265</t>
  </si>
  <si>
    <t>010-4655-9268</t>
  </si>
  <si>
    <t>010-7394-0244</t>
  </si>
  <si>
    <t>010-9489-2186</t>
  </si>
  <si>
    <t>010-5584-3357</t>
  </si>
  <si>
    <t>010-8019-5960</t>
  </si>
  <si>
    <t>010-8160-3180</t>
  </si>
  <si>
    <t>010-1904-8430</t>
  </si>
  <si>
    <t>010-1136-6378</t>
  </si>
  <si>
    <t>010-5336-8942</t>
  </si>
  <si>
    <t>010-5234-6356</t>
  </si>
  <si>
    <t>010-5362-7529</t>
  </si>
  <si>
    <t>010-7582-6838</t>
  </si>
  <si>
    <t>010-3439-1636</t>
  </si>
  <si>
    <t>010-4037-2013</t>
  </si>
  <si>
    <t>010-4309-3600</t>
  </si>
  <si>
    <t>010-4625-9823</t>
  </si>
  <si>
    <t>010-3974-2087</t>
  </si>
  <si>
    <t>010-9911-4121</t>
  </si>
  <si>
    <t>010-9309-4008</t>
  </si>
  <si>
    <t>010-5360-9869</t>
  </si>
  <si>
    <t>010-7724-9018</t>
  </si>
  <si>
    <t>010-2719-9012</t>
  </si>
  <si>
    <t>010-4975-1909</t>
  </si>
  <si>
    <t>010-1214-6414</t>
  </si>
  <si>
    <t>010-4859-0116</t>
  </si>
  <si>
    <t>010-6214-2473</t>
  </si>
  <si>
    <t>010-7701-4018</t>
  </si>
  <si>
    <t>010-1739-4057</t>
  </si>
  <si>
    <t>010-6833-6401</t>
  </si>
  <si>
    <t>010-6187-9221</t>
  </si>
  <si>
    <t>010-5248-8743</t>
  </si>
  <si>
    <t>010-4867-6684</t>
  </si>
  <si>
    <t>010-3854-8012</t>
  </si>
  <si>
    <t>010-3294-5224</t>
  </si>
  <si>
    <t>010-4508-2354</t>
  </si>
  <si>
    <t>010-7708-4929</t>
  </si>
  <si>
    <t>010-2864-4566</t>
  </si>
  <si>
    <t>010-9297-5948</t>
  </si>
  <si>
    <t>010-3107-1943</t>
  </si>
  <si>
    <t>010-8714-2095</t>
  </si>
  <si>
    <t>010-3222-8405</t>
  </si>
  <si>
    <t>010-4133-7970</t>
  </si>
  <si>
    <t>010-5669-8248</t>
  </si>
  <si>
    <t>010-5230-0771</t>
  </si>
  <si>
    <t>010-8687-9506</t>
  </si>
  <si>
    <t>010-9539-0902</t>
  </si>
  <si>
    <t>010-5426-8831</t>
  </si>
  <si>
    <t>010-9537-9927</t>
  </si>
  <si>
    <t>010-2305-5481</t>
  </si>
  <si>
    <t>010-5884-4561</t>
  </si>
  <si>
    <t>010-6223-9885</t>
  </si>
  <si>
    <t>010-1116-4955</t>
  </si>
  <si>
    <t>010-1073-7106</t>
  </si>
  <si>
    <t>010-9347-3230</t>
  </si>
  <si>
    <t>010-1794-1971</t>
  </si>
  <si>
    <t>010-9407-6115</t>
  </si>
  <si>
    <t>010-2792-0991</t>
  </si>
  <si>
    <t>010-6408-5100</t>
  </si>
  <si>
    <t>010-8689-8408</t>
  </si>
  <si>
    <t>010-7345-1025</t>
  </si>
  <si>
    <t>010-7557-5591</t>
  </si>
  <si>
    <t>010-4208-3905</t>
  </si>
  <si>
    <t>010-2111-2830</t>
  </si>
  <si>
    <t>010-3368-7430</t>
  </si>
  <si>
    <t>010-2548-1157</t>
  </si>
  <si>
    <t>010-5998-3729</t>
  </si>
  <si>
    <t>010-7579-2070</t>
  </si>
  <si>
    <t>010-8414-5876</t>
  </si>
  <si>
    <t>010-5456-1185</t>
  </si>
  <si>
    <t>010-8144-6058</t>
  </si>
  <si>
    <t>010-6067-7401</t>
  </si>
  <si>
    <t>010-5276-6026</t>
  </si>
  <si>
    <t>010-1978-7001</t>
  </si>
  <si>
    <t>010-7699-5579</t>
  </si>
  <si>
    <t>010-6896-4956</t>
  </si>
  <si>
    <t>010-6164-6520</t>
  </si>
  <si>
    <t>010-4726-7522</t>
  </si>
  <si>
    <t>010-4247-0129</t>
  </si>
  <si>
    <t>010-5946-4760</t>
  </si>
  <si>
    <t>010-2103-3399</t>
  </si>
  <si>
    <t>010-7529-6265</t>
  </si>
  <si>
    <t>010-6704-0379</t>
  </si>
  <si>
    <t>010-8783-8089</t>
  </si>
  <si>
    <t>010-8143-8405</t>
  </si>
  <si>
    <t>010-3490-2856</t>
  </si>
  <si>
    <t>010-5737-1525</t>
  </si>
  <si>
    <t>010-1858-3221</t>
  </si>
  <si>
    <t>010-5571-4330</t>
  </si>
  <si>
    <t>010-1766-8979</t>
  </si>
  <si>
    <t>010-8724-2502</t>
  </si>
  <si>
    <t>010-3375-3488</t>
  </si>
  <si>
    <t>010-4614-2657</t>
  </si>
  <si>
    <t>010-6626-1710</t>
  </si>
  <si>
    <t>010-9311-0993</t>
  </si>
  <si>
    <t>010-1830-6709</t>
  </si>
  <si>
    <t>010-1048-4498</t>
  </si>
  <si>
    <t>010-4123-3409</t>
  </si>
  <si>
    <t>010-5266-9432</t>
  </si>
  <si>
    <t>010-4715-8948</t>
  </si>
  <si>
    <t>010-5951-6886</t>
  </si>
  <si>
    <t>010-9701-4056</t>
  </si>
  <si>
    <t>010-6572-9056</t>
  </si>
  <si>
    <t>010-6786-9826</t>
  </si>
  <si>
    <t>010-4326-8781</t>
  </si>
  <si>
    <t>010-7622-7680</t>
  </si>
  <si>
    <t>010-2666-8029</t>
  </si>
  <si>
    <t>010-8182-6105</t>
  </si>
  <si>
    <t>010-8934-4771</t>
  </si>
  <si>
    <t>010-9885-3393</t>
  </si>
  <si>
    <t>010-4586-3649</t>
  </si>
  <si>
    <t>010-4278-3550</t>
  </si>
  <si>
    <t>010-1030-2421</t>
  </si>
  <si>
    <t>010-4025-8685</t>
  </si>
  <si>
    <t>010-1567-7522</t>
  </si>
  <si>
    <t>010-4516-8628</t>
  </si>
  <si>
    <t>010-3659-7772</t>
  </si>
  <si>
    <t>010-5729-4687</t>
  </si>
  <si>
    <t>010-3691-2584</t>
  </si>
  <si>
    <t>010-6356-7411</t>
  </si>
  <si>
    <t>010-6097-2229</t>
  </si>
  <si>
    <t>010-5227-3891</t>
  </si>
  <si>
    <t>010-4852-2714</t>
  </si>
  <si>
    <t>010-1910-5990</t>
  </si>
  <si>
    <t>010-4293-9279</t>
  </si>
  <si>
    <t>010-3681-7930</t>
  </si>
  <si>
    <t>010-3521-9077</t>
  </si>
  <si>
    <t>010-6750-0611</t>
  </si>
  <si>
    <t>010-5378-2361</t>
  </si>
  <si>
    <t>010-8783-0398</t>
  </si>
  <si>
    <t>010-1025-8652</t>
  </si>
  <si>
    <t>010-9954-0194</t>
  </si>
  <si>
    <t>010-3361-4132</t>
  </si>
  <si>
    <t>010-3315-2337</t>
  </si>
  <si>
    <t>010-7409-9464</t>
  </si>
  <si>
    <t>010-7701-2789</t>
  </si>
  <si>
    <t>010-1939-3508</t>
  </si>
  <si>
    <t>010-7582-7521</t>
  </si>
  <si>
    <t>010-2525-0367</t>
  </si>
  <si>
    <t>010-3282-8199</t>
  </si>
  <si>
    <t>010-8616-5579</t>
  </si>
  <si>
    <t>010-4725-2007</t>
  </si>
  <si>
    <t>010-1701-7134</t>
  </si>
  <si>
    <t>010-9918-1498</t>
  </si>
  <si>
    <t>010-6702-0265</t>
  </si>
  <si>
    <t>010-9449-4838</t>
  </si>
  <si>
    <t>010-7964-2671</t>
  </si>
  <si>
    <t>010-1164-9728</t>
  </si>
  <si>
    <t>010-9338-7906</t>
  </si>
  <si>
    <t>010-3585-4697</t>
  </si>
  <si>
    <t>010-7177-0472</t>
  </si>
  <si>
    <t>010-7464-3303</t>
  </si>
  <si>
    <t>010-5143-5286</t>
  </si>
  <si>
    <t>010-6822-3468</t>
  </si>
  <si>
    <t>010-5645-9635</t>
  </si>
  <si>
    <t>010-8661-6181</t>
  </si>
  <si>
    <t>010-5596-1917</t>
  </si>
  <si>
    <t>010-4634-3159</t>
  </si>
  <si>
    <t>010-3182-7871</t>
  </si>
  <si>
    <t>010-2012-3803</t>
  </si>
  <si>
    <t>010-1509-2140</t>
  </si>
  <si>
    <t>010-5641-8219</t>
  </si>
  <si>
    <t>010-4255-7848</t>
  </si>
  <si>
    <t>010-1185-7790</t>
  </si>
  <si>
    <t>010-1309-5543</t>
  </si>
  <si>
    <t>010-2107-3505</t>
  </si>
  <si>
    <t>010-5119-5099</t>
  </si>
  <si>
    <t>010-8457-9572</t>
  </si>
  <si>
    <t>010-4960-5103</t>
  </si>
  <si>
    <t>010-2672-6390</t>
  </si>
  <si>
    <t>010-4765-7186</t>
  </si>
  <si>
    <t>010-5508-9481</t>
  </si>
  <si>
    <t>010-3914-6405</t>
  </si>
  <si>
    <t>010-9510-7519</t>
  </si>
  <si>
    <t>010-6467-8790</t>
  </si>
  <si>
    <t>010-4224-6197</t>
  </si>
  <si>
    <t>010-6267-1769</t>
  </si>
  <si>
    <t>010-3618-6012</t>
  </si>
  <si>
    <t>010-6954-0993</t>
  </si>
  <si>
    <t>010-8475-8614</t>
  </si>
  <si>
    <t>010-7387-4235</t>
  </si>
  <si>
    <t>010-8238-3259</t>
  </si>
  <si>
    <t>010-7124-8475</t>
  </si>
  <si>
    <t>010-5093-9400</t>
  </si>
  <si>
    <t>010-7199-5168</t>
  </si>
  <si>
    <t>010-6691-3756</t>
  </si>
  <si>
    <t>010-5631-7509</t>
  </si>
  <si>
    <t>010-1862-1796</t>
  </si>
  <si>
    <t>010-1609-6242</t>
  </si>
  <si>
    <t>010-6289-4569</t>
  </si>
  <si>
    <t>010-5779-7954</t>
  </si>
  <si>
    <t>010-6334-9184</t>
  </si>
  <si>
    <t>010-7978-5774</t>
  </si>
  <si>
    <t>010-3666-3963</t>
  </si>
  <si>
    <t>010-3243-4536</t>
  </si>
  <si>
    <t>010-1347-1927</t>
  </si>
  <si>
    <t>010-6106-8721</t>
  </si>
  <si>
    <t>010-6632-5642</t>
  </si>
  <si>
    <t>010-1787-5167</t>
  </si>
  <si>
    <t>010-5924-6613</t>
  </si>
  <si>
    <t>010-1689-7363</t>
  </si>
  <si>
    <t>010-9108-0804</t>
  </si>
  <si>
    <t>010-7892-1727</t>
  </si>
  <si>
    <t>010-9987-5322</t>
  </si>
  <si>
    <t>010-2552-4404</t>
  </si>
  <si>
    <t>010-1865-0165</t>
  </si>
  <si>
    <t>010-8641-9310</t>
  </si>
  <si>
    <t>010-7168-6151</t>
  </si>
  <si>
    <t>010-7239-1839</t>
  </si>
  <si>
    <t>010-9119-2754</t>
  </si>
  <si>
    <t>010-4087-0012</t>
  </si>
  <si>
    <t>010-4583-1779</t>
  </si>
  <si>
    <t>010-9498-9558</t>
  </si>
  <si>
    <t>010-5353-4563</t>
  </si>
  <si>
    <t>010-9760-1779</t>
  </si>
  <si>
    <t>010-9724-3465</t>
  </si>
  <si>
    <t>010-7792-3300</t>
  </si>
  <si>
    <t>010-6225-2908</t>
  </si>
  <si>
    <t>010-6870-1883</t>
  </si>
  <si>
    <t>010-2044-0977</t>
  </si>
  <si>
    <t>010-6502-6192</t>
  </si>
  <si>
    <t>010-5463-4310</t>
  </si>
  <si>
    <t>010-3610-1629</t>
  </si>
  <si>
    <t>010-9823-6587</t>
  </si>
  <si>
    <t>010-3025-0502</t>
  </si>
  <si>
    <t>010-4910-9048</t>
  </si>
  <si>
    <t>010-9230-8738</t>
  </si>
  <si>
    <t>010-7164-4396</t>
  </si>
  <si>
    <t>010-5564-9800</t>
  </si>
  <si>
    <t>010-9988-5494</t>
  </si>
  <si>
    <t>010-9783-0301</t>
  </si>
  <si>
    <t>010-3819-0543</t>
  </si>
  <si>
    <t>010-4183-6402</t>
  </si>
  <si>
    <t>010-7454-6775</t>
  </si>
  <si>
    <t>010-2853-6983</t>
  </si>
  <si>
    <t>010-4795-6213</t>
  </si>
  <si>
    <t>010-2900-7372</t>
  </si>
  <si>
    <t>010-6971-2810</t>
  </si>
  <si>
    <t>010-6460-8575</t>
  </si>
  <si>
    <t>010-4382-0468</t>
  </si>
  <si>
    <t>010-1742-1151</t>
  </si>
  <si>
    <t>010-3537-5998</t>
  </si>
  <si>
    <t>010-1973-2535</t>
  </si>
  <si>
    <t>010-9425-1876</t>
  </si>
  <si>
    <t>010-4035-1972</t>
  </si>
  <si>
    <t>010-9823-0817</t>
  </si>
  <si>
    <t>010-4101-1065</t>
  </si>
  <si>
    <t>010-1536-1511</t>
  </si>
  <si>
    <t>010-4161-6140</t>
  </si>
  <si>
    <t>010-2249-1886</t>
  </si>
  <si>
    <t>010-1890-9792</t>
  </si>
  <si>
    <t>010-9782-8872</t>
  </si>
  <si>
    <t>010-4118-2910</t>
  </si>
  <si>
    <t>010-5166-1756</t>
  </si>
  <si>
    <t>010-6554-1026</t>
  </si>
  <si>
    <t>010-1635-4806</t>
  </si>
  <si>
    <t>010-3404-7527</t>
  </si>
  <si>
    <t>010-5685-4292</t>
  </si>
  <si>
    <t>010-6335-2169</t>
  </si>
  <si>
    <t>010-3275-7418</t>
  </si>
  <si>
    <t>010-9924-6131</t>
  </si>
  <si>
    <t>010-7936-5294</t>
  </si>
  <si>
    <t>010-1629-5694</t>
  </si>
  <si>
    <t>010-5113-0916</t>
  </si>
  <si>
    <t>010-5658-6315</t>
  </si>
  <si>
    <t>010-1965-3013</t>
  </si>
  <si>
    <t>010-9738-0437</t>
  </si>
  <si>
    <t>010-1074-4804</t>
  </si>
  <si>
    <t>010-7950-2761</t>
  </si>
  <si>
    <t>010-8445-3950</t>
  </si>
  <si>
    <t>010-6655-7308</t>
  </si>
  <si>
    <t>010-9523-3568</t>
  </si>
  <si>
    <t>010-8098-0211</t>
  </si>
  <si>
    <t>010-1163-8151</t>
  </si>
  <si>
    <t>010-4106-2280</t>
  </si>
  <si>
    <t>010-8758-7186</t>
  </si>
  <si>
    <t>010-3127-1116</t>
  </si>
  <si>
    <t>010-2440-3445</t>
  </si>
  <si>
    <t>010-9080-5575</t>
  </si>
  <si>
    <t>010-7616-3815</t>
  </si>
  <si>
    <t>010-4588-6345</t>
  </si>
  <si>
    <t>010-5423-6429</t>
  </si>
  <si>
    <t>010-1913-4530</t>
  </si>
  <si>
    <t>010-7896-3989</t>
  </si>
  <si>
    <t>010-7737-7814</t>
  </si>
  <si>
    <t>010-3051-6383</t>
  </si>
  <si>
    <t>010-1980-5086</t>
  </si>
  <si>
    <t>010-4084-7630</t>
  </si>
  <si>
    <t>010-5215-7815</t>
  </si>
  <si>
    <t>010-3924-5090</t>
  </si>
  <si>
    <t>010-1616-5136</t>
  </si>
  <si>
    <t>010-7973-4747</t>
  </si>
  <si>
    <t>010-1785-7253</t>
  </si>
  <si>
    <t>010-5053-0777</t>
  </si>
  <si>
    <t>010-6070-7051</t>
  </si>
  <si>
    <t>010-6561-1083</t>
  </si>
  <si>
    <t>010-8698-8836</t>
  </si>
  <si>
    <t>010-6346-1189</t>
  </si>
  <si>
    <t>010-4729-8145</t>
  </si>
  <si>
    <t>010-4245-4460</t>
  </si>
  <si>
    <t>010-4689-2749</t>
  </si>
  <si>
    <t>010-3310-1449</t>
  </si>
  <si>
    <t>010-6142-2839</t>
  </si>
  <si>
    <t>010-8356-1355</t>
  </si>
  <si>
    <t>010-9730-0950</t>
  </si>
  <si>
    <t>010-9716-7577</t>
  </si>
  <si>
    <t>010-4320-3925</t>
  </si>
  <si>
    <t>010-1918-1344</t>
  </si>
  <si>
    <t>010-1201-3253</t>
  </si>
  <si>
    <t>010-5116-3861</t>
  </si>
  <si>
    <t>010-5557-5866</t>
  </si>
  <si>
    <t>010-9088-3935</t>
  </si>
  <si>
    <t>010-5060-2610</t>
  </si>
  <si>
    <t>010-1180-7090</t>
  </si>
  <si>
    <t>010-6172-2712</t>
  </si>
  <si>
    <t>010-3803-6937</t>
  </si>
  <si>
    <t>010-2854-3116</t>
  </si>
  <si>
    <t>010-8913-3562</t>
  </si>
  <si>
    <t>010-3491-2822</t>
  </si>
  <si>
    <t>010-3621-5891</t>
  </si>
  <si>
    <t>010-8622-2978</t>
  </si>
  <si>
    <t>010-6031-9158</t>
  </si>
  <si>
    <t>010-6018-9944</t>
  </si>
  <si>
    <t>010-3469-5285</t>
  </si>
  <si>
    <t>010-6444-2838</t>
  </si>
  <si>
    <t>010-4821-2793</t>
  </si>
  <si>
    <t>010-6943-0305</t>
  </si>
  <si>
    <t>010-9241-6146</t>
  </si>
  <si>
    <t>010-4006-8326</t>
  </si>
  <si>
    <t>010-7686-6975</t>
  </si>
  <si>
    <t>010-1811-1106</t>
  </si>
  <si>
    <t>010-3337-0272</t>
  </si>
  <si>
    <t>010-1953-9169</t>
  </si>
  <si>
    <t>010-5264-2581</t>
  </si>
  <si>
    <t>010-9615-1651</t>
  </si>
  <si>
    <t>010-3660-5929</t>
  </si>
  <si>
    <t>010-8674-3149</t>
  </si>
  <si>
    <t>010-3859-9452</t>
  </si>
  <si>
    <t>010-6364-0806</t>
  </si>
  <si>
    <t>010-3169-9382</t>
  </si>
  <si>
    <t>010-2951-9106</t>
  </si>
  <si>
    <t>010-5980-0527</t>
  </si>
  <si>
    <t>010-9825-7405</t>
  </si>
  <si>
    <t>010-4686-6171</t>
  </si>
  <si>
    <t>010-3203-8609</t>
  </si>
  <si>
    <t>010-2522-7622</t>
  </si>
  <si>
    <t>010-4466-6515</t>
  </si>
  <si>
    <t>010-7690-4273</t>
  </si>
  <si>
    <t>010-6125-7219</t>
  </si>
  <si>
    <t>010-1572-9466</t>
  </si>
  <si>
    <t>010-8096-8444</t>
  </si>
  <si>
    <t>010-7275-5335</t>
  </si>
  <si>
    <t>010-8532-1112</t>
  </si>
  <si>
    <t>010-1343-8337</t>
  </si>
  <si>
    <t>010-7207-0386</t>
  </si>
  <si>
    <t>010-4799-5414</t>
  </si>
  <si>
    <t>010-4405-0371</t>
  </si>
  <si>
    <t>010-6553-0410</t>
  </si>
  <si>
    <t>010-1214-9942</t>
  </si>
  <si>
    <t>010-3925-7028</t>
  </si>
  <si>
    <t>010-7710-8477</t>
  </si>
  <si>
    <t>010-6367-5226</t>
  </si>
  <si>
    <t>010-9183-5705</t>
  </si>
  <si>
    <t>010-4574-5014</t>
  </si>
  <si>
    <t>010-6983-4566</t>
  </si>
  <si>
    <t>010-8308-5717</t>
  </si>
  <si>
    <t>010-9440-9749</t>
  </si>
  <si>
    <t>010-6921-9077</t>
  </si>
  <si>
    <t>010-7696-6869</t>
  </si>
  <si>
    <t>010-2505-3489</t>
  </si>
  <si>
    <t>010-5946-8005</t>
  </si>
  <si>
    <t>010-5005-0623</t>
  </si>
  <si>
    <t>010-8546-8555</t>
  </si>
  <si>
    <t>010-5707-7379</t>
  </si>
  <si>
    <t>010-7773-7367</t>
  </si>
  <si>
    <t>010-3933-5839</t>
  </si>
  <si>
    <t>010-5612-8607</t>
  </si>
  <si>
    <t>010-9743-0369</t>
  </si>
  <si>
    <t>010-6668-8759</t>
  </si>
  <si>
    <t>010-3162-3145</t>
  </si>
  <si>
    <t>010-9645-3470</t>
  </si>
  <si>
    <t>010-3339-0438</t>
  </si>
  <si>
    <t>010-2374-1989</t>
  </si>
  <si>
    <t>010-5269-6197</t>
  </si>
  <si>
    <t>010-9770-6730</t>
  </si>
  <si>
    <t>010-7999-9037</t>
  </si>
  <si>
    <t>010-6930-1694</t>
  </si>
  <si>
    <t>010-5279-5404</t>
  </si>
  <si>
    <t>010-9330-4497</t>
  </si>
  <si>
    <t>010-1560-6768</t>
  </si>
  <si>
    <t>010-3353-1817</t>
  </si>
  <si>
    <t>010-6012-1639</t>
  </si>
  <si>
    <t>010-1527-3939</t>
  </si>
  <si>
    <t>010-4027-3088</t>
  </si>
  <si>
    <t>010-4088-8997</t>
  </si>
  <si>
    <t>010-4261-1591</t>
  </si>
  <si>
    <t>010-1745-1038</t>
  </si>
  <si>
    <t>010-2483-9849</t>
  </si>
  <si>
    <t>010-5921-4460</t>
  </si>
  <si>
    <t>010-3108-8271</t>
  </si>
  <si>
    <t>010-6790-4567</t>
  </si>
  <si>
    <t>010-5663-6585</t>
  </si>
  <si>
    <t>010-4227-4033</t>
  </si>
  <si>
    <t>010-3785-2325</t>
  </si>
  <si>
    <t>010-6617-7685</t>
  </si>
  <si>
    <t>010-9807-3841</t>
  </si>
  <si>
    <t>010-1304-0994</t>
  </si>
  <si>
    <t>010-4273-0175</t>
  </si>
  <si>
    <t>010-2189-9813</t>
  </si>
  <si>
    <t>010-4751-6442</t>
  </si>
  <si>
    <t>010-9649-5979</t>
  </si>
  <si>
    <t>010-9831-4611</t>
  </si>
  <si>
    <t>010-7211-5942</t>
  </si>
  <si>
    <t>010-1874-3258</t>
  </si>
  <si>
    <t>010-4980-2607</t>
  </si>
  <si>
    <t>010-7318-2659</t>
  </si>
  <si>
    <t>010-5502-0695</t>
  </si>
  <si>
    <t>010-8568-7157</t>
  </si>
  <si>
    <t>010-1248-0940</t>
  </si>
  <si>
    <t>010-8613-4425</t>
  </si>
  <si>
    <t>010-9095-4968</t>
  </si>
  <si>
    <t>010-1520-3356</t>
  </si>
  <si>
    <t>010-9405-1740</t>
  </si>
  <si>
    <t>010-7214-9322</t>
  </si>
  <si>
    <t>010-4615-8273</t>
  </si>
  <si>
    <t>010-5543-6820</t>
  </si>
  <si>
    <t>010-6000-2588</t>
  </si>
  <si>
    <t>010-5918-5511</t>
  </si>
  <si>
    <t>010-6030-2814</t>
  </si>
  <si>
    <t>010-6447-8179</t>
  </si>
  <si>
    <t>010-2905-6029</t>
  </si>
  <si>
    <t>010-6420-2175</t>
  </si>
  <si>
    <t>010-6445-5973</t>
  </si>
  <si>
    <t>010-6551-6755</t>
  </si>
  <si>
    <t>010-4890-9924</t>
  </si>
  <si>
    <t>010-6127-2180</t>
  </si>
  <si>
    <t>010-9587-1491</t>
  </si>
  <si>
    <t>010-5099-8041</t>
  </si>
  <si>
    <t>010-7812-6996</t>
  </si>
  <si>
    <t>010-4948-0781</t>
  </si>
  <si>
    <t>010-5012-6552</t>
  </si>
  <si>
    <t>010-7941-7026</t>
  </si>
  <si>
    <t>010-2219-9167</t>
  </si>
  <si>
    <t>010-7031-6044</t>
  </si>
  <si>
    <t>010-7633-3264</t>
  </si>
  <si>
    <t>010-2284-3070</t>
  </si>
  <si>
    <t>010-5995-2019</t>
  </si>
  <si>
    <t>010-6105-4819</t>
  </si>
  <si>
    <t>010-6382-2150</t>
  </si>
  <si>
    <t>010-8495-8659</t>
  </si>
  <si>
    <t>010-5932-3610</t>
  </si>
  <si>
    <t>010-1207-8279</t>
  </si>
  <si>
    <t>010-1920-1441</t>
  </si>
  <si>
    <t>010-4929-8918</t>
  </si>
  <si>
    <t>010-9229-9407</t>
  </si>
  <si>
    <t>010-9232-9638</t>
  </si>
  <si>
    <t>010-8455-0513</t>
  </si>
  <si>
    <t>010-2179-6007</t>
  </si>
  <si>
    <t>010-4902-2850</t>
  </si>
  <si>
    <t>010-1405-3843</t>
  </si>
  <si>
    <t>010-4587-2550</t>
  </si>
  <si>
    <t>010-5069-3771</t>
  </si>
  <si>
    <t>010-1802-2553</t>
  </si>
  <si>
    <t>010-5679-8826</t>
  </si>
  <si>
    <t>010-8385-1576</t>
  </si>
  <si>
    <t>010-8206-2102</t>
  </si>
  <si>
    <t>010-4064-8087</t>
  </si>
  <si>
    <t>010-5624-7925</t>
  </si>
  <si>
    <t>010-5025-4281</t>
  </si>
  <si>
    <t>010-9705-7646</t>
  </si>
  <si>
    <t>010-8088-3557</t>
  </si>
  <si>
    <t>010-4079-3940</t>
  </si>
  <si>
    <t>010-6500-6124</t>
  </si>
  <si>
    <t>010-9265-2319</t>
  </si>
  <si>
    <t>010-1980-7360</t>
  </si>
  <si>
    <t>010-2237-5656</t>
  </si>
  <si>
    <t>010-5221-6454</t>
  </si>
  <si>
    <t>010-9234-7390</t>
  </si>
  <si>
    <t>010-2361-9166</t>
  </si>
  <si>
    <t>010-5618-7393</t>
  </si>
  <si>
    <t>010-6085-7311</t>
  </si>
  <si>
    <t>010-3709-5379</t>
  </si>
  <si>
    <t>010-1610-9357</t>
  </si>
  <si>
    <t>010-8503-8760</t>
  </si>
  <si>
    <t>010-6663-5317</t>
  </si>
  <si>
    <t>010-2604-1282</t>
  </si>
  <si>
    <t>010-1147-4972</t>
  </si>
  <si>
    <t>010-4478-5333</t>
  </si>
  <si>
    <t>010-2856-4612</t>
  </si>
  <si>
    <t>010-8756-2257</t>
  </si>
  <si>
    <t>010-3914-7529</t>
  </si>
  <si>
    <t>010-5492-8600</t>
  </si>
  <si>
    <t>010-3269-5480</t>
  </si>
  <si>
    <t>010-8070-5495</t>
  </si>
  <si>
    <t>010-2051-5747</t>
  </si>
  <si>
    <t>010-9019-5842</t>
  </si>
  <si>
    <t>010-9832-6922</t>
  </si>
  <si>
    <t>010-9915-3263</t>
  </si>
  <si>
    <t>010-8160-4283</t>
  </si>
  <si>
    <t>010-4310-4779</t>
  </si>
  <si>
    <t>010-6314-6634</t>
  </si>
  <si>
    <t>010-7237-7222</t>
  </si>
  <si>
    <t>010-6392-3801</t>
  </si>
  <si>
    <t>010-1784-7479</t>
  </si>
  <si>
    <t>010-1653-9273</t>
  </si>
  <si>
    <t>010-1864-3742</t>
  </si>
  <si>
    <t>010-8535-8208</t>
  </si>
  <si>
    <t>010-9739-2910</t>
  </si>
  <si>
    <t>010-9154-7651</t>
  </si>
  <si>
    <t>010-5497-0294</t>
  </si>
  <si>
    <t>010-1642-1829</t>
  </si>
  <si>
    <t>010-1149-6277</t>
  </si>
  <si>
    <t>010-8113-0666</t>
  </si>
  <si>
    <t>010-7264-5057</t>
  </si>
  <si>
    <t>010-6271-2533</t>
  </si>
  <si>
    <t>010-2338-8034</t>
  </si>
  <si>
    <t>010-5392-3453</t>
  </si>
  <si>
    <t>010-6419-2617</t>
  </si>
  <si>
    <t>010-1226-7442</t>
  </si>
  <si>
    <t>010-9360-5547</t>
  </si>
  <si>
    <t>010-5510-1694</t>
  </si>
  <si>
    <t>010-6225-1470</t>
  </si>
  <si>
    <t>010-9282-3264</t>
  </si>
  <si>
    <t>010-1667-6550</t>
  </si>
  <si>
    <t>010-6664-3084</t>
  </si>
  <si>
    <t>010-1383-4200</t>
  </si>
  <si>
    <t>010-1057-4196</t>
  </si>
  <si>
    <t>010-5223-8649</t>
  </si>
  <si>
    <t>010-3549-6510</t>
  </si>
  <si>
    <t>010-1994-9686</t>
  </si>
  <si>
    <t>010-9813-0315</t>
  </si>
  <si>
    <t>010-5641-4855</t>
  </si>
  <si>
    <t>010-8990-4034</t>
  </si>
  <si>
    <t>010-7456-7387</t>
  </si>
  <si>
    <t>010-7649-8838</t>
  </si>
  <si>
    <t>010-2452-1788</t>
  </si>
  <si>
    <t>010-1628-4207</t>
  </si>
  <si>
    <t>010-5294-5061</t>
  </si>
  <si>
    <t>010-8632-5258</t>
  </si>
  <si>
    <t>010-8663-1457</t>
  </si>
  <si>
    <t>010-7093-0352</t>
  </si>
  <si>
    <t>010-1420-9660</t>
  </si>
  <si>
    <t>010-3967-6524</t>
  </si>
  <si>
    <t>010-7175-1510</t>
  </si>
  <si>
    <t>010-1372-4399</t>
  </si>
  <si>
    <t>010-4060-6670</t>
  </si>
  <si>
    <t>010-2008-9995</t>
  </si>
  <si>
    <t>010-2071-9226</t>
  </si>
  <si>
    <t>010-6659-4998</t>
  </si>
  <si>
    <t>010-4407-1070</t>
  </si>
  <si>
    <t>010-7948-3036</t>
  </si>
  <si>
    <t>010-2121-2873</t>
  </si>
  <si>
    <t>010-2591-1535</t>
  </si>
  <si>
    <t>010-3313-2498</t>
  </si>
  <si>
    <t>010-7762-8872</t>
  </si>
  <si>
    <t>010-5270-1226</t>
  </si>
  <si>
    <t>010-7290-2911</t>
  </si>
  <si>
    <t>010-8465-1669</t>
  </si>
  <si>
    <t>010-9035-4223</t>
  </si>
  <si>
    <t>010-6961-2145</t>
  </si>
  <si>
    <t>010-3065-4503</t>
  </si>
  <si>
    <t>010-4712-1861</t>
  </si>
  <si>
    <t>010-9970-3146</t>
  </si>
  <si>
    <t>010-4881-8455</t>
  </si>
  <si>
    <t>010-7044-9047</t>
  </si>
  <si>
    <t>010-8841-6900</t>
  </si>
  <si>
    <t>010-9536-6339</t>
  </si>
  <si>
    <t>010-6191-3634</t>
  </si>
  <si>
    <t>010-3383-7728</t>
  </si>
  <si>
    <t>010-6003-2335</t>
  </si>
  <si>
    <t>010-1630-4566</t>
  </si>
  <si>
    <t>010-6310-4584</t>
  </si>
  <si>
    <t>010-1835-1405</t>
  </si>
  <si>
    <t>010-9286-1114</t>
  </si>
  <si>
    <t>010-1610-9144</t>
  </si>
  <si>
    <t>010-6384-0007</t>
  </si>
  <si>
    <t>010-1105-5630</t>
  </si>
  <si>
    <t>010-7613-4544</t>
  </si>
  <si>
    <t>010-9053-1203</t>
  </si>
  <si>
    <t>010-4574-8568</t>
  </si>
  <si>
    <t>010-8056-6244</t>
  </si>
  <si>
    <t>010-1451-7985</t>
  </si>
  <si>
    <t>010-3985-5353</t>
  </si>
  <si>
    <t>010-4931-5217</t>
  </si>
  <si>
    <t>010-5936-1333</t>
  </si>
  <si>
    <t>010-7835-0144</t>
  </si>
  <si>
    <t>010-2296-2319</t>
  </si>
  <si>
    <t>010-4033-0999</t>
  </si>
  <si>
    <t>010-4817-1213</t>
  </si>
  <si>
    <t>010-9692-9407</t>
  </si>
  <si>
    <t>010-2492-5645</t>
  </si>
  <si>
    <t>010-9095-1985</t>
  </si>
  <si>
    <t>010-3224-8121</t>
  </si>
  <si>
    <t>010-4848-4819</t>
  </si>
  <si>
    <t>010-7440-5515</t>
  </si>
  <si>
    <t>010-6560-9009</t>
  </si>
  <si>
    <t>010-5993-3849</t>
  </si>
  <si>
    <t>010-6621-8682</t>
  </si>
  <si>
    <t>010-8256-3055</t>
  </si>
  <si>
    <t>010-9525-8736</t>
  </si>
  <si>
    <t>010-4404-3623</t>
  </si>
  <si>
    <t>010-2752-1026</t>
  </si>
  <si>
    <t>010-8242-3974</t>
  </si>
  <si>
    <t>010-3518-0623</t>
  </si>
  <si>
    <t>010-2009-2466</t>
  </si>
  <si>
    <t>010-7562-8345</t>
  </si>
  <si>
    <t>010-7683-6544</t>
  </si>
  <si>
    <t>010-6842-2332</t>
  </si>
  <si>
    <t>010-4413-5719</t>
  </si>
  <si>
    <t>010-3864-5704</t>
  </si>
  <si>
    <t>010-3999-5878</t>
  </si>
  <si>
    <t>010-8936-8860</t>
  </si>
  <si>
    <t>010-2639-4037</t>
  </si>
  <si>
    <t>010-8237-3137</t>
  </si>
  <si>
    <t>010-2811-1074</t>
  </si>
  <si>
    <t>010-6322-7528</t>
  </si>
  <si>
    <t>010-4973-7060</t>
  </si>
  <si>
    <t>010-6049-1119</t>
  </si>
  <si>
    <t>010-7107-2045</t>
  </si>
  <si>
    <t>010-2880-8997</t>
  </si>
  <si>
    <t>010-7652-7415</t>
  </si>
  <si>
    <t>010-6547-3829</t>
  </si>
  <si>
    <t>010-4259-4191</t>
  </si>
  <si>
    <t>010-1951-2419</t>
  </si>
  <si>
    <t>010-4977-6220</t>
  </si>
  <si>
    <t>010-4594-4472</t>
  </si>
  <si>
    <t>010-3060-4302</t>
  </si>
  <si>
    <t>010-8046-1660</t>
  </si>
  <si>
    <t>010-7453-6764</t>
  </si>
  <si>
    <t>010-1293-8879</t>
  </si>
  <si>
    <t>010-9328-7706</t>
  </si>
  <si>
    <t>010-4646-1511</t>
  </si>
  <si>
    <t>010-5251-3953</t>
  </si>
  <si>
    <t>010-7267-1043</t>
  </si>
  <si>
    <t>010-1961-9095</t>
  </si>
  <si>
    <t>010-6540-8177</t>
  </si>
  <si>
    <t>010-5558-4538</t>
  </si>
  <si>
    <t>010-5350-0018</t>
  </si>
  <si>
    <t>010-6555-1086</t>
  </si>
  <si>
    <t>010-2211-4443</t>
  </si>
  <si>
    <t>010-2721-8913</t>
  </si>
  <si>
    <t>010-2113-6878</t>
  </si>
  <si>
    <t>010-3583-2426</t>
  </si>
  <si>
    <t>010-1343-6997</t>
  </si>
  <si>
    <t>010-7159-8851</t>
  </si>
  <si>
    <t>010-6774-7827</t>
  </si>
  <si>
    <t>010-7084-2011</t>
  </si>
  <si>
    <t>010-3975-6094</t>
  </si>
  <si>
    <t>010-7854-1096</t>
  </si>
  <si>
    <t>010-9341-7687</t>
  </si>
  <si>
    <t>010-8599-8735</t>
  </si>
  <si>
    <t>010-7392-2774</t>
  </si>
  <si>
    <t>010-4176-5063</t>
  </si>
  <si>
    <t>010-7633-5567</t>
  </si>
  <si>
    <t>010-8046-3591</t>
  </si>
  <si>
    <t>010-3111-1667</t>
  </si>
  <si>
    <t>010-8502-5069</t>
  </si>
  <si>
    <t>010-3212-4223</t>
  </si>
  <si>
    <t>010-2838-4157</t>
  </si>
  <si>
    <t>010-6540-3149</t>
  </si>
  <si>
    <t>010-8145-8263</t>
  </si>
  <si>
    <t>010-5394-5641</t>
  </si>
  <si>
    <t>010-8644-6287</t>
  </si>
  <si>
    <t>010-4944-4897</t>
  </si>
  <si>
    <t>010-1120-7416</t>
  </si>
  <si>
    <t>010-5531-0642</t>
  </si>
  <si>
    <t>010-9704-0424</t>
  </si>
  <si>
    <t>010-8313-3047</t>
  </si>
  <si>
    <t>010-1127-2767</t>
  </si>
  <si>
    <t>010-5710-1644</t>
  </si>
  <si>
    <t>010-4568-8395</t>
  </si>
  <si>
    <t>010-6484-1324</t>
  </si>
  <si>
    <t>010-9171-2063</t>
  </si>
  <si>
    <t>010-9982-1345</t>
  </si>
  <si>
    <t>010-3504-8409</t>
  </si>
  <si>
    <t>010-6969-9000</t>
  </si>
  <si>
    <t>010-1924-5616</t>
  </si>
  <si>
    <t>010-4180-4958</t>
  </si>
  <si>
    <t>010-4883-8943</t>
  </si>
  <si>
    <t>010-7263-0803</t>
  </si>
  <si>
    <t>010-2293-6961</t>
  </si>
  <si>
    <t>010-1994-5538</t>
  </si>
  <si>
    <t>010-6203-0259</t>
  </si>
  <si>
    <t>010-1569-4010</t>
  </si>
  <si>
    <t>010-4527-4268</t>
  </si>
  <si>
    <t>010-1611-8375</t>
  </si>
  <si>
    <t>010-8113-6314</t>
  </si>
  <si>
    <t>010-8980-4264</t>
  </si>
  <si>
    <t>010-4336-6305</t>
  </si>
  <si>
    <t>010-9819-4248</t>
  </si>
  <si>
    <t>010-5694-1554</t>
  </si>
  <si>
    <t>010-5122-0706</t>
  </si>
  <si>
    <t>010-9294-2946</t>
  </si>
  <si>
    <t>010-9428-0161</t>
  </si>
  <si>
    <t>010-9745-5860</t>
  </si>
  <si>
    <t>010-9511-8968</t>
  </si>
  <si>
    <t>010-2478-1604</t>
  </si>
  <si>
    <t>010-5589-2198</t>
  </si>
  <si>
    <t>010-9797-2234</t>
  </si>
  <si>
    <t>010-2023-5535</t>
  </si>
  <si>
    <t>010-2128-2219</t>
  </si>
  <si>
    <t>010-1878-8999</t>
  </si>
  <si>
    <t>010-9455-3667</t>
  </si>
  <si>
    <t>010-8943-0607</t>
  </si>
  <si>
    <t>010-2281-4301</t>
  </si>
  <si>
    <t>010-9961-7385</t>
  </si>
  <si>
    <t>010-3978-0735</t>
  </si>
  <si>
    <t>010-5977-7284</t>
  </si>
  <si>
    <t>010-4437-3629</t>
  </si>
  <si>
    <t>010-8001-2167</t>
  </si>
  <si>
    <t>010-8881-2479</t>
  </si>
  <si>
    <t>010-8436-2751</t>
  </si>
  <si>
    <t>010-1835-9257</t>
  </si>
  <si>
    <t>010-9239-2077</t>
  </si>
  <si>
    <t>010-4670-1023</t>
  </si>
  <si>
    <t>010-7862-5091</t>
  </si>
  <si>
    <t>010-9003-5603</t>
  </si>
  <si>
    <t>010-2395-7996</t>
  </si>
  <si>
    <t>010-9750-0598</t>
  </si>
  <si>
    <t>010-6152-4003</t>
  </si>
  <si>
    <t>010-1173-4457</t>
  </si>
  <si>
    <t>010-3241-6232</t>
  </si>
  <si>
    <t>010-5931-0545</t>
  </si>
  <si>
    <t>010-6719-6975</t>
  </si>
  <si>
    <t>010-5574-9263</t>
  </si>
  <si>
    <t>010-2634-6298</t>
  </si>
  <si>
    <t>010-4805-5483</t>
  </si>
  <si>
    <t>010-3256-6750</t>
  </si>
  <si>
    <t>010-9119-1498</t>
  </si>
  <si>
    <t>010-5020-4975</t>
  </si>
  <si>
    <t>010-4878-4451</t>
  </si>
  <si>
    <t>010-3681-3519</t>
  </si>
  <si>
    <t>010-6926-9489</t>
  </si>
  <si>
    <t>010-3657-5740</t>
  </si>
  <si>
    <t>010-9371-1379</t>
  </si>
  <si>
    <t>010-9235-4422</t>
  </si>
  <si>
    <t>010-7161-8690</t>
  </si>
  <si>
    <t>010-5093-3675</t>
  </si>
  <si>
    <t>010-4522-6628</t>
  </si>
  <si>
    <t>010-8576-8559</t>
  </si>
  <si>
    <t>010-8094-3631</t>
  </si>
  <si>
    <t>010-1464-2139</t>
  </si>
  <si>
    <t>010-8439-5216</t>
  </si>
  <si>
    <t>010-6043-6512</t>
  </si>
  <si>
    <t>010-3887-3980</t>
  </si>
  <si>
    <t>010-2682-9868</t>
  </si>
  <si>
    <t>010-4524-2000</t>
  </si>
  <si>
    <t>010-6302-3586</t>
  </si>
  <si>
    <t>010-9021-7906</t>
  </si>
  <si>
    <t>010-8115-7670</t>
  </si>
  <si>
    <t>010-1171-2489</t>
  </si>
  <si>
    <t>010-4313-1344</t>
  </si>
  <si>
    <t>010-7869-4793</t>
  </si>
  <si>
    <t>010-4259-3805</t>
  </si>
  <si>
    <t>010-8157-4737</t>
  </si>
  <si>
    <t>010-2739-2538</t>
  </si>
  <si>
    <t>010-9519-0286</t>
  </si>
  <si>
    <t>010-1844-0492</t>
  </si>
  <si>
    <t>010-5348-2671</t>
  </si>
  <si>
    <t>010-4078-7208</t>
  </si>
  <si>
    <t>010-4419-3780</t>
  </si>
  <si>
    <t>010-8319-2785</t>
  </si>
  <si>
    <t>010-8617-1146</t>
  </si>
  <si>
    <t>010-9287-7588</t>
  </si>
  <si>
    <t>010-5300-9952</t>
  </si>
  <si>
    <t>010-3383-4425</t>
  </si>
  <si>
    <t>010-8544-0327</t>
  </si>
  <si>
    <t>010-1111-2484</t>
  </si>
  <si>
    <t>010-8383-0452</t>
  </si>
  <si>
    <t>010-9050-2855</t>
  </si>
  <si>
    <t>010-6144-6752</t>
  </si>
  <si>
    <t>010-8999-5600</t>
  </si>
  <si>
    <t>010-9440-5709</t>
  </si>
  <si>
    <t>010-7672-2604</t>
  </si>
  <si>
    <t>010-1748-3651</t>
  </si>
  <si>
    <t>010-6678-4119</t>
  </si>
  <si>
    <t>010-9592-1923</t>
  </si>
  <si>
    <t>010-3134-4379</t>
  </si>
  <si>
    <t>010-3049-6927</t>
  </si>
  <si>
    <t>010-6630-5593</t>
  </si>
  <si>
    <t>010-8279-6686</t>
  </si>
  <si>
    <t>010-8533-1906</t>
  </si>
  <si>
    <t>010-4709-1073</t>
  </si>
  <si>
    <t>010-5434-3943</t>
  </si>
  <si>
    <t>010-1826-1504</t>
  </si>
  <si>
    <t>010-7118-9144</t>
  </si>
  <si>
    <t>010-6396-7216</t>
  </si>
  <si>
    <t>010-8220-3969</t>
  </si>
  <si>
    <t>010-1397-8550</t>
  </si>
  <si>
    <t>010-8872-3054</t>
  </si>
  <si>
    <t>010-6791-2095</t>
  </si>
  <si>
    <t>010-4341-8046</t>
  </si>
  <si>
    <t>010-3034-5693</t>
  </si>
  <si>
    <t>010-1990-5984</t>
  </si>
  <si>
    <t>010-5834-0875</t>
  </si>
  <si>
    <t>010-1223-6542</t>
  </si>
  <si>
    <t>010-3367-0847</t>
  </si>
  <si>
    <t>010-3204-4717</t>
  </si>
  <si>
    <t>010-2287-8424</t>
  </si>
  <si>
    <t>010-6747-7295</t>
  </si>
  <si>
    <t>010-1873-3461</t>
  </si>
  <si>
    <t>010-7799-4517</t>
  </si>
  <si>
    <t>010-9029-6212</t>
  </si>
  <si>
    <t>010-8837-3504</t>
  </si>
  <si>
    <t>010-5416-8649</t>
  </si>
  <si>
    <t>010-2741-4634</t>
  </si>
  <si>
    <t>010-3532-2033</t>
  </si>
  <si>
    <t>010-3916-6646</t>
  </si>
  <si>
    <t>010-8012-8180</t>
  </si>
  <si>
    <t>010-7176-3432</t>
  </si>
  <si>
    <t>010-1048-2230</t>
  </si>
  <si>
    <t>010-8557-4677</t>
  </si>
  <si>
    <t>010-2275-6533</t>
  </si>
  <si>
    <t>010-2722-3597</t>
  </si>
  <si>
    <t>010-9875-5715</t>
  </si>
  <si>
    <t>010-2797-4541</t>
  </si>
  <si>
    <t>010-5711-1617</t>
  </si>
  <si>
    <t>010-6705-7724</t>
  </si>
  <si>
    <t>010-3214-4679</t>
  </si>
  <si>
    <t>010-1607-4574</t>
  </si>
  <si>
    <t>010-4816-9770</t>
  </si>
  <si>
    <t>010-4901-3770</t>
  </si>
  <si>
    <t>010-2209-6293</t>
  </si>
  <si>
    <t>010-8439-9800</t>
  </si>
  <si>
    <t>010-4992-5138</t>
  </si>
  <si>
    <t>010-9568-7114</t>
  </si>
  <si>
    <t>010-5565-9938</t>
  </si>
  <si>
    <t>010-9510-7186</t>
  </si>
  <si>
    <t>010-2321-0459</t>
  </si>
  <si>
    <t>010-6435-2119</t>
  </si>
  <si>
    <t>010-3893-7084</t>
  </si>
  <si>
    <t>010-2974-2854</t>
  </si>
  <si>
    <t>010-9764-0873</t>
  </si>
  <si>
    <t>010-3070-8331</t>
  </si>
  <si>
    <t>010-3673-9435</t>
  </si>
  <si>
    <t>010-2015-0760</t>
  </si>
  <si>
    <t>010-6719-4000</t>
  </si>
  <si>
    <t>010-7694-8009</t>
  </si>
  <si>
    <t>010-4264-6926</t>
  </si>
  <si>
    <t>010-4640-6026</t>
  </si>
  <si>
    <t>010-7240-6968</t>
  </si>
  <si>
    <t>010-1697-8877</t>
  </si>
  <si>
    <t>010-3172-2372</t>
  </si>
  <si>
    <t>010-9791-2255</t>
  </si>
  <si>
    <t>010-3655-1465</t>
  </si>
  <si>
    <t>010-6717-6953</t>
  </si>
  <si>
    <t>010-4400-7382</t>
  </si>
  <si>
    <t>010-1688-9006</t>
  </si>
  <si>
    <t>010-2198-2473</t>
  </si>
  <si>
    <t>010-1560-3284</t>
  </si>
  <si>
    <t>010-6688-4155</t>
  </si>
  <si>
    <t>010-1876-5561</t>
  </si>
  <si>
    <t>010-5237-8354</t>
  </si>
  <si>
    <t>010-8043-2957</t>
  </si>
  <si>
    <t>010-6889-9601</t>
  </si>
  <si>
    <t>010-4552-1808</t>
  </si>
  <si>
    <t>010-1190-2361</t>
  </si>
  <si>
    <t>010-2361-0477</t>
  </si>
  <si>
    <t>010-2610-1145</t>
  </si>
  <si>
    <t>010-5334-9685</t>
  </si>
  <si>
    <t>010-8636-8281</t>
  </si>
  <si>
    <t>010-5912-4098</t>
  </si>
  <si>
    <t>010-9518-4613</t>
  </si>
  <si>
    <t>010-2333-0657</t>
  </si>
  <si>
    <t>010-5827-8954</t>
  </si>
  <si>
    <t>010-9532-8598</t>
  </si>
  <si>
    <t>010-5872-1304</t>
  </si>
  <si>
    <t>010-2975-1244</t>
  </si>
  <si>
    <t>010-1729-7176</t>
  </si>
  <si>
    <t>010-1787-8593</t>
  </si>
  <si>
    <t>010-9204-4430</t>
  </si>
  <si>
    <t>010-9090-8418</t>
  </si>
  <si>
    <t>010-3650-2351</t>
  </si>
  <si>
    <t>010-8567-1747</t>
  </si>
  <si>
    <t>010-8531-9241</t>
  </si>
  <si>
    <t>010-4547-0438</t>
  </si>
  <si>
    <t>010-6578-4150</t>
  </si>
  <si>
    <t>010-8536-3918</t>
  </si>
  <si>
    <t>010-8218-1541</t>
  </si>
  <si>
    <t>010-3900-4633</t>
  </si>
  <si>
    <t>010-3244-4005</t>
  </si>
  <si>
    <t>010-3937-8533</t>
  </si>
  <si>
    <t>010-1474-8372</t>
  </si>
  <si>
    <t>010-1078-8734</t>
  </si>
  <si>
    <t>010-5280-9649</t>
  </si>
  <si>
    <t>010-9542-8041</t>
  </si>
  <si>
    <t>010-1263-1681</t>
  </si>
  <si>
    <t>010-7318-4691</t>
  </si>
  <si>
    <t>010-7753-6345</t>
  </si>
  <si>
    <t>010-9451-8262</t>
  </si>
  <si>
    <t>010-1246-0573</t>
  </si>
  <si>
    <t>010-9334-9293</t>
  </si>
  <si>
    <t>010-6144-2330</t>
  </si>
  <si>
    <t>010-2134-9160</t>
  </si>
  <si>
    <t>010-1164-8733</t>
  </si>
  <si>
    <t>010-3619-0103</t>
  </si>
  <si>
    <t>010-1137-3622</t>
  </si>
  <si>
    <t>010-4074-6650</t>
  </si>
  <si>
    <t>010-7287-9681</t>
  </si>
  <si>
    <t>010-1767-6149</t>
  </si>
  <si>
    <t>010-8204-8523</t>
  </si>
  <si>
    <t>010-2816-8325</t>
  </si>
  <si>
    <t>010-3004-0316</t>
  </si>
  <si>
    <t>010-8935-7970</t>
  </si>
  <si>
    <t>010-5498-6069</t>
  </si>
  <si>
    <t>010-1247-0808</t>
  </si>
  <si>
    <t>010-4697-9617</t>
  </si>
  <si>
    <t>010-8471-8906</t>
  </si>
  <si>
    <t>010-2287-6770</t>
  </si>
  <si>
    <t>010-9242-9560</t>
  </si>
  <si>
    <t>010-2176-5291</t>
  </si>
  <si>
    <t>010-6848-3999</t>
  </si>
  <si>
    <t>010-1916-1097</t>
  </si>
  <si>
    <t>010-9696-8668</t>
  </si>
  <si>
    <t>010-2024-0900</t>
  </si>
  <si>
    <t>010-6184-1306</t>
  </si>
  <si>
    <t>010-9078-5309</t>
  </si>
  <si>
    <t>010-1944-9150</t>
  </si>
  <si>
    <t>010-7759-5780</t>
  </si>
  <si>
    <t>010-4167-2774</t>
  </si>
  <si>
    <t>010-5251-4871</t>
  </si>
  <si>
    <t>010-6934-1777</t>
  </si>
  <si>
    <t>010-3969-4331</t>
  </si>
  <si>
    <t>010-1435-0152</t>
  </si>
  <si>
    <t>010-1129-2965</t>
  </si>
  <si>
    <t>010-9016-0394</t>
  </si>
  <si>
    <t>010-2567-9867</t>
  </si>
  <si>
    <t>010-9416-1861</t>
  </si>
  <si>
    <t>010-2428-8752</t>
  </si>
  <si>
    <t>010-4454-1409</t>
  </si>
  <si>
    <t>010-1923-8860</t>
  </si>
  <si>
    <t>010-3074-6329</t>
  </si>
  <si>
    <t>010-7100-0763</t>
  </si>
  <si>
    <t>010-4891-4024</t>
  </si>
  <si>
    <t>010-8377-4829</t>
  </si>
  <si>
    <t>010-3837-5486</t>
  </si>
  <si>
    <t>010-8199-7631</t>
  </si>
  <si>
    <t>010-2137-0820</t>
  </si>
  <si>
    <t>010-6396-4051</t>
  </si>
  <si>
    <t>010-7247-7331</t>
  </si>
  <si>
    <t>010-6573-5054</t>
  </si>
  <si>
    <t>010-2209-4377</t>
  </si>
  <si>
    <t>010-6156-0659</t>
  </si>
  <si>
    <t>010-6235-7126</t>
  </si>
  <si>
    <t>010-4333-0506</t>
  </si>
  <si>
    <t>010-4695-1747</t>
  </si>
  <si>
    <t>010-4617-9824</t>
  </si>
  <si>
    <t>010-7093-9890</t>
  </si>
  <si>
    <t>010-5484-1655</t>
  </si>
  <si>
    <t>010-8295-8328</t>
  </si>
  <si>
    <t>010-5820-3608</t>
  </si>
  <si>
    <t>010-8107-5034</t>
  </si>
  <si>
    <t>010-7939-0110</t>
  </si>
  <si>
    <t>010-1559-4692</t>
  </si>
  <si>
    <t>010-5640-5783</t>
  </si>
  <si>
    <t>010-5650-2663</t>
  </si>
  <si>
    <t>010-9020-9127</t>
  </si>
  <si>
    <t>010-3418-7936</t>
  </si>
  <si>
    <t>010-8293-1403</t>
  </si>
  <si>
    <t>010-7847-9689</t>
  </si>
  <si>
    <t>010-4811-3462</t>
  </si>
  <si>
    <t>010-8103-4478</t>
  </si>
  <si>
    <t>010-8876-3262</t>
  </si>
  <si>
    <t>010-5029-9098</t>
  </si>
  <si>
    <t>010-1512-3564</t>
  </si>
  <si>
    <t>010-4891-1473</t>
  </si>
  <si>
    <t>010-2531-1276</t>
  </si>
  <si>
    <t>010-2926-6955</t>
  </si>
  <si>
    <t>010-1942-8058</t>
  </si>
  <si>
    <t>010-7409-8902</t>
  </si>
  <si>
    <t>010-4545-6705</t>
  </si>
  <si>
    <t>010-4298-2753</t>
  </si>
  <si>
    <t>010-1357-4597</t>
  </si>
  <si>
    <t>010-3146-6521</t>
  </si>
  <si>
    <t>010-4269-4179</t>
  </si>
  <si>
    <t>010-9087-4108</t>
  </si>
  <si>
    <t>010-8076-7999</t>
  </si>
  <si>
    <t>010-6730-0821</t>
  </si>
  <si>
    <t>010-5299-4384</t>
  </si>
  <si>
    <t>010-7731-4282</t>
  </si>
  <si>
    <t>010-3416-9368</t>
  </si>
  <si>
    <t>010-3778-0705</t>
  </si>
  <si>
    <t>010-5379-7883</t>
  </si>
  <si>
    <t>010-1160-9005</t>
  </si>
  <si>
    <t>010-3698-9498</t>
  </si>
  <si>
    <t>010-1877-5034</t>
  </si>
  <si>
    <t>010-7267-4212</t>
  </si>
  <si>
    <t>010-3831-2189</t>
  </si>
  <si>
    <t>010-8511-7943</t>
  </si>
  <si>
    <t>010-7270-4769</t>
  </si>
  <si>
    <t>010-8725-6512</t>
  </si>
  <si>
    <t>010-2711-4212</t>
  </si>
  <si>
    <t>010-6602-5958</t>
  </si>
  <si>
    <t>010-7031-4244</t>
  </si>
  <si>
    <t>010-9391-3971</t>
  </si>
  <si>
    <t>010-5091-2232</t>
  </si>
  <si>
    <t>010-3948-1504</t>
  </si>
  <si>
    <t>010-4626-4656</t>
  </si>
  <si>
    <t>010-9174-9348</t>
  </si>
  <si>
    <t>010-5604-6298</t>
  </si>
  <si>
    <t>010-6736-2914</t>
  </si>
  <si>
    <t>010-5452-7806</t>
  </si>
  <si>
    <t>010-2999-4777</t>
  </si>
  <si>
    <t>010-3029-6709</t>
  </si>
  <si>
    <t>010-1849-2452</t>
  </si>
  <si>
    <t>010-8011-2417</t>
  </si>
  <si>
    <t>010-4475-4830</t>
  </si>
  <si>
    <t>010-8357-3633</t>
  </si>
  <si>
    <t>010-5653-4928</t>
  </si>
  <si>
    <t>010-4273-8761</t>
  </si>
  <si>
    <t>010-3706-7185</t>
  </si>
  <si>
    <t>010-7508-9718</t>
  </si>
  <si>
    <t>010-6816-6816</t>
  </si>
  <si>
    <t>010-3739-9571</t>
  </si>
  <si>
    <t>010-7415-1570</t>
  </si>
  <si>
    <t>010-9370-0436</t>
  </si>
  <si>
    <t>010-6629-5088</t>
  </si>
  <si>
    <t>010-9019-3700</t>
  </si>
  <si>
    <t>010-9222-8529</t>
  </si>
  <si>
    <t>010-2502-2546</t>
  </si>
  <si>
    <t>010-5841-4639</t>
  </si>
  <si>
    <t>010-4506-3268</t>
  </si>
  <si>
    <t>010-5047-7037</t>
  </si>
  <si>
    <t>010-6679-2472</t>
  </si>
  <si>
    <t>010-2660-1182</t>
  </si>
  <si>
    <t>010-9438-0677</t>
  </si>
  <si>
    <t>010-2045-5091</t>
  </si>
  <si>
    <t>010-4778-3223</t>
  </si>
  <si>
    <t>010-9905-8895</t>
  </si>
  <si>
    <t>010-5170-8106</t>
  </si>
  <si>
    <t>010-8782-1908</t>
  </si>
  <si>
    <t>010-5442-1927</t>
  </si>
  <si>
    <t>010-2385-0790</t>
  </si>
  <si>
    <t>010-3483-7437</t>
  </si>
  <si>
    <t>010-3937-6326</t>
  </si>
  <si>
    <t>010-7013-7423</t>
  </si>
  <si>
    <t>010-3604-0013</t>
  </si>
  <si>
    <t>010-2334-7356</t>
  </si>
  <si>
    <t>010-5600-2871</t>
  </si>
  <si>
    <t>010-3843-7930</t>
  </si>
  <si>
    <t>010-6270-6473</t>
  </si>
  <si>
    <t>010-4071-7515</t>
  </si>
  <si>
    <t>010-7666-4244</t>
  </si>
  <si>
    <t>010-9028-0326</t>
  </si>
  <si>
    <t>010-4111-5593</t>
  </si>
  <si>
    <t>010-3275-4937</t>
  </si>
  <si>
    <t>010-6043-4402</t>
  </si>
  <si>
    <t>010-9255-3693</t>
  </si>
  <si>
    <t>010-6023-2980</t>
  </si>
  <si>
    <t>010-4987-2924</t>
  </si>
  <si>
    <t>010-7974-5384</t>
  </si>
  <si>
    <t>010-4309-9645</t>
  </si>
  <si>
    <t>010-7600-3849</t>
  </si>
  <si>
    <t>010-5943-7851</t>
  </si>
  <si>
    <t>010-5832-7615</t>
  </si>
  <si>
    <t>010-7696-5769</t>
  </si>
  <si>
    <t>010-2774-9662</t>
  </si>
  <si>
    <t>010-2945-6469</t>
  </si>
  <si>
    <t>010-6203-4895</t>
  </si>
  <si>
    <t>010-7645-1681</t>
  </si>
  <si>
    <t>010-8461-6602</t>
  </si>
  <si>
    <t>010-8566-3738</t>
  </si>
  <si>
    <t>010-8522-1308</t>
  </si>
  <si>
    <t>010-2831-4985</t>
  </si>
  <si>
    <t>010-1151-1766</t>
  </si>
  <si>
    <t>010-6800-8025</t>
  </si>
  <si>
    <t>010-9849-7566</t>
  </si>
  <si>
    <t>010-8176-8373</t>
  </si>
  <si>
    <t>010-2388-5606</t>
  </si>
  <si>
    <t>010-7323-1017</t>
  </si>
  <si>
    <t>010-4716-7701</t>
  </si>
  <si>
    <t>010-9959-7439</t>
  </si>
  <si>
    <t>010-5352-5304</t>
  </si>
  <si>
    <t>010-6380-6233</t>
  </si>
  <si>
    <t>010-9225-6040</t>
  </si>
  <si>
    <t>010-1414-6970</t>
  </si>
  <si>
    <t>010-3338-3889</t>
  </si>
  <si>
    <t>010-3395-9954</t>
  </si>
  <si>
    <t>010-8495-6666</t>
  </si>
  <si>
    <t>010-6849-3331</t>
  </si>
  <si>
    <t>010-5460-8934</t>
  </si>
  <si>
    <t>010-6672-9174</t>
  </si>
  <si>
    <t>010-5491-9358</t>
  </si>
  <si>
    <t>010-7668-0251</t>
  </si>
  <si>
    <t>010-6426-5571</t>
  </si>
  <si>
    <t>010-1912-2429</t>
  </si>
  <si>
    <t>010-5606-0545</t>
  </si>
  <si>
    <t>010-8979-8563</t>
  </si>
  <si>
    <t>010-2133-1107</t>
  </si>
  <si>
    <t>010-1264-5002</t>
  </si>
  <si>
    <t>010-5365-6041</t>
  </si>
  <si>
    <t>010-3719-9058</t>
  </si>
  <si>
    <t>010-4794-0118</t>
  </si>
  <si>
    <t>010-8841-6073</t>
  </si>
  <si>
    <t>010-1126-2596</t>
  </si>
  <si>
    <t>010-5880-9734</t>
  </si>
  <si>
    <t>010-2492-1283</t>
  </si>
  <si>
    <t>010-9050-2398</t>
  </si>
  <si>
    <t>010-8316-7896</t>
  </si>
  <si>
    <t>010-4399-2277</t>
  </si>
  <si>
    <t>010-9566-5535</t>
  </si>
  <si>
    <t>010-1586-2380</t>
  </si>
  <si>
    <t>010-6879-9671</t>
  </si>
  <si>
    <t>010-3822-5175</t>
  </si>
  <si>
    <t>010-9398-6027</t>
  </si>
  <si>
    <t>010-4954-8541</t>
  </si>
  <si>
    <t>010-3970-4452</t>
  </si>
  <si>
    <t>010-6805-9169</t>
  </si>
  <si>
    <t>010-7821-2293</t>
  </si>
  <si>
    <t>010-5084-6858</t>
  </si>
  <si>
    <t>010-8444-3781</t>
  </si>
  <si>
    <t>010-8428-9973</t>
  </si>
  <si>
    <t>010-7055-9682</t>
  </si>
  <si>
    <t>010-3323-8123</t>
  </si>
  <si>
    <t>010-2045-1048</t>
  </si>
  <si>
    <t>010-7498-2009</t>
  </si>
  <si>
    <t>010-6260-0854</t>
  </si>
  <si>
    <t>010-5096-5045</t>
  </si>
  <si>
    <t>010-1381-1922</t>
  </si>
  <si>
    <t>010-3019-3258</t>
  </si>
  <si>
    <t>010-7625-3024</t>
  </si>
  <si>
    <t>010-3426-1274</t>
  </si>
  <si>
    <t>010-6575-0477</t>
  </si>
  <si>
    <t>010-9304-4690</t>
  </si>
  <si>
    <t>010-3641-5832</t>
  </si>
  <si>
    <t>010-5980-9059</t>
  </si>
  <si>
    <t>010-8945-8440</t>
  </si>
  <si>
    <t>010-8845-6761</t>
  </si>
  <si>
    <t>010-7810-7214</t>
  </si>
  <si>
    <t>010-7671-2513</t>
  </si>
  <si>
    <t>010-9922-4203</t>
  </si>
  <si>
    <t>010-4626-0379</t>
  </si>
  <si>
    <t>010-1362-8854</t>
  </si>
  <si>
    <t>010-6933-7447</t>
  </si>
  <si>
    <t>010-1573-0698</t>
  </si>
  <si>
    <t>010-7408-4948</t>
  </si>
  <si>
    <t>010-3062-9039</t>
  </si>
  <si>
    <t>010-1722-4088</t>
  </si>
  <si>
    <t>010-8000-5637</t>
  </si>
  <si>
    <t>010-5094-1875</t>
  </si>
  <si>
    <t>010-5200-1180</t>
  </si>
  <si>
    <t>010-9730-4801</t>
  </si>
  <si>
    <t>010-1698-5456</t>
  </si>
  <si>
    <t>010-4935-0989</t>
  </si>
  <si>
    <t>010-7081-4570</t>
  </si>
  <si>
    <t>010-6934-4152</t>
  </si>
  <si>
    <t>010-5226-0101</t>
  </si>
  <si>
    <t>010-8599-0613</t>
  </si>
  <si>
    <t>010-2406-7435</t>
  </si>
  <si>
    <t>010-1929-7013</t>
  </si>
  <si>
    <t>010-2349-8321</t>
  </si>
  <si>
    <t>010-3426-7062</t>
  </si>
  <si>
    <t>010-8565-4589</t>
  </si>
  <si>
    <t>010-7474-5913</t>
  </si>
  <si>
    <t>010-4733-7585</t>
  </si>
  <si>
    <t>010-2980-1029</t>
  </si>
  <si>
    <t>010-8711-2718</t>
  </si>
  <si>
    <t>010-3089-1502</t>
  </si>
  <si>
    <t>010-4351-3092</t>
  </si>
  <si>
    <t>010-6464-4789</t>
  </si>
  <si>
    <t>010-9826-6564</t>
  </si>
  <si>
    <t>010-2971-7219</t>
  </si>
  <si>
    <t>010-2398-1840</t>
  </si>
  <si>
    <t>010-7548-0291</t>
  </si>
  <si>
    <t>010-5328-7316</t>
  </si>
  <si>
    <t>010-2906-9031</t>
  </si>
  <si>
    <t>010-9358-3560</t>
  </si>
  <si>
    <t>010-3281-3303</t>
  </si>
  <si>
    <t>010-8522-6094</t>
  </si>
  <si>
    <t>010-7607-8947</t>
  </si>
  <si>
    <t>010-4724-2076</t>
  </si>
  <si>
    <t>010-2648-6108</t>
  </si>
  <si>
    <t>010-6401-4479</t>
  </si>
  <si>
    <t>010-5520-4341</t>
  </si>
  <si>
    <t>010-8220-5919</t>
  </si>
  <si>
    <t>010-8352-3810</t>
  </si>
  <si>
    <t>010-8130-9715</t>
  </si>
  <si>
    <t>010-9573-4103</t>
  </si>
  <si>
    <t>010-5319-3907</t>
  </si>
  <si>
    <t>010-7644-3804</t>
  </si>
  <si>
    <t>010-4666-8500</t>
  </si>
  <si>
    <t>010-8271-2918</t>
  </si>
  <si>
    <t>010-9561-0187</t>
  </si>
  <si>
    <t>010-4516-8232</t>
  </si>
  <si>
    <t>010-2992-0408</t>
  </si>
  <si>
    <t>010-2358-0905</t>
  </si>
  <si>
    <t>010-3636-7865</t>
  </si>
  <si>
    <t>010-9124-4224</t>
  </si>
  <si>
    <t>010-5345-9383</t>
  </si>
  <si>
    <t>010-4521-8156</t>
  </si>
  <si>
    <t>010-8848-2448</t>
  </si>
  <si>
    <t>010-5762-0260</t>
  </si>
  <si>
    <t>010-8249-2703</t>
  </si>
  <si>
    <t>010-1960-0392</t>
  </si>
  <si>
    <t>010-5026-0305</t>
  </si>
  <si>
    <t>010-3562-5964</t>
  </si>
  <si>
    <t>010-3102-6250</t>
  </si>
  <si>
    <t>010-2636-3050</t>
  </si>
  <si>
    <t>010-1437-9257</t>
  </si>
  <si>
    <t>010-2022-5821</t>
  </si>
  <si>
    <t>010-6207-3752</t>
  </si>
  <si>
    <t>010-5578-9355</t>
  </si>
  <si>
    <t>010-8578-9975</t>
  </si>
  <si>
    <t>010-6525-9261</t>
  </si>
  <si>
    <t>010-7560-6183</t>
  </si>
  <si>
    <t>010-1014-9320</t>
  </si>
  <si>
    <t>010-8094-0055</t>
  </si>
  <si>
    <t>010-2293-0442</t>
  </si>
  <si>
    <t>010-4686-4310</t>
  </si>
  <si>
    <t>010-8833-2732</t>
  </si>
  <si>
    <t>010-9070-1519</t>
  </si>
  <si>
    <t>010-2997-6213</t>
  </si>
  <si>
    <t>010-3143-9061</t>
  </si>
  <si>
    <t>010-4272-3905</t>
  </si>
  <si>
    <t>010-8334-8877</t>
  </si>
  <si>
    <t>010-8310-1461</t>
  </si>
  <si>
    <t>010-2301-2714</t>
  </si>
  <si>
    <t>010-2962-8819</t>
  </si>
  <si>
    <t>010-7051-8358</t>
  </si>
  <si>
    <t>010-4516-0156</t>
  </si>
  <si>
    <t>010-9619-2906</t>
  </si>
  <si>
    <t>010-1380-6403</t>
  </si>
  <si>
    <t>010-4358-0432</t>
  </si>
  <si>
    <t>010-2832-3445</t>
  </si>
  <si>
    <t>010-8001-2305</t>
  </si>
  <si>
    <t>010-2108-7875</t>
  </si>
  <si>
    <t>010-5886-2308</t>
  </si>
  <si>
    <t>010-5962-8723</t>
  </si>
  <si>
    <t>010-3719-7119</t>
  </si>
  <si>
    <t>010-6886-4793</t>
  </si>
  <si>
    <t>010-1024-1951</t>
  </si>
  <si>
    <t>010-2137-6149</t>
  </si>
  <si>
    <t>010-7261-8996</t>
  </si>
  <si>
    <t>010-3124-9300</t>
  </si>
  <si>
    <t>010-9834-3764</t>
  </si>
  <si>
    <t>010-2943-2201</t>
  </si>
  <si>
    <t>010-2551-7498</t>
  </si>
  <si>
    <t>010-6244-0013</t>
  </si>
  <si>
    <t>010-1082-5385</t>
  </si>
  <si>
    <t>010-3225-0419</t>
  </si>
  <si>
    <t>010-2187-7300</t>
  </si>
  <si>
    <t>010-9005-8233</t>
  </si>
  <si>
    <t>010-8463-9743</t>
  </si>
  <si>
    <t>010-9412-9424</t>
  </si>
  <si>
    <t>010-2300-7887</t>
  </si>
  <si>
    <t>010-5794-0174</t>
  </si>
  <si>
    <t>010-3181-5839</t>
  </si>
  <si>
    <t>010-8480-5241</t>
  </si>
  <si>
    <t>010-8371-5031</t>
  </si>
  <si>
    <t>010-9681-3282</t>
  </si>
  <si>
    <t>010-1684-1476</t>
  </si>
  <si>
    <t>010-2467-1109</t>
  </si>
  <si>
    <t>010-5328-3723</t>
  </si>
  <si>
    <t>010-3407-3668</t>
  </si>
  <si>
    <t>010-7303-6128</t>
  </si>
  <si>
    <t>010-1370-5059</t>
  </si>
  <si>
    <t>010-2954-0074</t>
  </si>
  <si>
    <t>010-8490-2973</t>
  </si>
  <si>
    <t>010-3548-1184</t>
  </si>
  <si>
    <t>010-9411-0742</t>
  </si>
  <si>
    <t>010-5128-8582</t>
  </si>
  <si>
    <t>010-5240-9055</t>
  </si>
  <si>
    <t>010-2219-1438</t>
  </si>
  <si>
    <t>010-8756-4818</t>
  </si>
  <si>
    <t>010-7381-7376</t>
  </si>
  <si>
    <t>010-8480-6389</t>
  </si>
  <si>
    <t>010-6908-0844</t>
  </si>
  <si>
    <t>010-4073-8822</t>
  </si>
  <si>
    <t>010-6371-1549</t>
  </si>
  <si>
    <t>010-9926-4733</t>
  </si>
  <si>
    <t>010-6457-8777</t>
  </si>
  <si>
    <t>010-5697-6685</t>
  </si>
  <si>
    <t>010-6483-0748</t>
  </si>
  <si>
    <t>010-6028-3233</t>
  </si>
  <si>
    <t>010-4263-2454</t>
  </si>
  <si>
    <t>010-7721-1413</t>
  </si>
  <si>
    <t>010-5519-1508</t>
  </si>
  <si>
    <t>010-2626-4770</t>
  </si>
  <si>
    <t>010-8949-9144</t>
  </si>
  <si>
    <t>010-7252-3406</t>
  </si>
  <si>
    <t>010-6801-4408</t>
  </si>
  <si>
    <t>010-6921-8542</t>
  </si>
  <si>
    <t>010-9508-4015</t>
  </si>
  <si>
    <t>010-5741-4787</t>
  </si>
  <si>
    <t>010-1021-9515</t>
  </si>
  <si>
    <t>010-8578-1499</t>
  </si>
  <si>
    <t>010-6865-4164</t>
  </si>
  <si>
    <t>010-9949-8051</t>
  </si>
  <si>
    <t>010-7780-4208</t>
  </si>
  <si>
    <t>010-1904-8455</t>
  </si>
  <si>
    <t>010-3503-2843</t>
  </si>
  <si>
    <t>010-2548-0766</t>
  </si>
  <si>
    <t>010-8595-2968</t>
  </si>
  <si>
    <t>010-1972-4813</t>
  </si>
  <si>
    <t>010-7260-0757</t>
  </si>
  <si>
    <t>010-1177-0825</t>
  </si>
  <si>
    <t>010-5444-6379</t>
  </si>
  <si>
    <t>010-3189-2387</t>
  </si>
  <si>
    <t>010-2221-1905</t>
  </si>
  <si>
    <t>010-4019-6512</t>
  </si>
  <si>
    <t>010-9742-9561</t>
  </si>
  <si>
    <t>010-8266-3242</t>
  </si>
  <si>
    <t>010-4490-5988</t>
  </si>
  <si>
    <t>010-5971-6090</t>
  </si>
  <si>
    <t>010-9144-2245</t>
  </si>
  <si>
    <t>010-1971-4428</t>
  </si>
  <si>
    <t>010-5206-3219</t>
  </si>
  <si>
    <t>010-8469-6405</t>
  </si>
  <si>
    <t>010-9148-8057</t>
  </si>
  <si>
    <t>010-2894-0953</t>
  </si>
  <si>
    <t>010-4870-4330</t>
  </si>
  <si>
    <t>010-1708-3218</t>
  </si>
  <si>
    <t>010-9027-2740</t>
  </si>
  <si>
    <t>010-4973-6667</t>
  </si>
  <si>
    <t>010-5990-2938</t>
  </si>
  <si>
    <t>010-8708-0141</t>
  </si>
  <si>
    <t>010-5375-2939</t>
  </si>
  <si>
    <t>010-7768-3972</t>
  </si>
  <si>
    <t>010-6149-2207</t>
  </si>
  <si>
    <t>010-7849-3047</t>
  </si>
  <si>
    <t>010-7336-1561</t>
  </si>
  <si>
    <t>010-8785-4199</t>
  </si>
  <si>
    <t>010-7543-4556</t>
  </si>
  <si>
    <t>010-2264-0810</t>
  </si>
  <si>
    <t>010-6199-8484</t>
  </si>
  <si>
    <t>010-6624-2324</t>
  </si>
  <si>
    <t>010-9585-9931</t>
  </si>
  <si>
    <t>010-5868-6516</t>
  </si>
  <si>
    <t>010-8312-7388</t>
  </si>
  <si>
    <t>010-7219-2929</t>
  </si>
  <si>
    <t>010-6050-9956</t>
  </si>
  <si>
    <t>010-6866-1060</t>
  </si>
  <si>
    <t>010-5012-7865</t>
  </si>
  <si>
    <t>010-4891-7713</t>
  </si>
  <si>
    <t>010-7932-1374</t>
  </si>
  <si>
    <t>010-1689-1930</t>
  </si>
  <si>
    <t>010-3211-1612</t>
  </si>
  <si>
    <t>010-2959-7170</t>
  </si>
  <si>
    <t>010-2975-5901</t>
  </si>
  <si>
    <t>010-7751-4758</t>
  </si>
  <si>
    <t>010-8313-4029</t>
  </si>
  <si>
    <t>010-8771-6715</t>
  </si>
  <si>
    <t>010-8412-8598</t>
  </si>
  <si>
    <t>010-5950-5896</t>
  </si>
  <si>
    <t>010-8371-5706</t>
  </si>
  <si>
    <t>010-9050-4085</t>
  </si>
  <si>
    <t>010-1837-3459</t>
  </si>
  <si>
    <t>010-1231-2325</t>
  </si>
  <si>
    <t>010-6253-7439</t>
  </si>
  <si>
    <t>010-8066-7662</t>
  </si>
  <si>
    <t>010-4703-5283</t>
  </si>
  <si>
    <t>010-1399-2102</t>
  </si>
  <si>
    <t>010-9632-3440</t>
  </si>
  <si>
    <t>010-4850-9549</t>
  </si>
  <si>
    <t>010-7454-2567</t>
  </si>
  <si>
    <t>010-9057-9460</t>
  </si>
  <si>
    <t>010-9499-8606</t>
  </si>
  <si>
    <t>010-8595-6700</t>
  </si>
  <si>
    <t>010-8297-5265</t>
  </si>
  <si>
    <t>010-4352-7875</t>
  </si>
  <si>
    <t>010-5696-7674</t>
  </si>
  <si>
    <t>010-5506-9636</t>
  </si>
  <si>
    <t>010-2302-7911</t>
  </si>
  <si>
    <t>010-4348-6026</t>
  </si>
  <si>
    <t>010-5721-9607</t>
  </si>
  <si>
    <t>010-7379-2471</t>
  </si>
  <si>
    <t>010-8260-7864</t>
  </si>
  <si>
    <t>010-1679-2273</t>
  </si>
  <si>
    <t>010-4866-5581</t>
  </si>
  <si>
    <t>010-5473-9981</t>
  </si>
  <si>
    <t>010-8529-7057</t>
  </si>
  <si>
    <t>010-2051-3549</t>
  </si>
  <si>
    <t>010-3346-9885</t>
  </si>
  <si>
    <t>010-1322-9004</t>
  </si>
  <si>
    <t>010-3206-0392</t>
  </si>
  <si>
    <t>010-5338-2154</t>
  </si>
  <si>
    <t>010-8743-1817</t>
  </si>
  <si>
    <t>010-1888-0681</t>
  </si>
  <si>
    <t>010-2655-6432</t>
  </si>
  <si>
    <t>010-2205-3632</t>
  </si>
  <si>
    <t>010-5731-9372</t>
  </si>
  <si>
    <t>010-9051-1275</t>
  </si>
  <si>
    <t>010-8774-0538</t>
  </si>
  <si>
    <t>010-8446-9095</t>
  </si>
  <si>
    <t>010-1332-6340</t>
  </si>
  <si>
    <t>010-4784-5723</t>
  </si>
  <si>
    <t>010-5516-9146</t>
  </si>
  <si>
    <t>010-8686-1366</t>
  </si>
  <si>
    <t>010-3100-9494</t>
  </si>
  <si>
    <t>010-6687-7588</t>
  </si>
  <si>
    <t>010-6377-7569</t>
  </si>
  <si>
    <t>010-1097-5964</t>
  </si>
  <si>
    <t>010-4172-5122</t>
  </si>
  <si>
    <t>010-7208-2397</t>
  </si>
  <si>
    <t>010-3714-7903</t>
  </si>
  <si>
    <t>010-4490-7587</t>
  </si>
  <si>
    <t>010-8499-9050</t>
  </si>
  <si>
    <t>010-3310-7792</t>
  </si>
  <si>
    <t>010-7534-1527</t>
  </si>
  <si>
    <t>010-3903-4070</t>
  </si>
  <si>
    <t>010-8728-2043</t>
  </si>
  <si>
    <t>010-2929-7398</t>
  </si>
  <si>
    <t>010-5435-6188</t>
  </si>
  <si>
    <t>010-7521-0025</t>
  </si>
  <si>
    <t>010-7066-2363</t>
  </si>
  <si>
    <t>010-9550-5059</t>
  </si>
  <si>
    <t>010-2346-4462</t>
  </si>
  <si>
    <t>010-6604-2185</t>
  </si>
  <si>
    <t>010-1379-5385</t>
  </si>
  <si>
    <t>010-5374-9801</t>
  </si>
  <si>
    <t>010-8171-4713</t>
  </si>
  <si>
    <t>010-7594-3645</t>
  </si>
  <si>
    <t>010-4087-4262</t>
  </si>
  <si>
    <t>010-3522-6343</t>
  </si>
  <si>
    <t>010-7245-4445</t>
  </si>
  <si>
    <t>010-4796-5635</t>
  </si>
  <si>
    <t>010-8273-7008</t>
  </si>
  <si>
    <t>010-5658-9260</t>
  </si>
  <si>
    <t>010-8742-2416</t>
  </si>
  <si>
    <t>010-4416-5331</t>
  </si>
  <si>
    <t>010-3651-1261</t>
  </si>
  <si>
    <t>010-6840-8603</t>
  </si>
  <si>
    <t>010-4166-4662</t>
  </si>
  <si>
    <t>010-7357-6087</t>
  </si>
  <si>
    <t>010-5416-4724</t>
  </si>
  <si>
    <t>010-1009-1270</t>
  </si>
  <si>
    <t>010-5964-1237</t>
  </si>
  <si>
    <t>010-4013-8681</t>
  </si>
  <si>
    <t>010-6171-7025</t>
  </si>
  <si>
    <t>010-8150-2672</t>
  </si>
  <si>
    <t>010-1717-8518</t>
  </si>
  <si>
    <t>010-2009-7218</t>
  </si>
  <si>
    <t>010-7881-0668</t>
  </si>
  <si>
    <t>010-4295-6877</t>
  </si>
  <si>
    <t>010-6917-1200</t>
  </si>
  <si>
    <t>010-9514-9279</t>
  </si>
  <si>
    <t>010-4713-0692</t>
  </si>
  <si>
    <t>010-4678-4358</t>
  </si>
  <si>
    <t>010-8699-6477</t>
  </si>
  <si>
    <t>010-1434-0070</t>
  </si>
  <si>
    <t>010-7105-6751</t>
  </si>
  <si>
    <t>010-8521-1987</t>
  </si>
  <si>
    <t>010-8690-2140</t>
  </si>
  <si>
    <t>010-5136-0465</t>
  </si>
  <si>
    <t>010-7990-8923</t>
  </si>
  <si>
    <t>010-3418-7716</t>
  </si>
  <si>
    <t>010-5806-7786</t>
  </si>
  <si>
    <t>010-3823-0859</t>
  </si>
  <si>
    <t>010-7952-7371</t>
  </si>
  <si>
    <t>010-4298-2874</t>
  </si>
  <si>
    <t>010-9274-5274</t>
  </si>
  <si>
    <t>010-5477-8842</t>
  </si>
  <si>
    <t>010-6471-5218</t>
  </si>
  <si>
    <t>010-4347-8943</t>
  </si>
  <si>
    <t>010-6521-5507</t>
  </si>
  <si>
    <t>010-3758-5361</t>
  </si>
  <si>
    <t>010-7285-6384</t>
  </si>
  <si>
    <t>010-7802-7163</t>
  </si>
  <si>
    <t>010-9795-7303</t>
  </si>
  <si>
    <t>010-8172-9255</t>
  </si>
  <si>
    <t>010-8741-1900</t>
  </si>
  <si>
    <t>010-3593-3418</t>
  </si>
  <si>
    <t>010-8853-7468</t>
  </si>
  <si>
    <t>010-4303-7536</t>
  </si>
  <si>
    <t>010-6891-1537</t>
  </si>
  <si>
    <t>010-1911-5782</t>
  </si>
  <si>
    <t>010-3629-3790</t>
  </si>
  <si>
    <t>010-4826-0752</t>
  </si>
  <si>
    <t>010-2268-0942</t>
  </si>
  <si>
    <t>010-1347-5536</t>
  </si>
  <si>
    <t>010-2038-5207</t>
  </si>
  <si>
    <t>010-2584-6044</t>
  </si>
  <si>
    <t>010-1770-6633</t>
  </si>
  <si>
    <t>010-2760-9187</t>
  </si>
  <si>
    <t>010-1380-5856</t>
  </si>
  <si>
    <t>010-1288-0787</t>
  </si>
  <si>
    <t>010-2294-6975</t>
  </si>
  <si>
    <t>010-6623-8264</t>
  </si>
  <si>
    <t>010-2131-5886</t>
  </si>
  <si>
    <t>010-7030-3309</t>
  </si>
  <si>
    <t>010-3886-1320</t>
  </si>
  <si>
    <t>010-8635-0087</t>
  </si>
  <si>
    <t>010-7401-6409</t>
  </si>
  <si>
    <t>010-8923-2246</t>
  </si>
  <si>
    <t>010-8060-0298</t>
  </si>
  <si>
    <t>010-6481-0724</t>
  </si>
  <si>
    <t>010-8422-9505</t>
  </si>
  <si>
    <t>010-9779-7539</t>
  </si>
  <si>
    <t>010-1481-7504</t>
  </si>
  <si>
    <t>010-9735-3544</t>
  </si>
  <si>
    <t>010-5642-7911</t>
  </si>
  <si>
    <t>010-9870-3889</t>
  </si>
  <si>
    <t>010-7558-5178</t>
  </si>
  <si>
    <t>010-9138-8060</t>
  </si>
  <si>
    <t>010-9134-5842</t>
  </si>
  <si>
    <t>010-4605-2399</t>
  </si>
  <si>
    <t>010-7523-9311</t>
  </si>
  <si>
    <t>010-6174-3579</t>
  </si>
  <si>
    <t>010-8123-7322</t>
  </si>
  <si>
    <t>010-9269-2768</t>
  </si>
  <si>
    <t>010-7227-9484</t>
  </si>
  <si>
    <t>010-4604-6055</t>
  </si>
  <si>
    <t>010-3734-9190</t>
  </si>
  <si>
    <t>010-7662-0036</t>
  </si>
  <si>
    <t>010-3466-3389</t>
  </si>
  <si>
    <t>010-2343-7651</t>
  </si>
  <si>
    <t>010-4484-7520</t>
  </si>
  <si>
    <t>010-6562-6209</t>
  </si>
  <si>
    <t>010-1599-4971</t>
  </si>
  <si>
    <t>010-8337-4962</t>
  </si>
  <si>
    <t>010-1039-2409</t>
  </si>
  <si>
    <t>010-9350-9103</t>
  </si>
  <si>
    <t>010-8846-3879</t>
  </si>
  <si>
    <t>010-3791-4933</t>
  </si>
  <si>
    <t>010-2312-5346</t>
  </si>
  <si>
    <t>010-2234-6413</t>
  </si>
  <si>
    <t>010-8101-4021</t>
  </si>
  <si>
    <t>010-4489-8569</t>
  </si>
  <si>
    <t>010-2506-7789</t>
  </si>
  <si>
    <t>010-4716-1430</t>
  </si>
  <si>
    <t>010-1058-8017</t>
  </si>
  <si>
    <t>010-6800-1838</t>
  </si>
  <si>
    <t>010-9597-6036</t>
  </si>
  <si>
    <t>010-3866-6476</t>
  </si>
  <si>
    <t>010-7954-5122</t>
  </si>
  <si>
    <t>010-4678-7227</t>
  </si>
  <si>
    <t>010-8521-0248</t>
  </si>
  <si>
    <t>010-4614-1304</t>
  </si>
  <si>
    <t>010-3498-2705</t>
  </si>
  <si>
    <t>010-2185-0046</t>
  </si>
  <si>
    <t>010-5952-7193</t>
  </si>
  <si>
    <t>010-9214-2143</t>
  </si>
  <si>
    <t>010-1188-2826</t>
  </si>
  <si>
    <t>010-8989-3489</t>
  </si>
  <si>
    <t>010-6886-3144</t>
  </si>
  <si>
    <t>010-6985-5724</t>
  </si>
  <si>
    <t>010-1139-1940</t>
  </si>
  <si>
    <t>010-8260-7701</t>
  </si>
  <si>
    <t>010-9216-8643</t>
  </si>
  <si>
    <t>010-8013-5142</t>
  </si>
  <si>
    <t>010-4355-9625</t>
  </si>
  <si>
    <t>010-6752-4323</t>
  </si>
  <si>
    <t>010-1973-0972</t>
  </si>
  <si>
    <t>010-2010-0218</t>
  </si>
  <si>
    <t>010-5734-3895</t>
  </si>
  <si>
    <t>010-7258-7100</t>
  </si>
  <si>
    <t>010-6355-6746</t>
  </si>
  <si>
    <t>010-4687-0939</t>
  </si>
  <si>
    <t>010-2584-1673</t>
  </si>
  <si>
    <t>010-4190-0053</t>
  </si>
  <si>
    <t>010-2001-9795</t>
  </si>
  <si>
    <t>010-9982-2164</t>
  </si>
  <si>
    <t>010-1623-7653</t>
  </si>
  <si>
    <t>010-8354-7225</t>
  </si>
  <si>
    <t>010-9571-1445</t>
  </si>
  <si>
    <t>010-1555-0485</t>
  </si>
  <si>
    <t>010-2018-6695</t>
  </si>
  <si>
    <t>010-6716-6298</t>
  </si>
  <si>
    <t>010-2533-4511</t>
  </si>
  <si>
    <t>010-2691-6786</t>
  </si>
  <si>
    <t>010-9053-1116</t>
  </si>
  <si>
    <t>010-2890-9066</t>
  </si>
  <si>
    <t>010-4806-6542</t>
  </si>
  <si>
    <t>010-4340-7074</t>
  </si>
  <si>
    <t>010-9149-5107</t>
  </si>
  <si>
    <t>010-7396-6409</t>
  </si>
  <si>
    <t>010-8595-2710</t>
  </si>
  <si>
    <t>010-8050-8360</t>
  </si>
  <si>
    <t>010-4450-2752</t>
  </si>
  <si>
    <t>010-6257-9302</t>
  </si>
  <si>
    <t>010-5177-1382</t>
  </si>
  <si>
    <t>010-3968-9463</t>
  </si>
  <si>
    <t>010-9532-8472</t>
  </si>
  <si>
    <t>010-1126-3037</t>
  </si>
  <si>
    <t>010-8228-1323</t>
  </si>
  <si>
    <t>010-7092-3548</t>
  </si>
  <si>
    <t>010-5584-9892</t>
  </si>
  <si>
    <t>010-7974-2539</t>
  </si>
  <si>
    <t>010-6414-3859</t>
  </si>
  <si>
    <t>010-7359-4865</t>
  </si>
  <si>
    <t>010-3035-2343</t>
  </si>
  <si>
    <t>010-6197-4710</t>
  </si>
  <si>
    <t>010-5709-7106</t>
  </si>
  <si>
    <t>010-6525-3112</t>
  </si>
  <si>
    <t>010-8984-3207</t>
  </si>
  <si>
    <t>010-9639-3961</t>
  </si>
  <si>
    <t>010-8888-0491</t>
  </si>
  <si>
    <t>010-8460-6135</t>
  </si>
  <si>
    <t>010-8341-8544</t>
  </si>
  <si>
    <t>010-6590-1156</t>
  </si>
  <si>
    <t>010-6295-6429</t>
  </si>
  <si>
    <t>010-6046-1932</t>
  </si>
  <si>
    <t>010-1330-1567</t>
  </si>
  <si>
    <t>010-3381-9721</t>
  </si>
  <si>
    <t>010-3761-2764</t>
  </si>
  <si>
    <t>010-3608-4708</t>
  </si>
  <si>
    <t>010-4125-3183</t>
  </si>
  <si>
    <t>010-8688-4232</t>
  </si>
  <si>
    <t>010-6181-6332</t>
  </si>
  <si>
    <t>010-9262-5999</t>
  </si>
  <si>
    <t>010-1347-6152</t>
  </si>
  <si>
    <t>010-3462-8736</t>
  </si>
  <si>
    <t>010-1709-3664</t>
  </si>
  <si>
    <t>010-3312-3066</t>
  </si>
  <si>
    <t>010-7408-9635</t>
  </si>
  <si>
    <t>010-8361-0272</t>
  </si>
  <si>
    <t>010-3273-1625</t>
  </si>
  <si>
    <t>010-9820-2780</t>
  </si>
  <si>
    <t>010-1423-8087</t>
  </si>
  <si>
    <t>010-4092-4524</t>
  </si>
  <si>
    <t>010-1114-1837</t>
  </si>
  <si>
    <t>010-7469-2433</t>
  </si>
  <si>
    <t>010-8013-0597</t>
  </si>
  <si>
    <t>010-7909-4808</t>
  </si>
  <si>
    <t>010-9776-3504</t>
  </si>
  <si>
    <t>010-2944-9644</t>
  </si>
  <si>
    <t>010-9963-5190</t>
  </si>
  <si>
    <t>010-3078-2066</t>
  </si>
  <si>
    <t>010-7418-8452</t>
  </si>
  <si>
    <t>010-7301-4107</t>
  </si>
  <si>
    <t>010-5597-9878</t>
  </si>
  <si>
    <t>010-2511-1402</t>
  </si>
  <si>
    <t>010-5165-2165</t>
  </si>
  <si>
    <t>010-3168-3479</t>
  </si>
  <si>
    <t>010-6094-9086</t>
  </si>
  <si>
    <t>010-1067-3079</t>
  </si>
  <si>
    <t>010-2125-5295</t>
  </si>
  <si>
    <t>010-4749-5518</t>
  </si>
  <si>
    <t>010-8955-2090</t>
  </si>
  <si>
    <t>010-5466-7819</t>
  </si>
  <si>
    <t>010-6843-1419</t>
  </si>
  <si>
    <t>010-2955-4540</t>
  </si>
  <si>
    <t>010-1565-2538</t>
  </si>
  <si>
    <t>010-2224-2379</t>
  </si>
  <si>
    <t>010-3082-7671</t>
  </si>
  <si>
    <t>010-2511-6130</t>
  </si>
  <si>
    <t>010-5699-5288</t>
  </si>
  <si>
    <t>010-5472-4308</t>
  </si>
  <si>
    <t>010-8666-0438</t>
  </si>
  <si>
    <t>010-3290-6630</t>
  </si>
  <si>
    <t>010-9333-6760</t>
  </si>
  <si>
    <t>010-1777-7734</t>
  </si>
  <si>
    <t>010-8644-6222</t>
  </si>
  <si>
    <t>010-3545-7895</t>
  </si>
  <si>
    <t>010-6691-5779</t>
  </si>
  <si>
    <t>010-1340-9445</t>
  </si>
  <si>
    <t>010-2773-4496</t>
  </si>
  <si>
    <t>010-9714-0577</t>
  </si>
  <si>
    <t>010-2430-5851</t>
  </si>
  <si>
    <t>010-1073-9675</t>
  </si>
  <si>
    <t>010-3284-5056</t>
  </si>
  <si>
    <t>010-9299-3898</t>
  </si>
  <si>
    <t>010-6802-0884</t>
  </si>
  <si>
    <t>010-1389-5307</t>
  </si>
  <si>
    <t>010-3374-8387</t>
  </si>
  <si>
    <t>010-8293-4736</t>
  </si>
  <si>
    <t>010-6526-5854</t>
  </si>
  <si>
    <t>010-1757-4105</t>
  </si>
  <si>
    <t>010-3987-5724</t>
  </si>
  <si>
    <t>010-6208-2698</t>
  </si>
  <si>
    <t>010-3802-3120</t>
  </si>
  <si>
    <t>010-4107-6191</t>
  </si>
  <si>
    <t>010-3806-4694</t>
  </si>
  <si>
    <t>010-3377-8835</t>
  </si>
  <si>
    <t>010-5480-5813</t>
  </si>
  <si>
    <t>010-2993-9481</t>
  </si>
  <si>
    <t>010-6892-1617</t>
  </si>
  <si>
    <t>010-4826-4945</t>
  </si>
  <si>
    <t>010-5535-0376</t>
  </si>
  <si>
    <t>010-8240-8712</t>
  </si>
  <si>
    <t>010-2406-0422</t>
  </si>
  <si>
    <t>010-4328-1388</t>
  </si>
  <si>
    <t>010-2133-3937</t>
  </si>
  <si>
    <t>010-5518-2083</t>
  </si>
  <si>
    <t>010-5832-8598</t>
  </si>
  <si>
    <t>010-2023-0439</t>
  </si>
  <si>
    <t>010-3366-1284</t>
  </si>
  <si>
    <t>010-8088-8151</t>
  </si>
  <si>
    <t>010-6130-4490</t>
  </si>
  <si>
    <t>010-7762-9879</t>
  </si>
  <si>
    <t>010-1946-1728</t>
  </si>
  <si>
    <t>010-5263-9614</t>
  </si>
  <si>
    <t>010-4156-7081</t>
  </si>
  <si>
    <t>010-6614-3184</t>
  </si>
  <si>
    <t>010-3748-4145</t>
  </si>
  <si>
    <t>010-5467-8460</t>
  </si>
  <si>
    <t>010-2453-1679</t>
  </si>
  <si>
    <t>010-3236-4315</t>
  </si>
  <si>
    <t>010-5867-7953</t>
  </si>
  <si>
    <t>010-1719-2136</t>
  </si>
  <si>
    <t>010-3879-4332</t>
  </si>
  <si>
    <t>010-9795-2687</t>
  </si>
  <si>
    <t>010-4371-2086</t>
  </si>
  <si>
    <t>010-8075-9556</t>
  </si>
  <si>
    <t>010-5490-5397</t>
  </si>
  <si>
    <t>010-1331-7667</t>
  </si>
  <si>
    <t>010-9074-7271</t>
  </si>
  <si>
    <t>010-8434-5422</t>
  </si>
  <si>
    <t>010-7529-0315</t>
  </si>
  <si>
    <t>010-3558-2905</t>
  </si>
  <si>
    <t>010-6399-6439</t>
  </si>
  <si>
    <t>010-3520-7174</t>
  </si>
  <si>
    <t>010-6391-7422</t>
  </si>
  <si>
    <t>010-2691-6562</t>
  </si>
  <si>
    <t>010-2568-8425</t>
  </si>
  <si>
    <t>010-1306-8370</t>
  </si>
  <si>
    <t>010-7174-3423</t>
  </si>
  <si>
    <t>010-1176-4584</t>
  </si>
  <si>
    <t>010-8715-8656</t>
  </si>
  <si>
    <t>010-3629-1751</t>
  </si>
  <si>
    <t>010-3873-4641</t>
  </si>
  <si>
    <t>010-1761-8422</t>
  </si>
  <si>
    <t>010-6495-9739</t>
  </si>
  <si>
    <t>010-9132-0738</t>
  </si>
  <si>
    <t>010-8064-8048</t>
  </si>
  <si>
    <t>010-6205-1373</t>
  </si>
  <si>
    <t>010-3444-2730</t>
  </si>
  <si>
    <t>010-8988-8742</t>
  </si>
  <si>
    <t>010-5352-8003</t>
  </si>
  <si>
    <t>010-6825-5288</t>
  </si>
  <si>
    <t>010-8112-1903</t>
  </si>
  <si>
    <t>010-1236-1677</t>
  </si>
  <si>
    <t>010-7359-1432</t>
  </si>
  <si>
    <t>010-5607-4941</t>
  </si>
  <si>
    <t>010-8504-7337</t>
  </si>
  <si>
    <t>010-8325-2840</t>
  </si>
  <si>
    <t>010-8083-2050</t>
  </si>
  <si>
    <t>010-7620-3225</t>
  </si>
  <si>
    <t>010-6966-4266</t>
  </si>
  <si>
    <t>010-7450-9149</t>
  </si>
  <si>
    <t>010-2099-9332</t>
  </si>
  <si>
    <t>010-6914-0421</t>
  </si>
  <si>
    <t>010-6854-7891</t>
  </si>
  <si>
    <t>010-4951-0808</t>
  </si>
  <si>
    <t>010-5932-3212</t>
  </si>
  <si>
    <t>010-6106-7054</t>
  </si>
  <si>
    <t>010-3544-3400</t>
  </si>
  <si>
    <t>010-5235-6113</t>
  </si>
  <si>
    <t>010-7915-8568</t>
  </si>
  <si>
    <t>010-4370-3795</t>
  </si>
  <si>
    <t>010-5364-8426</t>
  </si>
  <si>
    <t>010-9511-9027</t>
  </si>
  <si>
    <t>010-1261-1450</t>
  </si>
  <si>
    <t>010-2406-5911</t>
  </si>
  <si>
    <t>010-3072-0132</t>
  </si>
  <si>
    <t>010-2982-0178</t>
  </si>
  <si>
    <t>010-8442-1477</t>
  </si>
  <si>
    <t>010-2100-8789</t>
  </si>
  <si>
    <t>010-9346-2286</t>
  </si>
  <si>
    <t>010-4858-2459</t>
  </si>
  <si>
    <t>010-8927-7096</t>
  </si>
  <si>
    <t>010-9616-8151</t>
  </si>
  <si>
    <t>010-3197-3891</t>
  </si>
  <si>
    <t>010-7662-7942</t>
  </si>
  <si>
    <t>010-5395-6582</t>
  </si>
  <si>
    <t>010-6102-7747</t>
  </si>
  <si>
    <t>010-6417-3802</t>
  </si>
  <si>
    <t>010-7742-1073</t>
  </si>
  <si>
    <t>010-2456-8155</t>
  </si>
  <si>
    <t>010-7879-4039</t>
  </si>
  <si>
    <t>010-6841-1125</t>
  </si>
  <si>
    <t>010-2187-8794</t>
  </si>
  <si>
    <t>010-2015-4644</t>
  </si>
  <si>
    <t>010-1557-1874</t>
  </si>
  <si>
    <t>010-9034-4204</t>
  </si>
  <si>
    <t>010-5871-1023</t>
  </si>
  <si>
    <t>010-1995-3611</t>
  </si>
  <si>
    <t>010-6987-6042</t>
  </si>
  <si>
    <t>010-6117-7258</t>
  </si>
  <si>
    <t>010-3694-3631</t>
  </si>
  <si>
    <t>010-4061-2025</t>
  </si>
  <si>
    <t>010-3953-5672</t>
  </si>
  <si>
    <t>010-3385-3440</t>
  </si>
  <si>
    <t>010-7152-1521</t>
  </si>
  <si>
    <t>010-4475-2059</t>
  </si>
  <si>
    <t>010-8804-3340</t>
  </si>
  <si>
    <t>010-2661-9409</t>
  </si>
  <si>
    <t>010-1789-2030</t>
  </si>
  <si>
    <t>010-1474-9585</t>
  </si>
  <si>
    <t>010-5516-2103</t>
  </si>
  <si>
    <t>010-5469-0820</t>
  </si>
  <si>
    <t>010-7366-6305</t>
  </si>
  <si>
    <t>010-8782-6785</t>
  </si>
  <si>
    <t>010-6229-0380</t>
  </si>
  <si>
    <t>010-1542-1892</t>
  </si>
  <si>
    <t>010-7602-4289</t>
  </si>
  <si>
    <t>010-8360-7746</t>
  </si>
  <si>
    <t>010-9868-0880</t>
  </si>
  <si>
    <t>010-5062-3006</t>
  </si>
  <si>
    <t>010-6137-6141</t>
  </si>
  <si>
    <t>010-6344-4472</t>
  </si>
  <si>
    <t>010-2548-0344</t>
  </si>
  <si>
    <t>010-3552-0694</t>
  </si>
  <si>
    <t>010-4668-9485</t>
  </si>
  <si>
    <t>010-3150-0436</t>
  </si>
  <si>
    <t>010-6040-2485</t>
  </si>
  <si>
    <t>010-3634-4516</t>
  </si>
  <si>
    <t>010-9586-9797</t>
  </si>
  <si>
    <t>010-1679-9594</t>
  </si>
  <si>
    <t>010-1884-0283</t>
  </si>
  <si>
    <t>010-7070-8834</t>
  </si>
  <si>
    <t>010-6871-9825</t>
  </si>
  <si>
    <t>010-9486-1073</t>
  </si>
  <si>
    <t>010-3996-5257</t>
  </si>
  <si>
    <t>010-6813-5036</t>
  </si>
  <si>
    <t>010-8975-7016</t>
  </si>
  <si>
    <t>010-6367-3757</t>
  </si>
  <si>
    <t>010-3702-3045</t>
  </si>
  <si>
    <t>010-6797-6317</t>
  </si>
  <si>
    <t>010-6952-5307</t>
  </si>
  <si>
    <t>010-1326-5493</t>
  </si>
  <si>
    <t>010-7352-9686</t>
  </si>
  <si>
    <t>010-9040-8626</t>
  </si>
  <si>
    <t>010-2681-4378</t>
  </si>
  <si>
    <t>010-2944-9162</t>
  </si>
  <si>
    <t>010-4192-0599</t>
  </si>
  <si>
    <t>010-7068-2195</t>
  </si>
  <si>
    <t>010-8418-1158</t>
  </si>
  <si>
    <t>010-8342-5815</t>
  </si>
  <si>
    <t>010-1730-1453</t>
  </si>
  <si>
    <t>010-2216-2809</t>
  </si>
  <si>
    <t>010-3336-7867</t>
  </si>
  <si>
    <t>010-3539-5345</t>
  </si>
  <si>
    <t>010-9985-9134</t>
  </si>
  <si>
    <t>010-1884-5514</t>
  </si>
  <si>
    <t>010-6788-9529</t>
  </si>
  <si>
    <t>010-6487-3108</t>
  </si>
  <si>
    <t>010-8221-5198</t>
  </si>
  <si>
    <t>010-1485-7322</t>
  </si>
  <si>
    <t>010-8807-5504</t>
  </si>
  <si>
    <t>010-7393-0184</t>
  </si>
  <si>
    <t>010-7467-5175</t>
  </si>
  <si>
    <t>010-8404-5796</t>
  </si>
  <si>
    <t>010-8954-9301</t>
  </si>
  <si>
    <t>010-7691-6887</t>
  </si>
  <si>
    <t>010-6969-5277</t>
  </si>
  <si>
    <t>010-1255-1138</t>
  </si>
  <si>
    <t>010-6695-9206</t>
  </si>
  <si>
    <t>010-2491-7528</t>
  </si>
  <si>
    <t>010-1040-1449</t>
  </si>
  <si>
    <t>010-2998-3030</t>
  </si>
  <si>
    <t>010-2778-8666</t>
  </si>
  <si>
    <t>010-5866-0138</t>
  </si>
  <si>
    <t>010-3250-8365</t>
  </si>
  <si>
    <t>010-4910-7868</t>
  </si>
  <si>
    <t>010-1794-3495</t>
  </si>
  <si>
    <t>010-8013-2398</t>
  </si>
  <si>
    <t>010-1027-5881</t>
  </si>
  <si>
    <t>010-5598-4483</t>
  </si>
  <si>
    <t>010-8415-6253</t>
  </si>
  <si>
    <t>010-1525-0440</t>
  </si>
  <si>
    <t>010-3918-7265</t>
  </si>
  <si>
    <t>010-9367-5075</t>
  </si>
  <si>
    <t>010-9534-6433</t>
  </si>
  <si>
    <t>010-5456-7446</t>
  </si>
  <si>
    <t>010-4067-6140</t>
  </si>
  <si>
    <t>010-6599-9831</t>
  </si>
  <si>
    <t>010-2574-2017</t>
  </si>
  <si>
    <t>010-2174-4000</t>
  </si>
  <si>
    <t>010-8552-6368</t>
  </si>
  <si>
    <t>010-4362-4515</t>
  </si>
  <si>
    <t>010-6392-6335</t>
  </si>
  <si>
    <t>010-3911-0075</t>
  </si>
  <si>
    <t>010-5197-5830</t>
  </si>
  <si>
    <t>010-6851-8105</t>
  </si>
  <si>
    <t>010-6699-6369</t>
  </si>
  <si>
    <t>010-3616-9843</t>
  </si>
  <si>
    <t>010-3931-8621</t>
  </si>
  <si>
    <t>010-4464-1280</t>
  </si>
  <si>
    <t>010-2956-9824</t>
  </si>
  <si>
    <t>010-8675-3116</t>
  </si>
  <si>
    <t>010-5744-5464</t>
  </si>
  <si>
    <t>010-7501-4279</t>
  </si>
  <si>
    <t>010-2448-9052</t>
  </si>
  <si>
    <t>010-7776-9283</t>
  </si>
  <si>
    <t>010-6545-7612</t>
  </si>
  <si>
    <t>010-8510-2053</t>
  </si>
  <si>
    <t>010-8605-1006</t>
  </si>
  <si>
    <t>010-7706-7435</t>
  </si>
  <si>
    <t>010-7467-7828</t>
  </si>
  <si>
    <t>010-1225-8134</t>
  </si>
  <si>
    <t>010-5749-0096</t>
  </si>
  <si>
    <t>010-3964-3770</t>
  </si>
  <si>
    <t>010-2754-3724</t>
  </si>
  <si>
    <t>010-8680-2802</t>
  </si>
  <si>
    <t>010-1520-3493</t>
  </si>
  <si>
    <t>010-1364-1087</t>
  </si>
  <si>
    <t>010-6051-6427</t>
  </si>
  <si>
    <t>010-4013-7179</t>
  </si>
  <si>
    <t>010-5900-0648</t>
  </si>
  <si>
    <t>010-8430-9376</t>
  </si>
  <si>
    <t>010-2027-8657</t>
  </si>
  <si>
    <t>010-5296-5267</t>
  </si>
  <si>
    <t>010-8192-2805</t>
  </si>
  <si>
    <t>010-3765-9817</t>
  </si>
  <si>
    <t>010-7654-0816</t>
  </si>
  <si>
    <t>010-3569-4802</t>
  </si>
  <si>
    <t>010-7910-8122</t>
  </si>
  <si>
    <t>010-2495-6208</t>
  </si>
  <si>
    <t>010-3654-5661</t>
  </si>
  <si>
    <t>010-9004-1795</t>
  </si>
  <si>
    <t>010-7365-5088</t>
  </si>
  <si>
    <t>010-2533-6638</t>
  </si>
  <si>
    <t>010-6189-9079</t>
  </si>
  <si>
    <t>010-1174-7914</t>
  </si>
  <si>
    <t>010-4272-1702</t>
  </si>
  <si>
    <t>010-6253-9568</t>
  </si>
  <si>
    <t>010-8817-8903</t>
  </si>
  <si>
    <t>010-8539-8115</t>
  </si>
  <si>
    <t>010-3490-0024</t>
  </si>
  <si>
    <t>010-7750-9976</t>
  </si>
  <si>
    <t>010-6699-6500</t>
  </si>
  <si>
    <t>010-6183-5457</t>
  </si>
  <si>
    <t>010-6964-5837</t>
  </si>
  <si>
    <t>010-1877-1500</t>
  </si>
  <si>
    <t>010-6055-3330</t>
  </si>
  <si>
    <t>010-1446-6657</t>
  </si>
  <si>
    <t>010-2659-1740</t>
  </si>
  <si>
    <t>010-9562-1473</t>
  </si>
  <si>
    <t>010-6430-1173</t>
  </si>
  <si>
    <t>010-8447-1936</t>
  </si>
  <si>
    <t>010-1915-8350</t>
  </si>
  <si>
    <t>010-7737-7447</t>
  </si>
  <si>
    <t>010-9678-2429</t>
  </si>
  <si>
    <t>010-1868-2162</t>
  </si>
  <si>
    <t>010-4767-2665</t>
  </si>
  <si>
    <t>010-7171-1180</t>
  </si>
  <si>
    <t>010-6677-0803</t>
  </si>
  <si>
    <t>010-6927-3298</t>
  </si>
  <si>
    <t>010-3661-5727</t>
  </si>
  <si>
    <t>010-8423-2453</t>
  </si>
  <si>
    <t>010-1521-3839</t>
  </si>
  <si>
    <t>010-9858-1000</t>
  </si>
  <si>
    <t>010-1974-2623</t>
  </si>
  <si>
    <t>010-3646-3470</t>
  </si>
  <si>
    <t>010-1832-5724</t>
  </si>
  <si>
    <t>010-8918-0105</t>
  </si>
  <si>
    <t>010-9185-8727</t>
  </si>
  <si>
    <t>010-9991-4884</t>
  </si>
  <si>
    <t>010-1782-5676</t>
  </si>
  <si>
    <t>010-7230-9364</t>
  </si>
  <si>
    <t>010-7987-0788</t>
  </si>
  <si>
    <t>010-3694-0252</t>
  </si>
  <si>
    <t>010-5034-9335</t>
  </si>
  <si>
    <t>010-6627-2802</t>
  </si>
  <si>
    <t>010-5175-5369</t>
  </si>
  <si>
    <t>010-7046-3121</t>
  </si>
  <si>
    <t>010-7245-8812</t>
  </si>
  <si>
    <t>010-3908-3015</t>
  </si>
  <si>
    <t>010-9337-3241</t>
  </si>
  <si>
    <t>010-2400-5440</t>
  </si>
  <si>
    <t>010-7003-4203</t>
  </si>
  <si>
    <t>010-4261-0161</t>
  </si>
  <si>
    <t>010-7745-4873</t>
  </si>
  <si>
    <t>010-1166-7381</t>
  </si>
  <si>
    <t>010-5053-9444</t>
  </si>
  <si>
    <t>010-7723-0080</t>
  </si>
  <si>
    <t>010-2475-4426</t>
  </si>
  <si>
    <t>010-2367-8450</t>
  </si>
  <si>
    <t>010-1035-8702</t>
  </si>
  <si>
    <t>010-5943-7410</t>
  </si>
  <si>
    <t>010-4393-0114</t>
  </si>
  <si>
    <t>010-8556-7906</t>
  </si>
  <si>
    <t>010-1446-0961</t>
  </si>
  <si>
    <t>010-8257-7396</t>
  </si>
  <si>
    <t>010-7716-0464</t>
  </si>
  <si>
    <t>010-6371-5966</t>
  </si>
  <si>
    <t>010-9309-7339</t>
  </si>
  <si>
    <t>010-8185-5215</t>
  </si>
  <si>
    <t>010-1333-5198</t>
  </si>
  <si>
    <t>010-4635-8034</t>
  </si>
  <si>
    <t>010-2966-8362</t>
  </si>
  <si>
    <t>010-3385-8619</t>
  </si>
  <si>
    <t>010-3400-8378</t>
  </si>
  <si>
    <t>010-2698-5282</t>
  </si>
  <si>
    <t>010-7072-4019</t>
  </si>
  <si>
    <t>010-2654-4494</t>
  </si>
  <si>
    <t>010-3239-1931</t>
  </si>
  <si>
    <t>010-1573-0940</t>
  </si>
  <si>
    <t>010-7814-6812</t>
  </si>
  <si>
    <t>010-2069-8870</t>
  </si>
  <si>
    <t>010-4650-0194</t>
  </si>
  <si>
    <t>010-2050-9159</t>
  </si>
  <si>
    <t>010-9618-0404</t>
  </si>
  <si>
    <t>010-8821-1144</t>
  </si>
  <si>
    <t>010-1533-3953</t>
  </si>
  <si>
    <t>010-8242-6387</t>
  </si>
  <si>
    <t>010-1246-1974</t>
  </si>
  <si>
    <t>010-9702-7497</t>
  </si>
  <si>
    <t>010-7746-3438</t>
  </si>
  <si>
    <t>010-6607-9961</t>
  </si>
  <si>
    <t>010-9290-2892</t>
  </si>
  <si>
    <t>010-2784-0497</t>
  </si>
  <si>
    <t>010-8971-0833</t>
  </si>
  <si>
    <t>010-4337-4285</t>
  </si>
  <si>
    <t>010-3266-1164</t>
  </si>
  <si>
    <t>010-1631-0649</t>
  </si>
  <si>
    <t>010-1168-3958</t>
  </si>
  <si>
    <t>010-8307-6387</t>
  </si>
  <si>
    <t>010-1062-7475</t>
  </si>
  <si>
    <t>010-6248-1782</t>
  </si>
  <si>
    <t>010-6644-2360</t>
  </si>
  <si>
    <t>010-7510-5117</t>
  </si>
  <si>
    <t>010-3251-4964</t>
  </si>
  <si>
    <t>010-5093-1968</t>
  </si>
  <si>
    <t>010-3535-1700</t>
  </si>
  <si>
    <t>010-9323-2366</t>
  </si>
  <si>
    <t>010-5254-8418</t>
  </si>
  <si>
    <t>010-7669-4897</t>
  </si>
  <si>
    <t>010-9073-4933</t>
  </si>
  <si>
    <t>010-7194-8364</t>
  </si>
  <si>
    <t>010-8827-8731</t>
  </si>
  <si>
    <t>010-1067-0138</t>
  </si>
  <si>
    <t>010-3477-4137</t>
  </si>
  <si>
    <t>010-6211-6222</t>
  </si>
  <si>
    <t>010-5692-8811</t>
  </si>
  <si>
    <t>010-9536-6660</t>
  </si>
  <si>
    <t>010-8083-5617</t>
  </si>
  <si>
    <t>010-6045-9837</t>
  </si>
  <si>
    <t>010-1747-8454</t>
  </si>
  <si>
    <t>010-8638-8025</t>
  </si>
  <si>
    <t>010-8134-9870</t>
  </si>
  <si>
    <t>010-1466-8339</t>
  </si>
  <si>
    <t>010-1210-3240</t>
  </si>
  <si>
    <t>010-8633-2087</t>
  </si>
  <si>
    <t>010-8086-8025</t>
  </si>
  <si>
    <t>010-9576-7832</t>
  </si>
  <si>
    <t>010-5019-1072</t>
  </si>
  <si>
    <t>010-6899-7623</t>
  </si>
  <si>
    <t>010-9591-5456</t>
  </si>
  <si>
    <t>010-9081-8443</t>
  </si>
  <si>
    <t>010-6022-9652</t>
  </si>
  <si>
    <t>010-1993-3165</t>
  </si>
  <si>
    <t>010-3613-9192</t>
  </si>
  <si>
    <t>010-7724-2114</t>
  </si>
  <si>
    <t>010-8071-5972</t>
  </si>
  <si>
    <t>010-2109-8495</t>
  </si>
  <si>
    <t>010-4449-5555</t>
  </si>
  <si>
    <t>010-7049-5318</t>
  </si>
  <si>
    <t>010-3943-1418</t>
  </si>
  <si>
    <t>010-4239-2537</t>
  </si>
  <si>
    <t>010-6058-4441</t>
  </si>
  <si>
    <t>010-2520-8194</t>
  </si>
  <si>
    <t>010-8161-8072</t>
  </si>
  <si>
    <t>010-8256-7858</t>
  </si>
  <si>
    <t>010-8285-1889</t>
  </si>
  <si>
    <t>010-3650-1237</t>
  </si>
  <si>
    <t>010-8231-9360</t>
  </si>
  <si>
    <t>010-3693-1450</t>
  </si>
  <si>
    <t>010-9711-9258</t>
  </si>
  <si>
    <t>010-6510-2350</t>
  </si>
  <si>
    <t>010-7488-2900</t>
  </si>
  <si>
    <t>010-7691-8267</t>
  </si>
  <si>
    <t>010-3611-5066</t>
  </si>
  <si>
    <t>010-6768-4538</t>
  </si>
  <si>
    <t>010-6255-1809</t>
  </si>
  <si>
    <t>010-4333-4112</t>
  </si>
  <si>
    <t>010-4760-9668</t>
  </si>
  <si>
    <t>010-5251-4488</t>
  </si>
  <si>
    <t>010-3375-5951</t>
  </si>
  <si>
    <t>010-1094-5334</t>
  </si>
  <si>
    <t>010-7918-4328</t>
  </si>
  <si>
    <t>010-5422-1265</t>
  </si>
  <si>
    <t>010-4809-6878</t>
  </si>
  <si>
    <t>010-2272-0763</t>
  </si>
  <si>
    <t>010-3335-8540</t>
  </si>
  <si>
    <t>010-1473-8459</t>
  </si>
  <si>
    <t>010-2756-6849</t>
  </si>
  <si>
    <t>010-8615-6108</t>
  </si>
  <si>
    <t>010-3105-4013</t>
  </si>
  <si>
    <t>010-4992-7083</t>
  </si>
  <si>
    <t>010-8862-9790</t>
  </si>
  <si>
    <t>010-2871-0918</t>
  </si>
  <si>
    <t>010-8026-8839</t>
  </si>
  <si>
    <t>010-6905-2532</t>
  </si>
  <si>
    <t>010-7857-5812</t>
  </si>
  <si>
    <t>010-9187-2249</t>
  </si>
  <si>
    <t>010-7931-0806</t>
  </si>
  <si>
    <t>010-8588-8632</t>
  </si>
  <si>
    <t>010-1841-8693</t>
  </si>
  <si>
    <t>010-8989-8645</t>
  </si>
  <si>
    <t>010-8908-6670</t>
  </si>
  <si>
    <t>010-2122-0000</t>
  </si>
  <si>
    <t>010-4928-6584</t>
  </si>
  <si>
    <t>010-3878-2052</t>
  </si>
  <si>
    <t>010-8231-6146</t>
  </si>
  <si>
    <t>010-2422-1838</t>
  </si>
  <si>
    <t>010-1614-8361</t>
  </si>
  <si>
    <t>010-8256-5697</t>
  </si>
  <si>
    <t>010-1326-7486</t>
  </si>
  <si>
    <t>010-6147-1827</t>
  </si>
  <si>
    <t>010-4702-1665</t>
  </si>
  <si>
    <t>010-1455-3521</t>
  </si>
  <si>
    <t>010-6754-0518</t>
  </si>
  <si>
    <t>010-3520-0947</t>
  </si>
  <si>
    <t>010-4731-6810</t>
  </si>
  <si>
    <t>010-1453-7207</t>
  </si>
  <si>
    <t>010-1785-9218</t>
  </si>
  <si>
    <t>010-3513-3710</t>
  </si>
  <si>
    <t>010-5153-1231</t>
  </si>
  <si>
    <t>010-1568-1735</t>
  </si>
  <si>
    <t>010-7351-1982</t>
  </si>
  <si>
    <t>010-3883-4207</t>
  </si>
  <si>
    <t>010-2402-0856</t>
  </si>
  <si>
    <t>010-8414-5190</t>
  </si>
  <si>
    <t>010-9728-8521</t>
  </si>
  <si>
    <t>010-7821-5383</t>
  </si>
  <si>
    <t>010-8280-8951</t>
  </si>
  <si>
    <t>010-6405-4600</t>
  </si>
  <si>
    <t>010-9009-5801</t>
  </si>
  <si>
    <t>010-5078-4848</t>
  </si>
  <si>
    <t>010-4926-2530</t>
  </si>
  <si>
    <t>010-6175-5996</t>
  </si>
  <si>
    <t>010-3685-3406</t>
  </si>
  <si>
    <t>010-1323-0189</t>
  </si>
  <si>
    <t>010-7458-6660</t>
  </si>
  <si>
    <t>010-3880-7748</t>
  </si>
  <si>
    <t>010-5212-9544</t>
  </si>
  <si>
    <t>010-9365-7295</t>
  </si>
  <si>
    <t>010-2409-9904</t>
  </si>
  <si>
    <t>010-4296-2988</t>
  </si>
  <si>
    <t>010-7920-6585</t>
  </si>
  <si>
    <t>010-7335-5882</t>
  </si>
  <si>
    <t>010-7879-4559</t>
  </si>
  <si>
    <t>010-1980-5100</t>
  </si>
  <si>
    <t>010-8930-3446</t>
  </si>
  <si>
    <t>010-5104-7821</t>
  </si>
  <si>
    <t>010-7887-9702</t>
  </si>
  <si>
    <t>010-3706-4264</t>
  </si>
  <si>
    <t>010-9060-8979</t>
  </si>
  <si>
    <t>010-1733-7611</t>
  </si>
  <si>
    <t>010-2371-9451</t>
  </si>
  <si>
    <t>010-7241-8823</t>
  </si>
  <si>
    <t>010-2380-4400</t>
  </si>
  <si>
    <t>010-7977-7562</t>
  </si>
  <si>
    <t>010-1656-8750</t>
  </si>
  <si>
    <t>010-4767-2910</t>
  </si>
  <si>
    <t>010-7086-4834</t>
  </si>
  <si>
    <t>010-7995-6029</t>
  </si>
  <si>
    <t>010-7047-7253</t>
  </si>
  <si>
    <t>010-9043-1120</t>
  </si>
  <si>
    <t>010-7734-9390</t>
  </si>
  <si>
    <t>010-4600-5981</t>
  </si>
  <si>
    <t>010-3337-5712</t>
  </si>
  <si>
    <t>010-5435-2857</t>
  </si>
  <si>
    <t>010-6424-7531</t>
  </si>
  <si>
    <t>010-3526-3392</t>
  </si>
  <si>
    <t>010-3500-4957</t>
  </si>
  <si>
    <t>010-6490-5242</t>
  </si>
  <si>
    <t>010-6068-5818</t>
  </si>
  <si>
    <t>010-4623-4629</t>
  </si>
  <si>
    <t>010-8455-8963</t>
  </si>
  <si>
    <t>010-7317-2793</t>
  </si>
  <si>
    <t>010-6092-5313</t>
  </si>
  <si>
    <t>010-5630-2864</t>
  </si>
  <si>
    <t>010-6545-8595</t>
  </si>
  <si>
    <t>010-8256-0547</t>
  </si>
  <si>
    <t>010-3501-4685</t>
  </si>
  <si>
    <t>010-3918-4924</t>
  </si>
  <si>
    <t>010-2202-6522</t>
  </si>
  <si>
    <t>010-9749-8426</t>
  </si>
  <si>
    <t>010-1381-8850</t>
  </si>
  <si>
    <t>010-9966-5566</t>
  </si>
  <si>
    <t>010-1239-7402</t>
  </si>
  <si>
    <t>010-4877-4648</t>
  </si>
  <si>
    <t>010-2209-8460</t>
  </si>
  <si>
    <t>010-1339-9041</t>
  </si>
  <si>
    <t>010-6681-5972</t>
  </si>
  <si>
    <t>010-4224-4351</t>
  </si>
  <si>
    <t>010-3949-5075</t>
  </si>
  <si>
    <t>010-7285-8861</t>
  </si>
  <si>
    <t>010-6400-0097</t>
  </si>
  <si>
    <t>010-5051-1972</t>
  </si>
  <si>
    <t>010-4355-9350</t>
  </si>
  <si>
    <t>010-1486-7598</t>
  </si>
  <si>
    <t>010-8157-6767</t>
  </si>
  <si>
    <t>010-3966-7250</t>
  </si>
  <si>
    <t>010-5464-9203</t>
  </si>
  <si>
    <t>010-4521-7356</t>
  </si>
  <si>
    <t>010-2018-7352</t>
  </si>
  <si>
    <t>010-3600-6692</t>
  </si>
  <si>
    <t>010-9054-2074</t>
  </si>
  <si>
    <t>010-6541-0553</t>
  </si>
  <si>
    <t>010-5060-8868</t>
  </si>
  <si>
    <t>010-7091-2728</t>
  </si>
  <si>
    <t>010-7175-6956</t>
  </si>
  <si>
    <t>010-3474-3236</t>
  </si>
  <si>
    <t>010-8978-4740</t>
  </si>
  <si>
    <t>010-5205-3590</t>
  </si>
  <si>
    <t>010-5344-1070</t>
  </si>
  <si>
    <t>010-7970-8718</t>
  </si>
  <si>
    <t>010-9573-5463</t>
  </si>
  <si>
    <t>010-9008-6165</t>
  </si>
  <si>
    <t>010-8745-0014</t>
  </si>
  <si>
    <t>010-6614-1531</t>
  </si>
  <si>
    <t>010-7523-2001</t>
  </si>
  <si>
    <t>010-1412-1203</t>
  </si>
  <si>
    <t>010-9824-9107</t>
  </si>
  <si>
    <t>010-3739-4372</t>
  </si>
  <si>
    <t>010-7335-0321</t>
  </si>
  <si>
    <t>010-2276-8931</t>
  </si>
  <si>
    <t>010-2646-6160</t>
  </si>
  <si>
    <t>010-6810-2945</t>
  </si>
  <si>
    <t>010-8338-8753</t>
  </si>
  <si>
    <t>010-3956-0006</t>
  </si>
  <si>
    <t>010-9799-3461</t>
  </si>
  <si>
    <t>010-5610-4614</t>
  </si>
  <si>
    <t>010-9329-5065</t>
  </si>
  <si>
    <t>010-9619-1107</t>
  </si>
  <si>
    <t>010-6599-7906</t>
  </si>
  <si>
    <t>010-7547-0383</t>
  </si>
  <si>
    <t>010-4660-2894</t>
  </si>
  <si>
    <t>010-5966-5451</t>
  </si>
  <si>
    <t>010-7282-1866</t>
  </si>
  <si>
    <t>010-4111-3019</t>
  </si>
  <si>
    <t>010-8128-9853</t>
  </si>
  <si>
    <t>010-1412-6111</t>
  </si>
  <si>
    <t>010-5504-6607</t>
  </si>
  <si>
    <t>010-5144-2932</t>
  </si>
  <si>
    <t>010-9213-1849</t>
  </si>
  <si>
    <t>010-2967-9854</t>
  </si>
  <si>
    <t>010-7588-1248</t>
  </si>
  <si>
    <t>010-2525-2401</t>
  </si>
  <si>
    <t>010-2217-7670</t>
  </si>
  <si>
    <t>010-5376-8259</t>
  </si>
  <si>
    <t>010-4550-5519</t>
  </si>
  <si>
    <t>010-7283-8374</t>
  </si>
  <si>
    <t>010-3884-5269</t>
  </si>
  <si>
    <t>010-6665-4984</t>
  </si>
  <si>
    <t>010-2498-2227</t>
  </si>
  <si>
    <t>010-4395-2546</t>
  </si>
  <si>
    <t>010-5914-7138</t>
  </si>
  <si>
    <t>010-4045-8416</t>
  </si>
  <si>
    <t>010-4049-2756</t>
  </si>
  <si>
    <t>010-2409-9051</t>
  </si>
  <si>
    <t>010-2333-0621</t>
  </si>
  <si>
    <t>010-5764-6294</t>
  </si>
  <si>
    <t>010-3740-8591</t>
  </si>
  <si>
    <t>010-2604-1369</t>
  </si>
  <si>
    <t>010-2463-2905</t>
  </si>
  <si>
    <t>010-3072-1830</t>
  </si>
  <si>
    <t>010-1653-1438</t>
  </si>
  <si>
    <t>010-5792-3121</t>
  </si>
  <si>
    <t>010-2504-5573</t>
  </si>
  <si>
    <t>010-8010-3174</t>
  </si>
  <si>
    <t>010-9280-4231</t>
  </si>
  <si>
    <t>010-1339-8911</t>
  </si>
  <si>
    <t>010-2407-5188</t>
  </si>
  <si>
    <t>010-2742-0259</t>
  </si>
  <si>
    <t>010-1606-0626</t>
  </si>
  <si>
    <t>010-4895-4267</t>
  </si>
  <si>
    <t>010-5816-2182</t>
  </si>
  <si>
    <t>010-2467-0426</t>
  </si>
  <si>
    <t>010-3225-5163</t>
  </si>
  <si>
    <t>010-5178-5140</t>
  </si>
  <si>
    <t>010-2384-7535</t>
  </si>
  <si>
    <t>010-2767-8919</t>
  </si>
  <si>
    <t>010-5231-7614</t>
  </si>
  <si>
    <t>010-7241-5123</t>
  </si>
  <si>
    <t>010-5212-1699</t>
  </si>
  <si>
    <t>010-6226-9691</t>
  </si>
  <si>
    <t>010-1994-0773</t>
  </si>
  <si>
    <t>010-1445-8541</t>
  </si>
  <si>
    <t>010-7097-2458</t>
  </si>
  <si>
    <t>010-8231-9274</t>
  </si>
  <si>
    <t>010-6722-8732</t>
  </si>
  <si>
    <t>010-3456-1141</t>
  </si>
  <si>
    <t>010-7994-1686</t>
  </si>
  <si>
    <t>010-4019-0762</t>
  </si>
  <si>
    <t>010-1995-8853</t>
  </si>
  <si>
    <t>010-6454-0346</t>
  </si>
  <si>
    <t>010-4924-6095</t>
  </si>
  <si>
    <t>010-7005-0015</t>
  </si>
  <si>
    <t>010-5019-8517</t>
  </si>
  <si>
    <t>010-9883-8139</t>
  </si>
  <si>
    <t>010-9121-1594</t>
  </si>
  <si>
    <t>010-9491-0429</t>
  </si>
  <si>
    <t>010-4876-2283</t>
  </si>
  <si>
    <t>010-7024-4295</t>
  </si>
  <si>
    <t>010-1067-1796</t>
  </si>
  <si>
    <t>010-9505-0880</t>
  </si>
  <si>
    <t>010-3395-4745</t>
  </si>
  <si>
    <t>010-3041-9168</t>
  </si>
  <si>
    <t>010-4571-1717</t>
  </si>
  <si>
    <t>010-7349-4956</t>
  </si>
  <si>
    <t>010-1235-4648</t>
  </si>
  <si>
    <t>010-8012-4221</t>
  </si>
  <si>
    <t>010-5933-4102</t>
  </si>
  <si>
    <t>010-4925-8432</t>
  </si>
  <si>
    <t>010-8227-1592</t>
  </si>
  <si>
    <t>010-3430-1845</t>
  </si>
  <si>
    <t>010-3924-3778</t>
  </si>
  <si>
    <t>010-7928-0379</t>
  </si>
  <si>
    <t>010-5475-3017</t>
  </si>
  <si>
    <t>010-6061-5632</t>
  </si>
  <si>
    <t>010-3990-3730</t>
  </si>
  <si>
    <t>010-4820-5317</t>
  </si>
  <si>
    <t>010-3221-6151</t>
  </si>
  <si>
    <t>010-5326-1150</t>
  </si>
  <si>
    <t>010-5538-3986</t>
  </si>
  <si>
    <t>010-8124-6067</t>
  </si>
  <si>
    <t>010-1790-1933</t>
  </si>
  <si>
    <t>010-4052-6037</t>
  </si>
  <si>
    <t>010-9501-3998</t>
  </si>
  <si>
    <t>010-1776-3200</t>
  </si>
  <si>
    <t>010-6312-3707</t>
  </si>
  <si>
    <t>010-4396-4453</t>
  </si>
  <si>
    <t>010-1868-7978</t>
  </si>
  <si>
    <t>010-1940-6159</t>
  </si>
  <si>
    <t>010-1558-8312</t>
  </si>
  <si>
    <t>010-2649-8142</t>
  </si>
  <si>
    <t>010-9213-3179</t>
  </si>
  <si>
    <t>010-1724-0832</t>
  </si>
  <si>
    <t>010-9398-1227</t>
  </si>
  <si>
    <t>010-2428-0964</t>
  </si>
  <si>
    <t>010-8769-5154</t>
  </si>
  <si>
    <t>010-4665-7592</t>
  </si>
  <si>
    <t>010-9462-1554</t>
  </si>
  <si>
    <t>010-8877-1330</t>
  </si>
  <si>
    <t>010-7995-2018</t>
  </si>
  <si>
    <t>010-4553-7499</t>
  </si>
  <si>
    <t>010-1973-7463</t>
  </si>
  <si>
    <t>010-3949-3786</t>
  </si>
  <si>
    <t>010-5580-7331</t>
  </si>
  <si>
    <t>010-2372-7972</t>
  </si>
  <si>
    <t>010-5527-0913</t>
  </si>
  <si>
    <t>010-7838-2175</t>
  </si>
  <si>
    <t>010-8181-0914</t>
  </si>
  <si>
    <t>010-4754-5312</t>
  </si>
  <si>
    <t>010-3746-8537</t>
  </si>
  <si>
    <t>010-4130-6447</t>
  </si>
  <si>
    <t>010-1561-3607</t>
  </si>
  <si>
    <t>010-4012-9583</t>
  </si>
  <si>
    <t>010-2474-6050</t>
  </si>
  <si>
    <t>010-3664-1239</t>
  </si>
  <si>
    <t>010-1357-7092</t>
  </si>
  <si>
    <t>010-9108-3660</t>
  </si>
  <si>
    <t>010-5818-6996</t>
  </si>
  <si>
    <t>010-8620-6056</t>
  </si>
  <si>
    <t>010-7436-4538</t>
  </si>
  <si>
    <t>010-5646-8563</t>
  </si>
  <si>
    <t>010-3302-9169</t>
  </si>
  <si>
    <t>010-4790-3131</t>
  </si>
  <si>
    <t>010-2480-4113</t>
  </si>
  <si>
    <t>010-8934-8241</t>
  </si>
  <si>
    <t>010-4740-5977</t>
  </si>
  <si>
    <t>010-7702-8719</t>
  </si>
  <si>
    <t>010-4581-8225</t>
  </si>
  <si>
    <t>010-8414-7130</t>
  </si>
  <si>
    <t>010-5904-9719</t>
  </si>
  <si>
    <t>010-4104-6403</t>
  </si>
  <si>
    <t>010-6182-8519</t>
  </si>
  <si>
    <t>010-8287-4942</t>
  </si>
  <si>
    <t>010-3649-4883</t>
  </si>
  <si>
    <t>010-4320-9587</t>
  </si>
  <si>
    <t>010-5968-3623</t>
  </si>
  <si>
    <t>010-4446-9752</t>
  </si>
  <si>
    <t>010-1444-0033</t>
  </si>
  <si>
    <t>010-1154-3596</t>
  </si>
  <si>
    <t>010-4596-9198</t>
  </si>
  <si>
    <t>010-6357-7456</t>
  </si>
  <si>
    <t>010-8152-7067</t>
  </si>
  <si>
    <t>010-8887-1653</t>
  </si>
  <si>
    <t>010-4721-7606</t>
  </si>
  <si>
    <t>010-9739-1288</t>
  </si>
  <si>
    <t>010-2219-2745</t>
  </si>
  <si>
    <t>010-8732-4920</t>
  </si>
  <si>
    <t>010-8050-7692</t>
  </si>
  <si>
    <t>010-6989-2720</t>
  </si>
  <si>
    <t>010-7521-0816</t>
  </si>
  <si>
    <t>010-8590-2775</t>
  </si>
  <si>
    <t>010-4546-7395</t>
  </si>
  <si>
    <t>010-8923-0093</t>
  </si>
  <si>
    <t>010-8310-5276</t>
  </si>
  <si>
    <t>010-8668-7346</t>
  </si>
  <si>
    <t>010-1760-2566</t>
  </si>
  <si>
    <t>010-6535-5320</t>
  </si>
  <si>
    <t>010-8906-6016</t>
  </si>
  <si>
    <t>010-5313-7646</t>
  </si>
  <si>
    <t>010-7860-6557</t>
  </si>
  <si>
    <t>010-2869-9045</t>
  </si>
  <si>
    <t>010-4455-5804</t>
  </si>
  <si>
    <t>010-8181-8046</t>
  </si>
  <si>
    <t>010-5810-9841</t>
  </si>
  <si>
    <t>010-6890-8155</t>
  </si>
  <si>
    <t>010-8492-3060</t>
  </si>
  <si>
    <t>010-9651-6530</t>
  </si>
  <si>
    <t>010-2208-0523</t>
  </si>
  <si>
    <t>010-4650-0937</t>
  </si>
  <si>
    <t>010-2255-4144</t>
  </si>
  <si>
    <t>010-8391-6094</t>
  </si>
  <si>
    <t>010-3115-2607</t>
  </si>
  <si>
    <t>010-6217-7807</t>
  </si>
  <si>
    <t>010-6657-6079</t>
  </si>
  <si>
    <t>010-6266-4613</t>
  </si>
  <si>
    <t>010-3300-5439</t>
  </si>
  <si>
    <t>010-5047-7067</t>
  </si>
  <si>
    <t>010-6536-8650</t>
  </si>
  <si>
    <t>010-5781-2333</t>
  </si>
  <si>
    <t>010-3150-1172</t>
  </si>
  <si>
    <t>010-3314-5875</t>
  </si>
  <si>
    <t>010-9877-9695</t>
  </si>
  <si>
    <t>010-8678-4285</t>
  </si>
  <si>
    <t>010-7102-3528</t>
  </si>
  <si>
    <t>010-3717-6726</t>
  </si>
  <si>
    <t>010-9864-5681</t>
  </si>
  <si>
    <t>010-6881-9000</t>
  </si>
  <si>
    <t>010-4234-9924</t>
  </si>
  <si>
    <t>010-6948-1051</t>
  </si>
  <si>
    <t>010-4850-6321</t>
  </si>
  <si>
    <t>010-9440-0463</t>
  </si>
  <si>
    <t>010-7697-5866</t>
  </si>
  <si>
    <t>010-5496-2765</t>
  </si>
  <si>
    <t>010-5124-0803</t>
  </si>
  <si>
    <t>010-8785-6734</t>
  </si>
  <si>
    <t>010-9285-5186</t>
  </si>
  <si>
    <t>010-7759-6700</t>
  </si>
  <si>
    <t>010-5224-3438</t>
  </si>
  <si>
    <t>010-9609-6986</t>
  </si>
  <si>
    <t>010-4292-5700</t>
  </si>
  <si>
    <t>010-8212-0088</t>
  </si>
  <si>
    <t>010-9832-6503</t>
  </si>
  <si>
    <t>010-8403-4171</t>
  </si>
  <si>
    <t>010-2983-7151</t>
  </si>
  <si>
    <t>010-4641-6541</t>
  </si>
  <si>
    <t>010-1624-9697</t>
  </si>
  <si>
    <t>010-2470-2490</t>
  </si>
  <si>
    <t>010-7551-2634</t>
  </si>
  <si>
    <t>010-6971-7084</t>
  </si>
  <si>
    <t>010-4819-3946</t>
  </si>
  <si>
    <t>010-7132-7436</t>
  </si>
  <si>
    <t>010-8868-1184</t>
  </si>
  <si>
    <t>010-4974-8454</t>
  </si>
  <si>
    <t>010-8241-0470</t>
  </si>
  <si>
    <t>010-9848-6296</t>
  </si>
  <si>
    <t>010-8139-0587</t>
  </si>
  <si>
    <t>010-1849-3198</t>
  </si>
  <si>
    <t>010-5685-7365</t>
  </si>
  <si>
    <t>010-7430-2914</t>
  </si>
  <si>
    <t>010-5090-0940</t>
  </si>
  <si>
    <t>010-8175-4327</t>
  </si>
  <si>
    <t>010-7172-7257</t>
  </si>
  <si>
    <t>010-9171-3673</t>
  </si>
  <si>
    <t>010-7604-6544</t>
  </si>
  <si>
    <t>010-1038-0398</t>
  </si>
  <si>
    <t>010-4991-8434</t>
  </si>
  <si>
    <t>010-4218-5392</t>
  </si>
  <si>
    <t>010-9147-2232</t>
  </si>
  <si>
    <t>010-1951-1099</t>
  </si>
  <si>
    <t>010-5108-8078</t>
  </si>
  <si>
    <t>010-2274-8467</t>
  </si>
  <si>
    <t>010-7268-7941</t>
  </si>
  <si>
    <t>010-9748-3430</t>
  </si>
  <si>
    <t>010-8844-3374</t>
  </si>
  <si>
    <t>010-7985-9856</t>
  </si>
  <si>
    <t>010-7268-5743</t>
  </si>
  <si>
    <t>010-5251-2143</t>
  </si>
  <si>
    <t>010-1551-1261</t>
  </si>
  <si>
    <t>010-2224-0670</t>
  </si>
  <si>
    <t>010-4451-0325</t>
  </si>
  <si>
    <t>010-7359-9114</t>
  </si>
  <si>
    <t>010-2285-5253</t>
  </si>
  <si>
    <t>010-3707-2227</t>
  </si>
  <si>
    <t>010-8708-4734</t>
  </si>
  <si>
    <t>010-8422-9779</t>
  </si>
  <si>
    <t>010-5271-1753</t>
  </si>
  <si>
    <t>010-6733-3715</t>
  </si>
  <si>
    <t>010-7415-4593</t>
  </si>
  <si>
    <t>010-4314-5172</t>
  </si>
  <si>
    <t>010-3726-8866</t>
  </si>
  <si>
    <t>010-6387-8798</t>
  </si>
  <si>
    <t>010-2697-0634</t>
  </si>
  <si>
    <t>010-8717-8797</t>
  </si>
  <si>
    <t>010-4347-0703</t>
  </si>
  <si>
    <t>010-1516-2038</t>
  </si>
  <si>
    <t>010-5396-6288</t>
  </si>
  <si>
    <t>010-5901-0449</t>
  </si>
  <si>
    <t>010-7354-6806</t>
  </si>
  <si>
    <t>010-2136-5735</t>
  </si>
  <si>
    <t>010-7376-2306</t>
  </si>
  <si>
    <t>010-1655-6990</t>
  </si>
  <si>
    <t>010-3024-4910</t>
  </si>
  <si>
    <t>010-6146-4118</t>
  </si>
  <si>
    <t>010-8916-1675</t>
  </si>
  <si>
    <t>010-9566-8579</t>
  </si>
  <si>
    <t>010-1846-9649</t>
  </si>
  <si>
    <t>010-7319-8941</t>
  </si>
  <si>
    <t>010-5714-1492</t>
  </si>
  <si>
    <t>010-4576-0861</t>
  </si>
  <si>
    <t>010-2966-0962</t>
  </si>
  <si>
    <t>010-2335-8245</t>
  </si>
  <si>
    <t>010-3202-7399</t>
  </si>
  <si>
    <t>010-8806-8069</t>
  </si>
  <si>
    <t>010-9720-0577</t>
  </si>
  <si>
    <t>010-9275-7610</t>
  </si>
  <si>
    <t>010-5083-3668</t>
  </si>
  <si>
    <t>010-8836-2757</t>
  </si>
  <si>
    <t>010-4448-2054</t>
  </si>
  <si>
    <t>010-1307-3257</t>
  </si>
  <si>
    <t>010-5531-0134</t>
  </si>
  <si>
    <t>010-8533-9190</t>
  </si>
  <si>
    <t>010-8240-5618</t>
  </si>
  <si>
    <t>010-2024-5825</t>
  </si>
  <si>
    <t>010-6545-7122</t>
  </si>
  <si>
    <t>010-8702-4770</t>
  </si>
  <si>
    <t>010-5684-9029</t>
  </si>
  <si>
    <t>010-7569-9868</t>
  </si>
  <si>
    <t>010-7107-1414</t>
  </si>
  <si>
    <t>010-6935-8070</t>
  </si>
  <si>
    <t>010-9345-8951</t>
  </si>
  <si>
    <t>010-2228-7734</t>
  </si>
  <si>
    <t>010-5894-9916</t>
  </si>
  <si>
    <t>010-1703-1340</t>
  </si>
  <si>
    <t>010-5307-2291</t>
  </si>
  <si>
    <t>010-3709-1234</t>
  </si>
  <si>
    <t>010-1994-9778</t>
  </si>
  <si>
    <t>010-8446-7420</t>
  </si>
  <si>
    <t>010-3484-1917</t>
  </si>
  <si>
    <t>010-8697-6244</t>
  </si>
  <si>
    <t>010-3146-6495</t>
  </si>
  <si>
    <t>010-8374-3444</t>
  </si>
  <si>
    <t>010-8302-3131</t>
  </si>
  <si>
    <t>010-3626-2192</t>
  </si>
  <si>
    <t>010-5322-2831</t>
  </si>
  <si>
    <t>010-9734-6528</t>
  </si>
  <si>
    <t>010-1562-2027</t>
  </si>
  <si>
    <t>010-1032-8101</t>
  </si>
  <si>
    <t>010-3567-7974</t>
  </si>
  <si>
    <t>010-6910-0502</t>
  </si>
  <si>
    <t>010-1446-0935</t>
  </si>
  <si>
    <t>010-8021-5610</t>
  </si>
  <si>
    <t>010-7425-5315</t>
  </si>
  <si>
    <t>010-5646-3283</t>
  </si>
  <si>
    <t>010-2377-5226</t>
  </si>
  <si>
    <t>010-3979-5141</t>
  </si>
  <si>
    <t>010-7686-2161</t>
  </si>
  <si>
    <t>010-7253-1242</t>
  </si>
  <si>
    <t>010-3040-3225</t>
  </si>
  <si>
    <t>010-6450-8138</t>
  </si>
  <si>
    <t>010-4381-2009</t>
  </si>
  <si>
    <t>010-2399-9389</t>
  </si>
  <si>
    <t>010-4094-0706</t>
  </si>
  <si>
    <t>010-8060-8533</t>
  </si>
  <si>
    <t>010-5858-6818</t>
  </si>
  <si>
    <t>010-5507-8483</t>
  </si>
  <si>
    <t>010-7292-0627</t>
  </si>
  <si>
    <t>010-5418-1544</t>
  </si>
  <si>
    <t>010-7102-2909</t>
  </si>
  <si>
    <t>010-2473-5740</t>
  </si>
  <si>
    <t>010-5758-7171</t>
  </si>
  <si>
    <t>010-3919-5410</t>
  </si>
  <si>
    <t>010-1569-8499</t>
  </si>
  <si>
    <t>010-8254-8620</t>
  </si>
  <si>
    <t>010-9322-6105</t>
  </si>
  <si>
    <t>010-6982-8865</t>
  </si>
  <si>
    <t>010-7433-5377</t>
  </si>
  <si>
    <t>010-2220-8580</t>
  </si>
  <si>
    <t>010-1026-6784</t>
  </si>
  <si>
    <t>010-2831-0393</t>
  </si>
  <si>
    <t>010-2993-9793</t>
  </si>
  <si>
    <t>010-7147-3572</t>
  </si>
  <si>
    <t>010-5677-8890</t>
  </si>
  <si>
    <t>010-5405-5203</t>
  </si>
  <si>
    <t>010-7527-3598</t>
  </si>
  <si>
    <t>010-4469-0130</t>
  </si>
  <si>
    <t>010-8465-2086</t>
  </si>
  <si>
    <t>010-9907-0307</t>
  </si>
  <si>
    <t>010-9890-6535</t>
  </si>
  <si>
    <t>010-1679-7928</t>
  </si>
  <si>
    <t>010-9950-5597</t>
  </si>
  <si>
    <t>010-6383-7614</t>
  </si>
  <si>
    <t>010-3328-3905</t>
  </si>
  <si>
    <t>010-6299-2514</t>
  </si>
  <si>
    <t>010-8215-1398</t>
  </si>
  <si>
    <t>010-7061-2852</t>
  </si>
  <si>
    <t>010-5477-6328</t>
  </si>
  <si>
    <t>010-5471-3914</t>
  </si>
  <si>
    <t>010-3509-1389</t>
  </si>
  <si>
    <t>010-2865-2832</t>
  </si>
  <si>
    <t>010-9365-7616</t>
  </si>
  <si>
    <t>010-4498-1553</t>
  </si>
  <si>
    <t>010-2988-8930</t>
  </si>
  <si>
    <t>010-6145-2735</t>
  </si>
  <si>
    <t>010-8395-3711</t>
  </si>
  <si>
    <t>010-9845-2396</t>
  </si>
  <si>
    <t>010-2772-3476</t>
  </si>
  <si>
    <t>010-6589-1851</t>
  </si>
  <si>
    <t>010-3740-0930</t>
  </si>
  <si>
    <t>010-7331-5388</t>
  </si>
  <si>
    <t>010-4119-2579</t>
  </si>
  <si>
    <t>010-9681-4924</t>
  </si>
  <si>
    <t>010-2502-3928</t>
  </si>
  <si>
    <t>010-5569-3441</t>
  </si>
  <si>
    <t>010-9063-4657</t>
  </si>
  <si>
    <t>010-8114-0045</t>
  </si>
  <si>
    <t>010-1425-7938</t>
  </si>
  <si>
    <t>010-9912-4393</t>
  </si>
  <si>
    <t>010-3797-0591</t>
  </si>
  <si>
    <t>010-3794-1895</t>
  </si>
  <si>
    <t>010-3635-4561</t>
  </si>
  <si>
    <t>010-9199-1456</t>
  </si>
  <si>
    <t>010-4074-1823</t>
  </si>
  <si>
    <t>010-7180-9540</t>
  </si>
  <si>
    <t>010-1248-0529</t>
  </si>
  <si>
    <t>010-6442-2620</t>
  </si>
  <si>
    <t>010-6437-3267</t>
  </si>
  <si>
    <t>010-2667-5291</t>
  </si>
  <si>
    <t>010-8054-4294</t>
  </si>
  <si>
    <t>010-5230-2120</t>
  </si>
  <si>
    <t>010-6858-4257</t>
  </si>
  <si>
    <t>010-5852-9214</t>
  </si>
  <si>
    <t>010-2212-0561</t>
  </si>
  <si>
    <t>010-7604-6645</t>
  </si>
  <si>
    <t>010-2583-3812</t>
  </si>
  <si>
    <t>010-1000-4514</t>
  </si>
  <si>
    <t>010-2099-8611</t>
  </si>
  <si>
    <t>010-3606-5625</t>
  </si>
  <si>
    <t>010-3202-3568</t>
  </si>
  <si>
    <t>010-5834-2516</t>
  </si>
  <si>
    <t>010-4343-0107</t>
  </si>
  <si>
    <t>010-5205-6912</t>
  </si>
  <si>
    <t>010-8401-2844</t>
  </si>
  <si>
    <t>010-3329-7581</t>
  </si>
  <si>
    <t>010-6557-4991</t>
  </si>
  <si>
    <t>010-7178-8406</t>
  </si>
  <si>
    <t>010-9411-5048</t>
  </si>
  <si>
    <t>010-7291-4225</t>
  </si>
  <si>
    <t>010-3442-0309</t>
  </si>
  <si>
    <t>010-3714-2470</t>
  </si>
  <si>
    <t>010-8707-4195</t>
  </si>
  <si>
    <t>010-8126-6511</t>
  </si>
  <si>
    <t>010-7472-6604</t>
  </si>
  <si>
    <t>010-3099-5093</t>
  </si>
  <si>
    <t>010-8401-3506</t>
  </si>
  <si>
    <t>010-7680-2636</t>
  </si>
  <si>
    <t>010-1310-8996</t>
  </si>
  <si>
    <t>010-7311-8322</t>
  </si>
  <si>
    <t>010-3445-2239</t>
  </si>
  <si>
    <t>010-8747-7524</t>
  </si>
  <si>
    <t>010-4711-4825</t>
  </si>
  <si>
    <t>010-9026-0649</t>
  </si>
  <si>
    <t>010-9540-0290</t>
  </si>
  <si>
    <t>010-5023-5441</t>
  </si>
  <si>
    <t>010-3249-2397</t>
  </si>
  <si>
    <t>010-9642-9836</t>
  </si>
  <si>
    <t>010-8643-9581</t>
  </si>
  <si>
    <t>010-2572-3292</t>
  </si>
  <si>
    <t>010-7616-3247</t>
  </si>
  <si>
    <t>010-6113-1109</t>
  </si>
  <si>
    <t>010-3063-3848</t>
  </si>
  <si>
    <t>010-1584-1737</t>
  </si>
  <si>
    <t>010-3474-4813</t>
  </si>
  <si>
    <t>010-9152-1514</t>
  </si>
  <si>
    <t>010-6477-3899</t>
  </si>
  <si>
    <t>010-4811-1440</t>
  </si>
  <si>
    <t>010-8892-1107</t>
  </si>
  <si>
    <t>010-3160-3146</t>
  </si>
  <si>
    <t>010-2840-1802</t>
  </si>
  <si>
    <t>010-5090-9086</t>
  </si>
  <si>
    <t>010-2321-6666</t>
  </si>
  <si>
    <t>010-3464-5802</t>
  </si>
  <si>
    <t>010-3400-5297</t>
  </si>
  <si>
    <t>010-8545-7409</t>
  </si>
  <si>
    <t>010-1104-3752</t>
  </si>
  <si>
    <t>010-6928-0176</t>
  </si>
  <si>
    <t>010-8931-8281</t>
  </si>
  <si>
    <t>010-3242-1103</t>
  </si>
  <si>
    <t>010-3103-7414</t>
  </si>
  <si>
    <t>010-7992-1458</t>
  </si>
  <si>
    <t>010-2080-2197</t>
  </si>
  <si>
    <t>010-2430-2658</t>
  </si>
  <si>
    <t>010-1699-3990</t>
  </si>
  <si>
    <t>010-9038-9443</t>
  </si>
  <si>
    <t>010-3135-3165</t>
  </si>
  <si>
    <t>010-9786-2821</t>
  </si>
  <si>
    <t>010-4509-0503</t>
  </si>
  <si>
    <t>010-6555-7600</t>
  </si>
  <si>
    <t>010-7306-1879</t>
  </si>
  <si>
    <t>010-4706-8282</t>
  </si>
  <si>
    <t>010-8944-9971</t>
  </si>
  <si>
    <t>010-6451-9687</t>
  </si>
  <si>
    <t>010-9608-8820</t>
  </si>
  <si>
    <t>010-9503-2482</t>
  </si>
  <si>
    <t>010-4554-7409</t>
  </si>
  <si>
    <t>010-8022-1541</t>
  </si>
  <si>
    <t>010-9394-3565</t>
  </si>
  <si>
    <t>010-9346-7696</t>
  </si>
  <si>
    <t>010-9184-7789</t>
  </si>
  <si>
    <t>010-1083-7435</t>
  </si>
  <si>
    <t>010-9616-5896</t>
  </si>
  <si>
    <t>010-3710-5481</t>
  </si>
  <si>
    <t>010-3632-0149</t>
  </si>
  <si>
    <t>010-5290-6175</t>
  </si>
  <si>
    <t>010-6331-2151</t>
  </si>
  <si>
    <t>010-1944-8206</t>
  </si>
  <si>
    <t>010-3083-1600</t>
  </si>
  <si>
    <t>010-6768-5908</t>
  </si>
  <si>
    <t>010-6696-9263</t>
  </si>
  <si>
    <t>010-8869-7176</t>
  </si>
  <si>
    <t>010-6503-9235</t>
  </si>
  <si>
    <t>010-7527-5634</t>
  </si>
  <si>
    <t>010-9572-8164</t>
  </si>
  <si>
    <t>010-5782-4919</t>
  </si>
  <si>
    <t>010-9969-5040</t>
  </si>
  <si>
    <t>010-1665-6100</t>
  </si>
  <si>
    <t>010-9831-9570</t>
  </si>
  <si>
    <t>010-7873-3544</t>
  </si>
  <si>
    <t>010-3729-8274</t>
  </si>
  <si>
    <t>010-4170-6356</t>
  </si>
  <si>
    <t>010-1535-4756</t>
  </si>
  <si>
    <t>010-5640-3559</t>
  </si>
  <si>
    <t>010-3034-0983</t>
  </si>
  <si>
    <t>010-2160-2388</t>
  </si>
  <si>
    <t>010-5610-3468</t>
  </si>
  <si>
    <t>010-6233-8236</t>
  </si>
  <si>
    <t>010-3216-1518</t>
  </si>
  <si>
    <t>010-3257-0820</t>
  </si>
  <si>
    <t>010-1455-0166</t>
  </si>
  <si>
    <t>010-7642-6419</t>
  </si>
  <si>
    <t>010-1604-6789</t>
  </si>
  <si>
    <t>010-4412-9570</t>
  </si>
  <si>
    <t>010-4867-3802</t>
  </si>
  <si>
    <t>010-8566-9296</t>
  </si>
  <si>
    <t>010-1243-7016</t>
  </si>
  <si>
    <t>010-8654-4418</t>
  </si>
  <si>
    <t>010-2520-2791</t>
  </si>
  <si>
    <t>010-7003-4517</t>
  </si>
  <si>
    <t>010-5596-4510</t>
  </si>
  <si>
    <t>010-2406-7015</t>
  </si>
  <si>
    <t>010-6427-7861</t>
  </si>
  <si>
    <t>010-2652-3320</t>
  </si>
  <si>
    <t>010-7171-0719</t>
  </si>
  <si>
    <t>010-6678-9729</t>
  </si>
  <si>
    <t>010-8159-2124</t>
  </si>
  <si>
    <t>010-6713-6541</t>
  </si>
  <si>
    <t>010-7082-4797</t>
  </si>
  <si>
    <t>010-7555-6851</t>
  </si>
  <si>
    <t>010-3326-2159</t>
  </si>
  <si>
    <t>010-4127-2340</t>
  </si>
  <si>
    <t>010-9769-8370</t>
  </si>
  <si>
    <t>010-4952-3006</t>
  </si>
  <si>
    <t>010-2412-4519</t>
  </si>
  <si>
    <t>010-3904-8823</t>
  </si>
  <si>
    <t>010-6124-9417</t>
  </si>
  <si>
    <t>010-3210-3954</t>
  </si>
  <si>
    <t>010-2940-4943</t>
  </si>
  <si>
    <t>010-1696-0861</t>
  </si>
  <si>
    <t>010-4608-1531</t>
  </si>
  <si>
    <t>010-8022-8951</t>
  </si>
  <si>
    <t>010-5816-7898</t>
  </si>
  <si>
    <t>010-3724-8855</t>
  </si>
  <si>
    <t>010-9850-7650</t>
  </si>
  <si>
    <t>010-2187-5596</t>
  </si>
  <si>
    <t>010-1112-1050</t>
  </si>
  <si>
    <t>010-9540-8891</t>
  </si>
  <si>
    <t>010-1386-9065</t>
  </si>
  <si>
    <t>010-2072-9274</t>
  </si>
  <si>
    <t>010-6597-8239</t>
  </si>
  <si>
    <t>010-2224-6128</t>
  </si>
  <si>
    <t>010-7474-8380</t>
  </si>
  <si>
    <t>010-5500-7170</t>
  </si>
  <si>
    <t>010-1951-2642</t>
  </si>
  <si>
    <t>010-8469-2292</t>
  </si>
  <si>
    <t>010-7717-6149</t>
  </si>
  <si>
    <t>010-5135-8839</t>
  </si>
  <si>
    <t>010-5961-7137</t>
  </si>
  <si>
    <t>010-8934-6223</t>
  </si>
  <si>
    <t>010-3343-9700</t>
  </si>
  <si>
    <t>010-1670-5330</t>
  </si>
  <si>
    <t>010-3660-9398</t>
  </si>
  <si>
    <t>010-6282-0903</t>
  </si>
  <si>
    <t>010-4888-1435</t>
  </si>
  <si>
    <t>010-2702-8729</t>
  </si>
  <si>
    <t>010-3979-6637</t>
  </si>
  <si>
    <t>010-4314-6001</t>
  </si>
  <si>
    <t>010-6396-7957</t>
  </si>
  <si>
    <t>010-8206-1652</t>
  </si>
  <si>
    <t>010-1121-3331</t>
  </si>
  <si>
    <t>010-6862-3824</t>
  </si>
  <si>
    <t>010-6069-2836</t>
  </si>
  <si>
    <t>010-9158-1740</t>
  </si>
  <si>
    <t>010-5893-7201</t>
  </si>
  <si>
    <t>010-6424-0729</t>
  </si>
  <si>
    <t>010-9741-3857</t>
  </si>
  <si>
    <t>010-5323-4471</t>
  </si>
  <si>
    <t>010-8020-0160</t>
  </si>
  <si>
    <t>010-8411-3898</t>
  </si>
  <si>
    <t>010-8730-9989</t>
  </si>
  <si>
    <t>010-9323-7044</t>
  </si>
  <si>
    <t>010-1574-4321</t>
  </si>
  <si>
    <t>010-3113-1902</t>
  </si>
  <si>
    <t>010-3593-5220</t>
  </si>
  <si>
    <t>010-4789-4688</t>
  </si>
  <si>
    <t>010-4931-9468</t>
  </si>
  <si>
    <t>010-5174-7574</t>
  </si>
  <si>
    <t>010-8139-3993</t>
  </si>
  <si>
    <t>010-7883-6040</t>
  </si>
  <si>
    <t>010-5715-2983</t>
  </si>
  <si>
    <t>010-2056-6586</t>
  </si>
  <si>
    <t>010-3172-5406</t>
  </si>
  <si>
    <t>010-8764-8764</t>
  </si>
  <si>
    <t>010-5584-5770</t>
  </si>
  <si>
    <t>010-3696-2276</t>
  </si>
  <si>
    <t>010-8018-7795</t>
  </si>
  <si>
    <t>010-2549-3610</t>
  </si>
  <si>
    <t>010-3885-7125</t>
  </si>
  <si>
    <t>010-6217-8275</t>
  </si>
  <si>
    <t>010-4166-0802</t>
  </si>
  <si>
    <t>010-3246-6551</t>
  </si>
  <si>
    <t>010-7512-2917</t>
  </si>
  <si>
    <t>010-5356-2726</t>
  </si>
  <si>
    <t>010-1722-7650</t>
  </si>
  <si>
    <t>010-3874-5135</t>
  </si>
  <si>
    <t>010-4228-0985</t>
  </si>
  <si>
    <t>010-6754-6249</t>
  </si>
  <si>
    <t>010-9461-2438</t>
  </si>
  <si>
    <t>010-5784-2676</t>
  </si>
  <si>
    <t>010-7448-4533</t>
  </si>
  <si>
    <t>010-1981-1837</t>
  </si>
  <si>
    <t>010-7870-8016</t>
  </si>
  <si>
    <t>010-1495-6557</t>
  </si>
  <si>
    <t>010-2409-1747</t>
  </si>
  <si>
    <t>010-9374-6566</t>
  </si>
  <si>
    <t>010-8275-3745</t>
  </si>
  <si>
    <t>010-9591-5677</t>
  </si>
  <si>
    <t>010-3067-5353</t>
  </si>
  <si>
    <t>010-4739-5333</t>
  </si>
  <si>
    <t>010-8413-7924</t>
  </si>
  <si>
    <t>010-9736-7070</t>
  </si>
  <si>
    <t>010-5004-9113</t>
  </si>
  <si>
    <t>010-9733-1012</t>
  </si>
  <si>
    <t>010-3487-1902</t>
  </si>
  <si>
    <t>010-9094-4674</t>
  </si>
  <si>
    <t>010-6274-8714</t>
  </si>
  <si>
    <t>010-9006-6231</t>
  </si>
  <si>
    <t>010-9859-0790</t>
  </si>
  <si>
    <t>010-7114-2236</t>
  </si>
  <si>
    <t>010-5632-0109</t>
  </si>
  <si>
    <t>010-7573-1697</t>
  </si>
  <si>
    <t>010-5630-4871</t>
  </si>
  <si>
    <t>010-3599-3314</t>
  </si>
  <si>
    <t>010-5294-2966</t>
  </si>
  <si>
    <t>010-9058-0211</t>
  </si>
  <si>
    <t>010-5195-8366</t>
  </si>
  <si>
    <t>010-8480-9232</t>
  </si>
  <si>
    <t>010-1110-4486</t>
  </si>
  <si>
    <t>010-4658-7238</t>
  </si>
  <si>
    <t>010-8655-1258</t>
  </si>
  <si>
    <t>010-8427-8439</t>
  </si>
  <si>
    <t>010-9802-9699</t>
  </si>
  <si>
    <t>010-1096-5070</t>
  </si>
  <si>
    <t>010-4786-5120</t>
  </si>
  <si>
    <t>010-2604-4034</t>
  </si>
  <si>
    <t>010-7307-4331</t>
  </si>
  <si>
    <t>010-5320-8225</t>
  </si>
  <si>
    <t>010-2478-1668</t>
  </si>
  <si>
    <t>010-3598-7343</t>
  </si>
  <si>
    <t>010-3836-7238</t>
  </si>
  <si>
    <t>010-1795-1380</t>
  </si>
  <si>
    <t>010-2720-6648</t>
  </si>
  <si>
    <t>010-2400-4524</t>
  </si>
  <si>
    <t>010-4425-5142</t>
  </si>
  <si>
    <t>010-6345-2319</t>
  </si>
  <si>
    <t>010-7373-4808</t>
  </si>
  <si>
    <t>010-2527-4134</t>
  </si>
  <si>
    <t>010-6163-6451</t>
  </si>
  <si>
    <t>010-4048-8454</t>
  </si>
  <si>
    <t>010-9789-5770</t>
  </si>
  <si>
    <t>010-8407-9597</t>
  </si>
  <si>
    <t>010-4477-8084</t>
  </si>
  <si>
    <t>010-5982-6546</t>
  </si>
  <si>
    <t>010-6220-0891</t>
  </si>
  <si>
    <t>010-5599-2961</t>
  </si>
  <si>
    <t>010-1516-4357</t>
  </si>
  <si>
    <t>010-4264-7991</t>
  </si>
  <si>
    <t>010-1312-3346</t>
  </si>
  <si>
    <t>010-8870-4777</t>
  </si>
  <si>
    <t>010-4689-4720</t>
  </si>
  <si>
    <t>010-4279-9872</t>
  </si>
  <si>
    <t>010-7380-1956</t>
  </si>
  <si>
    <t>010-2250-3496</t>
  </si>
  <si>
    <t>010-8496-0409</t>
  </si>
  <si>
    <t>010-3666-7567</t>
  </si>
  <si>
    <t>010-5584-6331</t>
  </si>
  <si>
    <t>010-1700-6448</t>
  </si>
  <si>
    <t>010-6783-1903</t>
  </si>
  <si>
    <t>010-2500-4998</t>
  </si>
  <si>
    <t>010-1603-2817</t>
  </si>
  <si>
    <t>010-4992-1224</t>
  </si>
  <si>
    <t>010-5579-7181</t>
  </si>
  <si>
    <t>010-7638-8832</t>
  </si>
  <si>
    <t>010-5188-2618</t>
  </si>
  <si>
    <t>010-3820-9423</t>
  </si>
  <si>
    <t>010-8099-8322</t>
  </si>
  <si>
    <t>010-4961-8847</t>
  </si>
  <si>
    <t>010-6314-6146</t>
  </si>
  <si>
    <t>010-1452-9060</t>
  </si>
  <si>
    <t>010-9555-0463</t>
  </si>
  <si>
    <t>010-7745-3891</t>
  </si>
  <si>
    <t>010-2302-6209</t>
  </si>
  <si>
    <t>010-2441-5265</t>
  </si>
  <si>
    <t>010-3494-7871</t>
  </si>
  <si>
    <t>010-5922-8296</t>
  </si>
  <si>
    <t>010-2586-8988</t>
  </si>
  <si>
    <t>010-6893-1600</t>
  </si>
  <si>
    <t>010-8472-6157</t>
  </si>
  <si>
    <t>010-2697-7848</t>
  </si>
  <si>
    <t>010-1837-4185</t>
  </si>
  <si>
    <t>010-9677-8530</t>
  </si>
  <si>
    <t>010-2324-6753</t>
  </si>
  <si>
    <t>010-8358-2262</t>
  </si>
  <si>
    <t>010-3453-2718</t>
  </si>
  <si>
    <t>010-1094-0301</t>
  </si>
  <si>
    <t>010-1719-1719</t>
  </si>
  <si>
    <t>010-7864-4562</t>
  </si>
  <si>
    <t>010-7504-6405</t>
  </si>
  <si>
    <t>010-3631-2558</t>
  </si>
  <si>
    <t>010-6990-9477</t>
  </si>
  <si>
    <t>010-2564-4666</t>
  </si>
  <si>
    <t>010-2637-1941</t>
  </si>
  <si>
    <t>010-7510-1308</t>
  </si>
  <si>
    <t>010-3597-5780</t>
  </si>
  <si>
    <t>010-4953-0134</t>
  </si>
  <si>
    <t>010-1145-9593</t>
  </si>
  <si>
    <t>010-4886-8002</t>
  </si>
  <si>
    <t>010-1394-4474</t>
  </si>
  <si>
    <t>010-4235-9823</t>
  </si>
  <si>
    <t>010-3685-4414</t>
  </si>
  <si>
    <t>010-4048-2787</t>
  </si>
  <si>
    <t>010-4789-8123</t>
  </si>
  <si>
    <t>010-5492-1648</t>
  </si>
  <si>
    <t>010-1640-8857</t>
  </si>
  <si>
    <t>010-4356-6306</t>
  </si>
  <si>
    <t>010-4131-8447</t>
  </si>
  <si>
    <t>010-2925-1072</t>
  </si>
  <si>
    <t>010-4671-8954</t>
  </si>
  <si>
    <t>010-5987-1504</t>
  </si>
  <si>
    <t>010-9878-7807</t>
  </si>
  <si>
    <t>010-4556-8666</t>
  </si>
  <si>
    <t>010-9787-5439</t>
  </si>
  <si>
    <t>010-4017-8280</t>
  </si>
  <si>
    <t>010-9128-4211</t>
  </si>
  <si>
    <t>010-6902-3687</t>
  </si>
  <si>
    <t>010-4359-6215</t>
  </si>
  <si>
    <t>010-9932-5684</t>
  </si>
  <si>
    <t>010-7144-1770</t>
  </si>
  <si>
    <t>010-1678-9978</t>
  </si>
  <si>
    <t>010-4404-7159</t>
  </si>
  <si>
    <t>010-1844-6757</t>
  </si>
  <si>
    <t>010-6537-3613</t>
  </si>
  <si>
    <t>010-3333-6711</t>
  </si>
  <si>
    <t>010-9434-0311</t>
  </si>
  <si>
    <t>010-1511-3089</t>
  </si>
  <si>
    <t>010-8817-6899</t>
  </si>
  <si>
    <t>010-8780-8076</t>
  </si>
  <si>
    <t>010-3689-2507</t>
  </si>
  <si>
    <t>010-7561-3468</t>
  </si>
  <si>
    <t>010-6448-4021</t>
  </si>
  <si>
    <t>010-9008-3773</t>
  </si>
  <si>
    <t>010-1249-8921</t>
  </si>
  <si>
    <t>010-2082-1700</t>
  </si>
  <si>
    <t>010-6862-5401</t>
  </si>
  <si>
    <t>010-4653-2546</t>
  </si>
  <si>
    <t>010-8083-4279</t>
  </si>
  <si>
    <t>010-3689-1314</t>
  </si>
  <si>
    <t>010-8570-2163</t>
  </si>
  <si>
    <t>010-9030-4845</t>
  </si>
  <si>
    <t>010-5781-7993</t>
  </si>
  <si>
    <t>010-8606-3479</t>
  </si>
  <si>
    <t>010-3507-1201</t>
  </si>
  <si>
    <t>010-8106-5623</t>
  </si>
  <si>
    <t>010-4840-7280</t>
  </si>
  <si>
    <t>010-1324-8530</t>
  </si>
  <si>
    <t>010-8645-0282</t>
  </si>
  <si>
    <t>010-7995-0095</t>
  </si>
  <si>
    <t>010-2312-0337</t>
  </si>
  <si>
    <t>010-3179-6234</t>
  </si>
  <si>
    <t>010-8731-3459</t>
  </si>
  <si>
    <t>010-6844-6664</t>
  </si>
  <si>
    <t>010-5853-0818</t>
  </si>
  <si>
    <t>010-6269-5017</t>
  </si>
  <si>
    <t>010-2260-6507</t>
  </si>
  <si>
    <t>010-8444-8796</t>
  </si>
  <si>
    <t>010-2684-9485</t>
  </si>
  <si>
    <t>010-4624-4875</t>
  </si>
  <si>
    <t>010-6044-0367</t>
  </si>
  <si>
    <t>010-7784-4622</t>
  </si>
  <si>
    <t>010-5981-1830</t>
  </si>
  <si>
    <t>010-8541-8229</t>
  </si>
  <si>
    <t>010-4851-9276</t>
  </si>
  <si>
    <t>010-8240-2908</t>
  </si>
  <si>
    <t>010-8632-9119</t>
  </si>
  <si>
    <t>010-8967-2538</t>
  </si>
  <si>
    <t>010-3239-5907</t>
  </si>
  <si>
    <t>010-7613-1021</t>
  </si>
  <si>
    <t>010-1315-2029</t>
  </si>
  <si>
    <t>010-1804-1120</t>
  </si>
  <si>
    <t>010-2560-8163</t>
  </si>
  <si>
    <t>010-4041-9009</t>
  </si>
  <si>
    <t>010-7786-1647</t>
  </si>
  <si>
    <t>010-1141-4860</t>
  </si>
  <si>
    <t>010-2498-3854</t>
  </si>
  <si>
    <t>010-7110-3250</t>
  </si>
  <si>
    <t>010-1791-9984</t>
  </si>
  <si>
    <t>010-5391-4936</t>
  </si>
  <si>
    <t>010-6721-1275</t>
  </si>
  <si>
    <t>010-5391-7556</t>
  </si>
  <si>
    <t>010-8286-7576</t>
  </si>
  <si>
    <t>010-9650-7448</t>
  </si>
  <si>
    <t>010-5665-0703</t>
  </si>
  <si>
    <t>010-4206-2890</t>
  </si>
  <si>
    <t>010-1652-0057</t>
  </si>
  <si>
    <t>010-9891-8038</t>
  </si>
  <si>
    <t>010-8908-9264</t>
  </si>
  <si>
    <t>010-5100-8909</t>
  </si>
  <si>
    <t>010-9396-1208</t>
  </si>
  <si>
    <t>010-8228-6980</t>
  </si>
  <si>
    <t>010-9746-9423</t>
  </si>
  <si>
    <t>010-9299-5274</t>
  </si>
  <si>
    <t>010-1053-8869</t>
  </si>
  <si>
    <t>010-5950-4363</t>
  </si>
  <si>
    <t>010-9280-0335</t>
  </si>
  <si>
    <t>010-1595-3188</t>
  </si>
  <si>
    <t>010-4843-8986</t>
  </si>
  <si>
    <t>010-4487-7151</t>
  </si>
  <si>
    <t>010-7264-9795</t>
  </si>
  <si>
    <t>010-6993-6753</t>
  </si>
  <si>
    <t>010-7487-0200</t>
  </si>
  <si>
    <t>010-6218-8151</t>
  </si>
  <si>
    <t>010-9748-0679</t>
  </si>
  <si>
    <t>010-1498-0767</t>
  </si>
  <si>
    <t>010-8876-4932</t>
  </si>
  <si>
    <t>010-7564-0694</t>
  </si>
  <si>
    <t>010-3247-1760</t>
  </si>
  <si>
    <t>010-5237-1423</t>
  </si>
  <si>
    <t>010-6240-3289</t>
  </si>
  <si>
    <t>010-8438-7003</t>
  </si>
  <si>
    <t>010-9929-0691</t>
  </si>
  <si>
    <t>010-1629-4160</t>
  </si>
  <si>
    <t>010-5674-1922</t>
  </si>
  <si>
    <t>010-8612-7642</t>
  </si>
  <si>
    <t>010-3596-2166</t>
  </si>
  <si>
    <t>010-1555-1126</t>
  </si>
  <si>
    <t>010-2400-4673</t>
  </si>
  <si>
    <t>010-4997-4939</t>
  </si>
  <si>
    <t>010-4691-1727</t>
  </si>
  <si>
    <t>010-5956-8056</t>
  </si>
  <si>
    <t>010-2214-2240</t>
  </si>
  <si>
    <t>010-4492-9805</t>
  </si>
  <si>
    <t>010-2985-2751</t>
  </si>
  <si>
    <t>010-9976-8075</t>
  </si>
  <si>
    <t>010-1725-3517</t>
  </si>
  <si>
    <t>010-7935-4770</t>
  </si>
  <si>
    <t>010-9393-4674</t>
  </si>
  <si>
    <t>010-7730-1296</t>
  </si>
  <si>
    <t>010-2698-0570</t>
  </si>
  <si>
    <t>010-1577-1335</t>
  </si>
  <si>
    <t>010-2185-3197</t>
  </si>
  <si>
    <t>010-5113-9051</t>
  </si>
  <si>
    <t>010-5849-7096</t>
  </si>
  <si>
    <t>010-3113-0193</t>
  </si>
  <si>
    <t>010-2744-0896</t>
  </si>
  <si>
    <t>010-7766-1118</t>
  </si>
  <si>
    <t>010-1151-5020</t>
  </si>
  <si>
    <t>010-8923-0928</t>
  </si>
  <si>
    <t>010-7527-4878</t>
  </si>
  <si>
    <t>010-6645-3413</t>
  </si>
  <si>
    <t>010-3628-5042</t>
  </si>
  <si>
    <t>010-8232-2191</t>
  </si>
  <si>
    <t>010-2249-7902</t>
  </si>
  <si>
    <t>010-2978-2831</t>
  </si>
  <si>
    <t>010-2971-6304</t>
  </si>
  <si>
    <t>010-1418-3800</t>
  </si>
  <si>
    <t>010-2593-4627</t>
  </si>
  <si>
    <t>010-7847-4537</t>
  </si>
  <si>
    <t>010-8028-6739</t>
  </si>
  <si>
    <t>010-3786-7802</t>
  </si>
  <si>
    <t>010-8992-7770</t>
  </si>
  <si>
    <t>010-6865-6091</t>
  </si>
  <si>
    <t>010-6684-2787</t>
  </si>
  <si>
    <t>010-9540-4818</t>
  </si>
  <si>
    <t>010-9744-8132</t>
  </si>
  <si>
    <t>010-2298-5467</t>
  </si>
  <si>
    <t>010-5405-4633</t>
  </si>
  <si>
    <t>010-8635-4400</t>
  </si>
  <si>
    <t>010-6656-3336</t>
  </si>
  <si>
    <t>010-3354-5043</t>
  </si>
  <si>
    <t>010-9894-6328</t>
  </si>
  <si>
    <t>010-2419-5414</t>
  </si>
  <si>
    <t>010-8189-1565</t>
  </si>
  <si>
    <t>010-7723-9103</t>
  </si>
  <si>
    <t>010-6745-2152</t>
  </si>
  <si>
    <t>010-5218-8775</t>
  </si>
  <si>
    <t>010-4533-2467</t>
  </si>
  <si>
    <t>010-6106-7433</t>
  </si>
  <si>
    <t>010-8892-8392</t>
  </si>
  <si>
    <t>010-6454-2926</t>
  </si>
  <si>
    <t>010-8676-9594</t>
  </si>
  <si>
    <t>010-8681-5511</t>
  </si>
  <si>
    <t>010-1704-6550</t>
  </si>
  <si>
    <t>010-4043-7632</t>
  </si>
  <si>
    <t>010-4489-5793</t>
  </si>
  <si>
    <t>010-8752-0143</t>
  </si>
  <si>
    <t>010-3087-5679</t>
  </si>
  <si>
    <t>010-5339-7644</t>
  </si>
  <si>
    <t>010-1114-6961</t>
  </si>
  <si>
    <t>010-3836-0438</t>
  </si>
  <si>
    <t>010-3036-8519</t>
  </si>
  <si>
    <t>010-8980-1080</t>
  </si>
  <si>
    <t>010-9955-1452</t>
  </si>
  <si>
    <t>010-7990-0510</t>
  </si>
  <si>
    <t>010-8622-8909</t>
  </si>
  <si>
    <t>010-3402-6138</t>
  </si>
  <si>
    <t>010-6449-5111</t>
  </si>
  <si>
    <t>010-2742-3349</t>
  </si>
  <si>
    <t>010-1905-6177</t>
  </si>
  <si>
    <t>010-3789-9624</t>
  </si>
  <si>
    <t>010-5015-5352</t>
  </si>
  <si>
    <t>010-7335-9854</t>
  </si>
  <si>
    <t>010-3693-0384</t>
  </si>
  <si>
    <t>010-5796-1156</t>
  </si>
  <si>
    <t>010-5324-1350</t>
  </si>
  <si>
    <t>010-6051-6008</t>
  </si>
  <si>
    <t>010-7834-6119</t>
  </si>
  <si>
    <t>010-2345-2993</t>
  </si>
  <si>
    <t>010-3133-0961</t>
  </si>
  <si>
    <t>010-8606-7057</t>
  </si>
  <si>
    <t>010-6589-2357</t>
  </si>
  <si>
    <t>010-9217-7971</t>
  </si>
  <si>
    <t>010-9545-0314</t>
  </si>
  <si>
    <t>010-2640-7657</t>
  </si>
  <si>
    <t>010-9309-7892</t>
  </si>
  <si>
    <t>010-2856-0147</t>
  </si>
  <si>
    <t>010-4018-5575</t>
  </si>
  <si>
    <t>010-8122-2027</t>
  </si>
  <si>
    <t>010-5525-1977</t>
  </si>
  <si>
    <t>010-5503-8831</t>
  </si>
  <si>
    <t>010-8535-6736</t>
  </si>
  <si>
    <t>010-4663-9965</t>
  </si>
  <si>
    <t>010-1108-3558</t>
  </si>
  <si>
    <t>010-9475-5830</t>
  </si>
  <si>
    <t>010-3239-6837</t>
  </si>
  <si>
    <t>010-1332-1335</t>
  </si>
  <si>
    <t>010-6106-4344</t>
  </si>
  <si>
    <t>010-8845-5540</t>
  </si>
  <si>
    <t>010-8581-1793</t>
  </si>
  <si>
    <t>010-5854-0098</t>
  </si>
  <si>
    <t>010-6150-2800</t>
  </si>
  <si>
    <t>010-9708-8501</t>
  </si>
  <si>
    <t>010-8395-3556</t>
  </si>
  <si>
    <t>010-3720-5740</t>
  </si>
  <si>
    <t>010-7807-7840</t>
  </si>
  <si>
    <t>010-8366-0286</t>
  </si>
  <si>
    <t>010-5394-6257</t>
  </si>
  <si>
    <t>010-8269-0841</t>
  </si>
  <si>
    <t>010-3053-8655</t>
  </si>
  <si>
    <t>010-8877-5137</t>
  </si>
  <si>
    <t>010-4990-4717</t>
  </si>
  <si>
    <t>010-2956-7161</t>
  </si>
  <si>
    <t>010-9593-9490</t>
  </si>
  <si>
    <t>010-3199-7440</t>
  </si>
  <si>
    <t>010-3349-0996</t>
  </si>
  <si>
    <t>010-5534-5750</t>
  </si>
  <si>
    <t>010-4113-4241</t>
  </si>
  <si>
    <t>010-9910-6323</t>
  </si>
  <si>
    <t>010-3596-9901</t>
  </si>
  <si>
    <t>010-4249-9569</t>
  </si>
  <si>
    <t>010-2196-4583</t>
  </si>
  <si>
    <t>010-3609-7493</t>
  </si>
  <si>
    <t>010-6089-0218</t>
  </si>
  <si>
    <t>010-6028-5109</t>
  </si>
  <si>
    <t>010-6756-7642</t>
  </si>
  <si>
    <t>010-6180-2695</t>
  </si>
  <si>
    <t>010-9025-7602</t>
  </si>
  <si>
    <t>010-5531-2827</t>
  </si>
  <si>
    <t>010-6698-9770</t>
  </si>
  <si>
    <t>010-9638-1345</t>
  </si>
  <si>
    <t>010-6914-5666</t>
  </si>
  <si>
    <t>010-3986-7297</t>
  </si>
  <si>
    <t>010-1039-6908</t>
  </si>
  <si>
    <t>010-6738-8819</t>
  </si>
  <si>
    <t>010-7854-8125</t>
  </si>
  <si>
    <t>010-2984-2007</t>
  </si>
  <si>
    <t>010-7971-0674</t>
  </si>
  <si>
    <t>010-3310-3775</t>
  </si>
  <si>
    <t>010-3166-9042</t>
  </si>
  <si>
    <t>010-4396-4420</t>
  </si>
  <si>
    <t>010-4322-8331</t>
  </si>
  <si>
    <t>010-8813-1035</t>
  </si>
  <si>
    <t>010-2720-0432</t>
  </si>
  <si>
    <t>010-3930-5792</t>
  </si>
  <si>
    <t>010-2839-3848</t>
  </si>
  <si>
    <t>010-8766-0989</t>
  </si>
  <si>
    <t>010-8588-4341</t>
  </si>
  <si>
    <t>010-5682-3163</t>
  </si>
  <si>
    <t>010-9038-8640</t>
  </si>
  <si>
    <t>010-2941-6958</t>
  </si>
  <si>
    <t>010-3948-5504</t>
  </si>
  <si>
    <t>010-4238-4111</t>
  </si>
  <si>
    <t>010-1264-8624</t>
  </si>
  <si>
    <t>010-2728-7186</t>
  </si>
  <si>
    <t>010-5896-9842</t>
  </si>
  <si>
    <t>010-8967-2074</t>
  </si>
  <si>
    <t>010-2788-5913</t>
  </si>
  <si>
    <t>010-9086-7541</t>
  </si>
  <si>
    <t>010-9638-6609</t>
  </si>
  <si>
    <t>010-1708-6657</t>
  </si>
  <si>
    <t>010-5964-9549</t>
  </si>
  <si>
    <t>010-6698-5709</t>
  </si>
  <si>
    <t>010-1334-2284</t>
  </si>
  <si>
    <t>010-5106-7961</t>
  </si>
  <si>
    <t>010-7689-1478</t>
  </si>
  <si>
    <t>010-6259-9175</t>
  </si>
  <si>
    <t>010-3317-2634</t>
  </si>
  <si>
    <t>010-8929-8926</t>
  </si>
  <si>
    <t>010-3512-6488</t>
  </si>
  <si>
    <t>010-8279-9268</t>
  </si>
  <si>
    <t>010-4004-2172</t>
  </si>
  <si>
    <t>010-2227-5210</t>
  </si>
  <si>
    <t>010-1030-3376</t>
  </si>
  <si>
    <t>010-4144-4608</t>
  </si>
  <si>
    <t>010-2003-0423</t>
  </si>
  <si>
    <t>010-8158-2119</t>
  </si>
  <si>
    <t>010-4465-8799</t>
  </si>
  <si>
    <t>010-1344-0751</t>
  </si>
  <si>
    <t>010-5394-3509</t>
  </si>
  <si>
    <t>010-4812-8065</t>
  </si>
  <si>
    <t>010-9416-7285</t>
  </si>
  <si>
    <t>010-3867-8558</t>
  </si>
  <si>
    <t>010-1846-5672</t>
  </si>
  <si>
    <t>010-6478-3473</t>
  </si>
  <si>
    <t>010-3864-5905</t>
  </si>
  <si>
    <t>010-7879-4682</t>
  </si>
  <si>
    <t>010-1833-7765</t>
  </si>
  <si>
    <t>010-3724-2506</t>
  </si>
  <si>
    <t>010-3261-5161</t>
  </si>
  <si>
    <t>010-3346-4560</t>
  </si>
  <si>
    <t>010-3235-9447</t>
  </si>
  <si>
    <t>010-7171-0568</t>
  </si>
  <si>
    <t>010-2843-9053</t>
  </si>
  <si>
    <t>010-4628-8106</t>
  </si>
  <si>
    <t>010-1619-0554</t>
  </si>
  <si>
    <t>010-5843-1865</t>
  </si>
  <si>
    <t>010-5137-7499</t>
  </si>
  <si>
    <t>010-1141-4781</t>
  </si>
  <si>
    <t>010-1885-3635</t>
  </si>
  <si>
    <t>010-9723-6533</t>
  </si>
  <si>
    <t>010-4440-2745</t>
  </si>
  <si>
    <t>010-7874-5603</t>
  </si>
  <si>
    <t>010-9705-6992</t>
  </si>
  <si>
    <t>010-9288-5872</t>
  </si>
  <si>
    <t>010-7304-4280</t>
  </si>
  <si>
    <t>010-8485-9927</t>
  </si>
  <si>
    <t>010-2907-2303</t>
  </si>
  <si>
    <t>010-3529-5103</t>
  </si>
  <si>
    <t>010-7706-3325</t>
  </si>
  <si>
    <t>010-4453-7366</t>
  </si>
  <si>
    <t>010-1899-2982</t>
  </si>
  <si>
    <t>010-7457-3584</t>
  </si>
  <si>
    <t>010-6362-0563</t>
  </si>
  <si>
    <t>010-9637-2307</t>
  </si>
  <si>
    <t>010-4117-6943</t>
  </si>
  <si>
    <t>010-3125-5745</t>
  </si>
  <si>
    <t>010-2507-1623</t>
  </si>
  <si>
    <t>010-5142-5107</t>
  </si>
  <si>
    <t>010-8528-8341</t>
  </si>
  <si>
    <t>010-3639-5852</t>
  </si>
  <si>
    <t>010-4495-6187</t>
  </si>
  <si>
    <t>010-6780-7182</t>
  </si>
  <si>
    <t>010-3858-1247</t>
  </si>
  <si>
    <t>010-7992-7158</t>
  </si>
  <si>
    <t>010-6793-1012</t>
  </si>
  <si>
    <t>010-9113-8038</t>
  </si>
  <si>
    <t>010-8300-6518</t>
  </si>
  <si>
    <t>010-3816-3361</t>
  </si>
  <si>
    <t>010-9813-0687</t>
  </si>
  <si>
    <t>010-8595-0172</t>
  </si>
  <si>
    <t>010-3763-5861</t>
  </si>
  <si>
    <t>010-6247-6797</t>
  </si>
  <si>
    <t>010-7296-0707</t>
  </si>
  <si>
    <t>010-3463-4012</t>
  </si>
  <si>
    <t>010-7979-2668</t>
  </si>
  <si>
    <t>010-1564-8436</t>
  </si>
  <si>
    <t>010-2653-5063</t>
  </si>
  <si>
    <t>010-5982-4371</t>
  </si>
  <si>
    <t>010-8526-3329</t>
  </si>
  <si>
    <t>010-2025-3031</t>
  </si>
  <si>
    <t>010-6775-1621</t>
  </si>
  <si>
    <t>010-5707-1568</t>
  </si>
  <si>
    <t>010-6743-9909</t>
  </si>
  <si>
    <t>010-7703-6775</t>
  </si>
  <si>
    <t>010-6217-5502</t>
  </si>
  <si>
    <t>010-4791-9810</t>
  </si>
  <si>
    <t>010-8261-7898</t>
  </si>
  <si>
    <t>010-2472-6697</t>
  </si>
  <si>
    <t>010-9242-5134</t>
  </si>
  <si>
    <t>010-2800-9690</t>
  </si>
  <si>
    <t>010-9004-2728</t>
  </si>
  <si>
    <t>010-5417-1281</t>
  </si>
  <si>
    <t>010-7755-8321</t>
  </si>
  <si>
    <t>010-3931-1358</t>
  </si>
  <si>
    <t>010-9299-1743</t>
  </si>
  <si>
    <t>010-4742-1880</t>
  </si>
  <si>
    <t>010-4460-3311</t>
  </si>
  <si>
    <t>010-6125-8431</t>
  </si>
  <si>
    <t>010-6253-6341</t>
  </si>
  <si>
    <t>010-7662-1221</t>
  </si>
  <si>
    <t>010-5197-6583</t>
  </si>
  <si>
    <t>010-8423-9562</t>
  </si>
  <si>
    <t>010-7961-8313</t>
  </si>
  <si>
    <t>010-6465-1323</t>
  </si>
  <si>
    <t>010-4190-8330</t>
  </si>
  <si>
    <t>010-6861-3380</t>
  </si>
  <si>
    <t>010-7404-3677</t>
  </si>
  <si>
    <t>010-9794-0377</t>
  </si>
  <si>
    <t>010-1304-0974</t>
  </si>
  <si>
    <t>010-9375-8788</t>
  </si>
  <si>
    <t>010-5437-5703</t>
  </si>
  <si>
    <t>010-7841-6733</t>
  </si>
  <si>
    <t>010-1782-5561</t>
  </si>
  <si>
    <t>010-8483-9364</t>
  </si>
  <si>
    <t>010-7711-6701</t>
  </si>
  <si>
    <t>010-9446-4229</t>
  </si>
  <si>
    <t>010-4364-2709</t>
  </si>
  <si>
    <t>010-3533-8240</t>
  </si>
  <si>
    <t>010-1305-1993</t>
  </si>
  <si>
    <t>010-1712-4900</t>
  </si>
  <si>
    <t>010-2454-8799</t>
  </si>
  <si>
    <t>010-8001-2974</t>
  </si>
  <si>
    <t>010-5841-9495</t>
  </si>
  <si>
    <t>010-3559-9430</t>
  </si>
  <si>
    <t>010-9636-5717</t>
  </si>
  <si>
    <t>010-9415-3688</t>
  </si>
  <si>
    <t>010-8996-6349</t>
  </si>
  <si>
    <t>010-4890-5511</t>
  </si>
  <si>
    <t>010-5754-5089</t>
  </si>
  <si>
    <t>010-7807-3976</t>
  </si>
  <si>
    <t>010-5625-8757</t>
  </si>
  <si>
    <t>010-6297-2470</t>
  </si>
  <si>
    <t>010-9024-9656</t>
  </si>
  <si>
    <t>010-4088-8264</t>
  </si>
  <si>
    <t>010-4178-2334</t>
  </si>
  <si>
    <t>010-7524-0228</t>
  </si>
  <si>
    <t>010-5978-4010</t>
  </si>
  <si>
    <t>010-7602-9815</t>
  </si>
  <si>
    <t>010-3184-7280</t>
  </si>
  <si>
    <t>010-7226-6508</t>
  </si>
  <si>
    <t>010-9733-5094</t>
  </si>
  <si>
    <t>010-2491-6457</t>
  </si>
  <si>
    <t>010-6637-6684</t>
  </si>
  <si>
    <t>010-8185-7026</t>
  </si>
  <si>
    <t>010-6948-9687</t>
  </si>
  <si>
    <t>010-5627-5217</t>
  </si>
  <si>
    <t>010-5752-0291</t>
  </si>
  <si>
    <t>010-2640-8754</t>
  </si>
  <si>
    <t>010-8697-7634</t>
  </si>
  <si>
    <t>010-9897-9080</t>
  </si>
  <si>
    <t>010-7948-3192</t>
  </si>
  <si>
    <t>010-5934-2099</t>
  </si>
  <si>
    <t>010-3334-7779</t>
  </si>
  <si>
    <t>010-2140-1282</t>
  </si>
  <si>
    <t>010-3458-2278</t>
  </si>
  <si>
    <t>010-5817-2607</t>
  </si>
  <si>
    <t>010-4993-4680</t>
  </si>
  <si>
    <t>010-6572-4366</t>
  </si>
  <si>
    <t>010-3079-3563</t>
  </si>
  <si>
    <t>010-9164-5166</t>
  </si>
  <si>
    <t>010-3575-2488</t>
  </si>
  <si>
    <t>010-6533-5694</t>
  </si>
  <si>
    <t>010-3838-8497</t>
  </si>
  <si>
    <t>010-6850-9236</t>
  </si>
  <si>
    <t>010-4482-5514</t>
  </si>
  <si>
    <t>010-6898-3449</t>
  </si>
  <si>
    <t>010-4927-9231</t>
  </si>
  <si>
    <t>010-1126-8622</t>
  </si>
  <si>
    <t>010-9473-1608</t>
  </si>
  <si>
    <t>010-1122-7635</t>
  </si>
  <si>
    <t>010-5547-1901</t>
  </si>
  <si>
    <t>010-7319-9835</t>
  </si>
  <si>
    <t>010-5568-6192</t>
  </si>
  <si>
    <t>010-9821-4795</t>
  </si>
  <si>
    <t>010-8222-2745</t>
  </si>
  <si>
    <t>010-2062-3257</t>
  </si>
  <si>
    <t>010-2773-1722</t>
  </si>
  <si>
    <t>010-4597-5325</t>
  </si>
  <si>
    <t>010-9914-8109</t>
  </si>
  <si>
    <t>010-3925-0939</t>
  </si>
  <si>
    <t>010-6739-1264</t>
  </si>
  <si>
    <t>010-3397-9156</t>
  </si>
  <si>
    <t>010-3325-2649</t>
  </si>
  <si>
    <t>010-6354-5584</t>
  </si>
  <si>
    <t>010-6402-0802</t>
  </si>
  <si>
    <t>010-5102-0272</t>
  </si>
  <si>
    <t>010-3918-1507</t>
  </si>
  <si>
    <t>010-3149-1038</t>
  </si>
  <si>
    <t>010-2817-9871</t>
  </si>
  <si>
    <t>010-9993-3664</t>
  </si>
  <si>
    <t>010-5581-1923</t>
  </si>
  <si>
    <t>010-1294-5138</t>
  </si>
  <si>
    <t>010-2810-0461</t>
  </si>
  <si>
    <t>010-9988-9604</t>
  </si>
  <si>
    <t>010-6604-9788</t>
  </si>
  <si>
    <t>010-9470-5467</t>
  </si>
  <si>
    <t>010-6591-0572</t>
  </si>
  <si>
    <t>010-3990-2928</t>
  </si>
  <si>
    <t>010-6914-7864</t>
  </si>
  <si>
    <t>010-1971-1412</t>
  </si>
  <si>
    <t>010-5898-5010</t>
  </si>
  <si>
    <t>010-7021-4110</t>
  </si>
  <si>
    <t>010-9016-8377</t>
  </si>
  <si>
    <t>010-6665-2939</t>
  </si>
  <si>
    <t>010-1596-6717</t>
  </si>
  <si>
    <t>010-6824-1521</t>
  </si>
  <si>
    <t>010-9601-5168</t>
  </si>
  <si>
    <t>010-3610-7508</t>
  </si>
  <si>
    <t>010-4352-3602</t>
  </si>
  <si>
    <t>010-9289-7832</t>
  </si>
  <si>
    <t>010-9426-9368</t>
  </si>
  <si>
    <t>010-2300-2125</t>
  </si>
  <si>
    <t>010-6290-3485</t>
  </si>
  <si>
    <t>010-3919-0041</t>
  </si>
  <si>
    <t>010-4103-6416</t>
  </si>
  <si>
    <t>010-3793-8336</t>
  </si>
  <si>
    <t>010-9929-4827</t>
  </si>
  <si>
    <t>010-9208-3220</t>
  </si>
  <si>
    <t>010-6421-4361</t>
  </si>
  <si>
    <t>010-1455-0874</t>
  </si>
  <si>
    <t>010-8124-2621</t>
  </si>
  <si>
    <t>010-7203-9016</t>
  </si>
  <si>
    <t>010-5734-9776</t>
  </si>
  <si>
    <t>010-2446-6392</t>
  </si>
  <si>
    <t>010-3544-0717</t>
  </si>
  <si>
    <t>010-4173-2860</t>
  </si>
  <si>
    <t>010-1846-2543</t>
  </si>
  <si>
    <t>010-6769-0362</t>
  </si>
  <si>
    <t>010-8916-4822</t>
  </si>
  <si>
    <t>010-3221-6188</t>
  </si>
  <si>
    <t>010-6898-7278</t>
  </si>
  <si>
    <t>010-4915-2217</t>
  </si>
  <si>
    <t>010-9401-9399</t>
  </si>
  <si>
    <t>010-2836-4357</t>
  </si>
  <si>
    <t>010-4866-1573</t>
  </si>
  <si>
    <t>010-5436-6164</t>
  </si>
  <si>
    <t>010-5240-8125</t>
  </si>
  <si>
    <t>010-8536-9714</t>
  </si>
  <si>
    <t>010-1148-2512</t>
  </si>
  <si>
    <t>010-4582-5368</t>
  </si>
  <si>
    <t>010-6808-9626</t>
  </si>
  <si>
    <t>010-7402-7187</t>
  </si>
  <si>
    <t>010-2714-7114</t>
  </si>
  <si>
    <t>010-4078-9495</t>
  </si>
  <si>
    <t>010-6877-5580</t>
  </si>
  <si>
    <t>010-7356-6340</t>
  </si>
  <si>
    <t>010-6414-3932</t>
  </si>
  <si>
    <t>010-8820-0287</t>
  </si>
  <si>
    <t>010-5628-9199</t>
  </si>
  <si>
    <t>010-3948-8306</t>
  </si>
  <si>
    <t>010-3765-3114</t>
  </si>
  <si>
    <t>010-1423-9970</t>
  </si>
  <si>
    <t>010-4250-4862</t>
  </si>
  <si>
    <t>010-7800-9253</t>
  </si>
  <si>
    <t>010-5347-0941</t>
  </si>
  <si>
    <t>010-6330-0753</t>
  </si>
  <si>
    <t>010-1549-9816</t>
  </si>
  <si>
    <t>010-5979-1686</t>
  </si>
  <si>
    <t>010-7343-8261</t>
  </si>
  <si>
    <t>010-6605-6214</t>
  </si>
  <si>
    <t>010-2245-0231</t>
  </si>
  <si>
    <t>010-8020-7353</t>
  </si>
  <si>
    <t>010-2888-3723</t>
  </si>
  <si>
    <t>010-8687-5881</t>
  </si>
  <si>
    <t>010-6365-3231</t>
  </si>
  <si>
    <t>010-9223-9769</t>
  </si>
  <si>
    <t>010-9109-5290</t>
  </si>
  <si>
    <t>010-9491-8591</t>
  </si>
  <si>
    <t>010-9667-0005</t>
  </si>
  <si>
    <t>010-1387-7004</t>
  </si>
  <si>
    <t>010-2226-8790</t>
  </si>
  <si>
    <t>010-2194-0202</t>
  </si>
  <si>
    <t>010-9584-7806</t>
  </si>
  <si>
    <t>010-9398-4903</t>
  </si>
  <si>
    <t>010-6447-5447</t>
  </si>
  <si>
    <t>010-4633-8823</t>
  </si>
  <si>
    <t>010-1913-3526</t>
  </si>
  <si>
    <t>010-1547-9186</t>
  </si>
  <si>
    <t>010-4797-8969</t>
  </si>
  <si>
    <t>010-2913-9096</t>
  </si>
  <si>
    <t>010-6773-0153</t>
  </si>
  <si>
    <t>010-2627-8816</t>
  </si>
  <si>
    <t>010-1927-4370</t>
  </si>
  <si>
    <t>010-6258-1385</t>
  </si>
  <si>
    <t>010-1276-2864</t>
  </si>
  <si>
    <t>010-1340-8246</t>
  </si>
  <si>
    <t>010-1049-6562</t>
  </si>
  <si>
    <t>010-3361-5484</t>
  </si>
  <si>
    <t>010-3377-7313</t>
  </si>
  <si>
    <t>010-4150-3022</t>
  </si>
  <si>
    <t>010-5835-4925</t>
  </si>
  <si>
    <t>010-9043-7150</t>
  </si>
  <si>
    <t>010-1833-5048</t>
  </si>
  <si>
    <t>010-5551-0278</t>
  </si>
  <si>
    <t>010-1998-9596</t>
  </si>
  <si>
    <t>010-3414-5242</t>
  </si>
  <si>
    <t>010-7051-4764</t>
  </si>
  <si>
    <t>010-2051-4530</t>
  </si>
  <si>
    <t>010-2416-4138</t>
  </si>
  <si>
    <t>010-6903-5318</t>
  </si>
  <si>
    <t>010-2794-8694</t>
  </si>
  <si>
    <t>010-9554-4982</t>
  </si>
  <si>
    <t>010-6259-9938</t>
  </si>
  <si>
    <t>010-8998-2014</t>
  </si>
  <si>
    <t>010-9858-4652</t>
  </si>
  <si>
    <t>010-1801-2716</t>
  </si>
  <si>
    <t>010-3458-2363</t>
  </si>
  <si>
    <t>010-3391-0537</t>
  </si>
  <si>
    <t>010-7332-4204</t>
  </si>
  <si>
    <t>010-9085-5257</t>
  </si>
  <si>
    <t>010-1448-3013</t>
  </si>
  <si>
    <t>010-1010-1384</t>
  </si>
  <si>
    <t>010-7931-5877</t>
  </si>
  <si>
    <t>010-6394-3873</t>
  </si>
  <si>
    <t>010-8366-5849</t>
  </si>
  <si>
    <t>010-1153-5935</t>
  </si>
  <si>
    <t>010-5205-0310</t>
  </si>
  <si>
    <t>010-9663-4389</t>
  </si>
  <si>
    <t>010-9735-1963</t>
  </si>
  <si>
    <t>010-6593-2707</t>
  </si>
  <si>
    <t>010-7425-1985</t>
  </si>
  <si>
    <t>010-4434-8351</t>
  </si>
  <si>
    <t>010-1400-0747</t>
  </si>
  <si>
    <t>010-9526-1635</t>
  </si>
  <si>
    <t>010-6348-2822</t>
  </si>
  <si>
    <t>010-8309-7764</t>
  </si>
  <si>
    <t>010-4591-8672</t>
  </si>
  <si>
    <t>010-1960-1768</t>
  </si>
  <si>
    <t>010-7103-8947</t>
  </si>
  <si>
    <t>010-9046-5331</t>
  </si>
  <si>
    <t>010-6664-1188</t>
  </si>
  <si>
    <t>010-2967-6026</t>
  </si>
  <si>
    <t>010-5526-3645</t>
  </si>
  <si>
    <t>010-3048-0554</t>
  </si>
  <si>
    <t>010-9161-7708</t>
  </si>
  <si>
    <t>010-5603-2282</t>
  </si>
  <si>
    <t>010-1419-6278</t>
  </si>
  <si>
    <t>010-1539-1636</t>
  </si>
  <si>
    <t>010-9414-3305</t>
  </si>
  <si>
    <t>010-6582-7295</t>
  </si>
  <si>
    <t>010-9147-9680</t>
  </si>
  <si>
    <t>010-2284-2107</t>
  </si>
  <si>
    <t>010-5488-1035</t>
  </si>
  <si>
    <t>010-2163-4135</t>
  </si>
  <si>
    <t>010-8798-5082</t>
  </si>
  <si>
    <t>010-9790-9941</t>
  </si>
  <si>
    <t>010-6976-5371</t>
  </si>
  <si>
    <t>010-3867-9883</t>
  </si>
  <si>
    <t>010-4733-6752</t>
  </si>
  <si>
    <t>010-2890-6286</t>
  </si>
  <si>
    <t>010-9928-7590</t>
  </si>
  <si>
    <t>010-6429-8516</t>
  </si>
  <si>
    <t>010-1158-0948</t>
  </si>
  <si>
    <t>010-3083-8850</t>
  </si>
  <si>
    <t>010-1845-0006</t>
  </si>
  <si>
    <t>010-2529-2509</t>
  </si>
  <si>
    <t>010-7244-5410</t>
  </si>
  <si>
    <t>010-3670-3573</t>
  </si>
  <si>
    <t>010-7220-1553</t>
  </si>
  <si>
    <t>010-6828-4187</t>
  </si>
  <si>
    <t>010-5431-4585</t>
  </si>
  <si>
    <t>010-1944-1230</t>
  </si>
  <si>
    <t>010-1990-4406</t>
  </si>
  <si>
    <t>010-4094-0814</t>
  </si>
  <si>
    <t>010-8077-0308</t>
  </si>
  <si>
    <t>010-7327-7811</t>
  </si>
  <si>
    <t>010-9606-0586</t>
  </si>
  <si>
    <t>010-6068-1444</t>
  </si>
  <si>
    <t>010-8035-1890</t>
  </si>
  <si>
    <t>010-8848-0557</t>
  </si>
  <si>
    <t>010-5171-1284</t>
  </si>
  <si>
    <t>010-4896-4428</t>
  </si>
  <si>
    <t>010-3551-0313</t>
  </si>
  <si>
    <t>010-9924-2540</t>
  </si>
  <si>
    <t>010-3099-1593</t>
  </si>
  <si>
    <t>010-3400-6658</t>
  </si>
  <si>
    <t>010-3727-9408</t>
  </si>
  <si>
    <t>010-2653-0400</t>
  </si>
  <si>
    <t>010-7108-4598</t>
  </si>
  <si>
    <t>010-5300-8057</t>
  </si>
  <si>
    <t>010-7345-6369</t>
  </si>
  <si>
    <t>010-5679-5248</t>
  </si>
  <si>
    <t>010-5823-4783</t>
  </si>
  <si>
    <t>010-9844-0957</t>
  </si>
  <si>
    <t>010-8374-7153</t>
  </si>
  <si>
    <t>010-7419-7554</t>
  </si>
  <si>
    <t>010-7969-8860</t>
  </si>
  <si>
    <t>010-3322-7425</t>
  </si>
  <si>
    <t>010-4893-2166</t>
  </si>
  <si>
    <t>010-5576-3827</t>
  </si>
  <si>
    <t>010-5080-7822</t>
  </si>
  <si>
    <t>010-6126-8665</t>
  </si>
  <si>
    <t>010-6190-7467</t>
  </si>
  <si>
    <t>010-8450-5192</t>
  </si>
  <si>
    <t>010-7069-7878</t>
  </si>
  <si>
    <t>010-4574-8146</t>
  </si>
  <si>
    <t>010-1529-1830</t>
  </si>
  <si>
    <t>010-2077-6025</t>
  </si>
  <si>
    <t>010-2534-2496</t>
  </si>
  <si>
    <t>010-6318-5049</t>
  </si>
  <si>
    <t>010-8518-6082</t>
  </si>
  <si>
    <t>010-9256-8375</t>
  </si>
  <si>
    <t>010-5170-9403</t>
  </si>
  <si>
    <t>010-7559-5939</t>
  </si>
  <si>
    <t>010-8062-1545</t>
  </si>
  <si>
    <t>010-8244-6450</t>
  </si>
  <si>
    <t>010-7903-0738</t>
  </si>
  <si>
    <t>010-2032-8708</t>
  </si>
  <si>
    <t>010-1310-5816</t>
  </si>
  <si>
    <t>010-2552-2036</t>
  </si>
  <si>
    <t>010-4338-2250</t>
  </si>
  <si>
    <t>010-2264-3738</t>
  </si>
  <si>
    <t>010-1912-6025</t>
  </si>
  <si>
    <t>010-6447-9925</t>
  </si>
  <si>
    <t>010-5934-0951</t>
  </si>
  <si>
    <t>010-7795-8824</t>
  </si>
  <si>
    <t>010-8578-7031</t>
  </si>
  <si>
    <t>010-3199-6249</t>
  </si>
  <si>
    <t>010-3206-5324</t>
  </si>
  <si>
    <t>010-3445-1022</t>
  </si>
  <si>
    <t>010-8866-2639</t>
  </si>
  <si>
    <t>010-1580-4762</t>
  </si>
  <si>
    <t>010-7172-0671</t>
  </si>
  <si>
    <t>010-5703-9056</t>
  </si>
  <si>
    <t>010-4264-1937</t>
  </si>
  <si>
    <t>010-1823-6950</t>
  </si>
  <si>
    <t>010-1484-1498</t>
  </si>
  <si>
    <t>010-2130-3463</t>
  </si>
  <si>
    <t>010-6416-7451</t>
  </si>
  <si>
    <t>010-2324-8190</t>
  </si>
  <si>
    <t>010-9453-6881</t>
  </si>
  <si>
    <t>010-3597-4905</t>
  </si>
  <si>
    <t>010-8258-3657</t>
  </si>
  <si>
    <t>010-8304-5138</t>
  </si>
  <si>
    <t>010-8235-1837</t>
  </si>
  <si>
    <t>010-4195-6560</t>
  </si>
  <si>
    <t>010-9809-1265</t>
  </si>
  <si>
    <t>010-1545-7645</t>
  </si>
  <si>
    <t>010-3807-0469</t>
  </si>
  <si>
    <t>010-7208-3056</t>
  </si>
  <si>
    <t>010-6416-2614</t>
  </si>
  <si>
    <t>010-4468-7652</t>
  </si>
  <si>
    <t>010-3328-8847</t>
  </si>
  <si>
    <t>010-6258-2406</t>
  </si>
  <si>
    <t>010-7944-7907</t>
  </si>
  <si>
    <t>010-5130-0433</t>
  </si>
  <si>
    <t>010-7028-4497</t>
  </si>
  <si>
    <t>010-3864-3244</t>
  </si>
  <si>
    <t>010-3470-0896</t>
  </si>
  <si>
    <t>010-4184-3490</t>
  </si>
  <si>
    <t>010-1271-1357</t>
  </si>
  <si>
    <t>010-9006-2654</t>
  </si>
  <si>
    <t>010-7089-9169</t>
  </si>
  <si>
    <t>010-2385-7487</t>
  </si>
  <si>
    <t>010-8269-7417</t>
  </si>
  <si>
    <t>010-7730-1131</t>
  </si>
  <si>
    <t>010-2147-6863</t>
  </si>
  <si>
    <t>010-3543-4378</t>
  </si>
  <si>
    <t>010-2408-1650</t>
  </si>
  <si>
    <t>010-9745-5639</t>
  </si>
  <si>
    <t>010-7264-5675</t>
  </si>
  <si>
    <t>010-9530-9729</t>
  </si>
  <si>
    <t>010-6563-1380</t>
  </si>
  <si>
    <t>010-3350-2608</t>
  </si>
  <si>
    <t>010-2215-7360</t>
  </si>
  <si>
    <t>010-3447-0702</t>
  </si>
  <si>
    <t>010-7503-6155</t>
  </si>
  <si>
    <t>010-2552-5740</t>
  </si>
  <si>
    <t>010-4774-0840</t>
  </si>
  <si>
    <t>010-3210-7909</t>
  </si>
  <si>
    <t>010-1907-4270</t>
  </si>
  <si>
    <t>010-9703-3625</t>
  </si>
  <si>
    <t>010-8303-5987</t>
  </si>
  <si>
    <t>010-7463-1354</t>
  </si>
  <si>
    <t>010-4859-7405</t>
  </si>
  <si>
    <t>010-4908-5769</t>
  </si>
  <si>
    <t>010-6728-0250</t>
  </si>
  <si>
    <t>010-7831-3515</t>
  </si>
  <si>
    <t>010-6021-0564</t>
  </si>
  <si>
    <t>010-1642-7474</t>
  </si>
  <si>
    <t>010-6457-8112</t>
  </si>
  <si>
    <t>010-3690-0229</t>
  </si>
  <si>
    <t>010-2449-7450</t>
  </si>
  <si>
    <t>010-7685-0880</t>
  </si>
  <si>
    <t>010-4535-4801</t>
  </si>
  <si>
    <t>010-8058-6425</t>
  </si>
  <si>
    <t>010-2537-9057</t>
  </si>
  <si>
    <t>010-1826-0049</t>
  </si>
  <si>
    <t>010-4012-1809</t>
  </si>
  <si>
    <t>010-3958-3297</t>
  </si>
  <si>
    <t>010-4264-8334</t>
  </si>
  <si>
    <t>010-6982-8245</t>
  </si>
  <si>
    <t>010-7195-0531</t>
  </si>
  <si>
    <t>010-6933-0141</t>
  </si>
  <si>
    <t>010-9483-4285</t>
  </si>
  <si>
    <t>010-4298-0593</t>
  </si>
  <si>
    <t>010-4389-6737</t>
  </si>
  <si>
    <t>010-3997-1495</t>
  </si>
  <si>
    <t>010-6602-6227</t>
  </si>
  <si>
    <t>010-4737-4092</t>
  </si>
  <si>
    <t>010-7757-4978</t>
  </si>
  <si>
    <t>010-8404-4933</t>
  </si>
  <si>
    <t>010-3899-6343</t>
  </si>
  <si>
    <t>010-2374-1959</t>
  </si>
  <si>
    <t>010-9913-3336</t>
  </si>
  <si>
    <t>010-5502-4163</t>
  </si>
  <si>
    <t>010-4188-9625</t>
  </si>
  <si>
    <t>010-9963-3149</t>
  </si>
  <si>
    <t>010-5054-2156</t>
  </si>
  <si>
    <t>010-9661-9316</t>
  </si>
  <si>
    <t>010-4958-2341</t>
  </si>
  <si>
    <t>010-7823-0318</t>
  </si>
  <si>
    <t>010-5359-0001</t>
  </si>
  <si>
    <t>010-5938-3672</t>
  </si>
  <si>
    <t>010-4803-2286</t>
  </si>
  <si>
    <t>010-2235-2544</t>
  </si>
  <si>
    <t>010-7797-5159</t>
  </si>
  <si>
    <t>010-9546-0539</t>
  </si>
  <si>
    <t>010-3323-3598</t>
  </si>
  <si>
    <t>010-8567-9042</t>
  </si>
  <si>
    <t>010-6129-6883</t>
  </si>
  <si>
    <t>010-1068-8234</t>
  </si>
  <si>
    <t>010-4016-4798</t>
  </si>
  <si>
    <t>010-8899-1524</t>
  </si>
  <si>
    <t>010-5335-2417</t>
  </si>
  <si>
    <t>010-9062-0400</t>
  </si>
  <si>
    <t>010-7837-1777</t>
  </si>
  <si>
    <t>010-4168-3103</t>
  </si>
  <si>
    <t>010-2503-9176</t>
  </si>
  <si>
    <t>010-6535-0103</t>
  </si>
  <si>
    <t>010-9278-2184</t>
  </si>
  <si>
    <t>010-6231-1898</t>
  </si>
  <si>
    <t>010-8885-0201</t>
  </si>
  <si>
    <t>010-7005-1865</t>
  </si>
  <si>
    <t>010-6886-8794</t>
  </si>
  <si>
    <t>010-3448-3482</t>
  </si>
  <si>
    <t>010-5223-6385</t>
  </si>
  <si>
    <t>010-6930-3308</t>
  </si>
  <si>
    <t>010-4680-5315</t>
  </si>
  <si>
    <t>010-6665-5766</t>
  </si>
  <si>
    <t>010-4780-9853</t>
  </si>
  <si>
    <t>010-7335-3344</t>
  </si>
  <si>
    <t>010-1455-4052</t>
  </si>
  <si>
    <t>010-7999-5996</t>
  </si>
  <si>
    <t>010-6618-4212</t>
  </si>
  <si>
    <t>010-7303-7106</t>
  </si>
  <si>
    <t>010-4017-1496</t>
  </si>
  <si>
    <t>010-5247-7569</t>
  </si>
  <si>
    <t>010-5512-6820</t>
  </si>
  <si>
    <t>010-1888-4828</t>
  </si>
  <si>
    <t>010-1646-6310</t>
  </si>
  <si>
    <t>010-1305-6448</t>
  </si>
  <si>
    <t>010-3376-6444</t>
  </si>
  <si>
    <t>010-2056-5702</t>
  </si>
  <si>
    <t>010-2244-1997</t>
  </si>
  <si>
    <t>010-1389-5804</t>
  </si>
  <si>
    <t>010-1521-8693</t>
  </si>
  <si>
    <t>010-3462-4963</t>
  </si>
  <si>
    <t>010-4844-1699</t>
  </si>
  <si>
    <t>010-9425-7449</t>
  </si>
  <si>
    <t>010-3240-7889</t>
  </si>
  <si>
    <t>010-7737-2747</t>
  </si>
  <si>
    <t>010-8196-3589</t>
  </si>
  <si>
    <t>010-3040-8960</t>
  </si>
  <si>
    <t>010-1478-7305</t>
  </si>
  <si>
    <t>010-8992-5726</t>
  </si>
  <si>
    <t>010-1359-9019</t>
  </si>
  <si>
    <t>010-8238-1194</t>
  </si>
  <si>
    <t>010-3673-3210</t>
  </si>
  <si>
    <t>010-1872-9479</t>
  </si>
  <si>
    <t>010-8696-1288</t>
  </si>
  <si>
    <t>010-9499-7280</t>
  </si>
  <si>
    <t>010-9366-5626</t>
  </si>
  <si>
    <t>010-4308-4265</t>
  </si>
  <si>
    <t>010-5903-7637</t>
  </si>
  <si>
    <t>010-6785-8265</t>
  </si>
  <si>
    <t>010-4142-9744</t>
  </si>
  <si>
    <t>010-3033-9181</t>
  </si>
  <si>
    <t>010-5218-8781</t>
  </si>
  <si>
    <t>010-9407-1585</t>
  </si>
  <si>
    <t>010-4858-4726</t>
  </si>
  <si>
    <t>010-5666-6695</t>
  </si>
  <si>
    <t>010-3633-0853</t>
  </si>
  <si>
    <t>010-2263-3355</t>
  </si>
  <si>
    <t>010-4716-2199</t>
  </si>
  <si>
    <t>010-2153-7452</t>
  </si>
  <si>
    <t>010-3655-4686</t>
  </si>
  <si>
    <t>010-8485-6136</t>
  </si>
  <si>
    <t>010-6464-4959</t>
  </si>
  <si>
    <t>010-3906-8536</t>
  </si>
  <si>
    <t>010-2889-7547</t>
  </si>
  <si>
    <t>010-8321-7876</t>
  </si>
  <si>
    <t>010-3794-2560</t>
  </si>
  <si>
    <t>010-3091-1988</t>
  </si>
  <si>
    <t>010-3277-7011</t>
  </si>
  <si>
    <t>010-2257-9700</t>
  </si>
  <si>
    <t>010-8595-5230</t>
  </si>
  <si>
    <t>010-5345-6811</t>
  </si>
  <si>
    <t>010-4814-7733</t>
  </si>
  <si>
    <t>010-8939-9548</t>
  </si>
  <si>
    <t>010-4464-9324</t>
  </si>
  <si>
    <t>010-8720-8649</t>
  </si>
  <si>
    <t>010-6710-6998</t>
  </si>
  <si>
    <t>010-4642-8299</t>
  </si>
  <si>
    <t>010-3147-5217</t>
  </si>
  <si>
    <t>010-2304-1750</t>
  </si>
  <si>
    <t>010-1275-2029</t>
  </si>
  <si>
    <t>010-9826-8771</t>
  </si>
  <si>
    <t>010-4027-1649</t>
  </si>
  <si>
    <t>010-7611-4891</t>
  </si>
  <si>
    <t>010-6920-2245</t>
  </si>
  <si>
    <t>010-6157-7881</t>
  </si>
  <si>
    <t>010-2401-2220</t>
  </si>
  <si>
    <t>010-4452-7937</t>
  </si>
  <si>
    <t>010-3941-7123</t>
  </si>
  <si>
    <t>010-2771-9437</t>
  </si>
  <si>
    <t>010-9811-6257</t>
  </si>
  <si>
    <t>010-3978-5244</t>
  </si>
  <si>
    <t>010-5426-6082</t>
  </si>
  <si>
    <t>010-5790-3648</t>
  </si>
  <si>
    <t>010-8194-4769</t>
  </si>
  <si>
    <t>010-5422-7442</t>
  </si>
  <si>
    <t>010-6021-5035</t>
  </si>
  <si>
    <t>010-9949-5794</t>
  </si>
  <si>
    <t>010-6833-0230</t>
  </si>
  <si>
    <t>010-2611-6056</t>
  </si>
  <si>
    <t>010-1613-4825</t>
  </si>
  <si>
    <t>010-8448-8239</t>
  </si>
  <si>
    <t>010-4279-1316</t>
  </si>
  <si>
    <t>010-6532-8675</t>
  </si>
  <si>
    <t>010-4863-4959</t>
  </si>
  <si>
    <t>010-6799-9463</t>
  </si>
  <si>
    <t>010-8991-9623</t>
  </si>
  <si>
    <t>010-3795-8572</t>
  </si>
  <si>
    <t>010-2574-8938</t>
  </si>
  <si>
    <t>010-6099-6314</t>
  </si>
  <si>
    <t>010-5823-1154</t>
  </si>
  <si>
    <t>010-4414-1025</t>
  </si>
  <si>
    <t>010-8434-5293</t>
  </si>
  <si>
    <t>010-9015-1781</t>
  </si>
  <si>
    <t>010-7253-8708</t>
  </si>
  <si>
    <t>010-1296-8035</t>
  </si>
  <si>
    <t>010-3851-9746</t>
  </si>
  <si>
    <t>010-4023-1316</t>
  </si>
  <si>
    <t>010-7546-5397</t>
  </si>
  <si>
    <t>010-3409-3614</t>
  </si>
  <si>
    <t>010-7474-4859</t>
  </si>
  <si>
    <t>010-8015-6678</t>
  </si>
  <si>
    <t>010-5676-0944</t>
  </si>
  <si>
    <t>010-3194-8805</t>
  </si>
  <si>
    <t>010-6588-2950</t>
  </si>
  <si>
    <t>010-3748-1669</t>
  </si>
  <si>
    <t>010-6126-8537</t>
  </si>
  <si>
    <t>010-3024-2893</t>
  </si>
  <si>
    <t>010-8361-6950</t>
  </si>
  <si>
    <t>010-9749-8562</t>
  </si>
  <si>
    <t>010-8252-7637</t>
  </si>
  <si>
    <t>010-3471-0308</t>
  </si>
  <si>
    <t>010-2171-7083</t>
  </si>
  <si>
    <t>010-3707-1268</t>
  </si>
  <si>
    <t>010-6300-4168</t>
  </si>
  <si>
    <t>010-6249-4385</t>
  </si>
  <si>
    <t>010-2763-9839</t>
  </si>
  <si>
    <t>010-8436-1894</t>
  </si>
  <si>
    <t>010-2456-2403</t>
  </si>
  <si>
    <t>010-1698-9972</t>
  </si>
  <si>
    <t>010-4527-5144</t>
  </si>
  <si>
    <t>010-8580-5791</t>
  </si>
  <si>
    <t>010-4444-5843</t>
  </si>
  <si>
    <t>010-6430-5915</t>
  </si>
  <si>
    <t>010-7108-6407</t>
  </si>
  <si>
    <t>010-3536-2367</t>
  </si>
  <si>
    <t>010-7772-1110</t>
  </si>
  <si>
    <t>010-9031-4748</t>
  </si>
  <si>
    <t>010-4794-4847</t>
  </si>
  <si>
    <t>010-7812-3073</t>
  </si>
  <si>
    <t>010-3426-5123</t>
  </si>
  <si>
    <t>010-3681-6261</t>
  </si>
  <si>
    <t>010-8417-8851</t>
  </si>
  <si>
    <t>010-9112-8597</t>
  </si>
  <si>
    <t>010-3280-0550</t>
  </si>
  <si>
    <t>010-5789-6856</t>
  </si>
  <si>
    <t>010-2099-3193</t>
  </si>
  <si>
    <t>010-5246-2632</t>
  </si>
  <si>
    <t>010-5348-8958</t>
  </si>
  <si>
    <t>010-7477-9737</t>
  </si>
  <si>
    <t>010-7323-6172</t>
  </si>
  <si>
    <t>010-3952-7022</t>
  </si>
  <si>
    <t>010-6517-2333</t>
  </si>
  <si>
    <t>010-9400-4815</t>
  </si>
  <si>
    <t>010-8355-5775</t>
  </si>
  <si>
    <t>010-2933-2039</t>
  </si>
  <si>
    <t>010-6591-9666</t>
  </si>
  <si>
    <t>010-5280-7985</t>
  </si>
  <si>
    <t>010-2872-1834</t>
  </si>
  <si>
    <t>010-5058-2669</t>
  </si>
  <si>
    <t>010-4404-6410</t>
  </si>
  <si>
    <t>010-3870-5051</t>
  </si>
  <si>
    <t>010-6348-7643</t>
  </si>
  <si>
    <t>010-6496-0784</t>
  </si>
  <si>
    <t>010-4921-5823</t>
  </si>
  <si>
    <t>010-1404-6133</t>
  </si>
  <si>
    <t>010-3042-5514</t>
  </si>
  <si>
    <t>010-4483-9045</t>
  </si>
  <si>
    <t>010-8715-5545</t>
  </si>
  <si>
    <t>010-2057-3764</t>
  </si>
  <si>
    <t>010-4757-3823</t>
  </si>
  <si>
    <t>010-9759-0364</t>
  </si>
  <si>
    <t>010-9943-2877</t>
  </si>
  <si>
    <t>010-7188-4641</t>
  </si>
  <si>
    <t>010-8319-7563</t>
  </si>
  <si>
    <t>010-5056-4956</t>
  </si>
  <si>
    <t>010-9220-1256</t>
  </si>
  <si>
    <t>010-6555-1099</t>
  </si>
  <si>
    <t>010-5891-9747</t>
  </si>
  <si>
    <t>010-4270-0042</t>
  </si>
  <si>
    <t>010-3331-2283</t>
  </si>
  <si>
    <t>010-3011-8997</t>
  </si>
  <si>
    <t>010-5107-1845</t>
  </si>
  <si>
    <t>010-9993-3294</t>
  </si>
  <si>
    <t>010-4766-1547</t>
  </si>
  <si>
    <t>010-6473-0325</t>
  </si>
  <si>
    <t>010-2397-3787</t>
  </si>
  <si>
    <t>010-6666-9812</t>
  </si>
  <si>
    <t>010-8678-2195</t>
  </si>
  <si>
    <t>010-9906-1982</t>
  </si>
  <si>
    <t>010-6422-7596</t>
  </si>
  <si>
    <t>010-2883-6036</t>
  </si>
  <si>
    <t>010-6451-0089</t>
  </si>
  <si>
    <t>010-4792-9942</t>
  </si>
  <si>
    <t>010-9008-9411</t>
  </si>
  <si>
    <t>010-2729-3590</t>
  </si>
  <si>
    <t>010-4440-2380</t>
  </si>
  <si>
    <t>010-4293-4956</t>
  </si>
  <si>
    <t>010-8555-5089</t>
  </si>
  <si>
    <t>010-5846-2903</t>
  </si>
  <si>
    <t>010-2384-4209</t>
  </si>
  <si>
    <t>010-4439-8928</t>
  </si>
  <si>
    <t>010-5138-7013</t>
  </si>
  <si>
    <t>010-1458-4740</t>
  </si>
  <si>
    <t>010-9290-2039</t>
  </si>
  <si>
    <t>010-3821-7783</t>
  </si>
  <si>
    <t>010-8916-8660</t>
  </si>
  <si>
    <t>010-6963-0730</t>
  </si>
  <si>
    <t>010-8069-4507</t>
  </si>
  <si>
    <t>010-7961-9096</t>
  </si>
  <si>
    <t>010-7758-3654</t>
  </si>
  <si>
    <t>010-4410-0266</t>
  </si>
  <si>
    <t>010-1842-3982</t>
  </si>
  <si>
    <t>010-8413-7718</t>
  </si>
  <si>
    <t>010-5013-5241</t>
  </si>
  <si>
    <t>010-7648-5823</t>
  </si>
  <si>
    <t>010-5660-4007</t>
  </si>
  <si>
    <t>010-5575-9573</t>
  </si>
  <si>
    <t>010-3521-2119</t>
  </si>
  <si>
    <t>010-4854-3361</t>
  </si>
  <si>
    <t>010-2671-3894</t>
  </si>
  <si>
    <t>010-6697-5726</t>
  </si>
  <si>
    <t>010-9215-7378</t>
  </si>
  <si>
    <t>010-7969-6324</t>
  </si>
  <si>
    <t>010-9320-5541</t>
  </si>
  <si>
    <t>010-8284-4531</t>
  </si>
  <si>
    <t>010-5214-0843</t>
  </si>
  <si>
    <t>010-9717-5787</t>
  </si>
  <si>
    <t>010-4973-2383</t>
  </si>
  <si>
    <t>010-4231-0439</t>
  </si>
  <si>
    <t>010-4480-5225</t>
  </si>
  <si>
    <t>010-2654-3169</t>
  </si>
  <si>
    <t>010-3971-9778</t>
  </si>
  <si>
    <t>010-3165-9207</t>
  </si>
  <si>
    <t>010-3674-4262</t>
  </si>
  <si>
    <t>010-2977-5443</t>
  </si>
  <si>
    <t>010-1469-0937</t>
  </si>
  <si>
    <t>010-1737-4449</t>
  </si>
  <si>
    <t>010-1803-0638</t>
  </si>
  <si>
    <t>010-3256-2733</t>
  </si>
  <si>
    <t>010-3614-9055</t>
  </si>
  <si>
    <t>010-7476-4488</t>
  </si>
  <si>
    <t>010-4445-7790</t>
  </si>
  <si>
    <t>010-1372-1184</t>
  </si>
  <si>
    <t>010-5766-0857</t>
  </si>
  <si>
    <t>010-9158-2802</t>
  </si>
  <si>
    <t>010-5257-8729</t>
  </si>
  <si>
    <t>010-6680-9946</t>
  </si>
  <si>
    <t>010-4901-3461</t>
  </si>
  <si>
    <t>010-6459-5361</t>
  </si>
  <si>
    <t>010-4909-5382</t>
  </si>
  <si>
    <t>010-6153-4558</t>
  </si>
  <si>
    <t>010-4894-7098</t>
  </si>
  <si>
    <t>010-1256-8777</t>
  </si>
  <si>
    <t>010-1087-9480</t>
  </si>
  <si>
    <t>010-6276-3282</t>
  </si>
  <si>
    <t>010-3762-2001</t>
  </si>
  <si>
    <t>010-7241-5408</t>
  </si>
  <si>
    <t>010-2793-8435</t>
  </si>
  <si>
    <t>010-6370-0977</t>
  </si>
  <si>
    <t>010-9101-8924</t>
  </si>
  <si>
    <t>010-6863-9648</t>
  </si>
  <si>
    <t>010-8782-7891</t>
  </si>
  <si>
    <t>010-8239-3446</t>
  </si>
  <si>
    <t>010-3179-0703</t>
  </si>
  <si>
    <t>010-2154-0246</t>
  </si>
  <si>
    <t>010-3525-0493</t>
  </si>
  <si>
    <t>010-3385-0342</t>
  </si>
  <si>
    <t>010-9002-5012</t>
  </si>
  <si>
    <t>010-2896-3840</t>
  </si>
  <si>
    <t>010-5543-3405</t>
  </si>
  <si>
    <t>010-9821-1239</t>
  </si>
  <si>
    <t>010-7554-3983</t>
  </si>
  <si>
    <t>010-1398-9952</t>
  </si>
  <si>
    <t>010-3382-3977</t>
  </si>
  <si>
    <t>010-2517-3602</t>
  </si>
  <si>
    <t>010-3759-1006</t>
  </si>
  <si>
    <t>010-3485-0685</t>
  </si>
  <si>
    <t>010-1458-4699</t>
  </si>
  <si>
    <t>010-1548-2183</t>
  </si>
  <si>
    <t>010-3313-7994</t>
  </si>
  <si>
    <t>010-6287-7511</t>
  </si>
  <si>
    <t>010-7327-8908</t>
  </si>
  <si>
    <t>010-8941-8995</t>
  </si>
  <si>
    <t>010-5858-2688</t>
  </si>
  <si>
    <t>010-1548-9159</t>
  </si>
  <si>
    <t>010-3568-1204</t>
  </si>
  <si>
    <t>010-5099-6121</t>
  </si>
  <si>
    <t>010-9264-2622</t>
  </si>
  <si>
    <t>010-7215-0310</t>
  </si>
  <si>
    <t>010-3034-3714</t>
  </si>
  <si>
    <t>010-2819-1463</t>
  </si>
  <si>
    <t>010-9636-4637</t>
  </si>
  <si>
    <t>010-5988-0708</t>
  </si>
  <si>
    <t>010-4406-2804</t>
  </si>
  <si>
    <t>010-3382-7781</t>
  </si>
  <si>
    <t>010-5314-3225</t>
  </si>
  <si>
    <t>010-8887-4678</t>
  </si>
  <si>
    <t>010-3747-7295</t>
  </si>
  <si>
    <t>010-7322-0656</t>
  </si>
  <si>
    <t>010-8033-9291</t>
  </si>
  <si>
    <t>010-5300-1217</t>
  </si>
  <si>
    <t>010-5200-3159</t>
  </si>
  <si>
    <t>010-2019-6081</t>
  </si>
  <si>
    <t>010-4290-5974</t>
  </si>
  <si>
    <t>010-2326-3842</t>
  </si>
  <si>
    <t>010-1246-1336</t>
  </si>
  <si>
    <t>010-3296-4617</t>
  </si>
  <si>
    <t>010-7043-2605</t>
  </si>
  <si>
    <t>010-3031-8573</t>
  </si>
  <si>
    <t>010-3728-9708</t>
  </si>
  <si>
    <t>010-3269-8148</t>
  </si>
  <si>
    <t>010-6736-3075</t>
  </si>
  <si>
    <t>010-2995-1890</t>
  </si>
  <si>
    <t>010-7467-0429</t>
  </si>
  <si>
    <t>010-3181-5011</t>
  </si>
  <si>
    <t>010-9200-4672</t>
  </si>
  <si>
    <t>010-9307-4933</t>
  </si>
  <si>
    <t>010-9387-3724</t>
  </si>
  <si>
    <t>010-6230-6647</t>
  </si>
  <si>
    <t>010-7013-5283</t>
  </si>
  <si>
    <t>010-8179-7309</t>
  </si>
  <si>
    <t>010-9825-1398</t>
  </si>
  <si>
    <t>010-6364-5465</t>
  </si>
  <si>
    <t>010-2457-0009</t>
  </si>
  <si>
    <t>010-3431-9106</t>
  </si>
  <si>
    <t>010-1247-8313</t>
  </si>
  <si>
    <t>010-6962-3975</t>
  </si>
  <si>
    <t>010-3876-6845</t>
  </si>
  <si>
    <t>010-2650-9533</t>
  </si>
  <si>
    <t>010-1180-9579</t>
  </si>
  <si>
    <t>010-8867-1263</t>
  </si>
  <si>
    <t>010-7742-2877</t>
  </si>
  <si>
    <t>010-2875-3135</t>
  </si>
  <si>
    <t>010-6655-4384</t>
  </si>
  <si>
    <t>010-9523-4828</t>
  </si>
  <si>
    <t>010-9696-1066</t>
  </si>
  <si>
    <t>010-1343-2392</t>
  </si>
  <si>
    <t>010-7529-5602</t>
  </si>
  <si>
    <t>010-8881-8347</t>
  </si>
  <si>
    <t>010-8877-6796</t>
  </si>
  <si>
    <t>010-2215-9034</t>
  </si>
  <si>
    <t>010-5690-2140</t>
  </si>
  <si>
    <t>010-5730-0869</t>
  </si>
  <si>
    <t>010-5123-2954</t>
  </si>
  <si>
    <t>010-5474-1615</t>
  </si>
  <si>
    <t>010-7221-3983</t>
  </si>
  <si>
    <t>010-4215-0539</t>
  </si>
  <si>
    <t>010-8407-0109</t>
  </si>
  <si>
    <t>010-8197-6444</t>
  </si>
  <si>
    <t>010-1328-1990</t>
  </si>
  <si>
    <t>010-9921-2673</t>
  </si>
  <si>
    <t>010-9929-4978</t>
  </si>
  <si>
    <t>010-9412-0738</t>
  </si>
  <si>
    <t>010-9254-9053</t>
  </si>
  <si>
    <t>010-6757-7840</t>
  </si>
  <si>
    <t>010-3223-8437</t>
  </si>
  <si>
    <t>010-1832-5775</t>
  </si>
  <si>
    <t>010-5517-0189</t>
  </si>
  <si>
    <t>010-7333-5447</t>
  </si>
  <si>
    <t>010-2774-8618</t>
  </si>
  <si>
    <t>010-2464-7131</t>
  </si>
  <si>
    <t>010-6215-3699</t>
  </si>
  <si>
    <t>010-6548-2775</t>
  </si>
  <si>
    <t>010-5303-2169</t>
  </si>
  <si>
    <t>010-7642-0296</t>
  </si>
  <si>
    <t>010-5284-7696</t>
  </si>
  <si>
    <t>010-7981-5496</t>
  </si>
  <si>
    <t>010-5426-2733</t>
  </si>
  <si>
    <t>010-5435-8923</t>
  </si>
  <si>
    <t>010-9036-7488</t>
  </si>
  <si>
    <t>010-6086-1263</t>
  </si>
  <si>
    <t>010-7759-8903</t>
  </si>
  <si>
    <t>010-3190-1234</t>
  </si>
  <si>
    <t>010-7914-5097</t>
  </si>
  <si>
    <t>010-9269-1856</t>
  </si>
  <si>
    <t>010-2631-0033</t>
  </si>
  <si>
    <t>010-5771-5232</t>
  </si>
  <si>
    <t>010-9422-0844</t>
  </si>
  <si>
    <t>010-1039-7949</t>
  </si>
  <si>
    <t>010-3956-0495</t>
  </si>
  <si>
    <t>010-6711-5733</t>
  </si>
  <si>
    <t>010-5720-1427</t>
  </si>
  <si>
    <t>010-1607-6372</t>
  </si>
  <si>
    <t>010-7709-5336</t>
  </si>
  <si>
    <t>010-2503-8567</t>
  </si>
  <si>
    <t>010-2417-4837</t>
  </si>
  <si>
    <t>010-8386-0243</t>
  </si>
  <si>
    <t>010-9959-9895</t>
  </si>
  <si>
    <t>010-3933-4353</t>
  </si>
  <si>
    <t>010-2921-4648</t>
  </si>
  <si>
    <t>010-2916-0577</t>
  </si>
  <si>
    <t>010-5219-4774</t>
  </si>
  <si>
    <t>010-3988-9375</t>
  </si>
  <si>
    <t>010-8189-9473</t>
  </si>
  <si>
    <t>010-1692-5870</t>
  </si>
  <si>
    <t>010-8519-9333</t>
  </si>
  <si>
    <t>010-2945-9384</t>
  </si>
  <si>
    <t>010-5139-9231</t>
  </si>
  <si>
    <t>010-1728-7381</t>
  </si>
  <si>
    <t>010-3336-1800</t>
  </si>
  <si>
    <t>010-2139-7904</t>
  </si>
  <si>
    <t>010-7708-5902</t>
  </si>
  <si>
    <t>010-4853-5848</t>
  </si>
  <si>
    <t>010-4468-2702</t>
  </si>
  <si>
    <t>010-8178-0945</t>
  </si>
  <si>
    <t>010-9536-8572</t>
  </si>
  <si>
    <t>010-4170-1840</t>
  </si>
  <si>
    <t>010-2432-5111</t>
  </si>
  <si>
    <t>010-1035-4685</t>
  </si>
  <si>
    <t>010-5200-6616</t>
  </si>
  <si>
    <t>010-7691-3473</t>
  </si>
  <si>
    <t>010-7392-2395</t>
  </si>
  <si>
    <t>010-6938-6873</t>
  </si>
  <si>
    <t>010-4473-1689</t>
  </si>
  <si>
    <t>010-3665-4487</t>
  </si>
  <si>
    <t>010-3923-9116</t>
  </si>
  <si>
    <t>010-7518-1637</t>
  </si>
  <si>
    <t>010-4645-0188</t>
  </si>
  <si>
    <t>010-3899-0573</t>
  </si>
  <si>
    <t>010-1681-2573</t>
  </si>
  <si>
    <t>010-9003-1559</t>
  </si>
  <si>
    <t>010-4596-1951</t>
  </si>
  <si>
    <t>010-3104-5570</t>
  </si>
  <si>
    <t>010-5978-5386</t>
  </si>
  <si>
    <t>010-8221-9931</t>
  </si>
  <si>
    <t>010-7179-2452</t>
  </si>
  <si>
    <t>010-6484-9159</t>
  </si>
  <si>
    <t>010-2778-6468</t>
  </si>
  <si>
    <t>010-5108-6524</t>
  </si>
  <si>
    <t>010-2402-2259</t>
  </si>
  <si>
    <t>010-6948-5728</t>
  </si>
  <si>
    <t>010-9361-4970</t>
  </si>
  <si>
    <t>010-6294-1412</t>
  </si>
  <si>
    <t>010-5408-8870</t>
  </si>
  <si>
    <t>010-4457-9942</t>
  </si>
  <si>
    <t>010-1391-6142</t>
  </si>
  <si>
    <t>010-8966-7825</t>
  </si>
  <si>
    <t>010-2182-0989</t>
  </si>
  <si>
    <t>010-4089-2481</t>
  </si>
  <si>
    <t>010-5754-8817</t>
  </si>
  <si>
    <t>010-6069-5494</t>
  </si>
  <si>
    <t>010-6668-7460</t>
  </si>
  <si>
    <t>010-1405-8846</t>
  </si>
  <si>
    <t>010-2536-3523</t>
  </si>
  <si>
    <t>010-2667-1536</t>
  </si>
  <si>
    <t>010-2153-8909</t>
  </si>
  <si>
    <t>010-1313-1075</t>
  </si>
  <si>
    <t>010-3850-8110</t>
  </si>
  <si>
    <t>010-9427-0735</t>
  </si>
  <si>
    <t>010-4977-0184</t>
  </si>
  <si>
    <t>010-7591-4636</t>
  </si>
  <si>
    <t>010-4828-3565</t>
  </si>
  <si>
    <t>010-6984-6574</t>
  </si>
  <si>
    <t>010-6056-5290</t>
  </si>
  <si>
    <t>010-5178-6129</t>
  </si>
  <si>
    <t>010-8663-1026</t>
  </si>
  <si>
    <t>010-9814-4902</t>
  </si>
  <si>
    <t>010-7738-0662</t>
  </si>
  <si>
    <t>010-9160-2315</t>
  </si>
  <si>
    <t>010-9989-5681</t>
  </si>
  <si>
    <t>010-8880-8501</t>
  </si>
  <si>
    <t>010-3466-3672</t>
  </si>
  <si>
    <t>010-8919-5547</t>
  </si>
  <si>
    <t>010-5716-6239</t>
  </si>
  <si>
    <t>010-2086-4306</t>
  </si>
  <si>
    <t>010-1937-6288</t>
  </si>
  <si>
    <t>010-3430-0770</t>
  </si>
  <si>
    <t>010-4542-4244</t>
  </si>
  <si>
    <t>010-1821-3238</t>
  </si>
  <si>
    <t>010-1152-8001</t>
  </si>
  <si>
    <t>010-2779-7190</t>
  </si>
  <si>
    <t>010-7312-5171</t>
  </si>
  <si>
    <t>010-7146-9531</t>
  </si>
  <si>
    <t>010-4597-1522</t>
  </si>
  <si>
    <t>010-3866-2534</t>
  </si>
  <si>
    <t>010-5845-3188</t>
  </si>
  <si>
    <t>010-6014-8300</t>
  </si>
  <si>
    <t>010-5224-8289</t>
  </si>
  <si>
    <t>010-7665-6978</t>
  </si>
  <si>
    <t>010-5576-7598</t>
  </si>
  <si>
    <t>010-1063-2611</t>
  </si>
  <si>
    <t>010-3011-1286</t>
  </si>
  <si>
    <t>010-9789-4024</t>
  </si>
  <si>
    <t>010-4998-3792</t>
  </si>
  <si>
    <t>010-2601-1768</t>
  </si>
  <si>
    <t>010-7559-8164</t>
  </si>
  <si>
    <t>010-2338-9090</t>
  </si>
  <si>
    <t>010-9024-2495</t>
  </si>
  <si>
    <t>010-2878-5192</t>
  </si>
  <si>
    <t>010-4206-3915</t>
  </si>
  <si>
    <t>010-5526-9461</t>
  </si>
  <si>
    <t>010-5289-2496</t>
  </si>
  <si>
    <t>010-8771-5600</t>
  </si>
  <si>
    <t>010-2233-0294</t>
  </si>
  <si>
    <t>010-9541-8038</t>
  </si>
  <si>
    <t>010-7727-3903</t>
  </si>
  <si>
    <t>010-2674-2131</t>
  </si>
  <si>
    <t>010-5233-5270</t>
  </si>
  <si>
    <t>010-8040-8523</t>
  </si>
  <si>
    <t>010-9800-0551</t>
  </si>
  <si>
    <t>010-6557-5688</t>
  </si>
  <si>
    <t>010-1063-6745</t>
  </si>
  <si>
    <t>010-2291-8007</t>
  </si>
  <si>
    <t>010-4569-2425</t>
  </si>
  <si>
    <t>010-5391-6117</t>
  </si>
  <si>
    <t>010-4035-2520</t>
  </si>
  <si>
    <t>010-5216-8517</t>
  </si>
  <si>
    <t>010-3315-5719</t>
  </si>
  <si>
    <t>010-9498-0021</t>
  </si>
  <si>
    <t>010-8157-2827</t>
  </si>
  <si>
    <t>010-4130-5687</t>
  </si>
  <si>
    <t>010-8436-8191</t>
  </si>
  <si>
    <t>010-3025-4039</t>
  </si>
  <si>
    <t>010-7890-1881</t>
  </si>
  <si>
    <t>010-7149-6566</t>
  </si>
  <si>
    <t>010-3108-7998</t>
  </si>
  <si>
    <t>010-1947-5883</t>
  </si>
  <si>
    <t>010-9564-0871</t>
  </si>
  <si>
    <t>010-8962-9487</t>
  </si>
  <si>
    <t>010-3204-4600</t>
  </si>
  <si>
    <t>010-1417-4486</t>
  </si>
  <si>
    <t>010-3221-9566</t>
  </si>
  <si>
    <t>010-4396-5763</t>
  </si>
  <si>
    <t>010-3613-7431</t>
  </si>
  <si>
    <t>010-5440-9305</t>
  </si>
  <si>
    <t>010-7408-0650</t>
  </si>
  <si>
    <t>010-3082-8581</t>
  </si>
  <si>
    <t>010-1711-9688</t>
  </si>
  <si>
    <t>010-8968-0647</t>
  </si>
  <si>
    <t>010-3064-9466</t>
  </si>
  <si>
    <t>010-8026-7349</t>
  </si>
  <si>
    <t>010-3267-1523</t>
  </si>
  <si>
    <t>010-8955-9542</t>
  </si>
  <si>
    <t>010-9369-8573</t>
  </si>
  <si>
    <t>010-9839-8216</t>
  </si>
  <si>
    <t>010-7002-7575</t>
  </si>
  <si>
    <t>010-3980-4322</t>
  </si>
  <si>
    <t>010-3368-5543</t>
  </si>
  <si>
    <t>010-6050-3452</t>
  </si>
  <si>
    <t>010-8475-0514</t>
  </si>
  <si>
    <t>010-1717-4755</t>
  </si>
  <si>
    <t>010-3675-9921</t>
  </si>
  <si>
    <t>010-7952-6485</t>
  </si>
  <si>
    <t>010-2630-8387</t>
  </si>
  <si>
    <t>010-1969-4440</t>
  </si>
  <si>
    <t>010-3147-0061</t>
  </si>
  <si>
    <t>010-8343-4598</t>
  </si>
  <si>
    <t>010-8837-7368</t>
  </si>
  <si>
    <t>010-4785-5860</t>
  </si>
  <si>
    <t>010-3405-3365</t>
  </si>
  <si>
    <t>010-4847-8059</t>
  </si>
  <si>
    <t>010-1098-8545</t>
  </si>
  <si>
    <t>010-8743-7798</t>
  </si>
  <si>
    <t>010-5314-9169</t>
  </si>
  <si>
    <t>010-7668-6166</t>
  </si>
  <si>
    <t>010-4032-8742</t>
  </si>
  <si>
    <t>010-7321-3467</t>
  </si>
  <si>
    <t>010-7641-0123</t>
  </si>
  <si>
    <t>010-1255-0111</t>
  </si>
  <si>
    <t>010-2833-6405</t>
  </si>
  <si>
    <t>010-3360-3367</t>
  </si>
  <si>
    <t>010-8582-1601</t>
  </si>
  <si>
    <t>010-8141-3717</t>
  </si>
  <si>
    <t>010-2890-5363</t>
  </si>
  <si>
    <t>010-1589-0380</t>
  </si>
  <si>
    <t>010-3352-2027</t>
  </si>
  <si>
    <t>010-3812-5990</t>
  </si>
  <si>
    <t>010-6682-0702</t>
  </si>
  <si>
    <t>010-5226-5194</t>
  </si>
  <si>
    <t>010-6755-8784</t>
  </si>
  <si>
    <t>010-8121-3480</t>
  </si>
  <si>
    <t>010-5971-2803</t>
  </si>
  <si>
    <t>010-1473-0175</t>
  </si>
  <si>
    <t>010-3661-6591</t>
  </si>
  <si>
    <t>010-2598-3075</t>
  </si>
  <si>
    <t>010-4808-8020</t>
  </si>
  <si>
    <t>010-6930-3757</t>
  </si>
  <si>
    <t>010-6576-2777</t>
  </si>
  <si>
    <t>010-3977-9750</t>
  </si>
  <si>
    <t>010-1272-1630</t>
  </si>
  <si>
    <t>010-5728-2384</t>
  </si>
  <si>
    <t>010-5571-4946</t>
  </si>
  <si>
    <t>010-7248-5742</t>
  </si>
  <si>
    <t>010-5942-7558</t>
  </si>
  <si>
    <t>010-1627-2318</t>
  </si>
  <si>
    <t>010-2148-8050</t>
  </si>
  <si>
    <t>010-3208-8102</t>
  </si>
  <si>
    <t>010-5234-3654</t>
  </si>
  <si>
    <t>010-4405-6474</t>
  </si>
  <si>
    <t>010-9398-1428</t>
  </si>
  <si>
    <t>010-5275-0777</t>
  </si>
  <si>
    <t>010-3472-5994</t>
  </si>
  <si>
    <t>010-5918-4716</t>
  </si>
  <si>
    <t>010-9723-6880</t>
  </si>
  <si>
    <t>010-1983-6088</t>
  </si>
  <si>
    <t>010-9070-3418</t>
  </si>
  <si>
    <t>010-3940-0992</t>
  </si>
  <si>
    <t>010-8327-1351</t>
  </si>
  <si>
    <t>010-9553-8328</t>
  </si>
  <si>
    <t>010-9720-9336</t>
  </si>
  <si>
    <t>010-5761-5710</t>
  </si>
  <si>
    <t>010-7178-3755</t>
  </si>
  <si>
    <t>010-2180-7924</t>
  </si>
  <si>
    <t>010-4324-6509</t>
  </si>
  <si>
    <t>010-9956-9277</t>
  </si>
  <si>
    <t>010-4203-4035</t>
  </si>
  <si>
    <t>010-1866-9344</t>
  </si>
  <si>
    <t>010-5308-2582</t>
  </si>
  <si>
    <t>010-7593-6555</t>
  </si>
  <si>
    <t>010-2943-7435</t>
  </si>
  <si>
    <t>010-8462-7980</t>
  </si>
  <si>
    <t>010-1462-2540</t>
  </si>
  <si>
    <t>010-3583-5873</t>
  </si>
  <si>
    <t>010-6790-6397</t>
  </si>
  <si>
    <t>010-2607-1278</t>
  </si>
  <si>
    <t>010-1279-7386</t>
  </si>
  <si>
    <t>010-3386-1019</t>
  </si>
  <si>
    <t>010-1090-1198</t>
  </si>
  <si>
    <t>010-1824-8229</t>
  </si>
  <si>
    <t>010-8191-5571</t>
  </si>
  <si>
    <t>010-7390-2955</t>
  </si>
  <si>
    <t>010-8227-1696</t>
  </si>
  <si>
    <t>010-5926-2602</t>
  </si>
  <si>
    <t>010-9936-9400</t>
  </si>
  <si>
    <t>010-6157-1827</t>
  </si>
  <si>
    <t>010-8337-9162</t>
  </si>
  <si>
    <t>010-3623-6707</t>
  </si>
  <si>
    <t>010-2173-5512</t>
  </si>
  <si>
    <t>010-4385-1565</t>
  </si>
  <si>
    <t>010-8250-0238</t>
  </si>
  <si>
    <t>010-1110-0559</t>
  </si>
  <si>
    <t>010-4750-8278</t>
  </si>
  <si>
    <t>010-5677-7029</t>
  </si>
  <si>
    <t>010-4400-9842</t>
  </si>
  <si>
    <t>010-2977-7720</t>
  </si>
  <si>
    <t>010-4358-3234</t>
  </si>
  <si>
    <t>010-1321-5365</t>
  </si>
  <si>
    <t>010-8635-0125</t>
  </si>
  <si>
    <t>010-7371-1406</t>
  </si>
  <si>
    <t>010-1986-0417</t>
  </si>
  <si>
    <t>010-4787-2671</t>
  </si>
  <si>
    <t>010-6937-6358</t>
  </si>
  <si>
    <t>010-4443-7351</t>
  </si>
  <si>
    <t>010-7685-5565</t>
  </si>
  <si>
    <t>010-7190-2991</t>
  </si>
  <si>
    <t>010-9403-6416</t>
  </si>
  <si>
    <t>010-2983-7542</t>
  </si>
  <si>
    <t>010-9167-7953</t>
  </si>
  <si>
    <t>010-1662-0186</t>
  </si>
  <si>
    <t>010-8832-0359</t>
  </si>
  <si>
    <t>010-9256-0544</t>
  </si>
  <si>
    <t>010-8879-5692</t>
  </si>
  <si>
    <t>010-2693-1447</t>
  </si>
  <si>
    <t>010-9783-1991</t>
  </si>
  <si>
    <t>010-5581-8276</t>
  </si>
  <si>
    <t>010-6035-2862</t>
  </si>
  <si>
    <t>010-8840-1935</t>
  </si>
  <si>
    <t>010-8780-9344</t>
  </si>
  <si>
    <t>010-8443-8115</t>
  </si>
  <si>
    <t>010-5724-7036</t>
  </si>
  <si>
    <t>010-7871-3118</t>
  </si>
  <si>
    <t>010-6083-6023</t>
  </si>
  <si>
    <t>010-1116-5777</t>
  </si>
  <si>
    <t>010-4244-6725</t>
  </si>
  <si>
    <t>010-1906-3241</t>
  </si>
  <si>
    <t>010-3106-5919</t>
  </si>
  <si>
    <t>010-7544-1657</t>
  </si>
  <si>
    <t>010-9100-8732</t>
  </si>
  <si>
    <t>010-2359-0849</t>
  </si>
  <si>
    <t>010-3304-2658</t>
  </si>
  <si>
    <t>010-1952-3803</t>
  </si>
  <si>
    <t>010-4382-8923</t>
  </si>
  <si>
    <t>010-7170-8607</t>
  </si>
  <si>
    <t>010-5726-2318</t>
  </si>
  <si>
    <t>010-3608-0812</t>
  </si>
  <si>
    <t>010-8451-3490</t>
  </si>
  <si>
    <t>010-7681-6381</t>
  </si>
  <si>
    <t>010-6068-3870</t>
  </si>
  <si>
    <t>010-3171-1443</t>
  </si>
  <si>
    <t>010-6793-0331</t>
  </si>
  <si>
    <t>010-8818-9138</t>
  </si>
  <si>
    <t>010-5667-9889</t>
  </si>
  <si>
    <t>010-5987-2485</t>
  </si>
  <si>
    <t>010-1646-2991</t>
  </si>
  <si>
    <t>010-4385-3645</t>
  </si>
  <si>
    <t>010-9727-4520</t>
  </si>
  <si>
    <t>010-7289-1991</t>
  </si>
  <si>
    <t>010-4070-8054</t>
  </si>
  <si>
    <t>010-2182-3125</t>
  </si>
  <si>
    <t>010-3861-0265</t>
  </si>
  <si>
    <t>010-8115-1704</t>
  </si>
  <si>
    <t>010-9770-5507</t>
  </si>
  <si>
    <t>010-3417-9980</t>
  </si>
  <si>
    <t>010-7356-1968</t>
  </si>
  <si>
    <t>010-9051-3094</t>
  </si>
  <si>
    <t>010-2049-2266</t>
  </si>
  <si>
    <t>010-5894-0627</t>
  </si>
  <si>
    <t>010-5047-4908</t>
  </si>
  <si>
    <t>010-5318-2892</t>
  </si>
  <si>
    <t>010-7037-1932</t>
  </si>
  <si>
    <t>010-2364-8521</t>
  </si>
  <si>
    <t>010-7970-1722</t>
  </si>
  <si>
    <t>010-4258-6544</t>
  </si>
  <si>
    <t>010-4586-9116</t>
  </si>
  <si>
    <t>010-5301-8944</t>
  </si>
  <si>
    <t>010-1603-2169</t>
  </si>
  <si>
    <t>010-1652-9233</t>
  </si>
  <si>
    <t>010-1214-4180</t>
  </si>
  <si>
    <t>010-9372-1355</t>
  </si>
  <si>
    <t>010-5275-5741</t>
  </si>
  <si>
    <t>010-2198-9650</t>
  </si>
  <si>
    <t>010-1194-6954</t>
  </si>
  <si>
    <t>010-4862-8640</t>
  </si>
  <si>
    <t>010-1242-1043</t>
  </si>
  <si>
    <t>010-2228-0375</t>
  </si>
  <si>
    <t>010-9023-8571</t>
  </si>
  <si>
    <t>010-1935-4579</t>
  </si>
  <si>
    <t>010-9760-7857</t>
  </si>
  <si>
    <t>010-8085-2362</t>
  </si>
  <si>
    <t>010-6612-9830</t>
  </si>
  <si>
    <t>010-1953-6113</t>
  </si>
  <si>
    <t>010-4454-5453</t>
  </si>
  <si>
    <t>010-1352-5023</t>
  </si>
  <si>
    <t>010-5169-1216</t>
  </si>
  <si>
    <t>010-7487-9241</t>
  </si>
  <si>
    <t>010-6297-5754</t>
  </si>
  <si>
    <t>010-8986-0372</t>
  </si>
  <si>
    <t>010-4357-9582</t>
  </si>
  <si>
    <t>010-5248-9728</t>
  </si>
  <si>
    <t>010-4208-5917</t>
  </si>
  <si>
    <t>010-4834-5585</t>
  </si>
  <si>
    <t>010-5338-4079</t>
  </si>
  <si>
    <t>010-3462-1552</t>
  </si>
  <si>
    <t>010-3023-0025</t>
  </si>
  <si>
    <t>010-5118-0449</t>
  </si>
  <si>
    <t>010-3123-9195</t>
  </si>
  <si>
    <t>010-3518-1863</t>
  </si>
  <si>
    <t>010-2200-9907</t>
  </si>
  <si>
    <t>010-5105-4338</t>
  </si>
  <si>
    <t>010-8582-4168</t>
  </si>
  <si>
    <t>010-4964-5384</t>
  </si>
  <si>
    <t>010-3406-2932</t>
  </si>
  <si>
    <t>010-9719-8099</t>
  </si>
  <si>
    <t>010-3853-2081</t>
  </si>
  <si>
    <t>010-2557-2839</t>
  </si>
  <si>
    <t>010-6543-5033</t>
  </si>
  <si>
    <t>010-2361-1269</t>
  </si>
  <si>
    <t>010-4799-7634</t>
  </si>
  <si>
    <t>010-4371-3509</t>
  </si>
  <si>
    <t>010-7131-0589</t>
  </si>
  <si>
    <t>010-8788-8347</t>
  </si>
  <si>
    <t>010-9689-4468</t>
  </si>
  <si>
    <t>010-1208-6644</t>
  </si>
  <si>
    <t>010-6446-8629</t>
  </si>
  <si>
    <t>010-2087-7645</t>
  </si>
  <si>
    <t>010-3299-0758</t>
  </si>
  <si>
    <t>010-7690-6349</t>
  </si>
  <si>
    <t>010-3801-4338</t>
  </si>
  <si>
    <t>010-1571-3225</t>
  </si>
  <si>
    <t>010-7678-8241</t>
  </si>
  <si>
    <t>010-4830-9069</t>
  </si>
  <si>
    <t>010-4679-2010</t>
  </si>
  <si>
    <t>010-3831-6729</t>
  </si>
  <si>
    <t>010-5811-9720</t>
  </si>
  <si>
    <t>010-7752-0711</t>
  </si>
  <si>
    <t>010-2876-4318</t>
  </si>
  <si>
    <t>010-6875-7380</t>
  </si>
  <si>
    <t>010-2168-6343</t>
  </si>
  <si>
    <t>010-8261-0887</t>
  </si>
  <si>
    <t>010-2824-7659</t>
  </si>
  <si>
    <t>010-2828-3737</t>
  </si>
  <si>
    <t>010-4548-0518</t>
  </si>
  <si>
    <t>010-4952-5711</t>
  </si>
  <si>
    <t>010-1660-2554</t>
  </si>
  <si>
    <t>010-3593-0095</t>
  </si>
  <si>
    <t>010-3039-9822</t>
  </si>
  <si>
    <t>010-1747-5023</t>
  </si>
  <si>
    <t>010-9515-6909</t>
  </si>
  <si>
    <t>010-3590-6348</t>
  </si>
  <si>
    <t>010-1446-6419</t>
  </si>
  <si>
    <t>010-6063-3719</t>
  </si>
  <si>
    <t>010-1573-1129</t>
  </si>
  <si>
    <t>010-9742-9793</t>
  </si>
  <si>
    <t>010-6721-9362</t>
  </si>
  <si>
    <t>010-1617-4687</t>
  </si>
  <si>
    <t>010-6731-5808</t>
  </si>
  <si>
    <t>010-3877-8809</t>
  </si>
  <si>
    <t>010-3589-4444</t>
  </si>
  <si>
    <t>010-5417-8050</t>
  </si>
  <si>
    <t>010-5279-5043</t>
  </si>
  <si>
    <t>010-3450-6693</t>
  </si>
  <si>
    <t>010-9829-9203</t>
  </si>
  <si>
    <t>010-1921-5976</t>
  </si>
  <si>
    <t>010-9377-1594</t>
  </si>
  <si>
    <t>010-6508-7655</t>
  </si>
  <si>
    <t>010-5189-4459</t>
  </si>
  <si>
    <t>010-7336-5834</t>
  </si>
  <si>
    <t>010-1980-5957</t>
  </si>
  <si>
    <t>010-5681-2343</t>
  </si>
  <si>
    <t>010-5885-8730</t>
  </si>
  <si>
    <t>010-2783-6287</t>
  </si>
  <si>
    <t>010-9956-1834</t>
  </si>
  <si>
    <t>010-5567-4783</t>
  </si>
  <si>
    <t>010-2670-0212</t>
  </si>
  <si>
    <t>010-7196-4026</t>
  </si>
  <si>
    <t>010-9682-8057</t>
  </si>
  <si>
    <t>010-1636-3478</t>
  </si>
  <si>
    <t>010-7548-8942</t>
  </si>
  <si>
    <t>010-3974-4868</t>
  </si>
  <si>
    <t>010-8204-9348</t>
  </si>
  <si>
    <t>010-7511-0053</t>
  </si>
  <si>
    <t>010-4275-4958</t>
  </si>
  <si>
    <t>010-2833-4678</t>
  </si>
  <si>
    <t>010-2091-9057</t>
  </si>
  <si>
    <t>010-3444-0917</t>
  </si>
  <si>
    <t>010-2568-2333</t>
  </si>
  <si>
    <t>010-7881-5423</t>
  </si>
  <si>
    <t>010-6777-6335</t>
  </si>
  <si>
    <t>010-1026-8779</t>
  </si>
  <si>
    <t>010-4911-1242</t>
  </si>
  <si>
    <t>010-8535-1365</t>
  </si>
  <si>
    <t>010-9661-3195</t>
  </si>
  <si>
    <t>010-2665-9226</t>
  </si>
  <si>
    <t>010-6526-1448</t>
  </si>
  <si>
    <t>010-9515-7346</t>
  </si>
  <si>
    <t>010-8340-7474</t>
  </si>
  <si>
    <t>010-4200-3589</t>
  </si>
  <si>
    <t>010-7904-3199</t>
  </si>
  <si>
    <t>010-1517-7876</t>
  </si>
  <si>
    <t>010-6461-7144</t>
  </si>
  <si>
    <t>010-4192-2443</t>
  </si>
  <si>
    <t>010-4328-7681</t>
  </si>
  <si>
    <t>010-4529-1021</t>
  </si>
  <si>
    <t>010-5124-1919</t>
  </si>
  <si>
    <t>010-9309-0052</t>
  </si>
  <si>
    <t>010-9546-8076</t>
  </si>
  <si>
    <t>010-8129-2461</t>
  </si>
  <si>
    <t>010-3599-6278</t>
  </si>
  <si>
    <t>010-3557-7190</t>
  </si>
  <si>
    <t>010-1296-9955</t>
  </si>
  <si>
    <t>010-4518-3122</t>
  </si>
  <si>
    <t>010-1024-5141</t>
  </si>
  <si>
    <t>010-2374-1631</t>
  </si>
  <si>
    <t>010-5929-9177</t>
  </si>
  <si>
    <t>010-9210-3889</t>
  </si>
  <si>
    <t>010-9549-8466</t>
  </si>
  <si>
    <t>010-2643-7273</t>
  </si>
  <si>
    <t>010-1752-5407</t>
  </si>
  <si>
    <t>010-8275-6902</t>
  </si>
  <si>
    <t>010-6603-7448</t>
  </si>
  <si>
    <t>010-8741-0290</t>
  </si>
  <si>
    <t>010-4785-5466</t>
  </si>
  <si>
    <t>010-4597-7806</t>
  </si>
  <si>
    <t>010-5451-4639</t>
  </si>
  <si>
    <t>010-2737-8104</t>
  </si>
  <si>
    <t>010-4648-6323</t>
  </si>
  <si>
    <t>010-2826-5434</t>
  </si>
  <si>
    <t>010-5807-0411</t>
  </si>
  <si>
    <t>010-9725-4741</t>
  </si>
  <si>
    <t>010-5350-8348</t>
  </si>
  <si>
    <t>010-7300-2242</t>
  </si>
  <si>
    <t>010-4441-8419</t>
  </si>
  <si>
    <t>010-6259-2173</t>
  </si>
  <si>
    <t>010-2198-7548</t>
  </si>
  <si>
    <t>010-3836-6024</t>
  </si>
  <si>
    <t>010-7431-3241</t>
  </si>
  <si>
    <t>010-2632-4393</t>
  </si>
  <si>
    <t>010-2543-9380</t>
  </si>
  <si>
    <t>010-3540-7090</t>
  </si>
  <si>
    <t>010-8127-6822</t>
  </si>
  <si>
    <t>010-4806-1697</t>
  </si>
  <si>
    <t>010-6165-5266</t>
  </si>
  <si>
    <t>010-6055-9631</t>
  </si>
  <si>
    <t>010-7823-7073</t>
  </si>
  <si>
    <t>010-7278-6784</t>
  </si>
  <si>
    <t>010-1878-9689</t>
  </si>
  <si>
    <t>010-7394-6457</t>
  </si>
  <si>
    <t>010-1474-8848</t>
  </si>
  <si>
    <t>010-7995-0003</t>
  </si>
  <si>
    <t>010-1099-7872</t>
  </si>
  <si>
    <t>010-7936-2889</t>
  </si>
  <si>
    <t>010-2091-7069</t>
  </si>
  <si>
    <t>010-8786-5097</t>
  </si>
  <si>
    <t>010-5530-7833</t>
  </si>
  <si>
    <t>010-6200-3875</t>
  </si>
  <si>
    <t>010-6848-7394</t>
  </si>
  <si>
    <t>010-2533-1746</t>
  </si>
  <si>
    <t>010-7045-1706</t>
  </si>
  <si>
    <t>010-9329-6659</t>
  </si>
  <si>
    <t>010-5589-3330</t>
  </si>
  <si>
    <t>010-2583-1835</t>
  </si>
  <si>
    <t>010-9767-9695</t>
  </si>
  <si>
    <t>010-7077-7002</t>
  </si>
  <si>
    <t>010-8103-5563</t>
  </si>
  <si>
    <t>010-1211-0592</t>
  </si>
  <si>
    <t>010-2579-6601</t>
  </si>
  <si>
    <t>010-8174-1365</t>
  </si>
  <si>
    <t>010-1161-1863</t>
  </si>
  <si>
    <t>010-9073-7997</t>
  </si>
  <si>
    <t>010-7828-5628</t>
  </si>
  <si>
    <t>010-8309-1983</t>
  </si>
  <si>
    <t>010-8436-5490</t>
  </si>
  <si>
    <t>010-9790-6301</t>
  </si>
  <si>
    <t>010-1050-7203</t>
  </si>
  <si>
    <t>010-1584-3724</t>
  </si>
  <si>
    <t>010-2251-3531</t>
  </si>
  <si>
    <t>010-8951-5342</t>
  </si>
  <si>
    <t>010-8094-0230</t>
  </si>
  <si>
    <t>010-7561-3064</t>
  </si>
  <si>
    <t>010-4909-9662</t>
  </si>
  <si>
    <t>010-2264-9374</t>
  </si>
  <si>
    <t>010-2740-8992</t>
  </si>
  <si>
    <t>010-3800-2482</t>
  </si>
  <si>
    <t>010-6486-7302</t>
  </si>
  <si>
    <t>010-1042-6240</t>
  </si>
  <si>
    <t>010-4869-2281</t>
  </si>
  <si>
    <t>010-5733-9812</t>
  </si>
  <si>
    <t>010-5361-8922</t>
  </si>
  <si>
    <t>010-5022-9458</t>
  </si>
  <si>
    <t>010-8001-3806</t>
  </si>
  <si>
    <t>010-9278-4058</t>
  </si>
  <si>
    <t>010-3560-7725</t>
  </si>
  <si>
    <t>010-3416-7302</t>
  </si>
  <si>
    <t>010-2853-6280</t>
  </si>
  <si>
    <t>010-9921-7750</t>
  </si>
  <si>
    <t>010-1479-0509</t>
  </si>
  <si>
    <t>010-1383-7372</t>
  </si>
  <si>
    <t>010-3858-8263</t>
  </si>
  <si>
    <t>010-8933-2894</t>
  </si>
  <si>
    <t>010-4668-6618</t>
  </si>
  <si>
    <t>010-5689-2611</t>
  </si>
  <si>
    <t>010-9373-4547</t>
  </si>
  <si>
    <t>010-1074-5440</t>
  </si>
  <si>
    <t>010-4874-1709</t>
  </si>
  <si>
    <t>010-3605-3006</t>
  </si>
  <si>
    <t>010-6862-9829</t>
  </si>
  <si>
    <t>010-3260-1508</t>
  </si>
  <si>
    <t>010-2318-5706</t>
  </si>
  <si>
    <t>010-9065-6554</t>
  </si>
  <si>
    <t>010-9629-2084</t>
  </si>
  <si>
    <t>010-9806-4656</t>
  </si>
  <si>
    <t>010-6178-2433</t>
  </si>
  <si>
    <t>010-5529-8261</t>
  </si>
  <si>
    <t>010-2416-8128</t>
  </si>
  <si>
    <t>010-7685-6207</t>
  </si>
  <si>
    <t>010-2376-7126</t>
  </si>
  <si>
    <t>010-9782-3852</t>
  </si>
  <si>
    <t>010-8806-1187</t>
  </si>
  <si>
    <t>010-7241-3723</t>
  </si>
  <si>
    <t>010-2162-9448</t>
  </si>
  <si>
    <t>010-7339-2281</t>
  </si>
  <si>
    <t>010-6121-0244</t>
  </si>
  <si>
    <t>010-9647-3368</t>
  </si>
  <si>
    <t>010-2662-4637</t>
  </si>
  <si>
    <t>010-6878-4882</t>
  </si>
  <si>
    <t>010-6903-4738</t>
  </si>
  <si>
    <t>010-5800-7672</t>
  </si>
  <si>
    <t>010-7115-4216</t>
  </si>
  <si>
    <t>010-2294-7394</t>
  </si>
  <si>
    <t>010-3545-7076</t>
  </si>
  <si>
    <t>010-3141-7130</t>
  </si>
  <si>
    <t>010-1219-3746</t>
  </si>
  <si>
    <t>010-6856-6050</t>
  </si>
  <si>
    <t>010-4767-7447</t>
  </si>
  <si>
    <t>010-5569-5833</t>
  </si>
  <si>
    <t>010-8232-9392</t>
  </si>
  <si>
    <t>010-2732-6962</t>
  </si>
  <si>
    <t>010-5553-4236</t>
  </si>
  <si>
    <t>010-9674-6732</t>
  </si>
  <si>
    <t>010-4691-6004</t>
  </si>
  <si>
    <t>010-3648-4167</t>
  </si>
  <si>
    <t>010-8790-8483</t>
  </si>
  <si>
    <t>010-7555-4270</t>
  </si>
  <si>
    <t>010-6767-3914</t>
  </si>
  <si>
    <t>010-6337-8375</t>
  </si>
  <si>
    <t>010-8788-6545</t>
  </si>
  <si>
    <t>010-4773-7965</t>
  </si>
  <si>
    <t>010-5552-5034</t>
  </si>
  <si>
    <t>010-7137-8459</t>
  </si>
  <si>
    <t>010-2281-9360</t>
  </si>
  <si>
    <t>010-2583-1741</t>
  </si>
  <si>
    <t>010-2640-0704</t>
  </si>
  <si>
    <t>010-6790-8360</t>
  </si>
  <si>
    <t>010-2694-0654</t>
  </si>
  <si>
    <t>010-9464-0796</t>
  </si>
  <si>
    <t>010-8841-7853</t>
  </si>
  <si>
    <t>010-1159-6793</t>
  </si>
  <si>
    <t>010-1414-7852</t>
  </si>
  <si>
    <t>010-1405-1028</t>
  </si>
  <si>
    <t>010-8233-7081</t>
  </si>
  <si>
    <t>010-1362-2575</t>
  </si>
  <si>
    <t>010-2331-4151</t>
  </si>
  <si>
    <t>010-7243-9116</t>
  </si>
  <si>
    <t>010-3734-3836</t>
  </si>
  <si>
    <t>010-7939-7392</t>
  </si>
  <si>
    <t>010-3813-7711</t>
  </si>
  <si>
    <t>010-9220-4012</t>
  </si>
  <si>
    <t>010-2525-9663</t>
  </si>
  <si>
    <t>010-7949-1379</t>
  </si>
  <si>
    <t>010-4982-2288</t>
  </si>
  <si>
    <t>010-1422-4124</t>
  </si>
  <si>
    <t>010-7263-4762</t>
  </si>
  <si>
    <t>010-6489-0444</t>
  </si>
  <si>
    <t>010-2040-4350</t>
  </si>
  <si>
    <t>010-2151-4754</t>
  </si>
  <si>
    <t>010-8460-1342</t>
  </si>
  <si>
    <t>010-9935-7589</t>
  </si>
  <si>
    <t>010-6228-2893</t>
  </si>
  <si>
    <t>010-8954-9251</t>
  </si>
  <si>
    <t>010-8085-1431</t>
  </si>
  <si>
    <t>010-6543-2360</t>
  </si>
  <si>
    <t>010-1528-3404</t>
  </si>
  <si>
    <t>010-5766-3547</t>
  </si>
  <si>
    <t>010-2995-8578</t>
  </si>
  <si>
    <t>010-4322-2131</t>
  </si>
  <si>
    <t>010-9739-1842</t>
  </si>
  <si>
    <t>010-2056-4165</t>
  </si>
  <si>
    <t>010-1007-0326</t>
  </si>
  <si>
    <t>010-3036-7870</t>
  </si>
  <si>
    <t>010-5062-3907</t>
  </si>
  <si>
    <t>010-8485-1514</t>
  </si>
  <si>
    <t>010-5466-1773</t>
  </si>
  <si>
    <t>010-1329-5833</t>
  </si>
  <si>
    <t>010-2656-8437</t>
  </si>
  <si>
    <t>010-8825-6785</t>
  </si>
  <si>
    <t>010-8958-6679</t>
  </si>
  <si>
    <t>010-4806-5440</t>
  </si>
  <si>
    <t>010-4933-5453</t>
  </si>
  <si>
    <t>010-3444-8581</t>
  </si>
  <si>
    <t>010-1763-0535</t>
  </si>
  <si>
    <t>010-7577-9398</t>
  </si>
  <si>
    <t>010-6910-3582</t>
  </si>
  <si>
    <t>010-4050-8822</t>
  </si>
  <si>
    <t>010-3532-4590</t>
  </si>
  <si>
    <t>010-9921-1013</t>
  </si>
  <si>
    <t>010-1924-6596</t>
  </si>
  <si>
    <t>010-6153-5641</t>
  </si>
  <si>
    <t>010-3593-6166</t>
  </si>
  <si>
    <t>010-7223-7536</t>
  </si>
  <si>
    <t>010-9219-5022</t>
  </si>
  <si>
    <t>010-9376-2645</t>
  </si>
  <si>
    <t>010-8512-2657</t>
  </si>
  <si>
    <t>010-7205-6699</t>
  </si>
  <si>
    <t>010-6953-1438</t>
  </si>
  <si>
    <t>010-3551-1797</t>
  </si>
  <si>
    <t>010-4824-2087</t>
  </si>
  <si>
    <t>010-8756-8903</t>
  </si>
  <si>
    <t>010-1162-8795</t>
  </si>
  <si>
    <t>010-2402-5027</t>
  </si>
  <si>
    <t>010-2207-6250</t>
  </si>
  <si>
    <t>010-6480-7832</t>
  </si>
  <si>
    <t>010-5055-2521</t>
  </si>
  <si>
    <t>010-5204-4149</t>
  </si>
  <si>
    <t>010-9638-3011</t>
  </si>
  <si>
    <t>010-8002-1004</t>
  </si>
  <si>
    <t>010-5403-9085</t>
  </si>
  <si>
    <t>010-7894-1166</t>
  </si>
  <si>
    <t>010-4891-1160</t>
  </si>
  <si>
    <t>010-1355-5697</t>
  </si>
  <si>
    <t>010-5474-5182</t>
  </si>
  <si>
    <t>010-7844-8079</t>
  </si>
  <si>
    <t>010-6569-5175</t>
  </si>
  <si>
    <t>010-4542-6437</t>
  </si>
  <si>
    <t>010-7918-0307</t>
  </si>
  <si>
    <t>010-5849-3065</t>
  </si>
  <si>
    <t>010-2431-2493</t>
  </si>
  <si>
    <t>010-3988-4388</t>
  </si>
  <si>
    <t>010-7551-1926</t>
  </si>
  <si>
    <t>010-3721-4034</t>
  </si>
  <si>
    <t>010-1288-9767</t>
  </si>
  <si>
    <t>010-6250-8559</t>
  </si>
  <si>
    <t>010-8708-4303</t>
  </si>
  <si>
    <t>010-8996-3313</t>
  </si>
  <si>
    <t>010-1618-4490</t>
  </si>
  <si>
    <t>010-1972-6378</t>
  </si>
  <si>
    <t>010-4098-9115</t>
  </si>
  <si>
    <t>010-2523-3392</t>
  </si>
  <si>
    <t>010-6283-1080</t>
  </si>
  <si>
    <t>010-3791-1088</t>
  </si>
  <si>
    <t>010-1606-8161</t>
  </si>
  <si>
    <t>010-6090-2081</t>
  </si>
  <si>
    <t>010-4748-5094</t>
  </si>
  <si>
    <t>010-4439-3352</t>
  </si>
  <si>
    <t>010-4122-1238</t>
  </si>
  <si>
    <t>010-2085-1586</t>
  </si>
  <si>
    <t>010-7908-8563</t>
  </si>
  <si>
    <t>010-6237-0671</t>
  </si>
  <si>
    <t>010-6531-8326</t>
  </si>
  <si>
    <t>010-2381-0309</t>
  </si>
  <si>
    <t>010-2710-4301</t>
  </si>
  <si>
    <t>010-1689-7524</t>
  </si>
  <si>
    <t>010-6158-9587</t>
  </si>
  <si>
    <t>010-4943-9080</t>
  </si>
  <si>
    <t>010-9573-7096</t>
  </si>
  <si>
    <t>010-1605-1152</t>
  </si>
  <si>
    <t>010-4619-2314</t>
  </si>
  <si>
    <t>010-7009-4888</t>
  </si>
  <si>
    <t>010-2245-6425</t>
  </si>
  <si>
    <t>010-2118-0312</t>
  </si>
  <si>
    <t>010-8108-3944</t>
  </si>
  <si>
    <t>010-7140-6711</t>
  </si>
  <si>
    <t>010-3814-5741</t>
  </si>
  <si>
    <t>010-5469-4959</t>
  </si>
  <si>
    <t>010-5937-7148</t>
  </si>
  <si>
    <t>010-9376-3911</t>
  </si>
  <si>
    <t>010-7421-3091</t>
  </si>
  <si>
    <t>010-5256-7487</t>
  </si>
  <si>
    <t>010-9119-8318</t>
  </si>
  <si>
    <t>010-8336-6704</t>
  </si>
  <si>
    <t>010-4643-2860</t>
  </si>
  <si>
    <t>010-9017-1870</t>
  </si>
  <si>
    <t>010-2046-6294</t>
  </si>
  <si>
    <t>010-7502-4391</t>
  </si>
  <si>
    <t>010-8440-8264</t>
  </si>
  <si>
    <t>010-3633-2960</t>
  </si>
  <si>
    <t>010-7229-5663</t>
  </si>
  <si>
    <t>010-8360-0648</t>
  </si>
  <si>
    <t>010-2867-0269</t>
  </si>
  <si>
    <t>010-5580-7070</t>
  </si>
  <si>
    <t>010-8778-3233</t>
  </si>
  <si>
    <t>010-1782-8725</t>
  </si>
  <si>
    <t>010-2076-1037</t>
  </si>
  <si>
    <t>010-4827-4815</t>
  </si>
  <si>
    <t>010-1459-3791</t>
  </si>
  <si>
    <t>010-2594-6051</t>
  </si>
  <si>
    <t>010-9510-2591</t>
  </si>
  <si>
    <t>010-9610-7566</t>
  </si>
  <si>
    <t>010-5334-4722</t>
  </si>
  <si>
    <t>010-9137-6359</t>
  </si>
  <si>
    <t>010-3672-9017</t>
  </si>
  <si>
    <t>010-3105-7951</t>
  </si>
  <si>
    <t>010-6343-1935</t>
  </si>
  <si>
    <t>010-1879-0280</t>
  </si>
  <si>
    <t>010-8645-7674</t>
  </si>
  <si>
    <t>010-8562-1565</t>
  </si>
  <si>
    <t>010-3519-9096</t>
  </si>
  <si>
    <t>010-9433-8809</t>
  </si>
  <si>
    <t>010-4631-2909</t>
  </si>
  <si>
    <t>010-7198-8376</t>
  </si>
  <si>
    <t>010-9166-0317</t>
  </si>
  <si>
    <t>010-9207-9264</t>
  </si>
  <si>
    <t>010-7619-1921</t>
  </si>
  <si>
    <t>010-1560-8852</t>
  </si>
  <si>
    <t>010-5084-0064</t>
  </si>
  <si>
    <t>010-4412-7273</t>
  </si>
  <si>
    <t>010-4161-1847</t>
  </si>
  <si>
    <t>010-8650-0427</t>
  </si>
  <si>
    <t>010-8206-3420</t>
  </si>
  <si>
    <t>010-6494-5349</t>
  </si>
  <si>
    <t>010-7564-4745</t>
  </si>
  <si>
    <t>010-8474-1137</t>
  </si>
  <si>
    <t>010-3779-9750</t>
  </si>
  <si>
    <t>010-8317-1562</t>
  </si>
  <si>
    <t>010-4548-4204</t>
  </si>
  <si>
    <t>010-9685-1306</t>
  </si>
  <si>
    <t>010-1290-2442</t>
  </si>
  <si>
    <t>010-8842-9190</t>
  </si>
  <si>
    <t>010-7774-1041</t>
  </si>
  <si>
    <t>010-1412-8952</t>
  </si>
  <si>
    <t>010-5730-5487</t>
  </si>
  <si>
    <t>010-3414-4881</t>
  </si>
  <si>
    <t>010-9069-5118</t>
  </si>
  <si>
    <t>010-7033-6878</t>
  </si>
  <si>
    <t>010-7325-3839</t>
  </si>
  <si>
    <t>010-6863-4249</t>
  </si>
  <si>
    <t>010-8020-6805</t>
  </si>
  <si>
    <t>010-9010-3168</t>
  </si>
  <si>
    <t>010-2111-9353</t>
  </si>
  <si>
    <t>010-8540-0521</t>
  </si>
  <si>
    <t>010-7877-5641</t>
  </si>
  <si>
    <t>010-5125-7775</t>
  </si>
  <si>
    <t>010-1115-2553</t>
  </si>
  <si>
    <t>010-8067-4754</t>
  </si>
  <si>
    <t>010-4141-7653</t>
  </si>
  <si>
    <t>010-4978-6258</t>
  </si>
  <si>
    <t>010-1134-0778</t>
  </si>
  <si>
    <t>010-8423-5172</t>
  </si>
  <si>
    <t>010-9112-8535</t>
  </si>
  <si>
    <t>010-5352-8443</t>
  </si>
  <si>
    <t>010-2533-0813</t>
  </si>
  <si>
    <t>010-1980-0850</t>
  </si>
  <si>
    <t>010-5994-0141</t>
  </si>
  <si>
    <t>010-1573-6339</t>
  </si>
  <si>
    <t>010-7750-1812</t>
  </si>
  <si>
    <t>010-1693-9092</t>
  </si>
  <si>
    <t>010-3636-6169</t>
  </si>
  <si>
    <t>010-7181-8215</t>
  </si>
  <si>
    <t>010-2064-9954</t>
  </si>
  <si>
    <t>010-2506-7744</t>
  </si>
  <si>
    <t>010-9412-7672</t>
  </si>
  <si>
    <t>010-7124-6364</t>
  </si>
  <si>
    <t>010-8579-1341</t>
  </si>
  <si>
    <t>010-1697-2913</t>
  </si>
  <si>
    <t>010-4885-7232</t>
  </si>
  <si>
    <t>010-7183-0529</t>
  </si>
  <si>
    <t>010-5348-4879</t>
  </si>
  <si>
    <t>010-9341-1365</t>
  </si>
  <si>
    <t>010-1009-9431</t>
  </si>
  <si>
    <t>010-7987-2378</t>
  </si>
  <si>
    <t>010-8791-6003</t>
  </si>
  <si>
    <t>010-5672-1644</t>
  </si>
  <si>
    <t>010-7964-4308</t>
  </si>
  <si>
    <t>010-8915-9162</t>
  </si>
  <si>
    <t>010-3670-3572</t>
  </si>
  <si>
    <t>010-9306-4162</t>
  </si>
  <si>
    <t>010-4772-1602</t>
  </si>
  <si>
    <t>010-2179-2802</t>
  </si>
  <si>
    <t>010-5185-9163</t>
  </si>
  <si>
    <t>010-8587-4678</t>
  </si>
  <si>
    <t>010-1347-0226</t>
  </si>
  <si>
    <t>010-5570-1186</t>
  </si>
  <si>
    <t>010-8022-1213</t>
  </si>
  <si>
    <t>010-7932-9189</t>
  </si>
  <si>
    <t>010-2579-2437</t>
  </si>
  <si>
    <t>010-7563-2422</t>
  </si>
  <si>
    <t>010-8080-2615</t>
  </si>
  <si>
    <t>010-7976-4296</t>
  </si>
  <si>
    <t>010-2121-3560</t>
  </si>
  <si>
    <t>010-1981-6507</t>
  </si>
  <si>
    <t>010-3299-7709</t>
  </si>
  <si>
    <t>010-5576-7932</t>
  </si>
  <si>
    <t>010-9901-4005</t>
  </si>
  <si>
    <t>010-2671-2388</t>
  </si>
  <si>
    <t>010-1232-5693</t>
  </si>
  <si>
    <t>010-3974-1674</t>
  </si>
  <si>
    <t>010-8910-4288</t>
  </si>
  <si>
    <t>010-4797-7666</t>
  </si>
  <si>
    <t>010-7895-3205</t>
  </si>
  <si>
    <t>010-5405-0076</t>
  </si>
  <si>
    <t>010-6503-3046</t>
  </si>
  <si>
    <t>010-3614-1595</t>
  </si>
  <si>
    <t>010-5848-5096</t>
  </si>
  <si>
    <t>010-3899-3417</t>
  </si>
  <si>
    <t>010-2872-0370</t>
  </si>
  <si>
    <t>010-3441-2354</t>
  </si>
  <si>
    <t>010-8605-8055</t>
  </si>
  <si>
    <t>010-2245-3262</t>
  </si>
  <si>
    <t>010-1170-1344</t>
  </si>
  <si>
    <t>010-9218-6473</t>
  </si>
  <si>
    <t>010-8744-0994</t>
  </si>
  <si>
    <t>010-1767-6845</t>
  </si>
  <si>
    <t>010-2155-8183</t>
  </si>
  <si>
    <t>010-6266-4051</t>
  </si>
  <si>
    <t>010-5484-1483</t>
  </si>
  <si>
    <t>010-8390-9166</t>
  </si>
  <si>
    <t>010-4442-5675</t>
  </si>
  <si>
    <t>010-4266-5160</t>
  </si>
  <si>
    <t>010-3889-2672</t>
  </si>
  <si>
    <t>010-9582-1526</t>
  </si>
  <si>
    <t>010-1445-9536</t>
  </si>
  <si>
    <t>010-9073-4418</t>
  </si>
  <si>
    <t>010-9931-0015</t>
  </si>
  <si>
    <t>010-9722-1246</t>
  </si>
  <si>
    <t>010-5083-6789</t>
  </si>
  <si>
    <t>010-1002-0561</t>
  </si>
  <si>
    <t>010-5804-4078</t>
  </si>
  <si>
    <t>010-8424-8462</t>
  </si>
  <si>
    <t>010-2725-6732</t>
  </si>
  <si>
    <t>010-4910-9657</t>
  </si>
  <si>
    <t>010-9018-1254</t>
  </si>
  <si>
    <t>010-8598-8573</t>
  </si>
  <si>
    <t>010-4017-2915</t>
  </si>
  <si>
    <t>010-4235-2228</t>
  </si>
  <si>
    <t>010-3619-6159</t>
  </si>
  <si>
    <t>010-6273-9534</t>
  </si>
  <si>
    <t>010-1648-7736</t>
  </si>
  <si>
    <t>010-4356-4110</t>
  </si>
  <si>
    <t>010-6691-1437</t>
  </si>
  <si>
    <t>010-5224-2567</t>
  </si>
  <si>
    <t>010-4832-3702</t>
  </si>
  <si>
    <t>010-7565-3696</t>
  </si>
  <si>
    <t>010-7924-3333</t>
  </si>
  <si>
    <t>010-1038-0035</t>
  </si>
  <si>
    <t>010-9419-1763</t>
  </si>
  <si>
    <t>010-6513-0752</t>
  </si>
  <si>
    <t>010-6321-0744</t>
  </si>
  <si>
    <t>010-2391-3458</t>
  </si>
  <si>
    <t>010-1447-3820</t>
  </si>
  <si>
    <t>010-1826-0924</t>
  </si>
  <si>
    <t>010-3998-4845</t>
  </si>
  <si>
    <t>010-8121-5719</t>
  </si>
  <si>
    <t>010-8809-1482</t>
  </si>
  <si>
    <t>010-4119-3810</t>
  </si>
  <si>
    <t>010-5463-2389</t>
  </si>
  <si>
    <t>010-7124-0971</t>
  </si>
  <si>
    <t>010-2831-3671</t>
  </si>
  <si>
    <t>010-3274-3179</t>
  </si>
  <si>
    <t>010-8233-4952</t>
  </si>
  <si>
    <t>010-9794-4698</t>
  </si>
  <si>
    <t>010-1526-5732</t>
  </si>
  <si>
    <t>010-5910-7104</t>
  </si>
  <si>
    <t>010-7059-1280</t>
  </si>
  <si>
    <t>010-9264-5105</t>
  </si>
  <si>
    <t>010-8155-5558</t>
  </si>
  <si>
    <t>010-8807-0102</t>
  </si>
  <si>
    <t>010-7553-0102</t>
  </si>
  <si>
    <t>010-2321-2080</t>
  </si>
  <si>
    <t>010-9757-6982</t>
  </si>
  <si>
    <t>010-2028-7109</t>
  </si>
  <si>
    <t>010-7839-3943</t>
  </si>
  <si>
    <t>010-8071-9100</t>
  </si>
  <si>
    <t>010-6700-5484</t>
  </si>
  <si>
    <t>010-4104-0449</t>
  </si>
  <si>
    <t>010-8333-6901</t>
  </si>
  <si>
    <t>010-5461-7561</t>
  </si>
  <si>
    <t>010-8655-9735</t>
  </si>
  <si>
    <t>010-9626-5137</t>
  </si>
  <si>
    <t>010-8226-7621</t>
  </si>
  <si>
    <t>010-7344-6079</t>
  </si>
  <si>
    <t>010-1644-0652</t>
  </si>
  <si>
    <t>010-5174-1663</t>
  </si>
  <si>
    <t>010-6521-6330</t>
  </si>
  <si>
    <t>010-8841-9261</t>
  </si>
  <si>
    <t>010-4311-6806</t>
  </si>
  <si>
    <t>010-4947-5992</t>
  </si>
  <si>
    <t>010-8018-6057</t>
  </si>
  <si>
    <t>010-5611-8045</t>
  </si>
  <si>
    <t>010-3039-7213</t>
  </si>
  <si>
    <t>010-6664-0324</t>
  </si>
  <si>
    <t>010-2954-3589</t>
  </si>
  <si>
    <t>010-1130-3538</t>
  </si>
  <si>
    <t>010-3869-7459</t>
  </si>
  <si>
    <t>010-7705-6931</t>
  </si>
  <si>
    <t>010-3029-7440</t>
  </si>
  <si>
    <t>010-1116-2280</t>
  </si>
  <si>
    <t>010-5533-2930</t>
  </si>
  <si>
    <t>010-2816-0735</t>
  </si>
  <si>
    <t>010-9726-6196</t>
  </si>
  <si>
    <t>010-7424-3213</t>
  </si>
  <si>
    <t>010-8368-6170</t>
  </si>
  <si>
    <t>010-8483-6745</t>
  </si>
  <si>
    <t>010-1985-2094</t>
  </si>
  <si>
    <t>010-1796-7655</t>
  </si>
  <si>
    <t>010-6430-2886</t>
  </si>
  <si>
    <t>010-6929-1226</t>
  </si>
  <si>
    <t>010-6999-3449</t>
  </si>
  <si>
    <t>010-1310-1168</t>
  </si>
  <si>
    <t>010-6473-9472</t>
  </si>
  <si>
    <t>010-2119-1567</t>
  </si>
  <si>
    <t>010-3776-9770</t>
  </si>
  <si>
    <t>010-2150-0406</t>
  </si>
  <si>
    <t>010-6752-3351</t>
  </si>
  <si>
    <t>010-3044-4011</t>
  </si>
  <si>
    <t>010-8429-4370</t>
  </si>
  <si>
    <t>010-4930-1750</t>
  </si>
  <si>
    <t>010-3189-1844</t>
  </si>
  <si>
    <t>010-8375-5423</t>
  </si>
  <si>
    <t>010-6534-9091</t>
  </si>
  <si>
    <t>010-5055-6421</t>
  </si>
  <si>
    <t>010-4467-8880</t>
  </si>
  <si>
    <t>010-7887-7638</t>
  </si>
  <si>
    <t>010-1693-8077</t>
  </si>
  <si>
    <t>010-7098-6721</t>
  </si>
  <si>
    <t>010-6119-9756</t>
  </si>
  <si>
    <t>010-5856-3878</t>
  </si>
  <si>
    <t>010-2308-3741</t>
  </si>
  <si>
    <t>010-6556-1799</t>
  </si>
  <si>
    <t>010-4859-3328</t>
  </si>
  <si>
    <t>010-1221-0532</t>
  </si>
  <si>
    <t>010-9155-0863</t>
  </si>
  <si>
    <t>010-9413-7633</t>
  </si>
  <si>
    <t>010-4614-9866</t>
  </si>
  <si>
    <t>010-6018-3087</t>
  </si>
  <si>
    <t>010-3582-2501</t>
  </si>
  <si>
    <t>010-7196-3870</t>
  </si>
  <si>
    <t>010-9455-9234</t>
  </si>
  <si>
    <t>010-4400-3146</t>
  </si>
  <si>
    <t>010-8395-2323</t>
  </si>
  <si>
    <t>010-8097-4362</t>
  </si>
  <si>
    <t>010-2175-9197</t>
  </si>
  <si>
    <t>010-1629-3704</t>
  </si>
  <si>
    <t>010-2766-3208</t>
  </si>
  <si>
    <t>010-4821-9756</t>
  </si>
  <si>
    <t>010-6184-8587</t>
  </si>
  <si>
    <t>010-9082-5988</t>
  </si>
  <si>
    <t>010-9124-8281</t>
  </si>
  <si>
    <t>010-4561-8143</t>
  </si>
  <si>
    <t>010-2545-6066</t>
  </si>
  <si>
    <t>010-4619-2509</t>
  </si>
  <si>
    <t>010-6842-3610</t>
  </si>
  <si>
    <t>010-5529-4570</t>
  </si>
  <si>
    <t>010-9311-8736</t>
  </si>
  <si>
    <t>010-3362-2043</t>
  </si>
  <si>
    <t>010-9510-0438</t>
  </si>
  <si>
    <t>010-3534-7478</t>
  </si>
  <si>
    <t>010-9738-5215</t>
  </si>
  <si>
    <t>010-6249-4267</t>
  </si>
  <si>
    <t>010-5043-8313</t>
  </si>
  <si>
    <t>010-3450-6350</t>
  </si>
  <si>
    <t>010-3844-9092</t>
  </si>
  <si>
    <t>010-9369-9033</t>
  </si>
  <si>
    <t>010-7794-9541</t>
  </si>
  <si>
    <t>010-4493-4116</t>
  </si>
  <si>
    <t>010-5607-0272</t>
  </si>
  <si>
    <t>010-6525-0560</t>
  </si>
  <si>
    <t>010-6671-4325</t>
  </si>
  <si>
    <t>010-3689-5467</t>
  </si>
  <si>
    <t>010-1232-3796</t>
  </si>
  <si>
    <t>010-2528-4400</t>
  </si>
  <si>
    <t>010-8821-0968</t>
  </si>
  <si>
    <t>010-3007-7598</t>
  </si>
  <si>
    <t>010-1606-2791</t>
  </si>
  <si>
    <t>010-7184-3608</t>
  </si>
  <si>
    <t>010-6288-2348</t>
  </si>
  <si>
    <t>010-9287-3134</t>
  </si>
  <si>
    <t>010-7195-1248</t>
  </si>
  <si>
    <t>010-6800-0211</t>
  </si>
  <si>
    <t>010-8416-2437</t>
  </si>
  <si>
    <t>010-9319-4098</t>
  </si>
  <si>
    <t>010-9808-5685</t>
  </si>
  <si>
    <t>010-1419-1923</t>
  </si>
  <si>
    <t>010-9454-5863</t>
  </si>
  <si>
    <t>010-6691-5274</t>
  </si>
  <si>
    <t>010-5024-2134</t>
  </si>
  <si>
    <t>010-6393-6304</t>
  </si>
  <si>
    <t>010-5188-8983</t>
  </si>
  <si>
    <t>010-9189-9535</t>
  </si>
  <si>
    <t>010-2585-4515</t>
  </si>
  <si>
    <t>010-1114-6819</t>
  </si>
  <si>
    <t>010-4255-4525</t>
  </si>
  <si>
    <t>010-2482-4432</t>
  </si>
  <si>
    <t>010-6972-2117</t>
  </si>
  <si>
    <t>010-1519-1290</t>
  </si>
  <si>
    <t>010-8819-1569</t>
  </si>
  <si>
    <t>010-4972-8120</t>
  </si>
  <si>
    <t>010-6482-7475</t>
  </si>
  <si>
    <t>010-4179-0138</t>
  </si>
  <si>
    <t>010-8395-4998</t>
  </si>
  <si>
    <t>010-6346-1731</t>
  </si>
  <si>
    <t>010-5445-5143</t>
  </si>
  <si>
    <t>010-6984-8536</t>
  </si>
  <si>
    <t>010-1421-6963</t>
  </si>
  <si>
    <t>010-1275-4721</t>
  </si>
  <si>
    <t>010-3039-3418</t>
  </si>
  <si>
    <t>010-2737-7824</t>
  </si>
  <si>
    <t>010-3788-2131</t>
  </si>
  <si>
    <t>010-3006-9976</t>
  </si>
  <si>
    <t>010-2701-2416</t>
  </si>
  <si>
    <t>010-2447-3125</t>
  </si>
  <si>
    <t>010-5071-2688</t>
  </si>
  <si>
    <t>010-5045-5874</t>
  </si>
  <si>
    <t>010-6624-4775</t>
  </si>
  <si>
    <t>010-4443-4901</t>
  </si>
  <si>
    <t>010-1852-9655</t>
  </si>
  <si>
    <t>010-4319-5674</t>
  </si>
  <si>
    <t>010-6823-6047</t>
  </si>
  <si>
    <t>010-9526-5151</t>
  </si>
  <si>
    <t>010-4861-8886</t>
  </si>
  <si>
    <t>010-4569-7527</t>
  </si>
  <si>
    <t>010-9930-7853</t>
  </si>
  <si>
    <t>010-1194-1325</t>
  </si>
  <si>
    <t>010-3492-3270</t>
  </si>
  <si>
    <t>010-7392-4229</t>
  </si>
  <si>
    <t>010-7142-1912</t>
  </si>
  <si>
    <t>010-3300-7319</t>
  </si>
  <si>
    <t>010-6985-0217</t>
  </si>
  <si>
    <t>010-4321-6762</t>
  </si>
  <si>
    <t>010-6647-9506</t>
  </si>
  <si>
    <t>010-7799-0240</t>
  </si>
  <si>
    <t>010-1193-6723</t>
  </si>
  <si>
    <t>010-4342-5268</t>
  </si>
  <si>
    <t>010-7893-1909</t>
  </si>
  <si>
    <t>010-7634-4987</t>
  </si>
  <si>
    <t>010-8912-4952</t>
  </si>
  <si>
    <t>010-9694-0100</t>
  </si>
  <si>
    <t>010-4351-7492</t>
  </si>
  <si>
    <t>010-4897-3884</t>
  </si>
  <si>
    <t>010-1916-9320</t>
  </si>
  <si>
    <t>010-9008-2288</t>
  </si>
  <si>
    <t>010-2940-2774</t>
  </si>
  <si>
    <t>010-6245-0815</t>
  </si>
  <si>
    <t>010-7281-9640</t>
  </si>
  <si>
    <t>010-6012-4196</t>
  </si>
  <si>
    <t>010-9817-3676</t>
  </si>
  <si>
    <t>010-5137-2970</t>
  </si>
  <si>
    <t>010-9579-9957</t>
  </si>
  <si>
    <t>010-3398-7792</t>
  </si>
  <si>
    <t>010-2277-3695</t>
  </si>
  <si>
    <t>010-2477-6687</t>
  </si>
  <si>
    <t>010-2693-1318</t>
  </si>
  <si>
    <t>010-2575-9486</t>
  </si>
  <si>
    <t>010-1092-0470</t>
  </si>
  <si>
    <t>010-3959-1815</t>
  </si>
  <si>
    <t>010-1929-0048</t>
  </si>
  <si>
    <t>010-4351-3234</t>
  </si>
  <si>
    <t>010-1739-5325</t>
  </si>
  <si>
    <t>010-7501-6056</t>
  </si>
  <si>
    <t>010-5319-2460</t>
  </si>
  <si>
    <t>010-2064-2523</t>
  </si>
  <si>
    <t>010-6409-9081</t>
  </si>
  <si>
    <t>010-9496-0560</t>
  </si>
  <si>
    <t>010-2284-5794</t>
  </si>
  <si>
    <t>010-5426-2880</t>
  </si>
  <si>
    <t>010-1193-5006</t>
  </si>
  <si>
    <t>010-2090-9314</t>
  </si>
  <si>
    <t>010-8195-1518</t>
  </si>
  <si>
    <t>010-9290-6773</t>
  </si>
  <si>
    <t>010-5626-5775</t>
  </si>
  <si>
    <t>010-1186-2807</t>
  </si>
  <si>
    <t>010-3411-7179</t>
  </si>
  <si>
    <t>010-6086-7373</t>
  </si>
  <si>
    <t>010-6321-9223</t>
  </si>
  <si>
    <t>010-3084-4300</t>
  </si>
  <si>
    <t>010-7220-2988</t>
  </si>
  <si>
    <t>010-4654-2596</t>
  </si>
  <si>
    <t>010-3144-0033</t>
  </si>
  <si>
    <t>010-5964-3630</t>
  </si>
  <si>
    <t>010-4483-0744</t>
  </si>
  <si>
    <t>010-6403-2733</t>
  </si>
  <si>
    <t>010-8143-5218</t>
  </si>
  <si>
    <t>010-5100-4420</t>
  </si>
  <si>
    <t>010-4466-5085</t>
  </si>
  <si>
    <t>010-1298-2964</t>
  </si>
  <si>
    <t>010-4294-3375</t>
  </si>
  <si>
    <t>010-7803-4030</t>
  </si>
  <si>
    <t>010-3241-7496</t>
  </si>
  <si>
    <t>010-6733-9187</t>
  </si>
  <si>
    <t>010-1152-7512</t>
  </si>
  <si>
    <t>010-5766-1460</t>
  </si>
  <si>
    <t>010-7826-5465</t>
  </si>
  <si>
    <t>010-1034-7277</t>
  </si>
  <si>
    <t>010-7812-3217</t>
  </si>
  <si>
    <t>010-1279-7450</t>
  </si>
  <si>
    <t>010-8889-5097</t>
  </si>
  <si>
    <t>010-6316-0136</t>
  </si>
  <si>
    <t>010-6315-4196</t>
  </si>
  <si>
    <t>010-3271-0078</t>
  </si>
  <si>
    <t>010-5965-2858</t>
  </si>
  <si>
    <t>010-9757-7015</t>
  </si>
  <si>
    <t>010-8757-9360</t>
  </si>
  <si>
    <t>010-2428-1279</t>
  </si>
  <si>
    <t>010-9086-3327</t>
  </si>
  <si>
    <t>010-5748-0310</t>
  </si>
  <si>
    <t>010-3306-5545</t>
  </si>
  <si>
    <t>010-6366-4506</t>
  </si>
  <si>
    <t>010-4203-6696</t>
  </si>
  <si>
    <t>010-6057-4178</t>
  </si>
  <si>
    <t>010-9845-6793</t>
  </si>
  <si>
    <t>010-8118-4285</t>
  </si>
  <si>
    <t>010-6684-8310</t>
  </si>
  <si>
    <t>010-3419-2832</t>
  </si>
  <si>
    <t>010-1657-7400</t>
  </si>
  <si>
    <t>010-3327-4790</t>
  </si>
  <si>
    <t>010-9274-2532</t>
  </si>
  <si>
    <t>010-4892-0424</t>
  </si>
  <si>
    <t>010-7086-6710</t>
  </si>
  <si>
    <t>010-2185-1160</t>
  </si>
  <si>
    <t>010-8542-3135</t>
  </si>
  <si>
    <t>010-4138-5102</t>
  </si>
  <si>
    <t>010-8416-9532</t>
  </si>
  <si>
    <t>010-3758-7598</t>
  </si>
  <si>
    <t>010-3191-0743</t>
  </si>
  <si>
    <t>010-4781-4604</t>
  </si>
  <si>
    <t>010-3445-8863</t>
  </si>
  <si>
    <t>010-6465-2493</t>
  </si>
  <si>
    <t>010-4987-7831</t>
  </si>
  <si>
    <t>010-3428-6144</t>
  </si>
  <si>
    <t>010-4291-7843</t>
  </si>
  <si>
    <t>010-1525-9461</t>
  </si>
  <si>
    <t>010-3823-7302</t>
  </si>
  <si>
    <t>010-4638-2776</t>
  </si>
  <si>
    <t>010-4721-3945</t>
  </si>
  <si>
    <t>010-1508-6277</t>
  </si>
  <si>
    <t>010-2814-8037</t>
  </si>
  <si>
    <t>010-6453-4623</t>
  </si>
  <si>
    <t>010-3605-4444</t>
  </si>
  <si>
    <t>010-9757-3181</t>
  </si>
  <si>
    <t>010-7789-0827</t>
  </si>
  <si>
    <t>010-2355-9675</t>
  </si>
  <si>
    <t>010-4681-7400</t>
  </si>
  <si>
    <t>010-2352-8327</t>
  </si>
  <si>
    <t>010-9562-7489</t>
  </si>
  <si>
    <t>010-5749-6419</t>
  </si>
  <si>
    <t>010-1938-1571</t>
  </si>
  <si>
    <t>010-6049-6473</t>
  </si>
  <si>
    <t>010-6739-7950</t>
  </si>
  <si>
    <t>010-7231-8029</t>
  </si>
  <si>
    <t>010-9767-1699</t>
  </si>
  <si>
    <t>010-4722-9475</t>
  </si>
  <si>
    <t>010-3285-6737</t>
  </si>
  <si>
    <t>010-5029-2984</t>
  </si>
  <si>
    <t>010-5211-7361</t>
  </si>
  <si>
    <t>010-4283-6439</t>
  </si>
  <si>
    <t>010-6465-9565</t>
  </si>
  <si>
    <t>010-5381-1085</t>
  </si>
  <si>
    <t>010-4664-1296</t>
  </si>
  <si>
    <t>010-1049-4168</t>
  </si>
  <si>
    <t>010-9208-8855</t>
  </si>
  <si>
    <t>010-1623-1113</t>
  </si>
  <si>
    <t>010-5883-0295</t>
  </si>
  <si>
    <t>010-6917-6515</t>
  </si>
  <si>
    <t>010-6205-3915</t>
  </si>
  <si>
    <t>010-6241-9306</t>
  </si>
  <si>
    <t>010-1811-9958</t>
  </si>
  <si>
    <t>010-8378-8489</t>
  </si>
  <si>
    <t>010-6986-3268</t>
  </si>
  <si>
    <t>010-7148-2561</t>
  </si>
  <si>
    <t>010-7119-0772</t>
  </si>
  <si>
    <t>010-4565-6251</t>
  </si>
  <si>
    <t>010-2280-1547</t>
  </si>
  <si>
    <t>010-8730-8508</t>
  </si>
  <si>
    <t>010-1776-3118</t>
  </si>
  <si>
    <t>010-8481-9783</t>
  </si>
  <si>
    <t>010-4259-9189</t>
  </si>
  <si>
    <t>010-4097-0429</t>
  </si>
  <si>
    <t>010-5506-8721</t>
  </si>
  <si>
    <t>010-5900-2829</t>
  </si>
  <si>
    <t>010-4423-3532</t>
  </si>
  <si>
    <t>010-8569-4761</t>
  </si>
  <si>
    <t>010-8476-0970</t>
  </si>
  <si>
    <t>010-6621-2032</t>
  </si>
  <si>
    <t>010-7340-0019</t>
  </si>
  <si>
    <t>010-4054-5844</t>
  </si>
  <si>
    <t>010-6343-2397</t>
  </si>
  <si>
    <t>010-2478-5924</t>
  </si>
  <si>
    <t>010-8556-8832</t>
  </si>
  <si>
    <t>010-5185-3603</t>
  </si>
  <si>
    <t>010-7625-2814</t>
  </si>
  <si>
    <t>010-2862-9311</t>
  </si>
  <si>
    <t>010-9107-2868</t>
  </si>
  <si>
    <t>010-7983-3285</t>
  </si>
  <si>
    <t>010-6541-3463</t>
  </si>
  <si>
    <t>010-6702-4776</t>
  </si>
  <si>
    <t>010-8111-9019</t>
  </si>
  <si>
    <t>010-8279-2952</t>
  </si>
  <si>
    <t>010-3386-3095</t>
  </si>
  <si>
    <t>010-9907-3722</t>
  </si>
  <si>
    <t>010-9252-9050</t>
  </si>
  <si>
    <t>010-6914-3389</t>
  </si>
  <si>
    <t>010-4565-0441</t>
  </si>
  <si>
    <t>010-9903-5429</t>
  </si>
  <si>
    <t>010-4614-7673</t>
  </si>
  <si>
    <t>010-9626-6524</t>
  </si>
  <si>
    <t>010-1649-2097</t>
  </si>
  <si>
    <t>010-7567-1628</t>
  </si>
  <si>
    <t>010-5498-7434</t>
  </si>
  <si>
    <t>010-5414-8004</t>
  </si>
  <si>
    <t>010-5502-3135</t>
  </si>
  <si>
    <t>010-4849-8497</t>
  </si>
  <si>
    <t>010-7974-9262</t>
  </si>
  <si>
    <t>010-5150-1276</t>
  </si>
  <si>
    <t>010-5503-5302</t>
  </si>
  <si>
    <t>010-2294-3642</t>
  </si>
  <si>
    <t>010-3056-3731</t>
  </si>
  <si>
    <t>010-6700-3644</t>
  </si>
  <si>
    <t>010-9803-9885</t>
  </si>
  <si>
    <t>010-2798-3907</t>
  </si>
  <si>
    <t>010-3835-8708</t>
  </si>
  <si>
    <t>010-8264-6954</t>
  </si>
  <si>
    <t>010-8677-7087</t>
  </si>
  <si>
    <t>010-7375-7542</t>
  </si>
  <si>
    <t>010-2065-0434</t>
  </si>
  <si>
    <t>010-5600-2022</t>
  </si>
  <si>
    <t>010-1014-3229</t>
  </si>
  <si>
    <t>010-4582-2650</t>
  </si>
  <si>
    <t>010-6660-6907</t>
  </si>
  <si>
    <t>010-4952-9012</t>
  </si>
  <si>
    <t>010-5748-7652</t>
  </si>
  <si>
    <t>010-9875-5743</t>
  </si>
  <si>
    <t>010-8577-1067</t>
  </si>
  <si>
    <t>010-1301-9187</t>
  </si>
  <si>
    <t>010-2897-6789</t>
  </si>
  <si>
    <t>010-5611-7382</t>
  </si>
  <si>
    <t>010-5462-6390</t>
  </si>
  <si>
    <t>010-5555-1793</t>
  </si>
  <si>
    <t>010-7213-1313</t>
  </si>
  <si>
    <t>010-2173-4099</t>
  </si>
  <si>
    <t>010-8591-4423</t>
  </si>
  <si>
    <t>010-6445-4398</t>
  </si>
  <si>
    <t>010-2713-0028</t>
  </si>
  <si>
    <t>010-9272-1387</t>
  </si>
  <si>
    <t>010-7572-2110</t>
  </si>
  <si>
    <t>010-7963-8427</t>
  </si>
  <si>
    <t>010-6366-0173</t>
  </si>
  <si>
    <t>010-9794-9273</t>
  </si>
  <si>
    <t>010-7060-3669</t>
  </si>
  <si>
    <t>010-7780-8281</t>
  </si>
  <si>
    <t>010-5615-4326</t>
  </si>
  <si>
    <t>010-6345-7963</t>
  </si>
  <si>
    <t>010-5754-4857</t>
  </si>
  <si>
    <t>010-6810-7092</t>
  </si>
  <si>
    <t>010-8973-0576</t>
  </si>
  <si>
    <t>010-9481-7054</t>
  </si>
  <si>
    <t>010-4029-9333</t>
  </si>
  <si>
    <t>010-7917-2773</t>
  </si>
  <si>
    <t>010-4474-4353</t>
  </si>
  <si>
    <t>010-6830-8776</t>
  </si>
  <si>
    <t>010-6395-4309</t>
  </si>
  <si>
    <t>010-6941-7184</t>
  </si>
  <si>
    <t>010-9537-5512</t>
  </si>
  <si>
    <t>010-7161-4348</t>
  </si>
  <si>
    <t>010-9029-4044</t>
  </si>
  <si>
    <t>010-7204-5266</t>
  </si>
  <si>
    <t>010-8134-4443</t>
  </si>
  <si>
    <t>010-1225-7696</t>
  </si>
  <si>
    <t>010-4092-2059</t>
  </si>
  <si>
    <t>010-1196-0850</t>
  </si>
  <si>
    <t>010-1403-5803</t>
  </si>
  <si>
    <t>010-8601-9397</t>
  </si>
  <si>
    <t>010-2297-8817</t>
  </si>
  <si>
    <t>010-4298-3608</t>
  </si>
  <si>
    <t>010-1341-7156</t>
  </si>
  <si>
    <t>010-5238-9988</t>
  </si>
  <si>
    <t>010-1336-1932</t>
  </si>
  <si>
    <t>010-1803-6843</t>
  </si>
  <si>
    <t>010-6143-4714</t>
  </si>
  <si>
    <t>010-4359-2575</t>
  </si>
  <si>
    <t>010-4875-9591</t>
  </si>
  <si>
    <t>010-7038-7850</t>
  </si>
  <si>
    <t>010-7247-5108</t>
  </si>
  <si>
    <t>010-4088-9706</t>
  </si>
  <si>
    <t>010-9563-6966</t>
  </si>
  <si>
    <t>010-9588-8001</t>
  </si>
  <si>
    <t>010-2418-0319</t>
  </si>
  <si>
    <t>010-7264-6604</t>
  </si>
  <si>
    <t>010-6664-1939</t>
  </si>
  <si>
    <t>010-1828-1109</t>
  </si>
  <si>
    <t>010-9534-3675</t>
  </si>
  <si>
    <t>010-4218-3838</t>
  </si>
  <si>
    <t>010-6099-8129</t>
  </si>
  <si>
    <t>010-9731-4892</t>
  </si>
  <si>
    <t>010-7952-1952</t>
  </si>
  <si>
    <t>010-5914-1570</t>
  </si>
  <si>
    <t>010-9396-8305</t>
  </si>
  <si>
    <t>010-3123-2777</t>
  </si>
  <si>
    <t>010-8368-5130</t>
  </si>
  <si>
    <t>010-6380-1702</t>
  </si>
  <si>
    <t>010-8500-1854</t>
  </si>
  <si>
    <t>010-2804-0392</t>
  </si>
  <si>
    <t>010-9300-2998</t>
  </si>
  <si>
    <t>010-5903-2699</t>
  </si>
  <si>
    <t>010-6533-6898</t>
  </si>
  <si>
    <t>010-2157-2838</t>
  </si>
  <si>
    <t>010-9984-1861</t>
  </si>
  <si>
    <t>010-1653-8573</t>
  </si>
  <si>
    <t>010-4035-9794</t>
  </si>
  <si>
    <t>010-7143-1510</t>
  </si>
  <si>
    <t>010-2117-2494</t>
  </si>
  <si>
    <t>010-5702-1821</t>
  </si>
  <si>
    <t>010-9675-9858</t>
  </si>
  <si>
    <t>010-2435-1467</t>
  </si>
  <si>
    <t>010-4106-3917</t>
  </si>
  <si>
    <t>010-9396-3077</t>
  </si>
  <si>
    <t>010-3722-2794</t>
  </si>
  <si>
    <t>010-5355-1123</t>
  </si>
  <si>
    <t>010-7431-9323</t>
  </si>
  <si>
    <t>010-8042-4417</t>
  </si>
  <si>
    <t>010-7519-1242</t>
  </si>
  <si>
    <t>010-4925-1684</t>
  </si>
  <si>
    <t>010-3033-5531</t>
  </si>
  <si>
    <t>010-1947-3440</t>
  </si>
  <si>
    <t>010-5267-0464</t>
  </si>
  <si>
    <t>010-3591-7215</t>
  </si>
  <si>
    <t>010-9043-2110</t>
  </si>
  <si>
    <t>010-8449-0601</t>
  </si>
  <si>
    <t>010-5532-2206</t>
  </si>
  <si>
    <t>010-7780-7094</t>
  </si>
  <si>
    <t>010-8713-2972</t>
  </si>
  <si>
    <t>010-4172-0215</t>
  </si>
  <si>
    <t>010-6135-5856</t>
  </si>
  <si>
    <t>010-6969-1225</t>
  </si>
  <si>
    <t>010-3174-6029</t>
  </si>
  <si>
    <t>010-4031-1596</t>
  </si>
  <si>
    <t>010-3366-3974</t>
  </si>
  <si>
    <t>010-7075-4978</t>
  </si>
  <si>
    <t>010-3900-9274</t>
  </si>
  <si>
    <t>010-7104-8328</t>
  </si>
  <si>
    <t>010-8359-0780</t>
  </si>
  <si>
    <t>010-5870-7098</t>
  </si>
  <si>
    <t>010-6408-9290</t>
  </si>
  <si>
    <t>010-7269-8664</t>
  </si>
  <si>
    <t>010-2926-8648</t>
  </si>
  <si>
    <t>010-2096-4671</t>
  </si>
  <si>
    <t>010-3773-1828</t>
  </si>
  <si>
    <t>010-6501-4339</t>
  </si>
  <si>
    <t>010-4243-9020</t>
  </si>
  <si>
    <t>010-6744-7194</t>
  </si>
  <si>
    <t>010-1778-1497</t>
  </si>
  <si>
    <t>010-7615-4735</t>
  </si>
  <si>
    <t>010-8184-4345</t>
  </si>
  <si>
    <t>010-5242-7932</t>
  </si>
  <si>
    <t>010-9716-8611</t>
  </si>
  <si>
    <t>010-1972-5834</t>
  </si>
  <si>
    <t>010-6175-9675</t>
  </si>
  <si>
    <t>010-6534-4293</t>
  </si>
  <si>
    <t>010-9751-6076</t>
  </si>
  <si>
    <t>010-3086-4516</t>
  </si>
  <si>
    <t>010-6718-8733</t>
  </si>
  <si>
    <t>010-4382-0039</t>
  </si>
  <si>
    <t>010-3568-7099</t>
  </si>
  <si>
    <t>010-8985-4934</t>
  </si>
  <si>
    <t>010-1157-7746</t>
  </si>
  <si>
    <t>010-7669-9537</t>
  </si>
  <si>
    <t>010-7625-4217</t>
  </si>
  <si>
    <t>010-6993-5012</t>
  </si>
  <si>
    <t>010-5112-9111</t>
  </si>
  <si>
    <t>010-2736-6819</t>
  </si>
  <si>
    <t>010-5173-7433</t>
  </si>
  <si>
    <t>010-7831-4728</t>
  </si>
  <si>
    <t>010-7556-4094</t>
  </si>
  <si>
    <t>010-7723-9919</t>
  </si>
  <si>
    <t>010-2352-0617</t>
  </si>
  <si>
    <t>010-1058-8991</t>
  </si>
  <si>
    <t>010-5710-7368</t>
  </si>
  <si>
    <t>010-9649-5389</t>
  </si>
  <si>
    <t>010-6945-7397</t>
  </si>
  <si>
    <t>010-3143-6793</t>
  </si>
  <si>
    <t>010-2553-8801</t>
  </si>
  <si>
    <t>010-5714-5554</t>
  </si>
  <si>
    <t>010-7228-6870</t>
  </si>
  <si>
    <t>010-4452-1395</t>
  </si>
  <si>
    <t>010-1754-0418</t>
  </si>
  <si>
    <t>010-9618-6291</t>
  </si>
  <si>
    <t>010-1984-0677</t>
  </si>
  <si>
    <t>010-7319-0370</t>
  </si>
  <si>
    <t>010-5562-7848</t>
  </si>
  <si>
    <t>010-1560-5125</t>
  </si>
  <si>
    <t>010-6718-2961</t>
  </si>
  <si>
    <t>010-9026-3896</t>
  </si>
  <si>
    <t>010-4804-3910</t>
  </si>
  <si>
    <t>010-5877-7036</t>
  </si>
  <si>
    <t>010-8698-9570</t>
  </si>
  <si>
    <t>010-8859-9368</t>
  </si>
  <si>
    <t>010-2250-7604</t>
  </si>
  <si>
    <t>010-7158-9545</t>
  </si>
  <si>
    <t>010-4546-1927</t>
  </si>
  <si>
    <t>010-3196-7843</t>
  </si>
  <si>
    <t>010-3690-2352</t>
  </si>
  <si>
    <t>010-1985-6436</t>
  </si>
  <si>
    <t>010-8469-9109</t>
  </si>
  <si>
    <t>010-8085-3229</t>
  </si>
  <si>
    <t>010-8517-9784</t>
  </si>
  <si>
    <t>010-4294-2207</t>
  </si>
  <si>
    <t>010-5790-2679</t>
  </si>
  <si>
    <t>010-7077-0474</t>
  </si>
  <si>
    <t>010-5292-4646</t>
  </si>
  <si>
    <t>010-5379-4731</t>
  </si>
  <si>
    <t>010-2477-3351</t>
  </si>
  <si>
    <t>010-6695-8443</t>
  </si>
  <si>
    <t>010-2214-0903</t>
  </si>
  <si>
    <t>010-3132-9968</t>
  </si>
  <si>
    <t>010-4084-2186</t>
  </si>
  <si>
    <t>010-2810-3063</t>
  </si>
  <si>
    <t>010-3244-4187</t>
  </si>
  <si>
    <t>010-2923-4618</t>
  </si>
  <si>
    <t>010-2982-4177</t>
  </si>
  <si>
    <t>010-1270-9231</t>
  </si>
  <si>
    <t>010-5675-3551</t>
  </si>
  <si>
    <t>010-2728-4323</t>
  </si>
  <si>
    <t>010-9390-7100</t>
  </si>
  <si>
    <t>010-2681-7961</t>
  </si>
  <si>
    <t>010-1356-9161</t>
  </si>
  <si>
    <t>010-4254-2108</t>
  </si>
  <si>
    <t>010-5626-6573</t>
  </si>
  <si>
    <t>010-5928-2295</t>
  </si>
  <si>
    <t>010-8139-7116</t>
  </si>
  <si>
    <t>010-3252-5093</t>
  </si>
  <si>
    <t>010-5464-6669</t>
  </si>
  <si>
    <t>010-3840-3418</t>
  </si>
  <si>
    <t>010-6931-0160</t>
  </si>
  <si>
    <t>010-1336-8948</t>
  </si>
  <si>
    <t>010-2614-8451</t>
  </si>
  <si>
    <t>010-5993-2310</t>
  </si>
  <si>
    <t>010-5722-6513</t>
  </si>
  <si>
    <t>010-9200-8295</t>
  </si>
  <si>
    <t>010-2229-1112</t>
  </si>
  <si>
    <t>010-9446-1537</t>
  </si>
  <si>
    <t>010-2325-0246</t>
  </si>
  <si>
    <t>010-6028-8965</t>
  </si>
  <si>
    <t>010-4213-2716</t>
  </si>
  <si>
    <t>010-1630-1391</t>
  </si>
  <si>
    <t>010-6806-8368</t>
  </si>
  <si>
    <t>010-2891-0524</t>
  </si>
  <si>
    <t>010-4714-9692</t>
  </si>
  <si>
    <t>010-8852-3489</t>
  </si>
  <si>
    <t>010-2185-1117</t>
  </si>
  <si>
    <t>010-7301-2448</t>
  </si>
  <si>
    <t>010-1319-8806</t>
  </si>
  <si>
    <t>010-8171-4230</t>
  </si>
  <si>
    <t>010-7178-8038</t>
  </si>
  <si>
    <t>010-5986-4918</t>
  </si>
  <si>
    <t>010-9289-6443</t>
  </si>
  <si>
    <t>010-4765-9833</t>
  </si>
  <si>
    <t>010-5510-2359</t>
  </si>
  <si>
    <t>010-7785-0329</t>
  </si>
  <si>
    <t>010-9565-7065</t>
  </si>
  <si>
    <t>010-7736-3736</t>
  </si>
  <si>
    <t>010-6183-2493</t>
  </si>
  <si>
    <t>010-3225-3976</t>
  </si>
  <si>
    <t>010-1155-7403</t>
  </si>
  <si>
    <t>010-6127-3147</t>
  </si>
  <si>
    <t>010-9404-3289</t>
  </si>
  <si>
    <t>010-3586-2531</t>
  </si>
  <si>
    <t>010-8783-2289</t>
  </si>
  <si>
    <t>010-7336-6444</t>
  </si>
  <si>
    <t>010-8619-9318</t>
  </si>
  <si>
    <t>010-1738-8785</t>
  </si>
  <si>
    <t>010-6515-0532</t>
  </si>
  <si>
    <t>010-9822-1835</t>
  </si>
  <si>
    <t>010-4157-3430</t>
  </si>
  <si>
    <t>010-2254-1863</t>
  </si>
  <si>
    <t>010-7839-1184</t>
  </si>
  <si>
    <t>010-8719-9201</t>
  </si>
  <si>
    <t>010-3132-6645</t>
  </si>
  <si>
    <t>010-3113-1719</t>
  </si>
  <si>
    <t>010-5881-2237</t>
  </si>
  <si>
    <t>010-7766-1349</t>
  </si>
  <si>
    <t>010-2484-3712</t>
  </si>
  <si>
    <t>010-6468-3404</t>
  </si>
  <si>
    <t>010-2597-4141</t>
  </si>
  <si>
    <t>010-5367-6951</t>
  </si>
  <si>
    <t>010-8182-5850</t>
  </si>
  <si>
    <t>010-6921-1113</t>
  </si>
  <si>
    <t>010-9768-5685</t>
  </si>
  <si>
    <t>010-2425-9185</t>
  </si>
  <si>
    <t>010-7096-4010</t>
  </si>
  <si>
    <t>010-6143-1405</t>
  </si>
  <si>
    <t>010-9037-9442</t>
  </si>
  <si>
    <t>010-1065-8286</t>
  </si>
  <si>
    <t>010-3121-8911</t>
  </si>
  <si>
    <t>010-1822-3793</t>
  </si>
  <si>
    <t>010-2553-8963</t>
  </si>
  <si>
    <t>010-4785-2144</t>
  </si>
  <si>
    <t>010-1893-6745</t>
  </si>
  <si>
    <t>010-5405-6686</t>
  </si>
  <si>
    <t>010-6097-0670</t>
  </si>
  <si>
    <t>010-7772-4421</t>
  </si>
  <si>
    <t>010-8055-3334</t>
  </si>
  <si>
    <t>010-6963-1552</t>
  </si>
  <si>
    <t>010-1075-5838</t>
  </si>
  <si>
    <t>010-8967-4040</t>
  </si>
  <si>
    <t>010-6643-5725</t>
  </si>
  <si>
    <t>010-1747-6750</t>
  </si>
  <si>
    <t>010-1250-7167</t>
  </si>
  <si>
    <t>010-8332-3599</t>
  </si>
  <si>
    <t>010-7981-4890</t>
  </si>
  <si>
    <t>010-7307-2389</t>
  </si>
  <si>
    <t>010-2951-8394</t>
  </si>
  <si>
    <t>010-3901-6293</t>
  </si>
  <si>
    <t>010-9687-2643</t>
  </si>
  <si>
    <t>010-2933-9587</t>
  </si>
  <si>
    <t>010-9158-6486</t>
  </si>
  <si>
    <t>010-6921-1892</t>
  </si>
  <si>
    <t>010-4365-9698</t>
  </si>
  <si>
    <t>010-5507-4248</t>
  </si>
  <si>
    <t>010-2408-2809</t>
  </si>
  <si>
    <t>010-6204-3826</t>
  </si>
  <si>
    <t>010-2904-0368</t>
  </si>
  <si>
    <t>010-2098-9586</t>
  </si>
  <si>
    <t>010-9291-9483</t>
  </si>
  <si>
    <t>010-5019-4471</t>
  </si>
  <si>
    <t>010-2060-6353</t>
  </si>
  <si>
    <t>010-3781-1859</t>
  </si>
  <si>
    <t>010-6622-1678</t>
  </si>
  <si>
    <t>010-5884-7570</t>
  </si>
  <si>
    <t>010-1470-6370</t>
  </si>
  <si>
    <t>010-1947-9445</t>
  </si>
  <si>
    <t>010-1778-4308</t>
  </si>
  <si>
    <t>010-7726-8764</t>
  </si>
  <si>
    <t>010-3170-0078</t>
  </si>
  <si>
    <t>010-9717-1671</t>
  </si>
  <si>
    <t>010-7736-3287</t>
  </si>
  <si>
    <t>010-4956-6561</t>
  </si>
  <si>
    <t>010-3579-7897</t>
  </si>
  <si>
    <t>010-6269-2134</t>
  </si>
  <si>
    <t>010-4372-3638</t>
  </si>
  <si>
    <t>010-8165-8973</t>
  </si>
  <si>
    <t>010-9416-1895</t>
  </si>
  <si>
    <t>010-8670-7519</t>
  </si>
  <si>
    <t>010-6487-6902</t>
  </si>
  <si>
    <t>010-1238-4489</t>
  </si>
  <si>
    <t>010-3009-7743</t>
  </si>
  <si>
    <t>010-5110-4804</t>
  </si>
  <si>
    <t>010-1765-3635</t>
  </si>
  <si>
    <t>010-3762-0637</t>
  </si>
  <si>
    <t>010-4574-5563</t>
  </si>
  <si>
    <t>010-3299-6205</t>
  </si>
  <si>
    <t>010-9165-4062</t>
  </si>
  <si>
    <t>010-6073-5382</t>
  </si>
  <si>
    <t>010-4699-0000</t>
  </si>
  <si>
    <t>010-8019-1176</t>
  </si>
  <si>
    <t>010-8647-2705</t>
  </si>
  <si>
    <t>010-8233-1401</t>
  </si>
  <si>
    <t>010-2615-5717</t>
  </si>
  <si>
    <t>010-7668-2009</t>
  </si>
  <si>
    <t>010-2201-5052</t>
  </si>
  <si>
    <t>010-8969-6406</t>
  </si>
  <si>
    <t>010-3536-7936</t>
  </si>
  <si>
    <t>010-2869-6774</t>
  </si>
  <si>
    <t>010-3708-5968</t>
  </si>
  <si>
    <t>010-3647-3541</t>
  </si>
  <si>
    <t>010-7830-4307</t>
  </si>
  <si>
    <t>010-2155-7539</t>
  </si>
  <si>
    <t>010-8577-0280</t>
  </si>
  <si>
    <t>010-4758-0285</t>
  </si>
  <si>
    <t>010-2422-0443</t>
  </si>
  <si>
    <t>010-2149-8035</t>
  </si>
  <si>
    <t>010-5878-7134</t>
  </si>
  <si>
    <t>010-8131-4374</t>
  </si>
  <si>
    <t>010-4895-6168</t>
  </si>
  <si>
    <t>010-3643-1015</t>
  </si>
  <si>
    <t>010-3835-4456</t>
  </si>
  <si>
    <t>010-2637-1415</t>
  </si>
  <si>
    <t>010-9093-6792</t>
  </si>
  <si>
    <t>010-6412-9645</t>
  </si>
  <si>
    <t>010-5360-6216</t>
  </si>
  <si>
    <t>010-2674-0381</t>
  </si>
  <si>
    <t>010-7263-0788</t>
  </si>
  <si>
    <t>010-5505-1927</t>
  </si>
  <si>
    <t>010-5627-7387</t>
  </si>
  <si>
    <t>010-4618-9950</t>
  </si>
  <si>
    <t>010-2562-7623</t>
  </si>
  <si>
    <t>010-8195-3683</t>
  </si>
  <si>
    <t>010-8117-5340</t>
  </si>
  <si>
    <t>010-8409-0625</t>
  </si>
  <si>
    <t>010-3194-7108</t>
  </si>
  <si>
    <t>010-2177-5971</t>
  </si>
  <si>
    <t>010-2161-8325</t>
  </si>
  <si>
    <t>010-6929-6074</t>
  </si>
  <si>
    <t>010-5501-2096</t>
  </si>
  <si>
    <t>010-4263-4957</t>
  </si>
  <si>
    <t>010-9814-4241</t>
  </si>
  <si>
    <t>010-7398-3186</t>
  </si>
  <si>
    <t>010-9341-8778</t>
  </si>
  <si>
    <t>010-2609-0960</t>
  </si>
  <si>
    <t>010-5456-9802</t>
  </si>
  <si>
    <t>010-5844-2530</t>
  </si>
  <si>
    <t>010-3734-1039</t>
  </si>
  <si>
    <t>010-8136-3016</t>
  </si>
  <si>
    <t>010-2530-5623</t>
  </si>
  <si>
    <t>010-9697-0534</t>
  </si>
  <si>
    <t>010-4669-3640</t>
  </si>
  <si>
    <t>010-5001-9072</t>
  </si>
  <si>
    <t>010-2781-0847</t>
  </si>
  <si>
    <t>010-3348-1512</t>
  </si>
  <si>
    <t>010-8890-9997</t>
  </si>
  <si>
    <t>010-2225-1257</t>
  </si>
  <si>
    <t>010-7212-0293</t>
  </si>
  <si>
    <t>010-3719-5250</t>
  </si>
  <si>
    <t>010-3499-4379</t>
  </si>
  <si>
    <t>010-7607-8994</t>
  </si>
  <si>
    <t>010-9315-2081</t>
  </si>
  <si>
    <t>010-7962-6208</t>
  </si>
  <si>
    <t>010-8279-5382</t>
  </si>
  <si>
    <t>010-1225-2354</t>
  </si>
  <si>
    <t>010-4311-1568</t>
  </si>
  <si>
    <t>010-4320-7587</t>
  </si>
  <si>
    <t>010-1172-2401</t>
  </si>
  <si>
    <t>010-8681-2510</t>
  </si>
  <si>
    <t>010-5946-5240</t>
  </si>
  <si>
    <t>010-7475-6223</t>
  </si>
  <si>
    <t>010-7700-8826</t>
  </si>
  <si>
    <t>010-6425-3259</t>
  </si>
  <si>
    <t>010-6870-2372</t>
  </si>
  <si>
    <t>010-7105-0592</t>
  </si>
  <si>
    <t>010-5569-3364</t>
  </si>
  <si>
    <t>010-1384-9375</t>
  </si>
  <si>
    <t>010-9366-3502</t>
  </si>
  <si>
    <t>010-2416-2911</t>
  </si>
  <si>
    <t>010-8625-5514</t>
  </si>
  <si>
    <t>010-7213-6350</t>
  </si>
  <si>
    <t>010-4966-6475</t>
  </si>
  <si>
    <t>010-8869-4140</t>
  </si>
  <si>
    <t>010-6959-2043</t>
  </si>
  <si>
    <t>010-3699-3145</t>
  </si>
  <si>
    <t>010-4573-3608</t>
  </si>
  <si>
    <t>010-6754-1790</t>
  </si>
  <si>
    <t>010-8494-2891</t>
  </si>
  <si>
    <t>010-9225-9799</t>
  </si>
  <si>
    <t>010-4780-7945</t>
  </si>
  <si>
    <t>010-6333-3539</t>
  </si>
  <si>
    <t>010-1695-5845</t>
  </si>
  <si>
    <t>010-9668-3610</t>
  </si>
  <si>
    <t>010-2742-5584</t>
  </si>
  <si>
    <t>010-8306-4291</t>
  </si>
  <si>
    <t>010-1756-7296</t>
  </si>
  <si>
    <t>010-8208-4248</t>
  </si>
  <si>
    <t>010-6299-1530</t>
  </si>
  <si>
    <t>010-8839-1098</t>
  </si>
  <si>
    <t>010-2941-4983</t>
  </si>
  <si>
    <t>010-3118-8094</t>
  </si>
  <si>
    <t>010-3554-2271</t>
  </si>
  <si>
    <t>010-6819-1850</t>
  </si>
  <si>
    <t>010-2270-6625</t>
  </si>
  <si>
    <t>010-6599-8582</t>
  </si>
  <si>
    <t>010-1095-7691</t>
  </si>
  <si>
    <t>010-4435-2982</t>
  </si>
  <si>
    <t>010-3925-5221</t>
  </si>
  <si>
    <t>010-9411-0395</t>
  </si>
  <si>
    <t>010-8541-3070</t>
  </si>
  <si>
    <t>010-6915-3670</t>
  </si>
  <si>
    <t>010-7974-4655</t>
  </si>
  <si>
    <t>010-2165-4166</t>
  </si>
  <si>
    <t>010-5161-6721</t>
  </si>
  <si>
    <t>010-1355-8386</t>
  </si>
  <si>
    <t>010-1582-8036</t>
  </si>
  <si>
    <t>010-5581-6647</t>
  </si>
  <si>
    <t>010-2949-4548</t>
  </si>
  <si>
    <t>010-6519-9214</t>
  </si>
  <si>
    <t>010-3456-5648</t>
  </si>
  <si>
    <t>010-4108-6820</t>
  </si>
  <si>
    <t>010-4539-9141</t>
  </si>
  <si>
    <t>010-9177-0089</t>
  </si>
  <si>
    <t>010-1182-4099</t>
  </si>
  <si>
    <t>010-2736-6089</t>
  </si>
  <si>
    <t>010-5401-4016</t>
  </si>
  <si>
    <t>010-2178-4092</t>
  </si>
  <si>
    <t>010-6029-2099</t>
  </si>
  <si>
    <t>010-1930-0703</t>
  </si>
  <si>
    <t>010-2951-0513</t>
  </si>
  <si>
    <t>010-4318-6416</t>
  </si>
  <si>
    <t>010-9034-9425</t>
  </si>
  <si>
    <t>010-4431-1374</t>
  </si>
  <si>
    <t>010-7048-0034</t>
  </si>
  <si>
    <t>010-6918-1423</t>
  </si>
  <si>
    <t>010-9368-7116</t>
  </si>
  <si>
    <t>010-5374-4069</t>
  </si>
  <si>
    <t>010-5023-3252</t>
  </si>
  <si>
    <t>010-4395-6195</t>
  </si>
  <si>
    <t>010-7929-5001</t>
  </si>
  <si>
    <t>010-8111-7020</t>
  </si>
  <si>
    <t>010-5270-1820</t>
  </si>
  <si>
    <t>010-4596-3509</t>
  </si>
  <si>
    <t>010-5640-3166</t>
  </si>
  <si>
    <t>010-3216-1600</t>
  </si>
  <si>
    <t>010-2634-5777</t>
  </si>
  <si>
    <t>010-7510-2369</t>
  </si>
  <si>
    <t>010-3337-2628</t>
  </si>
  <si>
    <t>010-8949-4390</t>
  </si>
  <si>
    <t>010-7242-8397</t>
  </si>
  <si>
    <t>010-8856-7905</t>
  </si>
  <si>
    <t>010-4152-7194</t>
  </si>
  <si>
    <t>010-5490-0461</t>
  </si>
  <si>
    <t>010-4250-5569</t>
  </si>
  <si>
    <t>010-7021-3606</t>
  </si>
  <si>
    <t>010-2373-1247</t>
  </si>
  <si>
    <t>010-4754-4409</t>
  </si>
  <si>
    <t>010-7885-2570</t>
  </si>
  <si>
    <t>010-1876-1233</t>
  </si>
  <si>
    <t>010-3216-9360</t>
  </si>
  <si>
    <t>010-1065-6672</t>
  </si>
  <si>
    <t>010-2517-4303</t>
  </si>
  <si>
    <t>010-7126-8356</t>
  </si>
  <si>
    <t>010-7331-5848</t>
  </si>
  <si>
    <t>010-1190-2689</t>
  </si>
  <si>
    <t>010-5777-5920</t>
  </si>
  <si>
    <t>010-6866-1607</t>
  </si>
  <si>
    <t>010-9154-6912</t>
  </si>
  <si>
    <t>010-7158-0348</t>
  </si>
  <si>
    <t>010-9982-4494</t>
  </si>
  <si>
    <t>010-3005-1824</t>
  </si>
  <si>
    <t>010-7108-5694</t>
  </si>
  <si>
    <t>010-3581-6507</t>
  </si>
  <si>
    <t>010-9171-7122</t>
  </si>
  <si>
    <t>010-7522-4017</t>
  </si>
  <si>
    <t>010-1427-4637</t>
  </si>
  <si>
    <t>010-8420-7143</t>
  </si>
  <si>
    <t>010-8381-7206</t>
  </si>
  <si>
    <t>010-6334-3448</t>
  </si>
  <si>
    <t>010-1904-2713</t>
  </si>
  <si>
    <t>010-6978-6480</t>
  </si>
  <si>
    <t>010-9834-8996</t>
  </si>
  <si>
    <t>010-9855-5615</t>
  </si>
  <si>
    <t>010-7328-8024</t>
  </si>
  <si>
    <t>010-1890-7160</t>
  </si>
  <si>
    <t>010-9900-3935</t>
  </si>
  <si>
    <t>010-4811-9014</t>
  </si>
  <si>
    <t>010-2926-1968</t>
  </si>
  <si>
    <t>010-6905-3686</t>
  </si>
  <si>
    <t>010-4923-3853</t>
  </si>
  <si>
    <t>010-5492-6559</t>
  </si>
  <si>
    <t>010-9662-7698</t>
  </si>
  <si>
    <t>010-4069-6589</t>
  </si>
  <si>
    <t>010-7625-2332</t>
  </si>
  <si>
    <t>010-7684-5011</t>
  </si>
  <si>
    <t>010-3093-6140</t>
  </si>
  <si>
    <t>010-2428-8333</t>
  </si>
  <si>
    <t>010-7087-9945</t>
  </si>
  <si>
    <t>010-2387-4774</t>
  </si>
  <si>
    <t>010-2098-5353</t>
  </si>
  <si>
    <t>010-5326-3873</t>
  </si>
  <si>
    <t>010-1779-7401</t>
  </si>
  <si>
    <t>010-5949-3425</t>
  </si>
  <si>
    <t>010-9196-0802</t>
  </si>
  <si>
    <t>010-8683-0936</t>
  </si>
  <si>
    <t>010-3761-9653</t>
  </si>
  <si>
    <t>010-6024-5390</t>
  </si>
  <si>
    <t>010-1923-5077</t>
  </si>
  <si>
    <t>010-8163-3973</t>
  </si>
  <si>
    <t>010-9321-3011</t>
  </si>
  <si>
    <t>010-8757-9049</t>
  </si>
  <si>
    <t>010-7560-0087</t>
  </si>
  <si>
    <t>010-9507-2941</t>
  </si>
  <si>
    <t>010-8971-6821</t>
  </si>
  <si>
    <t>010-6472-4023</t>
  </si>
  <si>
    <t>010-3571-3284</t>
  </si>
  <si>
    <t>010-1575-2788</t>
  </si>
  <si>
    <t>010-5213-1248</t>
  </si>
  <si>
    <t>010-2397-7038</t>
  </si>
  <si>
    <t>010-6961-7045</t>
  </si>
  <si>
    <t>010-3860-7291</t>
  </si>
  <si>
    <t>010-3718-4414</t>
  </si>
  <si>
    <t>010-9445-0564</t>
  </si>
  <si>
    <t>010-4292-4271</t>
  </si>
  <si>
    <t>010-3553-8857</t>
  </si>
  <si>
    <t>010-1586-2531</t>
  </si>
  <si>
    <t>010-5917-8759</t>
  </si>
  <si>
    <t>010-5725-6151</t>
  </si>
  <si>
    <t>010-4408-7867</t>
  </si>
  <si>
    <t>010-5959-1499</t>
  </si>
  <si>
    <t>010-2361-9973</t>
  </si>
  <si>
    <t>010-6821-8547</t>
  </si>
  <si>
    <t>010-7645-5650</t>
  </si>
  <si>
    <t>010-1720-1304</t>
  </si>
  <si>
    <t>010-5211-6015</t>
  </si>
  <si>
    <t>010-7490-7669</t>
  </si>
  <si>
    <t>010-6215-9748</t>
  </si>
  <si>
    <t>010-3862-5714</t>
  </si>
  <si>
    <t>010-2242-2579</t>
  </si>
  <si>
    <t>010-4026-6723</t>
  </si>
  <si>
    <t>010-3203-6650</t>
  </si>
  <si>
    <t>010-1139-3213</t>
  </si>
  <si>
    <t>010-1616-9161</t>
  </si>
  <si>
    <t>010-7364-4172</t>
  </si>
  <si>
    <t>010-1810-7219</t>
  </si>
  <si>
    <t>010-8495-2564</t>
  </si>
  <si>
    <t>010-5071-6538</t>
  </si>
  <si>
    <t>010-1603-3288</t>
  </si>
  <si>
    <t>010-5895-5177</t>
  </si>
  <si>
    <t>010-7408-6815</t>
  </si>
  <si>
    <t>010-6096-6149</t>
  </si>
  <si>
    <t>010-4814-1832</t>
  </si>
  <si>
    <t>010-8296-3716</t>
  </si>
  <si>
    <t>010-6347-6830</t>
  </si>
  <si>
    <t>010-8226-2610</t>
  </si>
  <si>
    <t>010-8797-9470</t>
  </si>
  <si>
    <t>010-8797-6425</t>
  </si>
  <si>
    <t>010-7306-5507</t>
  </si>
  <si>
    <t>010-5562-6676</t>
  </si>
  <si>
    <t>010-1246-0468</t>
  </si>
  <si>
    <t>010-5433-6011</t>
  </si>
  <si>
    <t>010-3656-9942</t>
  </si>
  <si>
    <t>010-6169-6794</t>
  </si>
  <si>
    <t>010-5638-6339</t>
  </si>
  <si>
    <t>010-8466-3249</t>
  </si>
  <si>
    <t>010-8073-9442</t>
  </si>
  <si>
    <t>010-5247-6241</t>
  </si>
  <si>
    <t>010-5547-4861</t>
  </si>
  <si>
    <t>010-7648-0439</t>
  </si>
  <si>
    <t>010-6140-9090</t>
  </si>
  <si>
    <t>010-3939-8413</t>
  </si>
  <si>
    <t>010-2691-6547</t>
  </si>
  <si>
    <t>010-6412-0421</t>
  </si>
  <si>
    <t>010-2119-7743</t>
  </si>
  <si>
    <t>010-6732-4484</t>
  </si>
  <si>
    <t>010-8686-9334</t>
  </si>
  <si>
    <t>010-2079-9962</t>
  </si>
  <si>
    <t>010-1070-1322</t>
  </si>
  <si>
    <t>010-2399-6320</t>
  </si>
  <si>
    <t>010-9537-5105</t>
  </si>
  <si>
    <t>010-9715-1870</t>
  </si>
  <si>
    <t>010-1399-9325</t>
  </si>
  <si>
    <t>010-8960-7169</t>
  </si>
  <si>
    <t>010-8498-9519</t>
  </si>
  <si>
    <t>010-9295-6880</t>
  </si>
  <si>
    <t>010-7935-1768</t>
  </si>
  <si>
    <t>010-8290-1070</t>
  </si>
  <si>
    <t>010-9585-3410</t>
  </si>
  <si>
    <t>010-1692-1422</t>
  </si>
  <si>
    <t>010-1408-8958</t>
  </si>
  <si>
    <t>010-6897-7080</t>
  </si>
  <si>
    <t>010-7566-2223</t>
  </si>
  <si>
    <t>010-8740-8842</t>
  </si>
  <si>
    <t>010-1393-0917</t>
  </si>
  <si>
    <t>010-4668-4440</t>
  </si>
  <si>
    <t>010-1571-4144</t>
  </si>
  <si>
    <t>010-7327-7171</t>
  </si>
  <si>
    <t>010-4175-2155</t>
  </si>
  <si>
    <t>010-2994-1174</t>
  </si>
  <si>
    <t>010-9829-1654</t>
  </si>
  <si>
    <t>010-8045-8808</t>
  </si>
  <si>
    <t>010-3665-0611</t>
  </si>
  <si>
    <t>010-4526-9039</t>
  </si>
  <si>
    <t>010-2373-9863</t>
  </si>
  <si>
    <t>010-4037-6006</t>
  </si>
  <si>
    <t>010-2619-5824</t>
  </si>
  <si>
    <t>010-8815-5539</t>
  </si>
  <si>
    <t>010-1684-5711</t>
  </si>
  <si>
    <t>010-6632-0674</t>
  </si>
  <si>
    <t>010-3245-9848</t>
  </si>
  <si>
    <t>010-9068-8267</t>
  </si>
  <si>
    <t>010-4574-3588</t>
  </si>
  <si>
    <t>010-4652-7586</t>
  </si>
  <si>
    <t>010-5837-7399</t>
  </si>
  <si>
    <t>010-5013-3617</t>
  </si>
  <si>
    <t>010-5816-0444</t>
  </si>
  <si>
    <t>010-5134-1941</t>
  </si>
  <si>
    <t>010-4598-8469</t>
  </si>
  <si>
    <t>010-4085-3109</t>
  </si>
  <si>
    <t>010-2506-0000</t>
  </si>
  <si>
    <t>010-9585-2141</t>
  </si>
  <si>
    <t>010-3496-7126</t>
  </si>
  <si>
    <t>010-6828-8240</t>
  </si>
  <si>
    <t>010-8986-6266</t>
  </si>
  <si>
    <t>010-3338-6791</t>
  </si>
  <si>
    <t>010-2767-9028</t>
  </si>
  <si>
    <t>010-6802-4093</t>
  </si>
  <si>
    <t>010-1592-7815</t>
  </si>
  <si>
    <t>010-4569-2254</t>
  </si>
  <si>
    <t>010-3331-0718</t>
  </si>
  <si>
    <t>010-4500-8803</t>
  </si>
  <si>
    <t>010-6374-6846</t>
  </si>
  <si>
    <t>010-3900-4592</t>
  </si>
  <si>
    <t>010-5693-3254</t>
  </si>
  <si>
    <t>010-9392-6944</t>
  </si>
  <si>
    <t>010-8296-9549</t>
  </si>
  <si>
    <t>010-3947-4033</t>
  </si>
  <si>
    <t>010-2546-9343</t>
  </si>
  <si>
    <t>010-6352-2965</t>
  </si>
  <si>
    <t>010-9727-7666</t>
  </si>
  <si>
    <t>010-8718-5697</t>
  </si>
  <si>
    <t>010-7558-2650</t>
  </si>
  <si>
    <t>010-8231-5051</t>
  </si>
  <si>
    <t>010-5326-3933</t>
  </si>
  <si>
    <t>010-3924-3589</t>
  </si>
  <si>
    <t>010-1787-5259</t>
  </si>
  <si>
    <t>010-5518-4998</t>
  </si>
  <si>
    <t>010-6709-5618</t>
  </si>
  <si>
    <t>010-6642-3823</t>
  </si>
  <si>
    <t>010-8422-1784</t>
  </si>
  <si>
    <t>010-1078-5941</t>
  </si>
  <si>
    <t>010-7201-5928</t>
  </si>
  <si>
    <t>010-8183-9203</t>
  </si>
  <si>
    <t>010-1068-8007</t>
  </si>
  <si>
    <t>010-5111-2796</t>
  </si>
  <si>
    <t>010-6230-1383</t>
  </si>
  <si>
    <t>010-3002-7241</t>
  </si>
  <si>
    <t>010-2315-0844</t>
  </si>
  <si>
    <t>010-9485-9953</t>
  </si>
  <si>
    <t>010-9895-9606</t>
  </si>
  <si>
    <t>010-9490-6807</t>
  </si>
  <si>
    <t>010-4815-3765</t>
  </si>
  <si>
    <t>010-9030-1595</t>
  </si>
  <si>
    <t>010-2910-0142</t>
  </si>
  <si>
    <t>010-6707-6947</t>
  </si>
  <si>
    <t>010-4304-7178</t>
  </si>
  <si>
    <t>010-2348-4760</t>
  </si>
  <si>
    <t>010-9834-5356</t>
  </si>
  <si>
    <t>010-3011-3223</t>
  </si>
  <si>
    <t>010-6748-3826</t>
  </si>
  <si>
    <t>010-2795-4557</t>
  </si>
  <si>
    <t>010-9633-3051</t>
  </si>
  <si>
    <t>010-4378-3898</t>
  </si>
  <si>
    <t>010-9627-6757</t>
  </si>
  <si>
    <t>010-6063-0234</t>
  </si>
  <si>
    <t>010-5805-1178</t>
  </si>
  <si>
    <t>010-8168-8718</t>
  </si>
  <si>
    <t>010-9843-7464</t>
  </si>
  <si>
    <t>010-3110-1818</t>
  </si>
  <si>
    <t>010-2322-8958</t>
  </si>
  <si>
    <t>010-5541-9041</t>
  </si>
  <si>
    <t>010-1379-0790</t>
  </si>
  <si>
    <t>010-2752-3653</t>
  </si>
  <si>
    <t>010-4310-6344</t>
  </si>
  <si>
    <t>010-3077-9906</t>
  </si>
  <si>
    <t>010-7784-7421</t>
  </si>
  <si>
    <t>010-7269-1819</t>
  </si>
  <si>
    <t>010-1821-3766</t>
  </si>
  <si>
    <t>010-8889-5404</t>
  </si>
  <si>
    <t>010-8350-6608</t>
  </si>
  <si>
    <t>010-4588-8831</t>
  </si>
  <si>
    <t>010-3612-1489</t>
  </si>
  <si>
    <t>010-1890-8821</t>
  </si>
  <si>
    <t>010-6110-0737</t>
  </si>
  <si>
    <t>010-4934-0843</t>
  </si>
  <si>
    <t>010-9504-5299</t>
  </si>
  <si>
    <t>010-4720-4123</t>
  </si>
  <si>
    <t>010-8971-6243</t>
  </si>
  <si>
    <t>010-9858-3795</t>
  </si>
  <si>
    <t>010-4305-2620</t>
  </si>
  <si>
    <t>010-5238-5443</t>
  </si>
  <si>
    <t>010-3624-4190</t>
  </si>
  <si>
    <t>010-8836-7182</t>
  </si>
  <si>
    <t>010-8837-2352</t>
  </si>
  <si>
    <t>010-9133-1415</t>
  </si>
  <si>
    <t>010-2146-5006</t>
  </si>
  <si>
    <t>010-2033-3634</t>
  </si>
  <si>
    <t>010-3022-2613</t>
  </si>
  <si>
    <t>010-8089-3516</t>
  </si>
  <si>
    <t>010-4286-2849</t>
  </si>
  <si>
    <t>010-3804-9394</t>
  </si>
  <si>
    <t>010-8222-5346</t>
  </si>
  <si>
    <t>010-8555-5831</t>
  </si>
  <si>
    <t>010-6065-1590</t>
  </si>
  <si>
    <t>010-2333-2042</t>
  </si>
  <si>
    <t>010-1052-5666</t>
  </si>
  <si>
    <t>010-6197-9060</t>
  </si>
  <si>
    <t>010-5402-3885</t>
  </si>
  <si>
    <t>010-5718-2083</t>
  </si>
  <si>
    <t>010-9769-9801</t>
  </si>
  <si>
    <t>010-9098-8297</t>
  </si>
  <si>
    <t>010-3497-9224</t>
  </si>
  <si>
    <t>010-6467-2353</t>
  </si>
  <si>
    <t>010-1757-9875</t>
  </si>
  <si>
    <t>010-6572-9510</t>
  </si>
  <si>
    <t>010-1901-1030</t>
  </si>
  <si>
    <t>010-9392-4080</t>
  </si>
  <si>
    <t>010-2341-6154</t>
  </si>
  <si>
    <t>010-3075-1702</t>
  </si>
  <si>
    <t>010-6226-2172</t>
  </si>
  <si>
    <t>010-1326-5952</t>
  </si>
  <si>
    <t>010-8981-0372</t>
  </si>
  <si>
    <t>010-7659-4136</t>
  </si>
  <si>
    <t>010-5527-6114</t>
  </si>
  <si>
    <t>010-4440-4274</t>
  </si>
  <si>
    <t>010-9374-1320</t>
  </si>
  <si>
    <t>010-8151-6075</t>
  </si>
  <si>
    <t>010-1578-4221</t>
  </si>
  <si>
    <t>010-2217-7555</t>
  </si>
  <si>
    <t>010-5269-1135</t>
  </si>
  <si>
    <t>010-7270-7071</t>
  </si>
  <si>
    <t>010-9223-3047</t>
  </si>
  <si>
    <t>010-1779-1081</t>
  </si>
  <si>
    <t>010-8813-6581</t>
  </si>
  <si>
    <t>010-4934-8342</t>
  </si>
  <si>
    <t>010-9491-9091</t>
  </si>
  <si>
    <t>010-2394-5414</t>
  </si>
  <si>
    <t>010-3457-4945</t>
  </si>
  <si>
    <t>010-2642-2052</t>
  </si>
  <si>
    <t>010-9543-9050</t>
  </si>
  <si>
    <t>010-3524-4751</t>
  </si>
  <si>
    <t>010-9166-5117</t>
  </si>
  <si>
    <t>010-4384-8858</t>
  </si>
  <si>
    <t>010-1602-5794</t>
  </si>
  <si>
    <t>010-4431-6344</t>
  </si>
  <si>
    <t>010-9578-2032</t>
  </si>
  <si>
    <t>010-7898-1917</t>
  </si>
  <si>
    <t>010-2336-6331</t>
  </si>
  <si>
    <t>010-4005-2480</t>
  </si>
  <si>
    <t>010-5996-7907</t>
  </si>
  <si>
    <t>010-1983-4721</t>
  </si>
  <si>
    <t>010-5986-7444</t>
  </si>
  <si>
    <t>010-3529-8173</t>
  </si>
  <si>
    <t>010-6046-0909</t>
  </si>
  <si>
    <t>010-4962-8427</t>
  </si>
  <si>
    <t>010-2350-9943</t>
  </si>
  <si>
    <t>010-3287-3932</t>
  </si>
  <si>
    <t>010-3347-6901</t>
  </si>
  <si>
    <t>010-1465-2183</t>
  </si>
  <si>
    <t>010-7046-6464</t>
  </si>
  <si>
    <t>010-1278-6432</t>
  </si>
  <si>
    <t>010-7132-6654</t>
  </si>
  <si>
    <t>010-2670-6053</t>
  </si>
  <si>
    <t>010-7816-5414</t>
  </si>
  <si>
    <t>010-3712-2133</t>
  </si>
  <si>
    <t>010-8070-1945</t>
  </si>
  <si>
    <t>010-5048-1017</t>
  </si>
  <si>
    <t>010-1003-0947</t>
  </si>
  <si>
    <t>010-7093-5891</t>
  </si>
  <si>
    <t>010-8240-1774</t>
  </si>
  <si>
    <t>010-1959-1595</t>
  </si>
  <si>
    <t>010-3146-9455</t>
  </si>
  <si>
    <t>010-7877-8187</t>
  </si>
  <si>
    <t>010-6073-3722</t>
  </si>
  <si>
    <t>010-6911-3052</t>
  </si>
  <si>
    <t>010-1787-8473</t>
  </si>
  <si>
    <t>010-1838-9731</t>
  </si>
  <si>
    <t>010-3699-6394</t>
  </si>
  <si>
    <t>010-6252-0589</t>
  </si>
  <si>
    <t>010-6189-4242</t>
  </si>
  <si>
    <t>010-7048-0062</t>
  </si>
  <si>
    <t>010-4058-5332</t>
  </si>
  <si>
    <t>010-7498-8758</t>
  </si>
  <si>
    <t>010-9464-8723</t>
  </si>
  <si>
    <t>010-8106-2521</t>
  </si>
  <si>
    <t>010-7842-5650</t>
  </si>
  <si>
    <t>010-6892-3935</t>
  </si>
  <si>
    <t>010-6149-4761</t>
  </si>
  <si>
    <t>010-5064-3663</t>
  </si>
  <si>
    <t>010-1608-2414</t>
  </si>
  <si>
    <t>010-9855-9755</t>
  </si>
  <si>
    <t>010-3659-3871</t>
  </si>
  <si>
    <t>010-3337-3554</t>
  </si>
  <si>
    <t>010-9516-5575</t>
  </si>
  <si>
    <t>010-8917-4512</t>
  </si>
  <si>
    <t>010-1408-2588</t>
  </si>
  <si>
    <t>010-3004-3723</t>
  </si>
  <si>
    <t>010-6826-5462</t>
  </si>
  <si>
    <t>010-2825-6922</t>
  </si>
  <si>
    <t>010-8738-6510</t>
  </si>
  <si>
    <t>010-2788-0997</t>
  </si>
  <si>
    <t>010-1913-0545</t>
  </si>
  <si>
    <t>010-1869-6693</t>
  </si>
  <si>
    <t>010-5944-6350</t>
  </si>
  <si>
    <t>010-3809-1956</t>
  </si>
  <si>
    <t>010-2443-0277</t>
  </si>
  <si>
    <t>010-4177-3030</t>
  </si>
  <si>
    <t>010-5704-1183</t>
  </si>
  <si>
    <t>010-8961-1134</t>
  </si>
  <si>
    <t>010-9787-8588</t>
  </si>
  <si>
    <t>010-5623-1613</t>
  </si>
  <si>
    <t>010-8174-7807</t>
  </si>
  <si>
    <t>010-8206-1581</t>
  </si>
  <si>
    <t>010-4700-4603</t>
  </si>
  <si>
    <t>010-6690-8108</t>
  </si>
  <si>
    <t>010-6791-3446</t>
  </si>
  <si>
    <t>010-7781-5957</t>
  </si>
  <si>
    <t>010-9529-5208</t>
  </si>
  <si>
    <t>010-4728-0136</t>
  </si>
  <si>
    <t>010-7450-7476</t>
  </si>
  <si>
    <t>010-4428-8592</t>
  </si>
  <si>
    <t>010-5162-6624</t>
  </si>
  <si>
    <t>010-5657-7239</t>
  </si>
  <si>
    <t>010-7328-9075</t>
  </si>
  <si>
    <t>010-6430-7633</t>
  </si>
  <si>
    <t>010-8772-9108</t>
  </si>
  <si>
    <t>010-4400-8682</t>
  </si>
  <si>
    <t>010-7779-4725</t>
  </si>
  <si>
    <t>010-5714-3425</t>
  </si>
  <si>
    <t>010-5364-2666</t>
  </si>
  <si>
    <t>010-4768-9591</t>
  </si>
  <si>
    <t>대전광역시 중구 대종로 370</t>
  </si>
  <si>
    <t>경기도 수원시 영통구 매영로</t>
  </si>
  <si>
    <t>경기도 수원시 팔달구 경수대로</t>
  </si>
  <si>
    <t>서울특별시 양천구  남부순환로</t>
  </si>
  <si>
    <t>경상북도 구미시 옥성면 중부내륙고속도로</t>
  </si>
  <si>
    <t>서울특별시 송파구 송파대로 417,</t>
  </si>
  <si>
    <t>경상북도 경주시 용담로 24-41</t>
  </si>
  <si>
    <t>경기도 남양주시 와부읍 덕소로</t>
  </si>
  <si>
    <t>경상남도 창원시 진해구 충장로</t>
  </si>
  <si>
    <t>서울특별시 강남구 압구정로4길 14</t>
  </si>
  <si>
    <t>대구광역시 달성군 화원읍 비슬로</t>
  </si>
  <si>
    <t>대구광역시 북구 칠곡중앙대로55길 7</t>
  </si>
  <si>
    <t>전라남도 해남군 해남읍 중앙1로</t>
  </si>
  <si>
    <t>서울특별시 성북구 동소문로 295,</t>
  </si>
  <si>
    <t>서울특별시 관악구 남부순환로 1446</t>
  </si>
  <si>
    <t>경상남도 김해시 대동면 대동로417번길</t>
  </si>
  <si>
    <t>대구광역시 서구 팔달로 124</t>
  </si>
  <si>
    <t>경상북도 김천시 영남대로 2010</t>
  </si>
  <si>
    <t>대전광역시 유성구  월드컵대로</t>
  </si>
  <si>
    <t>서울특별시 강남구 학동로81길 15</t>
  </si>
  <si>
    <t>서울특별시 구로구 중앙로 69</t>
  </si>
  <si>
    <t>서울특별시 구로구 가마산로 181,</t>
  </si>
  <si>
    <t>대구광역시 동구 공항로 242</t>
  </si>
  <si>
    <t>광주광역시 광산구 첨단중앙로124번길 59</t>
  </si>
  <si>
    <t>경상남도 거창군 거창읍 공수들7길</t>
  </si>
  <si>
    <t>울산광역시 중구 학성로 67</t>
  </si>
  <si>
    <t>경상남도 사천시 곤양면 서삼로</t>
  </si>
  <si>
    <t>경기도 용인시 처인구 원삼면</t>
  </si>
  <si>
    <t>충청북도 청주시 상당구 공항로</t>
  </si>
  <si>
    <t>충청북도 청주시 상당구 상당로91번길</t>
  </si>
  <si>
    <t>경상남도 진주시  진산로</t>
  </si>
  <si>
    <t>전라북도 익산시 주현로5길 22</t>
  </si>
  <si>
    <t>울산광역시 남구 삼산로267번길 6-12,</t>
  </si>
  <si>
    <t>서울특별시 동대문구  고미술로</t>
  </si>
  <si>
    <t>경기도 과천시 찬우물로 21-5,</t>
  </si>
  <si>
    <t>울산광역시 남구 번영로 79-1</t>
  </si>
  <si>
    <t xml:space="preserve">경기도 용인시 처인구 </t>
  </si>
  <si>
    <t>경기도 여주시 세종로 68-20</t>
  </si>
  <si>
    <t>전라남도 순천시 팔마로 207</t>
  </si>
  <si>
    <t>경기도 시흥시 군자로 546</t>
  </si>
  <si>
    <t>부산광역시 해운대구 해운대로 757</t>
  </si>
  <si>
    <t>대전광역시 서구 도솔로 456</t>
  </si>
  <si>
    <t>부산광역시 금정구 서동로 199</t>
  </si>
  <si>
    <t>강원도 속초시 동해대로 3948</t>
  </si>
  <si>
    <t>서울특별시 송파구  백제고분로51길</t>
  </si>
  <si>
    <t>충청북도 옥천군 옥천읍 대천길</t>
  </si>
  <si>
    <t>경기도 양주시 평화로 1351</t>
  </si>
  <si>
    <t>서울특별시 노원구 노원로26길 185</t>
  </si>
  <si>
    <t>대구광역시 북구 칠곡중앙대로 300,</t>
  </si>
  <si>
    <t>충청북도 청주시 흥덕구 풍산로48번길</t>
  </si>
  <si>
    <t>서울특별시 동대문구 답십리로 229</t>
  </si>
  <si>
    <t>서울특별시 동작구 노량진로 22,</t>
  </si>
  <si>
    <t>서울특별시 강남구 논현로 340</t>
  </si>
  <si>
    <t>경상북도 안동시 남문로 22-11</t>
  </si>
  <si>
    <t>충청남도 태안군 태안읍 원이로</t>
  </si>
  <si>
    <t>경기도 화성시 팔탄면 3.1만세로</t>
  </si>
  <si>
    <t>인천광역시 남동구 인주대로 879,</t>
  </si>
  <si>
    <t>대전광역시 중구 대흥로 56,</t>
  </si>
  <si>
    <t>경상북도 경주시 갓뒤길3번길 1-2</t>
  </si>
  <si>
    <t>경상북도 경주시 원효로 54</t>
  </si>
  <si>
    <t>인천광역시 계양구 계양대로 67-13</t>
  </si>
  <si>
    <t>인천광역시 부평구 장제로 196-1</t>
  </si>
  <si>
    <t>경기도 안양시 동안구 시민대로109번길</t>
  </si>
  <si>
    <t>경기도 광주시 광주대로 42</t>
  </si>
  <si>
    <t>서울특별시 관악구 봉천로 524-1</t>
  </si>
  <si>
    <t>경기도 평택시 서동대로 3696</t>
  </si>
  <si>
    <t>경기도 용인시 수지구 수지로112번길</t>
  </si>
  <si>
    <t>경기도 부천시 원미구 도약로</t>
  </si>
  <si>
    <t>서울특별시 관악구 시흥대로 562</t>
  </si>
  <si>
    <t>경기도 파주시 파주읍 술이홀로187번길</t>
  </si>
  <si>
    <t>서울특별시 강남구 영동대로 511,</t>
  </si>
  <si>
    <t>강원도 삼척시 동해대로 4303</t>
  </si>
  <si>
    <t>경기도 고양시 일산서구 중앙로</t>
  </si>
  <si>
    <t>경기도 안성시 미양면 경기도</t>
  </si>
  <si>
    <t>경상북도 영주시 목민로 31</t>
  </si>
  <si>
    <t>경상남도 창원시 의창구 창이대로15번길</t>
  </si>
  <si>
    <t>경기도 용인시 처인구 남사면</t>
  </si>
  <si>
    <t>충청북도 청원군 남이면 청남로</t>
  </si>
  <si>
    <t>경기도 용인시 처인구 중부대로</t>
  </si>
  <si>
    <t>서울특별시 금천구 디지털로9길 68,</t>
  </si>
  <si>
    <t>서울특별시 동대문구  한천로24길</t>
  </si>
  <si>
    <t>경상북도 상주시 상산로 132</t>
  </si>
  <si>
    <t>충청남도 부여군 부여읍 계백로</t>
  </si>
  <si>
    <t>서울특별시 중구  동호로15길</t>
  </si>
  <si>
    <t>경상남도 양산시 웅상대로 941</t>
  </si>
  <si>
    <t>경기도 부천시 오정구 성지로</t>
  </si>
  <si>
    <t>대전광역시 대덕구 한밭대로 1041</t>
  </si>
  <si>
    <t>대구광역시 달서구 성서공단로11길 8</t>
  </si>
  <si>
    <t>전라북도 남원시 박달길 7</t>
  </si>
  <si>
    <t>부산광역시 수영구 광남로 241</t>
  </si>
  <si>
    <t>경상북도 구미시 문화로 17</t>
  </si>
  <si>
    <t>광주광역시 동구 충장로 61</t>
  </si>
  <si>
    <t>경기도 이천시 장호원읍 장감로49번길</t>
  </si>
  <si>
    <t>서울특별시 중구 세종대로 17</t>
  </si>
  <si>
    <t>경상북도 구미시 인동북길 43</t>
  </si>
  <si>
    <t>서울특별시 동대문구 한천로 229,</t>
  </si>
  <si>
    <t>대구광역시 수성구 달구벌대로 2579</t>
  </si>
  <si>
    <t>충청남도 서산시 안견로 222</t>
  </si>
  <si>
    <t>경기도 안산시 단원구 원포공원1로</t>
  </si>
  <si>
    <t>충청북도 청원군 오창읍 과학산업3로</t>
  </si>
  <si>
    <t>서울특별시 강북구 도봉로 104,</t>
  </si>
  <si>
    <t>광주광역시 서구 풍암순환로128번길 81</t>
  </si>
  <si>
    <t>경기도 평택시 서정역로36번길 96</t>
  </si>
  <si>
    <t>경기도 성남시 중원구 성남대로</t>
  </si>
  <si>
    <t>경기도 부천시 소사구 소사로</t>
  </si>
  <si>
    <t>인천광역시 부평구 안남로 440,</t>
  </si>
  <si>
    <t>대구광역시 달성군 옥포면 비슬로455길</t>
  </si>
  <si>
    <t>광주광역시 동구 금남로 242-5</t>
  </si>
  <si>
    <t>경상북도 경산시 진량읍 다문로</t>
  </si>
  <si>
    <t>경기도 화성시 노작로3길 37</t>
  </si>
  <si>
    <t>부산광역시 수영구  연수로</t>
  </si>
  <si>
    <t>충청북도 증평군 증평읍 창신로</t>
  </si>
  <si>
    <t>경상북도 김천시 용암로 52</t>
  </si>
  <si>
    <t>서울특별시 관악구 신사로 120,</t>
  </si>
  <si>
    <t>서울특별시 영등포구  양평로28아길</t>
  </si>
  <si>
    <t>충청남도 서산시 율지19길 53,</t>
  </si>
  <si>
    <t>경기도 포천시 소흘읍 솔모루로</t>
  </si>
  <si>
    <t>경상북도 경산시 중앙로 81</t>
  </si>
  <si>
    <t>광주광역시 북구 탁영로 21-14</t>
  </si>
  <si>
    <t>서울특별시 용산구 한강대로 72,</t>
  </si>
  <si>
    <t>경기도 안양시 만안구 양화로115번길</t>
  </si>
  <si>
    <t>충청남도 천안시 동남구 북면</t>
  </si>
  <si>
    <t>서울특별시 구로구 고척로21길 43,</t>
  </si>
  <si>
    <t>울산광역시 남구 북부순환도로 53</t>
  </si>
  <si>
    <t>경기도 용인시 기흥구 중부대로</t>
  </si>
  <si>
    <t>경기도 평택시 송탄로 440</t>
  </si>
  <si>
    <t>강원도 동해시 강원남부로 4777</t>
  </si>
  <si>
    <t>서울특별시 은평구 통일로 897,</t>
  </si>
  <si>
    <t>경상남도 김해시 김해대로2517번길 20</t>
  </si>
  <si>
    <t>충청남도 서산시 중앙로 98-1</t>
  </si>
  <si>
    <t>경기도 광주시 오포읍 태재로</t>
  </si>
  <si>
    <t>경기도 파주시 금빛로 24-27,</t>
  </si>
  <si>
    <t>서울특별시 마포구 연희로 47</t>
  </si>
  <si>
    <t>서울특별시 마포구  모래내로1길</t>
  </si>
  <si>
    <t>경기도 부천시 원미구 부천로</t>
  </si>
  <si>
    <t>경기도 연천군 전곡읍 전곡로</t>
  </si>
  <si>
    <t>광주광역시 남구 송암로24번길 62</t>
  </si>
  <si>
    <t>서울특별시 구로구  경인로</t>
  </si>
  <si>
    <t>서울특별시 중구 마른내로 139</t>
  </si>
  <si>
    <t>서울특별시 구로구 부일로 847</t>
  </si>
  <si>
    <t>경기도 김포시 김포대로 970</t>
  </si>
  <si>
    <t>강원도 삼척시 오십천로 102-11</t>
  </si>
  <si>
    <t>경기도 광주시 초월읍 현산로</t>
  </si>
  <si>
    <t>경기도 남양주시  홍유릉로</t>
  </si>
  <si>
    <t>경상남도 창원시 진해구 남영로</t>
  </si>
  <si>
    <t>서울특별시 강동구 양재대로 1299,</t>
  </si>
  <si>
    <t>경기도 안양시 동안구 시민대로</t>
  </si>
  <si>
    <t>경기도 군포시 번영로 489,</t>
  </si>
  <si>
    <t>인천광역시 남동구 복개서로97번길 1</t>
  </si>
  <si>
    <t>울산광역시 북구 진장2길 19</t>
  </si>
  <si>
    <t>서울특별시 강동구 양재대로122가길 1,</t>
  </si>
  <si>
    <t>울산광역시 남구 화합로 197</t>
  </si>
  <si>
    <t>서울특별시 양천구 국회대로 234</t>
  </si>
  <si>
    <t>인천광역시 부평구 화랑로 4,</t>
  </si>
  <si>
    <t>서울특별시 송파구 올림픽로 493,</t>
  </si>
  <si>
    <t>경상북도 포항시 북구 새천년대로</t>
  </si>
  <si>
    <t>서울특별시 송파구 위례성대로 194</t>
  </si>
  <si>
    <t>경기도 안산시 단원구 선부로</t>
  </si>
  <si>
    <t>서울특별시 동대문구 고산자로 379</t>
  </si>
  <si>
    <t>서울특별시 금천구 독산로 336</t>
  </si>
  <si>
    <t>광주광역시 광산구 장신로 62</t>
  </si>
  <si>
    <t>서울특별시 강남구 압구정로 417</t>
  </si>
  <si>
    <t>대구광역시 달서구 상화로 312</t>
  </si>
  <si>
    <t>서울특별시 송파구 송이로32길 4</t>
  </si>
  <si>
    <t>경기도 시흥시 시청로72번길 6</t>
  </si>
  <si>
    <t>서울특별시 금천구 독산로 95-1</t>
  </si>
  <si>
    <t>충청남도 공주시  전막2길</t>
  </si>
  <si>
    <t>서울특별시 동대문구 천호대로 301</t>
  </si>
  <si>
    <t>인천광역시 남구 염전로397번길 3,</t>
  </si>
  <si>
    <t>강원도 원주시 치악로 1496</t>
  </si>
  <si>
    <t>경기도 남양주시 진접읍 금강로</t>
  </si>
  <si>
    <t>인천광역시 남동구 염전로 421</t>
  </si>
  <si>
    <t>경상남도 창원시 성산구 중앙대로</t>
  </si>
  <si>
    <t>경기도 군포시  엘에스로</t>
  </si>
  <si>
    <t>부산광역시 기장군 기장읍 차성동로</t>
  </si>
  <si>
    <t>대전광역시 유성구 테크노중앙로 65,</t>
  </si>
  <si>
    <t>서울특별시 동작구 여의대방로 184</t>
  </si>
  <si>
    <t>경기도 이천시 백사면 이여로</t>
  </si>
  <si>
    <t>경기도 파주시 탄현면 갈현로</t>
  </si>
  <si>
    <t xml:space="preserve">경기도 고양시 일산서구 </t>
  </si>
  <si>
    <t>서울특별시 강동구 올림픽로48길 3</t>
  </si>
  <si>
    <t>강원도 강릉시 경강로 2368</t>
  </si>
  <si>
    <t>제주특별자치도 제주시 도령로 86,</t>
  </si>
  <si>
    <t>경기도 안양시 만안구 박달로</t>
  </si>
  <si>
    <t>전라북도 정읍시 태인면 정읍북로</t>
  </si>
  <si>
    <t>서울특별시 강남구 영동대로 401,</t>
  </si>
  <si>
    <t>부산광역시 서구 흑교로109번길 33</t>
  </si>
  <si>
    <t>대전광역시 동구  계족로</t>
  </si>
  <si>
    <t>경상북도 포항시 남구 중앙로</t>
  </si>
  <si>
    <t>서울특별시 영등포구 도신로 115</t>
  </si>
  <si>
    <t>인천광역시 남동구  인주대로</t>
  </si>
  <si>
    <t>광주광역시 남구 금화로 406</t>
  </si>
  <si>
    <t>부산광역시 사하구 사하로 152</t>
  </si>
  <si>
    <t>강원도 원주시 송림길 48-31</t>
  </si>
  <si>
    <t>서울특별시 송파구 성내천로 328</t>
  </si>
  <si>
    <t>충청남도 논산시 시민로 285</t>
  </si>
  <si>
    <t>부산광역시 해운대구  해운대로</t>
  </si>
  <si>
    <t>대전광역시 유성구  유성대로</t>
  </si>
  <si>
    <t>경기도 부천시 오정구 까치로</t>
  </si>
  <si>
    <t>울산광역시 동구 방어진순환도로 449</t>
  </si>
  <si>
    <t>충청남도 천안시 서북구 천안대로</t>
  </si>
  <si>
    <t>서울특별시 구로구 경인로 90</t>
  </si>
  <si>
    <t>경상남도 거제시 장평1로 95</t>
  </si>
  <si>
    <t>경상남도 진주시 남강로 639,</t>
  </si>
  <si>
    <t>서울특별시 영등포구 가마산로 336,</t>
  </si>
  <si>
    <t>충청남도 공주시 무령로 339,</t>
  </si>
  <si>
    <t>강원도 원주시 북원로 2519</t>
  </si>
  <si>
    <t>경상북도 경산시 중방로 27</t>
  </si>
  <si>
    <t>부산광역시 사상구 가야대로 86</t>
  </si>
  <si>
    <t>광주광역시 북구 설죽로 158</t>
  </si>
  <si>
    <t>경기도 구리시  아차산로</t>
  </si>
  <si>
    <t>서울특별시 종로구  자하문로</t>
  </si>
  <si>
    <t>충청남도 천안시 동남구 충무로</t>
  </si>
  <si>
    <t>전라남도 목포시  대박길</t>
  </si>
  <si>
    <t>부산광역시 해운대구 반송로 912-1</t>
  </si>
  <si>
    <t>충청남도 보령시 천변남길 190</t>
  </si>
  <si>
    <t>서울특별시 서초구 반포대로18길 31</t>
  </si>
  <si>
    <t>경기도 용인시 처인구 고림로</t>
  </si>
  <si>
    <t>서울특별시 동대문구 천호대로83길 61,</t>
  </si>
  <si>
    <t>인천광역시 남구 석정로 42-1</t>
  </si>
  <si>
    <t>인천광역시 부평구 백범로 478,</t>
  </si>
  <si>
    <t>서울특별시 서초구 반포대로 110</t>
  </si>
  <si>
    <t>경기도 광명시 구름산로 11</t>
  </si>
  <si>
    <t>경기도 고양시 덕양구 지도로</t>
  </si>
  <si>
    <t>인천광역시 남구 경원대로 922</t>
  </si>
  <si>
    <t>대구광역시 북구 동북로 192</t>
  </si>
  <si>
    <t>부산광역시 금정구 중앙대로 1634</t>
  </si>
  <si>
    <t>경기도 구리시  경춘로</t>
  </si>
  <si>
    <t>경상남도 창원시 진해구 만금로</t>
  </si>
  <si>
    <t>대구광역시 동구  안심로</t>
  </si>
  <si>
    <t>인천광역시 서구 가정로 225</t>
  </si>
  <si>
    <t>경상북도 영천시 최무선로 301</t>
  </si>
  <si>
    <t>경상북도 경산시 진량읍 공단로</t>
  </si>
  <si>
    <t>대전광역시 유성구 봉산로 8,</t>
  </si>
  <si>
    <t>인천광역시 부평구  장제로</t>
  </si>
  <si>
    <t>서울특별시 마포구 월드컵북로 74</t>
  </si>
  <si>
    <t>대구광역시 북구 침산로 120,</t>
  </si>
  <si>
    <t>울산광역시 중구 성안10길 6</t>
  </si>
  <si>
    <t>대전광역시 유성구 한밭대로 414,</t>
  </si>
  <si>
    <t>경기도 군포시  고산로151번길</t>
  </si>
  <si>
    <t>서울특별시 서초구 마방로 52</t>
  </si>
  <si>
    <t>대구광역시 수성구 지범로 41-4</t>
  </si>
  <si>
    <t>서울특별시 노원구 공릉로 362</t>
  </si>
  <si>
    <t>서울특별시 양천구 신월로 282</t>
  </si>
  <si>
    <t>강원도 인제군 인제읍 인제로</t>
  </si>
  <si>
    <t>대구광역시 북구 동북로 325</t>
  </si>
  <si>
    <t>경상남도 밀양시 북성로 54-1,</t>
  </si>
  <si>
    <t>서울특별시 서초구  논현로7길</t>
  </si>
  <si>
    <t>전라남도 목포시  영산로</t>
  </si>
  <si>
    <t>서울특별시 동대문구 답십리로 242</t>
  </si>
  <si>
    <t>강원도 강릉시 범일로 598-6</t>
  </si>
  <si>
    <t>강원도 원주시 치악로 1898</t>
  </si>
  <si>
    <t>대구광역시 동구 동촌로 238</t>
  </si>
  <si>
    <t>서울특별시 도봉구 도봉로 530</t>
  </si>
  <si>
    <t>서울특별시 서초구 사임당로 87,</t>
  </si>
  <si>
    <t>광주광역시 광산구 송정로1번길 88,</t>
  </si>
  <si>
    <t xml:space="preserve">경상남도 창원시 진해구 </t>
  </si>
  <si>
    <t>전라북도 익산시 하나로 292</t>
  </si>
  <si>
    <t>대전광역시 서구 동서대로 1123</t>
  </si>
  <si>
    <t>대구광역시 동구 화랑로 473</t>
  </si>
  <si>
    <t>경상북도 포항시 북구 중앙로</t>
  </si>
  <si>
    <t>서울특별시 서초구 바우뫼로 217</t>
  </si>
  <si>
    <t>경기도 이천시 경충대로2493번길 2-7</t>
  </si>
  <si>
    <t>대구광역시 달서구 월배로 169</t>
  </si>
  <si>
    <t>경기도 김포시 풍무로 235</t>
  </si>
  <si>
    <t>인천광역시 동구 염전로 26</t>
  </si>
  <si>
    <t>전라북도 군산시 공단대로 77</t>
  </si>
  <si>
    <t>대구광역시 동구 화랑로 429</t>
  </si>
  <si>
    <t>대구광역시 북구 유통단지로 45</t>
  </si>
  <si>
    <t>강원도 원주시 문막읍 여원로</t>
  </si>
  <si>
    <t>경기도 성남시 분당구 금곡로7번길</t>
  </si>
  <si>
    <t>인천광역시 연수구 경원대로 536</t>
  </si>
  <si>
    <t>전라남도 광양시 중마중앙로 36,</t>
  </si>
  <si>
    <t>인천광역시 부평구 청중로 93,</t>
  </si>
  <si>
    <t>서울특별시 은평구 연서로 30-1</t>
  </si>
  <si>
    <t>서울특별시 은평구 은평로 194</t>
  </si>
  <si>
    <t>서울특별시 동작구 상도로31길 71</t>
  </si>
  <si>
    <t>서울특별시 금천구 시흥대로 385</t>
  </si>
  <si>
    <t>전라북도 군산시  동장산로</t>
  </si>
  <si>
    <t>경기도 성남시 중원구 둔촌대로</t>
  </si>
  <si>
    <t>경기도 화성시 봉담읍 진등1길</t>
  </si>
  <si>
    <t>경기도 용인시 수지구 현암로</t>
  </si>
  <si>
    <t>대구광역시 동구  안심로55길</t>
  </si>
  <si>
    <t>경상북도 구미시 구미중앙로 77,</t>
  </si>
  <si>
    <t>부산광역시 남구 신선로 340</t>
  </si>
  <si>
    <t>인천광역시 남구 한나루로458번길 2</t>
  </si>
  <si>
    <t>부산광역시 사상구 사상로 95</t>
  </si>
  <si>
    <t xml:space="preserve">충청남도 천안시 서북구 </t>
  </si>
  <si>
    <t>서울특별시 강남구 역삼로 559</t>
  </si>
  <si>
    <t>충청남도 천안시 서북구 월봉로</t>
  </si>
  <si>
    <t>충청남도 아산시 번영로 183,</t>
  </si>
  <si>
    <t>경기도 부천시 오정구 신흥로</t>
  </si>
  <si>
    <t>대전광역시 서구 갈마중로8번길 13,</t>
  </si>
  <si>
    <t>경기도 용인시 수지구 신수로683번길</t>
  </si>
  <si>
    <t>강원도 속초시 도리원길 118</t>
  </si>
  <si>
    <t>경상남도 고성군 회화면 배둔중앙길</t>
  </si>
  <si>
    <t xml:space="preserve">충청북도 청주시 흥덕구 </t>
  </si>
  <si>
    <t>충청남도 당진시 송산면 송산로</t>
  </si>
  <si>
    <t>경상남도 김해시 장유로 280-1</t>
  </si>
  <si>
    <t>경기도 남양주시 오남읍 양지로삭다니2길</t>
  </si>
  <si>
    <t>경기도 고양시 일산동구 일산로</t>
  </si>
  <si>
    <t>경기도 부천시 오정구 역곡로</t>
  </si>
  <si>
    <t>경기도 이천시 증신로 74</t>
  </si>
  <si>
    <t>서울특별시 마포구 연희로 19</t>
  </si>
  <si>
    <t>강원도 강릉시 화부산로 62</t>
  </si>
  <si>
    <t>서울특별시 광진구 능동로 351</t>
  </si>
  <si>
    <t>서울특별시 서대문구 북아현로 2,</t>
  </si>
  <si>
    <t>서울특별시 강동구 성내로 85,</t>
  </si>
  <si>
    <t>충청남도 논산시  계백로</t>
  </si>
  <si>
    <t>경기도 이천시 이섭대천로 1174</t>
  </si>
  <si>
    <t>충청북도 진천군 진천읍 남산길</t>
  </si>
  <si>
    <t>서울특별시 중랑구  동일로</t>
  </si>
  <si>
    <t>서울특별시 강동구  명일로</t>
  </si>
  <si>
    <t>서울특별시 마포구 신촌로 14,</t>
  </si>
  <si>
    <t>서울특별시 용산구 청파로 74,</t>
  </si>
  <si>
    <t>경상북도 예천군 예천읍 중앙로</t>
  </si>
  <si>
    <t>울산광역시 북구 진장유통로 16,</t>
  </si>
  <si>
    <t>경기도 안산시 단원구 화정천서로</t>
  </si>
  <si>
    <t>경기도 안산시 단원구 원포공원2로</t>
  </si>
  <si>
    <t>전라북도 전주시 덕진구 권삼득로</t>
  </si>
  <si>
    <t>경상북도 경산시  대학로</t>
  </si>
  <si>
    <t>광주광역시 북구 설죽로 161</t>
  </si>
  <si>
    <t>경기도 용인시 기흥구 용구대로</t>
  </si>
  <si>
    <t>서울특별시 동작구 상도로 41</t>
  </si>
  <si>
    <t>경기도 용인시 기흥구 신갈로</t>
  </si>
  <si>
    <t>경기도 부천시 원미구 길주로</t>
  </si>
  <si>
    <t>인천광역시 중구 서해대로 402</t>
  </si>
  <si>
    <t>전라남도 고흥군 도양읍 우주항공로</t>
  </si>
  <si>
    <t>경기도 안산시 상록구 안산대학로</t>
  </si>
  <si>
    <t>서울특별시 광진구  자양로42길</t>
  </si>
  <si>
    <t>경기도 남양주시  덕송2로10번길</t>
  </si>
  <si>
    <t>부산광역시 금정구 중앙대로 1691</t>
  </si>
  <si>
    <t>전라북도 무주군 무주읍 한풍루로</t>
  </si>
  <si>
    <t>경상북도 구미시 인동중앙로8길 4</t>
  </si>
  <si>
    <t>서울특별시 동작구 상도로 348,</t>
  </si>
  <si>
    <t>경기도 화성시 남양성지로 233</t>
  </si>
  <si>
    <t>경상북도 포항시 남구 정몽주로</t>
  </si>
  <si>
    <t>경기도 성남시 분당구 대왕판교로</t>
  </si>
  <si>
    <t>강원도 원주시 무실로 191</t>
  </si>
  <si>
    <t>경기도 수원시 권선구 매송고색로</t>
  </si>
  <si>
    <t xml:space="preserve">경상남도 창원시 의창구 </t>
  </si>
  <si>
    <t>서울특별시 강남구  삼성로71길</t>
  </si>
  <si>
    <t>울산광역시 동구 방어진순환도로 486</t>
  </si>
  <si>
    <t>대구광역시 수성구 달구벌대로 2626</t>
  </si>
  <si>
    <t>경기도 양평군 양평읍 양근로</t>
  </si>
  <si>
    <t>인천광역시 부평구 수변로 99</t>
  </si>
  <si>
    <t>광주광역시 서구 천변좌하로484번길 2</t>
  </si>
  <si>
    <t>서울특별시 서초구 효령로 165,</t>
  </si>
  <si>
    <t xml:space="preserve">전라북도 전주시 덕진구 </t>
  </si>
  <si>
    <t>경상북도 칠곡군 동명면 경북대로</t>
  </si>
  <si>
    <t>경기도 부천시 오정구 원종로</t>
  </si>
  <si>
    <t>충청남도 논산시 은진면 매죽헌로</t>
  </si>
  <si>
    <t>서울특별시 서초구 서초대로 76,</t>
  </si>
  <si>
    <t>서울특별시 성동구 성덕정길 151</t>
  </si>
  <si>
    <t>경상남도 진주시 진양호로532번길 9,</t>
  </si>
  <si>
    <t>부산광역시 사상구 괘감로 37,</t>
  </si>
  <si>
    <t>경기도 수원시 영통구 신원로</t>
  </si>
  <si>
    <t>인천광역시 남구 인주대로 43</t>
  </si>
  <si>
    <t>서울특별시 강남구 선릉로 718,</t>
  </si>
  <si>
    <t>경기도 남양주시 늘을1로 139-7</t>
  </si>
  <si>
    <t xml:space="preserve">경기도 고양시 일산동구 </t>
  </si>
  <si>
    <t>인천광역시 남동구 은청로 26-24</t>
  </si>
  <si>
    <t>전라북도 김제시 남북로 76</t>
  </si>
  <si>
    <t>경기도 김포시 장릉로 3</t>
  </si>
  <si>
    <t>울산광역시 북구 산성로 22,</t>
  </si>
  <si>
    <t>경기도 군포시 용호1로60번길 4</t>
  </si>
  <si>
    <t>강원도 화천군 화천읍 화천새싹길</t>
  </si>
  <si>
    <t>경상북도 상주시 경상대로 3035</t>
  </si>
  <si>
    <t>서울특별시 도봉구 도봉로 678,</t>
  </si>
  <si>
    <t>서울특별시 강서구 양천로 721</t>
  </si>
  <si>
    <t>충청북도 진천군 진천읍 중앙북1길</t>
  </si>
  <si>
    <t>경기도 안산시 단원구 초지로</t>
  </si>
  <si>
    <t>광주광역시 광산구 송정로 46</t>
  </si>
  <si>
    <t>강원도 동해시 임항로 85</t>
  </si>
  <si>
    <t>경기도 성남시 중원구 산성대로</t>
  </si>
  <si>
    <t>경상남도 밀양시 상남면 밀양대로</t>
  </si>
  <si>
    <t>경기도 구리시 벌말로 182,</t>
  </si>
  <si>
    <t>대전광역시 유성구 진잠로 118</t>
  </si>
  <si>
    <t>인천광역시 남구  경원대로</t>
  </si>
  <si>
    <t>서울특별시 서초구 동광로32길 7,</t>
  </si>
  <si>
    <t>경기도 파주시 월롱면 휴암로</t>
  </si>
  <si>
    <t>서울특별시 노원구 덕릉로 690</t>
  </si>
  <si>
    <t>서울특별시 동작구 시흥대로 658</t>
  </si>
  <si>
    <t>서울특별시 송파구 중대로 215</t>
  </si>
  <si>
    <t>광주광역시 북구 송월로 37</t>
  </si>
  <si>
    <t>서울특별시 서초구 서운로 138,</t>
  </si>
  <si>
    <t>강원도 원주시 봉화로 145</t>
  </si>
  <si>
    <t xml:space="preserve">경기도 안산시 단원구 </t>
  </si>
  <si>
    <t>인천광역시 서구  원당대로</t>
  </si>
  <si>
    <t>울산광역시 남구 화합로 221</t>
  </si>
  <si>
    <t>울산광역시 남구 신정로 56</t>
  </si>
  <si>
    <t>서울특별시 중구  남대문로</t>
  </si>
  <si>
    <t>울산광역시 동구 문재로 29</t>
  </si>
  <si>
    <t>경상남도 진주시 모덕로 123</t>
  </si>
  <si>
    <t>경기도 남양주시 늘을1로16번안길 3-3</t>
  </si>
  <si>
    <t>경기도 의정부시 청사로 37,</t>
  </si>
  <si>
    <t>인천광역시 서구 봉수대로 1454</t>
  </si>
  <si>
    <t>경기도 파주시 새꽃로 221</t>
  </si>
  <si>
    <t>서울특별시 마포구 모래내로 5</t>
  </si>
  <si>
    <t>경상남도 김해시  분성로</t>
  </si>
  <si>
    <t>충청북도 제천시  단양로</t>
  </si>
  <si>
    <t>인천광역시 동구 방축로83번길 23,</t>
  </si>
  <si>
    <t>전라북도 전주시 완산구 서원로</t>
  </si>
  <si>
    <t>서울특별시 서초구 반포대로14길 71,</t>
  </si>
  <si>
    <t>대구광역시 서구 국채보상로 124</t>
  </si>
  <si>
    <t>경기도 군포시  공단로140번안길</t>
  </si>
  <si>
    <t>경상남도 창원시 마산회원구 내서읍</t>
  </si>
  <si>
    <t>대구광역시 북구 유통단지로7길 31-3</t>
  </si>
  <si>
    <t>서울특별시 강동구 올림픽로 580</t>
  </si>
  <si>
    <t>강원도 춘천시 후석로 7</t>
  </si>
  <si>
    <t>경상북도 경주시 북문로 8</t>
  </si>
  <si>
    <t>서울특별시 강남구 삼성로 156</t>
  </si>
  <si>
    <t>서울특별시 금천구 시흥대로 117</t>
  </si>
  <si>
    <t>경기도 이천시 이섭대천로 1334,</t>
  </si>
  <si>
    <t>경상북도 구미시 인동8길 7</t>
  </si>
  <si>
    <t>부산광역시 연제구 반송로 60</t>
  </si>
  <si>
    <t>대전광역시 유성구  장대로74번길</t>
  </si>
  <si>
    <t>광주광역시 북구 하서로672번길 37</t>
  </si>
  <si>
    <t>인천광역시 남동구  호구포로</t>
  </si>
  <si>
    <t>경상북도 김천시 영남대로 1676</t>
  </si>
  <si>
    <t>서울특별시 서초구 서초중앙로 195</t>
  </si>
  <si>
    <t>광주광역시 북구 하남대로 703,</t>
  </si>
  <si>
    <t>서울특별시 송파구 삼학사로 46</t>
  </si>
  <si>
    <t>충청남도 천안시 동남구 남부대로</t>
  </si>
  <si>
    <t>대구광역시 남구  용두방천3길</t>
  </si>
  <si>
    <t xml:space="preserve">경기도 고양시 덕양구 </t>
  </si>
  <si>
    <t>경상남도 진주시 대신로 251</t>
  </si>
  <si>
    <t>경상북도 칠곡군 왜관읍 중앙로</t>
  </si>
  <si>
    <t>대전광역시 유성구 원내로39번길 52</t>
  </si>
  <si>
    <t>서울특별시 강서구 화곡로18길 30-11,</t>
  </si>
  <si>
    <t>경기도 동두천시 삼육사로 983</t>
  </si>
  <si>
    <t>경기도 성남시 분당구 새마을로</t>
  </si>
  <si>
    <t>서울특별시 서초구 서초중앙로 255,</t>
  </si>
  <si>
    <t>경기도 의정부시 호국로 1172</t>
  </si>
  <si>
    <t>대구광역시 달서구  달구벌대로</t>
  </si>
  <si>
    <t>경기도 김포시 고촌읍 김포대로</t>
  </si>
  <si>
    <t>서울특별시 강북구  도봉로</t>
  </si>
  <si>
    <t>충청남도 천안시 서북구 늘푸른2길</t>
  </si>
  <si>
    <t>경상북도 울진군 울진읍 토일1길</t>
  </si>
  <si>
    <t>서울특별시 강남구 논현로106길 54,</t>
  </si>
  <si>
    <t>전라남도 여수시 소라면 무선로</t>
  </si>
  <si>
    <t>경상남도 창원시 성산구 반지로</t>
  </si>
  <si>
    <t>서울특별시 광진구 광나루로 512,</t>
  </si>
  <si>
    <t>인천광역시 연수구 동곡재로 31</t>
  </si>
  <si>
    <t>서울특별시 도봉구 방학로 145</t>
  </si>
  <si>
    <t>대전광역시 유성구 금남구즉로 1413</t>
  </si>
  <si>
    <t>경상남도 김해시 금관대로 943</t>
  </si>
  <si>
    <t>부산광역시 동래구 명륜로 49,</t>
  </si>
  <si>
    <t>부산광역시 해운대구 대천로 78</t>
  </si>
  <si>
    <t>경기도 고양시 일산서구 경의로</t>
  </si>
  <si>
    <t>강원도 강릉시 강변로604번길 19</t>
  </si>
  <si>
    <t>경상남도 사천시 중앙로 88</t>
  </si>
  <si>
    <t>서울특별시 강남구  선릉로94길</t>
  </si>
  <si>
    <t>서울특별시 강동구 천중로40길 78</t>
  </si>
  <si>
    <t>경기도 파주시 중앙로 239</t>
  </si>
  <si>
    <t>서울특별시 서초구 논현로 163,</t>
  </si>
  <si>
    <t>부산광역시 남구 수영로 315,</t>
  </si>
  <si>
    <t>경기도 고양시 덕양구 중앙로</t>
  </si>
  <si>
    <t>서울특별시 영등포구 디지털로 433-1</t>
  </si>
  <si>
    <t>충청북도 청주시 흥덕구 덕암로</t>
  </si>
  <si>
    <t>충청남도 서산시  서해로</t>
  </si>
  <si>
    <t>경기도 안양시 만안구 안양로</t>
  </si>
  <si>
    <t>전라북도 전주시 덕진구 사평로</t>
  </si>
  <si>
    <t>경상북도 구미시 야은로 443</t>
  </si>
  <si>
    <t>광주광역시 북구 자동차로 65,</t>
  </si>
  <si>
    <t>서울특별시 광진구 천호대로 584</t>
  </si>
  <si>
    <t>충청남도 청양군 청양읍 중앙로</t>
  </si>
  <si>
    <t>대구광역시 달서구  월배로</t>
  </si>
  <si>
    <t>경기도 의정부시 충의로 60</t>
  </si>
  <si>
    <t>경기도 수원시 장안구 장안로</t>
  </si>
  <si>
    <t>부산광역시 북구  용당로16번길</t>
  </si>
  <si>
    <t>경상남도 고성군 고성읍 남해안대로</t>
  </si>
  <si>
    <t>강원도 양양군 양양읍 동해대로</t>
  </si>
  <si>
    <t>부산광역시 북구 금곡대로 206</t>
  </si>
  <si>
    <t>서울특별시 마포구 독막로 37,</t>
  </si>
  <si>
    <t>대구광역시 달서구 달구벌대로 1190</t>
  </si>
  <si>
    <t>광주광역시 서구 상무대로 873</t>
  </si>
  <si>
    <t>서울특별시 마포구 대흥로 174,</t>
  </si>
  <si>
    <t>서울특별시 강남구 봉은사로 224,</t>
  </si>
  <si>
    <t>대전광역시 유성구 노은서로 2,</t>
  </si>
  <si>
    <t>경기도 안산시 단원구 선부광장1로</t>
  </si>
  <si>
    <t xml:space="preserve">경상북도 포항시 북구 </t>
  </si>
  <si>
    <t>경상남도 거제시 연초면 방곡길</t>
  </si>
  <si>
    <t>광주광역시 광산구 무진대로 236,</t>
  </si>
  <si>
    <t>서울특별시 서초구 남부순환로 2624</t>
  </si>
  <si>
    <t>경기도 수원시 영통구 삼성로268번길</t>
  </si>
  <si>
    <t>경기도 이천시 부발읍 중부대로</t>
  </si>
  <si>
    <t>울산광역시 북구  산업로</t>
  </si>
  <si>
    <t>경기도 시흥시 옥구공원로 183,</t>
  </si>
  <si>
    <t>서울특별시 구로구 새말로 97,</t>
  </si>
  <si>
    <t>경상남도 창원시 진해구 천자로</t>
  </si>
  <si>
    <t>울산광역시 동구  방어진순환도로</t>
  </si>
  <si>
    <t>부산광역시 북구 만덕대로 58</t>
  </si>
  <si>
    <t>부산광역시 해운대구  해운대해변로209번나길</t>
  </si>
  <si>
    <t>경기도 하남시 하남대로 837</t>
  </si>
  <si>
    <t>서울특별시 서대문구 연희로 168</t>
  </si>
  <si>
    <t>경상북도 포항시 남구 연일읍</t>
  </si>
  <si>
    <t>충청북도 증평군 증평읍 삼보로</t>
  </si>
  <si>
    <t>서울특별시 강동구 양재대로 1403</t>
  </si>
  <si>
    <t>서울특별시 마포구 양화로 115,</t>
  </si>
  <si>
    <t>광주광역시 광산구 무진대로232번길 2</t>
  </si>
  <si>
    <t>경기도 포천시 내촌면 금강로</t>
  </si>
  <si>
    <t>서울특별시 광진구  동일로12길</t>
  </si>
  <si>
    <t>경기도 고양시 일산서구 대화로398번길</t>
  </si>
  <si>
    <t>서울특별시 중랑구 용마산로 551</t>
  </si>
  <si>
    <t xml:space="preserve">경기도 부천시 원미구 </t>
  </si>
  <si>
    <t>대전광역시 서구 계백로 1271</t>
  </si>
  <si>
    <t>경상남도 밀양시 밀양대로 1724</t>
  </si>
  <si>
    <t>전라북도 정읍시 신태인읍 신태인중앙로</t>
  </si>
  <si>
    <t>경기도 양평군 양평읍 시민로</t>
  </si>
  <si>
    <t>서울특별시 용산구 한강대로 291</t>
  </si>
  <si>
    <t>경기도 수원시 영통구 청명북로</t>
  </si>
  <si>
    <t>대전광역시 유성구 대덕대로 538</t>
  </si>
  <si>
    <t>부산광역시 사하구 다대로 340</t>
  </si>
  <si>
    <t>광주광역시 서구  상무대로</t>
  </si>
  <si>
    <t>서울특별시 송파구 백제고분로 496</t>
  </si>
  <si>
    <t>충청북도 청주시 흥덕구 청남로2109번길</t>
  </si>
  <si>
    <t>경기도 김포시 양촌읍 누산로38번길</t>
  </si>
  <si>
    <t>부산광역시 서구 보수대로 198-1</t>
  </si>
  <si>
    <t>경기도 성남시 수정구 복정로</t>
  </si>
  <si>
    <t>서울특별시 용산구  청파로</t>
  </si>
  <si>
    <t>경상남도 양산시 하북면 삼동로</t>
  </si>
  <si>
    <t>충청북도 청주시 흥덕구 무심서로</t>
  </si>
  <si>
    <t>서울특별시 송파구 삼학사로 22</t>
  </si>
  <si>
    <t>부산광역시 해운대구  재반로</t>
  </si>
  <si>
    <t>세종특별자치시  연서면 세종로</t>
  </si>
  <si>
    <t>서울특별시 송파구 문정로4길 25</t>
  </si>
  <si>
    <t>대전광역시 유성구 가정로 316</t>
  </si>
  <si>
    <t>충청남도 천안시 서북구 두정로</t>
  </si>
  <si>
    <t>서울특별시 동대문구  답십리로66길</t>
  </si>
  <si>
    <t>경기도 안양시 동안구 시민대로137번길</t>
  </si>
  <si>
    <t>경기도 오산시 경기대로 239</t>
  </si>
  <si>
    <t>경상남도 통영시 안개4길 23-14</t>
  </si>
  <si>
    <t>전라남도 광양시 중마중앙로 26</t>
  </si>
  <si>
    <t>경기도 부천시 원미구 신흥로282번길</t>
  </si>
  <si>
    <t>전라남도 나주시 나주로 190</t>
  </si>
  <si>
    <t>경상남도 거제시 연초면 거제대로</t>
  </si>
  <si>
    <t>서울특별시 성동구  동일로</t>
  </si>
  <si>
    <t>광주광역시 서구 운천로 130</t>
  </si>
  <si>
    <t>전라남도 장성군 장성읍 영천월산길</t>
  </si>
  <si>
    <t>충청북도 제천시 청전대로6길 2</t>
  </si>
  <si>
    <t>부산광역시 사하구 다대로 144-1,</t>
  </si>
  <si>
    <t>대전광역시 동구 옥천로 130</t>
  </si>
  <si>
    <t>서울특별시 송파구 위례성대로18길 16</t>
  </si>
  <si>
    <t>부산광역시 서구 보수대로 15</t>
  </si>
  <si>
    <t>대전광역시 서구 둔산서로 29</t>
  </si>
  <si>
    <t>경기도 고양시 덕양구 읍내로6번길</t>
  </si>
  <si>
    <t>충청남도 아산시 충무로 6</t>
  </si>
  <si>
    <t>경기도 김포시 김포대로 761</t>
  </si>
  <si>
    <t>경상북도 경주시 금성로 249,</t>
  </si>
  <si>
    <t>서울특별시 강서구 양천로30길 27</t>
  </si>
  <si>
    <t>서울특별시 종로구 종로 271</t>
  </si>
  <si>
    <t>대전광역시 중구 중앙로164번길 17</t>
  </si>
  <si>
    <t>제주특별자치도 서귀포시 성산읍 서성일로</t>
  </si>
  <si>
    <t>전라남도 여수시  국포1로</t>
  </si>
  <si>
    <t>경기도 성남시 수정구 산성대로</t>
  </si>
  <si>
    <t>인천광역시 연수구 학나래로6번길 30-4</t>
  </si>
  <si>
    <t>대구광역시 동구  동부로</t>
  </si>
  <si>
    <t>서울특별시 종로구 종로12길 10</t>
  </si>
  <si>
    <t>경기도 안양시 동안구 흥안대로</t>
  </si>
  <si>
    <t>부산광역시 사하구 낙동대로 468</t>
  </si>
  <si>
    <t>강원도 춘천시 후석로462번길 91</t>
  </si>
  <si>
    <t>인천광역시 연수구 비류대로 184,</t>
  </si>
  <si>
    <t>제주특별자치도 제주시 청풍남2길 3</t>
  </si>
  <si>
    <t>경기도 수원시 장안구 영동고속도로</t>
  </si>
  <si>
    <t>경상북도 김천시 영남대로 2063</t>
  </si>
  <si>
    <t>대구광역시 수성구  희망로</t>
  </si>
  <si>
    <t>서울특별시 강서구 강서로74길 50</t>
  </si>
  <si>
    <t>부산광역시 동구 진시장로 4</t>
  </si>
  <si>
    <t>대구광역시 달서구 월배로 319</t>
  </si>
  <si>
    <t>서울특별시 서초구  효령로27길</t>
  </si>
  <si>
    <t>경기도 고양시 덕양구 호국로790번길</t>
  </si>
  <si>
    <t>경상남도 창원시 마산회원구 3·15대로</t>
  </si>
  <si>
    <t>대구광역시 서구 옥산로 52</t>
  </si>
  <si>
    <t>서울특별시 서대문구 이화여대길 87</t>
  </si>
  <si>
    <t>경기도 포천시 소흘읍 호국로523번길</t>
  </si>
  <si>
    <t>광주광역시 북구 설죽로 223</t>
  </si>
  <si>
    <t>경기도 남양주시 화도읍 경춘로</t>
  </si>
  <si>
    <t>전라남도 보성군 벌교읍 채동선로</t>
  </si>
  <si>
    <t>전라북도 군산시 대학로 276</t>
  </si>
  <si>
    <t>경상남도 양산시  웅상대로</t>
  </si>
  <si>
    <t>서울특별시 동대문구 장한로2길 62,</t>
  </si>
  <si>
    <t>대구광역시 서구 와룡로 392</t>
  </si>
  <si>
    <t>인천광역시 서구  완정로34번길</t>
  </si>
  <si>
    <t>경상북도 상주시 경상대로 2905</t>
  </si>
  <si>
    <t>충청북도 청주시 상당구 영운천로</t>
  </si>
  <si>
    <t>인천광역시 남동구 은봉로312번길 29-2</t>
  </si>
  <si>
    <t>인천광역시 서구 가정로 115</t>
  </si>
  <si>
    <t>경상남도 진주시 강남로 293</t>
  </si>
  <si>
    <t>경기도 화성시 봉담읍 효행로184번길</t>
  </si>
  <si>
    <t>경기도 안산시 상록구 선진로</t>
  </si>
  <si>
    <t>대전광역시 서구 계백로 1402</t>
  </si>
  <si>
    <t>울산광역시 북구  진장유통로</t>
  </si>
  <si>
    <t>경기도 성남시 분당구 야탑남로</t>
  </si>
  <si>
    <t>충청북도 영동군 영동읍 영동천2길</t>
  </si>
  <si>
    <t>울산광역시 남구 두왕로 124</t>
  </si>
  <si>
    <t>강원도 삼척시 중앙로 246</t>
  </si>
  <si>
    <t>인천광역시 중구  관창로4번길</t>
  </si>
  <si>
    <t>경기도 평택시 오성면 서동대로</t>
  </si>
  <si>
    <t>서울특별시 도봉구 방학로 140</t>
  </si>
  <si>
    <t>대전광역시 중구 동서대로 1200</t>
  </si>
  <si>
    <t>서울특별시 도봉구 노해로 397</t>
  </si>
  <si>
    <t>충청북도 청주시 상당구 용암북로</t>
  </si>
  <si>
    <t>광주광역시 서구 풍암운리로25번길 11</t>
  </si>
  <si>
    <t>전라남도 나주시 예향로 4111</t>
  </si>
  <si>
    <t>전라북도 군산시 백토로 61</t>
  </si>
  <si>
    <t>서울특별시 금천구 시흥대로 125</t>
  </si>
  <si>
    <t>충청북도 제천시 의림대로 251</t>
  </si>
  <si>
    <t>경상남도 창원시 진해구 진해대로</t>
  </si>
  <si>
    <t>충청북도 청주시 흥덕구 1순환로</t>
  </si>
  <si>
    <t>경상남도 진주시 진주대로 646</t>
  </si>
  <si>
    <t>인천광역시 남구 경원대로 654</t>
  </si>
  <si>
    <t xml:space="preserve">경상남도 창원시 성산구 </t>
  </si>
  <si>
    <t>부산광역시 금정구 부산대학로 52-1</t>
  </si>
  <si>
    <t>충청북도 단양군 단양읍 삼봉로</t>
  </si>
  <si>
    <t>부산광역시 해운대구 해운대로 1130</t>
  </si>
  <si>
    <t>경기도 파주시 파주읍 통일로</t>
  </si>
  <si>
    <t>부산광역시 동래구  아시아드대로</t>
  </si>
  <si>
    <t>광주광역시 서구 화정로 80</t>
  </si>
  <si>
    <t>경상남도 사천시 사천읍 항공로</t>
  </si>
  <si>
    <t>인천광역시 서구 가좌로83번길 22</t>
  </si>
  <si>
    <t>경기도 성남시 분당구 불정로65번길</t>
  </si>
  <si>
    <t>경상남도 창원시 성산구 마디미로22번길</t>
  </si>
  <si>
    <t>전라남도 나주시 금천면 영산로</t>
  </si>
  <si>
    <t>부산광역시 중구 남포길 7-2</t>
  </si>
  <si>
    <t>서울특별시 영등포구 버드나루로 9,</t>
  </si>
  <si>
    <t>충청북도 청주시 흥덕구 가로수로</t>
  </si>
  <si>
    <t>부산광역시 북구 백양대로1064번길 3</t>
  </si>
  <si>
    <t>부산광역시 북구 의성로 80</t>
  </si>
  <si>
    <t>경기도 구리시 이문안로 62</t>
  </si>
  <si>
    <t>경기도 고양시 일산동구 중앙로1275번길</t>
  </si>
  <si>
    <t>서울특별시 용산구 대사관로34길 31-12</t>
  </si>
  <si>
    <t>경상남도 함양군 함양읍 함양로</t>
  </si>
  <si>
    <t>인천광역시 남구 인주대로 453</t>
  </si>
  <si>
    <t>부산광역시 동구 범일로 103</t>
  </si>
  <si>
    <t>전라남도 화순군 화순읍 쌍충로</t>
  </si>
  <si>
    <t>경상남도 진주시 진주대로 860</t>
  </si>
  <si>
    <t>경기도 파주시 광탄면 동거리길</t>
  </si>
  <si>
    <t>서울특별시 송파구  새말로</t>
  </si>
  <si>
    <t>부산광역시 금정구 금강로 600</t>
  </si>
  <si>
    <t>경상북도 안동시 충효로 4454</t>
  </si>
  <si>
    <t>강원도 동해시 중앙로 163,</t>
  </si>
  <si>
    <t>서울특별시 성북구 북악산로1길 61,</t>
  </si>
  <si>
    <t>경기도 성남시 분당구 수내로</t>
  </si>
  <si>
    <t>전라남도 영암군 덕진면 백운선로</t>
  </si>
  <si>
    <t>강원도 원주시 북원로 2910</t>
  </si>
  <si>
    <t>경기도 포천시 소흘읍 광릉수목원로</t>
  </si>
  <si>
    <t>강원도 원주시 천사로 88</t>
  </si>
  <si>
    <t>전라북도 남원시  춘향로</t>
  </si>
  <si>
    <t xml:space="preserve">경기도 수원시 영통구 </t>
  </si>
  <si>
    <t>경상북도 구미시 박정희로 61</t>
  </si>
  <si>
    <t>서울특별시 광진구 능동로 123</t>
  </si>
  <si>
    <t>충청북도 충주시 중원대로 3445</t>
  </si>
  <si>
    <t>대전광역시 유성구 대덕대로 885</t>
  </si>
  <si>
    <t>충청남도 천안시 서북구 동서대로</t>
  </si>
  <si>
    <t>경기도 성남시 분당구 야탑로</t>
  </si>
  <si>
    <t>서울특별시 광진구 광나루로56길 85,</t>
  </si>
  <si>
    <t>인천광역시 계양구 계산로 4</t>
  </si>
  <si>
    <t>강원도 원주시 봉화로 52</t>
  </si>
  <si>
    <t>경기도 고양시 일산동구 정발산로</t>
  </si>
  <si>
    <t>부산광역시 해운대구 해운대로 596</t>
  </si>
  <si>
    <t>경기도 의정부시 시민로 44</t>
  </si>
  <si>
    <t>경기도 화성시 영통로 19,</t>
  </si>
  <si>
    <t>광주광역시 남구 오방로 41</t>
  </si>
  <si>
    <t>부산광역시 수영구  무학로</t>
  </si>
  <si>
    <t>서울특별시 양천구 안양천로 657</t>
  </si>
  <si>
    <t>경기도 양주시 어하고개로 92</t>
  </si>
  <si>
    <t>부산광역시 수영구 과정로 12</t>
  </si>
  <si>
    <t>강원도 평창군 평창읍 서동로</t>
  </si>
  <si>
    <t>대전광역시 유성구 유성대로 510,</t>
  </si>
  <si>
    <t>경기도 하남시 천현로 13</t>
  </si>
  <si>
    <t>전라남도 보성군 보성읍 봉화로</t>
  </si>
  <si>
    <t>대전광역시 동구 동서대로1695번길 77</t>
  </si>
  <si>
    <t>부산광역시 북구 백양대로 1176</t>
  </si>
  <si>
    <t>부산광역시 사상구  낙동대로</t>
  </si>
  <si>
    <t>충청남도 천안시 동남구 원성천1길</t>
  </si>
  <si>
    <t>경상남도 창원시 의창구 신월로</t>
  </si>
  <si>
    <t>충청남도 부여군 부여읍 사비로</t>
  </si>
  <si>
    <t>서울특별시 구로구 중앙로 19,</t>
  </si>
  <si>
    <t>광주광역시 서구  칠성로</t>
  </si>
  <si>
    <t>서울특별시 송파구 새말로 97-1,</t>
  </si>
  <si>
    <t>경기도 의정부시 태평로 11,</t>
  </si>
  <si>
    <t>경기도 안산시 단원구 광덕1로</t>
  </si>
  <si>
    <t>경기도 수원시 권선구 고색로86번길</t>
  </si>
  <si>
    <t>대구광역시 달서구 와룡로9길 95-9</t>
  </si>
  <si>
    <t>대구광역시 수성구 동대구로 396</t>
  </si>
  <si>
    <t>경기도 고양시 일산동구 호수로</t>
  </si>
  <si>
    <t>경상북도 구미시 상사서로 182</t>
  </si>
  <si>
    <t>서울특별시 강남구 강남대로162길 18</t>
  </si>
  <si>
    <t>경상북도 울진군 후포면 후포삼율로</t>
  </si>
  <si>
    <t>서울특별시 구로구 경인로53길 15,</t>
  </si>
  <si>
    <t>경상남도 진주시 진양호로 458</t>
  </si>
  <si>
    <t>대구광역시 달서구 달구벌대로 1158</t>
  </si>
  <si>
    <t>서울특별시 송파구  중대로</t>
  </si>
  <si>
    <t>대구광역시 서구  서대구로63길</t>
  </si>
  <si>
    <t>서울특별시 강남구 강남대로78길 12,</t>
  </si>
  <si>
    <t>서울특별시 노원구 동일로 1550,</t>
  </si>
  <si>
    <t>서울특별시 영등포구 가마산로 513-2</t>
  </si>
  <si>
    <t>경상북도 경산시 남매로 255</t>
  </si>
  <si>
    <t>충청북도 충주시 청운로 2</t>
  </si>
  <si>
    <t>경상남도 창원시 의창구 도계로</t>
  </si>
  <si>
    <t>경기도 남양주시 진건읍 진건오남로</t>
  </si>
  <si>
    <t>광주광역시 광산구 금봉로 83</t>
  </si>
  <si>
    <t>부산광역시 남구 석포로 143</t>
  </si>
  <si>
    <t>경기도 포천시 소흘읍 호국로</t>
  </si>
  <si>
    <t>부산광역시 서구 보수대로 228</t>
  </si>
  <si>
    <t>서울특별시 송파구 올림픽로 240</t>
  </si>
  <si>
    <t>대전광역시 유성구 노은동로 94</t>
  </si>
  <si>
    <t>서울특별시 관악구 과천대로 955</t>
  </si>
  <si>
    <t>경상남도 거제시 고현천로 102,</t>
  </si>
  <si>
    <t>인천광역시 연수구 비류대로 429</t>
  </si>
  <si>
    <t>경기도 파주시 교하로 926</t>
  </si>
  <si>
    <t>경기도 성남시 수정구 시민로257번길</t>
  </si>
  <si>
    <t>인천광역시 계양구  길마로</t>
  </si>
  <si>
    <t>서울특별시 도봉구 노해로63길 78,</t>
  </si>
  <si>
    <t>경상남도 창원시 의창구 차상로8번길</t>
  </si>
  <si>
    <t>대전광역시 동구 한밭대로 1282,</t>
  </si>
  <si>
    <t>서울특별시 영등포구  도림로</t>
  </si>
  <si>
    <t>경상남도 거제시 거제중앙로 1838</t>
  </si>
  <si>
    <t>서울특별시 양천구 안양천로 1179</t>
  </si>
  <si>
    <t>경기도 용인시 수지구 포은대로</t>
  </si>
  <si>
    <t>충청남도 계룡시 엄사면 엄사중앙로</t>
  </si>
  <si>
    <t>서울특별시 양천구 남부순환로 328,</t>
  </si>
  <si>
    <t>전라남도 목포시 삼학로 291</t>
  </si>
  <si>
    <t>대전광역시 중구 대종로 366</t>
  </si>
  <si>
    <t>울산광역시 울주군 청량면 온산로</t>
  </si>
  <si>
    <t>경기도 시흥시 동서로10번길 3</t>
  </si>
  <si>
    <t>경상남도 김해시 내외중앙로 97</t>
  </si>
  <si>
    <t>대구광역시 북구 유통단지로 45,</t>
  </si>
  <si>
    <t>인천광역시 계양구 장제로 708,</t>
  </si>
  <si>
    <t>경기도 양주시 장흥면 북한산로</t>
  </si>
  <si>
    <t>서울특별시 동대문구 한천로 18</t>
  </si>
  <si>
    <t>대구광역시 달서구 달구벌대로 1602</t>
  </si>
  <si>
    <t>부산광역시 동래구 여고로91번길 22</t>
  </si>
  <si>
    <t>서울특별시 관악구 조원로 30,</t>
  </si>
  <si>
    <t>충청북도 청주시 흥덕구 강서로</t>
  </si>
  <si>
    <t>강원도 동해시 동해대로 5026</t>
  </si>
  <si>
    <t>서울특별시 강동구 강동대로 207</t>
  </si>
  <si>
    <t>경기도 안산시 단원구 선부광장로</t>
  </si>
  <si>
    <t>대구광역시 달서구 구마로 256,</t>
  </si>
  <si>
    <t>서울특별시 영등포구 선유로43길 19</t>
  </si>
  <si>
    <t>인천광역시 남동구 호구포로 871</t>
  </si>
  <si>
    <t>부산광역시 중구 광복로 37-2,</t>
  </si>
  <si>
    <t>충청북도 음성군 대소면 대금로</t>
  </si>
  <si>
    <t>경상남도 진주시 진주대로 488</t>
  </si>
  <si>
    <t>경기도 성남시 중원구 사기막골로9번길</t>
  </si>
  <si>
    <t>경상남도 사천시 사천읍 사천대로</t>
  </si>
  <si>
    <t>충청북도 제천시 청전대로 238</t>
  </si>
  <si>
    <t>충청북도 청원군 오창읍 양청송대길</t>
  </si>
  <si>
    <t>경상북도 경산시 원효로 120</t>
  </si>
  <si>
    <t>서울특별시 마포구 월드컵북로 98,</t>
  </si>
  <si>
    <t>대구광역시 북구 호국로51길 29</t>
  </si>
  <si>
    <t>전라남도 여수시 시청로 18</t>
  </si>
  <si>
    <t>대전광역시 중구 동서대로1304번길 60,</t>
  </si>
  <si>
    <t>경기도 광명시 광화로 32</t>
  </si>
  <si>
    <t>서울특별시 서초구 언남11길 25,</t>
  </si>
  <si>
    <t>경상남도 창원시 마산회원구 무역로</t>
  </si>
  <si>
    <t>경상남도 김해시 주촌면 서부로</t>
  </si>
  <si>
    <t>경기도 광주시 광주대로 59</t>
  </si>
  <si>
    <t>서울특별시 용산구 원효로 86</t>
  </si>
  <si>
    <t>전라북도 익산시 무왕로 1104,</t>
  </si>
  <si>
    <t>경기도 고양시 일산동구 백마로</t>
  </si>
  <si>
    <t>인천광역시 서구 간촌로 42</t>
  </si>
  <si>
    <t>전라북도 익산시 오산면 평동로</t>
  </si>
  <si>
    <t>경기도 의왕시 왕곡로 13</t>
  </si>
  <si>
    <t>서울특별시 도봉구 도봉로180나길 48</t>
  </si>
  <si>
    <t>경기도 광명시 오리로 1029</t>
  </si>
  <si>
    <t>경기도 수원시 영통구 삼성로</t>
  </si>
  <si>
    <t>인천광역시 연수구 경원대로 184</t>
  </si>
  <si>
    <t>서울특별시 구로구 가마산로 180-2</t>
  </si>
  <si>
    <t>서울특별시 송파구 오금로36길 13</t>
  </si>
  <si>
    <t>충청북도 제천시 명륜로3길 9</t>
  </si>
  <si>
    <t>전라북도 익산시 황등면 황등로</t>
  </si>
  <si>
    <t>전라남도 순천시 이수로 225-1</t>
  </si>
  <si>
    <t>경기도 고양시 일산서구 하이파크3로</t>
  </si>
  <si>
    <t>서울특별시 광진구 천호대로 536</t>
  </si>
  <si>
    <t>대구광역시 북구 노원로 96</t>
  </si>
  <si>
    <t>대구광역시 남구 이천로 132</t>
  </si>
  <si>
    <t>경기도 광주시 경충대로 1443</t>
  </si>
  <si>
    <t>서울특별시 중랑구 망우로 332</t>
  </si>
  <si>
    <t>대구광역시 북구 칠곡중앙대로 282</t>
  </si>
  <si>
    <t>경상남도 창원시 성산구 원이대로580번길</t>
  </si>
  <si>
    <t>서울특별시 구로구  디지털로</t>
  </si>
  <si>
    <t>경기도 용인시 처인구 백옥대로</t>
  </si>
  <si>
    <t>서울특별시 송파구 동남로18길 41-1</t>
  </si>
  <si>
    <t>경기도 성남시 중원구 사기막골로</t>
  </si>
  <si>
    <t>경기도 성남시 분당구 성남대로</t>
  </si>
  <si>
    <t>경기도 이천시 중리천로 124</t>
  </si>
  <si>
    <t>경기도 성남시 분당구 황새울로200번길</t>
  </si>
  <si>
    <t>울산광역시 남구 삼산중로 9</t>
  </si>
  <si>
    <t>경기도 부천시 소사구 경인로</t>
  </si>
  <si>
    <t>경상남도 진주시 신안로 18</t>
  </si>
  <si>
    <t>경상북도 구미시 송정대로6길 18</t>
  </si>
  <si>
    <t>경기도 안산시 단원구 광덕대로</t>
  </si>
  <si>
    <t>충청북도 증평군 증평읍 북부두름길</t>
  </si>
  <si>
    <t>인천광역시 계양구  마장로</t>
  </si>
  <si>
    <t>대구광역시 중구 국채보상로 739</t>
  </si>
  <si>
    <t>충청남도 홍성군 홍성읍 내포로</t>
  </si>
  <si>
    <t>경기도 성남시 분당구 서현로</t>
  </si>
  <si>
    <t>광주광역시 북구 경열로 235</t>
  </si>
  <si>
    <t>인천광역시 부평구 부평대로 233</t>
  </si>
  <si>
    <t>충청북도 제천시 성봉로 1</t>
  </si>
  <si>
    <t>서울특별시 구로구 개봉로 42</t>
  </si>
  <si>
    <t>경기도 포천시 영북면 호국로</t>
  </si>
  <si>
    <t>경기도 과천시 중앙로 386</t>
  </si>
  <si>
    <t>경기도 수원시 영통구 영통로</t>
  </si>
  <si>
    <t>충청북도 충주시 충인3길 1</t>
  </si>
  <si>
    <t>경상남도 김해시 율하3로7번길 48</t>
  </si>
  <si>
    <t>광주광역시 남구 대남대로 259-2</t>
  </si>
  <si>
    <t>전라남도 광양시 광양읍 강변동길</t>
  </si>
  <si>
    <t>경기도 평택시 안중읍 서동대로</t>
  </si>
  <si>
    <t>서울특별시 용산구 청파로 48,</t>
  </si>
  <si>
    <t>대전광역시 서구 도산로403번길 21,</t>
  </si>
  <si>
    <t>경기도 시흥시 시흥대로 923</t>
  </si>
  <si>
    <t>경상북도 청송군 진보면 진보로</t>
  </si>
  <si>
    <t>부산광역시 수영구  광남로</t>
  </si>
  <si>
    <t>충청남도 천안시 서북구 음봉로</t>
  </si>
  <si>
    <t>서울특별시 중랑구 망우로 223</t>
  </si>
  <si>
    <t>경기도 광주시 파발로 159</t>
  </si>
  <si>
    <t>경기도 시흥시 경제로 137,</t>
  </si>
  <si>
    <t>강원도 동해시 초원2길 2,</t>
  </si>
  <si>
    <t>대구광역시 북구 동암로 96,</t>
  </si>
  <si>
    <t>경기도 시흥시 봉우재로37번길 30,</t>
  </si>
  <si>
    <t>경기도 가평군 청평면 구청평로</t>
  </si>
  <si>
    <t>전라남도 순천시 연향상가8길 10</t>
  </si>
  <si>
    <t>부산광역시 해운대구 좌동로 47</t>
  </si>
  <si>
    <t>서울특별시 송파구 위례성대로 188</t>
  </si>
  <si>
    <t>서울특별시 종로구 자하문로 252-1,</t>
  </si>
  <si>
    <t>서울특별시 은평구  불광로</t>
  </si>
  <si>
    <t>충청남도 천안시 서북구 두정역서3길</t>
  </si>
  <si>
    <t>경상남도 양산시 물금읍 범구로</t>
  </si>
  <si>
    <t>경기도 안성시 대덕면 중앙로</t>
  </si>
  <si>
    <t>충청남도 천안시 서북구 서부대로</t>
  </si>
  <si>
    <t>부산광역시 연제구 거제대로 94</t>
  </si>
  <si>
    <t>부산광역시 부산진구 중앙대로 931</t>
  </si>
  <si>
    <t>경기도 군포시 엘에스로 175,</t>
  </si>
  <si>
    <t>부산광역시 서구 보수대로 281</t>
  </si>
  <si>
    <t>강원도 철원군 동송읍 금학로</t>
  </si>
  <si>
    <t>서울특별시 강동구 올림픽로 744</t>
  </si>
  <si>
    <t>서울특별시 관악구 난우10길 23,</t>
  </si>
  <si>
    <t>충청남도 천안시 동남구 천안대로</t>
  </si>
  <si>
    <t>서울특별시 서초구 나루터로 83</t>
  </si>
  <si>
    <t>대구광역시 북구  구리로</t>
  </si>
  <si>
    <t>전라남도 순천시 남신월길 33</t>
  </si>
  <si>
    <t>경기도 성남시 분당구 돌마로</t>
  </si>
  <si>
    <t>충청남도 서산시 동서1로 4-3</t>
  </si>
  <si>
    <t>서울특별시 송파구 오금로 147</t>
  </si>
  <si>
    <t>전라남도 목포시 백년대로375번길 2</t>
  </si>
  <si>
    <t>대구광역시 서구  북비산로</t>
  </si>
  <si>
    <t>강원도 원주시  원일로</t>
  </si>
  <si>
    <t>경상북도 포항시 북구 용당로</t>
  </si>
  <si>
    <t>경기도 평택시 송탄로 394</t>
  </si>
  <si>
    <t>경기도 안양시 만안구 관악대로</t>
  </si>
  <si>
    <t>충청남도 서산시 서해로 3629</t>
  </si>
  <si>
    <t>전라남도 순천시 원연향길 16</t>
  </si>
  <si>
    <t>서울특별시 종로구 통일로 272</t>
  </si>
  <si>
    <t>서울특별시 광진구  구의강변로</t>
  </si>
  <si>
    <t>경기도 오산시  경기대로</t>
  </si>
  <si>
    <t>경기도 시흥시 서해안로 590</t>
  </si>
  <si>
    <t>인천광역시 서구 율도로 61</t>
  </si>
  <si>
    <t>경상남도 하동군 하동읍 경서대로</t>
  </si>
  <si>
    <t>인천광역시 남구  염전로143번길</t>
  </si>
  <si>
    <t>부산광역시 부산진구 동천로 10</t>
  </si>
  <si>
    <t>부산광역시 북구 만덕3로 47</t>
  </si>
  <si>
    <t>인천광역시 계양구 안남로 521</t>
  </si>
  <si>
    <t>경기도 의정부시 체육로 16</t>
  </si>
  <si>
    <t>인천광역시 남구 구월로 22</t>
  </si>
  <si>
    <t>서울특별시 강남구 봉은사로 234</t>
  </si>
  <si>
    <t>부산광역시 수영구 수영로 730</t>
  </si>
  <si>
    <t>대구광역시 달서구 달구벌대로 1516</t>
  </si>
  <si>
    <t>서울특별시 동작구 상도로 333</t>
  </si>
  <si>
    <t>서울특별시 마포구  마포대로</t>
  </si>
  <si>
    <t>경기도 안양시 동안구 시민대로98번길</t>
  </si>
  <si>
    <t>경상남도 합천군 합천읍 충효로</t>
  </si>
  <si>
    <t>경상남도 창녕군 창녕읍 명덕로</t>
  </si>
  <si>
    <t>전라북도 익산시 동서로 356</t>
  </si>
  <si>
    <t>광주광역시 남구 대남대로 109</t>
  </si>
  <si>
    <t>경기도 남양주시 오남읍 진건오남로</t>
  </si>
  <si>
    <t>서울특별시 은평구 진흥로 126</t>
  </si>
  <si>
    <t xml:space="preserve">경기도 용인시 기흥구 </t>
  </si>
  <si>
    <t>부산광역시 금정구 중앙대로 1782</t>
  </si>
  <si>
    <t>경기도 수원시 영통구 청명로</t>
  </si>
  <si>
    <t>충청남도 청양군 청양읍 충절로</t>
  </si>
  <si>
    <t>대전광역시 유성구 노은동로 79</t>
  </si>
  <si>
    <t>경기도 용인시 수지구 수지로489번길</t>
  </si>
  <si>
    <t>인천광역시 동구 송림로 24,</t>
  </si>
  <si>
    <t>경기도 고양시 덕양구 화중로</t>
  </si>
  <si>
    <t>경기도 성남시 중원구 광명로</t>
  </si>
  <si>
    <t>경상북도 영주시 선비로 110</t>
  </si>
  <si>
    <t>강원도 태백시 한성3주택길 1</t>
  </si>
  <si>
    <t>경기도 파주시 쌀뚜기길 4-13</t>
  </si>
  <si>
    <t>인천광역시 남구 석정로 52</t>
  </si>
  <si>
    <t>경기도 용인시 기흥구 중부대로56번길</t>
  </si>
  <si>
    <t>경기도 고양시 일산서구 현중로36번길</t>
  </si>
  <si>
    <t>경기도 고양시 일산서구 산현로17번길</t>
  </si>
  <si>
    <t>경상북도 구미시  인동15길</t>
  </si>
  <si>
    <t>전라북도 전주시 완산구 장승배기로</t>
  </si>
  <si>
    <t>서울특별시 용산구 원효로 181-3,</t>
  </si>
  <si>
    <t>울산광역시 중구 학성로 75-1</t>
  </si>
  <si>
    <t>부산광역시 동래구 중앙대로 1261</t>
  </si>
  <si>
    <t>경상남도 김해시  김해대로</t>
  </si>
  <si>
    <t>인천광역시 중구 인중로 134</t>
  </si>
  <si>
    <t>전라남도 강진군 강진읍 금릉2길</t>
  </si>
  <si>
    <t>경기도 광주시 오포읍 신현로</t>
  </si>
  <si>
    <t>인천광역시 남구 경원대로 754</t>
  </si>
  <si>
    <t>서울특별시 종로구 통일로 132,</t>
  </si>
  <si>
    <t>경기도 용인시 기흥구 흥덕3로</t>
  </si>
  <si>
    <t>부산광역시 북구 만덕대로 72,</t>
  </si>
  <si>
    <t>울산광역시 남구  산업로</t>
  </si>
  <si>
    <t>경기도 고양시 일산서구 덕이로</t>
  </si>
  <si>
    <t>부산광역시 해운대구  좌동로</t>
  </si>
  <si>
    <t>전라북도 전주시 완산구 서신로</t>
  </si>
  <si>
    <t>경기도 부천시 원미구 옥산로</t>
  </si>
  <si>
    <t>대전광역시 서구 도산로 467</t>
  </si>
  <si>
    <t>서울특별시 서초구 명달로22길 4,</t>
  </si>
  <si>
    <t>서울특별시 서대문구 통일로 397,</t>
  </si>
  <si>
    <t>서울특별시 동대문구 한천로10길 56</t>
  </si>
  <si>
    <t>경상북도 안동시 송하1길 5</t>
  </si>
  <si>
    <t>광주광역시 광산구  수완로49번길</t>
  </si>
  <si>
    <t>강원도 홍천군 홍천읍 꽃뫼로</t>
  </si>
  <si>
    <t>경기도 이천시 영창로 148,</t>
  </si>
  <si>
    <t>강원도 원주시 현충로 12</t>
  </si>
  <si>
    <t>서울특별시 구로구 서해안로 2356,</t>
  </si>
  <si>
    <t>부산광역시 부산진구 전포대로 220</t>
  </si>
  <si>
    <t>전라남도 목포시 영산로 489</t>
  </si>
  <si>
    <t>부산광역시 수영구 광남로 130</t>
  </si>
  <si>
    <t>부산광역시 해운대구 양운로 107</t>
  </si>
  <si>
    <t>광주광역시 광산구 임방울대로 838</t>
  </si>
  <si>
    <t>서울특별시 송파구  송파대로39길</t>
  </si>
  <si>
    <t>경기도 부천시 원미구 역곡로</t>
  </si>
  <si>
    <t>경기도 화성시 동탄면 금곡로</t>
  </si>
  <si>
    <t>경기도 고양시 덕양구 마상로113번길</t>
  </si>
  <si>
    <t>경상남도 창원시 진해구 진해대로1114번길</t>
  </si>
  <si>
    <t>경기도 의왕시 오전로 24</t>
  </si>
  <si>
    <t>경기도 고양시 일산서구 일산로741번길</t>
  </si>
  <si>
    <t>경기도 가평군 가평읍 가화로</t>
  </si>
  <si>
    <t>경기도 부천시 원미구 평천로</t>
  </si>
  <si>
    <t>인천광역시 동구 염전로40번길 36</t>
  </si>
  <si>
    <t>대전광역시 유성구  유성대로626번길</t>
  </si>
  <si>
    <t>서울특별시 서대문구 통일로360 (홍제동)</t>
  </si>
  <si>
    <t>전라북도 정읍시 관통로 46</t>
  </si>
  <si>
    <t>경기도 양주시  평화로</t>
  </si>
  <si>
    <t>경기도 광주시 오포읍 양벌로</t>
  </si>
  <si>
    <t>전라북도 남원시 동헌길 207</t>
  </si>
  <si>
    <t>전라남도 목포시 영산로 721,</t>
  </si>
  <si>
    <t>충청남도 예산군 예산읍 벚꽃로</t>
  </si>
  <si>
    <t>서울특별시 도봉구 도봉로180길 30</t>
  </si>
  <si>
    <t>서울특별시 은평구 통일로 924</t>
  </si>
  <si>
    <t>강원도 횡성군 둔내면 경강로</t>
  </si>
  <si>
    <t>경기도 성남시 수정구 수정로</t>
  </si>
  <si>
    <t>서울특별시 금천구 범안로17길 67,</t>
  </si>
  <si>
    <t>부산광역시 중구 충장대로5번길 72</t>
  </si>
  <si>
    <t>광주광역시 북구 일곡택지로 69-1</t>
  </si>
  <si>
    <t>대구광역시 달서구  송현로</t>
  </si>
  <si>
    <t>인천광역시 동구 방축로 17</t>
  </si>
  <si>
    <t>광주광역시 북구 북문대로 177</t>
  </si>
  <si>
    <t>대구광역시 동구 동부로 54</t>
  </si>
  <si>
    <t>광주광역시 서구 칠성로153번길 2,</t>
  </si>
  <si>
    <t>경기도 양주시 평화로 1547,</t>
  </si>
  <si>
    <t>서울특별시 강동구 성내로12길 9-6,</t>
  </si>
  <si>
    <t>충청남도 아산시 온천대로 1367</t>
  </si>
  <si>
    <t>부산광역시 동래구  중앙대로</t>
  </si>
  <si>
    <t>서울특별시 강서구 양천로 357,</t>
  </si>
  <si>
    <t>서울특별시 노원구 덕릉로77길 6</t>
  </si>
  <si>
    <t>경기도 오산시 동부대로 574</t>
  </si>
  <si>
    <t>경기도 안산시 상록구 항가울로</t>
  </si>
  <si>
    <t>전라북도 전주시 완산구 팔달로</t>
  </si>
  <si>
    <t>경기도 수원시 권선구 세지로112번길</t>
  </si>
  <si>
    <t>전라남도 순천시 남산로 10</t>
  </si>
  <si>
    <t>서울특별시 강서구 남부순환로 223-19</t>
  </si>
  <si>
    <t>전라북도 익산시 서동로 77-1,</t>
  </si>
  <si>
    <t>서울특별시 도봉구  마들로</t>
  </si>
  <si>
    <t>대전광역시 동구 계족로512번길 103,</t>
  </si>
  <si>
    <t>서울특별시 강동구 양재대로 1355</t>
  </si>
  <si>
    <t>경기도 군포시 번영로 625</t>
  </si>
  <si>
    <t>인천광역시 서구 봉수대로 336</t>
  </si>
  <si>
    <t>서울특별시 영등포구 국회대로 636</t>
  </si>
  <si>
    <t>경상남도 김해시 김해대로 2747</t>
  </si>
  <si>
    <t>인천광역시 부평구 경인로 729</t>
  </si>
  <si>
    <t>경기도 고양시 일산동구 산두로</t>
  </si>
  <si>
    <t>경기도 성남시 분당구 장미로</t>
  </si>
  <si>
    <t>대전광역시 서구 대덕대로168번길 52,</t>
  </si>
  <si>
    <t>서울특별시 은평구 수색로 332</t>
  </si>
  <si>
    <t>서울특별시 영등포구 선유로 164</t>
  </si>
  <si>
    <t>부산광역시 동래구 충렬대로 488</t>
  </si>
  <si>
    <t>부산광역시 사하구 낙동대로234번길 18</t>
  </si>
  <si>
    <t>전라남도 순천시 백연길 82</t>
  </si>
  <si>
    <t>경상남도 창원시 진해구 진해대로1047번길</t>
  </si>
  <si>
    <t>인천광역시 남구  미추홀대로</t>
  </si>
  <si>
    <t>광주광역시 북구 동문대로 152</t>
  </si>
  <si>
    <t>경기도 의정부시 신흥로 57-19</t>
  </si>
  <si>
    <t>인천광역시 서구 건지로 395-1</t>
  </si>
  <si>
    <t>전라남도 광양시 광양읍 제철로</t>
  </si>
  <si>
    <t>강원도 원주시 강변로 577,</t>
  </si>
  <si>
    <t>전라북도 전주시 덕진구 견훤로</t>
  </si>
  <si>
    <t>경기도 안산시 상록구 선진5길</t>
  </si>
  <si>
    <t>경상북도 영주시 시청로 24</t>
  </si>
  <si>
    <t>강원도 평창군 진부면 진부중앙로</t>
  </si>
  <si>
    <t>대구광역시 북구 중앙대로 581</t>
  </si>
  <si>
    <t>경기도 화성시 봉담읍 삼천병마로</t>
  </si>
  <si>
    <t>경상북도 문경시  당교로</t>
  </si>
  <si>
    <t>경기도 군포시 산본로 329,</t>
  </si>
  <si>
    <t>인천광역시 남구 경원대로 757</t>
  </si>
  <si>
    <t>인천광역시 남구 미추로 2</t>
  </si>
  <si>
    <t>충청남도 논산시 해월로 276-5</t>
  </si>
  <si>
    <t>경기도 군포시 봉성로 56</t>
  </si>
  <si>
    <t>인천광역시 남구 인주대로 384</t>
  </si>
  <si>
    <t>전라남도 목포시  양을로</t>
  </si>
  <si>
    <t>경상남도 창원시 마산회원구 회성동7길</t>
  </si>
  <si>
    <t>부산광역시 남구  우암로</t>
  </si>
  <si>
    <t>경기도 고양시 일산동구 견달산로</t>
  </si>
  <si>
    <t>경상남도 사천시 주공로 117</t>
  </si>
  <si>
    <t>경기도 평택시 경기대로 1595</t>
  </si>
  <si>
    <t xml:space="preserve">충청남도 천안시 동남구 </t>
  </si>
  <si>
    <t>경기도 김포시 양촌읍 양곡2로</t>
  </si>
  <si>
    <t>강원도 평창군 평창읍 군청길</t>
  </si>
  <si>
    <t>대구광역시 달서구 달구벌대로 1270</t>
  </si>
  <si>
    <t>대구광역시 달서구 월곡로99길 15</t>
  </si>
  <si>
    <t>경상남도 김해시 한림면 김해대로</t>
  </si>
  <si>
    <t>경상남도 진주시  대신로</t>
  </si>
  <si>
    <t>대구광역시 수성구 두산동36-6 대구광역시</t>
  </si>
  <si>
    <t>서울특별시 강서구 화곡로 134</t>
  </si>
  <si>
    <t>경기도 시흥시 복지로99번길 2</t>
  </si>
  <si>
    <t>대구광역시 달서구 와룡로57길 1</t>
  </si>
  <si>
    <t>인천광역시 남동구 만수로 59</t>
  </si>
  <si>
    <t>전라북도 익산시 평동로 752</t>
  </si>
  <si>
    <t>경기도 이천시 경충대로 2849</t>
  </si>
  <si>
    <t>광주광역시 북구 하서로 381,</t>
  </si>
  <si>
    <t>대구광역시 수성구 지범로 205</t>
  </si>
  <si>
    <t>경기도 시흥시  수인로</t>
  </si>
  <si>
    <t>경기도 시흥시 대은로103번길 11</t>
  </si>
  <si>
    <t>충청북도 청주시 흥덕구 풍년로</t>
  </si>
  <si>
    <t>경기도 시흥시 서촌상가4길 17,</t>
  </si>
  <si>
    <t>경기도 광명시 구름산로 11,</t>
  </si>
  <si>
    <t>경상남도 진주시 상대로69번길 1</t>
  </si>
  <si>
    <t>대전광역시 유성구 송강로26번길 54</t>
  </si>
  <si>
    <t>충청남도 서산시 서령로 98</t>
  </si>
  <si>
    <t>서울특별시 송파구 동남로 305,</t>
  </si>
  <si>
    <t>경기도 고양시 일산동구 성석로</t>
  </si>
  <si>
    <t>서울특별시 중구 다산로40길 15,</t>
  </si>
  <si>
    <t>대구광역시 동구 아양로 62,</t>
  </si>
  <si>
    <t>경기도 군포시 고산로 685,</t>
  </si>
  <si>
    <t>광주광역시 광산구 하남대로 327-9</t>
  </si>
  <si>
    <t>경상남도 밀양시 중앙로 442</t>
  </si>
  <si>
    <t>경기도 성남시 수정구 복정로20번길</t>
  </si>
  <si>
    <t>경기도 군포시 고산로 109</t>
  </si>
  <si>
    <t>대구광역시 동구 안심로 261</t>
  </si>
  <si>
    <t>충청남도 천안시 서북구 쌍용대로</t>
  </si>
  <si>
    <t>경기도 성남시 분당구 판교로</t>
  </si>
  <si>
    <t>대구광역시 수성구 수성로 116</t>
  </si>
  <si>
    <t>서울특별시 동대문구 왕산로 36,</t>
  </si>
  <si>
    <t>광주광역시 서구  죽봉대로</t>
  </si>
  <si>
    <t>경기도 수원시 장안구 경수대로1107번길</t>
  </si>
  <si>
    <t>울산광역시 중구 북부순환도로 814</t>
  </si>
  <si>
    <t>경상북도 안동시 제비원로 122</t>
  </si>
  <si>
    <t>경기도 안양시 동안구 학의로</t>
  </si>
  <si>
    <t>충청북도 충주시 중원대로 3420</t>
  </si>
  <si>
    <t>경상북도 영덕군 강구면 동해대로</t>
  </si>
  <si>
    <t>서울특별시 중구 남대문시장4길 28-12</t>
  </si>
  <si>
    <t>충청북도 옥천군 옥천읍 동부로</t>
  </si>
  <si>
    <t>대전광역시 서구 대덕대로 408,</t>
  </si>
  <si>
    <t>강원도 춘천시 우석로4번길 17</t>
  </si>
  <si>
    <t>대구광역시 수성구 청수로 13</t>
  </si>
  <si>
    <t>경상남도 함양군 함양읍 한들로</t>
  </si>
  <si>
    <t>울산광역시 남구  돋질로</t>
  </si>
  <si>
    <t>전라북도 익산시 하나로 418</t>
  </si>
  <si>
    <t>서울특별시 은평구 서오릉로 29</t>
  </si>
  <si>
    <t>서울특별시 중랑구 동일로 631</t>
  </si>
  <si>
    <t>경상남도 창녕군 창녕읍 창녕대로</t>
  </si>
  <si>
    <t>서울특별시 마포구 대흥로 193</t>
  </si>
  <si>
    <t>경기도 광명시 광명로 472,</t>
  </si>
  <si>
    <t>충청남도 천안시 서북구 성환읍</t>
  </si>
  <si>
    <t>경상남도 김해시 진영읍 진영로</t>
  </si>
  <si>
    <t>부산광역시 동구 초량로 2</t>
  </si>
  <si>
    <t>경상북도 경주시 원지길 46</t>
  </si>
  <si>
    <t>서울특별시 양천구 오목로 146,</t>
  </si>
  <si>
    <t>전라남도 여수시 쌍봉로 346</t>
  </si>
  <si>
    <t>경상북도 구미시 형곡로 200</t>
  </si>
  <si>
    <t>대구광역시 북구 유통단지로 25,</t>
  </si>
  <si>
    <t>서울특별시 영등포구 대림로 167,</t>
  </si>
  <si>
    <t>충청북도 청주시 상당구 율봉로</t>
  </si>
  <si>
    <t>서울특별시 종로구 종로 126-1</t>
  </si>
  <si>
    <t>인천광역시 계양구 용마루길 4</t>
  </si>
  <si>
    <t>경상남도 창원시 마산합포구 해안대로</t>
  </si>
  <si>
    <t>서울특별시 관악구 남부순환로 1704</t>
  </si>
  <si>
    <t>경상남도 창원시 성산구 대암로</t>
  </si>
  <si>
    <t>인천광역시 남동구  은청로</t>
  </si>
  <si>
    <t>경기도 부천시 소사구 소사동로</t>
  </si>
  <si>
    <t>서울특별시 서초구 남부순환로 2626,</t>
  </si>
  <si>
    <t>대구광역시 달서구 월배로 418,</t>
  </si>
  <si>
    <t>인천광역시 남구 매소홀로 537</t>
  </si>
  <si>
    <t>경상남도 창원시 성산구 봉양로</t>
  </si>
  <si>
    <t>경기도 광명시 시청로 152</t>
  </si>
  <si>
    <t>서울특별시 금천구 시흥대로 287</t>
  </si>
  <si>
    <t>경기도 성남시 분당구 수내로46번길</t>
  </si>
  <si>
    <t>서울특별시 서초구 서초대로 82</t>
  </si>
  <si>
    <t>서울특별시 중랑구  중랑역로49길</t>
  </si>
  <si>
    <t>서울특별시 종로구 창경궁로 263,</t>
  </si>
  <si>
    <t>강원도 인제군 인제읍 비봉로44번길</t>
  </si>
  <si>
    <t>울산광역시 중구 북부순환도로 855</t>
  </si>
  <si>
    <t>인천광역시 동구  염전로</t>
  </si>
  <si>
    <t>광주광역시 북구  대천로157번길</t>
  </si>
  <si>
    <t>부산광역시 부산진구 서면로 43,</t>
  </si>
  <si>
    <t>서울특별시 서초구 서초대로50길 67</t>
  </si>
  <si>
    <t>인천광역시 부평구 경원대로 1280</t>
  </si>
  <si>
    <t>서울특별시 중랑구 동일로 893</t>
  </si>
  <si>
    <t>경상남도 창원시 마산 회원구</t>
  </si>
  <si>
    <t>강원도 원주시 무실로 142</t>
  </si>
  <si>
    <t>서울특별시 강남구  논현로</t>
  </si>
  <si>
    <t>강원도 춘천시 공지로 359,</t>
  </si>
  <si>
    <t>인천광역시 중구  축항대로296번길</t>
  </si>
  <si>
    <t>경기도 성남시 분당구 동판교로52번길</t>
  </si>
  <si>
    <t>서울특별시 영등포구 영중로18길 2</t>
  </si>
  <si>
    <t>경기도 시흥시 수인로3409번길 65</t>
  </si>
  <si>
    <t>서울특별시 영등포구 여의대로 14,</t>
  </si>
  <si>
    <t>부산광역시 부산진구 서면로 44</t>
  </si>
  <si>
    <t>서울특별시 강서구 공항대로 55,</t>
  </si>
  <si>
    <t>전라남도 담양군 담양읍 추성로</t>
  </si>
  <si>
    <t>서울특별시 서초구 서초중앙로 52,</t>
  </si>
  <si>
    <t>인천광역시 부평구 장제로 338,</t>
  </si>
  <si>
    <t>대구광역시 동구 반야월로30길 43</t>
  </si>
  <si>
    <t>서울특별시 구로구 경인로 286</t>
  </si>
  <si>
    <t>강원도 홍천군 홍천읍 신장대로</t>
  </si>
  <si>
    <t>서울특별시 서초구 강남대로 523</t>
  </si>
  <si>
    <t>서울특별시 강남구 언주로 842</t>
  </si>
  <si>
    <t>경상북도 경주시 원화로 508</t>
  </si>
  <si>
    <t>인천광역시 서구 경명대로 398,</t>
  </si>
  <si>
    <t>경상남도 사천시 정동면 진삼로</t>
  </si>
  <si>
    <t>강원도 동해시 중앙로 196,</t>
  </si>
  <si>
    <t>경기도 안산시 상록구 오목로13길</t>
  </si>
  <si>
    <t>충청북도 음성군 음성읍 예술로</t>
  </si>
  <si>
    <t>경상남도 창원시 의창구 대산면</t>
  </si>
  <si>
    <t>충청북도 음성군 금왕읍 무극로</t>
  </si>
  <si>
    <t>강원도 홍천군 홍천읍 무궁화로</t>
  </si>
  <si>
    <t>경상남도 창원시 성산구 토월로</t>
  </si>
  <si>
    <t>부산광역시 사상구 백양대로 953,</t>
  </si>
  <si>
    <t>대구광역시 수성구 달구벌대로 2424</t>
  </si>
  <si>
    <t>서울특별시 송파구 백제고분로 353</t>
  </si>
  <si>
    <t>대전광역시 서구 대덕대로 255</t>
  </si>
  <si>
    <t>경기도 안양시 동안구 호계동</t>
  </si>
  <si>
    <t>경상남도 창원시 의창구 사화로18번길</t>
  </si>
  <si>
    <t>서울특별시 서초구 사임당로 90</t>
  </si>
  <si>
    <t>강원도 홍천군 홍천읍 마지기로</t>
  </si>
  <si>
    <t>서울특별시 영등포구 가마산로 374,</t>
  </si>
  <si>
    <t>부산광역시 동래구 충렬대로 420</t>
  </si>
  <si>
    <t>서울특별시 노원구 동일로 1015</t>
  </si>
  <si>
    <t>경상남도 사천시 사천읍 옥산로</t>
  </si>
  <si>
    <t>서울특별시 중구 명동7길 12-1</t>
  </si>
  <si>
    <t>경기도 용인시 처인구 포곡읍</t>
  </si>
  <si>
    <t>대전광역시 유성구 대덕대로 558</t>
  </si>
  <si>
    <t>경기도 성남시 분당구 불정로420번길</t>
  </si>
  <si>
    <t>경상북도 경주시 계림로 94-3</t>
  </si>
  <si>
    <t>경상북도 구미시 구미대로 310</t>
  </si>
  <si>
    <t>인천광역시 남동구 호구포로 744</t>
  </si>
  <si>
    <t>충청남도 홍성군 홍성읍 법원1길</t>
  </si>
  <si>
    <t>충청남도 아산시 실옥로 110-4</t>
  </si>
  <si>
    <t>대구광역시 서구 북비산로 112</t>
  </si>
  <si>
    <t>대구광역시 달성군 논공읍 비슬로350길</t>
  </si>
  <si>
    <t>광주광역시 광산구 동곡로 805</t>
  </si>
  <si>
    <t>경기도 파주시  동패샘길</t>
  </si>
  <si>
    <t>서울특별시 광진구 아차산로 292</t>
  </si>
  <si>
    <t>대구광역시 서구 원대로 81</t>
  </si>
  <si>
    <t>서울특별시 영등포구 신풍로22길 7,</t>
  </si>
  <si>
    <t>전라북도 전주시 완산구 용머리로</t>
  </si>
  <si>
    <t>경상남도 김해시 내외중앙로 71,</t>
  </si>
  <si>
    <t>대구광역시 달성군 현풍면 비슬로</t>
  </si>
  <si>
    <t>대구광역시 수성구 들안로 162</t>
  </si>
  <si>
    <t>경기도 용인시 기흥구 동백죽전대로</t>
  </si>
  <si>
    <t>경상남도 거제시 거제대로 3702</t>
  </si>
  <si>
    <t>경기도 파주시 새꽃로 194</t>
  </si>
  <si>
    <t>경기도 고양시 덕양구 통일로754번길</t>
  </si>
  <si>
    <t>전라남도 목포시 부흥로 115</t>
  </si>
  <si>
    <t>전라북도 군산시 중앙로 65-4</t>
  </si>
  <si>
    <t>경상남도 진주시 돗골로58번길 7</t>
  </si>
  <si>
    <t>경기도 안산시 단원구 예술대학로4길</t>
  </si>
  <si>
    <t>경상북도 구미시 수출대로9길 16</t>
  </si>
  <si>
    <t>서울특별시 용산구 한강로 3가</t>
  </si>
  <si>
    <t>전라북도 진안군 진안읍 진장로</t>
  </si>
  <si>
    <t>인천광역시 남구  주안로</t>
  </si>
  <si>
    <t>서울특별시 서초구 서초대로 85,</t>
  </si>
  <si>
    <t>인천광역시 서구 건지로 389,</t>
  </si>
  <si>
    <t>인천광역시 계양구 계양대로 142</t>
  </si>
  <si>
    <t>부산광역시 부산진구 서전로 24</t>
  </si>
  <si>
    <t>울산광역시 울주군 삼남면 반구대로</t>
  </si>
  <si>
    <t>인천광역시 남구 인하로 308</t>
  </si>
  <si>
    <t>서울특별시 강북구 한천로144길 71-16,</t>
  </si>
  <si>
    <t>경기도 동두천시 평화로 2251</t>
  </si>
  <si>
    <t>경기도 김포시  중봉로</t>
  </si>
  <si>
    <t>대전광역시 유성구 과학로 80-67,</t>
  </si>
  <si>
    <t>경기도 여주시 가남읍 여주남로</t>
  </si>
  <si>
    <t>경기도 의정부시 평화로 201</t>
  </si>
  <si>
    <t>서울특별시 서초구 강남대로 351</t>
  </si>
  <si>
    <t>제주특별자치도 제주시 일주서로 7810</t>
  </si>
  <si>
    <t>광주광역시 북구  고운로</t>
  </si>
  <si>
    <t>광주광역시 서구 회재로 891,</t>
  </si>
  <si>
    <t>강원도 춘천시  공지로</t>
  </si>
  <si>
    <t>광주광역시 광산구 임방울대로 824</t>
  </si>
  <si>
    <t>서울특별시 종로구 종로 150,</t>
  </si>
  <si>
    <t>경기도 고양시 일산서구 고봉로</t>
  </si>
  <si>
    <t>경상북도 포항시 남구 희망대로659번길</t>
  </si>
  <si>
    <t>서울특별시 송파구  위례성대로22가길</t>
  </si>
  <si>
    <t>대전광역시 중구  대종로</t>
  </si>
  <si>
    <t>충청북도 옥천군 옥천읍 중앙로</t>
  </si>
  <si>
    <t>전라북도 정읍시 벚꽃로 23</t>
  </si>
  <si>
    <t>전라북도 전주시 완산구 서곡1길</t>
  </si>
  <si>
    <t>서울특별시 도봉구  도봉로</t>
  </si>
  <si>
    <t>부산광역시 해운대구 선수촌로 28</t>
  </si>
  <si>
    <t>광주광역시 북구 무등로202번길 15</t>
  </si>
  <si>
    <t>경기도 안산시 상록구 안산공고로</t>
  </si>
  <si>
    <t>광주광역시 서구 시청로 2</t>
  </si>
  <si>
    <t>충청남도 아산시 온천대로 1606</t>
  </si>
  <si>
    <t>경상남도 진주시 금산면 금산로</t>
  </si>
  <si>
    <t>경기도 하남시 신장로 39</t>
  </si>
  <si>
    <t>충청남도 청양군 청양읍 칠갑산로열길</t>
  </si>
  <si>
    <t>울산광역시 북구 염포로 275</t>
  </si>
  <si>
    <t>서울특별시 서초구 강남대로27길 7-25,</t>
  </si>
  <si>
    <t>경기도 광명시 오리로 1003-1</t>
  </si>
  <si>
    <t>대구광역시 동구 동북로 342,</t>
  </si>
  <si>
    <t>광주광역시 서구 죽봉대로 37,</t>
  </si>
  <si>
    <t>경상남도 창원시 마산합포구 허당로</t>
  </si>
  <si>
    <t>대구광역시 북구 원대로 80</t>
  </si>
  <si>
    <t>경기도 화성시 화성로 1280,</t>
  </si>
  <si>
    <t>경상남도 진주시 진주성로 84</t>
  </si>
  <si>
    <t>전라북도 전주시 덕진구 동부대로</t>
  </si>
  <si>
    <t>부산광역시 금정구 중앙대로 1640,</t>
  </si>
  <si>
    <t>서울특별시 강남구 테헤란로 318</t>
  </si>
  <si>
    <t>대구광역시 달성군 다사읍 왕선로</t>
  </si>
  <si>
    <t>광주광역시 광산구 신창로 2</t>
  </si>
  <si>
    <t>경상북도 안동시 경동로 741</t>
  </si>
  <si>
    <t>전라남도 무안군 무안읍 무안중앙로</t>
  </si>
  <si>
    <t>경상남도 양산시 장터2길 3</t>
  </si>
  <si>
    <t>인천광역시 남동구 경인로 722</t>
  </si>
  <si>
    <t>경기도 부천시 원미구 장말로</t>
  </si>
  <si>
    <t>경상남도 김해시 장유로 110</t>
  </si>
  <si>
    <t>대전광역시 대덕구 덕암로 264</t>
  </si>
  <si>
    <t>경기도 광명시 새터로 6</t>
  </si>
  <si>
    <t>경기도 양주시 평화로 1617</t>
  </si>
  <si>
    <t>대구광역시 중구 명덕로 111</t>
  </si>
  <si>
    <t>서울특별시 강남구 테헤란로8길 42</t>
  </si>
  <si>
    <t>부산광역시 동래구 사직북로 5</t>
  </si>
  <si>
    <t>경기도 안양시 동안구 엘에스로</t>
  </si>
  <si>
    <t>서울특별시 성동구 광나루로 270</t>
  </si>
  <si>
    <t>경기도 평택시 탄현로 387-1</t>
  </si>
  <si>
    <t>경상남도 김해시 진영읍 장등로10번길</t>
  </si>
  <si>
    <t>대전광역시 중구 계룡로 807,</t>
  </si>
  <si>
    <t>서울특별시 영등포구 국회대로 640</t>
  </si>
  <si>
    <t>충청남도 천안시 동남구 서부대로</t>
  </si>
  <si>
    <t>인천광역시 부평구 경원대로 1190</t>
  </si>
  <si>
    <t>서울특별시 강남구 논현로26길 58,</t>
  </si>
  <si>
    <t>경기도 군포시 고산로 259</t>
  </si>
  <si>
    <t>경기도 포천시 영중면 호국로</t>
  </si>
  <si>
    <t>서울특별시 용산구 새창로45길 22,</t>
  </si>
  <si>
    <t>경상남도 거제시 거제대로 4598</t>
  </si>
  <si>
    <t>서울특별시 강서구  양천로</t>
  </si>
  <si>
    <t>경기도 여주시 세종로 356-8</t>
  </si>
  <si>
    <t>경기도 광주시 고불로 321</t>
  </si>
  <si>
    <t xml:space="preserve">경상남도 창원시 마산합포구 </t>
  </si>
  <si>
    <t>경기도 평택시 경기대로 1581</t>
  </si>
  <si>
    <t>충청남도 논산시 성동면 대백제로</t>
  </si>
  <si>
    <t>부산광역시 연제구 중앙대로 1087</t>
  </si>
  <si>
    <t>경기도 김포시 사우중로 6</t>
  </si>
  <si>
    <t>경기도 안성시 공도읍 서동대로</t>
  </si>
  <si>
    <t>경기도 안산시 단원구 달미로</t>
  </si>
  <si>
    <t>부산광역시 수영구 수영로 674</t>
  </si>
  <si>
    <t>제주특별자치도 제주시  선반로</t>
  </si>
  <si>
    <t>서울특별시 강동구 천호대로 1221</t>
  </si>
  <si>
    <t>대구광역시 북구 동북로 34</t>
  </si>
  <si>
    <t>광주광역시 동구 충장로 94-9</t>
  </si>
  <si>
    <t>경기도 의정부시 평화로 390</t>
  </si>
  <si>
    <t>경기도 부천시 소사구 경인옛로</t>
  </si>
  <si>
    <t>서울특별시 중구 을지로 54</t>
  </si>
  <si>
    <t>전라남도 여수시 여서로 168-1</t>
  </si>
  <si>
    <t>서울특별시 마포구 창전로 46-1,</t>
  </si>
  <si>
    <t>전라북도 남원시  충정로</t>
  </si>
  <si>
    <t>울산광역시 중구 태화로 6</t>
  </si>
  <si>
    <t>전라북도 군산시  원산북1길</t>
  </si>
  <si>
    <t>경상북도 경산시 중방로 58</t>
  </si>
  <si>
    <t>대구광역시 수성구 충의로 24</t>
  </si>
  <si>
    <t>부산광역시 부산진구  동평로</t>
  </si>
  <si>
    <t>경기도 구리시 경춘로 217</t>
  </si>
  <si>
    <t>경기도 용인시 기흥구 한보라2로14번길</t>
  </si>
  <si>
    <t>전라북도 전주시 완산구 효자로</t>
  </si>
  <si>
    <t>전라북도 전주시 덕진구 기린대로</t>
  </si>
  <si>
    <t>서울특별시 강남구 언주로 652,</t>
  </si>
  <si>
    <t>부산광역시 해운대구 해운대로 1107,</t>
  </si>
  <si>
    <t>울산광역시 남구 처용로 108</t>
  </si>
  <si>
    <t>경기도 이천시 마장면 덕이로154번길</t>
  </si>
  <si>
    <t>서울특별시 동작구 동작대로 135</t>
  </si>
  <si>
    <t>경기도 평택시 평택로 205</t>
  </si>
  <si>
    <t>서울특별시 금천구 시흥대로2길 8</t>
  </si>
  <si>
    <t>서울특별시 성북구 한천로 727</t>
  </si>
  <si>
    <t>경기도 남양주시 늘을1로16번길 25,</t>
  </si>
  <si>
    <t>충청북도 청주시 상당구 산성로</t>
  </si>
  <si>
    <t>경기도 평택시 탄현로 330-1</t>
  </si>
  <si>
    <t>경기도 구리시 건원대로 39,</t>
  </si>
  <si>
    <t>경기도 구리시 이문안로 87,</t>
  </si>
  <si>
    <t>경상남도 양산시 물금읍 가촌로</t>
  </si>
  <si>
    <t>부산광역시 동래구 충렬대로 498</t>
  </si>
  <si>
    <t>인천광역시 남구 경인로 477</t>
  </si>
  <si>
    <t>경기도 부천시 원미구 신흥로</t>
  </si>
  <si>
    <t>전라북도 전주시 덕진구 팔달로</t>
  </si>
  <si>
    <t>서울특별시 관악구  봉천로</t>
  </si>
  <si>
    <t>경기도 의정부시 범골로 125</t>
  </si>
  <si>
    <t>경기도 화성시 동탄하나1길 68,</t>
  </si>
  <si>
    <t>인천광역시 남동구 백범로 190</t>
  </si>
  <si>
    <t>경기도 오산시  0</t>
  </si>
  <si>
    <t>충청북도 청주시 흥덕구 청남로</t>
  </si>
  <si>
    <t>경기도 남양주시 경춘로 963,</t>
  </si>
  <si>
    <t>서울특별시 강동구 천중로 222</t>
  </si>
  <si>
    <t>경기도 화성시  여울로4길</t>
  </si>
  <si>
    <t>경기도 용인시 수지구 수지로</t>
  </si>
  <si>
    <t>경기도 군포시 수리산로203번안길 44</t>
  </si>
  <si>
    <t>충청북도 옥천군 옥천읍 마장로</t>
  </si>
  <si>
    <t>서울특별시 강남구 삼성로 335</t>
  </si>
  <si>
    <t xml:space="preserve">경기도 안양시 동안구 </t>
  </si>
  <si>
    <t>전라남도 무안군 일로읍 삼일로</t>
  </si>
  <si>
    <t>경기도 양주시 평화로 1317</t>
  </si>
  <si>
    <t>부산광역시 해운대구 선수촌로 194</t>
  </si>
  <si>
    <t>경기도 시흥시 군자로 468,</t>
  </si>
  <si>
    <t>경상북도 구미시 구미중앙로 82-1</t>
  </si>
  <si>
    <t>경기도 광명시 광명로 858</t>
  </si>
  <si>
    <t>인천광역시 남구 석정로 14</t>
  </si>
  <si>
    <t>전라북도 군산시 월명로 311</t>
  </si>
  <si>
    <t>서울특별시 강남구  도산대로</t>
  </si>
  <si>
    <t>인천광역시 계양구 아나지로 565</t>
  </si>
  <si>
    <t>서울특별시 동대문구 고산자로 405</t>
  </si>
  <si>
    <t>대전광역시 중구 충무로 160,</t>
  </si>
  <si>
    <t>경상남도 김해시 구산로5번길 49-55</t>
  </si>
  <si>
    <t>강원도 춘천시 후석로 374</t>
  </si>
  <si>
    <t>서울특별시 영등포구 영등포로 162,</t>
  </si>
  <si>
    <t>인천광역시 강화군 강화읍 중앙로</t>
  </si>
  <si>
    <t>충청남도 계룡시 엄사면 계백로</t>
  </si>
  <si>
    <t>대전광역시 대덕구 동서대로 1772</t>
  </si>
  <si>
    <t>부산광역시 사하구 장림로 281,</t>
  </si>
  <si>
    <t>부산광역시 사상구 모덕로 59</t>
  </si>
  <si>
    <t>대구광역시 달서구 구마로 203</t>
  </si>
  <si>
    <t>강원도 강릉시 강릉대로 426</t>
  </si>
  <si>
    <t>경기도 광명시 기아로 26</t>
  </si>
  <si>
    <t>부산광역시 사상구 광장로103번길 30</t>
  </si>
  <si>
    <t>경기도 김포시 양촌읍 양곡로</t>
  </si>
  <si>
    <t>강원도 강릉시  입암로</t>
  </si>
  <si>
    <t>대전광역시 대덕구 대화로50번길 89</t>
  </si>
  <si>
    <t>전라남도 순천시 해룡면 상성길</t>
  </si>
  <si>
    <t>부산광역시 수영구 광남로 161</t>
  </si>
  <si>
    <t>제주특별자치도 제주시 선반로 59</t>
  </si>
  <si>
    <t>서울특별시 은평구 증산로 325</t>
  </si>
  <si>
    <t>충청북도 음성군 음성읍 시장로</t>
  </si>
  <si>
    <t>경기도 용인시 처인구 양지면</t>
  </si>
  <si>
    <t>제주특별자치도 제주시 선반로 62</t>
  </si>
  <si>
    <t>서울특별시 노원구 동일로204가길 12,</t>
  </si>
  <si>
    <t>서울특별시 금천구  벚꽃로</t>
  </si>
  <si>
    <t>충청북도 청주시 흥덕구 사직대로</t>
  </si>
  <si>
    <t>부산광역시 수영구 광남로 130,</t>
  </si>
  <si>
    <t>광주광역시 광산구  풍영철길로</t>
  </si>
  <si>
    <t>경기도 오산시 경기대로281번길 28</t>
  </si>
  <si>
    <t>서울특별시 강동구 성안로 107</t>
  </si>
  <si>
    <t>대전광역시 동구 한밭대로 1215,</t>
  </si>
  <si>
    <t>대구광역시 수성구  상록로2길</t>
  </si>
  <si>
    <t>서울특별시 도봉구 도봉로 632,</t>
  </si>
  <si>
    <t>경상북도 구미시 구미중앙로41길 4-7</t>
  </si>
  <si>
    <t>대구광역시 동구 안심로 285</t>
  </si>
  <si>
    <t>서울특별시 성북구 종암로 107,</t>
  </si>
  <si>
    <t>대구광역시 서구 서대구로 225</t>
  </si>
  <si>
    <t>서울특별시 서초구 효령로 353</t>
  </si>
  <si>
    <t>서울특별시 양천구 월정로 234</t>
  </si>
  <si>
    <t>울산광역시 남구 번영로 164</t>
  </si>
  <si>
    <t>서울특별시 서초구 반포대로 54,</t>
  </si>
  <si>
    <t>경기도 광주시 광주대로 52,</t>
  </si>
  <si>
    <t>경기도 성남시 분당구 구미로116번길</t>
  </si>
  <si>
    <t>경상남도 함안군 가야읍 가야로</t>
  </si>
  <si>
    <t>서울특별시 서대문구 증가로 153,</t>
  </si>
  <si>
    <t>대구광역시 달서구 와룡로 226</t>
  </si>
  <si>
    <t>서울특별시 강동구 성안로 159,</t>
  </si>
  <si>
    <t>서울특별시 강남구 선릉로86길 18</t>
  </si>
  <si>
    <t>서울특별시 강서구 강서로 312</t>
  </si>
  <si>
    <t>충청남도 천안시 서북구 성거읍</t>
  </si>
  <si>
    <t>전라북도 완주군 이서면 이서남로</t>
  </si>
  <si>
    <t>부산광역시 북구 기찰로 56</t>
  </si>
  <si>
    <t>경기도 오산시 남부대로 354</t>
  </si>
  <si>
    <t>충청남도 홍성군 홍성읍 조양로</t>
  </si>
  <si>
    <t>서울특별시 은평구 연서로 165,</t>
  </si>
  <si>
    <t>충청북도 청주시 상당구 율천북로</t>
  </si>
  <si>
    <t>경상남도 김해시 내외중앙로 56</t>
  </si>
  <si>
    <t>대구광역시 북구 칠곡중앙대로 317</t>
  </si>
  <si>
    <t>경기도 광명시 범안로 671</t>
  </si>
  <si>
    <t>부산광역시 부산진구 가야대로 779,</t>
  </si>
  <si>
    <t>서울특별시 강서구 곰달래로 209,</t>
  </si>
  <si>
    <t>인천광역시 부평구 장제로257번길 9</t>
  </si>
  <si>
    <t>대전광역시 서구 대덕대로 22</t>
  </si>
  <si>
    <t xml:space="preserve">경기도 수원시 팔달구 </t>
  </si>
  <si>
    <t>충청남도 공주시 신금2길 47-1</t>
  </si>
  <si>
    <t>대전광역시 대덕구 신탄진로 607</t>
  </si>
  <si>
    <t>광주광역시 서구 회재로 897-1</t>
  </si>
  <si>
    <t>경상남도 창녕군 창녕읍 우포1대로</t>
  </si>
  <si>
    <t>경상북도 구미시 새마을로 200-1</t>
  </si>
  <si>
    <t>경기도 안산시 단원구 연수원로</t>
  </si>
  <si>
    <t>경상북도 포항시 북구 흥해읍</t>
  </si>
  <si>
    <t>서울특별시 은평구 통일로 815,</t>
  </si>
  <si>
    <t>경상북도 경산시  계양로</t>
  </si>
  <si>
    <t>광주광역시 북구  제봉로</t>
  </si>
  <si>
    <t>경기도 고양시 일산서구 송산로515번길</t>
  </si>
  <si>
    <t>인천광역시 계양구 계양산로 171</t>
  </si>
  <si>
    <t>경기도 구리시 안골로 66</t>
  </si>
  <si>
    <t>서울특별시 중랑구  면목로37길</t>
  </si>
  <si>
    <t>인천광역시 부평구 장제로 338</t>
  </si>
  <si>
    <t>대전광역시 유성구 유성대로 803</t>
  </si>
  <si>
    <t>울산광역시 중구 학성로 137</t>
  </si>
  <si>
    <t>충청북도 청주시 흥덕구 수곡로</t>
  </si>
  <si>
    <t>경상북도 봉화군 봉화읍 봉화로</t>
  </si>
  <si>
    <t>경기도 광주시 순암로 155</t>
  </si>
  <si>
    <t>인천광역시 계양구 오조산공원로 14,</t>
  </si>
  <si>
    <t>경기도 평택시 포승읍 평택항로184번길</t>
  </si>
  <si>
    <t>경상북도 경산시 하양읍 하양역길</t>
  </si>
  <si>
    <t>경기도 수원시 영통구 권선로</t>
  </si>
  <si>
    <t>경기도 성남시 분당구 백현로101번길</t>
  </si>
  <si>
    <t>경기도 안성시 대덕면 서동대로</t>
  </si>
  <si>
    <t>경상남도 창녕군 영산면 영산도천로</t>
  </si>
  <si>
    <t>대구광역시 북구 칠곡중앙대로 368</t>
  </si>
  <si>
    <t>경상북도 구미시 인동남길 84</t>
  </si>
  <si>
    <t>강원도 철원군 동송읍 금학로210번길</t>
  </si>
  <si>
    <t>서울특별시 서초구 강남대로 273</t>
  </si>
  <si>
    <t>서울특별시 강서구 화곡로 371,</t>
  </si>
  <si>
    <t>경상북도 안동시 경북대로 168</t>
  </si>
  <si>
    <t>대구광역시 수성구 달구벌대로 3087</t>
  </si>
  <si>
    <t>대전광역시 유성구 유성대로 640</t>
  </si>
  <si>
    <t>경기도 군포시  산본로</t>
  </si>
  <si>
    <t>부산광역시 중구 중앙대로 136</t>
  </si>
  <si>
    <t>충청북도 충주시 삼원로 155-1</t>
  </si>
  <si>
    <t>경기도 화성시 송산면 송산로</t>
  </si>
  <si>
    <t>경기도 평택시 안중읍 안중북로</t>
  </si>
  <si>
    <t>대구광역시 중구 국채보상로 552</t>
  </si>
  <si>
    <t>서울특별시 광진구 용마산로 94,</t>
  </si>
  <si>
    <t>부산광역시 부산진구 백양대로 268</t>
  </si>
  <si>
    <t>강원도 원주시 강변로 565</t>
  </si>
  <si>
    <t>서울특별시 노원구 한글비석로 245,</t>
  </si>
  <si>
    <t>서울특별시 서초구 신반포로 312,</t>
  </si>
  <si>
    <t>강원도 강릉시 율곡로 2996</t>
  </si>
  <si>
    <t>서울특별시 노원구 동일로 1050</t>
  </si>
  <si>
    <t>경기도 파주시  미래로</t>
  </si>
  <si>
    <t>경기도 동두천시 정장로 71</t>
  </si>
  <si>
    <t>경기도 광명시 소하일로52번길 15</t>
  </si>
  <si>
    <t>광주광역시 북구 경열로 217,</t>
  </si>
  <si>
    <t>부산광역시 해운대구 양운로 119</t>
  </si>
  <si>
    <t>대구광역시 북구 동북로 15</t>
  </si>
  <si>
    <t>경기도 부천시 오정구 소사로</t>
  </si>
  <si>
    <t>울산광역시 남구 용연로 64</t>
  </si>
  <si>
    <t>전라북도 순창군 순창읍 담순로</t>
  </si>
  <si>
    <t>경기도 광주시 중앙로 280</t>
  </si>
  <si>
    <t>경상남도 창원시 성산구 외동반림로</t>
  </si>
  <si>
    <t>경기도 성남시 중원구 순환로</t>
  </si>
  <si>
    <t>경기도 수원시 장안구 정조로</t>
  </si>
  <si>
    <t>대구광역시 서구 국채보상로 228,</t>
  </si>
  <si>
    <t>인천광역시 부평구 가재울로 129,</t>
  </si>
  <si>
    <t>서울특별시 서초구 동산로 84,</t>
  </si>
  <si>
    <t>광주광역시 광산구 용아로 428</t>
  </si>
  <si>
    <t>부산광역시 해운대구 해운대로767번길 20</t>
  </si>
  <si>
    <t>경기도 시흥시  도일로112번길</t>
  </si>
  <si>
    <t>경기도 안산시 단원구 중앙대로</t>
  </si>
  <si>
    <t>충청남도 홍성군 홍성읍 문화로</t>
  </si>
  <si>
    <t>서울특별시 성동구 아차산로9길 48</t>
  </si>
  <si>
    <t>대구광역시 동구 화랑로 490</t>
  </si>
  <si>
    <t>서울특별시 마포구 서강대길 3,</t>
  </si>
  <si>
    <t>대전광역시 중구 대둔산로 406</t>
  </si>
  <si>
    <t>서울특별시 서초구 사임당로 94</t>
  </si>
  <si>
    <t>경기도 시흥시 정왕천로359번길 1,</t>
  </si>
  <si>
    <t>제주특별자치도 서귀포시 성산읍 일주동로</t>
  </si>
  <si>
    <t>강원도 강릉시 신대학길 27</t>
  </si>
  <si>
    <t>서울특별시 종로구 대학로 60,</t>
  </si>
  <si>
    <t>경기도 수원시 팔달구 효원로</t>
  </si>
  <si>
    <t>경기도 성남시 분당구 백현로</t>
  </si>
  <si>
    <t>인천광역시 부평구 경원대로 1414,</t>
  </si>
  <si>
    <t>충청남도 천안시 서북구 두정공단2길</t>
  </si>
  <si>
    <t>대전광역시 유성구 노은로 157,</t>
  </si>
  <si>
    <t>광주광역시 북구 우치로90번길 7</t>
  </si>
  <si>
    <t>제주특별자치도 제주시 애월읍 하귀로</t>
  </si>
  <si>
    <t xml:space="preserve">경기도 성남시 중원구 </t>
  </si>
  <si>
    <t>전라북도 정읍시 중앙로 233</t>
  </si>
  <si>
    <t>경기도 광주시 초월읍 경충대로</t>
  </si>
  <si>
    <t>경기도 의정부시 의정로 182,</t>
  </si>
  <si>
    <t>전라남도 순천시 비례골길 80</t>
  </si>
  <si>
    <t>서울특별시 은평구 서오릉로 24</t>
  </si>
  <si>
    <t>서울특별시 서초구 사평대로 18,</t>
  </si>
  <si>
    <t>대전광역시 유성구 반석로 20,</t>
  </si>
  <si>
    <t>부산광역시 남구 수영로366번길 8</t>
  </si>
  <si>
    <t>경기도 오산시 청학로 92</t>
  </si>
  <si>
    <t>전라남도 강진군 강진읍 보은로</t>
  </si>
  <si>
    <t>서울특별시 서초구 매헌로 72</t>
  </si>
  <si>
    <t>강원도 원주시 동부순환로 9-12</t>
  </si>
  <si>
    <t>광주광역시 북구 서방로 89</t>
  </si>
  <si>
    <t>경상남도 창원시 마산회원구 봉암공단5길</t>
  </si>
  <si>
    <t>경상남도 사천시 중앙로 123</t>
  </si>
  <si>
    <t xml:space="preserve">경기도 성남시 분당구 </t>
  </si>
  <si>
    <t>부산광역시 동래구 온천천로 435</t>
  </si>
  <si>
    <t>경기도 화성시 효행로 1235-3</t>
  </si>
  <si>
    <t>서울특별시 마포구 서강대길 12,</t>
  </si>
  <si>
    <t>서울특별시 광진구 광나루로 450</t>
  </si>
  <si>
    <t>경기도 화성시 병점중앙로155번길 17</t>
  </si>
  <si>
    <t>인천광역시 계양구 봉오대로 694</t>
  </si>
  <si>
    <t>경기도 군포시  산본천로225번길</t>
  </si>
  <si>
    <t>인천광역시 남동구 남동대로 938</t>
  </si>
  <si>
    <t>부산광역시 금정구 반송로 420</t>
  </si>
  <si>
    <t>서울특별시 송파구 송파대로 379,</t>
  </si>
  <si>
    <t>경상남도 창원시 마산합포구 용마로</t>
  </si>
  <si>
    <t>부산광역시 사상구 가야대로 141</t>
  </si>
  <si>
    <t>강원도 원주시 서원대로 421</t>
  </si>
  <si>
    <t>서울특별시 성북구 오패산로 11,</t>
  </si>
  <si>
    <t>대전광역시 중구 계룡로 780</t>
  </si>
  <si>
    <t>서울특별시 구로구 남부순환로107길 1,</t>
  </si>
  <si>
    <t>대구광역시 수성구  들안로</t>
  </si>
  <si>
    <t>서울특별시 금천구 시흥대로 350,</t>
  </si>
  <si>
    <t>충청북도 충주시 번영대로 103</t>
  </si>
  <si>
    <t>경상남도 양산시 남부로 21</t>
  </si>
  <si>
    <t>경기도 의정부시 호국로 1097</t>
  </si>
  <si>
    <t>대구광역시 달서구 달서대로 403</t>
  </si>
  <si>
    <t>경기도 이천시 부발읍 경충대로</t>
  </si>
  <si>
    <t>서울특별시 강동구 풍성로 168</t>
  </si>
  <si>
    <t>서울특별시 송파구 오금로27길 49</t>
  </si>
  <si>
    <t>서울특별시 도봉구 시루봉로 294</t>
  </si>
  <si>
    <t>서울특별시 강서구 강서로 210</t>
  </si>
  <si>
    <t>전라남도 목포시 연산로 134</t>
  </si>
  <si>
    <t>부산광역시 부산진구 가야대로 426</t>
  </si>
  <si>
    <t>강원도 평창군 평창읍 백오로</t>
  </si>
  <si>
    <t>충청남도 천안시 동남구 용수골길</t>
  </si>
  <si>
    <t>서울특별시 강남구 개포로26길 5,</t>
  </si>
  <si>
    <t>광주광역시 광산구 첨단중앙로124번길 23</t>
  </si>
  <si>
    <t>서울특별시 구로구 구일로 110,</t>
  </si>
  <si>
    <t>경기도 수원시 장안구 파장로</t>
  </si>
  <si>
    <t>대전광역시 대덕구 대화로32번길 131</t>
  </si>
  <si>
    <t>광주광역시 북구 하남대로 834</t>
  </si>
  <si>
    <t>전라남도 함평군 대동면 영수길</t>
  </si>
  <si>
    <t>서울특별시 은평구 진흥로 89</t>
  </si>
  <si>
    <t>전라북도 완주군 삼례읍 삼례로</t>
  </si>
  <si>
    <t>경상남도 거창군 거창읍 밤티재로</t>
  </si>
  <si>
    <t>경기도 의왕시 부곡초등길 3</t>
  </si>
  <si>
    <t>경기도 평택시 평남로 706,</t>
  </si>
  <si>
    <t>대전광역시 대덕구 상서당1길 62</t>
  </si>
  <si>
    <t>경기도 고양시 덕양구 마상로140번길</t>
  </si>
  <si>
    <t>서울특별시 관악구 남부순환로 1737,</t>
  </si>
  <si>
    <t>광주광역시 동구 필문대로 104,</t>
  </si>
  <si>
    <t>전라남도 여수시 연등8길 23</t>
  </si>
  <si>
    <t>경기도 안산시 상록구 용신로</t>
  </si>
  <si>
    <t>충청북도 충주시 목행산단6로 27</t>
  </si>
  <si>
    <t>전라북도 전주시 완산구 전라감영2길</t>
  </si>
  <si>
    <t>경기도 시흥시 마유로 320</t>
  </si>
  <si>
    <t>제주특별자치도 서귀포시 색달중앙로 1</t>
  </si>
  <si>
    <t>대구광역시 북구 노원로 6</t>
  </si>
  <si>
    <t>서울특별시 성동구  연무장18길</t>
  </si>
  <si>
    <t>경기도 용인시 기흥구 용구대로2469번길</t>
  </si>
  <si>
    <t>경상남도 김해시  내덕로</t>
  </si>
  <si>
    <t>서울특별시 강서구 양천로 331</t>
  </si>
  <si>
    <t>서울특별시 서초구  명달로</t>
  </si>
  <si>
    <t>경기도 수원시 장안구 수성로</t>
  </si>
  <si>
    <t>경기도 의정부시 평화로 394,</t>
  </si>
  <si>
    <t>부산광역시 북구 백양대로 1047,</t>
  </si>
  <si>
    <t>서울특별시 중랑구 망우로 308</t>
  </si>
  <si>
    <t>충청북도 제천시 의림대로 412</t>
  </si>
  <si>
    <t>서울특별시 마포구 큰우물로 62</t>
  </si>
  <si>
    <t>전라남도 영광군 영광읍 천년로10길</t>
  </si>
  <si>
    <t>인천광역시 계양구  효서로</t>
  </si>
  <si>
    <t>서울특별시 중구 세종대로 78,</t>
  </si>
  <si>
    <t>서울특별시 강동구  천중로</t>
  </si>
  <si>
    <t>대구광역시 달서구 파도고개로 188</t>
  </si>
  <si>
    <t>경기도 의정부시 범골로 85</t>
  </si>
  <si>
    <t>서울특별시 영등포구 국회대로 628</t>
  </si>
  <si>
    <t>서울특별시 관악구  호암로</t>
  </si>
  <si>
    <t>부산광역시 사상구 백양대로 987,</t>
  </si>
  <si>
    <t>강원도 화천군 화천읍 산수화로</t>
  </si>
  <si>
    <t>전라북도 익산시 하나로 435,</t>
  </si>
  <si>
    <t>부산광역시 사하구 을숙도대로 710</t>
  </si>
  <si>
    <t>인천광역시 계양구 경명대로 1082</t>
  </si>
  <si>
    <t>경기도 남양주시 진접읍 봉현로</t>
  </si>
  <si>
    <t>서울특별시 동작구 상도로 91</t>
  </si>
  <si>
    <t>서울특별시 강동구 천호대로157길 41</t>
  </si>
  <si>
    <t>경기도 시흥시 시흥대로 1124-2</t>
  </si>
  <si>
    <t>부산광역시 사하구 낙동대로 552</t>
  </si>
  <si>
    <t>충청북도 진천군 광혜원면 장기길</t>
  </si>
  <si>
    <t>경기도 수원시 장안구 서부로2168번길</t>
  </si>
  <si>
    <t>전라남도 순천시 연자로 30</t>
  </si>
  <si>
    <t>전라남도 광양시 금호로 105-16</t>
  </si>
  <si>
    <t>대전광역시 대덕구 대전로 1324</t>
  </si>
  <si>
    <t>경상남도 창원시 의창구 창원대로</t>
  </si>
  <si>
    <t>인천광역시 계양구 계양대로 53,</t>
  </si>
  <si>
    <t>경기도 고양시 덕양구 호국로</t>
  </si>
  <si>
    <t>서울특별시 동대문구  사가정로</t>
  </si>
  <si>
    <t>전라북도 군산시 조촌로 139</t>
  </si>
  <si>
    <t>경기도 남양주시 경춘로 1311,</t>
  </si>
  <si>
    <t>경기도 시흥시  마유로238번길</t>
  </si>
  <si>
    <t>충청남도 아산시 곡교천로125번길 35</t>
  </si>
  <si>
    <t>부산광역시 금정구 중앙대로 2007</t>
  </si>
  <si>
    <t>충청북도 충주시 국원대로 9</t>
  </si>
  <si>
    <t>울산광역시 중구  북부순환도로</t>
  </si>
  <si>
    <t>부산광역시 해운대구 중동1로 34</t>
  </si>
  <si>
    <t>대구광역시 달서구 월배로83길 95</t>
  </si>
  <si>
    <t>전라남도 순천시 대석길 1</t>
  </si>
  <si>
    <t>경기도 고양시 덕양구 삼송로</t>
  </si>
  <si>
    <t>서울특별시 중랑구 상봉로 60</t>
  </si>
  <si>
    <t>경기도 고양시 일산동구 고봉로</t>
  </si>
  <si>
    <t>서울특별시 강서구  등촌로</t>
  </si>
  <si>
    <t>서울특별시 광진구 아차산로 292,</t>
  </si>
  <si>
    <t>서울특별시 서초구 사평대로 344,</t>
  </si>
  <si>
    <t>경기도 평택시 안중읍 안현로</t>
  </si>
  <si>
    <t>경기도 남양주시 진건읍 사릉로442번길</t>
  </si>
  <si>
    <t>서울특별시 양천구 남부순환로 654,</t>
  </si>
  <si>
    <t>광주광역시 서구 금호운천길 3</t>
  </si>
  <si>
    <t>충청남도 아산시 시민로 437</t>
  </si>
  <si>
    <t>부산광역시 기장군 기장읍 기장대로</t>
  </si>
  <si>
    <t>서울특별시 동대문구 홍릉로 87</t>
  </si>
  <si>
    <t>충청남도 논산시 강경읍 계백로</t>
  </si>
  <si>
    <t xml:space="preserve">전라북도 전주시 완산구 </t>
  </si>
  <si>
    <t>서울특별시 도봉구 방학로 21</t>
  </si>
  <si>
    <t>충청북도 제천시 청전대로 46</t>
  </si>
  <si>
    <t>강원도 원주시 남원로 590</t>
  </si>
  <si>
    <t>서울특별시 동작구 상도로 131</t>
  </si>
  <si>
    <t>부산광역시 사하구 하신중앙로 118</t>
  </si>
  <si>
    <t>경기도 광명시 오리로 1012-1</t>
  </si>
  <si>
    <t>서울특별시 구로구 가마산로 174-9</t>
  </si>
  <si>
    <t>충청남도 아산시 신정로 757</t>
  </si>
  <si>
    <t>전라북도 익산시 무왕로 1046</t>
  </si>
  <si>
    <t>경상남도 창원시 진해구 태평로</t>
  </si>
  <si>
    <t>경기도 의정부시 평화로 306</t>
  </si>
  <si>
    <t>부산광역시 중구  중앙대로</t>
  </si>
  <si>
    <t>강원도 홍천군 홍천읍 홍천로1길</t>
  </si>
  <si>
    <t>경기도 부천시 원미구 송내대로265번길</t>
  </si>
  <si>
    <t>전라북도 익산시 중앙로1길 15-1</t>
  </si>
  <si>
    <t>서울특별시 도봉구  방학로</t>
  </si>
  <si>
    <t>서울특별시 금천구 범안로 1235</t>
  </si>
  <si>
    <t>인천광역시 남구 인주대로 442,</t>
  </si>
  <si>
    <t>경기도 양주시 은현면 은남로</t>
  </si>
  <si>
    <t>충청북도 음성군 감곡면 중간말길16번길</t>
  </si>
  <si>
    <t>경상북도 포항시 남구 해동로</t>
  </si>
  <si>
    <t>충청남도 아산시 아산로141번길 17-8</t>
  </si>
  <si>
    <t>경기도 고양시 일산동구 고일로</t>
  </si>
  <si>
    <t>서울특별시 도봉구 도봉로 533,</t>
  </si>
  <si>
    <t>대전광역시 동구 옥천로 122</t>
  </si>
  <si>
    <t>서울특별시 구로구 디지털로33길 11,</t>
  </si>
  <si>
    <t>경기도 수원시 권선구 덕영대로</t>
  </si>
  <si>
    <t>경기도 안양시 동안구 평촌대로217번길</t>
  </si>
  <si>
    <t>서울특별시 강남구 봉은사로112길 23,</t>
  </si>
  <si>
    <t>부산광역시 사하구 신산로 65</t>
  </si>
  <si>
    <t>경기도 부천시 원미구 부천로208번길</t>
  </si>
  <si>
    <t>경기도 여주시 소양로15번길 5-28</t>
  </si>
  <si>
    <t>서울특별시 금천구 시흥대로 39-7</t>
  </si>
  <si>
    <t>경상북도 구미시 지산1길 39</t>
  </si>
  <si>
    <t>전라남도 여수시 좌수영로 401</t>
  </si>
  <si>
    <t>경기도 광명시  하안로</t>
  </si>
  <si>
    <t>대구광역시 중구 중앙대로 412-15</t>
  </si>
  <si>
    <t>충청남도 당진시 고대면 보덕포로</t>
  </si>
  <si>
    <t>인천광역시 부평구 경인로 1109-1</t>
  </si>
  <si>
    <t>제주특별자치도 제주시 애월읍 평화로</t>
  </si>
  <si>
    <t>서울특별시 강동구  양재대로124길</t>
  </si>
  <si>
    <t>서울특별시 구로구 가마산로 277</t>
  </si>
  <si>
    <t>대구광역시 북구 경대로 135</t>
  </si>
  <si>
    <t>서울특별시 송파구 한가람로 468</t>
  </si>
  <si>
    <t>대구광역시 달서구 와룡로 67</t>
  </si>
  <si>
    <t>인천광역시 남구 경인로206번길 3,</t>
  </si>
  <si>
    <t>전라남도 완도군 완도읍 장보고대로</t>
  </si>
  <si>
    <t>경기도 안양시 동안구 경수대로</t>
  </si>
  <si>
    <t>서울특별시 광진구 아차산로 187,</t>
  </si>
  <si>
    <t>부산광역시 동래구  반송로</t>
  </si>
  <si>
    <t>전라북도 전주시 완산구 전주객사5길</t>
  </si>
  <si>
    <t>울산광역시 울주군 삼남면 봉화로</t>
  </si>
  <si>
    <t>전라북도 전주시 덕진구 여산로</t>
  </si>
  <si>
    <t>서울특별시 송파구  오금로27길</t>
  </si>
  <si>
    <t>대구광역시 북구 중앙대로 601</t>
  </si>
  <si>
    <t>강원도 횡성군 횡성읍 향교서로</t>
  </si>
  <si>
    <t>서울특별시 강북구 노해로 120</t>
  </si>
  <si>
    <t>경상남도 진주시 동진로 230</t>
  </si>
  <si>
    <t>서울특별시 성동구  왕십리로</t>
  </si>
  <si>
    <t>경기도 수원시 팔달구 장다리로</t>
  </si>
  <si>
    <t>울산광역시 남구 삼산로 74</t>
  </si>
  <si>
    <t>전라남도 진도군 진도읍 남산2길</t>
  </si>
  <si>
    <t>충청남도 청양군 청양읍 중앙로6길</t>
  </si>
  <si>
    <t>서울특별시 관악구 남부순환로 1395,</t>
  </si>
  <si>
    <t>울산광역시 중구 번영로 547</t>
  </si>
  <si>
    <t>충청남도 천안시 서북구 성정로</t>
  </si>
  <si>
    <t>부산광역시 부산진구 중앙대로644번길 80</t>
  </si>
  <si>
    <t>부산광역시 해운대구 구남로29번길 32,</t>
  </si>
  <si>
    <t>서울특별시 서초구 방배로 170,</t>
  </si>
  <si>
    <t>광주광역시 동구 갈마로 46,</t>
  </si>
  <si>
    <t>부산광역시 해운대구 좌동순환로 25</t>
  </si>
  <si>
    <t>전라남도 순천시 중앙로 468</t>
  </si>
  <si>
    <t>경기도 남양주시 경춘로1308번길 2</t>
  </si>
  <si>
    <t>서울특별시 마포구 대흥로 61</t>
  </si>
  <si>
    <t xml:space="preserve">경기도 수원시 장안구 </t>
  </si>
  <si>
    <t>경상남도 창원시 마산회원구 양덕남9길</t>
  </si>
  <si>
    <t>서울특별시 동대문구 사가정로 31-1</t>
  </si>
  <si>
    <t>서울특별시 관악구 조원중앙로1길 15</t>
  </si>
  <si>
    <t>전라북도 전주시 완산구 백제대로</t>
  </si>
  <si>
    <t>서울특별시 용산구 한강대로39길 20</t>
  </si>
  <si>
    <t>경기도 김포시 통진읍 월하로</t>
  </si>
  <si>
    <t>경기도 안양시 만안구 박달로567번길</t>
  </si>
  <si>
    <t>경기도 안양시 동안구 관악대로</t>
  </si>
  <si>
    <t>부산광역시 동래구 아시아드대로184번길 8</t>
  </si>
  <si>
    <t>대구광역시 수성구 고산로 69</t>
  </si>
  <si>
    <t>경기도 의정부시 동일로 512</t>
  </si>
  <si>
    <t>서울특별시 영등포구 가마산로 564</t>
  </si>
  <si>
    <t>부산광역시 북구 금곡대로 22,</t>
  </si>
  <si>
    <t>대구광역시 달서구 앞산순환로 283</t>
  </si>
  <si>
    <t>서울특별시 동대문구 이문로 29</t>
  </si>
  <si>
    <t>서울특별시 송파구 중대로 130,</t>
  </si>
  <si>
    <t>경기도 부천시 원미구 부일로276번길</t>
  </si>
  <si>
    <t>대구광역시 달서구 호산동로35북길 26,</t>
  </si>
  <si>
    <t>경기도 의왕시  내손로</t>
  </si>
  <si>
    <t>경기도 부천시 원미구 조마루로105번길</t>
  </si>
  <si>
    <t>충청남도 홍성군 홍성읍 충절로</t>
  </si>
  <si>
    <t>부산광역시 연제구 아시아드대로 64,</t>
  </si>
  <si>
    <t>대구광역시 달서구 앞산순환로 237</t>
  </si>
  <si>
    <t>경상북도 안동시 경동로 427</t>
  </si>
  <si>
    <t>인천광역시 연수구  신송로118번길</t>
  </si>
  <si>
    <t>경상북도 안동시 경동로 617</t>
  </si>
  <si>
    <t>경기도 고양시 덕양구 은빛로17번길</t>
  </si>
  <si>
    <t>서울특별시 강북구 솔샘로 303</t>
  </si>
  <si>
    <t>경상남도 통영시  무전대로</t>
  </si>
  <si>
    <t>서울특별시 중구 다산로 245,</t>
  </si>
  <si>
    <t>서울특별시 구로구 경인로 22</t>
  </si>
  <si>
    <t>경기도 시흥시 정왕대로 350,</t>
  </si>
  <si>
    <t>서울특별시 송파구 동남로 159,</t>
  </si>
  <si>
    <t>경기도 안양시 동안구 관양로</t>
  </si>
  <si>
    <t>강원도 춘천시 김유정로 1894</t>
  </si>
  <si>
    <t>광주광역시 북구 하남대로 703</t>
  </si>
  <si>
    <t>인천광역시 서구 봉수대로 1048,</t>
  </si>
  <si>
    <t>서울특별시 서초구 서초중앙로 61,</t>
  </si>
  <si>
    <t>서울특별시 송파구 오금로 400,</t>
  </si>
  <si>
    <t>서울특별시 송파구 중대로10길 19</t>
  </si>
  <si>
    <t>광주광역시 서구 죽봉대로 122</t>
  </si>
  <si>
    <t>전라북도 전주시 덕진구 안덕원로</t>
  </si>
  <si>
    <t>전라북도 군산시  산북로</t>
  </si>
  <si>
    <t>울산광역시 남구 도산로101번길 4-8</t>
  </si>
  <si>
    <t>충청남도 태안군 태안읍 서해로</t>
  </si>
  <si>
    <t>충청북도 제천시  명륜로3길</t>
  </si>
  <si>
    <t>충청남도 천안시 동남구 광풍로</t>
  </si>
  <si>
    <t>서울특별시 도봉구 방학로 76,</t>
  </si>
  <si>
    <t>경상북도 칠곡군 왜관읍 자조1길</t>
  </si>
  <si>
    <t>대구광역시 서구 팔달로 100</t>
  </si>
  <si>
    <t>광주광역시 북구 서하로 304</t>
  </si>
  <si>
    <t>경기도 시흥시 마유로 330,</t>
  </si>
  <si>
    <t>강원도 동해시 동해대로 4699</t>
  </si>
  <si>
    <t>광주광역시 광산구 왕버들로289번길 15</t>
  </si>
  <si>
    <t>부산광역시 동래구 충렬대로 97,</t>
  </si>
  <si>
    <t>충청북도 충주시 애향로 80</t>
  </si>
  <si>
    <t>서울특별시 강동구  천중로54길</t>
  </si>
  <si>
    <t>경기도 가평군 청평면 경춘로</t>
  </si>
  <si>
    <t>부산광역시 사상구 괘감로 21,</t>
  </si>
  <si>
    <t>부산광역시 북구 학사로17번나길 19</t>
  </si>
  <si>
    <t>경상남도 창원시 의창구 신사로35번길</t>
  </si>
  <si>
    <t>부산광역시 해운대구 반송로 831</t>
  </si>
  <si>
    <t>강원도 춘천시 영서로2434번길 7</t>
  </si>
  <si>
    <t>부산광역시 해운대구 재반로 252</t>
  </si>
  <si>
    <t>대구광역시 동구 동촌로 356</t>
  </si>
  <si>
    <t>경기도 의정부시 금오로 12-9</t>
  </si>
  <si>
    <t>경기도 성남시 분당구 내정로129번길</t>
  </si>
  <si>
    <t>대전광역시 서구 계백로 902</t>
  </si>
  <si>
    <t>부산광역시 북구 덕천로 147,</t>
  </si>
  <si>
    <t>경상남도 남해군 남해읍 화전로122번길</t>
  </si>
  <si>
    <t>부산광역시 해운대구 해운대로61번길 20</t>
  </si>
  <si>
    <t>서울특별시 동대문구 한천로 30</t>
  </si>
  <si>
    <t>전라남도 완도군 완도읍 해변공원로91번길</t>
  </si>
  <si>
    <t>대전광역시 대덕구 신탄진로 375</t>
  </si>
  <si>
    <t>경상남도 창녕군 남지읍 박진로</t>
  </si>
  <si>
    <t>전라북도 김제시  금성로</t>
  </si>
  <si>
    <t>대구광역시 중구 동성로1길 63,</t>
  </si>
  <si>
    <t>경기도 광명시 오리로 635</t>
  </si>
  <si>
    <t>충청남도 공주시 탄천면 논산천안고속도로</t>
  </si>
  <si>
    <t xml:space="preserve">경기도 안양시 만안구 </t>
  </si>
  <si>
    <t>서울특별시 금천구 시흥동 837-13</t>
  </si>
  <si>
    <t>충청북도 청주시 흥덕구 직지대로</t>
  </si>
  <si>
    <t>충청남도 홍성군 홍성읍 충서로</t>
  </si>
  <si>
    <t>경기도 시흥시 봉우재로 15</t>
  </si>
  <si>
    <t>경기도 부천시 오정구 석천로</t>
  </si>
  <si>
    <t>전라남도 광양시 오류로 75</t>
  </si>
  <si>
    <t>충청남도 논산시 시민로308번길 21</t>
  </si>
  <si>
    <t>부산광역시 부산진구 엄광로 247</t>
  </si>
  <si>
    <t>서울특별시 서초구 마방로 26</t>
  </si>
  <si>
    <t>광주광역시 북구 하남대로 673</t>
  </si>
  <si>
    <t>서울특별시 강동구 동남로75길 19,</t>
  </si>
  <si>
    <t>서울특별시 서초구 바우뫼로 187</t>
  </si>
  <si>
    <t>대구광역시 달서구 대명천로 228</t>
  </si>
  <si>
    <t>서울특별시 구로구 개봉로20길 14,</t>
  </si>
  <si>
    <t>전라남도 광양시 백운로 1052</t>
  </si>
  <si>
    <t>충청남도 논산시 논산대로351번길 6</t>
  </si>
  <si>
    <t>인천광역시 남동구 구월로 342</t>
  </si>
  <si>
    <t>경기도 평택시 중앙2로 97</t>
  </si>
  <si>
    <t>울산광역시 중구 서원1길 2</t>
  </si>
  <si>
    <t>서울특별시 용산구 서빙고로51길 64</t>
  </si>
  <si>
    <t>경상남도 거창군 거창읍 가조가야로</t>
  </si>
  <si>
    <t>경상남도 거제시 연초면 연하해안로</t>
  </si>
  <si>
    <t>경기도 군포시 고산로 688</t>
  </si>
  <si>
    <t>경상북도 경산시 대학로 46</t>
  </si>
  <si>
    <t>경상북도 김천시 김천로 74</t>
  </si>
  <si>
    <t>경기도 광주시 곤지암읍 경충대로</t>
  </si>
  <si>
    <t>서울특별시 마포구 백범로 130,</t>
  </si>
  <si>
    <t>대전광역시 동구 동대전로 79,</t>
  </si>
  <si>
    <t>부산광역시 해운대구  반송로</t>
  </si>
  <si>
    <t>서울특별시 종로구 종로 413,</t>
  </si>
  <si>
    <t>인천광역시 연수구  선학로74번길</t>
  </si>
  <si>
    <t>인천광역시 부평구 장제로 138</t>
  </si>
  <si>
    <t>경상북도 김천시 김천로 79,</t>
  </si>
  <si>
    <t>경상남도 통영시 중앙로 317</t>
  </si>
  <si>
    <t>대구광역시 중구 명덕로 145</t>
  </si>
  <si>
    <t>울산광역시 남구 돋질로 297</t>
  </si>
  <si>
    <t>서울특별시 용산구 한강대로 403,</t>
  </si>
  <si>
    <t>경기도 안산시 상록구 오목로</t>
  </si>
  <si>
    <t>대구광역시 남구 현충동길 19-4</t>
  </si>
  <si>
    <t>울산광역시 중구 명륜로 31</t>
  </si>
  <si>
    <t>경기도 평택시 경기대로 1359,</t>
  </si>
  <si>
    <t>경상남도 김해시 해반천로144번길 23-3</t>
  </si>
  <si>
    <t>서울특별시 관악구 난향7길 68</t>
  </si>
  <si>
    <t>경기도 수원시 장안구 경수대로</t>
  </si>
  <si>
    <t>경상북도 영주시 번영로 86</t>
  </si>
  <si>
    <t>대전광역시 서구 대덕대로 24</t>
  </si>
  <si>
    <t>부산광역시 연제구 월드컵대로 251</t>
  </si>
  <si>
    <t>대구광역시 남구 이천로 76</t>
  </si>
  <si>
    <t>경기도 안산시 상록구 송호1길</t>
  </si>
  <si>
    <t>강원도 횡성군 횡성읍 태기로</t>
  </si>
  <si>
    <t>경상남도 합천군 합천읍 대야로</t>
  </si>
  <si>
    <t>충청남도 서산시 고운로 219</t>
  </si>
  <si>
    <t>부산광역시 사하구 낙동대로 559</t>
  </si>
  <si>
    <t>강원도 원주시 원일로 164-25</t>
  </si>
  <si>
    <t>대구광역시 달서구  월곡로</t>
  </si>
  <si>
    <t>서울특별시 강서구 송정로 24</t>
  </si>
  <si>
    <t>경기도 성남시 분당구 불정로</t>
  </si>
  <si>
    <t>경기도 성남시 분당구 탄천상로</t>
  </si>
  <si>
    <t>대구광역시 달서구  야외음악당로</t>
  </si>
  <si>
    <t>경상남도 김해시 금관대로 1184</t>
  </si>
  <si>
    <t>서울특별시 강서구 방화대로 360</t>
  </si>
  <si>
    <t>전라북도 군산시 상나운로 14</t>
  </si>
  <si>
    <t>경상남도 김해시 가야로 213</t>
  </si>
  <si>
    <t>강원도 원주시 문막읍 원문로</t>
  </si>
  <si>
    <t>서울특별시 서초구 효령로 57</t>
  </si>
  <si>
    <t>서울특별시 서초구 매헌로 16,</t>
  </si>
  <si>
    <t>서울특별시 영등포구 선유로 132</t>
  </si>
  <si>
    <t>대구광역시 북구 대천로 71</t>
  </si>
  <si>
    <t>경기도 부천시 원미구 신흥로112번길</t>
  </si>
  <si>
    <t>강원도 동해시  공단2로</t>
  </si>
  <si>
    <t>서울특별시 관악구 남부순환로 1793,</t>
  </si>
  <si>
    <t>경기도 고양시 덕양구 화신로260번길</t>
  </si>
  <si>
    <t>부산광역시 금정구 중앙대로1841번길 24,</t>
  </si>
  <si>
    <t>경상남도 김해시 구지로 32,</t>
  </si>
  <si>
    <t>대구광역시 북구 태전로 52</t>
  </si>
  <si>
    <t>서울특별시 성동구 독서당로 296</t>
  </si>
  <si>
    <t>서울특별시 영등포구 여의대로 128,</t>
  </si>
  <si>
    <t>서울특별시 용산구  원효로</t>
  </si>
  <si>
    <t>대전광역시 유성구 월드컵대로 67-10</t>
  </si>
  <si>
    <t>서울특별시 용산구 원효로 128,</t>
  </si>
  <si>
    <t>서울특별시 성동구 광나루로 286</t>
  </si>
  <si>
    <t>경상남도 창원시 성산구 마디미로3번길</t>
  </si>
  <si>
    <t>부산광역시 금정구 금사로 97</t>
  </si>
  <si>
    <t>부산광역시 사상구 사상로293번길 5</t>
  </si>
  <si>
    <t>인천광역시 서구 도요지로 239-1,</t>
  </si>
  <si>
    <t>경기도 안산시 단원구 동산로</t>
  </si>
  <si>
    <t>충청남도 논산시 계백로 786</t>
  </si>
  <si>
    <t>경기도 김포시 중구로 5,</t>
  </si>
  <si>
    <t>서울특별시 서초구 서초대로 3-4,</t>
  </si>
  <si>
    <t>인천광역시 연수구 앵고개로 165</t>
  </si>
  <si>
    <t>서울특별시 강동구 상암로 197</t>
  </si>
  <si>
    <t>대전광역시 중구  계룡로</t>
  </si>
  <si>
    <t>인천광역시 중구 공항동로295번길 124,</t>
  </si>
  <si>
    <t>충청남도 아산시  외암로</t>
  </si>
  <si>
    <t>서울특별시 중랑구 망우로 242</t>
  </si>
  <si>
    <t>충청북도 충주시 동수7길 10-12</t>
  </si>
  <si>
    <t>서울특별시 강서구 강서로 138</t>
  </si>
  <si>
    <t>충청남도 천안시 서북구 불당대로</t>
  </si>
  <si>
    <t>서울특별시 서대문구 증가로 106</t>
  </si>
  <si>
    <t>서울특별시 양천구 남부순환로 322,</t>
  </si>
  <si>
    <t>부산광역시 남구 수영로 215</t>
  </si>
  <si>
    <t>경기도 안양시 동안구 덕천로</t>
  </si>
  <si>
    <t>인천광역시 남구  경원대로793번길</t>
  </si>
  <si>
    <t>대구광역시 동구  안심로59길</t>
  </si>
  <si>
    <t>충청북도 영동군 영동읍 난계로</t>
  </si>
  <si>
    <t>전라남도 보성군 보성읍 송재로</t>
  </si>
  <si>
    <t>경기도 안산시 단원구 광덕4로</t>
  </si>
  <si>
    <t>서울특별시 성동구 성수이로26길 61</t>
  </si>
  <si>
    <t>전라북도 전주시 완산구 전룡로</t>
  </si>
  <si>
    <t>인천광역시 중구 공항동로295번길 124</t>
  </si>
  <si>
    <t>인천광역시 부평구 길주남로 159,</t>
  </si>
  <si>
    <t>서울특별시 마포구 어울마당로 37,</t>
  </si>
  <si>
    <t>경기도 평택시 진위면 엘지로</t>
  </si>
  <si>
    <t>전라북도 고창군 고창읍 중앙로</t>
  </si>
  <si>
    <t>부산광역시 사하구 괴정로 243</t>
  </si>
  <si>
    <t>부산광역시 연제구 거제대로 290,</t>
  </si>
  <si>
    <t>전라북도 남원시 요천로 1756</t>
  </si>
  <si>
    <t>울산광역시 남구 중앙로 92</t>
  </si>
  <si>
    <t>강원도 춘천시 춘천로 391</t>
  </si>
  <si>
    <t>부산광역시 부산진구 서전로 56</t>
  </si>
  <si>
    <t>대구광역시 북구 침산로 76</t>
  </si>
  <si>
    <t>부산광역시 사상구  가야대로</t>
  </si>
  <si>
    <t>경기도 여주시 가남읍 일신로</t>
  </si>
  <si>
    <t>경기도 남양주시 별내2로 74,</t>
  </si>
  <si>
    <t>대전광역시 유성구 노은서로76번길 27,</t>
  </si>
  <si>
    <t>경상북도 김천시 부곡맛고을1길 115</t>
  </si>
  <si>
    <t>광주광역시 서구  경열로</t>
  </si>
  <si>
    <t>부산광역시 해운대구 해운대해변로 44</t>
  </si>
  <si>
    <t>울산광역시 남구 산업로91번길 21,</t>
  </si>
  <si>
    <t>경상남도 산청군 신안면 원지로</t>
  </si>
  <si>
    <t>전라남도 순천시 강남로 137</t>
  </si>
  <si>
    <t>부산광역시 동래구 충렬대로 368,</t>
  </si>
  <si>
    <t>경상북도 안동시 경동로 316</t>
  </si>
  <si>
    <t>대구광역시 동구  금호강변로</t>
  </si>
  <si>
    <t>경기도 군포시 고산로 694</t>
  </si>
  <si>
    <t>부산광역시 사상구 새벽로 213</t>
  </si>
  <si>
    <t>인천광역시 부평구 수변로 89-1</t>
  </si>
  <si>
    <t>강원도 홍천군 홍천읍 석화로</t>
  </si>
  <si>
    <t>경상북도 포항시 남구 오천읍</t>
  </si>
  <si>
    <t>경기도 수원시 권선구 경수대로309번길</t>
  </si>
  <si>
    <t>경기도 김포시 김포대로 684</t>
  </si>
  <si>
    <t>광주광역시 광산구 소촌로 52</t>
  </si>
  <si>
    <t>울산광역시 동구 방어진순환도로 821</t>
  </si>
  <si>
    <t>인천광역시 남동구 인주대로820번길 7-12</t>
  </si>
  <si>
    <t>서울특별시 용산구 원효로 242</t>
  </si>
  <si>
    <t>인천광역시 부평구 경인로 899</t>
  </si>
  <si>
    <t>충청남도 논산시 시민로 275,</t>
  </si>
  <si>
    <t>경기도 남양주시 화도읍 마석중앙로</t>
  </si>
  <si>
    <t>인천광역시 동구  방축로37번길</t>
  </si>
  <si>
    <t>경기도 고양시 일산동구 장백로</t>
  </si>
  <si>
    <t>전라남도 순천시 산단2길 107</t>
  </si>
  <si>
    <t>경상남도 창원시 성산구 마디미서로</t>
  </si>
  <si>
    <t>전라북도 정읍시 북면 정신로</t>
  </si>
  <si>
    <t>인천광역시 남구 매소홀로 452,</t>
  </si>
  <si>
    <t>서울특별시 종로구 자하문로 256</t>
  </si>
  <si>
    <t>부산광역시 해운대구  해운대로767번길</t>
  </si>
  <si>
    <t>부산광역시 중구  보수대로</t>
  </si>
  <si>
    <t>인천광역시 부평구 백범로 564</t>
  </si>
  <si>
    <t>서울특별시 강동구 성안로3길 68-7</t>
  </si>
  <si>
    <t>경상남도 거제시 거제중앙로 1877</t>
  </si>
  <si>
    <t>광주광역시 광산구 첨단내촌로 17-1,</t>
  </si>
  <si>
    <t>인천광역시 남동구 예술로 198,</t>
  </si>
  <si>
    <t>인천광역시 부평구 수변로 39</t>
  </si>
  <si>
    <t>경상남도 양산시  산막공단북1길</t>
  </si>
  <si>
    <t>서울특별시 송파구  송파대로</t>
  </si>
  <si>
    <t>경기도 안산시 상록구 장화2길</t>
  </si>
  <si>
    <t>전라남도 광양시 삼봉산로 15</t>
  </si>
  <si>
    <t>전라북도 군산시 해망로 570</t>
  </si>
  <si>
    <t>경상남도 창원시 의창구 두대로</t>
  </si>
  <si>
    <t>울산광역시 중구 젊음의거리 71</t>
  </si>
  <si>
    <t>인천광역시 부평구 청중로 104</t>
  </si>
  <si>
    <t>광주광역시 광산구 어등대로 669</t>
  </si>
  <si>
    <t>충청남도 천안시 동남구 목천읍</t>
  </si>
  <si>
    <t>경상남도 창원시 의창구 사림로</t>
  </si>
  <si>
    <t>전라남도 순천시 하풍동길 6</t>
  </si>
  <si>
    <t>부산광역시 사하구  을숙도대로</t>
  </si>
  <si>
    <t>강원도 춘천시 공지로494번길 4</t>
  </si>
  <si>
    <t>충청북도 청주시 흥덕구 서부로</t>
  </si>
  <si>
    <t>서울특별시 성북구 솔샘로 26</t>
  </si>
  <si>
    <t>인천광역시 연수구 먼우금로 259-1</t>
  </si>
  <si>
    <t>경상남도 양산시 하북면 양산대로</t>
  </si>
  <si>
    <t>전라북도 전주시 덕진구 백제대로</t>
  </si>
  <si>
    <t>경상남도 양산시 서일동1길 48</t>
  </si>
  <si>
    <t>울산광역시 남구 두왕로 230</t>
  </si>
  <si>
    <t>경기도 평택시  산단로15번길</t>
  </si>
  <si>
    <t>부산광역시 동구 범상로 1,</t>
  </si>
  <si>
    <t>대전광역시 중구 계백로 1538</t>
  </si>
  <si>
    <t>충청남도 아산시 배방읍 모산로</t>
  </si>
  <si>
    <t>서울특별시 강서구 강서로 315,</t>
  </si>
  <si>
    <t>서울특별시 송파구 오금로 143</t>
  </si>
  <si>
    <t>서울특별시 용산구 청파로 351</t>
  </si>
  <si>
    <t>서울특별시 동작구 사당로2차길 50</t>
  </si>
  <si>
    <t>울산광역시 북구 염포로 233</t>
  </si>
  <si>
    <t>강원도 동해시 충혼길 41</t>
  </si>
  <si>
    <t>경기도 광명시 광명로812번길 37</t>
  </si>
  <si>
    <t>인천광역시 부평구 세월천로 47</t>
  </si>
  <si>
    <t>대구광역시 남구  앞산순환로</t>
  </si>
  <si>
    <t xml:space="preserve">경기도 부천시 소사구 </t>
  </si>
  <si>
    <t>충청남도 당진시 신평면 신평길</t>
  </si>
  <si>
    <t>서울특별시 관악구 남부순환로 1417</t>
  </si>
  <si>
    <t>경상남도 거제시 계룡로2길 34</t>
  </si>
  <si>
    <t>광주광역시 서구 운천로 5</t>
  </si>
  <si>
    <t>전라북도 전주시 완산구 전라감영로</t>
  </si>
  <si>
    <t>경상남도 창녕군 남지읍 남지중앙로</t>
  </si>
  <si>
    <t>전라북도 전주시 덕진구 신행로</t>
  </si>
  <si>
    <t>광주광역시 남구 송암로 78</t>
  </si>
  <si>
    <t>서울특별시 서초구 청계산로 217</t>
  </si>
  <si>
    <t>경상남도 거창군 거창읍 창동로</t>
  </si>
  <si>
    <t>인천광역시 연수구 비류대로 199</t>
  </si>
  <si>
    <t>대구 광역시 동구 안심로55길</t>
  </si>
  <si>
    <t>경상남도 김해시 김해대로 2697</t>
  </si>
  <si>
    <t>충청북도 제천시  단양로14길</t>
  </si>
  <si>
    <t>경기도 양주시 백석읍 부흥로1204번길</t>
  </si>
  <si>
    <t>경기도 고양시 일산서구 송산로</t>
  </si>
  <si>
    <t>경상북도 경주시 계림로 110</t>
  </si>
  <si>
    <t>경기도 성남시 중원구 제일로</t>
  </si>
  <si>
    <t>경기도 화성시 장안면 기아자동차로</t>
  </si>
  <si>
    <t>대전광역시 유성구 유성대로654번길 188</t>
  </si>
  <si>
    <t>경기도 구리시 경춘로 268</t>
  </si>
  <si>
    <t>서울특별시 서초구 바우뫼로 215,</t>
  </si>
  <si>
    <t>서울특별시 관악구 은천로 37</t>
  </si>
  <si>
    <t>서울특별시 서대문구 수색로 18,</t>
  </si>
  <si>
    <t>전라북도 전주시 완산구 고사평7길</t>
  </si>
  <si>
    <t>경상남도 김해시 김해대로 2078,</t>
  </si>
  <si>
    <t>경기도 남양주시 퇴계원면 퇴계원로</t>
  </si>
  <si>
    <t>경상남도 밀양시 삼랑진읍 삼랑진로</t>
  </si>
  <si>
    <t>경상남도 진주시 상대로 85</t>
  </si>
  <si>
    <t>경상북도 김천시  무실1길</t>
  </si>
  <si>
    <t>경기도 고양시 일산서구 일산로</t>
  </si>
  <si>
    <t>서울특별시 강동구 천호대로 1096,</t>
  </si>
  <si>
    <t>서울특별시 동대문구 답십리로 182,</t>
  </si>
  <si>
    <t>대구광역시 달서구 성서공단로 72-19</t>
  </si>
  <si>
    <t>경기도 수원시 장안구 서부로</t>
  </si>
  <si>
    <t>서울특별시 은평구 녹번동 155-1</t>
  </si>
  <si>
    <t>제주특별자치도 제주시 월랑로10길 2</t>
  </si>
  <si>
    <t>부산광역시 연제구  쌍미천로</t>
  </si>
  <si>
    <t>경기도 시흥시 산기대학로 130</t>
  </si>
  <si>
    <t>경상남도 창원시 마산합포구 진동면</t>
  </si>
  <si>
    <t>강원도 태백시 황연길 59</t>
  </si>
  <si>
    <t>대전광역시 동구 한밭대로 1262</t>
  </si>
  <si>
    <t>부산광역시 수영구 광남로 247</t>
  </si>
  <si>
    <t>전라남도 곡성군 곡성읍 학교로</t>
  </si>
  <si>
    <t>대구광역시 수성구 국채보상로 989</t>
  </si>
  <si>
    <t>전라남도 강진군 강진읍 영랑로</t>
  </si>
  <si>
    <t>대전광역시 서구 도산로 149</t>
  </si>
  <si>
    <t>경상남도 창원시 성산구 연덕로184번길</t>
  </si>
  <si>
    <t>서울특별시 중구 퇴계로20길 36</t>
  </si>
  <si>
    <t>경상북도 구미시 야은로 455,</t>
  </si>
  <si>
    <t>광주광역시 광산구 장신로 91</t>
  </si>
  <si>
    <t>서울특별시 동작구 상도로 237</t>
  </si>
  <si>
    <t>서울특별시 구로구 경인로 482,</t>
  </si>
  <si>
    <t>서울특별시 서초구 논현로7길 3</t>
  </si>
  <si>
    <t>경기도 남양주시 경춘로 374</t>
  </si>
  <si>
    <t>경기도 구리시  담터길</t>
  </si>
  <si>
    <t>대구광역시 북구 노원로 8</t>
  </si>
  <si>
    <t>경상북도 경주시 백률로 62</t>
  </si>
  <si>
    <t>서울특별시 양천구 목동남로 72</t>
  </si>
  <si>
    <t>서울특별시 강남구 도산대로 239</t>
  </si>
  <si>
    <t>부산광역시 해운대구 선수촌로 95</t>
  </si>
  <si>
    <t xml:space="preserve">경상북도 포항시 남구 </t>
  </si>
  <si>
    <t>광주광역시 남구 대남대로 393</t>
  </si>
  <si>
    <t>전라북도 전주시 완산구 맏내로</t>
  </si>
  <si>
    <t>서울특별시 마포구 동교로 145</t>
  </si>
  <si>
    <t>강원도 원주시 도말리길 2</t>
  </si>
  <si>
    <t>대구광역시 수성구 달구벌대로 3080</t>
  </si>
  <si>
    <t>대전광역시 유성구  온천북로59번길</t>
  </si>
  <si>
    <t>대전광역시 서구 계룡로 510</t>
  </si>
  <si>
    <t>서울특별시 중랑구 망우로 244,</t>
  </si>
  <si>
    <t>부산광역시 사하구 괴정로 95-1,</t>
  </si>
  <si>
    <t>강원도 동해시 동해대로 5445</t>
  </si>
  <si>
    <t>대구광역시 수성구 희망로 149</t>
  </si>
  <si>
    <t>경상북도 상주시 상서문2길 9</t>
  </si>
  <si>
    <t>울산광역시 울주군 범서읍 울밀로</t>
  </si>
  <si>
    <t>광주광역시 광산구 사암로 810</t>
  </si>
  <si>
    <t>전라북도 정읍시 수성1로 46-12</t>
  </si>
  <si>
    <t>경기도 안산시 상록구 월피동474-6</t>
  </si>
  <si>
    <t>서울특별시 동대문구 장한로 22,</t>
  </si>
  <si>
    <t>경기도 용인시 기흥구 원고매로2번길</t>
  </si>
  <si>
    <t>광주광역시 서구 화운로 95,</t>
  </si>
  <si>
    <t>경기도 안성시 안성맞춤대로 1182</t>
  </si>
  <si>
    <t>서울특별시 송파구 가락로 116</t>
  </si>
  <si>
    <t>부산광역시 서구  보수대로</t>
  </si>
  <si>
    <t>전라남도 순천시 봉화로 280</t>
  </si>
  <si>
    <t>대전광역시 유성구 노은동로 90</t>
  </si>
  <si>
    <t>서울특별시 강동구 명일로 195</t>
  </si>
  <si>
    <t>전라북도 군산시 번영로 215</t>
  </si>
  <si>
    <t>광주광역시 동구 충장로 76-2</t>
  </si>
  <si>
    <t>서울특별시 성동구 고산자로 354</t>
  </si>
  <si>
    <t>대구광역시 북구 칠성남로 116</t>
  </si>
  <si>
    <t>부산광역시 연제구 연수로 59</t>
  </si>
  <si>
    <t>경기도 김포시 중봉로 17</t>
  </si>
  <si>
    <t>경기도 파주시 조리읍 고봉로</t>
  </si>
  <si>
    <t>경상남도 창원시 마산합포구 합포로</t>
  </si>
  <si>
    <t>경상북도 영주시 지천로 187</t>
  </si>
  <si>
    <t>경상남도 김해시 흥동로15번길 4</t>
  </si>
  <si>
    <t>경기도 양주시 독바위로 24</t>
  </si>
  <si>
    <t>충청남도 예산군 예산읍 예산로</t>
  </si>
  <si>
    <t>부산광역시 영도구 절영로 511</t>
  </si>
  <si>
    <t>서울특별시 강북구 도봉로 168</t>
  </si>
  <si>
    <t>서울특별시 영등포구  경인로</t>
  </si>
  <si>
    <t>전라북도 전주시 덕진구 전주천동로</t>
  </si>
  <si>
    <t>경기도 고양시 덕양구 토당로</t>
  </si>
  <si>
    <t>경기도 화성시 한신대길 69</t>
  </si>
  <si>
    <t>경기도 수원시 장안구 경수대로1008번길</t>
  </si>
  <si>
    <t>대전광역시 서구 갈마로 149</t>
  </si>
  <si>
    <t>제주특별자치도 제주시 동광로18길 12</t>
  </si>
  <si>
    <t>인천광역시 계양구  용마루길</t>
  </si>
  <si>
    <t>부산광역시 부산진구 중앙대로692번길 26,</t>
  </si>
  <si>
    <t>서울특별시 서초구  헌릉로</t>
  </si>
  <si>
    <t>강원도 춘천시 삭주로 201</t>
  </si>
  <si>
    <t>충청북도 청주시 상당구 향군로</t>
  </si>
  <si>
    <t>충청북도 증평군 증평읍 두름로</t>
  </si>
  <si>
    <t>부산광역시 강서구 르노삼성대로 61</t>
  </si>
  <si>
    <t>서울특별시 송파구 백제고분로39길 40</t>
  </si>
  <si>
    <t>대구광역시 달서구 성서공단로 33</t>
  </si>
  <si>
    <t>광주광역시 북구 자동차로 42-1</t>
  </si>
  <si>
    <t>경기도 광명시 범안로 1047,</t>
  </si>
  <si>
    <t>대구광역시 남구 이천로 48</t>
  </si>
  <si>
    <t>세종특별자치시  조치원읍 충현로</t>
  </si>
  <si>
    <t>부산광역시 남구  동명로</t>
  </si>
  <si>
    <t>전라북도 전주시 완산구 홍산로</t>
  </si>
  <si>
    <t>서울특별시 강동구 양재대로 124길</t>
  </si>
  <si>
    <t>경상남도 김해시 장유로 286</t>
  </si>
  <si>
    <t>경상남도 김해시 계동로 172</t>
  </si>
  <si>
    <t>대구광역시 수성구 중앙고속도로 88</t>
  </si>
  <si>
    <t>경기도 안산시 상록구 광덕4로</t>
  </si>
  <si>
    <t>경기도 안성시 비봉로 71-14</t>
  </si>
  <si>
    <t>부산광역시 동래구  여고로</t>
  </si>
  <si>
    <t>광주광역시 북구 서암대로 118-1,</t>
  </si>
  <si>
    <t>강원도 평창군 진부면 청송로</t>
  </si>
  <si>
    <t>강원도 속초시 온천로 141</t>
  </si>
  <si>
    <t>서울특별시 중랑구  봉우재로</t>
  </si>
  <si>
    <t>서울특별시 노원구 한글비석로24자길 2,</t>
  </si>
  <si>
    <t>경상남도 창원시 의창구 원이대로103번길</t>
  </si>
  <si>
    <t>부산광역시 부산진구 새싹로 180</t>
  </si>
  <si>
    <t>서울특별시 강동구 양재대로 1540</t>
  </si>
  <si>
    <t>부산광역시 북구 덕천로 55</t>
  </si>
  <si>
    <t>전라북도 김제시 벽성로 305</t>
  </si>
  <si>
    <t>서울특별시 용산구 원효로 138,</t>
  </si>
  <si>
    <t>서울특별시 구로구 디지털로32길 86</t>
  </si>
  <si>
    <t>경상남도 밀양시 백민로9길 10-1</t>
  </si>
  <si>
    <t>서울특별시 도봉구 도봉로136길 49</t>
  </si>
  <si>
    <t>전라남도 순천시 중앙로 397</t>
  </si>
  <si>
    <t>경상남도 창원시 진해구 진해대로776번길</t>
  </si>
  <si>
    <t>전라남도 보성군 벌교읍 홍암로</t>
  </si>
  <si>
    <t>서울특별시 노원구 동일로183길 10,</t>
  </si>
  <si>
    <t>경기도 하남시 서하남로 450-3</t>
  </si>
  <si>
    <t>경상북도 의성군 의성읍 문소3길</t>
  </si>
  <si>
    <t>경상북도 구미시 고아읍 문성9길</t>
  </si>
  <si>
    <t>경상북도 영천시 충효로 63</t>
  </si>
  <si>
    <t>경기도 부천시 원미구 중동로254번길</t>
  </si>
  <si>
    <t>경상남도 밀양시 중앙로 164</t>
  </si>
  <si>
    <t>경상북도 예천군 예천읍 충효로</t>
  </si>
  <si>
    <t>대구광역시 달성군 논공읍 논공로24길</t>
  </si>
  <si>
    <t>서울특별시 양천구 등촌로 152,</t>
  </si>
  <si>
    <t>서울특별시 강남구 도산대로 435,</t>
  </si>
  <si>
    <t>경상남도 거창군 거창읍 강남로</t>
  </si>
  <si>
    <t>부산광역시 금정구 중앙대로 1815,</t>
  </si>
  <si>
    <t>서울특별시 성동구 독서당로 214</t>
  </si>
  <si>
    <t>서울특별시 중구 퇴계로 220,</t>
  </si>
  <si>
    <t>대전광역시 대덕구 선비마을로6번길 9,</t>
  </si>
  <si>
    <t>충청북도 청주시 흥덕구 서현로</t>
  </si>
  <si>
    <t>광주광역시 북구 하남대로 743</t>
  </si>
  <si>
    <t>경기도 김포시 김포대로 677</t>
  </si>
  <si>
    <t>충청북도 음성군 음성읍 음성로</t>
  </si>
  <si>
    <t>경기도 군포시 금정로 17</t>
  </si>
  <si>
    <t>충청남도 서천군 서천읍 충절로</t>
  </si>
  <si>
    <t>부산광역시 연제구 과정로 225</t>
  </si>
  <si>
    <t>대전광역시 유성구  원신흥로40번길</t>
  </si>
  <si>
    <t>인천광역시 남동구 남동대로 750</t>
  </si>
  <si>
    <t>경기도 오산시 청호로 3</t>
  </si>
  <si>
    <t>서울특별시 중구 장충단로 198</t>
  </si>
  <si>
    <t>경상남도 통영시 광도면 남해안대로</t>
  </si>
  <si>
    <t>경상남도 창원시 진해구 용원서로39번길</t>
  </si>
  <si>
    <t>광주광역시 북구 설죽로 267</t>
  </si>
  <si>
    <t>인천광역시 연수구 용담로 56</t>
  </si>
  <si>
    <t>대전광역시 서구 도산로 339</t>
  </si>
  <si>
    <t>대구광역시 남구 대명로 184</t>
  </si>
  <si>
    <t>인천광역시 남구 동산로2번길 14,</t>
  </si>
  <si>
    <t>경기도 평택시 청북면 서해로</t>
  </si>
  <si>
    <t>경기도 광주시 곤지암읍 광여로</t>
  </si>
  <si>
    <t>경기도 파주시 경의로 1809,</t>
  </si>
  <si>
    <t>충청남도 보령시 신대목재길 6</t>
  </si>
  <si>
    <t>충청북도 충주시 계명대로 214</t>
  </si>
  <si>
    <t>대구광역시 동구 안심로 240</t>
  </si>
  <si>
    <t>인천광역시 남구 경원대로 832-1</t>
  </si>
  <si>
    <t>부산광역시 사상구 낙동대로 1000,</t>
  </si>
  <si>
    <t>경기도 의정부시 시민로 36</t>
  </si>
  <si>
    <t>경상남도 김해시 분성로453번길 1</t>
  </si>
  <si>
    <t>경기도 광주시 이배재로 8</t>
  </si>
  <si>
    <t>서울특별시 강서구 강서로 174</t>
  </si>
  <si>
    <t>서울특별시 마포구 월드컵북로 119,</t>
  </si>
  <si>
    <t>충청북도 제천시 내토로 891</t>
  </si>
  <si>
    <t>경상북도 포항시 남구 송림로</t>
  </si>
  <si>
    <t>서울특별시 성북구 창경궁로 324,</t>
  </si>
  <si>
    <t>서울특별시 마포구 양화로 13</t>
  </si>
  <si>
    <t>경기도 김포시 통진읍 하성로</t>
  </si>
  <si>
    <t>서울특별시 강남구 학동로 217,</t>
  </si>
  <si>
    <t>경기도 부천시 원미구 부천로198번길</t>
  </si>
  <si>
    <t>경상북도 상주시 상산로 183</t>
  </si>
  <si>
    <t>경기도 수원시 장안구 천천로</t>
  </si>
  <si>
    <t>대구광역시 동구 안심로55길 10</t>
  </si>
  <si>
    <t>충청남도 태안군 태안읍 동백로</t>
  </si>
  <si>
    <t>부산광역시 금정구 반송로 437</t>
  </si>
  <si>
    <t>서울특별시 강서구  공항대로</t>
  </si>
  <si>
    <t>대구광역시 북구 칠곡중앙대로 229</t>
  </si>
  <si>
    <t>인천광역시 계양구 경명대로 1008</t>
  </si>
  <si>
    <t>경기도 수원시 영통구 봉영로</t>
  </si>
  <si>
    <t>충청남도 천안시 동남구 충절로</t>
  </si>
  <si>
    <t>경상북도 영천시 호국로 7</t>
  </si>
  <si>
    <t>전라북도 정읍시  벚꽃로</t>
  </si>
  <si>
    <t>서울특별시 강남구 개포로 222,</t>
  </si>
  <si>
    <t>부산광역시 금정구 반송로 379</t>
  </si>
  <si>
    <t>대전광역시 중구 우암로 4</t>
  </si>
  <si>
    <t>울산광역시 중구 만남의거리 24</t>
  </si>
  <si>
    <t>대구광역시 달성군 다사읍 서재본길</t>
  </si>
  <si>
    <t>경기도 수원시 권선구 세권로</t>
  </si>
  <si>
    <t>인천광역시 계양구 까치말로41번길 4-1</t>
  </si>
  <si>
    <t>서울특별시 성북구 보문로 132-1</t>
  </si>
  <si>
    <t>서울특별시 성북구 동소문로22길 11</t>
  </si>
  <si>
    <t>대전광역시 중구 중앙로 137</t>
  </si>
  <si>
    <t>대전광역시 서구 배재로 210</t>
  </si>
  <si>
    <t>경기도 시흥시 공단1대로195번길 18,</t>
  </si>
  <si>
    <t>서울특별시 종로구 종로 303</t>
  </si>
  <si>
    <t>경기도 의왕시  계원대학로</t>
  </si>
  <si>
    <t>인천광역시 부평구 마장로 178</t>
  </si>
  <si>
    <t>강원도 원주시 이화4길 9</t>
  </si>
  <si>
    <t>부산광역시 동구 중앙대로 522</t>
  </si>
  <si>
    <t>경기도 안양시 만안구 만안로</t>
  </si>
  <si>
    <t>경상남도 창원시 성산구 동산로</t>
  </si>
  <si>
    <t>경기도 하남시 창우로 78</t>
  </si>
  <si>
    <t>경기도 오산시 경기대로 178,</t>
  </si>
  <si>
    <t>인천광역시 남동구 인주대로 629,</t>
  </si>
  <si>
    <t>충청북도 청주시 흥덕구 죽천로</t>
  </si>
  <si>
    <t>경기도 의정부시 금오로 15,</t>
  </si>
  <si>
    <t>경기도 구리시  벌말로</t>
  </si>
  <si>
    <t>대구광역시 동구 안심로 592</t>
  </si>
  <si>
    <t>서울특별시 금천구  두산로</t>
  </si>
  <si>
    <t>경기도 광명시 범안로 649</t>
  </si>
  <si>
    <t xml:space="preserve">충청북도 청주시 청원구 </t>
  </si>
  <si>
    <t>경기도 의정부시 평화로 438</t>
  </si>
  <si>
    <t>울산광역시 남구 화합로 61</t>
  </si>
  <si>
    <t>전라남도 진도군 진도읍 동외1길</t>
  </si>
  <si>
    <t>부산광역시 사하구 낙동남로 1396</t>
  </si>
  <si>
    <t>서울특별시 성동구 광나루로 278</t>
  </si>
  <si>
    <t>서울특별시 송파구 새말로 110</t>
  </si>
  <si>
    <t>경상남도 김해시 대청로104번길 43-9</t>
  </si>
  <si>
    <t>강원도 철원군 갈말읍 호국로</t>
  </si>
  <si>
    <t>광주광역시 남구 송암로 32</t>
  </si>
  <si>
    <t>부산광역시 연제구 거제천로 149</t>
  </si>
  <si>
    <t>부산광역시 금정구 반송로489번길 1,</t>
  </si>
  <si>
    <t>대전광역시 중구 충무로 94-2</t>
  </si>
  <si>
    <t>대구광역시 동구 송라로 69-1</t>
  </si>
  <si>
    <t>전라남도 진도군 진도읍 남산로</t>
  </si>
  <si>
    <t>대구광역시 수성구 동대구로 133,</t>
  </si>
  <si>
    <t>광주광역시 서구 군분2로 54,</t>
  </si>
  <si>
    <t>대구광역시 남구 명덕로42길 6,</t>
  </si>
  <si>
    <t>부산광역시 북구 백양대로 1089-1</t>
  </si>
  <si>
    <t>경기도 용인시 기흥구 사은로</t>
  </si>
  <si>
    <t>서울특별시 서초구 방배로 137</t>
  </si>
  <si>
    <t>경기도 광주시 오포읍 창뜰윗길6번길</t>
  </si>
  <si>
    <t>대구광역시 중구 국채보상로149길 11</t>
  </si>
  <si>
    <t>서울특별시 서초구 서초대로53길 16</t>
  </si>
  <si>
    <t>부산광역시 금정구 금정로68번길 22</t>
  </si>
  <si>
    <t>서울특별시 강서구 양천로 678</t>
  </si>
  <si>
    <t>전라북도 군산시 월명로 402</t>
  </si>
  <si>
    <t>서울특별시 송파구 올림픽로 289,</t>
  </si>
  <si>
    <t>서울특별시 금천구 벚꽃로 244,</t>
  </si>
  <si>
    <t>광주광역시 광산구 첨단중앙로124번길 16</t>
  </si>
  <si>
    <t>경기도 양주시 평화로 1551</t>
  </si>
  <si>
    <t>부산광역시 사상구 백양대로 686</t>
  </si>
  <si>
    <t>대구광역시 남구 앞산순환로 663(봉덕동)</t>
  </si>
  <si>
    <t>경상남도 사천시 벌리로 52</t>
  </si>
  <si>
    <t>서울특별시 서초구 남부순환로 2419,</t>
  </si>
  <si>
    <t>울산광역시 남구 신정로 75</t>
  </si>
  <si>
    <t>전라남도 순천시 중앙6길 11-2</t>
  </si>
  <si>
    <t>경상북도 경산시 경산로 183,</t>
  </si>
  <si>
    <t>대구광역시 수성구  수성로</t>
  </si>
  <si>
    <t>경상남도 양산시 상북면 양산대로</t>
  </si>
  <si>
    <t>충청북도 옥천군 옥천읍 옥천로</t>
  </si>
  <si>
    <t>울산광역시 남구 돋질로 77</t>
  </si>
  <si>
    <t>경상남도 김해시 내외로 80,</t>
  </si>
  <si>
    <t>경기도 의정부시 산단로76번길 116</t>
  </si>
  <si>
    <t>서울특별시 광진구  아차산로</t>
  </si>
  <si>
    <t>충청북도 제천시 의병대로 114</t>
  </si>
  <si>
    <t>부산광역시 금정구 부곡로168번길 1</t>
  </si>
  <si>
    <t>서울특별시 구로구 남부순환로97길 20-6,</t>
  </si>
  <si>
    <t>서울특별시 금천구 시흥대로 441</t>
  </si>
  <si>
    <t>제주특별자치도 제주시 우평로 342</t>
  </si>
  <si>
    <t>대구광역시 동구 공항로 135</t>
  </si>
  <si>
    <t>인천광역시 부평구 수변로78번길 11,</t>
  </si>
  <si>
    <t>경기도 남양주시 퇴계원면 경춘북로</t>
  </si>
  <si>
    <t>부산광역시 남구 홍곡로 343</t>
  </si>
  <si>
    <t>경기도 양평군 양서면 목왕로</t>
  </si>
  <si>
    <t>경기도 화성시 향남읍 삼천병마로</t>
  </si>
  <si>
    <t>서울특별시 노원구  노원로</t>
  </si>
  <si>
    <t>경기도 의정부시 충의로 94</t>
  </si>
  <si>
    <t>부산광역시 부산진구 성지로 110</t>
  </si>
  <si>
    <t>광주광역시 광산구 하남대로 111</t>
  </si>
  <si>
    <t>서울특별시 관악구 조원로18길 3</t>
  </si>
  <si>
    <t>경상북도 구미시 야은로 551</t>
  </si>
  <si>
    <t>서울특별시 양천구 중앙로 229,</t>
  </si>
  <si>
    <t>경기도 동두천시 어수로 30</t>
  </si>
  <si>
    <t>제주특별자치도 제주시 삼무로 83,</t>
  </si>
  <si>
    <t>강원도 강릉시 경강로 1846</t>
  </si>
  <si>
    <t>전라남도 여수시 쌍봉로 43</t>
  </si>
  <si>
    <t>전라남도 여수시 시청로 15</t>
  </si>
  <si>
    <t>경상북도 포항시 남구 중흥로</t>
  </si>
  <si>
    <t>경상남도 김해시 김해대로 2736,</t>
  </si>
  <si>
    <t>서울특별시 금천구  가산디지털1로</t>
  </si>
  <si>
    <t>경기도 부천시 원미구 중동로</t>
  </si>
  <si>
    <t>경기도 부천시 원미구 부천로65번길</t>
  </si>
  <si>
    <t>인천광역시 부평구 경인로1104번길 23,</t>
  </si>
  <si>
    <t>경기도 의정부시 태평로 11</t>
  </si>
  <si>
    <t>경상북도 상주시 경상대로 3069</t>
  </si>
  <si>
    <t>부산광역시 수영구 황령대로 487</t>
  </si>
  <si>
    <t>경기도 수원시 권선구 서부로</t>
  </si>
  <si>
    <t>제주특별자치도 제주시 도령로 36</t>
  </si>
  <si>
    <t>대전광역시 동구 한밭대로 1270</t>
  </si>
  <si>
    <t>서울특별시 송파구 오금로36길 48,</t>
  </si>
  <si>
    <t>경기도 시흥시 역전로 127</t>
  </si>
  <si>
    <t>서울특별시 노원구 동일로 1636</t>
  </si>
  <si>
    <t>전라남도 순천시 이수로 47</t>
  </si>
  <si>
    <t>충청북도 청주시 상당구 상당로</t>
  </si>
  <si>
    <t>경기도 시흥시 월곶중앙로46번길 13</t>
  </si>
  <si>
    <t>경기도 안산시 단원구 와동공원로</t>
  </si>
  <si>
    <t>부산광역시 동구 중앙대로 282</t>
  </si>
  <si>
    <t>경상남도 창원시 의창구 사림로130번길</t>
  </si>
  <si>
    <t>서울특별시 중구 청계천로 54</t>
  </si>
  <si>
    <t>경기도 하남시 서하남로19번길 55</t>
  </si>
  <si>
    <t>대구광역시 달성군 화원읍 사문진로</t>
  </si>
  <si>
    <t>서울특별시 관악구 남부순환로 1920</t>
  </si>
  <si>
    <t>부산광역시 동래구 명륜로 51</t>
  </si>
  <si>
    <t>강원도 춘천시 지석로 5</t>
  </si>
  <si>
    <t>경상남도 밀양시  삼문중앙로</t>
  </si>
  <si>
    <t>서울특별시 영등포구 당산로 37</t>
  </si>
  <si>
    <t>서울특별시 송파구 올림픽로51길 5</t>
  </si>
  <si>
    <t>경상북도 포항시 남구 새천년대로</t>
  </si>
  <si>
    <t>서울특별시 광진구 능동로 237,</t>
  </si>
  <si>
    <t>서울특별시 강서구 화곡로63길 115</t>
  </si>
  <si>
    <t>부산광역시 사하구 괴정로 214-1</t>
  </si>
  <si>
    <t>경상남도 창원시 성산구 창이대로689번길</t>
  </si>
  <si>
    <t>전라남도 해남군 해남읍 남부순환로</t>
  </si>
  <si>
    <t>부산광역시 부산진구 동평로 359</t>
  </si>
  <si>
    <t>경기도 이천시 이섭대천로 1376</t>
  </si>
  <si>
    <t>대전광역시 중구 대둔산로 223,</t>
  </si>
  <si>
    <t>대구광역시 달성군 현풍면 논공로</t>
  </si>
  <si>
    <t>충청북도 청주시 흥덕구 비하로42번길</t>
  </si>
  <si>
    <t>경기도 남양주시 오남읍 양지로</t>
  </si>
  <si>
    <t>경기도 김포시 중구로 5</t>
  </si>
  <si>
    <t>경기도 하남시 대성로169번길 16</t>
  </si>
  <si>
    <t>대전광역시 동구 계족로 334</t>
  </si>
  <si>
    <t>경기도 화성시 영통로 38</t>
  </si>
  <si>
    <t>경기도 광명시 금하로 454</t>
  </si>
  <si>
    <t>인천광역시 부평구 경인로 1043</t>
  </si>
  <si>
    <t>경상남도 창녕군 남지읍 낙동로</t>
  </si>
  <si>
    <t>부산광역시 사하구 다대로 213</t>
  </si>
  <si>
    <t>전라남도 장성군 장성읍 축령로</t>
  </si>
  <si>
    <t>부산광역시 북구 만덕대로 18</t>
  </si>
  <si>
    <t>서울특별시 강동구 양재대로 1335,</t>
  </si>
  <si>
    <t>울산광역시 중구 태화로 2-1,</t>
  </si>
  <si>
    <t>인천광역시 남구 용오로 6</t>
  </si>
  <si>
    <t>경상남도 통영시 도남로 78</t>
  </si>
  <si>
    <t>충청남도 보령시 희망1길 34</t>
  </si>
  <si>
    <t>경상남도 김해시 김해대로2567번길 30,</t>
  </si>
  <si>
    <t>부산광역시 남구 전포대로91번길 47,</t>
  </si>
  <si>
    <t>서울특별시 서초구 서초대로 302,</t>
  </si>
  <si>
    <t>경기도 안양시 만안구 양화로151번길</t>
  </si>
  <si>
    <t>대구광역시 수성구 수성로 216</t>
  </si>
  <si>
    <t>대전광역시 중구  오류로</t>
  </si>
  <si>
    <t>경상남도 창원시 의창구 사화로10번길</t>
  </si>
  <si>
    <t>경상남도 진주시 동진로 217</t>
  </si>
  <si>
    <t>경기도 시흥시 동서로 181</t>
  </si>
  <si>
    <t>부산광역시 부산진구 가야대로 561</t>
  </si>
  <si>
    <t>서울특별시 동작구 시흥대로 616</t>
  </si>
  <si>
    <t>서울특별시 양천구 남부순환로 317</t>
  </si>
  <si>
    <t>대구광역시 달서구 새동네로 95</t>
  </si>
  <si>
    <t>경기도 포천시 가산면 가산로267번길</t>
  </si>
  <si>
    <t>대구광역시 북구 팔거천동로26길 4-20</t>
  </si>
  <si>
    <t>대전광역시 중구 계룡로 770,</t>
  </si>
  <si>
    <t>부산광역시 연제구 거제대로 209,</t>
  </si>
  <si>
    <t>전라남도 순천시 남산로 37</t>
  </si>
  <si>
    <t>전라남도 목포시 교육로 98</t>
  </si>
  <si>
    <t>경기도 김포시 풍무로 190</t>
  </si>
  <si>
    <t>인천광역시 부평구 경원대로 1376-1,</t>
  </si>
  <si>
    <t>인천광역시 부평구  수변로</t>
  </si>
  <si>
    <t>제주특별자치도 제주시 연삼로 309</t>
  </si>
  <si>
    <t>울산광역시 중구 명정3길 32</t>
  </si>
  <si>
    <t>전라북도 익산시 오산면 군익로</t>
  </si>
  <si>
    <t>부산광역시 금정구 중앙대로 1664,</t>
  </si>
  <si>
    <t>충청남도 홍성군 홍성읍 도청대로</t>
  </si>
  <si>
    <t>서울특별시 영등포구 선유로55길 11</t>
  </si>
  <si>
    <t>대구광역시 북구 검단로 12</t>
  </si>
  <si>
    <t>부산광역시 사하구 다대로 598</t>
  </si>
  <si>
    <t>충청북도 음성군 음성읍 설성로</t>
  </si>
  <si>
    <t>경상남도 김해시 전하로 279</t>
  </si>
  <si>
    <t>서울특별시 강남구 테헤란로77길 17,</t>
  </si>
  <si>
    <t>부산광역시 사상구 학감대로 223</t>
  </si>
  <si>
    <t>서울특별시 강서구 양천로53길 30,</t>
  </si>
  <si>
    <t>전라남도 여수시 장성3길 10</t>
  </si>
  <si>
    <t>울산광역시 남구 돋질로 119</t>
  </si>
  <si>
    <t>광주광역시 북구 하서로 353</t>
  </si>
  <si>
    <t>서울특별시 동작구 신대방1가길 77,</t>
  </si>
  <si>
    <t>경기도 김포시 풍무로 83,</t>
  </si>
  <si>
    <t>서울특별시 구로구 디지털로31길 61</t>
  </si>
  <si>
    <t>서울특별시 은평구 진흥로 120-1,</t>
  </si>
  <si>
    <t>서울특별시 구로구 구로중앙로 135-1,</t>
  </si>
  <si>
    <t>전라남도 여수시 좌수영로 452-1</t>
  </si>
  <si>
    <t>충청북도 청주시 흥덕구 가경로</t>
  </si>
  <si>
    <t>경기도 고양시 일산동구 약산길</t>
  </si>
  <si>
    <t>경기도 안성시 미양면 안성대로</t>
  </si>
  <si>
    <t>광주광역시 북구 양산택지로 114</t>
  </si>
  <si>
    <t>인천광역시 계양구 용마루6길 5-1</t>
  </si>
  <si>
    <t>서울특별시 영등포구 은행로 3,</t>
  </si>
  <si>
    <t>경기도 화성시 양감면 암소고개로</t>
  </si>
  <si>
    <t>강원도 춘천시 공단로 30</t>
  </si>
  <si>
    <t>경기도 이천시 장호원읍 서동대로</t>
  </si>
  <si>
    <t>대구광역시 중구  명덕로35길</t>
  </si>
  <si>
    <t>부산광역시 남구 수영로 지하</t>
  </si>
  <si>
    <t>서울특별시 강북구 노해로 22</t>
  </si>
  <si>
    <t>부산광역시 동래구 여고로 32</t>
  </si>
  <si>
    <t>충청북도 제천시 장평천로 31</t>
  </si>
  <si>
    <t>전라북도 익산시 무왕로 1036</t>
  </si>
  <si>
    <t>충청북도 청주시 흥덕구 2순환로</t>
  </si>
  <si>
    <t>대전광역시 유성구 계룡로 39</t>
  </si>
  <si>
    <t>경상남도 함안군 칠원면 성내길</t>
  </si>
  <si>
    <t>대전광역시 동구 한밭대로 1297</t>
  </si>
  <si>
    <t>경기도 평택시 경기대로 709</t>
  </si>
  <si>
    <t>경상남도 김해시 김해대로 2531-1,</t>
  </si>
  <si>
    <t>경기도 화성시 향남읍 서낭목길</t>
  </si>
  <si>
    <t>강원도 강릉시 성덕포남로162번길 5</t>
  </si>
  <si>
    <t>충청남도 아산시 인주면 현대로</t>
  </si>
  <si>
    <t>경상북도 구미시 인동남길 150</t>
  </si>
  <si>
    <t>서울특별시 관악구 봉천로 334</t>
  </si>
  <si>
    <t>서울특별시 마포구 동교로12안길 23</t>
  </si>
  <si>
    <t>경기도 의왕시  효행로</t>
  </si>
  <si>
    <t>경기도 하남시 서하남로 64</t>
  </si>
  <si>
    <t>인천광역시 부평구 경인로 715</t>
  </si>
  <si>
    <t>서울특별시 광진구 동일로 422,</t>
  </si>
  <si>
    <t>인천광역시 남동구 남동동로 104</t>
  </si>
  <si>
    <t>경기도 구리시 동구릉로 186</t>
  </si>
  <si>
    <t>경상남도 창원시 성산구 비음로4번길</t>
  </si>
  <si>
    <t>전라남도 목포시 옥암로 104</t>
  </si>
  <si>
    <t>전라북도 익산시 부송1로 47-1</t>
  </si>
  <si>
    <t>경상남도 양산시 산막공단북1길 80</t>
  </si>
  <si>
    <t>인천광역시 남구 경원대로 822,</t>
  </si>
  <si>
    <t>경기도 수원시 영통구 덕영대로</t>
  </si>
  <si>
    <t>광주광역시 광산구 첨단내촌로 17-1</t>
  </si>
  <si>
    <t>서울특별시 동작구 상도로 226</t>
  </si>
  <si>
    <t>경기도 부천시 원미구 조마루로97번길</t>
  </si>
  <si>
    <t>경기도 성남시 분당구 방아로23번길</t>
  </si>
  <si>
    <t>서울특별시 영등포구 도신로 51,</t>
  </si>
  <si>
    <t>인천광역시 계양구  아나지로</t>
  </si>
  <si>
    <t>충청남도 공주시 소학동길 163</t>
  </si>
  <si>
    <t>인천광역시 남구 토금중로 12</t>
  </si>
  <si>
    <t>울산광역시 북구 염포로 753</t>
  </si>
  <si>
    <t>서울특별시 강동구 천호대로 1182</t>
  </si>
  <si>
    <t>대구광역시 북구 태전로 16</t>
  </si>
  <si>
    <t>전라북도 남원시 충정로 206</t>
  </si>
  <si>
    <t>대구광역시 수성구 동대구로 405</t>
  </si>
  <si>
    <t>경기도 하남시 하남대로 520</t>
  </si>
  <si>
    <t>서울특별시 강남구  테헤란로</t>
  </si>
  <si>
    <t>경기도 김포시 봉화로 5</t>
  </si>
  <si>
    <t>경기도 용인시 처인구 주북로94번길</t>
  </si>
  <si>
    <t>대전광역시 서구 갈마로 154</t>
  </si>
  <si>
    <t>전라남도 강진군 강진읍 중앙로</t>
  </si>
  <si>
    <t>충청남도 천안시 동남구 중앙로</t>
  </si>
  <si>
    <t>전라북도 군산시 월명로 191</t>
  </si>
  <si>
    <t>경기도 부천시 원미구 신흥로92번길</t>
  </si>
  <si>
    <t>대전광역시 서구  계룡로</t>
  </si>
  <si>
    <t>서울특별시 강남구  역삼로</t>
  </si>
  <si>
    <t>전라북도 김제시 동서로 222</t>
  </si>
  <si>
    <t>경기도 고양시 일산동구 고양대로</t>
  </si>
  <si>
    <t>경상남도 양산시 양산역6길 12</t>
  </si>
  <si>
    <t>충청남도 공주시  봉정길</t>
  </si>
  <si>
    <t>서울특별시 성북구 동소문로 62</t>
  </si>
  <si>
    <t>대전광역시 동구 옥천로 77</t>
  </si>
  <si>
    <t>전라남도 장성군 진원면 학림월정길</t>
  </si>
  <si>
    <t>부산광역시 해운대구 선수촌로 57-6</t>
  </si>
  <si>
    <t>경상북도 문경시 모전로 150</t>
  </si>
  <si>
    <t>서울특별시 도봉구 도봉로180길 83-6</t>
  </si>
  <si>
    <t>경기도 파주시 경의로 1433</t>
  </si>
  <si>
    <t>대전광역시 중구 대종로 352-1</t>
  </si>
  <si>
    <t>충청남도 보령시 궁촌5길 25</t>
  </si>
  <si>
    <t>서울특별시 동작구 여의대방로54길 5</t>
  </si>
  <si>
    <t>울산광역시 남구 문수로 328</t>
  </si>
  <si>
    <t>경기도 화성시 향남읍 행정서로</t>
  </si>
  <si>
    <t>경기도 남양주시 진접읍 양진로</t>
  </si>
  <si>
    <t>인천광역시 계양구 장제로 936</t>
  </si>
  <si>
    <t>충청남도 아산시 영인면 토정로</t>
  </si>
  <si>
    <t>전라남도 광양시 중마로 464</t>
  </si>
  <si>
    <t>인천광역시 남구 구월로 22,</t>
  </si>
  <si>
    <t>충청북도 청주시 서원구 남이면</t>
  </si>
  <si>
    <t>서울특별시 노원구 섬밭로 8-2,</t>
  </si>
  <si>
    <t>대구광역시 달서구  월곡로99길</t>
  </si>
  <si>
    <t>충청북도 청원군 오창읍 중심상업로</t>
  </si>
  <si>
    <t>서울특별시 은평구 연서로 164</t>
  </si>
  <si>
    <t>인천광역시 계양구 박촌로 114</t>
  </si>
  <si>
    <t>경상북도 구미시 인동가산로 447</t>
  </si>
  <si>
    <t>울산광역시 남구 삼산로 176,</t>
  </si>
  <si>
    <t>경상북도 경산시 남매로 22</t>
  </si>
  <si>
    <t>광주광역시 남구 송암로24번나길 25</t>
  </si>
  <si>
    <t>강원도 춘천시 춘천로 376,</t>
  </si>
  <si>
    <t>서울특별시 금천구 가산로 62</t>
  </si>
  <si>
    <t>대구광역시 달서구 달서대로 11</t>
  </si>
  <si>
    <t>부산광역시 사상구 가야대로 55,</t>
  </si>
  <si>
    <t>강원도 원주시 남원로 639-1</t>
  </si>
  <si>
    <t>경기도 구리시 아차산로 399</t>
  </si>
  <si>
    <t>서울특별시 구로구 경인로 90,</t>
  </si>
  <si>
    <t>전라남도 순천시 왕궁중앙길 67</t>
  </si>
  <si>
    <t>경기도 수원시 권선구 경수대로</t>
  </si>
  <si>
    <t>인천광역시 남구  석정로50번길</t>
  </si>
  <si>
    <t>경기도 수원시 권선구 구운중로31번길</t>
  </si>
  <si>
    <t>부산광역시 남구 진남로 66</t>
  </si>
  <si>
    <t>경상북도 경산시 진량읍 낙산1길</t>
  </si>
  <si>
    <t>전라북도 부안군 부안읍 번영로</t>
  </si>
  <si>
    <t>대구광역시 달서구  달서대로</t>
  </si>
  <si>
    <t>경기도 남양주시 홍유릉로325번길 23-11</t>
  </si>
  <si>
    <t>강원도 원주시 능라동길 35</t>
  </si>
  <si>
    <t>경기도 평택시 산단로16번길 96</t>
  </si>
  <si>
    <t>서울특별시 동작구 상도로 111,</t>
  </si>
  <si>
    <t>경기도 용인시 처인구 삼가로</t>
  </si>
  <si>
    <t>충청북도 청주시 상당구 중고개로</t>
  </si>
  <si>
    <t>부산광역시 연제구 과정로 192</t>
  </si>
  <si>
    <t>서울특별시 성북구 성북로 38</t>
  </si>
  <si>
    <t>부산광역시 해운대구  중동2로34번길</t>
  </si>
  <si>
    <t>경상남도 창원시 의창구 동산로</t>
  </si>
  <si>
    <t>경상북도 경산시 진량읍 대학로</t>
  </si>
  <si>
    <t>경기도 의정부시 호국로1519번길 7</t>
  </si>
  <si>
    <t>부산광역시 연제구 중앙대로 1180,</t>
  </si>
  <si>
    <t>전라남도 나주시 예향로 4117</t>
  </si>
  <si>
    <t>경기도 부천시 원미구 석천로</t>
  </si>
  <si>
    <t>경상남도 밀양시 북성로 37</t>
  </si>
  <si>
    <t>경상남도 함양군 함양읍 상림1길</t>
  </si>
  <si>
    <t>부산광역시 부산진구 동성로 74,</t>
  </si>
  <si>
    <t>경상북도 안동시 경동로 518</t>
  </si>
  <si>
    <t>부산광역시 사하구 감천로 91</t>
  </si>
  <si>
    <t>전라북도 김제시 벽성로 387</t>
  </si>
  <si>
    <t>경기도 포천시 중앙로 20,</t>
  </si>
  <si>
    <t>경기도 화성시 남양성지로 225</t>
  </si>
  <si>
    <t xml:space="preserve">경기도 안산시 상록구 </t>
  </si>
  <si>
    <t>경상남도 창원시 의창구 동읍</t>
  </si>
  <si>
    <t>전라남도 목포시 영산로 600,</t>
  </si>
  <si>
    <t>서울특별시 노원구 덕릉로95길 12</t>
  </si>
  <si>
    <t>전라북도 완주군 봉동읍 완주산단6로</t>
  </si>
  <si>
    <t>강원도 강릉시 주문진읍 연주로</t>
  </si>
  <si>
    <t>대구광역시 달서구 상화로 167</t>
  </si>
  <si>
    <t>부산광역시 연제구 거제천로 126</t>
  </si>
  <si>
    <t>광주광역시 서구 상무대로 1094-1</t>
  </si>
  <si>
    <t>서울특별시 광진구 자양로 37</t>
  </si>
  <si>
    <t>울산광역시 중구 구교로 133</t>
  </si>
  <si>
    <t>서울특별시 강남구 남부순환로 2651</t>
  </si>
  <si>
    <t>경상북도 포항시 북구 소티재로</t>
  </si>
  <si>
    <t>부산광역시 수영구  수영로522번길</t>
  </si>
  <si>
    <t>광주광역시 광산구 사암로 736,</t>
  </si>
  <si>
    <t>서울특별시 강남구 학동로 314,</t>
  </si>
  <si>
    <t>대구광역시 수성구 청수로 27</t>
  </si>
  <si>
    <t>서울특별시 서대문구 수색로 145</t>
  </si>
  <si>
    <t>경상북도 안동시 강남로 412</t>
  </si>
  <si>
    <t>경기도 군포시 산본로324번길 8,</t>
  </si>
  <si>
    <t>서울특별시 은평구 증산로 261,</t>
  </si>
  <si>
    <t>전라북도 익산시 서동로 318</t>
  </si>
  <si>
    <t>경상북도 칠곡군 약목면 약목로</t>
  </si>
  <si>
    <t>전라북도 정읍시 상동중앙로 72</t>
  </si>
  <si>
    <t>부산광역시 사하구 낙동대로 440,</t>
  </si>
  <si>
    <t>부산광역시 부산진구 성지로 10</t>
  </si>
  <si>
    <t>서울특별시 금천구 가산디지털2로 115,</t>
  </si>
  <si>
    <t>강원도 철원군 갈말읍 명성로</t>
  </si>
  <si>
    <t>전라북도 전주시 완산구 후곡길</t>
  </si>
  <si>
    <t>강원도 원주시  소방서길</t>
  </si>
  <si>
    <t>대구광역시 중구 동성로6길 16</t>
  </si>
  <si>
    <t>경기도 김포시 양촌읍 양곡3로</t>
  </si>
  <si>
    <t>강원도 원주시 남원로 588</t>
  </si>
  <si>
    <t>서울특별시 서초구 방배천로32길 2</t>
  </si>
  <si>
    <t>서울특별시 중랑구 중랑천로14길 24</t>
  </si>
  <si>
    <t>대구광역시 달서구  중흥로</t>
  </si>
  <si>
    <t>인천광역시 부평구 열우물로 21,</t>
  </si>
  <si>
    <t>경기도 수원시 권선구 서호로</t>
  </si>
  <si>
    <t>경상남도 합천군 합천읍 충효로1길</t>
  </si>
  <si>
    <t>대구광역시 남구 성당로 108</t>
  </si>
  <si>
    <t>광주광역시 남구 대남대로 119</t>
  </si>
  <si>
    <t>서울특별시 강남구 남부순환로 2941,</t>
  </si>
  <si>
    <t>경기도 남양주시 강변북로 931</t>
  </si>
  <si>
    <t>세종특별자치시  조치원읍 돌마루4길</t>
  </si>
  <si>
    <t>전라북도 전주시 덕진구 동곡로</t>
  </si>
  <si>
    <t>대구광역시 북구  학정로</t>
  </si>
  <si>
    <t>대구광역시 수성구 달구벌대로 2260,</t>
  </si>
  <si>
    <t>서울특별시 종로구 종로 198</t>
  </si>
  <si>
    <t>충청남도 논산시 중앙로 379,</t>
  </si>
  <si>
    <t>경상북도 포항시 북구 문화로</t>
  </si>
  <si>
    <t>충청북도 청주시 흥덕구 2순환로1136번길</t>
  </si>
  <si>
    <t>충청남도 천안시 동남구 병천면</t>
  </si>
  <si>
    <t>경상북도 포항시 북구 삼호로</t>
  </si>
  <si>
    <t>서울특별시 동대문구 천호대로 7-4</t>
  </si>
  <si>
    <t>서울특별시 강서구 양천로 559,</t>
  </si>
  <si>
    <t>경상북도 경주시 태종로 464</t>
  </si>
  <si>
    <t>충청북도 제천시 청전대로 118</t>
  </si>
  <si>
    <t>경기도 고양시 덕양구 충장로</t>
  </si>
  <si>
    <t>부산광역시 금정구 금정로 245</t>
  </si>
  <si>
    <t>광주광역시 광산구 첨단과기로 51</t>
  </si>
  <si>
    <t>경기도 성남시 분당구 서현로321번길</t>
  </si>
  <si>
    <t>경상북도 청송군 진보면 영양로</t>
  </si>
  <si>
    <t>경상북도 포항시 남구 중섬로</t>
  </si>
  <si>
    <t>경상남도 양산시  삼호1길</t>
  </si>
  <si>
    <t>경기도 화성시 동탄원천로 376</t>
  </si>
  <si>
    <t>경기도 의왕시 효행로 56,</t>
  </si>
  <si>
    <t>경상북도 김천시 송설로 102</t>
  </si>
  <si>
    <t>서울특별시 서초구 강남대로4길 5,</t>
  </si>
  <si>
    <t>서울특별시 중구 다산로 83-1,</t>
  </si>
  <si>
    <t>대구광역시 남구 대명로 70</t>
  </si>
  <si>
    <t>대구광역시 수성구 달구벌대로 2612</t>
  </si>
  <si>
    <t>대구광역시 남구 봉덕로 16,</t>
  </si>
  <si>
    <t>서울특별시 강동구 천호대로 1165,</t>
  </si>
  <si>
    <t>경상남도 김해시 장유로334번길 38</t>
  </si>
  <si>
    <t>인천광역시 남구 수봉로 7,</t>
  </si>
  <si>
    <t>경기도 시흥시 산기대학로 46</t>
  </si>
  <si>
    <t>서울특별시 송파구 위례성대로 10,</t>
  </si>
  <si>
    <t>서울특별시 광진구  광나루로56길</t>
  </si>
  <si>
    <t>서울특별시 강서구 공항대로 375,</t>
  </si>
  <si>
    <t>전라북도 전주시 덕진구 석소로</t>
  </si>
  <si>
    <t>경기도 여주시 여흥로 24</t>
  </si>
  <si>
    <t>대구광역시 중구 명덕로35길 14</t>
  </si>
  <si>
    <t>경상북도 경주시 봉황로51번길 1</t>
  </si>
  <si>
    <t>경기도 남양주시 미금로65번길 1-105</t>
  </si>
  <si>
    <t>광주광역시 서구 매월2로79번길 27,</t>
  </si>
  <si>
    <t>서울특별시 광진구 광나루로 602,</t>
  </si>
  <si>
    <t>경상남도 창원시 의창구 도계로4번길</t>
  </si>
  <si>
    <t>전라남도 광양시 중마로 524</t>
  </si>
  <si>
    <t>서울특별시 양천구 신월로 371,</t>
  </si>
  <si>
    <t>서울특별시 은평구 은평로 235,</t>
  </si>
  <si>
    <t>전라남도 광양시  눈소5길</t>
  </si>
  <si>
    <t>경상남도 양산시 중앙우회로 150,</t>
  </si>
  <si>
    <t>인천광역시 서구  중봉대로</t>
  </si>
  <si>
    <t>경기도 군포시 공단로 162</t>
  </si>
  <si>
    <t>대전광역시 유성구 유성대로 721</t>
  </si>
  <si>
    <t>경상남도 김해시 해반천로 72</t>
  </si>
  <si>
    <t>경상남도 김해시  인제로</t>
  </si>
  <si>
    <t>경기도 평택시 서탄면 발안로</t>
  </si>
  <si>
    <t>인천광역시 남동구 장자로21번길 10-14</t>
  </si>
  <si>
    <t>광주광역시 북구 군왕로 216</t>
  </si>
  <si>
    <t>경상북도 구미시 신시로 97</t>
  </si>
  <si>
    <t>경상남도 창원시 의창구 읍성로</t>
  </si>
  <si>
    <t>인천광역시 부평구 부평북로 126</t>
  </si>
  <si>
    <t>대전광역시 동구 우암로 234</t>
  </si>
  <si>
    <t>인천광역시 서구 가정로 264</t>
  </si>
  <si>
    <t>대구광역시 남구 봉덕남로 142</t>
  </si>
  <si>
    <t>강원도 강릉시 강릉대로 145</t>
  </si>
  <si>
    <t>경상남도 김해시 삼안로 41</t>
  </si>
  <si>
    <t>부산광역시 동래구 아시아드대로171번길 19</t>
  </si>
  <si>
    <t>경상북도 구미시 송정대로 9</t>
  </si>
  <si>
    <t>부산광역시 부산진구 새싹로 250</t>
  </si>
  <si>
    <t>서울특별시 성북구 화랑로 183</t>
  </si>
  <si>
    <t>경상남도 김해시 유하로 171</t>
  </si>
  <si>
    <t>충청북도 증평군 증평읍 초중2길</t>
  </si>
  <si>
    <t>대구광역시 북구 노원로 28</t>
  </si>
  <si>
    <t>부산광역시 사하구 을숙도대로677번길 1</t>
  </si>
  <si>
    <t>경기도 광주시 이배재로 280</t>
  </si>
  <si>
    <t>서울특별시 강남구 도곡로 217</t>
  </si>
  <si>
    <t>충청북도 청주시 흥덕구 수곡로5번길</t>
  </si>
  <si>
    <t>강원도 춘천시 공지로 437</t>
  </si>
  <si>
    <t>부산광역시 사상구 학감대로 256</t>
  </si>
  <si>
    <t>경기도 광주시 곤지암읍 도척로</t>
  </si>
  <si>
    <t>강원도 속초시 미시령로 3426</t>
  </si>
  <si>
    <t>경기도 오산시 청학로 93</t>
  </si>
  <si>
    <t>부산광역시 사하구 을숙도대로 610</t>
  </si>
  <si>
    <t>서울특별시 종로구 사직로 57-1</t>
  </si>
  <si>
    <t>인천광역시 남동구 경인로653번길 11</t>
  </si>
  <si>
    <t>인천광역시 부평구 동암남로 4</t>
  </si>
  <si>
    <t>경상남도 창원시 마산합포구 3·15대로</t>
  </si>
  <si>
    <t>서울특별시 강남구 영동대로106길 41,</t>
  </si>
  <si>
    <t>전라남도 목포시 용당로 207</t>
  </si>
  <si>
    <t>서울특별시 은평구 연서로 303</t>
  </si>
  <si>
    <t>대전광역시 유성구  원신흥남로11번길</t>
  </si>
  <si>
    <t>경기도 오산시 경기대로 240</t>
  </si>
  <si>
    <t>부산광역시 남구 수영로 176</t>
  </si>
  <si>
    <t>경상남도 함안군 가야읍 검암천북길</t>
  </si>
  <si>
    <t>경상북도 영주시 구성로88번길 172</t>
  </si>
  <si>
    <t>경기도 남양주시 오남읍 진건오남로759번길</t>
  </si>
  <si>
    <t>서울특별시 송파구 백제고분로36길 34</t>
  </si>
  <si>
    <t>인천광역시 서구 한들로 87</t>
  </si>
  <si>
    <t>경상북도 구미시 구미중앙로41길 4-13</t>
  </si>
  <si>
    <t>서울특별시 광진구 용마산로 176,</t>
  </si>
  <si>
    <t>서울특별시 강북구  도봉로20가길</t>
  </si>
  <si>
    <t>경기도 안양시 만안구 수리산로</t>
  </si>
  <si>
    <t>인천광역시 남동구 남동대로 745</t>
  </si>
  <si>
    <t>부산광역시 연제구 거제천로 132-1</t>
  </si>
  <si>
    <t>서울특별시 영등포구  대림로</t>
  </si>
  <si>
    <t>경기도 의정부시 신흥로 266</t>
  </si>
  <si>
    <t>서울특별시 구로구 경인로 346</t>
  </si>
  <si>
    <t>서울특별시 금천구 가산디지털1로 2,</t>
  </si>
  <si>
    <t>서울특별시 강서구 등촌로 149</t>
  </si>
  <si>
    <t>부산광역시 북구 덕천로 179</t>
  </si>
  <si>
    <t>경기도 광주시 광주대로 41</t>
  </si>
  <si>
    <t>부산광역시 사상구 가야대로 141,</t>
  </si>
  <si>
    <t>충청남도 아산시 탕정면 삼성로</t>
  </si>
  <si>
    <t>서울특별시 관악구 남부순환로 1499</t>
  </si>
  <si>
    <t>서울특별시 구로구 경인로 319,</t>
  </si>
  <si>
    <t>경상북도 칠곡군 왜관읍 관문로</t>
  </si>
  <si>
    <t>부산광역시 동래구 여고로 66</t>
  </si>
  <si>
    <t>경기도 남양주시 미금로19번길 3-11,</t>
  </si>
  <si>
    <t>대구광역시 달서구 와룡로 276</t>
  </si>
  <si>
    <t>경기도 화성시 태안로226번길 35</t>
  </si>
  <si>
    <t xml:space="preserve">경상남도 창원시 마산회원구 </t>
  </si>
  <si>
    <t>전라남도 목포시  통일대로</t>
  </si>
  <si>
    <t>충청남도 천안시 동남구 쌍용대로</t>
  </si>
  <si>
    <t>서울특별시 영등포구 버드나루로 73</t>
  </si>
  <si>
    <t>경기도 수원시 권선구 칠보로113번길</t>
  </si>
  <si>
    <t>서울특별시 도봉구 도봉로149길 25</t>
  </si>
  <si>
    <t>전라남도 여수시 좌수영로 149</t>
  </si>
  <si>
    <t>서울특별시 강남구  개포로140길</t>
  </si>
  <si>
    <t>경상북도 경산시 경안로 106</t>
  </si>
  <si>
    <t>강원도 원주시 북원로 2568</t>
  </si>
  <si>
    <t>대구광역시 남구 대명로 192</t>
  </si>
  <si>
    <t>서울특별시 송파구 삼학사로 76</t>
  </si>
  <si>
    <t>대구광역시 수성구 무학로 142</t>
  </si>
  <si>
    <t>대구광역시 북구  매천로</t>
  </si>
  <si>
    <t>경상남도 진주시 평거로5번길 6</t>
  </si>
  <si>
    <t>서울특별시 송파구  백제고분로</t>
  </si>
  <si>
    <t>전라북도 군산시 월명로 209</t>
  </si>
  <si>
    <t>광주광역시 광산구 용아로 450</t>
  </si>
  <si>
    <t>충청북도 청주시 상당구 무심동로</t>
  </si>
  <si>
    <t>경기도 부천시 원미구 길주로411번길</t>
  </si>
  <si>
    <t>대구광역시 남구  명덕로</t>
  </si>
  <si>
    <t>부산광역시 연제구 연안로 26,</t>
  </si>
  <si>
    <t>인천광역시 중구  공항동로465번길</t>
  </si>
  <si>
    <t>경기도 안산시 단원구 삼일로</t>
  </si>
  <si>
    <t>인천광역시 남구 한나루로 436</t>
  </si>
  <si>
    <t>전라남도 영광군 영광읍 천년로11길</t>
  </si>
  <si>
    <t>부산광역시 동래구 사직북로33번길 20</t>
  </si>
  <si>
    <t>부산광역시 동래구 여고로 12</t>
  </si>
  <si>
    <t>대구광역시 달서구 달구벌대로 1587</t>
  </si>
  <si>
    <t>대구광역시 동구 공항로 304</t>
  </si>
  <si>
    <t>광주광역시 남구 효덕로 314-8</t>
  </si>
  <si>
    <t>경기도 용인시 수지구 풍덕천로</t>
  </si>
  <si>
    <t>경상남도 사천시 한내로 10</t>
  </si>
  <si>
    <t>서울특별시 강서구 강서로 291</t>
  </si>
  <si>
    <t>경기도 의정부시 금오로72번길 13</t>
  </si>
  <si>
    <t>부산광역시 해운대구 해운대로391번길 5</t>
  </si>
  <si>
    <t>서울특별시 도봉구 도봉로 476,</t>
  </si>
  <si>
    <t>부산광역시 중구 동영로 109</t>
  </si>
  <si>
    <t>경기도 포천시 일동면 화동로1079번길</t>
  </si>
  <si>
    <t>충청북도 청주시 상당구 단재로317번길</t>
  </si>
  <si>
    <t>대전광역시 유성구 유성대로 798-1,</t>
  </si>
  <si>
    <t>광주광역시 북구 북문대로 31</t>
  </si>
  <si>
    <t>충청북도 제천시 의림대로28길 4</t>
  </si>
  <si>
    <t>대구광역시 북구 동북로 288</t>
  </si>
  <si>
    <t>대구광역시 중구 동성로6길 23</t>
  </si>
  <si>
    <t>서울특별시 서초구 서초대로42길 95,</t>
  </si>
  <si>
    <t>강원도 동해시 동굴2길 1</t>
  </si>
  <si>
    <t>제주특별자치도 제주시 노형로 397</t>
  </si>
  <si>
    <t>충청남도 보령시 신설2길 69</t>
  </si>
  <si>
    <t>서울특별시 노원구 덕릉로95길 30</t>
  </si>
  <si>
    <t>전라북도 전주시 덕진구 서귀로</t>
  </si>
  <si>
    <t>경기도 구리시 경춘로 239,</t>
  </si>
  <si>
    <t>서울특별시 강동구  양재대로</t>
  </si>
  <si>
    <t>서울특별시 도봉구 도봉로140길 32</t>
  </si>
  <si>
    <t>대구광역시 달서구 송현로 142</t>
  </si>
  <si>
    <t>서울특별시 은평구 연서로 193</t>
  </si>
  <si>
    <t>경기도 파주시 월롱면 엘지로</t>
  </si>
  <si>
    <t>경기도 성남시 분당구 황새울로</t>
  </si>
  <si>
    <t>대구광역시 북구 구암로 258</t>
  </si>
  <si>
    <t>경기도 고양시 일산동구 숲속마을2로</t>
  </si>
  <si>
    <t>광주광역시 북구 하서로 360</t>
  </si>
  <si>
    <t>전라북도 전주시 덕진구 송천중앙로</t>
  </si>
  <si>
    <t>충청북도 보은군 보은읍 교사삼산길</t>
  </si>
  <si>
    <t>경상북도 영천시 호국로 157</t>
  </si>
  <si>
    <t>충청남도 당진시  서해로</t>
  </si>
  <si>
    <t>서울특별시 송파구 양재대로66길 44-24,</t>
  </si>
  <si>
    <t>경기도 김포시 양촌읍 김포대로</t>
  </si>
  <si>
    <t>전라북도 군산시 중앙로 101</t>
  </si>
  <si>
    <t>충청북도 충주시 국원초5길 49</t>
  </si>
  <si>
    <t>대구광역시 달성군 화원읍 명천로</t>
  </si>
  <si>
    <t>전라남도 순천시 이수로 307</t>
  </si>
  <si>
    <t>경기도 안산시 단원구 고잔1길</t>
  </si>
  <si>
    <t>경상남도 거제시 계룡로 156</t>
  </si>
  <si>
    <t>서울특별시 강남구 압구정로 336,</t>
  </si>
  <si>
    <t>경기도 수원시 권선구 정조로</t>
  </si>
  <si>
    <t>서울특별시 은평구 통일로 635,</t>
  </si>
  <si>
    <t>서울특별시 노원구 덕릉로 587,</t>
  </si>
  <si>
    <t>서울특별시 동작구 상도로 55</t>
  </si>
  <si>
    <t>대전광역시 동구 은어송로 42-3</t>
  </si>
  <si>
    <t>서울특별시 용산구 서빙고로 54</t>
  </si>
  <si>
    <t>전라남도 목포시 청호로 6</t>
  </si>
  <si>
    <t>서울특별시 영등포구 영등포로 199,</t>
  </si>
  <si>
    <t>경기도 포천시 소흘읍 죽엽산로</t>
  </si>
  <si>
    <t>경기도 의정부시 호국로 1335</t>
  </si>
  <si>
    <t>대구광역시 달서구 성서4차첨단로 111</t>
  </si>
  <si>
    <t>부산광역시 사상구 사상로 537</t>
  </si>
  <si>
    <t>충청남도 당진시 정안로 14</t>
  </si>
  <si>
    <t>경기도 가평군 가평읍 경춘로</t>
  </si>
  <si>
    <t>경상남도 김해시 김해대로 2612</t>
  </si>
  <si>
    <t>충청북도 청주시 상당구 용암북로160번길</t>
  </si>
  <si>
    <t>경기도 안산시 단원구 원당2길</t>
  </si>
  <si>
    <t>부산광역시 연제구 거제대로 274</t>
  </si>
  <si>
    <t>전라남도 여수시  선소로</t>
  </si>
  <si>
    <t>경기도 수원시 영통구 중부대로</t>
  </si>
  <si>
    <t>경상북도 경산시 원효로 30</t>
  </si>
  <si>
    <t>서울특별시 도봉구 도봉로 473</t>
  </si>
  <si>
    <t>서울특별시 양천구 화곡로 100,</t>
  </si>
  <si>
    <t>전라북도 군산시 공단대로 665</t>
  </si>
  <si>
    <t>서울특별시 노원구 동일로197길 93</t>
  </si>
  <si>
    <t>서울특별시 은평구 통일로 855-4</t>
  </si>
  <si>
    <t>광주광역시 북구 무등로 261</t>
  </si>
  <si>
    <t>울산광역시 울주군 언양읍 읍성로</t>
  </si>
  <si>
    <t>경기도 의정부시 경의로 11,</t>
  </si>
  <si>
    <t>충청남도 보령시 중앙로 271</t>
  </si>
  <si>
    <t>서울특별시 서초구 신반포로 176,</t>
  </si>
  <si>
    <t>대전광역시 대덕구 선비마을로 26</t>
  </si>
  <si>
    <t>경상남도 통영시 광도면 죽림4로</t>
  </si>
  <si>
    <t>강원도 동해시 효자로 713</t>
  </si>
  <si>
    <t>서울특별시 영등포구 국회대로 672,</t>
  </si>
  <si>
    <t>서울특별시 중구 청계천로 100,</t>
  </si>
  <si>
    <t>광주광역시 북구 동문대로 216</t>
  </si>
  <si>
    <t>충청남도 서산시 안견로 213</t>
  </si>
  <si>
    <t>경기도 성남시 분당구 판교역로</t>
  </si>
  <si>
    <t>경기도 하남시 덕풍로 67,</t>
  </si>
  <si>
    <t>경상남도 함안군 가야읍 말산로</t>
  </si>
  <si>
    <t>전라북도 전주시 완산구 전주천서로</t>
  </si>
  <si>
    <t>경상남도 진주시 진양호로 348</t>
  </si>
  <si>
    <t>서울특별시 강남구 헌릉로757길 27</t>
  </si>
  <si>
    <t>인천광역시 서구 승학로 414</t>
  </si>
  <si>
    <t>충청북도 청주시 흥덕구 가경로101번길</t>
  </si>
  <si>
    <t>경기도 고양시 덕양구 원당로</t>
  </si>
  <si>
    <t>경상남도 창원시 성산구 신사로</t>
  </si>
  <si>
    <t>경기도 이천시 이섭대천로1177번길 30</t>
  </si>
  <si>
    <t>전라남도 순천시 강변로 925</t>
  </si>
  <si>
    <t>대구광역시 달서구 성서서로 178</t>
  </si>
  <si>
    <t>대전광역시 대덕구 덕암로 160</t>
  </si>
  <si>
    <t>전라북도 익산시 무왕로 935</t>
  </si>
  <si>
    <t>광주광역시 광산구 상무대로 239-1</t>
  </si>
  <si>
    <t>경상남도 창원시 성산구 가음로</t>
  </si>
  <si>
    <t>전라남도 목포시  백년대로</t>
  </si>
  <si>
    <t>경상북도 영주시 대학로 17</t>
  </si>
  <si>
    <t>서울특별시 중구 난계로19길 2</t>
  </si>
  <si>
    <t>충청북도 청원군 오창읍 중심상업2로</t>
  </si>
  <si>
    <t>서울특별시 구로구 중앙로 101,</t>
  </si>
  <si>
    <t>대구광역시 달서구 달구벌대로 1176</t>
  </si>
  <si>
    <t>경기도 양주시 평화로 1529</t>
  </si>
  <si>
    <t>대전광역시 동구 중앙로 279</t>
  </si>
  <si>
    <t>경기도 성남시 수정구 희망로</t>
  </si>
  <si>
    <t>전라북도 정읍시 충정로 247</t>
  </si>
  <si>
    <t>경상북도 영주시 신재로 29</t>
  </si>
  <si>
    <t>서울특별시 성동구 용답중앙13길 15-1</t>
  </si>
  <si>
    <t>서울특별시 영등포구 선유로 195</t>
  </si>
  <si>
    <t>서울특별시 동대문구 사가정로 254</t>
  </si>
  <si>
    <t>전라남도 목포시 백년대로 377</t>
  </si>
  <si>
    <t>서울특별시 양천구 목동동로10길 13</t>
  </si>
  <si>
    <t>제주특별자치도 제주시 연신로 18</t>
  </si>
  <si>
    <t>경상남도 진주시  진주대로</t>
  </si>
  <si>
    <t>부산광역시 영도구 태종로292번길 1</t>
  </si>
  <si>
    <t>서울특별시 용산구 백범로 305,</t>
  </si>
  <si>
    <t>경기도 화성시 향남읍 3.1만세로</t>
  </si>
  <si>
    <t>전라북도 익산시 인북로 320-1</t>
  </si>
  <si>
    <t>경상남도 김해시  구산로</t>
  </si>
  <si>
    <t>부산광역시 부산진구 신천대로 157,</t>
  </si>
  <si>
    <t>경기도 광주시  포돌이로</t>
  </si>
  <si>
    <t>울산광역시 중구 북부순환도로 147</t>
  </si>
  <si>
    <t>대구광역시 달서구 달서대로 30</t>
  </si>
  <si>
    <t>서울특별시 송파구  백제고분로12길</t>
  </si>
  <si>
    <t>광주광역시 북구 무등로 239,</t>
  </si>
  <si>
    <t>부산광역시 동구 중앙대로 358,</t>
  </si>
  <si>
    <t>인천광역시 연수구  송도미래로</t>
  </si>
  <si>
    <t>부산광역시 수영구 광안해변로 23</t>
  </si>
  <si>
    <t>서울특별시 성북구 오패산로3길 38</t>
  </si>
  <si>
    <t>전라북도 군산시 공단대로 428,</t>
  </si>
  <si>
    <t>대구광역시 동구 동촌로 76</t>
  </si>
  <si>
    <t>전라남도 순천시 백강로 81</t>
  </si>
  <si>
    <t>대구광역시 달서구 달구벌대로 1204</t>
  </si>
  <si>
    <t>경기도 용인시 수지구 수지로227번길</t>
  </si>
  <si>
    <t>전라남도 순천시 순광로 31</t>
  </si>
  <si>
    <t>대전광역시 중구 대둔산로 237</t>
  </si>
  <si>
    <t>서울특별시 마포구 월드컵북로 434,</t>
  </si>
  <si>
    <t>서울특별시 도봉구 노해로 279</t>
  </si>
  <si>
    <t>서울특별시 금천구  독산로</t>
  </si>
  <si>
    <t>세종특별자치시  조치원읍 행복길</t>
  </si>
  <si>
    <t>경기도 김포시  김포한강11로</t>
  </si>
  <si>
    <t>광주광역시 남구 제석로 117-2</t>
  </si>
  <si>
    <t>광주광역시 북구 북문대로 97</t>
  </si>
  <si>
    <t>대전광역시 서구 도산로 459</t>
  </si>
  <si>
    <t>충청북도 청주시 상당구 1순환로</t>
  </si>
  <si>
    <t>전라북도 군산시 구암3.1로 170</t>
  </si>
  <si>
    <t>경기도 동두천시 행선로 13</t>
  </si>
  <si>
    <t>서울특별시 마포구 독막로 193</t>
  </si>
  <si>
    <t>서울특별시 송파구 새말로 176,</t>
  </si>
  <si>
    <t>경상북도 경산시 경산로 277</t>
  </si>
  <si>
    <t>서울특별시 영등포구 국회대로 529</t>
  </si>
  <si>
    <t>경상북도 문경시 모전로 61</t>
  </si>
  <si>
    <t>부산광역시 북구 백양대로 1117</t>
  </si>
  <si>
    <t>충청남도 천안시 서북구 월봉4로</t>
  </si>
  <si>
    <t>충청북도 청주시 흥덕구 공단로</t>
  </si>
  <si>
    <t>강원도 태백시 버들치길 35</t>
  </si>
  <si>
    <t>경기도 구리시 경춘로162번길 10</t>
  </si>
  <si>
    <t>경기도 성남시 분당구 대왕판교로644번길</t>
  </si>
  <si>
    <t>충청북도 충주시 봉계1길 42</t>
  </si>
  <si>
    <t>경기도 여주시 세종로 300</t>
  </si>
  <si>
    <t>서울특별시 도봉구 도봉로 803</t>
  </si>
  <si>
    <t>광주광역시 동구  제봉로</t>
  </si>
  <si>
    <t>인천광역시 계양구 계양대로 132</t>
  </si>
  <si>
    <t>서울특별시 강서구 공항대로 20</t>
  </si>
  <si>
    <t>제주특별자치도 제주시 과원로 65</t>
  </si>
  <si>
    <t>서울특별시 금천구 시흥대로 426,</t>
  </si>
  <si>
    <t>경상북도 영천시 천문로 493</t>
  </si>
  <si>
    <t>경기도 성남시 분당구 매화로56번길</t>
  </si>
  <si>
    <t>인천광역시 부평구 장제로 182</t>
  </si>
  <si>
    <t>서울특별시 금천구 독산로 317</t>
  </si>
  <si>
    <t>인천광역시 부평구 부평문화로 61</t>
  </si>
  <si>
    <t>인천광역시 남구 경인로 321,</t>
  </si>
  <si>
    <t>서울특별시 강남구 테헤란로 203</t>
  </si>
  <si>
    <t>충청남도 아산시 어의정로 117,</t>
  </si>
  <si>
    <t>경기도 평택시 추담로 48</t>
  </si>
  <si>
    <t>서울특별시 금천구 시흥대로 421,</t>
  </si>
  <si>
    <t>경기도 부천시 오정구 평천로</t>
  </si>
  <si>
    <t>대구광역시 북구 구암로 340,</t>
  </si>
  <si>
    <t>충청남도 천안시 동남구 버들2길</t>
  </si>
  <si>
    <t>서울특별시 서초구  양재대로11길</t>
  </si>
  <si>
    <t>서울특별시 서초구 서초대로 54</t>
  </si>
  <si>
    <t>인천광역시 부평구 경인로 1110</t>
  </si>
  <si>
    <t>울산광역시 중구 명륜로 41</t>
  </si>
  <si>
    <t>경기도 양주시 부흥로 2038-14</t>
  </si>
  <si>
    <t>충청남도 아산시 순천향로 995</t>
  </si>
  <si>
    <t>경상북도 문경시 신기공단2길 5</t>
  </si>
  <si>
    <t>경기도 시흥시 군자로 550-1</t>
  </si>
  <si>
    <t>경기도 남양주시 경춘로 1319,</t>
  </si>
  <si>
    <t>강원도 강릉시 문화의길 5</t>
  </si>
  <si>
    <t>부산광역시 동래구 명륜로 259</t>
  </si>
  <si>
    <t>강원도 원주시  봉화로</t>
  </si>
  <si>
    <t>경상북도 경주시  태종로</t>
  </si>
  <si>
    <t>서울특별시 강서구 양천로 616</t>
  </si>
  <si>
    <t>서울특별시 구로구 시흥대로 571,</t>
  </si>
  <si>
    <t>부산광역시 강서구 가락대로 950</t>
  </si>
  <si>
    <t>인천광역시 남구 인주대로 323</t>
  </si>
  <si>
    <t>대구광역시 달서구  호산로</t>
  </si>
  <si>
    <t>부산광역시 사상구 사상로 224</t>
  </si>
  <si>
    <t>대구광역시 달서구  구마로</t>
  </si>
  <si>
    <t>서울특별시 은평구 은평로 114</t>
  </si>
  <si>
    <t>부산광역시 중구 보수대로 130</t>
  </si>
  <si>
    <t>서울특별시 양천구 신목로 106</t>
  </si>
  <si>
    <t>전라남도 구례군 구례읍 구례로</t>
  </si>
  <si>
    <t>대구광역시 북구 유통단지로22길 1,</t>
  </si>
  <si>
    <t>대구광역시 중구 교동2길 17</t>
  </si>
  <si>
    <t>경기도 구리시  안골로</t>
  </si>
  <si>
    <t>울산광역시 북구 염포로 272</t>
  </si>
  <si>
    <t>부산광역시 금정구 중앙대로 1989</t>
  </si>
  <si>
    <t>충청북도 영동군 영동읍 동정로</t>
  </si>
  <si>
    <t>인천광역시 중구 우현로 34,</t>
  </si>
  <si>
    <t>대전광역시 서구 유등로 445</t>
  </si>
  <si>
    <t>대구광역시 남구 앞산순환로 692</t>
  </si>
  <si>
    <t>경기도 안산시 단원구 화정천동로</t>
  </si>
  <si>
    <t>울산광역시 울주군 온산읍 덕신로</t>
  </si>
  <si>
    <t>서울특별시 동작구 상도로 19,</t>
  </si>
  <si>
    <t>전라남도 여수시 둔덕8길 7-7</t>
  </si>
  <si>
    <t>전라남도 영암군 삼호읍 대불로</t>
  </si>
  <si>
    <t>경상북도 김천시 자산로 193</t>
  </si>
  <si>
    <t>서울특별시 서초구 서초대로42길 70</t>
  </si>
  <si>
    <t>전라남도 목포시 영산로 243</t>
  </si>
  <si>
    <t>서울특별시 강남구 선릉로 762</t>
  </si>
  <si>
    <t>대구광역시 서구 와룡로 489</t>
  </si>
  <si>
    <t>대구광역시 수성구 지범로 71</t>
  </si>
  <si>
    <t>인천광역시 계양구 용종로 98,</t>
  </si>
  <si>
    <t>인천광역시 남동구 백범로 455,</t>
  </si>
  <si>
    <t>서울특별시 송파구 백제고분로 477,</t>
  </si>
  <si>
    <t>경상북도 포항시 남구 포스코대로</t>
  </si>
  <si>
    <t>경기도 평택시  산단로</t>
  </si>
  <si>
    <t>서울특별시 송파구 백제고분로 478,</t>
  </si>
  <si>
    <t>부산광역시 남구 수영로 315</t>
  </si>
  <si>
    <t>인천광역시 서구 승학로 532</t>
  </si>
  <si>
    <t>서울특별시 강남구 논현로 76,</t>
  </si>
  <si>
    <t>서울특별시 관악구 호암로 605</t>
  </si>
  <si>
    <t>경기도 안양시 동안구 시민대로383번길</t>
  </si>
  <si>
    <t>경기도 김포시 양촌읍 석모로</t>
  </si>
  <si>
    <t>서울특별시 성동구 광나루로 294</t>
  </si>
  <si>
    <t>세종특별자치시  부강면 연청로</t>
  </si>
  <si>
    <t>경기도 김포시 대곶면 초원로</t>
  </si>
  <si>
    <t>부산광역시 수영구  수영로</t>
  </si>
  <si>
    <t>서울특별시 서초구 신반포로 311,</t>
  </si>
  <si>
    <t>광주광역시 서구 상무대로 902</t>
  </si>
  <si>
    <t>부산광역시 금정구 금정로 59-8</t>
  </si>
  <si>
    <t>경기도 안산시 상록구 수인로</t>
  </si>
  <si>
    <t>경기도 화성시  효행로</t>
  </si>
  <si>
    <t>경상북도 경주시 감포읍 동해안로</t>
  </si>
  <si>
    <t>강원도 홍천군 홍천읍 설악로</t>
  </si>
  <si>
    <t>경상남도 남해군 남해읍 화전로</t>
  </si>
  <si>
    <t>경기도 시흥시 옥구공원로 189,</t>
  </si>
  <si>
    <t>경기도 의정부시 시민로 213</t>
  </si>
  <si>
    <t>서울특별시 금천구 남부순환로 1406</t>
  </si>
  <si>
    <t>광주광역시 서구  매월1로</t>
  </si>
  <si>
    <t>서울특별시 관악구 관악로 153,</t>
  </si>
  <si>
    <t>서울특별시 송파구 도곡로62길 5</t>
  </si>
  <si>
    <t>경기도 안산시 단원구 신길중앙로1길</t>
  </si>
  <si>
    <t>충청북도 충주시 중앙로 88-1</t>
  </si>
  <si>
    <t>서울특별시 광진구 동일로 266</t>
  </si>
  <si>
    <t>인천광역시 남동구  문화로115번길</t>
  </si>
  <si>
    <t>경상남도 진주시 진주대로 1126</t>
  </si>
  <si>
    <t>강원도 동해시 중앙로 208</t>
  </si>
  <si>
    <t>부산광역시 금정구 중앙대로 1669</t>
  </si>
  <si>
    <t>부산광역시 해운대구 우동1로 9-7,</t>
  </si>
  <si>
    <t>서울특별시 송파구 삼전로1길 6</t>
  </si>
  <si>
    <t>경기도 남양주시 경춘로 454</t>
  </si>
  <si>
    <t>부산광역시 해운대구 해운대로 335</t>
  </si>
  <si>
    <t>광주광역시 서구 상무대로1147번길 19</t>
  </si>
  <si>
    <t>강원도 원주시 서원대로 528</t>
  </si>
  <si>
    <t>인천광역시 서구 서곶로 326</t>
  </si>
  <si>
    <t>서울특별시 강남구 삼성로64길 45,</t>
  </si>
  <si>
    <t>서울특별시 성북구 동소문로 75</t>
  </si>
  <si>
    <t>서울특별시 영등포구 양평로28길 31</t>
  </si>
  <si>
    <t>대구광역시 중구 달구벌대로 2171</t>
  </si>
  <si>
    <t>울산광역시 중구 명륜로 83</t>
  </si>
  <si>
    <t>경기도 양평군 용문면 다문북길</t>
  </si>
  <si>
    <t>울산광역시 북구 염포로 248-1</t>
  </si>
  <si>
    <t>경기도 구리시 아차산로 395</t>
  </si>
  <si>
    <t>경상남도 사천시 사천읍 진삼로</t>
  </si>
  <si>
    <t>충청남도 당진시 송악읍 대섬길</t>
  </si>
  <si>
    <t>강원도 춘천시 춘천로 188,</t>
  </si>
  <si>
    <t>서울특별시 동작구 동작대로 141</t>
  </si>
  <si>
    <t>경상남도 김해시 대청로210번길 12-27</t>
  </si>
  <si>
    <t>대전광역시 중구 대종로 255</t>
  </si>
  <si>
    <t xml:space="preserve">경기도 수원시 권선구 </t>
  </si>
  <si>
    <t>서울특별시 영등포구 대림로 252,</t>
  </si>
  <si>
    <t>경기도 평택시 송탄로 219</t>
  </si>
  <si>
    <t>경상남도 진주시 진양호로527번길 2</t>
  </si>
  <si>
    <t>대구광역시 북구 팔달로 53</t>
  </si>
  <si>
    <t>서울특별시 강남구 개포로140길 8,</t>
  </si>
  <si>
    <t>서울특별시 성동구 천호대로 356</t>
  </si>
  <si>
    <t>서울특별시 중랑구 동일로 654</t>
  </si>
  <si>
    <t>경기도 용인시 기흥구 서그내로53번길</t>
  </si>
  <si>
    <t>서울특별시 동대문구 망우로 113</t>
  </si>
  <si>
    <t>광주광역시 광산구  임방울대로</t>
  </si>
  <si>
    <t>인천광역시 부평구 경원대로 1400-1,</t>
  </si>
  <si>
    <t>부산광역시 연제구 중앙대로 1146</t>
  </si>
  <si>
    <t>서울특별시 구로구 개봉로 29</t>
  </si>
  <si>
    <t>경상북도 경산시 와촌면 강학길</t>
  </si>
  <si>
    <t>서울특별시 서초구 남부순환로315길 21,</t>
  </si>
  <si>
    <t>부산광역시 사하구 하신중앙로 166,</t>
  </si>
  <si>
    <t>울산광역시 남구 문수로 330</t>
  </si>
  <si>
    <t>경상남도 통영시 용남면 남해안대로</t>
  </si>
  <si>
    <t>경상북도 칠곡군 석적읍 서중리4길</t>
  </si>
  <si>
    <t>서울특별시 성동구 자동차시장1길 94-25</t>
  </si>
  <si>
    <t>부산광역시 동구 중앙대로 182</t>
  </si>
  <si>
    <t>경기도 평택시 평택5로 30</t>
  </si>
  <si>
    <t>경상남도 사천시  신항로</t>
  </si>
  <si>
    <t>부산광역시 해운대구 좌동순환로 245-1</t>
  </si>
  <si>
    <t>경기도 평택시 평택로 58</t>
  </si>
  <si>
    <t>충청남도 당진시 원당로 92-1</t>
  </si>
  <si>
    <t>서울특별시 강동구 양재대로 1523</t>
  </si>
  <si>
    <t>충청남도 아산시 번영로 106,</t>
  </si>
  <si>
    <t>인천광역시 부평구 장제로 94,</t>
  </si>
  <si>
    <t>강원도 강릉시 명륜로 138</t>
  </si>
  <si>
    <t>서울특별시 광진구 자양번영로 77</t>
  </si>
  <si>
    <t>부산광역시 금정구 중앙대로 1817,</t>
  </si>
  <si>
    <t>서울특별시 강서구 강서로54길 17</t>
  </si>
  <si>
    <t>부산광역시 부산진구 서전로37번길 26,</t>
  </si>
  <si>
    <t>경상남도 진주시 대신로 284</t>
  </si>
  <si>
    <t>경상북도 구미시 인동중앙로 25,</t>
  </si>
  <si>
    <t>경기도 부천시 원미구 부흥로</t>
  </si>
  <si>
    <t>전라남도 순천시 팔마로 186</t>
  </si>
  <si>
    <t>서울특별시 강서구 양천로 731,</t>
  </si>
  <si>
    <t>강원도 원주시 봉산로 102</t>
  </si>
  <si>
    <t>서울특별시 영등포구 은행로 37,</t>
  </si>
  <si>
    <t>충청북도 청주시 흥덕구 성봉로</t>
  </si>
  <si>
    <t>부산광역시 사상구 사상로 505</t>
  </si>
  <si>
    <t>서울특별시 종로구 율곡로10길 5</t>
  </si>
  <si>
    <t>경기도 안산시 상록구 안산천서로</t>
  </si>
  <si>
    <t>서울특별시 성동구 아차산로13길 48</t>
  </si>
  <si>
    <t>서울특별시 금천구  시흥대로</t>
  </si>
  <si>
    <t>강원도 원주시 북원로 2477</t>
  </si>
  <si>
    <t>전라남도 여수시 쌍봉로 84,</t>
  </si>
  <si>
    <t>강원도 속초시 동해대로 4087,</t>
  </si>
  <si>
    <t>전라북도 군산시 서수송1길 23</t>
  </si>
  <si>
    <t>서울특별시 송파구  올림픽로</t>
  </si>
  <si>
    <t>서울특별시 구로구 구로동로 2</t>
  </si>
  <si>
    <t>경상북도 경주시 북문로 63,</t>
  </si>
  <si>
    <t>전라북도 익산시 고봉로 182</t>
  </si>
  <si>
    <t>대구광역시 북구 검단공단로 11</t>
  </si>
  <si>
    <t>대전광역시 중구 중앙로 8,</t>
  </si>
  <si>
    <t>부산광역시 사상구 학감대로 194</t>
  </si>
  <si>
    <t>경상북도 경산시  경산로</t>
  </si>
  <si>
    <t>전라북도 남원시 남문로 390</t>
  </si>
  <si>
    <t>경기도 시흥시 월곶중앙로 46번길</t>
  </si>
  <si>
    <t>전라남도 순천시 순광로 197</t>
  </si>
  <si>
    <t>서울특별시 송파구 오금로 204,</t>
  </si>
  <si>
    <t>경상남도 거창군 거창읍 거열로</t>
  </si>
  <si>
    <t>부산광역시 연제구 월드컵대로 259</t>
  </si>
  <si>
    <t>경기도 시흥시 은행로149번길 8,</t>
  </si>
  <si>
    <t>울산광역시 울주군 온산읍 신경1길</t>
  </si>
  <si>
    <t>경상남도 진주시 모덕로 195</t>
  </si>
  <si>
    <t>부산광역시 부산진구 연수로 4</t>
  </si>
  <si>
    <t>서울특별시 강남구 테헤란로 101,</t>
  </si>
  <si>
    <t>부산광역시 금정구 중앙대로 2066</t>
  </si>
  <si>
    <t>서울특별시 강서구 양천로 621</t>
  </si>
  <si>
    <t>경기도 오산시 수청로50번길 12</t>
  </si>
  <si>
    <t>전라북도 군산시 번영로 40</t>
  </si>
  <si>
    <t>충청북도 충주시  충주호수로</t>
  </si>
  <si>
    <t>경상남도 창원시 의창구 우곡로3번길</t>
  </si>
  <si>
    <t>서울특별시 강남구  논현로114길</t>
  </si>
  <si>
    <t>서울특별시 영등포구 여의대방로 171</t>
  </si>
  <si>
    <t>경기도 의정부시 평화로 456,</t>
  </si>
  <si>
    <t>경기도 광주시 오포읍 문형산길47번길</t>
  </si>
  <si>
    <t>충청남도 아산시 배방읍 북수로</t>
  </si>
  <si>
    <t>서울특별시 송파구 송파대로 465,</t>
  </si>
  <si>
    <t>경기도 고양시 일산동구 중앙로</t>
  </si>
  <si>
    <t>광주광역시 북구 무등로 278</t>
  </si>
  <si>
    <t>울산광역시 북구 진장유통로 11,</t>
  </si>
  <si>
    <t>경기도 시흥시 마유로238번길 14</t>
  </si>
  <si>
    <t>인천광역시 남구 구월로 35</t>
  </si>
  <si>
    <t>광주광역시 광산구 무진대로 278-6</t>
  </si>
  <si>
    <t>대전광역시 동구  충무로</t>
  </si>
  <si>
    <t>경상북도 문경시 모전로 51</t>
  </si>
  <si>
    <t>광주광역시 북구 군왕로 267</t>
  </si>
  <si>
    <t>울산광역시 남구 화합로210번길 7</t>
  </si>
  <si>
    <t>경기도 안성시 안성맞춤대로 1236</t>
  </si>
  <si>
    <t>서울특별시 강남구 역삼로 124,</t>
  </si>
  <si>
    <t>대구광역시 수성구  신천동로</t>
  </si>
  <si>
    <t>경상남도 진주시  모덕로</t>
  </si>
  <si>
    <t>경상남도 진주시 모덕로 125</t>
  </si>
  <si>
    <t>강원도 강릉시 경강로 2141</t>
  </si>
  <si>
    <t>부산광역시 기장군 정관면 용수로</t>
  </si>
  <si>
    <t>울산광역시 남구 삼호로 35-1</t>
  </si>
  <si>
    <t>인천광역시 부평구 경인로 1130</t>
  </si>
  <si>
    <t>서울특별시 송파구 토성로 49</t>
  </si>
  <si>
    <t>서울특별시 영등포구 국제금융로 20,</t>
  </si>
  <si>
    <t>경상남도 창원시 의창구 남면로</t>
  </si>
  <si>
    <t>충청북도 제천시 의림대로 56</t>
  </si>
  <si>
    <t>서울특별시 동작구 상도로 218,</t>
  </si>
  <si>
    <t>울산광역시 남구 삼산로 343</t>
  </si>
  <si>
    <t>경상남도 김해시 전하로 305</t>
  </si>
  <si>
    <t>경기도 용인시 수지구 이현로</t>
  </si>
  <si>
    <t>경기도 양평군 양평읍 중앙로</t>
  </si>
  <si>
    <t>대구광역시 중구 국채보상로 718</t>
  </si>
  <si>
    <t>서울특별시 영등포구 양산로 84</t>
  </si>
  <si>
    <t>부산광역시 사하구 사하로 151</t>
  </si>
  <si>
    <t>경기도 수원시 권선구 권선로</t>
  </si>
  <si>
    <t>경기도 평택시 포승읍 거산길</t>
  </si>
  <si>
    <t>인천광역시 서구 봉수대로501번길 62</t>
  </si>
  <si>
    <t>경상남도 김해시 김해대로 2383</t>
  </si>
  <si>
    <t>충청북도 청주시 흥덕구 복대로</t>
  </si>
  <si>
    <t>부산광역시 해운대구 좌동순환로 503</t>
  </si>
  <si>
    <t>경기도 수원시 권선구 산업로</t>
  </si>
  <si>
    <t>전라남도 화순군 화순읍 대교로</t>
  </si>
  <si>
    <t>부산광역시 서구 충무대로 100</t>
  </si>
  <si>
    <t>서울특별시 서초구  반포대로</t>
  </si>
  <si>
    <t>부산광역시 금정구 중앙대로 1760</t>
  </si>
  <si>
    <t>서울특별시 서초구  효령로</t>
  </si>
  <si>
    <t>경기도 파주시 중앙로 255</t>
  </si>
  <si>
    <t>경상남도 김해시 김해대로 2717</t>
  </si>
  <si>
    <t>서울특별시 구로구 남부순환로97길 20-6</t>
  </si>
  <si>
    <t>경상남도 함안군 칠원면 삼칠로</t>
  </si>
  <si>
    <t>서울특별시 송파구 백제고분로 207,</t>
  </si>
  <si>
    <t>전라북도 남원시 아영면 인월장터로</t>
  </si>
  <si>
    <t>대전광역시 서구 계룡로 590</t>
  </si>
  <si>
    <t>강원도 정선군 정선읍 어천길</t>
  </si>
  <si>
    <t>서울특별시 종로구 인사동5길 41,</t>
  </si>
  <si>
    <t>서울특별시 송파구 송파대로39길 1-8,</t>
  </si>
  <si>
    <t>광주광역시 남구 제석로 91</t>
  </si>
  <si>
    <t>경상북도 김천시 영남대로 1670</t>
  </si>
  <si>
    <t>대전광역시 대덕구 계족산로 2</t>
  </si>
  <si>
    <t>충청북도 충주시 국원대로 254</t>
  </si>
  <si>
    <t>경상남도 김해시 김해대로 2355</t>
  </si>
  <si>
    <t>부산광역시 중구 구덕로 56</t>
  </si>
  <si>
    <t>부산광역시 금정구  금정로</t>
  </si>
  <si>
    <t>인천광역시 남구  한나루로</t>
  </si>
  <si>
    <t>경기도 평택시 중앙2로 148,</t>
  </si>
  <si>
    <t>대구광역시 수성구  화랑로</t>
  </si>
  <si>
    <t>경기도 여주시 영릉로 130</t>
  </si>
  <si>
    <t>서울특별시 송파구 올림픽로 269,</t>
  </si>
  <si>
    <t>서울특별시 송파구 풍성로 27,</t>
  </si>
  <si>
    <t>경기도 고양시 덕양구 지도로92번길</t>
  </si>
  <si>
    <t>전라남도 순천시 충효로 63</t>
  </si>
  <si>
    <t>인천광역시 남동구 남동대로 767</t>
  </si>
  <si>
    <t>경기도 이천시 갈산로 69</t>
  </si>
  <si>
    <t>인천광역시 남구 경인로 134</t>
  </si>
  <si>
    <t>인천광역시 연수구 비류대로256번길 7-7</t>
  </si>
  <si>
    <t>경상북도 청도군 청도읍 중앙로</t>
  </si>
  <si>
    <t>대전광역시 서구 도솔로319번길 40-1</t>
  </si>
  <si>
    <t>충청북도 충주시 금가면 다래울길</t>
  </si>
  <si>
    <t>부산광역시 동래구 명안로 85</t>
  </si>
  <si>
    <t>경기도 의왕시 오전공업길 19,</t>
  </si>
  <si>
    <t>서울특별시 광진구 동일로 278</t>
  </si>
  <si>
    <t>부산광역시 금정구 부곡온천천로 26-20</t>
  </si>
  <si>
    <t>전라남도 여수시 충민사길 80</t>
  </si>
  <si>
    <t>광주광역시 북구 설죽로 242</t>
  </si>
  <si>
    <t>서울특별시 강서구 허준로 202-18</t>
  </si>
  <si>
    <t>서울특별시 동대문구 고산자로32길 18</t>
  </si>
  <si>
    <t>울산광역시 북구  효자로</t>
  </si>
  <si>
    <t>경기도 광명시 광명로 950</t>
  </si>
  <si>
    <t>인천광역시 서구 가정로67번길 6</t>
  </si>
  <si>
    <t>부산광역시 강서구  화전산업대로</t>
  </si>
  <si>
    <t>경기도 고양시 덕양구 고양대로</t>
  </si>
  <si>
    <t>서울특별시 중랑구  상봉로</t>
  </si>
  <si>
    <t>서울특별시 구로구  고척로</t>
  </si>
  <si>
    <t>인천광역시 서구 봉수대로 1372</t>
  </si>
  <si>
    <t>부산광역시 사하구 괴정로 75</t>
  </si>
  <si>
    <t>울산광역시 남구 왕생로154번길 8</t>
  </si>
  <si>
    <t>서울특별시 송파구  삼전로</t>
  </si>
  <si>
    <t>경기도 의정부시 호국로 1618</t>
  </si>
  <si>
    <t>서울특별시 광진구 아차산로 191</t>
  </si>
  <si>
    <t>충청북도 괴산군 괴산읍 괴강로</t>
  </si>
  <si>
    <t>인천광역시 부평구  길주로</t>
  </si>
  <si>
    <t>서울특별시 강서구 송정로 20</t>
  </si>
  <si>
    <t>광주광역시 북구  서림로</t>
  </si>
  <si>
    <t>서울특별시 강남구  영동대로</t>
  </si>
  <si>
    <t>부산광역시 연제구 반송로 110</t>
  </si>
  <si>
    <t>경기도 용인시 기흥구 평촌1로</t>
  </si>
  <si>
    <t>대구광역시 수성구 범안로 62</t>
  </si>
  <si>
    <t>서울특별시 강남구 학동로 437,</t>
  </si>
  <si>
    <t>서울특별시 송파구 동남로6길 30</t>
  </si>
  <si>
    <t>대구광역시 중구 동성로 71-1</t>
  </si>
  <si>
    <t>경기도 부천시 원미구 소향로</t>
  </si>
  <si>
    <t>대전광역시 동구  동서대로1695번길</t>
  </si>
  <si>
    <t>경상남도 진주시 진주대로 840</t>
  </si>
  <si>
    <t>광주광역시 광산구 무진대로 262,</t>
  </si>
  <si>
    <t>대구광역시 동구 아양로 71</t>
  </si>
  <si>
    <t>서울특별시 서초구 마방로4길 3,</t>
  </si>
  <si>
    <t>서울특별시 성동구 천호대로 400,</t>
  </si>
  <si>
    <t>광주광역시 남구 서문대로 633</t>
  </si>
  <si>
    <t>대구광역시 남구 대명복개로 153</t>
  </si>
  <si>
    <t>부산광역시 중구 중앙대로 160,</t>
  </si>
  <si>
    <t>전라남도 해남군 옥천면 해남로</t>
  </si>
  <si>
    <t>경상남도 진주시 진주대로816번길 2</t>
  </si>
  <si>
    <t>경상남도 김해시 전하로304번길 27,</t>
  </si>
  <si>
    <t>울산광역시 남구 화합로 228</t>
  </si>
  <si>
    <t>충청남도 논산시 중앙로 395</t>
  </si>
  <si>
    <t>충청남도 서산시 남부순환로 20-8</t>
  </si>
  <si>
    <t>경상남도 김해시 전하로 247</t>
  </si>
  <si>
    <t>대구광역시 수성구 지범로 183,</t>
  </si>
  <si>
    <t>전라남도 담양군 창평면 의병로</t>
  </si>
  <si>
    <t>경기도 수원시 팔달구 덕영대로</t>
  </si>
  <si>
    <t>강원도 평창군 대화면 평창대로</t>
  </si>
  <si>
    <t>경기도 의정부시 경의로 33</t>
  </si>
  <si>
    <t>울산광역시 남구 수암로 66,</t>
  </si>
  <si>
    <t>경기도 여주시 영릉로 124</t>
  </si>
  <si>
    <t>강원도 강릉시 강릉대로 284</t>
  </si>
  <si>
    <t>전라북도 익산시 선화로 137</t>
  </si>
  <si>
    <t>경상북도 경산시 계양로 181</t>
  </si>
  <si>
    <t>경기도 김포시 중구로 14</t>
  </si>
  <si>
    <t>인천광역시 계양구 장제로 851,</t>
  </si>
  <si>
    <t>경기도 의정부시 시민로 405,</t>
  </si>
  <si>
    <t>경상북도 안동시 문화광장길 11</t>
  </si>
  <si>
    <t>서울특별시 도봉구 도봉로 533</t>
  </si>
  <si>
    <t>전라남도 순천시 중앙7길 4-1</t>
  </si>
  <si>
    <t>경상남도 김해시 진영읍 서부로</t>
  </si>
  <si>
    <t>서울특별시 양천구 신정중앙로 29</t>
  </si>
  <si>
    <t>인천광역시 부평구 부흥로 389</t>
  </si>
  <si>
    <t>경기도 화성시 경기대로 1051</t>
  </si>
  <si>
    <t>경기도 오산시 경기대로 139</t>
  </si>
  <si>
    <t>서울특별시 강동구 상암로 295</t>
  </si>
  <si>
    <t>충청북도 청주시 흥덕구 가로수로1164번길</t>
  </si>
  <si>
    <t>경기도 안성시 대덕면 만세로</t>
  </si>
  <si>
    <t>충청북도 충주시 사직로 251</t>
  </si>
  <si>
    <t>부산광역시 사하구 낙동대로520번길 1</t>
  </si>
  <si>
    <t>경기도 구리시 아차산로 387</t>
  </si>
  <si>
    <t>광주광역시 광산구 첨단중앙로 110,</t>
  </si>
  <si>
    <t>전라남도 광양시 발섬3길 14,</t>
  </si>
  <si>
    <t>대구광역시 수성구 들안로 209</t>
  </si>
  <si>
    <t>경기도 평택시 평택5로 165</t>
  </si>
  <si>
    <t>서울특별시 중랑구  용마산로</t>
  </si>
  <si>
    <t>대전광역시 대덕구 문평동로 2,</t>
  </si>
  <si>
    <t>경상북도 구미시 고아읍 선산대로</t>
  </si>
  <si>
    <t>강원도 홍천군 홍천읍 남산강변로</t>
  </si>
  <si>
    <t>대구광역시 서구 달구벌대로 1911</t>
  </si>
  <si>
    <t>서울특별시 구로구 경인로15길 4,</t>
  </si>
  <si>
    <t>인천광역시 서구 염곡로 346</t>
  </si>
  <si>
    <t>경상북도 경주시 태종로 793</t>
  </si>
  <si>
    <t>서울특별시 강서구 공항대로45길 101,</t>
  </si>
  <si>
    <t>부산광역시 사하구 낙동대로 499</t>
  </si>
  <si>
    <t>대전광역시 서구 도솔로245번길 49-1</t>
  </si>
  <si>
    <t>서울특별시 강동구 성안로 91-1</t>
  </si>
  <si>
    <t>대구광역시 중구 동성로1길 29-8</t>
  </si>
  <si>
    <t>전라남도 순천시 장평로 5</t>
  </si>
  <si>
    <t>부산광역시 중구 보수대로 110</t>
  </si>
  <si>
    <t>경상남도 김해시 삼계로 38,</t>
  </si>
  <si>
    <t>대구광역시 달성군 화원읍 성천로</t>
  </si>
  <si>
    <t>경상북도 구미시 왕산로3길 5</t>
  </si>
  <si>
    <t>경기도 의정부시 금신로 420</t>
  </si>
  <si>
    <t>인천광역시 남구 샛골로 1-1,</t>
  </si>
  <si>
    <t>대구광역시 중구 명덕로35길 59</t>
  </si>
  <si>
    <t>서울특별시 강남구  강남대로</t>
  </si>
  <si>
    <t>경상북도 포항시 남구 냉천로</t>
  </si>
  <si>
    <t>경기도 이천시 경충대로 2849,</t>
  </si>
  <si>
    <t>울산광역시 북구 진장유통로 15,</t>
  </si>
  <si>
    <t>경기도 성남시 분당구 이매로</t>
  </si>
  <si>
    <t>경기도 평택시  평남로</t>
  </si>
  <si>
    <t>광주광역시 북구 우치로 80,</t>
  </si>
  <si>
    <t>서울특별시 노원구 한글비석로1길 81-12</t>
  </si>
  <si>
    <t>충청북도 청원군 오창읍 모정길</t>
  </si>
  <si>
    <t>울산광역시 남구 문수로 357</t>
  </si>
  <si>
    <t>광주광역시 광산구 임방울대로 785</t>
  </si>
  <si>
    <t>전라북도 전주시 완산구 쑥고개로</t>
  </si>
  <si>
    <t>대구광역시 수성구 달구벌대로 2499</t>
  </si>
  <si>
    <t>서울특별시 구로구 고척로21길 43</t>
  </si>
  <si>
    <t>서울특별시 강동구 올림픽로 732</t>
  </si>
  <si>
    <t>광주광역시 동구 남문로 684</t>
  </si>
  <si>
    <t>경기도 양주시 회정로109번길 7-24</t>
  </si>
  <si>
    <t>울산광역시 남구 돋질로 404</t>
  </si>
  <si>
    <t>서울특별시 광진구 천호대로 605,</t>
  </si>
  <si>
    <t>전라남도 광양시 광양읍 칠성로</t>
  </si>
  <si>
    <t>경기도 시흥시 군서마을로 66</t>
  </si>
  <si>
    <t>서울특별시 송파구  위례성대로</t>
  </si>
  <si>
    <t>경기도 평택시 지산로 32</t>
  </si>
  <si>
    <t>서울특별시 서대문구 모래내로 255</t>
  </si>
  <si>
    <t>경기도 시흥시 마유로238번길 14,</t>
  </si>
  <si>
    <t>강원도 속초시 동해대로 4179</t>
  </si>
  <si>
    <t>전라북도 남원시 의총로 59</t>
  </si>
  <si>
    <t>전라남도 고흥군 고흥읍 고흥로</t>
  </si>
  <si>
    <t>서울특별시 영등포구 은행로 64</t>
  </si>
  <si>
    <t>경기도 파주시 시청로 1,</t>
  </si>
  <si>
    <t>경상남도 김해시 분성로 170,</t>
  </si>
  <si>
    <t>인천광역시 서구 심곡로 3</t>
  </si>
  <si>
    <t>대전광역시 동구 계족로392번길 9</t>
  </si>
  <si>
    <t>부산광역시 사하구 낙동대로 319,</t>
  </si>
  <si>
    <t>대구광역시 북구 노원로 233,</t>
  </si>
  <si>
    <t>경기도 포천시 호국로 967</t>
  </si>
  <si>
    <t>경상남도 남해군 남해읍 남해대로</t>
  </si>
  <si>
    <t>서울특별시 강서구 공항대로 434,</t>
  </si>
  <si>
    <t>서울특별시 금천구 가산디지털2로 156,</t>
  </si>
  <si>
    <t>서울특별시 광진구  동일로</t>
  </si>
  <si>
    <t>경기도 고양시 일산서구 탄중로</t>
  </si>
  <si>
    <t>경기도 수원시 팔달구 인계로</t>
  </si>
  <si>
    <t>울산광역시 동구 방어진순환도로 448</t>
  </si>
  <si>
    <t>대전광역시 대덕구 신일동로 1</t>
  </si>
  <si>
    <t>경기도 광주시 오포읍 오포로</t>
  </si>
  <si>
    <t>경기도 평택시 신평로 67</t>
  </si>
  <si>
    <t>강원도 동해시 중앙로 222</t>
  </si>
  <si>
    <t>부산광역시 금정구 중앙대로 1594</t>
  </si>
  <si>
    <t>대구광역시 수성구 달구벌대로 3016</t>
  </si>
  <si>
    <t>전라남도 순천시 왕궁길 38</t>
  </si>
  <si>
    <t>서울특별시 동대문구 한천로49길 32,</t>
  </si>
  <si>
    <t>부산광역시 부산진구 중앙대로 935,</t>
  </si>
  <si>
    <t>부산광역시 동래구 명륜로 212</t>
  </si>
  <si>
    <t>부산광역시 연제구 연수로 214-1</t>
  </si>
  <si>
    <t>강원도 춘천시 후석로 17,</t>
  </si>
  <si>
    <t>서울특별시 마포구 성미산로 29,</t>
  </si>
  <si>
    <t>전라북도 남원시 충정로 183</t>
  </si>
  <si>
    <t>경기도 의왕시  부곡복지관길</t>
  </si>
  <si>
    <t>인천광역시 서구  봉수대로</t>
  </si>
  <si>
    <t>부산광역시 동래구 안남로 80</t>
  </si>
  <si>
    <t>경기도 화성시 효행로 1205-9</t>
  </si>
  <si>
    <t>충청북도 충주시 예성로 149</t>
  </si>
  <si>
    <t>전라남도 여수시 대교로 17-1</t>
  </si>
  <si>
    <t>전라북도 군산시 조촌로 128</t>
  </si>
  <si>
    <t>대구광역시 달서구 구마로 73</t>
  </si>
  <si>
    <t>서울특별시 용산구 청파로 253-1</t>
  </si>
  <si>
    <t>서울특별시 동작구  사당로</t>
  </si>
  <si>
    <t>부산광역시 북구 금곡대로 100</t>
  </si>
  <si>
    <t>경기도 하남시 대청로 15,</t>
  </si>
  <si>
    <t>대구광역시 서구 평리로 249</t>
  </si>
  <si>
    <t>서울특별시 강남구 봉은사로 441</t>
  </si>
  <si>
    <t>대구광역시 동구 동촌로 127,</t>
  </si>
  <si>
    <t>경상북도 구미시 옥계2공단로 264-3,</t>
  </si>
  <si>
    <t>전라남도 광양시 광양읍 순광로</t>
  </si>
  <si>
    <t>인천광역시 부평구 부흥로 380</t>
  </si>
  <si>
    <t>경상남도 하동군 하동읍 군청로</t>
  </si>
  <si>
    <t>울산광역시 북구 효자로 46</t>
  </si>
  <si>
    <t>경기도 남양주시 경춘로 681</t>
  </si>
  <si>
    <t>경기도 남양주시 진접읍 장현천로</t>
  </si>
  <si>
    <t>서울특별시 강서구 공항대로 665,</t>
  </si>
  <si>
    <t>서울특별시 은평구 통일로 760,</t>
  </si>
  <si>
    <t>전라북도 전주시 완산구 아중로</t>
  </si>
  <si>
    <t>서울특별시 서초구 사평대로 16,</t>
  </si>
  <si>
    <t>서울특별시 송파구 백제고분로7길 15-5</t>
  </si>
  <si>
    <t>대전광역시 동구 옥천로 87</t>
  </si>
  <si>
    <t>서울특별시 동작구 사당로 182</t>
  </si>
  <si>
    <t>세종특별자치시  부강면 태산길</t>
  </si>
  <si>
    <t>광주광역시 광산구 송정로 43</t>
  </si>
  <si>
    <t>부산광역시 사상구 낙동대로 753</t>
  </si>
  <si>
    <t>경기도 평택시 포승읍 포승공단로</t>
  </si>
  <si>
    <t>전라남도 순천시 중앙로 479</t>
  </si>
  <si>
    <t>서울특별시 광진구 아차산로 360</t>
  </si>
  <si>
    <t>경기도 수원시 권선구 동수원로82번길</t>
  </si>
  <si>
    <t>경기도 용인시 수지구 용구대로</t>
  </si>
  <si>
    <t>서울특별시 마포구 월드컵북로 57-7</t>
  </si>
  <si>
    <t>경상남도 양산시 평산로 7</t>
  </si>
  <si>
    <t>강원도 원주시 서원대로 403-10</t>
  </si>
  <si>
    <t>서울특별시 광진구 광나루로 547</t>
  </si>
  <si>
    <t>대전광역시 서구  탄방로</t>
  </si>
  <si>
    <t>서울특별시 은평구 통일로 642</t>
  </si>
  <si>
    <t>서울특별시 서초구 신반포로 222</t>
  </si>
  <si>
    <t>서울특별시 구로구 디지털로27길 24,</t>
  </si>
  <si>
    <t>경기도 평택시 안중읍 경기도</t>
  </si>
  <si>
    <t>대구광역시 남구 중앙대로 253-2,</t>
  </si>
  <si>
    <t>대구광역시 북구 노원로 47</t>
  </si>
  <si>
    <t>대전광역시 동구 한밭대로 1291</t>
  </si>
  <si>
    <t>인천광역시 부평구 마장로 296</t>
  </si>
  <si>
    <t>전라북도 전주시 덕진구 가재미로</t>
  </si>
  <si>
    <t>서울특별시 광진구 천호대로 592</t>
  </si>
  <si>
    <t>전라남도 해남군 해남읍 해남로</t>
  </si>
  <si>
    <t>전라남도 순천시 백연길 80,</t>
  </si>
  <si>
    <t>서울특별시 광진구 자양로 58,</t>
  </si>
  <si>
    <t>서울특별시 관악구 남부순환로 1689</t>
  </si>
  <si>
    <t>대전광역시 유성구  장대로</t>
  </si>
  <si>
    <t>충청북도 청주시 흥덕구 풍년로108번길</t>
  </si>
  <si>
    <t>경상남도 거제시 계룡로 17</t>
  </si>
  <si>
    <t>전라남도 순천시 연자로 5</t>
  </si>
  <si>
    <t>경기도 평택시 경기대로 772</t>
  </si>
  <si>
    <t>경기도 고양시 덕양구 은빛로29번길</t>
  </si>
  <si>
    <t>전라남도 여수시 좌수영로 175</t>
  </si>
  <si>
    <t>서울특별시 서초구 마방로4길 15-16</t>
  </si>
  <si>
    <t>부산광역시 동래구 명륜로 51,</t>
  </si>
  <si>
    <t>서울특별시 은평구 은평로 181,</t>
  </si>
  <si>
    <t>울산광역시 울주군 범서읍 장검길</t>
  </si>
  <si>
    <t>부산광역시 사상구 농산물시장로 2</t>
  </si>
  <si>
    <t>경기도 시흥시 새재로17번길 9</t>
  </si>
  <si>
    <t>인천광역시 남동구 논현고잔로 42</t>
  </si>
  <si>
    <t>강원도 춘천시 동내면 동내로</t>
  </si>
  <si>
    <t>경기도 부천시 원미구 소사로</t>
  </si>
  <si>
    <t>서울특별시 양천구 남부순환로 553</t>
  </si>
  <si>
    <t>경상북도 경주시 한빛길6번길 51</t>
  </si>
  <si>
    <t>서울특별시 영등포구 가마산로 383</t>
  </si>
  <si>
    <t>부산광역시 부산진구 서면로 74,</t>
  </si>
  <si>
    <t>부산광역시 금정구 중앙대로 1879,</t>
  </si>
  <si>
    <t>서울특별시 동작구 성대로 23</t>
  </si>
  <si>
    <t>전라남도 장성군 장성읍 영천로</t>
  </si>
  <si>
    <t>전라북도 익산시 중앙로 19</t>
  </si>
  <si>
    <t>경기도 안양시 만안구 냉천로</t>
  </si>
  <si>
    <t>서울특별시 노원구 중계로 220,</t>
  </si>
  <si>
    <t>부산광역시 금정구  중앙대로</t>
  </si>
  <si>
    <t>인천광역시 부평구 부평대로 17-1</t>
  </si>
  <si>
    <t>서울특별시 성동구 성수이로 134,</t>
  </si>
  <si>
    <t>강원도 고성군 죽왕면 향목길</t>
  </si>
  <si>
    <t>강원도 춘천시 보안길 140</t>
  </si>
  <si>
    <t>대구광역시 서구 북비산로 241</t>
  </si>
  <si>
    <t>전라남도 여수시 선소로 118</t>
  </si>
  <si>
    <t>서울특별시 서초구 반포대로14길 27,</t>
  </si>
  <si>
    <t>전라남도 목포시  삼학로</t>
  </si>
  <si>
    <t>경기도 광명시 구름산로 33</t>
  </si>
  <si>
    <t>강원도 춘천시 삭주로 170-1</t>
  </si>
  <si>
    <t>경기도 포천시 가산면 가산로</t>
  </si>
  <si>
    <t>경상남도 창원시 마산합포구 천하장사로</t>
  </si>
  <si>
    <t>전라남도 광양시  김시식지1길</t>
  </si>
  <si>
    <t>대구광역시 서구 서대구로 149</t>
  </si>
  <si>
    <t>인천광역시 부평구 평천로 145,</t>
  </si>
  <si>
    <t>서울특별시 노원구 동일로 1028</t>
  </si>
  <si>
    <t>서울특별시 노원구 동일로 1619,</t>
  </si>
  <si>
    <t>경기도 하남시 청뜰로 120</t>
  </si>
  <si>
    <t>서울특별시 강서구 강서로 416,</t>
  </si>
  <si>
    <t>서울특별시 용산구 청파로 113-12,</t>
  </si>
  <si>
    <t>경기도 남양주시 와부읍 수레로</t>
  </si>
  <si>
    <t>대전광역시 유성구 테크노중앙로 38</t>
  </si>
  <si>
    <t>인천광역시 연수구 솔밭로 3,</t>
  </si>
  <si>
    <t>경상남도 김해시 인제로 130</t>
  </si>
  <si>
    <t>대구광역시 서구 서대구로 172</t>
  </si>
  <si>
    <t>경상남도 진주시 대신로 270</t>
  </si>
  <si>
    <t>전라남도 담양군 담양읍 죽향대로</t>
  </si>
  <si>
    <t>부산광역시 사상구 가야대로 388</t>
  </si>
  <si>
    <t>전라남도 순천시 삼산로 19</t>
  </si>
  <si>
    <t>강원도 원주시 원일로 148</t>
  </si>
  <si>
    <t>광주광역시 광산구 첨단중앙로182번길 70</t>
  </si>
  <si>
    <t>강원도 강릉시 강릉대로 386,</t>
  </si>
  <si>
    <t>전라남도 목포시 청호로 124-1</t>
  </si>
  <si>
    <t>경상남도 김해시 인제로 226</t>
  </si>
  <si>
    <t>부산광역시 부산진구 동천로 109,</t>
  </si>
  <si>
    <t>서울특별시 성동구 독서당로 177</t>
  </si>
  <si>
    <t>전라북도 고창군 고창읍 고인돌대로</t>
  </si>
  <si>
    <t>대전광역시 중구 계백로 1620</t>
  </si>
  <si>
    <t>서울특별시 광진구 긴고랑로 79</t>
  </si>
  <si>
    <t>인천광역시 서구 방축로 365</t>
  </si>
  <si>
    <t>서울특별시 성북구 정릉로 251,</t>
  </si>
  <si>
    <t>경기도 군포시 군포로 454</t>
  </si>
  <si>
    <t>전라남도 여수시 문수5길 14</t>
  </si>
  <si>
    <t>경상북도 영천시 금호읍 금호로</t>
  </si>
  <si>
    <t>대전광역시 유성구  원신흥남로27번길</t>
  </si>
  <si>
    <t>경기도 평택시 평남로 703</t>
  </si>
  <si>
    <t>전라북도 전주시 덕진구 건산로</t>
  </si>
  <si>
    <t>부산광역시 강서구 과학산단로 297</t>
  </si>
  <si>
    <t>서울특별시 강동구 성내로 60</t>
  </si>
  <si>
    <t>경기도 의정부시 호국로 1608</t>
  </si>
  <si>
    <t>인천광역시 부평구  일신로</t>
  </si>
  <si>
    <t>대전광역시 동구 동대전로 250</t>
  </si>
  <si>
    <t>대구광역시 북구 호국로51길 5-19</t>
  </si>
  <si>
    <t>인천광역시 남구 아암대로227번길 70-3</t>
  </si>
  <si>
    <t>서울특별시 금천구 시흥대로 306</t>
  </si>
  <si>
    <t>서울특별시 구로구 구로동로43길 44-6,</t>
  </si>
  <si>
    <t>서울특별시 강동구 올림픽로 578</t>
  </si>
  <si>
    <t>경상북도 경주시  소금강로</t>
  </si>
  <si>
    <t>대전광역시 동구 대전로 967</t>
  </si>
  <si>
    <t>인천광역시 남동구 청능대로 459</t>
  </si>
  <si>
    <t>부산광역시 수영구 연수로 332-1</t>
  </si>
  <si>
    <t>서울특별시 영등포구 문래로20길 60,</t>
  </si>
  <si>
    <t>서울특별시 영등포구 양평로 52,</t>
  </si>
  <si>
    <t>강원도 횡성군 횡성읍 앞들서2로</t>
  </si>
  <si>
    <t>서울특별시 강서구 국회대로7길 149</t>
  </si>
  <si>
    <t>인천광역시 서구 서곶로 365,</t>
  </si>
  <si>
    <t>경상남도 진주시 진주대로929번길 4</t>
  </si>
  <si>
    <t>서울특별시 강남구 강남대로 334,</t>
  </si>
  <si>
    <t>인천광역시 서구 서곶로 362-1</t>
  </si>
  <si>
    <t>전라북도 군산시 공단대로 441,</t>
  </si>
  <si>
    <t>대구광역시 북구 팔달로 63</t>
  </si>
  <si>
    <t>전라남도 광양시 중마중앙로 50</t>
  </si>
  <si>
    <t>경기도 용인시 수지구 용구대로2801번길</t>
  </si>
  <si>
    <t>서울특별시 성북구 종암로 58</t>
  </si>
  <si>
    <t>경기도 수원시 권선구 수성로</t>
  </si>
  <si>
    <t>충청북도 청주시 흥덕구 사운로</t>
  </si>
  <si>
    <t>경기도 의정부시  금신로</t>
  </si>
  <si>
    <t>서울특별시 강북구 노해로 65</t>
  </si>
  <si>
    <t>전라북도 전주시 완산구 충경로</t>
  </si>
  <si>
    <t>서울특별시 서초구  남부순환로</t>
  </si>
  <si>
    <t>경기도 구리시 안골로 1,</t>
  </si>
  <si>
    <t>서울특별시 용산구 독서당로 51</t>
  </si>
  <si>
    <t>서울특별시 서대문구 가좌로 99</t>
  </si>
  <si>
    <t>서울특별시 양천구 신목로 89</t>
  </si>
  <si>
    <t>서울특별시 구로구 경인로 161</t>
  </si>
  <si>
    <t>서울특별시 서초구 반포대로 106,</t>
  </si>
  <si>
    <t>경기도 하남시 하남대로 800,</t>
  </si>
  <si>
    <t>경기도 김포시 양촌읍 황금로23번길</t>
  </si>
  <si>
    <t>대구광역시 동구 반야월북로2길 16-8</t>
  </si>
  <si>
    <t>부산광역시 남구  유엔로</t>
  </si>
  <si>
    <t>광주광역시 광산구 임방울대로 832,</t>
  </si>
  <si>
    <t>부산광역시 사상구 괘감로 59-15</t>
  </si>
  <si>
    <t>인천광역시 남구 소성로 32</t>
  </si>
  <si>
    <t>대전광역시 동구 대전로 261</t>
  </si>
  <si>
    <t>부산광역시 연제구 거제대로 116,</t>
  </si>
  <si>
    <t>서울특별시 송파구 도곡로 456</t>
  </si>
  <si>
    <t>경기도 광주시 파발로 157</t>
  </si>
  <si>
    <t>전라남도 여수시 성산로 12</t>
  </si>
  <si>
    <t>충청북도 음성군 금왕읍 대금로</t>
  </si>
  <si>
    <t>서울특별시 송파구 중대로36길 6</t>
  </si>
  <si>
    <t>서울특별시 성동구 왕십리로 390,</t>
  </si>
  <si>
    <t>서울특별시 강서구 강서로17길 150</t>
  </si>
  <si>
    <t>서울특별시 동작구 상도로 402</t>
  </si>
  <si>
    <t>경기도 오산시 남부대로 489</t>
  </si>
  <si>
    <t>대전광역시 서구 계룡로 598,</t>
  </si>
  <si>
    <t>서울특별시 영등포구 선유로 260</t>
  </si>
  <si>
    <t>인천광역시 남구 한나루로 373</t>
  </si>
  <si>
    <t>서울특별시 마포구  월드컵로</t>
  </si>
  <si>
    <t xml:space="preserve">경기도 성남시 수정구 </t>
  </si>
  <si>
    <t>부산광역시 연제구 거제대로 215,</t>
  </si>
  <si>
    <t>충청남도 당진시 신평면 서해로</t>
  </si>
  <si>
    <t>대전광역시 대덕구 문평동로 68,</t>
  </si>
  <si>
    <t>부산광역시 사상구 가야대로 340</t>
  </si>
  <si>
    <t>경상남도 창원시 마산합포구 동서동3길</t>
  </si>
  <si>
    <t>경상남도 김해시 함박로101번길 16</t>
  </si>
  <si>
    <t>경상북도 구미시 송원동로 58-3</t>
  </si>
  <si>
    <t>경상남도 남해군 고현면 남해대로</t>
  </si>
  <si>
    <t>경기도 포천시 신북면 중앙로</t>
  </si>
  <si>
    <t>울산광역시 중구 구교로 245</t>
  </si>
  <si>
    <t>경기도 구리시 경춘로 286,</t>
  </si>
  <si>
    <t>울산광역시 중구 태화로 88</t>
  </si>
  <si>
    <t>경기도 의정부시 동일로 523</t>
  </si>
  <si>
    <t>부산광역시 사하구 을숙도대로 670</t>
  </si>
  <si>
    <t>경상남도 진주시 동진로 183</t>
  </si>
  <si>
    <t>전라남도 광양시 담안길 82</t>
  </si>
  <si>
    <t>강원도 평창군 용평면 경강로</t>
  </si>
  <si>
    <t>부산광역시 부산진구 가야대로 614</t>
  </si>
  <si>
    <t>인천광역시 남구 인하로 177</t>
  </si>
  <si>
    <t>서울특별시 영등포구  여의대방로</t>
  </si>
  <si>
    <t>인천광역시 부평구 백범로 502</t>
  </si>
  <si>
    <t>경상남도 김해시 분성로 679</t>
  </si>
  <si>
    <t>서울특별시 강남구  선릉로</t>
  </si>
  <si>
    <t>강원도 춘천시 후석로 55</t>
  </si>
  <si>
    <t>경기도 안산시 단원구 당곡로</t>
  </si>
  <si>
    <t>서울특별시 용산구 원효로 134,</t>
  </si>
  <si>
    <t>경기도 고양시 덕양구 소원로</t>
  </si>
  <si>
    <t>경상남도 진주시 남강로 675-1</t>
  </si>
  <si>
    <t>서울특별시 종로구 사직로 101,</t>
  </si>
  <si>
    <t>충청남도 홍성군 홍북면 홍북로453번길</t>
  </si>
  <si>
    <t>경상남도 거제시 거제면 읍내로</t>
  </si>
  <si>
    <t>경기도 성남시 분당구 양현로</t>
  </si>
  <si>
    <t>부산광역시 북구 금곡대로 414</t>
  </si>
  <si>
    <t>광주광역시 북구 동문대로 294-3,</t>
  </si>
  <si>
    <t>경기도 화성시 병점중앙로155번길 17-2,</t>
  </si>
  <si>
    <t>경상남도 창원시 의창구 무역로581번길</t>
  </si>
  <si>
    <t>인천광역시 중구 연안부두로53번길 21</t>
  </si>
  <si>
    <t>서울특별시 마포구 월드컵로 134,</t>
  </si>
  <si>
    <t>대구광역시 남구 현충로 110</t>
  </si>
  <si>
    <t>경상남도 거창군 거창읍 상동8길</t>
  </si>
  <si>
    <t>서울특별시 관악구 봉천로 210</t>
  </si>
  <si>
    <t>서울특별시 양천구 신월로 323</t>
  </si>
  <si>
    <t>서울특별시 강북구 솔샘로 254,</t>
  </si>
  <si>
    <t>서울특별시 성북구 솔샘로 41,</t>
  </si>
  <si>
    <t>서울특별시 강남구 논현로 545,</t>
  </si>
  <si>
    <t>전라북도 군산시 진포로 213</t>
  </si>
  <si>
    <t>대전광역시 유성구  한밭대로</t>
  </si>
  <si>
    <t>부산광역시 동구 자성로 127</t>
  </si>
  <si>
    <t>경상남도 김해시 장유로301번길 22-8</t>
  </si>
  <si>
    <t>전라남도 목포시 백년대로 282</t>
  </si>
  <si>
    <t>경기도 수원시 권선구 금호로</t>
  </si>
  <si>
    <t>서울특별시 마포구  성산로</t>
  </si>
  <si>
    <t>대구광역시 달성군 옥포면 강림2길</t>
  </si>
  <si>
    <t>서울특별시 송파구 올림픽로 370</t>
  </si>
  <si>
    <t>충청북도 진천군 진천읍 문화로</t>
  </si>
  <si>
    <t>광주광역시 북구 서암대로 323</t>
  </si>
  <si>
    <t>경상북도 포항시 북구 청하면</t>
  </si>
  <si>
    <t>경기도 부천시 오정구 성곡로</t>
  </si>
  <si>
    <t>서울특별시 구로구 가마산로 264</t>
  </si>
  <si>
    <t>대구광역시 수성구  지범로</t>
  </si>
  <si>
    <t>경상남도 진주시 진양호로 484</t>
  </si>
  <si>
    <t>대구광역시 달서구 진천로 110</t>
  </si>
  <si>
    <t>부산광역시 북구 화명신도시로 117,</t>
  </si>
  <si>
    <t>경기도 과천시  중앙로</t>
  </si>
  <si>
    <t>전라남도 여수시 성산로 22</t>
  </si>
  <si>
    <t>경상남도 김해시 삼문로 46</t>
  </si>
  <si>
    <t>경기도 광명시 오리로 955</t>
  </si>
  <si>
    <t>서울특별시 금천구 시흥대로 245,</t>
  </si>
  <si>
    <t>서울특별시 영등포구 대림로 93</t>
  </si>
  <si>
    <t>인천광역시 동구 봉수대로 82</t>
  </si>
  <si>
    <t>경상남도 김해시 김해대로 2427</t>
  </si>
  <si>
    <t>경기도 평택시 평택2로 5</t>
  </si>
  <si>
    <t>광주광역시 동구 남문로 709</t>
  </si>
  <si>
    <t>서울특별시 송파구 도곡로 438,</t>
  </si>
  <si>
    <t>경기도 하남시 감일로 185</t>
  </si>
  <si>
    <t>경기도 고양시 덕양구 성신로</t>
  </si>
  <si>
    <t>광주광역시 남구 봉선로 198</t>
  </si>
  <si>
    <t>광주광역시 서구 무진대로 962</t>
  </si>
  <si>
    <t>인천광역시 부평구 장제로 339,</t>
  </si>
  <si>
    <t>경기도 의정부시 평화로 384</t>
  </si>
  <si>
    <t>전라북도 군산시 동아로 160</t>
  </si>
  <si>
    <t>경기도 안산시 상록구 예술광장로</t>
  </si>
  <si>
    <t>경상남도 김해시 김해대로 1978</t>
  </si>
  <si>
    <t>대구광역시 동구 금강로 5</t>
  </si>
  <si>
    <t>경기도 부천시 원미구 상이로9번길</t>
  </si>
  <si>
    <t>서울특별시 서초구 강남대로18길 16-12</t>
  </si>
  <si>
    <t>부산광역시 해운대구 해운대로 585</t>
  </si>
  <si>
    <t>서울특별시 마포구 잔다리로 120,</t>
  </si>
  <si>
    <t>인천광역시 강화군 강화읍 남문로</t>
  </si>
  <si>
    <t>경기도 고양시 일산서구 대산로211번길</t>
  </si>
  <si>
    <t>강원도 강릉시 성덕로 126</t>
  </si>
  <si>
    <t>경기도 평택시 안중읍 안중로</t>
  </si>
  <si>
    <t>경기도 남양주시 진건읍 진건우회로</t>
  </si>
  <si>
    <t>서울특별시 영등포구 대림로 231</t>
  </si>
  <si>
    <t>강원도 강릉시 강릉대로 436</t>
  </si>
  <si>
    <t>서울특별시 용산구 원효로 103-3</t>
  </si>
  <si>
    <t>충청남도 공주시 무령로 427,</t>
  </si>
  <si>
    <t>부산광역시 금정구 부곡로 140,</t>
  </si>
  <si>
    <t>경기도 군포시 공단로 284,</t>
  </si>
  <si>
    <t>서울특별시 강동구 올림픽로 562,</t>
  </si>
  <si>
    <t>제주특별자치도 서귀포시 문부로 2</t>
  </si>
  <si>
    <t>대구광역시 북구 중앙대로 608</t>
  </si>
  <si>
    <t>서울특별시 강북구 도봉로 170</t>
  </si>
  <si>
    <t>충청남도 천안시 서북구 미라5길</t>
  </si>
  <si>
    <t>경기도 이천시 영창로 310</t>
  </si>
  <si>
    <t>충청북도 청주시 흥덕구 가경로161번길</t>
  </si>
  <si>
    <t>부산광역시 북구 백양대로 1079</t>
  </si>
  <si>
    <t>경기도 고양시 덕양구 혜음로</t>
  </si>
  <si>
    <t>서울특별시 강남구 강남대로122길 23</t>
  </si>
  <si>
    <t>경상남도 김해시 금관대로 1348</t>
  </si>
  <si>
    <t>서울특별시 동작구 대방동길 95</t>
  </si>
  <si>
    <t>경상북도 경주시 금성로 257</t>
  </si>
  <si>
    <t>울산광역시 중구 명륜로 127</t>
  </si>
  <si>
    <t>경기도 구리시 코스모스길 228</t>
  </si>
  <si>
    <t>경상북도 구미시 선산읍 선산대로</t>
  </si>
  <si>
    <t>서울특별시 중랑구 망우로 448,</t>
  </si>
  <si>
    <t>전라남도 여수시 소호로 599</t>
  </si>
  <si>
    <t>경상남도 양산시 중앙로 45</t>
  </si>
  <si>
    <t>서울특별시 영등포구 대림로 187</t>
  </si>
  <si>
    <t>서울특별시 구로구 경인로 199-2</t>
  </si>
  <si>
    <t>강원도 원주시 북원로 2374</t>
  </si>
  <si>
    <t>서울특별시 용산구 한남대로 76</t>
  </si>
  <si>
    <t>대전광역시 대덕구 덕암북로 27</t>
  </si>
  <si>
    <t>경상남도 하동군 하동읍 섬진강대로</t>
  </si>
  <si>
    <t>서울특별시 노원구 동일로 1094</t>
  </si>
  <si>
    <t>울산광역시 남구 신정로 186</t>
  </si>
  <si>
    <t>강원도 강릉시 가작로 306</t>
  </si>
  <si>
    <t>경기도 광주시 절골길 54-2</t>
  </si>
  <si>
    <t>경상남도 진주시 진주대로 909</t>
  </si>
  <si>
    <t>인천광역시 서구 가정로 297</t>
  </si>
  <si>
    <t>부산광역시 해운대구 좌동로 3</t>
  </si>
  <si>
    <t>광주광역시 남구 봉선로 169,</t>
  </si>
  <si>
    <t>경기도 시흥시 함송로13번길 14</t>
  </si>
  <si>
    <t>서울특별시 송파구  삼학사로</t>
  </si>
  <si>
    <t>경기도 포천시 호국로 979</t>
  </si>
  <si>
    <t>부산광역시 중구 중구로 2</t>
  </si>
  <si>
    <t>대전광역시 동구  충정로</t>
  </si>
  <si>
    <t>충청북도 제천시 하소로 39</t>
  </si>
  <si>
    <t>충청북도 진천군 진천읍 원덕로</t>
  </si>
  <si>
    <t>경기도 의정부시 입석로 76</t>
  </si>
  <si>
    <t>경기도 남양주시 진접읍 장현로</t>
  </si>
  <si>
    <t>경기도 의정부시 호국로 1087</t>
  </si>
  <si>
    <t>서울특별시 양천구 목동서로 49,</t>
  </si>
  <si>
    <t>서울특별시 강서구 양천로 72</t>
  </si>
  <si>
    <t>서울특별시 용산구 서빙고로 303</t>
  </si>
  <si>
    <t>부산광역시 금정구 중앙대로 2238</t>
  </si>
  <si>
    <t>경기도 양평군 양서면 두물머리길20번길</t>
  </si>
  <si>
    <t>경상북도 구미시 화신로4길 51</t>
  </si>
  <si>
    <t>서울특별시 서초구 강남대로79길 2,</t>
  </si>
  <si>
    <t>부산광역시 사하구 하신중앙로 107</t>
  </si>
  <si>
    <t>경상남도 함안군 가야읍 함안대로</t>
  </si>
  <si>
    <t>대구광역시 달서구 용산로 6</t>
  </si>
  <si>
    <t>경상북도 경주시 중앙로 34</t>
  </si>
  <si>
    <t>부산광역시 해운대구 재송1로 47</t>
  </si>
  <si>
    <t>경기도 평택시 평택로 146</t>
  </si>
  <si>
    <t>서울특별시 중구 칠패로 37,</t>
  </si>
  <si>
    <t>경기도 화성시 효행로 961,</t>
  </si>
  <si>
    <t>서울특별시 광진구 능동로 360-1,</t>
  </si>
  <si>
    <t>경기도 여주시 여흥로128번길 16,</t>
  </si>
  <si>
    <t>경기도 고양시 덕양구 행신로</t>
  </si>
  <si>
    <t>인천광역시 중구 홍예문로 90,</t>
  </si>
  <si>
    <t>제주특별자치도 제주시 연대마을길 75</t>
  </si>
  <si>
    <t>경상북도 영덕군 영덕읍 읍사무소길</t>
  </si>
  <si>
    <t>경상북도 안동시 공단로 42</t>
  </si>
  <si>
    <t>광주광역시 광산구 송도로 123</t>
  </si>
  <si>
    <t>경기도 광명시 광명로 767</t>
  </si>
  <si>
    <t>서울특별시 마포구 백범로 68-1,</t>
  </si>
  <si>
    <t>경기도 수원시 영통구 중부대로448번길</t>
  </si>
  <si>
    <t>서울특별시 금천구 남부순환로 1314</t>
  </si>
  <si>
    <t>부산광역시 북구 금곡대로 208</t>
  </si>
  <si>
    <t>전라남도 목포시 백년대로 53</t>
  </si>
  <si>
    <t>서울특별시 송파구 올림픽로35가길 11,</t>
  </si>
  <si>
    <t>인천광역시 계양구 봉오대로 942</t>
  </si>
  <si>
    <t>경상남도 진주시 문산읍 월아산로</t>
  </si>
  <si>
    <t>부산광역시 부산진구 거제대로 14,</t>
  </si>
  <si>
    <t>경상북도 포항시 남구 상공로</t>
  </si>
  <si>
    <t>전라북도 군산시 대학로 271,</t>
  </si>
  <si>
    <t>광주광역시 서구 풍암순환로128번길 95</t>
  </si>
  <si>
    <t>서울특별시 서초구 강남대로12길 49,</t>
  </si>
  <si>
    <t>경기도 남양주시 도농로 100</t>
  </si>
  <si>
    <t>전라남도 영광군 영광읍 대하길2길</t>
  </si>
  <si>
    <t>울산광역시 남구 번영로 166</t>
  </si>
  <si>
    <t>인천광역시 부평구 열우물로 22,</t>
  </si>
  <si>
    <t>충청북도 청주시 상당구 단재로</t>
  </si>
  <si>
    <t>부산광역시 사하구 다대로 308</t>
  </si>
  <si>
    <t>경상북도 포항시 북구 천마로</t>
  </si>
  <si>
    <t>경기도 용인시 수지구 풍덕천로190번길</t>
  </si>
  <si>
    <t>서울특별시 광진구 용마산로 94</t>
  </si>
  <si>
    <t>대구광역시 수성구 들안로 124</t>
  </si>
  <si>
    <t>부산광역시 부산진구 중앙대로970번길 13</t>
  </si>
  <si>
    <t>경기도 파주시 문산읍 문향로84번길</t>
  </si>
  <si>
    <t>인천광역시 남구 미추홀대로 520,</t>
  </si>
  <si>
    <t>서울특별시 관악구 남부순환로 1466,</t>
  </si>
  <si>
    <t>경상남도 거제시 거제중앙로 1919</t>
  </si>
  <si>
    <t>충청남도 예산군 예산읍 금오대로</t>
  </si>
  <si>
    <t>울산광역시 남구 번영로 71</t>
  </si>
  <si>
    <t>제주특별자치도 제주시 서광로 165</t>
  </si>
  <si>
    <t>경기도 파주시 통일로 578</t>
  </si>
  <si>
    <t>강원도 강릉시 강릉대로 122</t>
  </si>
  <si>
    <t>전라남도 순천시  삼산로</t>
  </si>
  <si>
    <t>충청남도 논산시 부창로 21</t>
  </si>
  <si>
    <t>대구광역시 동구 동호로 176</t>
  </si>
  <si>
    <t>부산광역시 남구 문현로 12</t>
  </si>
  <si>
    <t>충청남도 공주시 무령로 330</t>
  </si>
  <si>
    <t>충청북도 청주시 흥덕구 과상미로17번길</t>
  </si>
  <si>
    <t>대구광역시 북구 구암로 340</t>
  </si>
  <si>
    <t>경기도 김포시  김포한강2로24번길</t>
  </si>
  <si>
    <t>경기도 평택시 평택2로10번길 9-5</t>
  </si>
  <si>
    <t>서울특별시 서초구 효령로 51</t>
  </si>
  <si>
    <t>대전광역시 동구 계족로 122-1</t>
  </si>
  <si>
    <t>서울특별시 관악구 남부순환로 1498</t>
  </si>
  <si>
    <t>대구광역시 수성구 동대구로 74</t>
  </si>
  <si>
    <t>경상북도 영양군 영양읍 군청길</t>
  </si>
  <si>
    <t>전라북도 완주군 봉동읍 낙평장기로</t>
  </si>
  <si>
    <t>서울특별시 도봉구 도봉로136다길 32</t>
  </si>
  <si>
    <t>경기도 김포시 걸포2로 11,</t>
  </si>
  <si>
    <t>강원도 춘천시 후석로 6</t>
  </si>
  <si>
    <t>서울특별시 강동구 올림픽로 697</t>
  </si>
  <si>
    <t>부산광역시 금정구 무학송로 143,</t>
  </si>
  <si>
    <t>울산광역시 남구 화합로 14</t>
  </si>
  <si>
    <t>경기도 수원시 권선구 하탑로21번길</t>
  </si>
  <si>
    <t>서울특별시 서초구 반포대로22길 4</t>
  </si>
  <si>
    <t>충청북도 충주시 사직로 242</t>
  </si>
  <si>
    <t>충청북도 청주시 상당구 사직대로</t>
  </si>
  <si>
    <t>울산광역시 울주군 언양읍 남천로</t>
  </si>
  <si>
    <t>광주광역시 남구 월산로 127</t>
  </si>
  <si>
    <t>서울특별시 강동구 양재대로 1570,</t>
  </si>
  <si>
    <t>부산광역시 수영구 감포로 5</t>
  </si>
  <si>
    <t>서울특별시 서초구 양재천로 73,</t>
  </si>
  <si>
    <t>서울특별시 도봉구 덕릉로 267</t>
  </si>
  <si>
    <t>서울특별시 금천구  가산디지털2로</t>
  </si>
  <si>
    <t>경기도 광주시 수하길6번길 10-5</t>
  </si>
  <si>
    <t>서울특별시 용산구 한남대로 82</t>
  </si>
  <si>
    <t>경기도 광주시 광주대로 198</t>
  </si>
  <si>
    <t>경기도 남양주시  경춘로</t>
  </si>
  <si>
    <t>경상남도 양산시 양산대로 1004</t>
  </si>
  <si>
    <t>서울특별시 종로구 율곡로 96</t>
  </si>
  <si>
    <t>경기도 수원시 영통구 동탄원천로</t>
  </si>
  <si>
    <t>부산광역시 수영구 수영로 371</t>
  </si>
  <si>
    <t>경기도 고양시 일산동구 무궁화로</t>
  </si>
  <si>
    <t>경기도 김포시  북변중로</t>
  </si>
  <si>
    <t>인천광역시 서구 승학로 199-1</t>
  </si>
  <si>
    <t>강원도 원주시  우산로</t>
  </si>
  <si>
    <t>경기도 평택시 방여울로 47</t>
  </si>
  <si>
    <t>대구광역시 달서구  성서공단로</t>
  </si>
  <si>
    <t>전라북도 군산시 공단대로 81</t>
  </si>
  <si>
    <t>부산광역시 해운대구  좌동순환로15번길</t>
  </si>
  <si>
    <t>전라남도 광양시 광양읍 인덕로</t>
  </si>
  <si>
    <t>서울특별시 강서구 양천로 716,</t>
  </si>
  <si>
    <t>제주특별자치도 제주시 연삼로 331</t>
  </si>
  <si>
    <t>대전광역시 서구 계룡로 382-4</t>
  </si>
  <si>
    <t>부산광역시 해운대구 해운대로 277</t>
  </si>
  <si>
    <t>대구광역시 수성구 국채보상로 982-1</t>
  </si>
  <si>
    <t>대구광역시 달서구 호산동로 42</t>
  </si>
  <si>
    <t>세종특별자치시  조치원읍 새내로</t>
  </si>
  <si>
    <t>전라북도 군산시 하나운로 77</t>
  </si>
  <si>
    <t>경기도 고양시 덕양구 통일로</t>
  </si>
  <si>
    <t>인천광역시 남구 경인로 130</t>
  </si>
  <si>
    <t>경기도 광주시 광주대로 106</t>
  </si>
  <si>
    <t>부산광역시 사하구 다대로 591</t>
  </si>
  <si>
    <t>경기도 용인시 기흥구 덕영대로</t>
  </si>
  <si>
    <t>경상남도 양산시 웅상대로 902</t>
  </si>
  <si>
    <t>광주광역시 광산구 사암로 736</t>
  </si>
  <si>
    <t>경상남도 창원시 성산구 용지로</t>
  </si>
  <si>
    <t>경상남도 산청군 산청읍 친환경로2720번길</t>
  </si>
  <si>
    <t>대구광역시 달성군 논공읍 비슬로262길</t>
  </si>
  <si>
    <t>서울특별시 노원구 화랑로 466</t>
  </si>
  <si>
    <t>충청북도 청주시 흥덕구 사직대로29번길</t>
  </si>
  <si>
    <t>경상북도 안동시 경북대로 333</t>
  </si>
  <si>
    <t>인천광역시 부평구 부평북로 25,</t>
  </si>
  <si>
    <t>광주광역시 서구  매월1로49번길</t>
  </si>
  <si>
    <t>경기도 양주시 백석읍 권율로</t>
  </si>
  <si>
    <t>경기도 시흥시 수인로 2335</t>
  </si>
  <si>
    <t>대전광역시 유성구 관들4길 25</t>
  </si>
  <si>
    <t>서울특별시 강서구 양천로 588</t>
  </si>
  <si>
    <t>서울특별시 양천구 등촌로 68</t>
  </si>
  <si>
    <t>서울특별시 송파구 삼학사로 47</t>
  </si>
  <si>
    <t>서울특별시 성동구 아차산로5길 19,</t>
  </si>
  <si>
    <t>전라북도 남원시 충정로 149,</t>
  </si>
  <si>
    <t>경기도 시흥시 인선길 34</t>
  </si>
  <si>
    <t>전라북도 정읍시 충정로 501</t>
  </si>
  <si>
    <t>서울특별시 영등포구 영등포로 147,</t>
  </si>
  <si>
    <t>경기도 평택시  서정역로36번길</t>
  </si>
  <si>
    <t>전라남도 목포시 대양로13번길 12</t>
  </si>
  <si>
    <t>경기도 광주시 파발로 129</t>
  </si>
  <si>
    <t>인천광역시 남동구 경인로561번길 1</t>
  </si>
  <si>
    <t>전라북도 정읍시 정읍남로 1396</t>
  </si>
  <si>
    <t>경상남도 창원시 의창구 무역로503번길</t>
  </si>
  <si>
    <t>경기도 오산시 대원로 6</t>
  </si>
  <si>
    <t>서울특별시 영등포구  양평로</t>
  </si>
  <si>
    <t>경기도 평택시 경기대로 1589</t>
  </si>
  <si>
    <t>전라남도 영암군 삼호읍 신항로</t>
  </si>
  <si>
    <t>강원도 강릉시 경강로2408번길 1</t>
  </si>
  <si>
    <t>인천광역시 남구 주안로 115,</t>
  </si>
  <si>
    <t>부산광역시 해운대구 해운대해변로 154,</t>
  </si>
  <si>
    <t>서울특별시 서초구 효령로 410,</t>
  </si>
  <si>
    <t>충청남도 논산시 연무읍 논산천안고속도로</t>
  </si>
  <si>
    <t>경상남도 김해시 가락로 74-1,</t>
  </si>
  <si>
    <t>경상북도 칠곡군 북삼읍 금오대로</t>
  </si>
  <si>
    <t>경상남도 김해시 전하로 212</t>
  </si>
  <si>
    <t>경기도 이천시 대월면 경충대로1937번길</t>
  </si>
  <si>
    <t>울산광역시 동구 대학길 88</t>
  </si>
  <si>
    <t>부산광역시 부산진구 서면로68번길 40,</t>
  </si>
  <si>
    <t>경상남도 거제시 거제대로 3768</t>
  </si>
  <si>
    <t>대구광역시 수성구 희망로 213</t>
  </si>
  <si>
    <t>서울특별시 영등포구 영등포로 144</t>
  </si>
  <si>
    <t>대구광역시 남구  이천로</t>
  </si>
  <si>
    <t>경기도 시흥시 복지로99번길 14</t>
  </si>
  <si>
    <t>부산광역시 사상구 모덕로 85</t>
  </si>
  <si>
    <t>인천광역시 연수구 비류대로433번길 21,</t>
  </si>
  <si>
    <t>서울특별시 동작구 상도로 254</t>
  </si>
  <si>
    <t>인천광역시 남구 인주대로 441</t>
  </si>
  <si>
    <t>서울특별시 중랑구 동일로 679</t>
  </si>
  <si>
    <t>인천광역시 부평구 장제로 329,</t>
  </si>
  <si>
    <t>경기도 성남시 분당구 구미로</t>
  </si>
  <si>
    <t>부산광역시 영도구 남항로 47</t>
  </si>
  <si>
    <t>서울특별시 마포구 마포대로14길 18,</t>
  </si>
  <si>
    <t>부산광역시 동래구 중앙대로 1523,</t>
  </si>
  <si>
    <t>부산광역시 수영구 수영로 739</t>
  </si>
  <si>
    <t>충청북도 청주시 흥덕구 청남로2005번길</t>
  </si>
  <si>
    <t>서울특별시 서초구 서초대로 289</t>
  </si>
  <si>
    <t>서울특별시 서대문구 경기대로9길 70</t>
  </si>
  <si>
    <t>광주광역시 서구 풍금로38번길 61</t>
  </si>
  <si>
    <t>인천광역시 남구 염전로397번길 3</t>
  </si>
  <si>
    <t>전라북도 고창군 신림면 고인돌대로</t>
  </si>
  <si>
    <t>경기도 포천시 호국로 915</t>
  </si>
  <si>
    <t>대구광역시 달서구 구마로 244</t>
  </si>
  <si>
    <t>경상북도 포항시 남구 동해안로</t>
  </si>
  <si>
    <t>충청남도 보령시 중앙로 81</t>
  </si>
  <si>
    <t>전라북도 전주시 덕진구 두간로</t>
  </si>
  <si>
    <t>서울특별시 서대문구 포방터길 3</t>
  </si>
  <si>
    <t>서울특별시 동작구 현충로 101</t>
  </si>
  <si>
    <t>서울특별시 영등포구 의사당대로 154</t>
  </si>
  <si>
    <t>광주광역시 북구 하서로 290-18,</t>
  </si>
  <si>
    <t>서울특별시 중랑구 망우로 399</t>
  </si>
  <si>
    <t>서울특별시 도봉구 도봉로 632</t>
  </si>
  <si>
    <t>경기도 구리시 경춘로 199</t>
  </si>
  <si>
    <t>대구광역시 동구 안심로43길 2,</t>
  </si>
  <si>
    <t>경기도 부천시 원미구 계남로334번길</t>
  </si>
  <si>
    <t>서울특별시 동대문구 사가정로 149</t>
  </si>
  <si>
    <t>광주광역시 북구 북문대로 17</t>
  </si>
  <si>
    <t>전라북도 전주시 완산구 용리로</t>
  </si>
  <si>
    <t>경상북도 경주시 안강읍 안강중앙로</t>
  </si>
  <si>
    <t>서울특별시 광진구 아차산로78길 44,</t>
  </si>
  <si>
    <t>경상남도 진주시 향교로 3,</t>
  </si>
  <si>
    <t>경기도 이천시 경충대로 2578</t>
  </si>
  <si>
    <t>경기도 의정부시 의정로 86</t>
  </si>
  <si>
    <t>광주광역시 북구  용봉로</t>
  </si>
  <si>
    <t>경상북도 구미시 문화로 24-1</t>
  </si>
  <si>
    <t>전라북도 익산시 무왕로 1242</t>
  </si>
  <si>
    <t>부산광역시 강서구  가락대로900번길</t>
  </si>
  <si>
    <t>경기도 여주시 여양로 4</t>
  </si>
  <si>
    <t>서울특별시 광진구 능동로 252,</t>
  </si>
  <si>
    <t>서울특별시 영등포구 신길로 74</t>
  </si>
  <si>
    <t>서울특별시 구로구 디지털로27길 36,</t>
  </si>
  <si>
    <t>서울특별시 성동구 고산자로 226</t>
  </si>
  <si>
    <t>경기도 군포시 금당로 25</t>
  </si>
  <si>
    <t>경기도 군포시 고산로 714</t>
  </si>
  <si>
    <t>부산광역시 북구 만덕대로 126,</t>
  </si>
  <si>
    <t>경기도 시흥시 수인로 3352,</t>
  </si>
  <si>
    <t>울산광역시 남구 돋질로 336</t>
  </si>
  <si>
    <t>경기도 용인시 수지구 수풍로127번길</t>
  </si>
  <si>
    <t>전라북도 정읍시 서부산업도로 333</t>
  </si>
  <si>
    <t>대구광역시 남구 봉덕로 32</t>
  </si>
  <si>
    <t>세종특별자치시  조치원읍 문화2길</t>
  </si>
  <si>
    <t>경기도 평택시 경기대로 558</t>
  </si>
  <si>
    <t>부산광역시 해운대구 해운대로573번길 16</t>
  </si>
  <si>
    <t>서울특별시 은평구 갈현로25길 10-8,</t>
  </si>
  <si>
    <t>대구광역시 수성구 들안로 95</t>
  </si>
  <si>
    <t>부산광역시 금정구 금샘로 547,</t>
  </si>
  <si>
    <t>대전광역시 서구 변동로 81</t>
  </si>
  <si>
    <t>서울특별시 동작구 상도로56길 8-1,</t>
  </si>
  <si>
    <t>경기도 용인시 기흥구 보정로</t>
  </si>
  <si>
    <t>부산광역시 연제구 거제천로 287</t>
  </si>
  <si>
    <t>부산광역시 동래구 미남로 141</t>
  </si>
  <si>
    <t>경기도 고양시 일산동구 성현로599번길</t>
  </si>
  <si>
    <t>경상북도 영천시 금호읍 금호역길</t>
  </si>
  <si>
    <t>서울특별시 용산구 청파로 109,</t>
  </si>
  <si>
    <t>강원도 춘천시 소양로 206</t>
  </si>
  <si>
    <t>경기도 평택시 중앙2로 47</t>
  </si>
  <si>
    <t>울산광역시 울주군 언양읍 반구대로</t>
  </si>
  <si>
    <t>경상북도 포항시 북구 불종로</t>
  </si>
  <si>
    <t>충청북도 청주시 상당구 토성로</t>
  </si>
  <si>
    <t>강원도 영월군 영월읍 영월로</t>
  </si>
  <si>
    <t>서울특별시 양천구 남부순환로 514</t>
  </si>
  <si>
    <t>경기도 파주시 자유로 2210</t>
  </si>
  <si>
    <t>경기도 용인시 기흥구 어정로</t>
  </si>
  <si>
    <t>경기도 고양시 덕양구 백양로</t>
  </si>
  <si>
    <t>전라북도 군산시 번영로 331</t>
  </si>
  <si>
    <t>부산광역시 해운대구 반여로155번길 13</t>
  </si>
  <si>
    <t>광주광역시 서구  시청로</t>
  </si>
  <si>
    <t>경기도 평택시 평남로 460</t>
  </si>
  <si>
    <t>경상북도 칠곡군 왜관읍 칠곡대로</t>
  </si>
  <si>
    <t>서울특별시 서초구 서초중앙로 116,</t>
  </si>
  <si>
    <t>대구광역시 수성구 청호로 447-1,</t>
  </si>
  <si>
    <t>경기도 용인시 처인구 금령로</t>
  </si>
  <si>
    <t>경상북도 고령군 고령읍 중앙로</t>
  </si>
  <si>
    <t>울산광역시 북구 산업로 1703</t>
  </si>
  <si>
    <t>서울특별시 은평구 진흥로 41</t>
  </si>
  <si>
    <t>경기도 평택시  현신3길</t>
  </si>
  <si>
    <t>경기도 화성시 효행로 501-6</t>
  </si>
  <si>
    <t>서울특별시 강남구 논현로 311,</t>
  </si>
  <si>
    <t>서울특별시 강동구 올림픽로 560</t>
  </si>
  <si>
    <t>경기도 안양시 동안구 흥안대로439번길</t>
  </si>
  <si>
    <t>부산광역시 해운대구 중동1로 12</t>
  </si>
  <si>
    <t>충청북도 음성군 금왕읍 음성로</t>
  </si>
  <si>
    <t>충청남도 공주시 번영1로 51,</t>
  </si>
  <si>
    <t>경기도 양평군 양평읍 남북로</t>
  </si>
  <si>
    <t>인천광역시 남동구 구월로 284,</t>
  </si>
  <si>
    <t>서울특별시 강남구 도곡로 179,</t>
  </si>
  <si>
    <t>경기도 고양시 일산서구 일산로725번길</t>
  </si>
  <si>
    <t>인천광역시 부평구 경원대로 1208</t>
  </si>
  <si>
    <t>서울특별시 은평구 통일로 687</t>
  </si>
  <si>
    <t>전라북도 전주시 완산구 모악로</t>
  </si>
  <si>
    <t>광주광역시 북구 동문대로 271,</t>
  </si>
  <si>
    <t>서울특별시 강동구 양재대로130길 11,</t>
  </si>
  <si>
    <t>울산광역시 남구 북부순환도로 39</t>
  </si>
  <si>
    <t>경상북도 울진군 평해읍 동해대로</t>
  </si>
  <si>
    <t>서울특별시 종로구 창경궁로 229,</t>
  </si>
  <si>
    <t>인천광역시 남동구 남동대로 715</t>
  </si>
  <si>
    <t>대구광역시 북구 침산로 271</t>
  </si>
  <si>
    <t>대구광역시 달서구 와룡로 50</t>
  </si>
  <si>
    <t>경기도 과천시 원주암길 32</t>
  </si>
  <si>
    <t>경상북도 구미시 구미대로 244,</t>
  </si>
  <si>
    <t xml:space="preserve">충청북도 청주시 서원구 </t>
  </si>
  <si>
    <t>대전광역시 동구 동대전로 271</t>
  </si>
  <si>
    <t>서울특별시 서초구 효령로 357</t>
  </si>
  <si>
    <t>경기도 부천시 오정구 삼작로</t>
  </si>
  <si>
    <t>울산광역시 남구 팔등로 1</t>
  </si>
  <si>
    <t>서울특별시 은평구 증산로 379</t>
  </si>
  <si>
    <t>서울특별시 서대문구 증가로 251</t>
  </si>
  <si>
    <t>강원도 강릉시 율곡로 2836</t>
  </si>
  <si>
    <t>서울특별시 구로구 구로중앙로 113</t>
  </si>
  <si>
    <t>서울특별시 성동구 성수이로22길 40</t>
  </si>
  <si>
    <t>부산광역시 수영구 수영로 434</t>
  </si>
  <si>
    <t>경기도 의왕시 벌모루앞길 14,</t>
  </si>
  <si>
    <t>울산광역시 울주군 삼남면 중평로</t>
  </si>
  <si>
    <t>전라북도 김제시 벽지산로 276</t>
  </si>
  <si>
    <t>경기도 의정부시 의정로22번길 15</t>
  </si>
  <si>
    <t>경기도 화성시 떡전골로 102</t>
  </si>
  <si>
    <t>서울특별시 서초구 사평대로 72,</t>
  </si>
  <si>
    <t>경기도 용인시 처인구 이동면</t>
  </si>
  <si>
    <t>경상남도 김해시 진영읍 김해대로</t>
  </si>
  <si>
    <t>전라북도 진안군 진안읍 진무로</t>
  </si>
  <si>
    <t>경상남도 창원시 의창구 우곡로</t>
  </si>
  <si>
    <t>경기도 평택시 관광특구로 42,</t>
  </si>
  <si>
    <t>충청남도 천안시 동남구 신촌1길</t>
  </si>
  <si>
    <t>대전광역시 유성구 계룡로 111</t>
  </si>
  <si>
    <t>경기도 의왕시  왕소나무길</t>
  </si>
  <si>
    <t>광주광역시 북구 설죽로 258</t>
  </si>
  <si>
    <t>경기도 여주시 세종로 276</t>
  </si>
  <si>
    <t>경상남도 진주시 진양호로 228</t>
  </si>
  <si>
    <t>강원도 강릉시 성덕포남로 183</t>
  </si>
  <si>
    <t>울산광역시 남구 굴화3길 3</t>
  </si>
  <si>
    <t>제주특별자치도 서귀포시 동문로 4</t>
  </si>
  <si>
    <t>서울특별시 동대문구 장한로17길 8</t>
  </si>
  <si>
    <t>전라북도 정읍시 정읍남로 1441-41</t>
  </si>
  <si>
    <t>경기도 성남시 분당구 황새울로311번길</t>
  </si>
  <si>
    <t>부산광역시 부산진구 가야대로 525</t>
  </si>
  <si>
    <t>광주광역시 광산구 사암로 403</t>
  </si>
  <si>
    <t>전라남도 영광군 영광읍 천년로</t>
  </si>
  <si>
    <t>경상남도 진주시 진주대로 1067-1</t>
  </si>
  <si>
    <t>경상북도 포항시 남구 대이로5번길</t>
  </si>
  <si>
    <t>부산광역시 금정구 금정로60번길 32,</t>
  </si>
  <si>
    <t>전라북도 군산시 공단대로 384</t>
  </si>
  <si>
    <t>충청남도 천안시 동남구 다가4길</t>
  </si>
  <si>
    <t>전라남도 여수시 좌수영로 478</t>
  </si>
  <si>
    <t>경기도 남양주시 진건읍 사릉로620번길</t>
  </si>
  <si>
    <t>경기도 의정부시  금오로</t>
  </si>
  <si>
    <t>부산광역시 동래구 중앙대로 1267,</t>
  </si>
  <si>
    <t>서울특별시 강북구 노해로 1</t>
  </si>
  <si>
    <t>경기도 하남시 서하남로 60,</t>
  </si>
  <si>
    <t>경기도 동두천시 평화로 2240</t>
  </si>
  <si>
    <t>인천광역시 연수구 한나루로 199,</t>
  </si>
  <si>
    <t>전라북도 전주시 완산구 맏내4길</t>
  </si>
  <si>
    <t>서울특별시 은평구 통일로 945</t>
  </si>
  <si>
    <t>대구광역시 달서구 월배로33길 47</t>
  </si>
  <si>
    <t>경상북도 경주시 원화로 447</t>
  </si>
  <si>
    <t>경기도 광주시 중앙로 21,</t>
  </si>
  <si>
    <t>부산광역시 중구 비프광장로 39</t>
  </si>
  <si>
    <t>대전광역시 중구 중앙로 167-2,</t>
  </si>
  <si>
    <t>서울특별시 서대문구 수색로 28-3,</t>
  </si>
  <si>
    <t>대전광역시 중구  대둔산로</t>
  </si>
  <si>
    <t>부산광역시 해운대구 해운대해변로 326</t>
  </si>
  <si>
    <t>경상남도 창원시 마산합포구 서성로</t>
  </si>
  <si>
    <t>울산광역시 북구 동대로 50,</t>
  </si>
  <si>
    <t>서울특별시 구로구 구로동로 243</t>
  </si>
  <si>
    <t>서울특별시 노원구 노해로 451</t>
  </si>
  <si>
    <t>경기도 광주시 문화로 39</t>
  </si>
  <si>
    <t>서울특별시 도봉구 도봉로 464</t>
  </si>
  <si>
    <t>경기도 성남시 중원구 금상로</t>
  </si>
  <si>
    <t>경기도 성남시 분당구 장안로25번길</t>
  </si>
  <si>
    <t>부산광역시 수영구 수영로 527-1</t>
  </si>
  <si>
    <t>경상북도 포항시 북구 중흥로</t>
  </si>
  <si>
    <t>경기도 파주시 문산읍 우계로</t>
  </si>
  <si>
    <t>충청남도 서천군 서천읍 서천로</t>
  </si>
  <si>
    <t>전라남도 여수시 선소로 104,</t>
  </si>
  <si>
    <t>울산광역시 남구 삼산로 177</t>
  </si>
  <si>
    <t>경기도 양평군 양평읍 공흥로</t>
  </si>
  <si>
    <t>경상북도 청송군 진보면 체육공원로</t>
  </si>
  <si>
    <t>전라북도 정읍시 충정로 307</t>
  </si>
  <si>
    <t>충청남도 서천군 서천읍 충절로29번길</t>
  </si>
  <si>
    <t>광주광역시 북구 금남로 1</t>
  </si>
  <si>
    <t>경기도 용인시 기흥구 죽전로</t>
  </si>
  <si>
    <t>부산광역시 북구 효열로 23</t>
  </si>
  <si>
    <t>강원도 원주시 서원대로 432</t>
  </si>
  <si>
    <t>경기도 양주시 평화로 1807,</t>
  </si>
  <si>
    <t>경기도 김포시 양촌읍 흥신로</t>
  </si>
  <si>
    <t>전라남도 곡성군 옥과면 대학로</t>
  </si>
  <si>
    <t>경기도 과천시  추사로</t>
  </si>
  <si>
    <t>부산광역시 북구 화명대로 31,</t>
  </si>
  <si>
    <t>서울특별시 마포구 월드컵로 120</t>
  </si>
  <si>
    <t>서울특별시 강서구  강서로68길</t>
  </si>
  <si>
    <t>충청남도 예산군 예산읍 사직로</t>
  </si>
  <si>
    <t>충청남도 공주시 번영2로 48-1</t>
  </si>
  <si>
    <t>전라북도 전주시 완산구 중화산로</t>
  </si>
  <si>
    <t>서울특별시 서대문구 가재울로4길 35</t>
  </si>
  <si>
    <t>경기도 화성시 여울로4길 31-26</t>
  </si>
  <si>
    <t>인천광역시 서구 길주로 82</t>
  </si>
  <si>
    <t>경상북도 영주시 영주로 177</t>
  </si>
  <si>
    <t>대구광역시 북구 팔달로37길 64,</t>
  </si>
  <si>
    <t>경상남도 김해시 김해대로2541번길 2</t>
  </si>
  <si>
    <t>서울특별시 서초구 동산로 30,</t>
  </si>
  <si>
    <t>인천광역시 남구 한나루로 375</t>
  </si>
  <si>
    <t>대구광역시 서구 서대구로 7</t>
  </si>
  <si>
    <t>부산광역시 부산진구 성지로 4</t>
  </si>
  <si>
    <t>부산광역시 사상구 낙동대로 861</t>
  </si>
  <si>
    <t>부산광역시 부산진구 시민공원로 12</t>
  </si>
  <si>
    <t>대구광역시 수성구 시지로 12</t>
  </si>
  <si>
    <t>인천광역시 서구 단봉로 75</t>
  </si>
  <si>
    <t>대구광역시 북구 칠곡중앙대로 286</t>
  </si>
  <si>
    <t>경기도 시흥시 함송로14번길 13-5</t>
  </si>
  <si>
    <t>서울특별시 금천구 벚꽃로56길 198</t>
  </si>
  <si>
    <t>전라남도 여수시 화산로 99</t>
  </si>
  <si>
    <t>전라남도 순천시 충효로 67</t>
  </si>
  <si>
    <t>서울특별시 성동구 자동차시장1길 73,</t>
  </si>
  <si>
    <t>서울특별시 서초구 사평대로 112,</t>
  </si>
  <si>
    <t>경기도 파주시 파주읍 술이홀로</t>
  </si>
  <si>
    <t>서울특별시 서초구 동작대로 206</t>
  </si>
  <si>
    <t>부산광역시 금정구 부곡로 140</t>
  </si>
  <si>
    <t>대구광역시 달서구  새방로</t>
  </si>
  <si>
    <t>전라남도 순천시 충효로 127</t>
  </si>
  <si>
    <t>서울특별시 중구 동호로 234,</t>
  </si>
  <si>
    <t>경기도 시흥시 공단1대로195번길 10,</t>
  </si>
  <si>
    <t>인천광역시 부평구 장제로 347</t>
  </si>
  <si>
    <t>서울특별시 광진구 자양로 90,</t>
  </si>
  <si>
    <t>경기도 안산시 단원구 화정로</t>
  </si>
  <si>
    <t>경기도 수원시 영통구 태장로</t>
  </si>
  <si>
    <t>충청남도 서천군 서천읍 서문로</t>
  </si>
  <si>
    <t>부산광역시 사상구 대동로 267</t>
  </si>
  <si>
    <t>광주광역시 동구 천변우로 571-1</t>
  </si>
  <si>
    <t>대구광역시 동구 동북로 330</t>
  </si>
  <si>
    <t>서울특별시 강북구 도봉로 368</t>
  </si>
  <si>
    <t>서울특별시 금천구 두산로3길 4,</t>
  </si>
  <si>
    <t>충청북도 제천시 내토로44길 3</t>
  </si>
  <si>
    <t>대구광역시 수성구 달구벌대로 2356</t>
  </si>
  <si>
    <t>대구광역시 달서구 성당로 225</t>
  </si>
  <si>
    <t>광주광역시 서구 상무중앙로78번길 4,</t>
  </si>
  <si>
    <t>서울특별시 강북구 월계로 203</t>
  </si>
  <si>
    <t>경상북도 구미시 야은로 573</t>
  </si>
  <si>
    <t>경기도 남양주시 가운로 9</t>
  </si>
  <si>
    <t>경상남도 창원시 의창구 사화로17번길</t>
  </si>
  <si>
    <t>대전광역시 동구 동서대로1695번길 77,</t>
  </si>
  <si>
    <t>경기도 평택시 경기대로 522</t>
  </si>
  <si>
    <t>대구광역시 달서구 와룡로15길 6</t>
  </si>
  <si>
    <t>경기도 고양시 일산동구 장항로</t>
  </si>
  <si>
    <t>부산광역시 중구  동영로</t>
  </si>
  <si>
    <t>인천광역시 남동구  논현고잔로110번길</t>
  </si>
  <si>
    <t>경기도 의정부시 신촌로75번길 7,</t>
  </si>
  <si>
    <t>인천광역시 남동구 앵고개로 463</t>
  </si>
  <si>
    <t>울산광역시 남구  삼신로</t>
  </si>
  <si>
    <t>충청남도 보령시 수로길 1</t>
  </si>
  <si>
    <t>경기도 안양시 동안구 평촌대로</t>
  </si>
  <si>
    <t>경기도 의왕시 경수대로 248</t>
  </si>
  <si>
    <t>경기도 광주시 곤지암읍 대석동길</t>
  </si>
  <si>
    <t>경기도 안양시 만안구 안양로292번길</t>
  </si>
  <si>
    <t>경기도 파주시 문산읍 독산로</t>
  </si>
  <si>
    <t>경기도 의정부시 평화로 154</t>
  </si>
  <si>
    <t>서울특별시 동작구 노량진로 178</t>
  </si>
  <si>
    <t>서울특별시 강서구 강서로 174,</t>
  </si>
  <si>
    <t>대구광역시 달서구  파도고개로</t>
  </si>
  <si>
    <t>경기도 동두천시 평화로 2496</t>
  </si>
  <si>
    <t>강원도 영월군 영월읍 하송로</t>
  </si>
  <si>
    <t>경기도 파주시 평화로 262</t>
  </si>
  <si>
    <t>서울특별시 강동구 올림픽로 769,</t>
  </si>
  <si>
    <t>전라북도 익산시 하나로 489</t>
  </si>
  <si>
    <t>인천광역시 서구 봉수대로 1344-10</t>
  </si>
  <si>
    <t>서울특별시 종로구 종로 329-1</t>
  </si>
  <si>
    <t>서울특별시 강남구 도산대로 149,</t>
  </si>
  <si>
    <t>인천광역시 남동구 인주대로 602</t>
  </si>
  <si>
    <t>경상남도 진주시 신안로163번길 3</t>
  </si>
  <si>
    <t>서울특별시 영등포구 선유로 165,</t>
  </si>
  <si>
    <t>경상남도 밀양시 시청서길 7</t>
  </si>
  <si>
    <t>광주광역시 광산구 사암로 712,</t>
  </si>
  <si>
    <t>부산광역시 해운대구 선수촌로157번길 20</t>
  </si>
  <si>
    <t>전라북도 전주시 완산구 평화로</t>
  </si>
  <si>
    <t>부산광역시 동래구 금강로62번길 40</t>
  </si>
  <si>
    <t>경기도 고양시 일산동구 장대길</t>
  </si>
  <si>
    <t>경상남도 양산시 서창로 89</t>
  </si>
  <si>
    <t>충청북도 청주시 흥덕구 진재로</t>
  </si>
  <si>
    <t>경기도 이천시 서희로 58</t>
  </si>
  <si>
    <t>강원도 원주시 서원대로 469</t>
  </si>
  <si>
    <t>경기도 용인시 처인구 백암면</t>
  </si>
  <si>
    <t>경상남도 창원시 의창구 차상로150번길</t>
  </si>
  <si>
    <t>경기도 평택시 안중읍 경성1길</t>
  </si>
  <si>
    <t>울산광역시 남구 번영로 20</t>
  </si>
  <si>
    <t>대전광역시 서구 신갈마로 186</t>
  </si>
  <si>
    <t>서울특별시 서초구 서초대로46길 3,</t>
  </si>
  <si>
    <t>전라남도 목포시 통일대로 32</t>
  </si>
  <si>
    <t>광주광역시 광산구 하남대로 127-10</t>
  </si>
  <si>
    <t>인천광역시 부평구 부평대로 42</t>
  </si>
  <si>
    <t>전라북도 군산시 번영로 51</t>
  </si>
  <si>
    <t>부산광역시 금정구 반송로 425</t>
  </si>
  <si>
    <t>강원도 속초시 동해대로 4141</t>
  </si>
  <si>
    <t>광주광역시 광산구 신가삼효로 22-1</t>
  </si>
  <si>
    <t>서울특별시 송파구 가락로 2,</t>
  </si>
  <si>
    <t>서울특별시 영등포구  선유로</t>
  </si>
  <si>
    <t>경기도 고양시 일산동구 고양대로1119번길</t>
  </si>
  <si>
    <t>경기도 구리시 벌말로 166</t>
  </si>
  <si>
    <t>광주광역시 북구 설죽로 506</t>
  </si>
  <si>
    <t>울산광역시 남구 월평로 203</t>
  </si>
  <si>
    <t>전라북도 군산시 미성로 502-2</t>
  </si>
  <si>
    <t>경상북도 경주시 태종로 272</t>
  </si>
  <si>
    <t>충청북도 증평군 증평읍 중앙로</t>
  </si>
  <si>
    <t>경기도 남양주시 별내면 송산로373번길</t>
  </si>
  <si>
    <t>부산광역시 사상구 백양대로 736</t>
  </si>
  <si>
    <t>대전광역시 동구 한밭대로 1297,</t>
  </si>
  <si>
    <t>서울특별시 광진구 아차산로 190</t>
  </si>
  <si>
    <t>대구광역시 중구 2·28길 46</t>
  </si>
  <si>
    <t>제주특별자치도 제주시 동문로 80</t>
  </si>
  <si>
    <t>부산광역시 동래구 중앙대로 1393,</t>
  </si>
  <si>
    <t>서울특별시 강남구 역삼로 424</t>
  </si>
  <si>
    <t>경상북도 경산시 와촌면 하양로</t>
  </si>
  <si>
    <t>충청북도 청주시 상당구 상당로55번길</t>
  </si>
  <si>
    <t>경기도 안양시 만안구 삼덕로</t>
  </si>
  <si>
    <t>대구광역시 중구 동성로3길 62</t>
  </si>
  <si>
    <t>부산광역시 부산진구 새싹로 7</t>
  </si>
  <si>
    <t>서울특별시 강남구 도곡로 427</t>
  </si>
  <si>
    <t>제주특별자치도 서귀포시 표선면 표선중앙로</t>
  </si>
  <si>
    <t>울산광역시 중구 곽남7길 50</t>
  </si>
  <si>
    <t>부산광역시 사하구 낙동대로 374</t>
  </si>
  <si>
    <t>경상북도 안동시 제비원로 207</t>
  </si>
  <si>
    <t>부산광역시 강서구 생곡로 300</t>
  </si>
  <si>
    <t>전라북도 남원시 춘향로 162-8</t>
  </si>
  <si>
    <t>인천광역시 부평구  마장로</t>
  </si>
  <si>
    <t>광주광역시 서구 상무대로 820</t>
  </si>
  <si>
    <t>강원도 춘천시 영서로 2179</t>
  </si>
  <si>
    <t>경기도 수원시 영통구 매탄로204번길</t>
  </si>
  <si>
    <t>경기도 시흥시  역전로</t>
  </si>
  <si>
    <t>충청북도 증평군 증평읍 증평로</t>
  </si>
  <si>
    <t>전라남도 여수시 시청서3길 24</t>
  </si>
  <si>
    <t>경기도 수원시 영통구 덕영대로1499번길</t>
  </si>
  <si>
    <t>대구광역시 달서구 성서공단로54길 8</t>
  </si>
  <si>
    <t>경기도 의정부시 동일로 657</t>
  </si>
  <si>
    <t>경기도 화성시  병점3로</t>
  </si>
  <si>
    <t>대구광역시 동구 안심로 383</t>
  </si>
  <si>
    <t>경기도 화성시 향남읍 발안로</t>
  </si>
  <si>
    <t>제주특별자치도 제주시 서사로 48</t>
  </si>
  <si>
    <t>경상남도 진주시  진양호로</t>
  </si>
  <si>
    <t>대구광역시 남구 이천로 89</t>
  </si>
  <si>
    <t>울산광역시 남구 돋질로 238</t>
  </si>
  <si>
    <t>강원도 춘천시 춘천로 427</t>
  </si>
  <si>
    <t>서울특별시 영등포구 영등포로 164,</t>
  </si>
  <si>
    <t>전라남도 목포시 고하대로 692</t>
  </si>
  <si>
    <t>경상북도 구미시 야은로 265</t>
  </si>
  <si>
    <t>전라북도 전주시 완산구 서곡로</t>
  </si>
  <si>
    <t>대구광역시 동구 안심로 80</t>
  </si>
  <si>
    <t>전라북도 부안군 행안면 월륜길</t>
  </si>
  <si>
    <t>전라남도 순천시 백강로 48,</t>
  </si>
  <si>
    <t>강원도 태백시 태백로 1058,</t>
  </si>
  <si>
    <t>전라남도 여수시 쌍봉로 171</t>
  </si>
  <si>
    <t>서울특별시 구로구 공원로 91</t>
  </si>
  <si>
    <t>대구광역시 동구  공항로</t>
  </si>
  <si>
    <t>경기도 성남시 중원구 순환로198번길</t>
  </si>
  <si>
    <t>서울특별시 강동구 천중로 164,</t>
  </si>
  <si>
    <t>경기도 수원시 장안구 하률로</t>
  </si>
  <si>
    <t>대구광역시 수성구 지범로 53-8</t>
  </si>
  <si>
    <t>경기도 용인시 처인구 고진로</t>
  </si>
  <si>
    <t>부산광역시 부산진구 중앙대로702번길 27</t>
  </si>
  <si>
    <t>울산광역시 남구 돋질로 69,</t>
  </si>
  <si>
    <t>서울특별시 중랑구 상봉로 117</t>
  </si>
  <si>
    <t>서울특별시 강남구 언주로 716</t>
  </si>
  <si>
    <t>경기도 하남시 하남대로284번길 9</t>
  </si>
  <si>
    <t>울산광역시 남구 북부순환도로 5,</t>
  </si>
  <si>
    <t>경기도 연천군 전곡읍 평화로</t>
  </si>
  <si>
    <t>경기도 광명시  범안로</t>
  </si>
  <si>
    <t>서울특별시 송파구 삼전로 39,</t>
  </si>
  <si>
    <t>경상남도 창원시 성산구 원이대로</t>
  </si>
  <si>
    <t>전라북도 부안군 부안읍 석정로</t>
  </si>
  <si>
    <t>전라남도 고흥군 고흥읍 봉동주공길</t>
  </si>
  <si>
    <t>인천광역시 남동구 백범로 73</t>
  </si>
  <si>
    <t>충청남도 천안시 동남구 용곡1길</t>
  </si>
  <si>
    <t>인천광역시 남구  인하로</t>
  </si>
  <si>
    <t>부산광역시 남구 문현로 67</t>
  </si>
  <si>
    <t>서울특별시 동작구 장승배기로 118</t>
  </si>
  <si>
    <t>서울특별시 용산구 청파로 40,</t>
  </si>
  <si>
    <t>경상북도 안동시 충효로 4462</t>
  </si>
  <si>
    <t>대전광역시 유성구  노은동로</t>
  </si>
  <si>
    <t>인천광역시 중구 인중로 100</t>
  </si>
  <si>
    <t>대전광역시 중구 산성로 138</t>
  </si>
  <si>
    <t>강원도 화천군 하남면 춘화로</t>
  </si>
  <si>
    <t>경상북도 경주시 용담로 12</t>
  </si>
  <si>
    <t>서울특별시 종로구 진흥로 432,</t>
  </si>
  <si>
    <t>서울특별시 영등포구 신길로39길 9</t>
  </si>
  <si>
    <t>경기도 오산시 경기대로 46</t>
  </si>
  <si>
    <t>경상남도 김해시  삼안로</t>
  </si>
  <si>
    <t>경상남도 창원시 의창구 신월로20번길</t>
  </si>
  <si>
    <t>전라남도 여수시 좌수영로 684</t>
  </si>
  <si>
    <t>충청남도 당진시 무수동로 8</t>
  </si>
  <si>
    <t>서울특별시 금천구  가산로</t>
  </si>
  <si>
    <t>인천광역시 남동구 인주대로 819</t>
  </si>
  <si>
    <t>광주광역시 북구 연양로 67</t>
  </si>
  <si>
    <t>인천광역시 남동구 논고개로 80,</t>
  </si>
  <si>
    <t>경상남도 사천시 주공로 103</t>
  </si>
  <si>
    <t>서울특별시 중구 남대문로 26,</t>
  </si>
  <si>
    <t>광주광역시 북구 연양로 70</t>
  </si>
  <si>
    <t>인천광역시 남동구 남동대로 881,</t>
  </si>
  <si>
    <t>서울특별시 송파구 삼학사로 96</t>
  </si>
  <si>
    <t>경상북도 구미시 수출대로 486,</t>
  </si>
  <si>
    <t>경상북도 안동시 경동로 355</t>
  </si>
  <si>
    <t>서울특별시 은평구 서오릉로 131</t>
  </si>
  <si>
    <t>경기도 부천시 오정구 삼작로108번길</t>
  </si>
  <si>
    <t>대구광역시 서구 와룡로 376</t>
  </si>
  <si>
    <t>서울특별시 강서구 까치산로 167</t>
  </si>
  <si>
    <t>경기도 광주시 이배재로 163-5</t>
  </si>
  <si>
    <t>서울특별시 동작구 동작대로 127,</t>
  </si>
  <si>
    <t>강원도 원주시 우산로 233</t>
  </si>
  <si>
    <t>서울특별시 서대문구 연희로 147</t>
  </si>
  <si>
    <t>전라남도 목포시 산정로 198-1</t>
  </si>
  <si>
    <t>경상북도 영덕군 영덕읍 우곡길</t>
  </si>
  <si>
    <t>서울특별시 강남구 학동로97길 6</t>
  </si>
  <si>
    <t>경상북도 경산시 대학로 28</t>
  </si>
  <si>
    <t>전라북도 군산시 대학로 501</t>
  </si>
  <si>
    <t>광주광역시 북구 천변우로 169</t>
  </si>
  <si>
    <t>경기도 안산시 상록구 감골로</t>
  </si>
  <si>
    <t>서울특별시 노원구  동일로243길</t>
  </si>
  <si>
    <t>전라남도 목포시 삼학로343번길 5-1</t>
  </si>
  <si>
    <t>충청남도 당진시 정미면 상구실로</t>
  </si>
  <si>
    <t>서울특별시 도봉구 방학로 164</t>
  </si>
  <si>
    <t>서울특별시 금천구 시흥대로153길 26</t>
  </si>
  <si>
    <t>경상남도 거창군 거창읍 공수들1길</t>
  </si>
  <si>
    <t>경기도 안산시 상록구 각골로</t>
  </si>
  <si>
    <t>인천광역시 서구 가정로 150</t>
  </si>
  <si>
    <t>전라북도 군산시 경포천로 147</t>
  </si>
  <si>
    <t>경기도 평택시 평남로 378</t>
  </si>
  <si>
    <t>서울특별시 성북구 동소문로 73</t>
  </si>
  <si>
    <t>대구광역시 수성구 동대구로 110</t>
  </si>
  <si>
    <t>경상남도 진주시 큰들로 34</t>
  </si>
  <si>
    <t>강원도 영월군 남면 강원남로</t>
  </si>
  <si>
    <t>광주광역시 서구 상무대로 899</t>
  </si>
  <si>
    <t>부산광역시 동래구 충렬대로 194</t>
  </si>
  <si>
    <t>서울특별시 강서구 국회대로 255</t>
  </si>
  <si>
    <t>인천광역시 계양구 아나지로 391</t>
  </si>
  <si>
    <t>서울특별시 도봉구 도봉로 761,</t>
  </si>
  <si>
    <t>광주광역시 남구 서문대로 686</t>
  </si>
  <si>
    <t>경상북도 안동시 경동로 350</t>
  </si>
  <si>
    <t>대구광역시 수성구 청수로 91-39</t>
  </si>
  <si>
    <t>서울특별시 강남구 도산대로 173,</t>
  </si>
  <si>
    <t>대전광역시 중구 대흥로165번길 9</t>
  </si>
  <si>
    <t>서울특별시 영등포구 선유로 27,</t>
  </si>
  <si>
    <t>경기도 의왕시 안양판교로 476,</t>
  </si>
  <si>
    <t>경상북도 구미시 수출대로 526</t>
  </si>
  <si>
    <t>전라남도 여수시  무선로</t>
  </si>
  <si>
    <t>울산광역시 중구 번영로 516,</t>
  </si>
  <si>
    <t>서울특별시 서초구 신반포로23길 78-14</t>
  </si>
  <si>
    <t>경기도 수원시 장안구 덕영대로</t>
  </si>
  <si>
    <t>울산광역시 남구 대학로 50</t>
  </si>
  <si>
    <t>서울특별시 영등포구 의사당대로 3</t>
  </si>
  <si>
    <t>부산광역시 북구 금곡대로285번길 5</t>
  </si>
  <si>
    <t>서울특별시 양천구 공항대로 638</t>
  </si>
  <si>
    <t>서울특별시 동대문구 서울시립대로 111</t>
  </si>
  <si>
    <t>경기도 시흥시  공단1대로</t>
  </si>
  <si>
    <t>광주광역시 동구 필문대로 60</t>
  </si>
  <si>
    <t>부산광역시 북구 백양대로 1193</t>
  </si>
  <si>
    <t>인천광역시 계양구 장제로 731,</t>
  </si>
  <si>
    <t>서울특별시 서초구 바우뫼로33길 7-20,</t>
  </si>
  <si>
    <t>대전광역시 동구 대전천동로 612,</t>
  </si>
  <si>
    <t>서울특별시 구로구 디지털로 288,</t>
  </si>
  <si>
    <t>부산광역시 사상구 학감대로 220</t>
  </si>
  <si>
    <t>부산광역시 금정구 부산대학로 27,</t>
  </si>
  <si>
    <t>광주광역시 북구 동문대로 82</t>
  </si>
  <si>
    <t>인천광역시 남동구 인주대로518번길 6</t>
  </si>
  <si>
    <t>인천광역시 동구 방축로37번길 30,</t>
  </si>
  <si>
    <t>울산광역시 중구  서원1길</t>
  </si>
  <si>
    <t>경기도 양주시 청담로 171</t>
  </si>
  <si>
    <t>경기도 안성시 중앙로 302</t>
  </si>
  <si>
    <t>경기도 이천시  구만리로</t>
  </si>
  <si>
    <t>전라북도 부안군 부안읍 옹정로</t>
  </si>
  <si>
    <t>울산광역시 중구 북부순환도로 842</t>
  </si>
  <si>
    <t>경상북도 문경시 당교로 250</t>
  </si>
  <si>
    <t>경기도 오산시 남부대로 323</t>
  </si>
  <si>
    <t>부산광역시 사상구 사상로 530</t>
  </si>
  <si>
    <t>경상남도 창원시 마산합포구 월영동8길</t>
  </si>
  <si>
    <t>광주광역시 북구 무등로 121</t>
  </si>
  <si>
    <t>경기도 시흥시 호현로10번길 15-5,</t>
  </si>
  <si>
    <t>강원도 강릉시 하슬라로 233</t>
  </si>
  <si>
    <t>강원도 원주시 북원로 2541,</t>
  </si>
  <si>
    <t>대구광역시 동구 동촌로 7</t>
  </si>
  <si>
    <t>부산광역시 사하구 낙동대로 431,</t>
  </si>
  <si>
    <t>강원도 춘천시 동내면 춘천순환로</t>
  </si>
  <si>
    <t>대구광역시 수성구 무열로 79</t>
  </si>
  <si>
    <t>서울특별시 광진구 천호대로 676</t>
  </si>
  <si>
    <t>충청남도 공주시 번영1로 37</t>
  </si>
  <si>
    <t>경기도 광명시 안재로2번길 25</t>
  </si>
  <si>
    <t>경기도 시흥시 정왕천로449번길 72</t>
  </si>
  <si>
    <t>서울특별시 용산구 청파로 353</t>
  </si>
  <si>
    <t>인천광역시 부평구 평천로 7</t>
  </si>
  <si>
    <t>경기도 이천시 이섭대천로 1249</t>
  </si>
  <si>
    <t>서울특별시 송파구 오금로 461</t>
  </si>
  <si>
    <t>광주광역시 서구 상무대로 708</t>
  </si>
  <si>
    <t>경기도 성남시 분당구 야탑로149번길</t>
  </si>
  <si>
    <t>경기도 의정부시 평화로 433</t>
  </si>
  <si>
    <t>서울특별시 중구 다산로 152</t>
  </si>
  <si>
    <t>서울특별시 강남구  영동대로75길</t>
  </si>
  <si>
    <t>경기도 시흥시  죽율로</t>
  </si>
  <si>
    <t>경기도 평택시 평남로 705</t>
  </si>
  <si>
    <t>대전광역시 중구 대종로488번길 52,</t>
  </si>
  <si>
    <t>서울특별시 관악구 난곡로 316,</t>
  </si>
  <si>
    <t>서울특별시 광진구  능동로24길</t>
  </si>
  <si>
    <t>대전광역시 유성구 원내로 79</t>
  </si>
  <si>
    <t>서울특별시 송파구 오금로11길 45</t>
  </si>
  <si>
    <t>전라북도 익산시 평동로 726</t>
  </si>
  <si>
    <t>전라북도 전주시 완산구 기린대로</t>
  </si>
  <si>
    <t>충청남도 서산시 나무장1길 22,</t>
  </si>
  <si>
    <t>광주광역시 광산구 장신로 98</t>
  </si>
  <si>
    <t>강원도 원주시 남원로 560</t>
  </si>
  <si>
    <t>서울특별시 강남구 선릉로 320,</t>
  </si>
  <si>
    <t>경기도 의정부시 호동로 42</t>
  </si>
  <si>
    <t>부산광역시 연제구 월드컵대로 64</t>
  </si>
  <si>
    <t>강원도 홍천군 북방면 송학정로</t>
  </si>
  <si>
    <t>경상북도 구미시 구미중앙로42길 5-22</t>
  </si>
  <si>
    <t>경기도 구리시 경춘로 189,</t>
  </si>
  <si>
    <t>경기도 의정부시 시민로 31,</t>
  </si>
  <si>
    <t>서울특별시 마포구 월드컵북로 106,</t>
  </si>
  <si>
    <t>서울특별시 종로구 지봉로 39</t>
  </si>
  <si>
    <t>서울특별시 노원구 상계로 110,</t>
  </si>
  <si>
    <t>인천광역시 남동구 청능대로 593</t>
  </si>
  <si>
    <t>서울특별시 강북구 도봉로 135</t>
  </si>
  <si>
    <t>대구광역시 수성구 신매로19길 46</t>
  </si>
  <si>
    <t>경상남도 창원시 의창구 지귀로</t>
  </si>
  <si>
    <t>경기도 의정부시 의정로46번길 29</t>
  </si>
  <si>
    <t>경기도 군포시 산본로323번길 4-21,</t>
  </si>
  <si>
    <t>경기도 의정부시 추동로 255,</t>
  </si>
  <si>
    <t>경상남도 김해시 분성로 422</t>
  </si>
  <si>
    <t>경기도 광명시 오리로 902,</t>
  </si>
  <si>
    <t>경기도 성남시 중원구 갈마치로</t>
  </si>
  <si>
    <t>서울특별시 동작구 노량진로 100</t>
  </si>
  <si>
    <t>경상북도 구미시 왕산로5길 7</t>
  </si>
  <si>
    <t>서울특별시 동대문구 고산자로 399,</t>
  </si>
  <si>
    <t>부산광역시 수영구 광남로 231</t>
  </si>
  <si>
    <t>경기도 하남시 서하남로 60</t>
  </si>
  <si>
    <t>경기도 수원시 권선구 덕영대로1201번길</t>
  </si>
  <si>
    <t>경기도 과천시 별양상가1로 18,</t>
  </si>
  <si>
    <t>서울특별시 성북구  보국문로16다길</t>
  </si>
  <si>
    <t>대구광역시 서구 북비산로 48</t>
  </si>
  <si>
    <t>제주특별자치도 제주시 노형로 358</t>
  </si>
  <si>
    <t>충청북도 청주시 상당구 주성로</t>
  </si>
  <si>
    <t>경기도 성남시 분당구 백현로156번길</t>
  </si>
  <si>
    <t>대전광역시 동구 대흥로 200</t>
  </si>
  <si>
    <t>대구광역시 남구 이천로 75,</t>
  </si>
  <si>
    <t>대전광역시 서구 신갈마로 147</t>
  </si>
  <si>
    <t>서울특별시 중구 장충단로 210</t>
  </si>
  <si>
    <t>대구광역시 달서구 와룡로 33</t>
  </si>
  <si>
    <t>강원도 춘천시 후석로 41</t>
  </si>
  <si>
    <t>서울특별시 강남구  언주로107길</t>
  </si>
  <si>
    <t>서울특별시 동대문구 사가정로 207,</t>
  </si>
  <si>
    <t>서울특별시 중랑구 동일로 890,</t>
  </si>
  <si>
    <t>충청남도 계룡시 두마면 왕대로</t>
  </si>
  <si>
    <t>인천광역시 서구 대평로 4</t>
  </si>
  <si>
    <t>대구광역시 수성구 지범로 174</t>
  </si>
  <si>
    <t>경상남도 김해시 금관대로 1298</t>
  </si>
  <si>
    <t>대구광역시 동구 공항로 244</t>
  </si>
  <si>
    <t>서울특별시 구로구 디지털로30길 28,</t>
  </si>
  <si>
    <t>서울특별시 송파구 중대로40길 20-20</t>
  </si>
  <si>
    <t>경기도 파주시 중앙로 256</t>
  </si>
  <si>
    <t>인천광역시 남동구 남촌로66번길 1</t>
  </si>
  <si>
    <t>울산광역시 남구 화합로 238</t>
  </si>
  <si>
    <t>경기도 시흥시 신천로68번길 2</t>
  </si>
  <si>
    <t>제주특별자치도 서귀포시 일주서로 478</t>
  </si>
  <si>
    <t>강원도 춘천시 영서로 2468</t>
  </si>
  <si>
    <t>광주광역시 서구 죽봉대로 9</t>
  </si>
  <si>
    <t>경상남도 창원시 진해구 안골로</t>
  </si>
  <si>
    <t>대전광역시 서구 둔산남로 104</t>
  </si>
  <si>
    <t>인천광역시 서구 원적로 121,</t>
  </si>
  <si>
    <t>충청북도 충주시 계명대로 185</t>
  </si>
  <si>
    <t>대구광역시 북구  연암로</t>
  </si>
  <si>
    <t>서울특별시 용산구 한강대로 109,</t>
  </si>
  <si>
    <t>경기도 수원시 팔달구 인계로28번길</t>
  </si>
  <si>
    <t>서울특별시 성북구 보국문로 92-1,</t>
  </si>
  <si>
    <t>경기도 의정부시 평화로 301</t>
  </si>
  <si>
    <t>서울특별시 양천구 남부순환로 424</t>
  </si>
  <si>
    <t>서울특별시 관악구 청림1길 11</t>
  </si>
  <si>
    <t>광주광역시 북구 서암대로 227</t>
  </si>
  <si>
    <t>대구광역시 중구  태평로</t>
  </si>
  <si>
    <t>경상남도 양산시 물금읍 서남3길</t>
  </si>
  <si>
    <t>충청북도 충주시 국원대로 114</t>
  </si>
  <si>
    <t>광주광역시 북구 설죽로 424-1</t>
  </si>
  <si>
    <t>충청남도 당진시 정안로 69-28</t>
  </si>
  <si>
    <t>부산광역시 사상구 학장로 159,</t>
  </si>
  <si>
    <t>전라북도 전주시 완산구 유연로</t>
  </si>
  <si>
    <t>경상북도 칠곡군 가산면 송신로</t>
  </si>
  <si>
    <t>경기도 평택시 영신로 140</t>
  </si>
  <si>
    <t>서울특별시 서대문구 연희맛로 3-1</t>
  </si>
  <si>
    <t>경상남도 거제시 고현로 107</t>
  </si>
  <si>
    <t>서울특별시 동대문구  한천로</t>
  </si>
  <si>
    <t>전라북도 군산시 구암로 160</t>
  </si>
  <si>
    <t>부산광역시 금정구 반송로 395</t>
  </si>
  <si>
    <t>인천광역시 계양구 계양대로 31</t>
  </si>
  <si>
    <t>서울특별시 금천구 독산로 144</t>
  </si>
  <si>
    <t>경상북도 의성군 의성읍 북부길</t>
  </si>
  <si>
    <t>제주특별자치도 서귀포시 중앙로 194</t>
  </si>
  <si>
    <t>서울특별시 관악구 남부순환로 1805</t>
  </si>
  <si>
    <t>경상남도 창원시 성산구 공단로</t>
  </si>
  <si>
    <t>서울특별시 영등포구 영등포로 99-1</t>
  </si>
  <si>
    <t>서울특별시 중구 세종대로 124,</t>
  </si>
  <si>
    <t>서울특별시 강남구 삼성로95길 15,</t>
  </si>
  <si>
    <t>부산광역시 부산진구 중앙대로 749</t>
  </si>
  <si>
    <t>전라남도 목포시 하당로 272</t>
  </si>
  <si>
    <t>경기도 용인시 기흥구 영통로525번길</t>
  </si>
  <si>
    <t>전라북도 순창군 순창읍 장류로</t>
  </si>
  <si>
    <t>서울특별시 용산구 새창로 213-12,</t>
  </si>
  <si>
    <t>충청북도 청주시 흥덕구 구룡산로</t>
  </si>
  <si>
    <t>충청북도 청주시 흥덕구 사운로386번길</t>
  </si>
  <si>
    <t>부산광역시 해운대구 해운대로 753</t>
  </si>
  <si>
    <t>인천광역시 계양구  갈미길</t>
  </si>
  <si>
    <t>부산광역시 동구 중앙대로 379,</t>
  </si>
  <si>
    <t>서울특별시 중구 남대문로 114-1,</t>
  </si>
  <si>
    <t>서울특별시 서초구  서초중앙로2길</t>
  </si>
  <si>
    <t>전라북도 익산시 무왕로 1017</t>
  </si>
  <si>
    <t>부산광역시 동래구 미남로 139</t>
  </si>
  <si>
    <t>경기도 안산시 상록구 석호로</t>
  </si>
  <si>
    <t>서울특별시 서초구 나루터로 75,</t>
  </si>
  <si>
    <t>부산광역시 사하구 다대로 605</t>
  </si>
  <si>
    <t>대구광역시 달서구 월곡로 137</t>
  </si>
  <si>
    <t>경상북도 문경시 당교6길 2</t>
  </si>
  <si>
    <t>경상북도 안동시 풍산읍 유통단지길</t>
  </si>
  <si>
    <t>광주광역시 광산구  첨단강변로99번길</t>
  </si>
  <si>
    <t>경기도 포천시 호국로 1037</t>
  </si>
  <si>
    <t>울산광역시 남구 문수로 414,</t>
  </si>
  <si>
    <t>경기도 과천시 향나무로 18</t>
  </si>
  <si>
    <t>인천광역시 남동구 성말로 10,</t>
  </si>
  <si>
    <t>서울특별시 강남구  개포로</t>
  </si>
  <si>
    <t>전라남도 장성군 장성읍 역전로</t>
  </si>
  <si>
    <t>서울특별시 동대문구 천호대로 133,</t>
  </si>
  <si>
    <t>경상남도 창원시 성산구 삼동로128번길</t>
  </si>
  <si>
    <t>경상북도 영주시 가흥로 367</t>
  </si>
  <si>
    <t>광주광역시 서구  천변좌하로</t>
  </si>
  <si>
    <t>경상남도 통영시 무전대로 17</t>
  </si>
  <si>
    <t>전라남도 광양시 중마중앙로 106</t>
  </si>
  <si>
    <t>서울특별시 강동구 올림픽로 701</t>
  </si>
  <si>
    <t>서울특별시 중랑구 봉우재로 165-1,</t>
  </si>
  <si>
    <t>경상북도 안동시 관광단지로 46</t>
  </si>
  <si>
    <t>인천광역시 부평구 장제로257번길 25-1</t>
  </si>
  <si>
    <t>제주특별자치도 제주시 조천읍 일주동로</t>
  </si>
  <si>
    <t>경상남도 창원시 성산구 마디미로</t>
  </si>
  <si>
    <t>전라북도 익산시 무왕로12길 9-23</t>
  </si>
  <si>
    <t>서울특별시 관악구 남부순환로 1690,</t>
  </si>
  <si>
    <t>서울특별시 광진구 천호대로 615,</t>
  </si>
  <si>
    <t>경기도 구리시 동구릉로 145</t>
  </si>
  <si>
    <t>경상남도 창녕군 남지읍 남지중앙2길</t>
  </si>
  <si>
    <t>경기도 군포시 고산로 681,</t>
  </si>
  <si>
    <t>경기도 수원시 권선구 곡반정로</t>
  </si>
  <si>
    <t>인천광역시 남동구 남동대로 931,</t>
  </si>
  <si>
    <t>대구광역시 동구 국채보상로171길 34</t>
  </si>
  <si>
    <t>경기도 평택시 진위면 견산리</t>
  </si>
  <si>
    <t>제주특별자치도 제주시 선반로6길 12</t>
  </si>
  <si>
    <t>대전광역시 서구 한밭대로 701,</t>
  </si>
  <si>
    <t>전라남도 광양시 담안길 90</t>
  </si>
  <si>
    <t>부산광역시 해운대구 해운대로 213</t>
  </si>
  <si>
    <t>서울특별시 광진구 능동로 366,</t>
  </si>
  <si>
    <t>서울특별시 송파구 마천로 280</t>
  </si>
  <si>
    <t>경상북도 포항시 북구 대신로</t>
  </si>
  <si>
    <t>전라남도 광양시 중마중앙로 115</t>
  </si>
  <si>
    <t>광주광역시 동구 필문대로 136</t>
  </si>
  <si>
    <t>강원도 속초시 동해대로 4133,</t>
  </si>
  <si>
    <t>서울특별시 서초구 서초대로 39</t>
  </si>
  <si>
    <t>부산광역시 동래구 명륜로129번길 51</t>
  </si>
  <si>
    <t>인천광역시 계양구 새벌로 175-1</t>
  </si>
  <si>
    <t>서울특별시 영등포구 신길로 59,</t>
  </si>
  <si>
    <t>서울특별시 관악구 남부순환로 1707,</t>
  </si>
  <si>
    <t>전라남도 곡성군 곡성읍 중앙로</t>
  </si>
  <si>
    <t>대구광역시 달서구 상원로 194</t>
  </si>
  <si>
    <t>부산광역시 남구 용호로 74</t>
  </si>
  <si>
    <t>전라남도 순천시 장명로 26</t>
  </si>
  <si>
    <t>전라남도 함평군 함평읍 함영로</t>
  </si>
  <si>
    <t>강원도 동해시 천곡로 68,</t>
  </si>
  <si>
    <t>서울특별시 강서구 강서로 206,</t>
  </si>
  <si>
    <t>충청북도 진천군 이월면 진광로</t>
  </si>
  <si>
    <t>인천광역시 남구 주염로 58,</t>
  </si>
  <si>
    <t>전라남도 목포시 녹색로 126</t>
  </si>
  <si>
    <t>서울특별시 도봉구 도봉로 528,</t>
  </si>
  <si>
    <t>대전광역시 유성구 테크노중앙로 33</t>
  </si>
  <si>
    <t>대구광역시 동구 효목로 7</t>
  </si>
  <si>
    <t>경기도 파주시  청암로</t>
  </si>
  <si>
    <t>서울특별시 강서구 송정로 21-1</t>
  </si>
  <si>
    <t>서울특별시 구로구 경인로 650</t>
  </si>
  <si>
    <t>대구광역시 동구 화랑로 495</t>
  </si>
  <si>
    <t>광주광역시 북구 설죽로 358</t>
  </si>
  <si>
    <t>인천광역시 연수구 신송로 121,</t>
  </si>
  <si>
    <t>서울특별시 성동구 상원12길 38</t>
  </si>
  <si>
    <t>부산광역시 해운대구 선수촌로 168,</t>
  </si>
  <si>
    <t>대전광역시 유성구  현충원로</t>
  </si>
  <si>
    <t>서울특별시 송파구 중대로 150,</t>
  </si>
  <si>
    <t>전라북도 익산시 무왕로 896</t>
  </si>
  <si>
    <t>대구광역시 남구 현충로 99</t>
  </si>
  <si>
    <t>경기도 광명시 광화로 50,</t>
  </si>
  <si>
    <t>서울특별시 성동구 마조로18길 2</t>
  </si>
  <si>
    <t>경상남도 김해시 금관대로1368번길 7</t>
  </si>
  <si>
    <t>인천광역시 남동구 구월로 336,</t>
  </si>
  <si>
    <t>전라북도 부안군 부안읍 매창로</t>
  </si>
  <si>
    <t>서울특별시 강남구 봉은사로 311</t>
  </si>
  <si>
    <t>경기도 김포시 통진읍 김포대로</t>
  </si>
  <si>
    <t>서울특별시 강북구 삼양로 491</t>
  </si>
  <si>
    <t>서울특별시 노원구 상계로 71,</t>
  </si>
  <si>
    <t>대전광역시 서구 도산로 428</t>
  </si>
  <si>
    <t>경상북도 안동시 경북대로 617</t>
  </si>
  <si>
    <t>경기도 김포시 중구로 3</t>
  </si>
  <si>
    <t>서울특별시 강서구 공항대로59길 65</t>
  </si>
  <si>
    <t>충청남도 당진시 신평면 중말길</t>
  </si>
  <si>
    <t>전라남도 나주시 산포면 산남로</t>
  </si>
  <si>
    <t>대구광역시 중구 명덕로35길 22</t>
  </si>
  <si>
    <t>서울특별시 강남구 테헤란로 511</t>
  </si>
  <si>
    <t>서울특별시 금천구 시흥대로 282</t>
  </si>
  <si>
    <t>서울특별시 강동구 양재대로 1637</t>
  </si>
  <si>
    <t>경기도 시흥시 중심상가3길 10,</t>
  </si>
  <si>
    <t>서울특별시 서초구 동작대로 230,</t>
  </si>
  <si>
    <t>대구광역시 달서구 달서대로 467</t>
  </si>
  <si>
    <t>전라남도 순천시 기적의도서관1길 76</t>
  </si>
  <si>
    <t>경기도 군포시 엘에스로 13,</t>
  </si>
  <si>
    <t>대구광역시 남구 성당로 132</t>
  </si>
  <si>
    <t>인천광역시 남동구 남동대로 258</t>
  </si>
  <si>
    <t>경상남도 김해시  수가로564번길</t>
  </si>
  <si>
    <t>경기도 화성시 정남면 만년로</t>
  </si>
  <si>
    <t>대구광역시 서구 서대구로63길 47</t>
  </si>
  <si>
    <t>경기도 의정부시 평화로 483,</t>
  </si>
  <si>
    <t>서울특별시 송파구  오금로44길</t>
  </si>
  <si>
    <t>대전광역시 중구 동서대로 1205</t>
  </si>
  <si>
    <t>인천광역시 남구 한나루로477번길 4</t>
  </si>
  <si>
    <t>전라북도 전주시 덕진구 혁신로</t>
  </si>
  <si>
    <t>경기도 군포시 한세로56번길 5,</t>
  </si>
  <si>
    <t>부산광역시 강서구  낙동북로</t>
  </si>
  <si>
    <t>충청남도 아산시 온천대로 1479</t>
  </si>
  <si>
    <t>서울특별시 마포구 동교로 148</t>
  </si>
  <si>
    <t>경상남도 김해시 삼계중앙로 40</t>
  </si>
  <si>
    <t>서울특별시 도봉구 노해로 395</t>
  </si>
  <si>
    <t>경상북도 포항시 북구 중앙상가길</t>
  </si>
  <si>
    <t>인천광역시 계양구 아나지로 426</t>
  </si>
  <si>
    <t>서울특별시 강남구 논현로86길 32,</t>
  </si>
  <si>
    <t>서울특별시 중랑구 동일로 623</t>
  </si>
  <si>
    <t>경상북도 문경시 용지마길 11</t>
  </si>
  <si>
    <t>경상남도 김해시 장유로 378</t>
  </si>
  <si>
    <t>경상북도 성주군 성주읍 성주순환로</t>
  </si>
  <si>
    <t>대구광역시 북구 동북로 79</t>
  </si>
  <si>
    <t>서울특별시 서초구 방배로 127,</t>
  </si>
  <si>
    <t>서울특별시 관악구 봉천로 412</t>
  </si>
  <si>
    <t>울산광역시 남구 화합로 132</t>
  </si>
  <si>
    <t>울산광역시 북구 호계로 263</t>
  </si>
  <si>
    <t>서울특별시 송파구 동남로 149</t>
  </si>
  <si>
    <t>인천광역시 부평구 부평대로 140</t>
  </si>
  <si>
    <t>대구광역시 달서구 달구벌대로251길 25</t>
  </si>
  <si>
    <t>서울특별시 동대문구  제기로37길</t>
  </si>
  <si>
    <t>경상북도 영천시 문화원길 15</t>
  </si>
  <si>
    <t>경기도 의정부시 용민로92번길 6</t>
  </si>
  <si>
    <t>대전광역시 중구 중앙로156번길 25</t>
  </si>
  <si>
    <t>충청남도 천안시 서북구 공단로</t>
  </si>
  <si>
    <t>전라북도 남원시 의총로 91</t>
  </si>
  <si>
    <t>울산광역시 동구 방어진순환도로 670</t>
  </si>
  <si>
    <t>경기도 광명시  광명로</t>
  </si>
  <si>
    <t>대전광역시 유성구 북유성대로 172</t>
  </si>
  <si>
    <t>경기도 의정부시 평화로 697</t>
  </si>
  <si>
    <t>전라북도 군산시 팔마로 12,</t>
  </si>
  <si>
    <t>전라북도 전주시 덕진구 정언신로</t>
  </si>
  <si>
    <t>서울특별시 강북구 도봉로 221</t>
  </si>
  <si>
    <t>경상북도 구미시  봉곡남로</t>
  </si>
  <si>
    <t>부산광역시 사상구 백양대로 780</t>
  </si>
  <si>
    <t>전라남도 목포시  남악2로9번길</t>
  </si>
  <si>
    <t>경상북도 의성군 의성읍 문소1길</t>
  </si>
  <si>
    <t>부산광역시 해운대구 반송로 827,</t>
  </si>
  <si>
    <t>서울특별시 서초구 남부순환로 2451</t>
  </si>
  <si>
    <t>서울특별시 구로구 구일로2길 59,</t>
  </si>
  <si>
    <t>전라북도 임실군 관촌면 춘향로</t>
  </si>
  <si>
    <t>대전광역시 대덕구 송촌북로5번길 7</t>
  </si>
  <si>
    <t>경기도 남양주시 진접읍 금강로유연들1길</t>
  </si>
  <si>
    <t>서울특별시 송파구 가락로 102,</t>
  </si>
  <si>
    <t>충청남도 공주시 신관로 22</t>
  </si>
  <si>
    <t>경상남도 창원시 마산합포구 산호동로</t>
  </si>
  <si>
    <t>서울특별시 관악구 난곡로 124-1</t>
  </si>
  <si>
    <t>충청남도 논산시 부적면 계백로</t>
  </si>
  <si>
    <t>대전광역시 대덕구  송촌남로</t>
  </si>
  <si>
    <t>강원도 동해시 대동로 265-1</t>
  </si>
  <si>
    <t>대전광역시 유성구 노은서로 127</t>
  </si>
  <si>
    <t>경기도 의정부시 동일로 22</t>
  </si>
  <si>
    <t>경기도 성남시 분당구 미금일로86번길</t>
  </si>
  <si>
    <t>경기도 시흥시 정왕신길로 193</t>
  </si>
  <si>
    <t>강원도 춘천시 후석로 318</t>
  </si>
  <si>
    <t>서울특별시 송파구 새말로 178</t>
  </si>
  <si>
    <t>충청남도 서산시 음암면 중앙로</t>
  </si>
  <si>
    <t>경상남도 산청군 산청읍 덕계로</t>
  </si>
  <si>
    <t>부산광역시 북구 만덕2로 19</t>
  </si>
  <si>
    <t>서울특별시 금천구 문성로 54</t>
  </si>
  <si>
    <t>경상북도 영덕군 영덕읍 영덕로</t>
  </si>
  <si>
    <t>강원도 춘천시 서부대성로 234</t>
  </si>
  <si>
    <t>충청남도 보령시 희망1길 102-56</t>
  </si>
  <si>
    <t>경기도 시흥시 연성로13번길 5-10,</t>
  </si>
  <si>
    <t>부산광역시 동래구 명륜로45번길 10</t>
  </si>
  <si>
    <t>서울특별시 동작구 동작대로 35</t>
  </si>
  <si>
    <t>경기도 성남시 분당구 야탑로69번길</t>
  </si>
  <si>
    <t>경상북도 상주시 경상대로 3085</t>
  </si>
  <si>
    <t>서울특별시 관악구 시흥대로 530,</t>
  </si>
  <si>
    <t>전라북도 익산시 무왕로 1245</t>
  </si>
  <si>
    <t>서울특별시 송파구 오금로 296</t>
  </si>
  <si>
    <t>경기도 평택시  서재7길</t>
  </si>
  <si>
    <t>부산광역시 해운대구  센텀북대로</t>
  </si>
  <si>
    <t>경기도 안성시 중앙로 264</t>
  </si>
  <si>
    <t>충청북도 충주시 중원대로 3286</t>
  </si>
  <si>
    <t>경상남도 김해시 분성로 617</t>
  </si>
  <si>
    <t>부산광역시 동구 중앙대로236번길 7-6,</t>
  </si>
  <si>
    <t>경기도 의정부시 서부로 743,</t>
  </si>
  <si>
    <t>강원도 강릉시 율곡로 2868</t>
  </si>
  <si>
    <t>경상남도 김해시 금관대로 1288</t>
  </si>
  <si>
    <t>경기도 광명시 오리로 127</t>
  </si>
  <si>
    <t>서울특별시 은평구 통일로 661</t>
  </si>
  <si>
    <t>부산광역시 부산진구 동천로 4,</t>
  </si>
  <si>
    <t>경기도 이천시 증신로 170</t>
  </si>
  <si>
    <t>대전광역시 서구 둔산로 29</t>
  </si>
  <si>
    <t>경기도 파주시 파주로 584,</t>
  </si>
  <si>
    <t>경상남도 창녕군 창녕읍 군청길</t>
  </si>
  <si>
    <t>경기도 하남시 하남대로 805</t>
  </si>
  <si>
    <t>경기도 화성시 10용사로 380</t>
  </si>
  <si>
    <t>광주광역시 북구  무등로164번길</t>
  </si>
  <si>
    <t>인천광역시 남구 경인로 262</t>
  </si>
  <si>
    <t>서울특별시 은평구 통일로 799,</t>
  </si>
  <si>
    <t>인천광역시 남구 장고개로 12</t>
  </si>
  <si>
    <t>인천광역시 서구  도요지로</t>
  </si>
  <si>
    <t>충청남도 보령시 중앙로 143</t>
  </si>
  <si>
    <t>대구광역시 수성구  들안로48길</t>
  </si>
  <si>
    <t>경기도 의정부시 장곡로 224,</t>
  </si>
  <si>
    <t>경상북도 김천시 시청로 253</t>
  </si>
  <si>
    <t>서울특별시 송파구 올림픽로12길 21,</t>
  </si>
  <si>
    <t>경상남도 창원시 마산합포구 불종거리로</t>
  </si>
  <si>
    <t>서울특별시 광진구 자양번영로 50</t>
  </si>
  <si>
    <t>전라남도 순천시  장자보3길</t>
  </si>
  <si>
    <t>대구광역시 중구 동성로1길 32,</t>
  </si>
  <si>
    <t>서울특별시 강서구 남부순환로 223</t>
  </si>
  <si>
    <t>충청남도 아산시 아산로 62</t>
  </si>
  <si>
    <t>경기도 화성시 효행로 986,</t>
  </si>
  <si>
    <t>서울특별시 중랑구 용마산로 288</t>
  </si>
  <si>
    <t>전라남도 여수시 좌수영로 421</t>
  </si>
  <si>
    <t>강원도 삼척시 교동로 68-1</t>
  </si>
  <si>
    <t>전라북도 익산시 부송로 11</t>
  </si>
  <si>
    <t>충청남도 논산시 부적면 부인길</t>
  </si>
  <si>
    <t>경기도 안성시 진안로 1349</t>
  </si>
  <si>
    <t>서울특별시 서초구 방배로 94,</t>
  </si>
  <si>
    <t>서울특별시 영등포구 영등포로 109</t>
  </si>
  <si>
    <t>경상북도 경산시 하양읍 대경로</t>
  </si>
  <si>
    <t>충청남도 공주시 정안면 정안농공단지길</t>
  </si>
  <si>
    <t>전라북도 익산시 하나로13길 21</t>
  </si>
  <si>
    <t>서울특별시 영등포구 가마산로 379</t>
  </si>
  <si>
    <t>인천광역시 남구 아암대로253번길 28</t>
  </si>
  <si>
    <t>경기도 양평군 용문면 덕촌길</t>
  </si>
  <si>
    <t>경기도 수원시 장안구 광교산로</t>
  </si>
  <si>
    <t>경상북도 안동시 경동로 525</t>
  </si>
  <si>
    <t>서울특별시 송파구 올림픽로 76</t>
  </si>
  <si>
    <t>인천광역시 동구 동산로 93</t>
  </si>
  <si>
    <t>대구광역시 서구 달구벌대로 1821</t>
  </si>
  <si>
    <t>경기도 성남시 수정구 복정로84번길</t>
  </si>
  <si>
    <t>경기도 고양시 일산동구 백석로86번길</t>
  </si>
  <si>
    <t>서울특별시 은평구 진흥로 49</t>
  </si>
  <si>
    <t>경상북도 경주시 태종로 410</t>
  </si>
  <si>
    <t>전라남도 순천시 연향중앙상가길 24</t>
  </si>
  <si>
    <t>서울특별시 송파구 송이로32길 38</t>
  </si>
  <si>
    <t>부산광역시 사하구 다대로 588</t>
  </si>
  <si>
    <t>경기도 고양시 일산동구 일산로441번길</t>
  </si>
  <si>
    <t>경기도 구리시 한다리길 21</t>
  </si>
  <si>
    <t>서울특별시 강남구 도곡로 191</t>
  </si>
  <si>
    <t>서울특별시 강남구 논현로 508,</t>
  </si>
  <si>
    <t>충청남도 아산시 문화로 379</t>
  </si>
  <si>
    <t>대구광역시 동구 동촌로 274</t>
  </si>
  <si>
    <t>서울특별시 양천구 목동중앙로 129</t>
  </si>
  <si>
    <t>경상남도 사천시 사천읍 동문1길</t>
  </si>
  <si>
    <t>충청북도 영동군 영동읍 학산영동로</t>
  </si>
  <si>
    <t>서울특별시 마포구 토정로 270</t>
  </si>
  <si>
    <t>전라남도 담양군 봉산면 제월길</t>
  </si>
  <si>
    <t>충청남도 아산시 배방읍 고속철대로</t>
  </si>
  <si>
    <t>경상남도 진주시 대신로 209</t>
  </si>
  <si>
    <t>서울특별시 강서구 공항대로 272,</t>
  </si>
  <si>
    <t>강원도 속초시 온천로 303</t>
  </si>
  <si>
    <t>대구광역시 남구 대명로 85</t>
  </si>
  <si>
    <t>대전광역시 서구  도산로</t>
  </si>
  <si>
    <t>서울특별시 관악구 신림로 222</t>
  </si>
  <si>
    <t>부산광역시 사상구 새벽시장로 146</t>
  </si>
  <si>
    <t>부산광역시 금정구 금정로 129</t>
  </si>
  <si>
    <t>인천광역시 남구 인주대로 405-1</t>
  </si>
  <si>
    <t>울산광역시 북구 진장로 64</t>
  </si>
  <si>
    <t>광주광역시 북구 비엔날레로 192</t>
  </si>
  <si>
    <t>서울특별시 서초구 논현로 57</t>
  </si>
  <si>
    <t>서울특별시 강동구 상암로 197,</t>
  </si>
  <si>
    <t>전라북도 고창군 고창읍 성산로</t>
  </si>
  <si>
    <t>충청남도 계룡시 엄사면 연화동길</t>
  </si>
  <si>
    <t>부산광역시 사상구 사상로 390</t>
  </si>
  <si>
    <t>서울특별시 중구 소파로 105-1</t>
  </si>
  <si>
    <t>서울특별시 송파구 백제고분로51길 27</t>
  </si>
  <si>
    <t>대전광역시 서구  괴정로8번길</t>
  </si>
  <si>
    <t>충청남도 보령시 대청로 397</t>
  </si>
  <si>
    <t>충청남도 서산시 운산면 운암로</t>
  </si>
  <si>
    <t>경기도 포천시 일동면 화동로</t>
  </si>
  <si>
    <t>서울특별시 광진구 천호대로 589,</t>
  </si>
  <si>
    <t>부산광역시 사하구 낙동남로 1398</t>
  </si>
  <si>
    <t>울산광역시 남구 월평로 148</t>
  </si>
  <si>
    <t>경기도 수원시 팔달구 팔달로</t>
  </si>
  <si>
    <t>서울특별시 강서구 금낭화로 19</t>
  </si>
  <si>
    <t>경기도 수원시 장안구 송정로</t>
  </si>
  <si>
    <t>전라북도 익산시 인북로 362</t>
  </si>
  <si>
    <t>서울특별시 금천구 범안로21길 28</t>
  </si>
  <si>
    <t>충청남도 공주시 공주대학로 93</t>
  </si>
  <si>
    <t>제주특별자치도 서귀포시 일주동로 8667</t>
  </si>
  <si>
    <t>대구광역시 동구 방천로 24</t>
  </si>
  <si>
    <t>부산광역시 금정구 식물원로 19</t>
  </si>
  <si>
    <t>강원도 태백시 황지로 74,</t>
  </si>
  <si>
    <t>부산광역시 사하구 감천로 140,</t>
  </si>
  <si>
    <t>경기도 부천시 원미구 상동로</t>
  </si>
  <si>
    <t>서울특별시 동대문구 망우로 107,</t>
  </si>
  <si>
    <t>부산광역시 사하구 낙동대로 495</t>
  </si>
  <si>
    <t>경기도 안산시 상록구 각골로4길</t>
  </si>
  <si>
    <t>대구광역시 수성구 청수로 70</t>
  </si>
  <si>
    <t>전라남도 무안군 무안읍 무안로</t>
  </si>
  <si>
    <t>전라남도 함평군 함평읍 함평천좌길</t>
  </si>
  <si>
    <t>전라남도 영광군 홍농읍 홍농로</t>
  </si>
  <si>
    <t>전라북도 익산시 하나로 491</t>
  </si>
  <si>
    <t>전라북도 익산시 함열읍 함낭로</t>
  </si>
  <si>
    <t>충청북도 충주시 교동14길 2,</t>
  </si>
  <si>
    <t>전라남도 목포시 삼학로 263</t>
  </si>
  <si>
    <t>충청남도 금산군 금산읍 인삼로</t>
  </si>
  <si>
    <t>충청남도 아산시 둔포면 충청남도</t>
  </si>
  <si>
    <t>서울특별시 중랑구 용마산로 497</t>
  </si>
  <si>
    <t>부산광역시 해운대구 좌동순환로 425</t>
  </si>
  <si>
    <t>서울특별시 송파구 송파대로 467,</t>
  </si>
  <si>
    <t>대구광역시 달서구 진천로 92</t>
  </si>
  <si>
    <t>대구광역시 서구 국채보상로 274</t>
  </si>
  <si>
    <t>서울특별시 서초구 양재대로11길 36,</t>
  </si>
  <si>
    <t>인천광역시 서구 중봉대로 274</t>
  </si>
  <si>
    <t>충청북도 증평군 증평읍 중앙로4길</t>
  </si>
  <si>
    <t>경상북도 포항시 남구 철강로</t>
  </si>
  <si>
    <t>서울특별시 중구 명동8나길 30</t>
  </si>
  <si>
    <t>광주광역시 남구 서문대로 697</t>
  </si>
  <si>
    <t>인천광역시 계양구 계양대로 64,</t>
  </si>
  <si>
    <t>서울특별시 노원구  한글비석로19길</t>
  </si>
  <si>
    <t>대구광역시 남구 대명로 166</t>
  </si>
  <si>
    <t>충청남도 천안시 서북구 성정두정로</t>
  </si>
  <si>
    <t>울산광역시 남구 화합로 247</t>
  </si>
  <si>
    <t>충청남도 천안시 서북구 두정공단1길</t>
  </si>
  <si>
    <t>부산광역시 부산진구 백양관문로 84</t>
  </si>
  <si>
    <t>서울특별시 노원구 동일로 1598</t>
  </si>
  <si>
    <t>부산광역시 중구 광복로 60</t>
  </si>
  <si>
    <t>부산광역시 남구 수영로 163</t>
  </si>
  <si>
    <t>서울특별시 송파구 위례성대로12길 12</t>
  </si>
  <si>
    <t>서울특별시 성동구 광나루로 146</t>
  </si>
  <si>
    <t>강원도 원주시 서원대로 263</t>
  </si>
  <si>
    <t>부산광역시 서구 중앙공원로 23-15,</t>
  </si>
  <si>
    <t>경상북도 상주시 상산로 102</t>
  </si>
  <si>
    <t>서울특별시 도봉구 도봉로 637</t>
  </si>
  <si>
    <t>인천광역시 연수구 비류대로 81</t>
  </si>
  <si>
    <t>경기도 안산시 상록구 석삼말로5길</t>
  </si>
  <si>
    <t>경기도 의정부시 평화로 345</t>
  </si>
  <si>
    <t>부산광역시 사하구 다대로 532</t>
  </si>
  <si>
    <t>서울특별시 동작구 여의대방로 210</t>
  </si>
  <si>
    <t>전라남도 해남군 해남읍 읍관동길</t>
  </si>
  <si>
    <t>서울특별시 노원구 노해로75길 20-25</t>
  </si>
  <si>
    <t>서울특별시 강서구 양천로 59</t>
  </si>
  <si>
    <t>강원도 춘천시 금강로 110,</t>
  </si>
  <si>
    <t>울산광역시 북구  연암2길</t>
  </si>
  <si>
    <t>경상남도 김해시 김해대로 2319</t>
  </si>
  <si>
    <t>서울특별시 서대문구 연희로 42,</t>
  </si>
  <si>
    <t>경기도 오산시 경기대로 166</t>
  </si>
  <si>
    <t>부산광역시 북구 의성로74번길 6,</t>
  </si>
  <si>
    <t>서울특별시 서초구 바우뫼로 202</t>
  </si>
  <si>
    <t>서울특별시 강남구 선릉로 317</t>
  </si>
  <si>
    <t>울산광역시 남구 삼산로 11,</t>
  </si>
  <si>
    <t>인천광역시 부평구 평천로 546</t>
  </si>
  <si>
    <t>경기도 시흥시 정왕천로 279</t>
  </si>
  <si>
    <t>경기도 오산시  법원로15번길</t>
  </si>
  <si>
    <t>서울특별시 강남구 남부순환로 2704,</t>
  </si>
  <si>
    <t>서울특별시 강동구 고덕로 100</t>
  </si>
  <si>
    <t>대구광역시 남구  희망로</t>
  </si>
  <si>
    <t>대구광역시 서구 서대구로 230</t>
  </si>
  <si>
    <t>경상북도 김천시 영남대로 2014</t>
  </si>
  <si>
    <t>대구광역시 남구 대명로14길 61-5</t>
  </si>
  <si>
    <t>전라북도 군산시 월명로 331</t>
  </si>
  <si>
    <t>서울특별시 강남구  도산대로38길</t>
  </si>
  <si>
    <t>광주광역시 북구 천변우로 1</t>
  </si>
  <si>
    <t>경기도 부천시 원미구 상동로117번길</t>
  </si>
  <si>
    <t>경기도 화성시 새강3길 4</t>
  </si>
  <si>
    <t>경상남도 창원시 의창구 차상로</t>
  </si>
  <si>
    <t>부산광역시 동래구 충렬대로 437</t>
  </si>
  <si>
    <t>경상남도 창원시 성산구 삼정자로51번길</t>
  </si>
  <si>
    <t>강원도 원주시  장수2로</t>
  </si>
  <si>
    <t>대구광역시 달서구 구마로 94</t>
  </si>
  <si>
    <t>경상남도 양산시 서창로 77-1</t>
  </si>
  <si>
    <t>경상남도 김해시 인제로 55</t>
  </si>
  <si>
    <t>인천광역시 중구 신도시남로141번길 6</t>
  </si>
  <si>
    <t>충청북도 청원군 남이면 2순환로</t>
  </si>
  <si>
    <t>경상남도 창원시 성산구 상남로58번길</t>
  </si>
  <si>
    <t>경기도 의정부시 경의로75번길 34</t>
  </si>
  <si>
    <t>부산광역시 금정구 중앙대로 1883</t>
  </si>
  <si>
    <t>경기도 의정부시 경의로 20</t>
  </si>
  <si>
    <t>서울특별시 도봉구 도봉로125길 40</t>
  </si>
  <si>
    <t>서울특별시 영등포구 경인로 780</t>
  </si>
  <si>
    <t>전라북도 익산시 약촌로 41-1</t>
  </si>
  <si>
    <t>경기도 의왕시 안양판교로 115</t>
  </si>
  <si>
    <t>부산광역시 부산진구 새싹로 136</t>
  </si>
  <si>
    <t>경기도 남양주시 경춘로1308번길 2,</t>
  </si>
  <si>
    <t>인천광역시 중구  서해대로483번길</t>
  </si>
  <si>
    <t>경상남도 통영시  무전5길</t>
  </si>
  <si>
    <t>경기도 수원시 권선구 구운로47번길</t>
  </si>
  <si>
    <t>경기도 오산시 경기대로 880</t>
  </si>
  <si>
    <t>부산광역시 연제구 월드컵대로 34</t>
  </si>
  <si>
    <t>경기도 화성시 주석로 370-17</t>
  </si>
  <si>
    <t>경기도 화성시 효행로 1293</t>
  </si>
  <si>
    <t>광주광역시 북구 용봉로 110</t>
  </si>
  <si>
    <t>충청남도 서산시 서해로 3374</t>
  </si>
  <si>
    <t>서울특별시 구로구 경인로 548</t>
  </si>
  <si>
    <t>서울특별시 구로구 구로중앙로 76</t>
  </si>
  <si>
    <t>강원도 양구군 남면 정중앙로</t>
  </si>
  <si>
    <t>경기도 화성시 동탄중앙로 376,</t>
  </si>
  <si>
    <t>서울특별시 구로구 경인로 584,</t>
  </si>
  <si>
    <t>대전광역시 서구 문예로 17</t>
  </si>
  <si>
    <t>전라남도 목포시 남악1로42번길 1</t>
  </si>
  <si>
    <t>경기도 양주시 광적면 부흥로</t>
  </si>
  <si>
    <t>서울특별시 금천구 남부순환로 1350,</t>
  </si>
  <si>
    <t>대구광역시 동구 안심로69길 10</t>
  </si>
  <si>
    <t>인천광역시 계양구 경명대로 1027</t>
  </si>
  <si>
    <t>경기도 이천시 남천로 9</t>
  </si>
  <si>
    <t>서울특별시 양천구 신목로 39-1</t>
  </si>
  <si>
    <t>충청남도 서산시  중앙로</t>
  </si>
  <si>
    <t>광주광역시 북구  하서로</t>
  </si>
  <si>
    <t>광주광역시 북구 서암대로 170</t>
  </si>
  <si>
    <t>인천광역시 서구 승학로512번길 2</t>
  </si>
  <si>
    <t>대구광역시 달서구 대명천로 88</t>
  </si>
  <si>
    <t>서울특별시 강서구 강서로 308,</t>
  </si>
  <si>
    <t>인천광역시 남구 미추홀대로 576</t>
  </si>
  <si>
    <t>충청남도 예산군 예산읍 신례원로</t>
  </si>
  <si>
    <t>부산광역시 수영구 광남로 210</t>
  </si>
  <si>
    <t>경기도 시흥시 오이도로 21,</t>
  </si>
  <si>
    <t>울산광역시 남구 중앙로 147</t>
  </si>
  <si>
    <t>경기도 화성시 팔탄면 삼천병마로</t>
  </si>
  <si>
    <t>서울특별시 종로구 송월길 55</t>
  </si>
  <si>
    <t>충청남도 아산시 온천대로 1084</t>
  </si>
  <si>
    <t>전라북도 군산시 백릉로 53</t>
  </si>
  <si>
    <t>울산광역시 남구 문수로289번길 4</t>
  </si>
  <si>
    <t>광주광역시 서구  칠성로153번길</t>
  </si>
  <si>
    <t>경상북도 김천시 시청로 59</t>
  </si>
  <si>
    <t>서울특별시 서대문구 신촌로 21</t>
  </si>
  <si>
    <t>경기도 양주시 평화로 1062</t>
  </si>
  <si>
    <t>강원도 삼척시 남양안길 6</t>
  </si>
  <si>
    <t>충청북도 청원군 오창읍 과학산업2로</t>
  </si>
  <si>
    <t>경상남도 통영시 무전대로 41,</t>
  </si>
  <si>
    <t>대전광역시 동구 동서대로 1493</t>
  </si>
  <si>
    <t>대구광역시 북구 구암로 232</t>
  </si>
  <si>
    <t>전라남도 여수시 여문2로 121</t>
  </si>
  <si>
    <t>대전광역시 중구 계룡로 910</t>
  </si>
  <si>
    <t>전라남도 구례군 구례읍 5일시장작은길</t>
  </si>
  <si>
    <t>경기도 김포시 돌문로 11,</t>
  </si>
  <si>
    <t>경기도 안산시 상록구 한양대학로</t>
  </si>
  <si>
    <t>인천광역시 남동구 남동서로236번길 30</t>
  </si>
  <si>
    <t>서울특별시 강북구 도봉로 112</t>
  </si>
  <si>
    <t>서울특별시 중랑구  봉우재로5길</t>
  </si>
  <si>
    <t>서울특별시 양천구 남부순환로 413,</t>
  </si>
  <si>
    <t>경상북도 구미시 형곡로 218</t>
  </si>
  <si>
    <t>서울특별시 도봉구 도봉로140길 38</t>
  </si>
  <si>
    <t>경상남도 양산시 물금읍 황산로</t>
  </si>
  <si>
    <t>서울특별시 서초구 강남대로 455,</t>
  </si>
  <si>
    <t>전라남도 여수시 여수산단로 268</t>
  </si>
  <si>
    <t>대구광역시 달서구 성서공단로 311</t>
  </si>
  <si>
    <t>부산광역시 연제구 중앙대로 1236</t>
  </si>
  <si>
    <t>경기도 부천시 원미구 계남로</t>
  </si>
  <si>
    <t>부산광역시 동구 초량상로 149</t>
  </si>
  <si>
    <t>부산광역시 동래구 온천장로 20,</t>
  </si>
  <si>
    <t>서울특별시 서초구 서초대로 132</t>
  </si>
  <si>
    <t>울산광역시 남구 돋질로 376</t>
  </si>
  <si>
    <t>서울특별시 양천구 중앙로 220</t>
  </si>
  <si>
    <t>광주광역시 서구 풍암신흥로62번길 8</t>
  </si>
  <si>
    <t>인천광역시 강화군 강화읍 강화대로</t>
  </si>
  <si>
    <t>경기도 군포시 고산로 708-1</t>
  </si>
  <si>
    <t>경기도 고양시 덕양구 화신로</t>
  </si>
  <si>
    <t>서울특별시 관악구 남부순환로 1675,</t>
  </si>
  <si>
    <t>광주광역시 광산구 사암로 818</t>
  </si>
  <si>
    <t>충청남도 천안시 서북구 충무로</t>
  </si>
  <si>
    <t>경기도 오산시 경기대로 306</t>
  </si>
  <si>
    <t>부산광역시 사상구 대동로 10</t>
  </si>
  <si>
    <t>부산광역시 연제구 거제천로 118</t>
  </si>
  <si>
    <t>충청남도 당진시 무수동로 301</t>
  </si>
  <si>
    <t>경상남도 통영시 무전대로 24</t>
  </si>
  <si>
    <t>서울특별시 마포구 동교로 146</t>
  </si>
  <si>
    <t>전라남도 구례군 구례읍 동편제길</t>
  </si>
  <si>
    <t>경기도 성남시 분당구 야탑남로15번길</t>
  </si>
  <si>
    <t>경기도 의왕시  새터말아랫로</t>
  </si>
  <si>
    <t>경기도 시흥시 은행로 170-1</t>
  </si>
  <si>
    <t>부산광역시 부산진구 신천대로 134-1</t>
  </si>
  <si>
    <t>충청남도 천안시 서북구 업성3길</t>
  </si>
  <si>
    <t>경기도 부천시 소사구 송내대로27번길</t>
  </si>
  <si>
    <t>서울특별시 성동구  뚝섬로1길</t>
  </si>
  <si>
    <t>인천광역시 부평구 열우물로49번길 48</t>
  </si>
  <si>
    <t>서울특별시 강동구 올림픽로 542,</t>
  </si>
  <si>
    <t xml:space="preserve">경기도 부천시 오정구 </t>
  </si>
  <si>
    <t>서울특별시 강남구  양재천로</t>
  </si>
  <si>
    <t>서울특별시 도봉구 도봉로 508,</t>
  </si>
  <si>
    <t>충청남도 예산군 봉산면 예덕로</t>
  </si>
  <si>
    <t>부산광역시 동래구 명륜로 195</t>
  </si>
  <si>
    <t>경상남도 함안군 칠서면 삼칠로</t>
  </si>
  <si>
    <t>광주광역시 광산구 사암로 319,</t>
  </si>
  <si>
    <t>부산광역시 사상구 모덕로 69</t>
  </si>
  <si>
    <t>울산광역시 북구 동대8길 1</t>
  </si>
  <si>
    <t>대전광역시 중구 계백로 1604</t>
  </si>
  <si>
    <t>광주광역시 북구 금재로 56</t>
  </si>
  <si>
    <t>경기도 남양주시 호평로67번길 8</t>
  </si>
  <si>
    <t>서울특별시 강서구 공항대로 28</t>
  </si>
  <si>
    <t>서울특별시 강남구 테헤란로20길 16</t>
  </si>
  <si>
    <t>서울특별시 은평구 수색로 342-1,</t>
  </si>
  <si>
    <t>광주광역시 북구 연양로 84</t>
  </si>
  <si>
    <t>경상북도 경주시 알천북로 255-1</t>
  </si>
  <si>
    <t>대전광역시 대덕구 중리북로 4</t>
  </si>
  <si>
    <t>광주광역시 북구 설죽로 438</t>
  </si>
  <si>
    <t>강원도 원주시 북원로 2563</t>
  </si>
  <si>
    <t>경상남도 양산시 상북면 충렬로</t>
  </si>
  <si>
    <t>경기도 부천시 원미구 심중로</t>
  </si>
  <si>
    <t>제주특별자치도 제주시 원당로 10</t>
  </si>
  <si>
    <t>경기도 포천시 신북면 호국로</t>
  </si>
  <si>
    <t>인천광역시 동구 인중로 429</t>
  </si>
  <si>
    <t>강원도 속초시 청대로232번길 2</t>
  </si>
  <si>
    <t>서울특별시 강남구 학동로82길 11</t>
  </si>
  <si>
    <t>전라남도 여수시 주삼덕양로 199</t>
  </si>
  <si>
    <t>서울특별시 중구  한강대로</t>
  </si>
  <si>
    <t>대구광역시 동구 안심로 295</t>
  </si>
  <si>
    <t>충청남도 공주시 웅진로 178</t>
  </si>
  <si>
    <t>경기도 부천시 오정구 오정로</t>
  </si>
  <si>
    <t>경상북도 문경시 중앙10길 10</t>
  </si>
  <si>
    <t>강원도 원주시 북원로 2422</t>
  </si>
  <si>
    <t>전라북도 전주시 덕진구 추천로</t>
  </si>
  <si>
    <t>경상남도 김해시 내외중앙로 105</t>
  </si>
  <si>
    <t>경상북도 경산시 대학로 23</t>
  </si>
  <si>
    <t>서울특별시 동작구 상도로 358,</t>
  </si>
  <si>
    <t>전라남도 순천시 백강로 290</t>
  </si>
  <si>
    <t>대구광역시 남구 명덕로 276</t>
  </si>
  <si>
    <t>광주광역시 광산구 수완로74번길 11-38</t>
  </si>
  <si>
    <t>서울특별시 마포구 모래내로1길 2,</t>
  </si>
  <si>
    <t>충청남도 아산시 외암로 1356</t>
  </si>
  <si>
    <t>서울특별시 강남구 학동로 415</t>
  </si>
  <si>
    <t>서울특별시 강남구 언주로104길 15</t>
  </si>
  <si>
    <t>부산광역시 사상구 학장로317번길 82</t>
  </si>
  <si>
    <t>서울특별시 구로구 구로중앙로27길 8</t>
  </si>
  <si>
    <t>부산광역시 해운대구  선수촌로</t>
  </si>
  <si>
    <t>충청북도 제천시 용두대로 115</t>
  </si>
  <si>
    <t>경기도 동두천시 삼육사로 945</t>
  </si>
  <si>
    <t>경상북도 영주시 원당로 46</t>
  </si>
  <si>
    <t>대구광역시 달서구 성서로 358</t>
  </si>
  <si>
    <t>경기도 화성시 팔탄면 버들로</t>
  </si>
  <si>
    <t>서울특별시 서초구 강남대로18길 16-12,</t>
  </si>
  <si>
    <t>인천광역시 남동구  장자로5번길</t>
  </si>
  <si>
    <t>대구광역시 서구 팔달로 170</t>
  </si>
  <si>
    <t>부산광역시 수영구 광남로 105</t>
  </si>
  <si>
    <t>인천광역시 남동구  소래역동로</t>
  </si>
  <si>
    <t>서울특별시 강서구 까치산로 96</t>
  </si>
  <si>
    <t>경상북도 경주시 원화로 442</t>
  </si>
  <si>
    <t>서울특별시 관악구 봉천로 268,</t>
  </si>
  <si>
    <t>충청북도 옥천군 옥천읍 문장로</t>
  </si>
  <si>
    <t>강원도 정선군 정선읍 정선로</t>
  </si>
  <si>
    <t>서울특별시 양천구 신월로 355</t>
  </si>
  <si>
    <t>울산광역시 중구 명륜로 125</t>
  </si>
  <si>
    <t>제주특별자치도 제주시 선반남2길 63</t>
  </si>
  <si>
    <t>서울특별시 마포구 월드컵북로18길 5,</t>
  </si>
  <si>
    <t>대전광역시 서구 배재로 205</t>
  </si>
  <si>
    <t>경기도 성남시 분당구 서현로257번길</t>
  </si>
  <si>
    <t>경상남도 진주시 공단로 174</t>
  </si>
  <si>
    <t>경기도 수원시 팔달구 중부대로</t>
  </si>
  <si>
    <t>서울특별시 중구 마른내로 31</t>
  </si>
  <si>
    <t>서울특별시 강북구 월계로 199</t>
  </si>
  <si>
    <t>전라남도 장흥군 장흥읍 문림로</t>
  </si>
  <si>
    <t>서울특별시 구로구 경인로53길 32</t>
  </si>
  <si>
    <t>서울특별시 중랑구 망우로 403</t>
  </si>
  <si>
    <t>서울특별시 구로구 가마산로 226</t>
  </si>
  <si>
    <t>울산광역시 남구 두왕로 80</t>
  </si>
  <si>
    <t>경기도 남양주시 경춘로 963</t>
  </si>
  <si>
    <t>서울특별시 마포구 모래내로3길 11</t>
  </si>
  <si>
    <t>전라북도 정읍시 남북로 61</t>
  </si>
  <si>
    <t>서울특별시 은평구 진흥로 80,</t>
  </si>
  <si>
    <t>경기도 포천시 중앙로 73,</t>
  </si>
  <si>
    <t>충청북도 제천시 청전대로6길 11</t>
  </si>
  <si>
    <t>광주광역시 북구 우치로331번길 2</t>
  </si>
  <si>
    <t>서울특별시 서초구 신반포로 319</t>
  </si>
  <si>
    <t>충청북도 충주시 계명대로 52</t>
  </si>
  <si>
    <t>대구광역시 남구 대봉로38길 29</t>
  </si>
  <si>
    <t>서울특별시 강북구 한천로 1088</t>
  </si>
  <si>
    <t>경기도 의정부시 호국로1519번길 3,</t>
  </si>
  <si>
    <t>부산광역시 사상구 사상로 71,</t>
  </si>
  <si>
    <t>서울특별시 용산구 한강대로 211,</t>
  </si>
  <si>
    <t>서울특별시 양천구  화곡로</t>
  </si>
  <si>
    <t>부산광역시 남구 수영로 51</t>
  </si>
  <si>
    <t>서울특별시 강남구 강남대로 284</t>
  </si>
  <si>
    <t>서울특별시 성북구 화랑로 278,</t>
  </si>
  <si>
    <t>부산광역시 영도구 태종로 59</t>
  </si>
  <si>
    <t>서울특별시 강동구  올림픽로</t>
  </si>
  <si>
    <t>서울특별시 서초구 서초중앙로 95,</t>
  </si>
  <si>
    <t>경기도 군포시 산본천로 221</t>
  </si>
  <si>
    <t>충청북도 진천군 초평면 초평로</t>
  </si>
  <si>
    <t>경기도 성남시 분당구 안골로</t>
  </si>
  <si>
    <t>서울특별시 관악구 관악로 196</t>
  </si>
  <si>
    <t>부산광역시 부산진구 시민공원로 78</t>
  </si>
  <si>
    <t>경기도 의왕시 경수대로 387</t>
  </si>
  <si>
    <t>경상남도 창원시 마산회원구 율림교로</t>
  </si>
  <si>
    <t>서울특별시 강남구 영동대로 644,</t>
  </si>
  <si>
    <t>서울특별시 양천구 은행정로17길 80,</t>
  </si>
  <si>
    <t>경기도 의정부시 경의로 43</t>
  </si>
  <si>
    <t>서울특별시 용산구 한강대로 322</t>
  </si>
  <si>
    <t>경기도 여주시 세종로14번길 11-1</t>
  </si>
  <si>
    <t>부산광역시 강서구  르노삼성대로</t>
  </si>
  <si>
    <t>부산광역시 부산진구 동평로 175</t>
  </si>
  <si>
    <t>서울특별시 동대문구 장한로 188,</t>
  </si>
  <si>
    <t>경기도 여주시 여흥로47번길 2</t>
  </si>
  <si>
    <t>경상남도 진주시 큰들로 106</t>
  </si>
  <si>
    <t>서울특별시 노원구 동일로 1665</t>
  </si>
  <si>
    <t>경상남도 사천시 중앙로 124</t>
  </si>
  <si>
    <t>강원도 원주시 행구로 160,</t>
  </si>
  <si>
    <t>서울특별시 영등포구  대방천로</t>
  </si>
  <si>
    <t>부산광역시 해운대구 재반로 68</t>
  </si>
  <si>
    <t>대구광역시 수성구  동대구로</t>
  </si>
  <si>
    <t>경기도 화성시 기배로 57</t>
  </si>
  <si>
    <t>경상북도 경산시 진량읍 의송길</t>
  </si>
  <si>
    <t>충청북도 영동군 영동읍 기골로</t>
  </si>
  <si>
    <t>서울특별시 강남구 언주로108길 6</t>
  </si>
  <si>
    <t>충청남도 서산시 호수공원2로 5</t>
  </si>
  <si>
    <t>강원도 춘천시 백령로147번길 26-3</t>
  </si>
  <si>
    <t>대전광역시 중구 태평로 97</t>
  </si>
  <si>
    <t>인천광역시 남동구 남동서로 50</t>
  </si>
  <si>
    <t>대구광역시 달성군 화원읍 비슬로495길</t>
  </si>
  <si>
    <t>경상남도 진주시 촉석로 31</t>
  </si>
  <si>
    <t>경기도 부천시 원미구 조마루로285번길</t>
  </si>
  <si>
    <t>부산광역시 강서구  녹산산업북로</t>
  </si>
  <si>
    <t>서울특별시 구로구 도림로 43,</t>
  </si>
  <si>
    <t>대구광역시 수성구 명덕로 468</t>
  </si>
  <si>
    <t>서울특별시 강서구 가로공원로 177-3</t>
  </si>
  <si>
    <t>경상북도 경산시 대학로 80</t>
  </si>
  <si>
    <t>서울특별시 노원구 동일로 1637,</t>
  </si>
  <si>
    <t>제주특별자치도 제주시 연삼로 215</t>
  </si>
  <si>
    <t>강원도 강릉시 경강로 2098</t>
  </si>
  <si>
    <t>경기도 수원시 팔달구 팔달로173번길</t>
  </si>
  <si>
    <t>경상남도 양산시 양산대로 1060</t>
  </si>
  <si>
    <t>부산광역시 동구 중앙대로 229</t>
  </si>
  <si>
    <t>울산광역시 중구 번영로 486</t>
  </si>
  <si>
    <t>대구광역시 달서구 달구벌대로 1663</t>
  </si>
  <si>
    <t>전라남도 여수시  문수로</t>
  </si>
  <si>
    <t>경기도 수원시 영통구 신원로283번길</t>
  </si>
  <si>
    <t>경기도 용인시 기흥구 구성로</t>
  </si>
  <si>
    <t>강원도 강릉시  경강로</t>
  </si>
  <si>
    <t>충청남도 당진시 계성3길 60</t>
  </si>
  <si>
    <t>강원도 삼척시 진주로 49</t>
  </si>
  <si>
    <t>경기도 안산시 상록구 광덕1로</t>
  </si>
  <si>
    <t>경상북도 상주시 상산로 318</t>
  </si>
  <si>
    <t>강원도 강릉시 경강로 2132</t>
  </si>
  <si>
    <t>강원도 강릉시 원대로 41</t>
  </si>
  <si>
    <t>부산광역시 부산진구 가야대로 517,</t>
  </si>
  <si>
    <t>경기도 안산시 단원구 안산천남로</t>
  </si>
  <si>
    <t>경상북도 영천시 호국로 123</t>
  </si>
  <si>
    <t>서울특별시 양천구 가로공원로 142-1</t>
  </si>
  <si>
    <t>울산광역시 중구 젊음의거리 31</t>
  </si>
  <si>
    <t>서울특별시 양천구 남부순환로 366</t>
  </si>
  <si>
    <t>경기도 남양주시 진접읍 장현천로10번길</t>
  </si>
  <si>
    <t>서울특별시 강동구 고덕로 70,</t>
  </si>
  <si>
    <t>인천광역시 남구 미추로 30</t>
  </si>
  <si>
    <t>경기도 동두천시 어수로 17</t>
  </si>
  <si>
    <t>전라북도 전주시 덕진구 비석날로</t>
  </si>
  <si>
    <t>서울특별시 성동구  천호대로</t>
  </si>
  <si>
    <t>강원도 양구군 해안면 만대로</t>
  </si>
  <si>
    <t>경기도 안양시 만안구 덕천로</t>
  </si>
  <si>
    <t>서울특별시 동대문구 장한로12길 7</t>
  </si>
  <si>
    <t>광주광역시 남구 회재로 1208</t>
  </si>
  <si>
    <t>부산광역시 부산진구 중앙대로 689</t>
  </si>
  <si>
    <t>서울특별시 양천구 화곡로 89</t>
  </si>
  <si>
    <t>경상남도 김해시 김해대로2529번길 1</t>
  </si>
  <si>
    <t>인천광역시 서구  봉수대로161번길</t>
  </si>
  <si>
    <t>부산광역시 연제구 거제대로 144</t>
  </si>
  <si>
    <t>경기도 성남시 분당구 황새울로258번길</t>
  </si>
  <si>
    <t>경상북도 경주시  구매3길</t>
  </si>
  <si>
    <t>대구광역시 남구 대명복개로 141</t>
  </si>
  <si>
    <t>부산광역시 해운대구 달맞이길 16-2</t>
  </si>
  <si>
    <t>서울특별시 동대문구 왕산로 253-1,</t>
  </si>
  <si>
    <t>경상남도 진주시 평거로 288</t>
  </si>
  <si>
    <t>대구광역시 동구 동대구로83길 13</t>
  </si>
  <si>
    <t>대전광역시 중구 대종로 432</t>
  </si>
  <si>
    <t>경기도 화성시 봉담읍 와우안길</t>
  </si>
  <si>
    <t>부산광역시 사상구  새벽로</t>
  </si>
  <si>
    <t>경상남도 김해시 분성로501번길 8-4</t>
  </si>
  <si>
    <t>부산광역시 영도구 영선대로 47</t>
  </si>
  <si>
    <t>경기도 화성시 효행로 985,</t>
  </si>
  <si>
    <t>대전광역시 서구 갈마역로 9-1</t>
  </si>
  <si>
    <t>서울특별시 강남구  테헤란로108길</t>
  </si>
  <si>
    <t>경기도 파주시 문산읍 봉미로</t>
  </si>
  <si>
    <t>경기도 의정부시 충의로 91</t>
  </si>
  <si>
    <t>부산광역시 금정구 식물원로 24</t>
  </si>
  <si>
    <t>인천광역시 부평구 부평북로 154</t>
  </si>
  <si>
    <t>인천광역시 남동구 인주대로 722</t>
  </si>
  <si>
    <t>광주광역시 서구 월암길 33,</t>
  </si>
  <si>
    <t>경상북도 구미시 금오대로 401</t>
  </si>
  <si>
    <t>대구광역시 북구 신천동로 980</t>
  </si>
  <si>
    <t>충청북도 청주시 상당구 내덕로</t>
  </si>
  <si>
    <t>서울특별시 동대문구 왕산로 31</t>
  </si>
  <si>
    <t>서울특별시 강동구 천중로 232</t>
  </si>
  <si>
    <t>경상북도 상주시 상산로 169-1</t>
  </si>
  <si>
    <t>부산광역시 남구 수영로 184</t>
  </si>
  <si>
    <t>경상북도 영주시 중앙로 68</t>
  </si>
  <si>
    <t>경상남도 사천시 사천읍 수양로</t>
  </si>
  <si>
    <t>경기도 하남시 신장로 151,</t>
  </si>
  <si>
    <t>서울특별시 은평구 서오릉로 151,</t>
  </si>
  <si>
    <t>부산광역시 연제구  거제천로</t>
  </si>
  <si>
    <t>대전광역시 중구 어덕마을로 27,</t>
  </si>
  <si>
    <t>서울특별시 성북구 화랑로 254</t>
  </si>
  <si>
    <t>경상북도 경주시 첨성로 17</t>
  </si>
  <si>
    <t>부산광역시 서구 보수대로 105-1</t>
  </si>
  <si>
    <t>대구광역시 동구 화랑로 435</t>
  </si>
  <si>
    <t>경기도 수원시 팔달구 고화로</t>
  </si>
  <si>
    <t>서울특별시 양천구 남부순환로 413</t>
  </si>
  <si>
    <t>대구광역시 달서구 월배로 247</t>
  </si>
  <si>
    <t>서울특별시 영등포구 국회대로 640,</t>
  </si>
  <si>
    <t>강원도 삼척시 오분길 7</t>
  </si>
  <si>
    <t>전라남도 여수시 대교로 68</t>
  </si>
  <si>
    <t>서울특별시 강남구 압구정로 150</t>
  </si>
  <si>
    <t>대구광역시 동구 화랑로 9</t>
  </si>
  <si>
    <t>경상남도 거제시 계룡로7길 8</t>
  </si>
  <si>
    <t>인천광역시 서구 중봉대로 407</t>
  </si>
  <si>
    <t>경상북도 포항시 남구 구룡포읍</t>
  </si>
  <si>
    <t>서울특별시 서초구 서초대로 131,</t>
  </si>
  <si>
    <t>서울특별시 금천구 시흥대로73길 12</t>
  </si>
  <si>
    <t>부산광역시 해운대구 선수촌로207번길 11-3</t>
  </si>
  <si>
    <t>대전광역시 대덕구  한밭대로</t>
  </si>
  <si>
    <t>서울특별시 영등포구 대림로40나길 18,</t>
  </si>
  <si>
    <t>강원도 원주시 치악로 1517</t>
  </si>
  <si>
    <t>서울특별시 강동구 천호대로157길 18,</t>
  </si>
  <si>
    <t>강원도 춘천시 영서로 2592</t>
  </si>
  <si>
    <t>인천광역시 강화군 선원면 중앙로</t>
  </si>
  <si>
    <t>인천광역시 남동구 인주대로 647</t>
  </si>
  <si>
    <t>서울특별시 강서구 공항대로 283</t>
  </si>
  <si>
    <t>대구광역시 달서구 용산로 210</t>
  </si>
  <si>
    <t>광주광역시 광산구 첨단중앙로124번길 5-32</t>
  </si>
  <si>
    <t>경상북도 포항시 북구 포스코대로</t>
  </si>
  <si>
    <t>충청남도 보령시 중앙로 284</t>
  </si>
  <si>
    <t>경상남도 거제시  거제대로</t>
  </si>
  <si>
    <t>전라남도 여수시 좌수영로 486</t>
  </si>
  <si>
    <t>경상북도 구미시 삼일로 58-1</t>
  </si>
  <si>
    <t>인천광역시 부평구 부평대로 301,</t>
  </si>
  <si>
    <t>충청남도 아산시 탕정면 탕정면로</t>
  </si>
  <si>
    <t>경상북도 구미시 구미중앙로 100</t>
  </si>
  <si>
    <t>인천광역시 계양구 서부간선로 289</t>
  </si>
  <si>
    <t>부산광역시 수영구 수영로 531</t>
  </si>
  <si>
    <t>서울특별시 서대문구 모래내로 257</t>
  </si>
  <si>
    <t>인천광역시 계양구 아나지로 344</t>
  </si>
  <si>
    <t>전라북도 군산시 오룡로 8</t>
  </si>
  <si>
    <t>경상남도 김해시 김해대로2463번길 6</t>
  </si>
  <si>
    <t>경상남도 창원시 마산회원구 3</t>
  </si>
  <si>
    <t>대전광역시 동구  한밭대로</t>
  </si>
  <si>
    <t>경상북도 구미시 인동남길 96</t>
  </si>
  <si>
    <t>부산광역시 남구 수영로325번길 159-6</t>
  </si>
  <si>
    <t>경기도 고양시 일산동구 일산로135번길</t>
  </si>
  <si>
    <t>대전광역시 중구 대종로 346</t>
  </si>
  <si>
    <t>대구광역시 북구 호국로 223</t>
  </si>
  <si>
    <t>경상북도 안동시 경북대로 354</t>
  </si>
  <si>
    <t>경상남도 창원시 의창구 지귀로24번길</t>
  </si>
  <si>
    <t>경기도 수원시 장안구 만석로19번길</t>
  </si>
  <si>
    <t>충청북도 영동군 영동읍 계산로</t>
  </si>
  <si>
    <t>전라북도 전주시 완산구 강변로</t>
  </si>
  <si>
    <t>서울특별시 종로구 돈화문로 83</t>
  </si>
  <si>
    <t>충청남도 서산시 서해로 3600</t>
  </si>
  <si>
    <t>서울특별시 용산구  한강대로96길</t>
  </si>
  <si>
    <t>경상남도 거제시 수양로 454-24</t>
  </si>
  <si>
    <t>인천광역시 중구 서해대로209번길 2,</t>
  </si>
  <si>
    <t>부산광역시 사하구  낙동대로</t>
  </si>
  <si>
    <t>충청남도 서산시 충의로 47</t>
  </si>
  <si>
    <t>서울특별시 용산구 원효로 181-3</t>
  </si>
  <si>
    <t>인천광역시 서구 가남로 181</t>
  </si>
  <si>
    <t>광주광역시 서구 시청로 40</t>
  </si>
  <si>
    <t>서울특별시 강동구 고덕로 25</t>
  </si>
  <si>
    <t>서울특별시 송파구  백제고분로34길</t>
  </si>
  <si>
    <t>경상북도 영주시 선비로 134</t>
  </si>
  <si>
    <t>부산광역시 금정구 중앙대로1793번길 2</t>
  </si>
  <si>
    <t>부산광역시 해운대구 해운대로 1140-10</t>
  </si>
  <si>
    <t>광주광역시 북구 삼소로 179</t>
  </si>
  <si>
    <t>부산광역시 연제구 과정로 181</t>
  </si>
  <si>
    <t>인천광역시 부평구 평천로 358,</t>
  </si>
  <si>
    <t>인천광역시 연수구 비류대로 192</t>
  </si>
  <si>
    <t>경기도 구리시 벌말로 186,</t>
  </si>
  <si>
    <t>서울특별시 관악구 난우길 43-1</t>
  </si>
  <si>
    <t>경기도 수원시 장안구 정자천로</t>
  </si>
  <si>
    <t>경기도 용인시 기흥구 평촌2로1번길</t>
  </si>
  <si>
    <t>서울특별시 강남구 영동대로 706,</t>
  </si>
  <si>
    <t>경상남도 김해시  구지로</t>
  </si>
  <si>
    <t>경상남도 창원시 의창구 팔용로</t>
  </si>
  <si>
    <t>서울특별시 영등포구 의사당대로 22,</t>
  </si>
  <si>
    <t>경기도 고양시 덕양구 화신로272번길</t>
  </si>
  <si>
    <t>서울특별시 중구 남대문로 30,</t>
  </si>
  <si>
    <t>경기도 오산시 경기대로 21</t>
  </si>
  <si>
    <t>대구광역시 달서구 달구벌대로 1180</t>
  </si>
  <si>
    <t>경기도 광주시 경충대로 1950</t>
  </si>
  <si>
    <t>광주광역시 북구  설죽로</t>
  </si>
  <si>
    <t>서울특별시 종로구 세종대로 163,</t>
  </si>
  <si>
    <t>대전광역시 서구 도산로 463</t>
  </si>
  <si>
    <t>전라남도 목포시 원형서로 15,</t>
  </si>
  <si>
    <t>서울특별시 종로구 성균관로3길 17,</t>
  </si>
  <si>
    <t>서울특별시 성동구  자동차시장1길</t>
  </si>
  <si>
    <t>경상북도 경주시 원화로 515</t>
  </si>
  <si>
    <t>충청북도 충주시 사직로 96</t>
  </si>
  <si>
    <t>충청남도 공주시 우금티로 616</t>
  </si>
  <si>
    <t>경기도 파주시 새꽃로 185</t>
  </si>
  <si>
    <t>경기도 연천군 전곡읍 평화로698번길</t>
  </si>
  <si>
    <t>부산광역시 부산진구 동평로 61</t>
  </si>
  <si>
    <t>제주특별자치도 서귀포시 남원읍 남조로</t>
  </si>
  <si>
    <t>대전광역시 대덕구 대덕대로 1412</t>
  </si>
  <si>
    <t>울산광역시 중구 태화로 165</t>
  </si>
  <si>
    <t>대구광역시 동구  해동로7길</t>
  </si>
  <si>
    <t>대구광역시 달서구 월배로 227</t>
  </si>
  <si>
    <t>강원도 원주시  늘품로</t>
  </si>
  <si>
    <t>광주광역시 남구 금화로 403</t>
  </si>
  <si>
    <t>서울특별시 금천구 범안로 1178</t>
  </si>
  <si>
    <t>서울특별시 노원구 동일로 1366,</t>
  </si>
  <si>
    <t>경기도 화성시 남양시장로25번길 58-5</t>
  </si>
  <si>
    <t>서울특별시 강남구 도곡로 217,</t>
  </si>
  <si>
    <t>인천광역시 부평구 백범로 496,</t>
  </si>
  <si>
    <t>대구광역시 수성구 청수로 54</t>
  </si>
  <si>
    <t>경기도 하남시 하남대로 840,</t>
  </si>
  <si>
    <t>울산광역시 남구 문수로 281</t>
  </si>
  <si>
    <t>경상북도 안동시 관광단지로 74</t>
  </si>
  <si>
    <t>부산광역시 금정구 중앙대로 1661</t>
  </si>
  <si>
    <t>부산광역시 중구 흑교로 4</t>
  </si>
  <si>
    <t>경상남도 하동군 하동읍 화심길</t>
  </si>
  <si>
    <t>경기도 여주시 세종로 151</t>
  </si>
  <si>
    <t>대전광역시 중구 대종로 645</t>
  </si>
  <si>
    <t>인천광역시 부평구 무네미로 471</t>
  </si>
  <si>
    <t>대전광역시 유성구  계룡로</t>
  </si>
  <si>
    <t>경기도 고양시 일산서구 대화로</t>
  </si>
  <si>
    <t>전라남도 장성군 황룡면 함장로</t>
  </si>
  <si>
    <t>대전광역시 서구 갈마로 316</t>
  </si>
  <si>
    <t>서울특별시 마포구 대흥로 32</t>
  </si>
  <si>
    <t>경상북도 상주시 상산로 383</t>
  </si>
  <si>
    <t>대전광역시 서구  도안동로</t>
  </si>
  <si>
    <t>경상남도 창원시 의창구 신사로</t>
  </si>
  <si>
    <t>전라남도 목포시 백년대로255번길 4</t>
  </si>
  <si>
    <t>경상북도 김천시 농소면 경부고속도로</t>
  </si>
  <si>
    <t>경상남도 진주시 강남로167번길 10-1</t>
  </si>
  <si>
    <t>부산광역시 사하구 다대로 291</t>
  </si>
  <si>
    <t>서울특별시 종로구 진흥로 487</t>
  </si>
  <si>
    <t>대구광역시 달서구 진천로 71</t>
  </si>
  <si>
    <t>전라북도 익산시 서동로 242</t>
  </si>
  <si>
    <t>경상남도 양산시 웅상대로 831</t>
  </si>
  <si>
    <t>경기도 고양시 일산동구 강송로73번길</t>
  </si>
  <si>
    <t>경기도 용인시 기흥구 흥덕중앙로</t>
  </si>
  <si>
    <t>경상북도 문경시 당교로 216</t>
  </si>
  <si>
    <t>대구광역시 달서구 와룡로 264,</t>
  </si>
  <si>
    <t>경기도 시흥시 은행로 47</t>
  </si>
  <si>
    <t>서울특별시 중랑구 상봉로 118</t>
  </si>
  <si>
    <t>부산광역시 수영구 광남로 151</t>
  </si>
  <si>
    <t>경기도 의정부시 서부로 527,</t>
  </si>
  <si>
    <t>전라북도 전주시 덕진구 송천4길</t>
  </si>
  <si>
    <t>서울특별시 성동구 성수이로 126</t>
  </si>
  <si>
    <t>부산광역시 부산진구  전포대로</t>
  </si>
  <si>
    <t>강원도 원주시 호저면 원문로</t>
  </si>
  <si>
    <t>대구광역시 수성구 달구벌대로 3223</t>
  </si>
  <si>
    <t>경기도 과천시  광창로</t>
  </si>
  <si>
    <t>대전광역시 대덕구 신탄진로796번길 4</t>
  </si>
  <si>
    <t>광주광역시 서구 천변좌하로 302</t>
  </si>
  <si>
    <t>서울특별시 강서구 양천로30길 11</t>
  </si>
  <si>
    <t>충청남도 보령시 대흥로 57</t>
  </si>
  <si>
    <t>충청북도 제천시 용두천로 128</t>
  </si>
  <si>
    <t>인천광역시 동구 수문통로 14</t>
  </si>
  <si>
    <t>인천광역시 계양구 경명대로 971</t>
  </si>
  <si>
    <t>강원도 원주시 소초면 치악로</t>
  </si>
  <si>
    <t>강원도 영월군 영월읍 단종로</t>
  </si>
  <si>
    <t>전라남도 해남군 해남읍 해리3길</t>
  </si>
  <si>
    <t>경기도 남양주시 경춘로 472</t>
  </si>
  <si>
    <t>인천광역시 서구 석남로 124</t>
  </si>
  <si>
    <t>경기도 의왕시 경수대로 257</t>
  </si>
  <si>
    <t>전라남도 순천시 서면 순천로</t>
  </si>
  <si>
    <t>경기도 남양주시 화도읍 마치로</t>
  </si>
  <si>
    <t>대구광역시 수성구 국채보상로 858</t>
  </si>
  <si>
    <t>서울특별시 강남구 남부순환로381길 45</t>
  </si>
  <si>
    <t>대구광역시 달서구 성서서로73길 16</t>
  </si>
  <si>
    <t>경기도 수원시 팔달구 권광로</t>
  </si>
  <si>
    <t>부산광역시 사상구 가야대로 372</t>
  </si>
  <si>
    <t>충청남도 당진시 무수동로 89</t>
  </si>
  <si>
    <t>경상북도 구미시 야은로 348</t>
  </si>
  <si>
    <t>서울특별시 성동구 광나루로 294,</t>
  </si>
  <si>
    <t>경기도 의정부시 호국로1519번길 3-1,</t>
  </si>
  <si>
    <t>전라북도 전주시 덕진구 용소로</t>
  </si>
  <si>
    <t>충청남도 천안시 동남구 성황8길</t>
  </si>
  <si>
    <t>서울특별시 성북구 동소문로26마길 62,</t>
  </si>
  <si>
    <t>경상남도 통영시 무전대로 61</t>
  </si>
  <si>
    <t>서울특별시 강동구 양재대로 1503</t>
  </si>
  <si>
    <t>경기도 수원시 팔달구 경수대로479번길</t>
  </si>
  <si>
    <t>경기도 시흥시 연성로29번길 16</t>
  </si>
  <si>
    <t>경기도 부천시 소사구 서촌로50번길</t>
  </si>
  <si>
    <t>인천광역시 남동구  담방로</t>
  </si>
  <si>
    <t>강원도 동해시 동해대로 5451</t>
  </si>
  <si>
    <t>대구광역시 달서구 달구벌대로 1334</t>
  </si>
  <si>
    <t>경기도 이천시 애련정로 4</t>
  </si>
  <si>
    <t>충청남도 당진시 서해로 6041</t>
  </si>
  <si>
    <t>경상북도 상주시 삼백로 118</t>
  </si>
  <si>
    <t>대전광역시 중구  대둔산로300번길</t>
  </si>
  <si>
    <t>대전광역시 중구 계백로 1690,</t>
  </si>
  <si>
    <t>경기도 시흥시 복지로 122</t>
  </si>
  <si>
    <t>경상북도 경산시 진량읍 낙산길</t>
  </si>
  <si>
    <t>경기도 남양주시 화도읍 경춘로창벌1길</t>
  </si>
  <si>
    <t>부산광역시 금정구 금강로 395</t>
  </si>
  <si>
    <t>경기도 광주시 순암로 149</t>
  </si>
  <si>
    <t>제주특별자치도 제주시 한림읍 한림상로</t>
  </si>
  <si>
    <t>부산광역시 남구  수영로</t>
  </si>
  <si>
    <t>전라남도 목포시 청호로 128</t>
  </si>
  <si>
    <t>서울특별시 동작구 상도로 391</t>
  </si>
  <si>
    <t>부산광역시 사상구 광장로 54,</t>
  </si>
  <si>
    <t>서울특별시 종로구 자하문로 73</t>
  </si>
  <si>
    <t>서울특별시 강동구  진황도로</t>
  </si>
  <si>
    <t>부산광역시 수영구 광남로 23</t>
  </si>
  <si>
    <t>서울특별시 노원구 한글비석로 422,</t>
  </si>
  <si>
    <t>서울특별시 강남구 선릉로 435,</t>
  </si>
  <si>
    <t>경기도 성남시 수정구 탄리로</t>
  </si>
  <si>
    <t>서울특별시 서초구 헌릉로 210</t>
  </si>
  <si>
    <t>인천광역시 서구 경명대로 667</t>
  </si>
  <si>
    <t>전라북도 전주시 덕진구 태진로</t>
  </si>
  <si>
    <t>부산광역시 동구 중앙대로 411</t>
  </si>
  <si>
    <t>전라북도 남원시  금동로</t>
  </si>
  <si>
    <t>경기도 화성시  영통로</t>
  </si>
  <si>
    <t>전라남도 여수시 쌍봉로 146,</t>
  </si>
  <si>
    <t>경기도 성남시 분당구 야탑로81번길</t>
  </si>
  <si>
    <t>서울특별시 노원구  동일로</t>
  </si>
  <si>
    <t>강원도 원주시 부론면 손비로</t>
  </si>
  <si>
    <t>경기도 안산시 상록구 충장로</t>
  </si>
  <si>
    <t>경기도 의정부시 호국로1519번길 11</t>
  </si>
  <si>
    <t>전라남도 해남군 해남읍 영빈로</t>
  </si>
  <si>
    <t>대구광역시 수성구 용학로 160</t>
  </si>
  <si>
    <t>광주광역시 남구 서문대로499번길 26</t>
  </si>
  <si>
    <t>경상북도 구미시 인동중앙로 25</t>
  </si>
  <si>
    <t>부산광역시 부산진구  가야대로</t>
  </si>
  <si>
    <t>부산광역시 연제구 거제천로 196</t>
  </si>
  <si>
    <t>경기도 평택시 동삭로 203</t>
  </si>
  <si>
    <t>대전광역시 중구 대흥로 146,</t>
  </si>
  <si>
    <t>경기도 시흥시 봉우재로36번길 3</t>
  </si>
  <si>
    <t>경기도 안성시 안성맞춤대로 1062</t>
  </si>
  <si>
    <t>경기도 광주시 경충대로 1514-4</t>
  </si>
  <si>
    <t>경기도 성남시 수정구 사송로77번길</t>
  </si>
  <si>
    <t>경기도 화성시  병점1로</t>
  </si>
  <si>
    <t>서울특별시 영등포구 대림로 229</t>
  </si>
  <si>
    <t>경기도 하남시 천현로 32</t>
  </si>
  <si>
    <t>인천광역시 부평구 평천로 429</t>
  </si>
  <si>
    <t>경상북도 구미시 구미대로16길 18</t>
  </si>
  <si>
    <t>전라북도 정읍시  명덕1길</t>
  </si>
  <si>
    <t>충청남도 천안시 동남구 원성11길</t>
  </si>
  <si>
    <t>대구광역시 달서구 월배로 317</t>
  </si>
  <si>
    <t>경상남도 진주시 동진로 196</t>
  </si>
  <si>
    <t>경기도 시흥시 수인로3325번길 15-1,</t>
  </si>
  <si>
    <t>서울특별시 동대문구 안암로 54</t>
  </si>
  <si>
    <t>광주광역시 북구 면앙로 131</t>
  </si>
  <si>
    <t>경기도 의정부시 장곡로 602,</t>
  </si>
  <si>
    <t>인천광역시 남동구 논현고잔로 182</t>
  </si>
  <si>
    <t>경기도 안산시 상록구 안산천남1로</t>
  </si>
  <si>
    <t>광주광역시 북구  군왕로</t>
  </si>
  <si>
    <t>울산광역시 울주군 삼남면봉화로 울산광역시</t>
  </si>
  <si>
    <t>광주광역시 남구 대남대로 161,</t>
  </si>
  <si>
    <t>경기도 안산시 상록구 양지편로</t>
  </si>
  <si>
    <t>경기도 이천시 이섭대천로 1212</t>
  </si>
  <si>
    <t>서울특별시 성동구  연무장13길</t>
  </si>
  <si>
    <t>부산광역시 금정구 금정로 60</t>
  </si>
  <si>
    <t>부산광역시 사상구 사상로 181</t>
  </si>
  <si>
    <t>경기도 용인시 기흥구 동탄기흥로</t>
  </si>
  <si>
    <t>서울특별시 양천구 신월로12길 6-1</t>
  </si>
  <si>
    <t>서울특별시 동작구 동작대로 77</t>
  </si>
  <si>
    <t>서울특별시 은평구  연서로</t>
  </si>
  <si>
    <t>경상북도 구미시  새마을로</t>
  </si>
  <si>
    <t>대구광역시 북구 팔거천동로 214</t>
  </si>
  <si>
    <t>충청남도 아산시 시민로 344</t>
  </si>
  <si>
    <t>서울특별시 강남구 개포로 255</t>
  </si>
  <si>
    <t>경기도 안산시 상록구 성호로</t>
  </si>
  <si>
    <t>서울특별시 강남구 역삼로20길 6</t>
  </si>
  <si>
    <t>충청북도 보은군 보은읍 보은로</t>
  </si>
  <si>
    <t>부산광역시 수영구 연수로 349</t>
  </si>
  <si>
    <t>대구광역시 동구 동부로 61</t>
  </si>
  <si>
    <t>경상남도 거제시 거제중앙로 1935</t>
  </si>
  <si>
    <t>부산광역시 사상구 모라로 82</t>
  </si>
  <si>
    <t>서울특별시 강북구 도봉로 147</t>
  </si>
  <si>
    <t>부산광역시 해운대구 좌동순환로 511</t>
  </si>
  <si>
    <t>경기도 평택시  현신6길</t>
  </si>
  <si>
    <t>대전광역시 중구 대둔산로 127</t>
  </si>
  <si>
    <t>경기도 용인시 처인구 동부로</t>
  </si>
  <si>
    <t>서울특별시 강동구 올림픽로 741</t>
  </si>
  <si>
    <t>강원도 강릉시 율곡로 2848</t>
  </si>
  <si>
    <t>경기도 화성시 팔탄면 터넉골로</t>
  </si>
  <si>
    <t>인천광역시 동구 방축로37번길 35,</t>
  </si>
  <si>
    <t>부산광역시 사상구 삼덕로 47</t>
  </si>
  <si>
    <t>충청남도 천안시 서북구 천안천6길</t>
  </si>
  <si>
    <t>경상북도 청도군 화양읍 청려로</t>
  </si>
  <si>
    <t>부산광역시 사하구 하신중앙로 306</t>
  </si>
  <si>
    <t>충청남도 천안시 서북구 백석5길</t>
  </si>
  <si>
    <t>경기도 수원시 장안구 송원로59번길</t>
  </si>
  <si>
    <t>부산광역시 남구 수영로 269</t>
  </si>
  <si>
    <t>경상남도 김해시 상동면 상동로685번길</t>
  </si>
  <si>
    <t>서울특별시 은평구 응암로 255</t>
  </si>
  <si>
    <t>서울특별시 마포구 토정로 174</t>
  </si>
  <si>
    <t>서울특별시 구로구  디지털로33길</t>
  </si>
  <si>
    <t>대구광역시 수성구 무열로 63</t>
  </si>
  <si>
    <t>서울특별시 관악구 봉천로12길 5</t>
  </si>
  <si>
    <t>서울특별시 강남구 영동대로 330,</t>
  </si>
  <si>
    <t>전라남도 구례군 구례읍 용방로</t>
  </si>
  <si>
    <t>경상북도 안동시 옥동4길 65</t>
  </si>
  <si>
    <t>대전광역시 동구 우암로 70</t>
  </si>
  <si>
    <t>경상북도 구미시 구미대로 234</t>
  </si>
  <si>
    <t>경기도 광주시 회덕길 19-11</t>
  </si>
  <si>
    <t>서울특별시 구로구 개봉로 7</t>
  </si>
  <si>
    <t>충청북도 청주시 흥덕구 직지대로772번길</t>
  </si>
  <si>
    <t>경기도 평택시 소사1길 1</t>
  </si>
  <si>
    <t>경기도 파주시 조리읍 대원로</t>
  </si>
  <si>
    <t>충청남도 아산시 아산로 80</t>
  </si>
  <si>
    <t>충청남도 보령시 한내로터리길63 충청남도</t>
  </si>
  <si>
    <t>경기도 안양시 동안구 평촌대로99번길</t>
  </si>
  <si>
    <t>부산광역시 해운대구 해운대로161번길 30</t>
  </si>
  <si>
    <t>울산광역시 남구 삼산로 154</t>
  </si>
  <si>
    <t>광주광역시 서구 회재로 906</t>
  </si>
  <si>
    <t>대구광역시 달서구 달구벌대로 1487,</t>
  </si>
  <si>
    <t>경기도 시흥시  정왕천로355번길</t>
  </si>
  <si>
    <t>경기도 의정부시  평화로</t>
  </si>
  <si>
    <t>충청북도 청주시 흥덕구 월명로201번길</t>
  </si>
  <si>
    <t>대구광역시 남구 성당로 286</t>
  </si>
  <si>
    <t>전라남도 목포시 영산로 253</t>
  </si>
  <si>
    <t>인천광역시 동구 중봉대로 73</t>
  </si>
  <si>
    <t>대구광역시 북구 유통단지로22길 1</t>
  </si>
  <si>
    <t>대전광역시 중구 충무로 95</t>
  </si>
  <si>
    <t>부산광역시 부산진구 전포대로 236</t>
  </si>
  <si>
    <t>대전광역시 동구  대전로</t>
  </si>
  <si>
    <t>전라남도 목포시 양을로 77</t>
  </si>
  <si>
    <t>광주광역시 광산구 송도로 299</t>
  </si>
  <si>
    <t>대전광역시 서구 갈마로 157</t>
  </si>
  <si>
    <t>충청남도 천안시 동남구 대흥로</t>
  </si>
  <si>
    <t>울산광역시 북구 신답로 23</t>
  </si>
  <si>
    <t>경기도 시흥시 월곶해안로 145,</t>
  </si>
  <si>
    <t>인천광역시 서구 심곡로 205</t>
  </si>
  <si>
    <t>인천광역시 계양구 아나지로 434</t>
  </si>
  <si>
    <t>경상북도 경주시 동문로 98</t>
  </si>
  <si>
    <t>서울특별시 강서구 양천로 431,</t>
  </si>
  <si>
    <t>광주광역시 서구  매월2로</t>
  </si>
  <si>
    <t>대전광역시 중구 대둔산로 381,</t>
  </si>
  <si>
    <t>서울특별시 중랑구 동일로 608</t>
  </si>
  <si>
    <t>경기도 시흥시  군자로</t>
  </si>
  <si>
    <t>경기도 군포시 공단로 111,</t>
  </si>
  <si>
    <t>인천광역시 서구 경명대로 650</t>
  </si>
  <si>
    <t xml:space="preserve">충청북도 청주시 상당구 </t>
  </si>
  <si>
    <t>경상남도 밀양시 백민로 77,</t>
  </si>
  <si>
    <t>울산광역시 동구 방어진순환도로 522</t>
  </si>
  <si>
    <t>경상남도 밀양시 북성로 22</t>
  </si>
  <si>
    <t>경기도 용인시 기흥구 마북로2번길</t>
  </si>
  <si>
    <t>경기도 시흥시 복지로 60</t>
  </si>
  <si>
    <t>서울특별시 동대문구 고산자로 414</t>
  </si>
  <si>
    <t>서울특별시 은평구 가좌로 177-1,</t>
  </si>
  <si>
    <t>대전광역시 동구 동대전로 263</t>
  </si>
  <si>
    <t>인천광역시 계양구 봉오대로 549</t>
  </si>
  <si>
    <t>대전광역시 서구 둔산로 214</t>
  </si>
  <si>
    <t>부산광역시 동래구 아시아드대로 193</t>
  </si>
  <si>
    <t>경기도 시흥시  비둘기공원로</t>
  </si>
  <si>
    <t>대전광역시 유성구 테크노2로 199,</t>
  </si>
  <si>
    <t>서울특별시 동작구 상도로 12</t>
  </si>
  <si>
    <t>경기도 구리시 동구릉로 68</t>
  </si>
  <si>
    <t>광주광역시 동구  필문대로</t>
  </si>
  <si>
    <t>부산광역시 사상구 가야대로 316,</t>
  </si>
  <si>
    <t>경기도 여주시 강변북로 37</t>
  </si>
  <si>
    <t>충청남도 서산시 해미면 남문2로</t>
  </si>
  <si>
    <t>전라북도 남원시 동도1길 24</t>
  </si>
  <si>
    <t>울산광역시 남구 삼산로301번길 12-27</t>
  </si>
  <si>
    <t>광주광역시 광산구 임방울대로 834</t>
  </si>
  <si>
    <t>전라남도 여수시 시청동3길 36-7</t>
  </si>
  <si>
    <t>경상북도 고령군 고령읍 왕릉로</t>
  </si>
  <si>
    <t>경기도 오산시 원동로 72</t>
  </si>
  <si>
    <t>광주광역시 광산구 산정공원로 77-2,</t>
  </si>
  <si>
    <t>서울특별시 강북구 도봉로 352,</t>
  </si>
  <si>
    <t>인천광역시 부평구 장제로 103-1</t>
  </si>
  <si>
    <t>경상북도 영천시 호국로 134-1</t>
  </si>
  <si>
    <t>서울특별시 영등포구 도신로 229</t>
  </si>
  <si>
    <t>경기도 구리시 안골로 2,</t>
  </si>
  <si>
    <t>경기도 의정부시 흥선로 181</t>
  </si>
  <si>
    <t>전라남도 고흥군 도양읍 녹동중앙길</t>
  </si>
  <si>
    <t>부산광역시 기장군 기장읍 대청로</t>
  </si>
  <si>
    <t>경기도 시흥시 신현로 434-2</t>
  </si>
  <si>
    <t>충청남도 보령시 희망1길 72</t>
  </si>
  <si>
    <t>부산광역시 부산진구 동천로 89,</t>
  </si>
  <si>
    <t>광주광역시 광산구 장신로 163</t>
  </si>
  <si>
    <t>대구광역시 중구 동성로 56-1</t>
  </si>
  <si>
    <t>대구광역시 서구 서대구로 205</t>
  </si>
  <si>
    <t>울산광역시 중구 백양로 94</t>
  </si>
  <si>
    <t>서울특별시 서초구 방배로23길 8,</t>
  </si>
  <si>
    <t>광주광역시 동구 독립로 284</t>
  </si>
  <si>
    <t>부산광역시 사상구  백양대로</t>
  </si>
  <si>
    <t>전라북도 익산시 서동로38길 9</t>
  </si>
  <si>
    <t>경상북도 영덕군 영덕읍 도매샛길</t>
  </si>
  <si>
    <t>전라남도 화순군 화순읍 충의로</t>
  </si>
  <si>
    <t>서울특별시 동대문구 한천로 170</t>
  </si>
  <si>
    <t>서울특별시 관악구  쑥고개로</t>
  </si>
  <si>
    <t>서울특별시 노원구 한글비석로 276</t>
  </si>
  <si>
    <t>경기도 부천시 원미구 춘의동421</t>
  </si>
  <si>
    <t>제주특별자치도 서귀포시 중산간동로 8034</t>
  </si>
  <si>
    <t>경기도 용인시 수지구 문정로7번길</t>
  </si>
  <si>
    <t>전라남도 여수시 여수산단로 32</t>
  </si>
  <si>
    <t>서울특별시 송파구  중대로20길</t>
  </si>
  <si>
    <t>경상북도 경주시 원화로 328</t>
  </si>
  <si>
    <t>전라남도 광양시 광양읍 서천변로</t>
  </si>
  <si>
    <t>대전광역시 대덕구 아리랑로 73</t>
  </si>
  <si>
    <t>울산광역시 동구 방어진순환도로 450</t>
  </si>
  <si>
    <t>경상북도 구미시 송정대로 68</t>
  </si>
  <si>
    <t>대전광역시 유성구 엑스포로446번길 10</t>
  </si>
  <si>
    <t>전라남도 목포시 남악로58번길 10</t>
  </si>
  <si>
    <t>경기도 군포시 당산로 157</t>
  </si>
  <si>
    <t>서울특별시 은평구  갈현로45길</t>
  </si>
  <si>
    <t>충청남도 계룡시 새터산길 8-7</t>
  </si>
  <si>
    <t>대구광역시 북구  칠곡중앙대로</t>
  </si>
  <si>
    <t>서울특별시 강서구  금낭화로15길</t>
  </si>
  <si>
    <t>경기도 여주시 도예로77번지 경기도</t>
  </si>
  <si>
    <t>경상북도 울진군 죽변면 울진북로</t>
  </si>
  <si>
    <t>경상북도 포항시 북구 장성로</t>
  </si>
  <si>
    <t>경상남도 밀양시  밀양대로</t>
  </si>
  <si>
    <t>서울특별시 서초구 서초대로 344</t>
  </si>
  <si>
    <t>부산광역시 동래구 충렬대로 488,</t>
  </si>
  <si>
    <t>인천광역시 남동구  백범로</t>
  </si>
  <si>
    <t>충청남도 서산시 고운로 315</t>
  </si>
  <si>
    <t>대구광역시 달성군 논공읍 논공중앙로34길</t>
  </si>
  <si>
    <t>전라북도 익산시 평동로 740,</t>
  </si>
  <si>
    <t>광주광역시 북구 우치로 51-1</t>
  </si>
  <si>
    <t>대구광역시 서구 서대구로 363</t>
  </si>
  <si>
    <t>인천광역시 남구 석정로 271</t>
  </si>
  <si>
    <t>광주광역시 동구 충장로 77-4</t>
  </si>
  <si>
    <t>경기도 파주시 조리읍 통일로</t>
  </si>
  <si>
    <t>경기도 성남시 분당구 탄천로</t>
  </si>
  <si>
    <t>서울특별시 강남구 개포로 254</t>
  </si>
  <si>
    <t>충청북도 충주시 대가미1길 12</t>
  </si>
  <si>
    <t>대구광역시 북구 칠곡중앙대로 389</t>
  </si>
  <si>
    <t>서울특별시 서초구  논현로</t>
  </si>
  <si>
    <t>경기도 가평군 가평읍 광장로</t>
  </si>
  <si>
    <t>경기도 광명시 구름산로 35</t>
  </si>
  <si>
    <t>인천광역시 서구 가남로 427,</t>
  </si>
  <si>
    <t>서울특별시 강남구 학동로 402</t>
  </si>
  <si>
    <t>부산광역시 남구 용소로 13</t>
  </si>
  <si>
    <t>서울특별시 광진구 광나루로50길 9</t>
  </si>
  <si>
    <t>서울특별시 종로구 대명길 41</t>
  </si>
  <si>
    <t>대전광역시 대덕구 대덕대로 1508</t>
  </si>
  <si>
    <t>경기도 의왕시 부곡시장길 56</t>
  </si>
  <si>
    <t>서울특별시 강남구 광평로 295,</t>
  </si>
  <si>
    <t>서울특별시 구로구 경인로3길 82</t>
  </si>
  <si>
    <t>경상북도 영주시 번영로 153</t>
  </si>
  <si>
    <t>경상남도 거제시 중곡1로2길 15</t>
  </si>
  <si>
    <t>인천광역시 남동구 은청로 32</t>
  </si>
  <si>
    <t>경기도 고양시 덕양구 은빛로</t>
  </si>
  <si>
    <t>경상북도 칠곡군 왜관읍 현대로</t>
  </si>
  <si>
    <t>제주특별자치도 서귀포시 일주동로 8614,</t>
  </si>
  <si>
    <t>대구광역시 북구 팔달로 169,</t>
  </si>
  <si>
    <t>경상남도 함안군 가야읍 함마대로</t>
  </si>
  <si>
    <t>대구광역시 수성구 달구벌대로 2541,</t>
  </si>
  <si>
    <t>서울특별시 양천구 화곡로 6,</t>
  </si>
  <si>
    <t>경기도 파주시 문화로 104</t>
  </si>
  <si>
    <t>경상남도 창원시 의창구 남산로17번길</t>
  </si>
  <si>
    <t>전라북도 익산시 배산로24길 6,</t>
  </si>
  <si>
    <t>광주광역시 서구 운천로 190</t>
  </si>
  <si>
    <t>경기도 구리시 경춘로 164</t>
  </si>
  <si>
    <t>대전광역시 유성구 월드컵대로 316,</t>
  </si>
  <si>
    <t>경기도 군포시  한세로78번길</t>
  </si>
  <si>
    <t>경기도 양주시 백석읍 꿈나무로</t>
  </si>
  <si>
    <t>대구광역시 수성구 달구벌대로 2331</t>
  </si>
  <si>
    <t>충청남도 논산시 시민로 106</t>
  </si>
  <si>
    <t>경기도 포천시 중앙로 20</t>
  </si>
  <si>
    <t>인천광역시 연수구 아암대로 815</t>
  </si>
  <si>
    <t>서울특별시 동대문구 천호대로83길 92</t>
  </si>
  <si>
    <t>경기도 의정부시 의정로22번길 12</t>
  </si>
  <si>
    <t>경상남도 진주시 망경로297번길 8</t>
  </si>
  <si>
    <t>강원도 속초시 동해대로 4109</t>
  </si>
  <si>
    <t>경기도 오산시 내삼미로 9</t>
  </si>
  <si>
    <t>충청북도 제천시 내토로51길 4</t>
  </si>
  <si>
    <t>강원도 삼척시 동해대로 4195-19</t>
  </si>
  <si>
    <t>대전광역시 대덕구 대전로 1285</t>
  </si>
  <si>
    <t>경기도 수원시 권선구 장다리로</t>
  </si>
  <si>
    <t>경상남도 진주시  동부로</t>
  </si>
  <si>
    <t>경상남도 김해시 김해대로 2301</t>
  </si>
  <si>
    <t>서울특별시 영등포구 여의대방로47길 31,</t>
  </si>
  <si>
    <t>인천광역시 연수구 함박뫼로4번길 4</t>
  </si>
  <si>
    <t>강원도 속초시 중앙로 98</t>
  </si>
  <si>
    <t>서울특별시 구로구 남부순환로 1082-58</t>
  </si>
  <si>
    <t>서울특별시 은평구 연서로 55</t>
  </si>
  <si>
    <t>서울특별시 동대문구 왕산로 214,</t>
  </si>
  <si>
    <t>경상남도 창원시 마산합포구 문화동로</t>
  </si>
  <si>
    <t>강원도 원주시 원문로 350</t>
  </si>
  <si>
    <t>인천광역시 부평구 경원대로 1009</t>
  </si>
  <si>
    <t>대전광역시 동구 한밭대로 1236</t>
  </si>
  <si>
    <t>경기도 구리시 동구릉로 149</t>
  </si>
  <si>
    <t>서울특별시 강남구 논현로10길 7</t>
  </si>
  <si>
    <t>경기도 동두천시 평화로 2105</t>
  </si>
  <si>
    <t>서울특별시 영등포구 영신로20길 6</t>
  </si>
  <si>
    <t>대구광역시 남구  현충로6길</t>
  </si>
  <si>
    <t>서울특별시 성북구 한천로69길 1-3</t>
  </si>
  <si>
    <t>부산광역시 사하구 다대로 14</t>
  </si>
  <si>
    <t>전라남도 목포시 평화로107번길 5</t>
  </si>
  <si>
    <t>서울특별시 강남구 언주로 551,</t>
  </si>
  <si>
    <t>충청남도 서산시 중앙로 86</t>
  </si>
  <si>
    <t>충청남도 서산시 호수공원1로 34</t>
  </si>
  <si>
    <t>강원도 동해시 한섬로 136</t>
  </si>
  <si>
    <t>경상남도 합천군 합천읍 옥산로</t>
  </si>
  <si>
    <t>인천광역시 부평구 경인로 966-3</t>
  </si>
  <si>
    <t>경기도 파주시  강천길</t>
  </si>
  <si>
    <t>충청북도 충주시 번영대로 77</t>
  </si>
  <si>
    <t>경기도 안산시 상록구 월피로</t>
  </si>
  <si>
    <t>서울특별시 성동구 광나루로 184</t>
  </si>
  <si>
    <t>서울특별시 관악구 남부순환로191가길 9,</t>
  </si>
  <si>
    <t>경기도 남양주시 평내로 13-8</t>
  </si>
  <si>
    <t>경상북도 구미시 수출대로 520</t>
  </si>
  <si>
    <t>경기도 하남시 신평로 180</t>
  </si>
  <si>
    <t>서울특별시 성북구 종암로6길 8</t>
  </si>
  <si>
    <t>서울특별시 양천구 목동서로 256,</t>
  </si>
  <si>
    <t>인천광역시 계양구 계산로 85,</t>
  </si>
  <si>
    <t>인천광역시 중구 서해대로418번길 70</t>
  </si>
  <si>
    <t>충청북도 충주시 애향로 9</t>
  </si>
  <si>
    <t>전라남도 순천시 팔마로 191</t>
  </si>
  <si>
    <t>경기도 의정부시 태평로 92</t>
  </si>
  <si>
    <t>부산광역시 동래구  쇠미로</t>
  </si>
  <si>
    <t>부산광역시 연제구 거제천로 158</t>
  </si>
  <si>
    <t>경기도 의정부시 장곡로 620</t>
  </si>
  <si>
    <t>경상남도 김해시 내외로 32-1</t>
  </si>
  <si>
    <t>서울특별시 강동구 명일로24길 11</t>
  </si>
  <si>
    <t>서울특별시 양천구 목동동로 411,</t>
  </si>
  <si>
    <t>서울특별시 서초구  신반포로47길</t>
  </si>
  <si>
    <t>세종특별자치시  연서면 당산로</t>
  </si>
  <si>
    <t>전라남도 순천시 봉화로 279,</t>
  </si>
  <si>
    <t>강원도 원주시 서원대로 113</t>
  </si>
  <si>
    <t>서울특별시 강서구 화곡로 146</t>
  </si>
  <si>
    <t>부산광역시 동래구 사직로14번길 3</t>
  </si>
  <si>
    <t>울산광역시 울주군 언양읍 서문1길</t>
  </si>
  <si>
    <t>서울특별시 강북구 도봉로 298</t>
  </si>
  <si>
    <t>대구광역시 달서구 선원로 63</t>
  </si>
  <si>
    <t>충청남도 천안시 서북구 서부3길</t>
  </si>
  <si>
    <t>경상남도 창원시 성산구 대암로105번길</t>
  </si>
  <si>
    <t>경상남도 김해시 금관대로 995</t>
  </si>
  <si>
    <t>서울특별시 강북구 도봉로 327</t>
  </si>
  <si>
    <t>경기도 군포시 산본로323번길 16-29,</t>
  </si>
  <si>
    <t>서울특별시 강남구 언주로121길 21</t>
  </si>
  <si>
    <t>전라남도 무안군 무안읍 불무로</t>
  </si>
  <si>
    <t>경기도 고양시 일산서구 법곳길115번길</t>
  </si>
  <si>
    <t>부산광역시 부산진구 새싹로 74</t>
  </si>
  <si>
    <t>부산광역시 북구 금곡대로 27</t>
  </si>
  <si>
    <t>대구광역시 북구 동북로 262</t>
  </si>
  <si>
    <t>경기도 의왕시 경수대로 401</t>
  </si>
  <si>
    <t>서울특별시 양천구 등촌로 128</t>
  </si>
  <si>
    <t>울산광역시 남구 화합로 229</t>
  </si>
  <si>
    <t>경상북도 김천시 자산로 198</t>
  </si>
  <si>
    <t>광주광역시 남구 봉선로 118</t>
  </si>
  <si>
    <t>경상남도 김해시 가락로 42,</t>
  </si>
  <si>
    <t>서울특별시 강서구 곰달래로 147,</t>
  </si>
  <si>
    <t>경기도 성남시 분당구 내정로113번길</t>
  </si>
  <si>
    <t>대구광역시 서구 와룡로 334</t>
  </si>
  <si>
    <t>서울특별시 강서구 공항대로75길 58,</t>
  </si>
  <si>
    <t>경상북도 구미시 봉곡남로 97</t>
  </si>
  <si>
    <t>서울특별시 광진구 용마산로 186</t>
  </si>
  <si>
    <t>서울특별시 서대문구 충정로 8,</t>
  </si>
  <si>
    <t>서울특별시 서초구 방배로 66</t>
  </si>
  <si>
    <t>전라북도 남원시 충정로 220</t>
  </si>
  <si>
    <t>광주광역시 서구 풍금로 73</t>
  </si>
  <si>
    <t>경상북도 경산시 경안로 115</t>
  </si>
  <si>
    <t>서울특별시 동대문구 전농로 151</t>
  </si>
  <si>
    <t>서울특별시 성북구 동소문로 324</t>
  </si>
  <si>
    <t>서울특별시 노원구 노해로 460,</t>
  </si>
  <si>
    <t>경기도 김포시 풍무로 227</t>
  </si>
  <si>
    <t>대전광역시 유성구 계백로 809</t>
  </si>
  <si>
    <t>경기도 평택시 영신로 29</t>
  </si>
  <si>
    <t>경기도 광주시 곤지암읍 평촌길11번길</t>
  </si>
  <si>
    <t>서울특별시 서초구 반포대로 114,</t>
  </si>
  <si>
    <t>경기도 군포시 당정로28번길 30</t>
  </si>
  <si>
    <t>경기도 평택시 경기대로 989</t>
  </si>
  <si>
    <t>부산광역시 해운대구 해운대로 111</t>
  </si>
  <si>
    <t>울산광역시 남구 수암로 80</t>
  </si>
  <si>
    <t>서울특별시 동대문구 천호대로 357,</t>
  </si>
  <si>
    <t>부산광역시 사상구 낙동대로 751</t>
  </si>
  <si>
    <t>대구광역시 중구 명덕로35길 31</t>
  </si>
  <si>
    <t>대구광역시 동구 화랑로 187</t>
  </si>
  <si>
    <t>전라북도 정읍시 명덕3길 20</t>
  </si>
  <si>
    <t>서울특별시 금천구 시흥대로 304</t>
  </si>
  <si>
    <t>서울특별시 서초구 서초대로42길 55</t>
  </si>
  <si>
    <t>서울특별시 영등포구 신길로 162,</t>
  </si>
  <si>
    <t>강원도 춘천시 후석로 386</t>
  </si>
  <si>
    <t>부산광역시 동래구 아시아드대로 145</t>
  </si>
  <si>
    <t>충청남도 천안시 서북구 백석로</t>
  </si>
  <si>
    <t>전라남도 순천시 충효로 91</t>
  </si>
  <si>
    <t>대전광역시 중구 충무로 121</t>
  </si>
  <si>
    <t>충청남도 천안시 서북구 신당새터2길</t>
  </si>
  <si>
    <t>서울특별시 중랑구 동일로 833</t>
  </si>
  <si>
    <t>충청남도 아산시 문화로 68</t>
  </si>
  <si>
    <t>서울특별시 서초구 서초대로 339,</t>
  </si>
  <si>
    <t>대전광역시 동구 대전로 750</t>
  </si>
  <si>
    <t>경상남도 양산시 중앙로 81</t>
  </si>
  <si>
    <t>경기도 평택시 서동대로 3756</t>
  </si>
  <si>
    <t>서울특별시 중랑구 망우로 210</t>
  </si>
  <si>
    <t>부산광역시 부산진구 백양순환로 52</t>
  </si>
  <si>
    <t>전라남도 목포시 백년대로 197</t>
  </si>
  <si>
    <t>제주특별자치도 서귀포시 일주동로 8537,</t>
  </si>
  <si>
    <t>충청북도 청주시 상당구 성안로</t>
  </si>
  <si>
    <t>경상남도 진주시 진양호로 612</t>
  </si>
  <si>
    <t>서울특별시 강북구  덕릉로</t>
  </si>
  <si>
    <t>대전광역시 유성구 테크노중앙로 31</t>
  </si>
  <si>
    <t>경상남도 사천시 곤양면 구고속도로</t>
  </si>
  <si>
    <t>충청남도 논산시 중앙로 279</t>
  </si>
  <si>
    <t>대전광역시 유성구 은구비남로 1</t>
  </si>
  <si>
    <t>강원도 태백시 번영로 266</t>
  </si>
  <si>
    <t>서울특별시 강북구  도봉로35길</t>
  </si>
  <si>
    <t>경기도 오산시  가장로</t>
  </si>
  <si>
    <t>부산광역시 강서구 낙동북로 98</t>
  </si>
  <si>
    <t>경기도 여주시 영릉로 45</t>
  </si>
  <si>
    <t>광주광역시 광산구 하남대로 127-12,</t>
  </si>
  <si>
    <t>경기도 시흥시 금이진말길 34</t>
  </si>
  <si>
    <t>경기도 남양주시  늘을1로</t>
  </si>
  <si>
    <t>경기도 하남시 천현로 30</t>
  </si>
  <si>
    <t>충청북도 진천군 진천읍 덕금로</t>
  </si>
  <si>
    <t>경기도 평택시 평택로 308</t>
  </si>
  <si>
    <t>경기도 시흥시 봉우재로 64,</t>
  </si>
  <si>
    <t>경상북도 구미시 상사동로12길 5</t>
  </si>
  <si>
    <t>경상북도 포항시 북구 중흥로309번길</t>
  </si>
  <si>
    <t>경기도 평택시 경기대로 1359</t>
  </si>
  <si>
    <t>경상남도 양산시 양산역1길 2</t>
  </si>
  <si>
    <t>인천광역시 서구 건지로153번길 2</t>
  </si>
  <si>
    <t>서울특별시 관악구 남부순환로 1719,</t>
  </si>
  <si>
    <t>대전광역시 대덕구  갑천도시고속도로</t>
  </si>
  <si>
    <t>충청북도 제천시  의림대로</t>
  </si>
  <si>
    <t>주소</t>
    <phoneticPr fontId="3" type="noConversion"/>
  </si>
  <si>
    <t>이름</t>
    <phoneticPr fontId="3" type="noConversion"/>
  </si>
  <si>
    <t>생년월일</t>
    <phoneticPr fontId="3" type="noConversion"/>
  </si>
  <si>
    <t>성별</t>
    <phoneticPr fontId="3" type="noConversion"/>
  </si>
  <si>
    <t>사용함수</t>
    <phoneticPr fontId="3" type="noConversion"/>
  </si>
  <si>
    <t>IFERROR</t>
    <phoneticPr fontId="3" type="noConversion"/>
  </si>
  <si>
    <t>COLUMN</t>
    <phoneticPr fontId="3" type="noConversion"/>
  </si>
  <si>
    <t>주거지역</t>
    <phoneticPr fontId="5" type="noConversion"/>
  </si>
  <si>
    <t>남자</t>
    <phoneticPr fontId="5" type="noConversion"/>
  </si>
  <si>
    <t>서울 은평구 구산동</t>
    <phoneticPr fontId="5" type="noConversion"/>
  </si>
  <si>
    <t>서울 은평구 증산동</t>
    <phoneticPr fontId="5" type="noConversion"/>
  </si>
  <si>
    <t>서울 은평구 갈현동</t>
    <phoneticPr fontId="5" type="noConversion"/>
  </si>
  <si>
    <t>여자</t>
    <phoneticPr fontId="5" type="noConversion"/>
  </si>
  <si>
    <t>서울 은평구 진관동</t>
    <phoneticPr fontId="5" type="noConversion"/>
  </si>
  <si>
    <t>서울 마포구 성산동</t>
    <phoneticPr fontId="5" type="noConversion"/>
  </si>
  <si>
    <t>서울 마포구 상암동</t>
    <phoneticPr fontId="5" type="noConversion"/>
  </si>
  <si>
    <t>서울 양천구 신정동</t>
    <phoneticPr fontId="5" type="noConversion"/>
  </si>
  <si>
    <t>서울 양천구 목동</t>
    <phoneticPr fontId="5" type="noConversion"/>
  </si>
  <si>
    <t>서울 광진구 중곡동</t>
    <phoneticPr fontId="5" type="noConversion"/>
  </si>
  <si>
    <t>서울 강서구 화곡동</t>
    <phoneticPr fontId="5" type="noConversion"/>
  </si>
  <si>
    <t>SN</t>
    <phoneticPr fontId="5" type="noConversion"/>
  </si>
  <si>
    <t>성별</t>
    <phoneticPr fontId="5" type="noConversion"/>
  </si>
  <si>
    <t>남자</t>
    <phoneticPr fontId="5" type="noConversion"/>
  </si>
  <si>
    <t>서울 은평구 구산동</t>
    <phoneticPr fontId="5" type="noConversion"/>
  </si>
  <si>
    <t>서울 마포구 월드컵로</t>
    <phoneticPr fontId="5" type="noConversion"/>
  </si>
  <si>
    <t>여자</t>
    <phoneticPr fontId="5" type="noConversion"/>
  </si>
  <si>
    <t>서울 마포구 마포대로</t>
    <phoneticPr fontId="5" type="noConversion"/>
  </si>
  <si>
    <t>서울 마포구 상암동</t>
    <phoneticPr fontId="5" type="noConversion"/>
  </si>
  <si>
    <t>서울 양천구 신월로</t>
    <phoneticPr fontId="5" type="noConversion"/>
  </si>
  <si>
    <t>서울 양천구 목동</t>
    <phoneticPr fontId="5" type="noConversion"/>
  </si>
  <si>
    <t>서울 광진구 아차산로</t>
    <phoneticPr fontId="5" type="noConversion"/>
  </si>
  <si>
    <t>서울 광진구 군자동</t>
    <phoneticPr fontId="5" type="noConversion"/>
  </si>
  <si>
    <t>서울 광진구 광장동</t>
    <phoneticPr fontId="5" type="noConversion"/>
  </si>
  <si>
    <t>서울 강서구 화곡동</t>
    <phoneticPr fontId="5" type="noConversion"/>
  </si>
  <si>
    <t>전체 데이터 대상 K-익명성 측정</t>
    <phoneticPr fontId="3" type="noConversion"/>
  </si>
  <si>
    <t>COLUMN</t>
    <phoneticPr fontId="3" type="noConversion"/>
  </si>
  <si>
    <t>IFERROR</t>
    <phoneticPr fontId="3" type="noConversion"/>
  </si>
  <si>
    <t>수식이 오류로 평가하는 경우 지정한 값을 반환</t>
    <phoneticPr fontId="3" type="noConversion"/>
  </si>
  <si>
    <t>영역에서 지정된 행 정보 값을 반환</t>
    <phoneticPr fontId="3" type="noConversion"/>
  </si>
  <si>
    <t>INDEX</t>
    <phoneticPr fontId="3" type="noConversion"/>
  </si>
  <si>
    <t>텍스트 변경</t>
    <phoneticPr fontId="3" type="noConversion"/>
  </si>
  <si>
    <t>octoSplit(대상 텍스트, 구분자, 반환 수준 정의)</t>
    <phoneticPr fontId="3" type="noConversion"/>
  </si>
  <si>
    <t>octoFreq(빈도범위지정, 측정값, 대체값, 빈도기준수)</t>
    <phoneticPr fontId="3" type="noConversion"/>
  </si>
  <si>
    <t>octoMid(대상 텍스트, 반환 시작 자리번호, 반환 문자수)</t>
    <phoneticPr fontId="3" type="noConversion"/>
  </si>
  <si>
    <t>octoFindAndReplaceAll(대상값, 검색값, 변환값)</t>
    <phoneticPr fontId="3" type="noConversion"/>
  </si>
  <si>
    <t>변환 대상 텍스트의 일부라도 일치하면 전체 텍스트 변경 처리</t>
    <phoneticPr fontId="3" type="noConversion"/>
  </si>
  <si>
    <t>※ 주의사항 ※</t>
    <phoneticPr fontId="3" type="noConversion"/>
  </si>
  <si>
    <t>본 문서(파일) 및 문서의 모든 내용은 (주)큐브더모먼트 허락 없이 무단 배포를 금지합니다.</t>
    <phoneticPr fontId="3" type="noConversion"/>
  </si>
  <si>
    <t>칼럼 순서 반환</t>
    <phoneticPr fontId="3" type="noConversion"/>
  </si>
  <si>
    <t>구분</t>
    <phoneticPr fontId="3" type="noConversion"/>
  </si>
  <si>
    <t>나이</t>
  </si>
  <si>
    <t>주소</t>
  </si>
  <si>
    <t>입원일자</t>
  </si>
  <si>
    <t>진료과명</t>
  </si>
  <si>
    <t>담당의사ID</t>
  </si>
  <si>
    <t>담당의사이름</t>
  </si>
  <si>
    <t>질병코드</t>
  </si>
  <si>
    <t>혈액형.ABO.</t>
  </si>
  <si>
    <t>혈액형.RH.</t>
  </si>
  <si>
    <t>교육정도</t>
  </si>
  <si>
    <t>종교</t>
  </si>
  <si>
    <t>음주유무</t>
  </si>
  <si>
    <t>흡연력유무</t>
  </si>
  <si>
    <t>맥박</t>
  </si>
  <si>
    <t>신장</t>
  </si>
  <si>
    <t>체중</t>
  </si>
  <si>
    <t>체온</t>
  </si>
  <si>
    <t>혈압</t>
  </si>
  <si>
    <t>호흡</t>
  </si>
  <si>
    <t>산부인과</t>
  </si>
  <si>
    <t>NULL</t>
  </si>
  <si>
    <t>N298</t>
  </si>
  <si>
    <t>고졸</t>
  </si>
  <si>
    <t>불교</t>
  </si>
  <si>
    <t>130/80</t>
  </si>
  <si>
    <t>순환기내과</t>
  </si>
  <si>
    <t>정질수</t>
  </si>
  <si>
    <t>V979</t>
  </si>
  <si>
    <t>A</t>
  </si>
  <si>
    <t>+</t>
  </si>
  <si>
    <t>106/57</t>
  </si>
  <si>
    <t>호흡기내과</t>
  </si>
  <si>
    <t>전정숙</t>
  </si>
  <si>
    <t>L649</t>
  </si>
  <si>
    <t>초졸이하</t>
  </si>
  <si>
    <t>카톨릭</t>
  </si>
  <si>
    <t>130/90</t>
  </si>
  <si>
    <t>정광오</t>
  </si>
  <si>
    <t>G951</t>
  </si>
  <si>
    <t>원불교</t>
  </si>
  <si>
    <t>109/68</t>
  </si>
  <si>
    <t>복부외과</t>
  </si>
  <si>
    <t>이창호</t>
  </si>
  <si>
    <t>P362</t>
  </si>
  <si>
    <t>기독교</t>
  </si>
  <si>
    <t>116/92</t>
  </si>
  <si>
    <t>소화기내과</t>
  </si>
  <si>
    <t>남경숙</t>
  </si>
  <si>
    <t>E857</t>
  </si>
  <si>
    <t>B</t>
  </si>
  <si>
    <t>140/79</t>
  </si>
  <si>
    <t>홍광민</t>
  </si>
  <si>
    <t>N763</t>
  </si>
  <si>
    <t>중졸</t>
  </si>
  <si>
    <t>109/66</t>
  </si>
  <si>
    <t>윤영원</t>
  </si>
  <si>
    <t>D794</t>
  </si>
  <si>
    <t>무교</t>
  </si>
  <si>
    <t>120/65</t>
  </si>
  <si>
    <t>비뇨기과</t>
  </si>
  <si>
    <t>배영섭</t>
  </si>
  <si>
    <t>E224</t>
  </si>
  <si>
    <t>O</t>
  </si>
  <si>
    <t>134/77</t>
  </si>
  <si>
    <t>소화기내과(간)</t>
  </si>
  <si>
    <t>오정화</t>
  </si>
  <si>
    <t>G115</t>
  </si>
  <si>
    <t>대졸</t>
  </si>
  <si>
    <t>108/63</t>
  </si>
  <si>
    <t>함구한</t>
  </si>
  <si>
    <t>N506</t>
  </si>
  <si>
    <t>124/76</t>
  </si>
  <si>
    <t>정신건강의학과</t>
  </si>
  <si>
    <t>서영애</t>
  </si>
  <si>
    <t>R604</t>
  </si>
  <si>
    <t>129/60</t>
  </si>
  <si>
    <t>김영희</t>
  </si>
  <si>
    <t>B619</t>
  </si>
  <si>
    <t>110/70</t>
  </si>
  <si>
    <t>윤득림</t>
  </si>
  <si>
    <t>L908</t>
  </si>
  <si>
    <t>한글해독불가</t>
  </si>
  <si>
    <t>130/70</t>
  </si>
  <si>
    <t>핵의학과</t>
  </si>
  <si>
    <t>박연선</t>
  </si>
  <si>
    <t>X657</t>
  </si>
  <si>
    <t>132/87</t>
  </si>
  <si>
    <t>치과</t>
  </si>
  <si>
    <t>노명호</t>
  </si>
  <si>
    <t>B471</t>
  </si>
  <si>
    <t>142/93</t>
  </si>
  <si>
    <t>건강검진</t>
  </si>
  <si>
    <t>이숙향</t>
  </si>
  <si>
    <t>X931</t>
  </si>
  <si>
    <t>128/72</t>
  </si>
  <si>
    <t>여성의학과</t>
  </si>
  <si>
    <t>이수민</t>
  </si>
  <si>
    <t>G241</t>
  </si>
  <si>
    <t>105/70</t>
  </si>
  <si>
    <t>정형외과</t>
  </si>
  <si>
    <t>현천송</t>
  </si>
  <si>
    <t>E374</t>
  </si>
  <si>
    <t>121/74</t>
  </si>
  <si>
    <t>감염내과</t>
  </si>
  <si>
    <t>고남수</t>
  </si>
  <si>
    <t>C112</t>
  </si>
  <si>
    <t>117/78</t>
  </si>
  <si>
    <t>임계택</t>
  </si>
  <si>
    <t>M288</t>
  </si>
  <si>
    <t>113/67</t>
  </si>
  <si>
    <t>김진임</t>
  </si>
  <si>
    <t>B495</t>
  </si>
  <si>
    <t>124/72</t>
  </si>
  <si>
    <t>흉부외과</t>
  </si>
  <si>
    <t>정연숙</t>
  </si>
  <si>
    <t>M729</t>
  </si>
  <si>
    <t>121/75</t>
  </si>
  <si>
    <t>염성남</t>
  </si>
  <si>
    <t>F944</t>
  </si>
  <si>
    <t>90/60</t>
  </si>
  <si>
    <t>응급의학과</t>
  </si>
  <si>
    <t>김종기</t>
  </si>
  <si>
    <t>I823</t>
  </si>
  <si>
    <t>143/85</t>
  </si>
  <si>
    <t>비뇨의학과</t>
  </si>
  <si>
    <t>이성임</t>
  </si>
  <si>
    <t>Q941</t>
  </si>
  <si>
    <t>151/100</t>
  </si>
  <si>
    <t>X681</t>
  </si>
  <si>
    <t>121/78</t>
  </si>
  <si>
    <t>D441</t>
  </si>
  <si>
    <t>100/63</t>
  </si>
  <si>
    <t>한순희</t>
  </si>
  <si>
    <t>B376</t>
  </si>
  <si>
    <t>145/94</t>
  </si>
  <si>
    <t>민병세</t>
  </si>
  <si>
    <t>O439</t>
  </si>
  <si>
    <t>124/69</t>
  </si>
  <si>
    <t>김진홍</t>
  </si>
  <si>
    <t>150/90</t>
  </si>
  <si>
    <t>김옥희</t>
  </si>
  <si>
    <t>K338</t>
  </si>
  <si>
    <t>121/69</t>
  </si>
  <si>
    <t>C343</t>
  </si>
  <si>
    <t>157/90</t>
  </si>
  <si>
    <t>G812</t>
  </si>
  <si>
    <t>116/67</t>
  </si>
  <si>
    <t>김기숙</t>
  </si>
  <si>
    <t>Q605</t>
  </si>
  <si>
    <t>105/77</t>
  </si>
  <si>
    <t>최흥순</t>
  </si>
  <si>
    <t>S512</t>
  </si>
  <si>
    <t>101/61</t>
  </si>
  <si>
    <t>김낙삼</t>
  </si>
  <si>
    <t>A719</t>
  </si>
  <si>
    <t>155/83</t>
  </si>
  <si>
    <t>L493</t>
  </si>
  <si>
    <t>137/76</t>
  </si>
  <si>
    <t>A483</t>
  </si>
  <si>
    <t>127/79</t>
  </si>
  <si>
    <t>신경외과</t>
  </si>
  <si>
    <t>임재규</t>
  </si>
  <si>
    <t>W362</t>
  </si>
  <si>
    <t>120/80</t>
  </si>
  <si>
    <t>D494</t>
  </si>
  <si>
    <t>128/67</t>
  </si>
  <si>
    <t>임상병리과</t>
  </si>
  <si>
    <t>B265</t>
  </si>
  <si>
    <t>112/66</t>
  </si>
  <si>
    <t>R703</t>
  </si>
  <si>
    <t>A753</t>
  </si>
  <si>
    <t>136/84</t>
  </si>
  <si>
    <t>L456</t>
  </si>
  <si>
    <t>107/61</t>
  </si>
  <si>
    <t>I206</t>
  </si>
  <si>
    <t>131/75</t>
  </si>
  <si>
    <t>안정애</t>
  </si>
  <si>
    <t>R355</t>
  </si>
  <si>
    <t>134/81</t>
  </si>
  <si>
    <t>S926</t>
  </si>
  <si>
    <t>146/90</t>
  </si>
  <si>
    <t>E747</t>
  </si>
  <si>
    <t>114/66</t>
  </si>
  <si>
    <t>V639</t>
  </si>
  <si>
    <t>110/83</t>
  </si>
  <si>
    <t>R816</t>
  </si>
  <si>
    <t>145/87</t>
  </si>
  <si>
    <t>I706</t>
  </si>
  <si>
    <t>125/61</t>
  </si>
  <si>
    <t>P967</t>
  </si>
  <si>
    <t>AB</t>
  </si>
  <si>
    <t>127/73</t>
  </si>
  <si>
    <t>K139</t>
  </si>
  <si>
    <t>102/72</t>
  </si>
  <si>
    <t>김영화</t>
  </si>
  <si>
    <t>X131</t>
  </si>
  <si>
    <t>110/75</t>
  </si>
  <si>
    <t>M461</t>
  </si>
  <si>
    <t>대학원이상</t>
  </si>
  <si>
    <t>155/90</t>
  </si>
  <si>
    <t>W435</t>
  </si>
  <si>
    <t>133/80</t>
  </si>
  <si>
    <t>김순금</t>
  </si>
  <si>
    <t>Q625</t>
  </si>
  <si>
    <t>129/82</t>
  </si>
  <si>
    <t>F235</t>
  </si>
  <si>
    <t>R245</t>
  </si>
  <si>
    <t>113/75</t>
  </si>
  <si>
    <t>S642</t>
  </si>
  <si>
    <t>131/69</t>
  </si>
  <si>
    <t>I845</t>
  </si>
  <si>
    <t>141/86</t>
  </si>
  <si>
    <t>B519</t>
  </si>
  <si>
    <t>133/92</t>
  </si>
  <si>
    <t>O356</t>
  </si>
  <si>
    <t>138/95</t>
  </si>
  <si>
    <t>Y187</t>
  </si>
  <si>
    <t>조판천</t>
  </si>
  <si>
    <t>B849</t>
  </si>
  <si>
    <t>A322</t>
  </si>
  <si>
    <t>109/65</t>
  </si>
  <si>
    <t>정희철</t>
  </si>
  <si>
    <t>N499</t>
  </si>
  <si>
    <t>B811</t>
  </si>
  <si>
    <t>황선용</t>
  </si>
  <si>
    <t>T115</t>
  </si>
  <si>
    <t>138/75</t>
  </si>
  <si>
    <t>박은정</t>
  </si>
  <si>
    <t>A801</t>
  </si>
  <si>
    <t>104/50</t>
  </si>
  <si>
    <t>김완자</t>
  </si>
  <si>
    <t>Y745</t>
  </si>
  <si>
    <t>149/112</t>
  </si>
  <si>
    <t>정상순</t>
  </si>
  <si>
    <t>A376</t>
  </si>
  <si>
    <t>120/81</t>
  </si>
  <si>
    <t>J886</t>
  </si>
  <si>
    <t>115/70</t>
  </si>
  <si>
    <t>Q514</t>
  </si>
  <si>
    <t>189/96</t>
  </si>
  <si>
    <t>이순자</t>
  </si>
  <si>
    <t>T302</t>
  </si>
  <si>
    <t>125/79</t>
  </si>
  <si>
    <t>X993</t>
  </si>
  <si>
    <t>138/85</t>
  </si>
  <si>
    <t>J646</t>
  </si>
  <si>
    <t>J536</t>
  </si>
  <si>
    <t>106/74</t>
  </si>
  <si>
    <t>V414</t>
  </si>
  <si>
    <t>135/82</t>
  </si>
  <si>
    <t>M786</t>
  </si>
  <si>
    <t>106/73</t>
  </si>
  <si>
    <t>X642</t>
  </si>
  <si>
    <t>107/66</t>
  </si>
  <si>
    <t>L662</t>
  </si>
  <si>
    <t>111/66</t>
  </si>
  <si>
    <t>정동원</t>
  </si>
  <si>
    <t>B848</t>
  </si>
  <si>
    <t>F433</t>
  </si>
  <si>
    <t>143/76</t>
  </si>
  <si>
    <t>S558</t>
  </si>
  <si>
    <t>131/91</t>
  </si>
  <si>
    <t>J214</t>
  </si>
  <si>
    <t>134/89</t>
  </si>
  <si>
    <t>김혜자</t>
  </si>
  <si>
    <t>G705</t>
  </si>
  <si>
    <t>108/72</t>
  </si>
  <si>
    <t>김선리</t>
  </si>
  <si>
    <t>D657</t>
  </si>
  <si>
    <t>123/86</t>
  </si>
  <si>
    <t>하춘화</t>
  </si>
  <si>
    <t>N768</t>
  </si>
  <si>
    <t>129/73</t>
  </si>
  <si>
    <t>박오순</t>
  </si>
  <si>
    <t>I408</t>
  </si>
  <si>
    <t>115/65</t>
  </si>
  <si>
    <t>유구웅</t>
  </si>
  <si>
    <t>T994</t>
  </si>
  <si>
    <t>158/86</t>
  </si>
  <si>
    <t>직업환경의학과</t>
  </si>
  <si>
    <t>최효정</t>
  </si>
  <si>
    <t>J787</t>
  </si>
  <si>
    <t>133/75</t>
  </si>
  <si>
    <t>S714</t>
  </si>
  <si>
    <t>123/73</t>
  </si>
  <si>
    <t>M152</t>
  </si>
  <si>
    <t>126/73</t>
  </si>
  <si>
    <t>T958</t>
  </si>
  <si>
    <t>120/73</t>
  </si>
  <si>
    <t>김학순</t>
  </si>
  <si>
    <t>Y402</t>
  </si>
  <si>
    <t>118/67</t>
  </si>
  <si>
    <t>P562</t>
  </si>
  <si>
    <t>120/74</t>
  </si>
  <si>
    <t>변안심</t>
  </si>
  <si>
    <t>N677</t>
  </si>
  <si>
    <t>142/81</t>
  </si>
  <si>
    <t>H944</t>
  </si>
  <si>
    <t>140/80</t>
  </si>
  <si>
    <t>L874</t>
  </si>
  <si>
    <t>112/69</t>
  </si>
  <si>
    <t>J906</t>
  </si>
  <si>
    <t>115/79</t>
  </si>
  <si>
    <t>전문상</t>
  </si>
  <si>
    <t>W649</t>
  </si>
  <si>
    <t>124/82</t>
  </si>
  <si>
    <t>O538</t>
  </si>
  <si>
    <t>128/96</t>
  </si>
  <si>
    <t>K213</t>
  </si>
  <si>
    <t>127/77</t>
  </si>
  <si>
    <t>김길자</t>
  </si>
  <si>
    <t>G895</t>
  </si>
  <si>
    <t>133/74</t>
  </si>
  <si>
    <t>R632</t>
  </si>
  <si>
    <t>135/69</t>
  </si>
  <si>
    <t>I601</t>
  </si>
  <si>
    <t>141/91</t>
  </si>
  <si>
    <t>노순래</t>
  </si>
  <si>
    <t>F612</t>
  </si>
  <si>
    <t>105/74</t>
  </si>
  <si>
    <t>J745</t>
  </si>
  <si>
    <t>129/79</t>
  </si>
  <si>
    <t>이비인후과</t>
  </si>
  <si>
    <t>임자근</t>
  </si>
  <si>
    <t>W836</t>
  </si>
  <si>
    <t>121/63</t>
  </si>
  <si>
    <t>이영주</t>
  </si>
  <si>
    <t>V748</t>
  </si>
  <si>
    <t>106/70</t>
  </si>
  <si>
    <t>장영림</t>
  </si>
  <si>
    <t>C972</t>
  </si>
  <si>
    <t>112/61</t>
  </si>
  <si>
    <t>엄기홍</t>
  </si>
  <si>
    <t>J734</t>
  </si>
  <si>
    <t>125/69</t>
  </si>
  <si>
    <t>F416</t>
  </si>
  <si>
    <t>130/81</t>
  </si>
  <si>
    <t>J592</t>
  </si>
  <si>
    <t>108/67</t>
  </si>
  <si>
    <t>Y145</t>
  </si>
  <si>
    <t>111/68</t>
  </si>
  <si>
    <t>F243</t>
  </si>
  <si>
    <t>G777</t>
  </si>
  <si>
    <t>136/77</t>
  </si>
  <si>
    <t>뇌척수클리닉</t>
  </si>
  <si>
    <t>오호근</t>
  </si>
  <si>
    <t>R819</t>
  </si>
  <si>
    <t>113/76</t>
  </si>
  <si>
    <t>N295</t>
  </si>
  <si>
    <t>Q439</t>
  </si>
  <si>
    <t>I371</t>
  </si>
  <si>
    <t>134/61</t>
  </si>
  <si>
    <t>F146</t>
  </si>
  <si>
    <t>96/66</t>
  </si>
  <si>
    <t>J391</t>
  </si>
  <si>
    <t>G338</t>
  </si>
  <si>
    <t>102/56</t>
  </si>
  <si>
    <t>R721</t>
  </si>
  <si>
    <t>132/73</t>
  </si>
  <si>
    <t>노태호</t>
  </si>
  <si>
    <t>V737</t>
  </si>
  <si>
    <t>121/70</t>
  </si>
  <si>
    <t>M513</t>
  </si>
  <si>
    <t>N103</t>
  </si>
  <si>
    <t>135/73</t>
  </si>
  <si>
    <t>이철호</t>
  </si>
  <si>
    <t>W387</t>
  </si>
  <si>
    <t>124/84</t>
  </si>
  <si>
    <t>W219</t>
  </si>
  <si>
    <t>127/76</t>
  </si>
  <si>
    <t>J619</t>
  </si>
  <si>
    <t>118/76</t>
  </si>
  <si>
    <t>K754</t>
  </si>
  <si>
    <t>135/91</t>
  </si>
  <si>
    <t>한성안</t>
  </si>
  <si>
    <t>G384</t>
  </si>
  <si>
    <t>133/89</t>
  </si>
  <si>
    <t>A717</t>
  </si>
  <si>
    <t>X301</t>
  </si>
  <si>
    <t>90/59</t>
  </si>
  <si>
    <t>Q829</t>
  </si>
  <si>
    <t>128/65</t>
  </si>
  <si>
    <t>심상우</t>
  </si>
  <si>
    <t>H286</t>
  </si>
  <si>
    <t>134/80</t>
  </si>
  <si>
    <t>J603</t>
  </si>
  <si>
    <t>196/98</t>
  </si>
  <si>
    <t>S412</t>
  </si>
  <si>
    <t>141/78</t>
  </si>
  <si>
    <t>김미영</t>
  </si>
  <si>
    <t>J152</t>
  </si>
  <si>
    <t>136/89</t>
  </si>
  <si>
    <t>D282</t>
  </si>
  <si>
    <t>145/79</t>
  </si>
  <si>
    <t>G614</t>
  </si>
  <si>
    <t>104/60</t>
  </si>
  <si>
    <t>O114</t>
  </si>
  <si>
    <t>124/78</t>
  </si>
  <si>
    <t>X715</t>
  </si>
  <si>
    <t>135/67</t>
  </si>
  <si>
    <t>김길태</t>
  </si>
  <si>
    <t>G989</t>
  </si>
  <si>
    <t>107/72</t>
  </si>
  <si>
    <t>A841</t>
  </si>
  <si>
    <t>114/75</t>
  </si>
  <si>
    <t>S442</t>
  </si>
  <si>
    <t>115/64</t>
  </si>
  <si>
    <t>G562</t>
  </si>
  <si>
    <t>132/67</t>
  </si>
  <si>
    <t>Q574</t>
  </si>
  <si>
    <t>170/110</t>
  </si>
  <si>
    <t>정현희</t>
  </si>
  <si>
    <t>A508</t>
  </si>
  <si>
    <t>175/86</t>
  </si>
  <si>
    <t>J763</t>
  </si>
  <si>
    <t>106/58</t>
  </si>
  <si>
    <t>Y601</t>
  </si>
  <si>
    <t>129/71</t>
  </si>
  <si>
    <t>V974</t>
  </si>
  <si>
    <t>122/87</t>
  </si>
  <si>
    <t>T762</t>
  </si>
  <si>
    <t>122/86</t>
  </si>
  <si>
    <t>P951</t>
  </si>
  <si>
    <t>145/83</t>
  </si>
  <si>
    <t>U216</t>
  </si>
  <si>
    <t>155/99</t>
  </si>
  <si>
    <t>B336</t>
  </si>
  <si>
    <t>I664</t>
  </si>
  <si>
    <t>116/68</t>
  </si>
  <si>
    <t>C715</t>
  </si>
  <si>
    <t>153/72</t>
  </si>
  <si>
    <t>G441</t>
  </si>
  <si>
    <t>131/82</t>
  </si>
  <si>
    <t>강향순</t>
  </si>
  <si>
    <t>U235</t>
  </si>
  <si>
    <t>150/84</t>
  </si>
  <si>
    <t>가명정보컨설턴트</t>
  </si>
  <si>
    <t>W799</t>
  </si>
  <si>
    <t>123/81</t>
  </si>
  <si>
    <t>두경부외과</t>
  </si>
  <si>
    <t>박명자</t>
  </si>
  <si>
    <t>A403</t>
  </si>
  <si>
    <t>135/86</t>
  </si>
  <si>
    <t>S811</t>
  </si>
  <si>
    <t>126/89</t>
  </si>
  <si>
    <t>U853</t>
  </si>
  <si>
    <t>V492</t>
  </si>
  <si>
    <t>134/87</t>
  </si>
  <si>
    <t>V159</t>
  </si>
  <si>
    <t>112/84</t>
  </si>
  <si>
    <t>김용규</t>
  </si>
  <si>
    <t>A844</t>
  </si>
  <si>
    <t>122/76</t>
  </si>
  <si>
    <t>I297</t>
  </si>
  <si>
    <t>156/77</t>
  </si>
  <si>
    <t>X885</t>
  </si>
  <si>
    <t>116/71</t>
  </si>
  <si>
    <t>D521</t>
  </si>
  <si>
    <t>V866</t>
  </si>
  <si>
    <t>97/61</t>
  </si>
  <si>
    <t>X958</t>
  </si>
  <si>
    <t>157/116</t>
  </si>
  <si>
    <t>E389</t>
  </si>
  <si>
    <t>안소현</t>
  </si>
  <si>
    <t>B381</t>
  </si>
  <si>
    <t>206/110</t>
  </si>
  <si>
    <t>C522</t>
  </si>
  <si>
    <t>125/80</t>
  </si>
  <si>
    <t>조동휘</t>
  </si>
  <si>
    <t>C818</t>
  </si>
  <si>
    <t>139/74</t>
  </si>
  <si>
    <t>F807</t>
  </si>
  <si>
    <t>136/80</t>
  </si>
  <si>
    <t>D164</t>
  </si>
  <si>
    <t>144/91</t>
  </si>
  <si>
    <t>P204</t>
  </si>
  <si>
    <t>137/79</t>
  </si>
  <si>
    <t>Y916</t>
  </si>
  <si>
    <t>126/77</t>
  </si>
  <si>
    <t>D817</t>
  </si>
  <si>
    <t>131/59</t>
  </si>
  <si>
    <t>S306</t>
  </si>
  <si>
    <t>119/66</t>
  </si>
  <si>
    <t>R252</t>
  </si>
  <si>
    <t>115/60</t>
  </si>
  <si>
    <t>R284</t>
  </si>
  <si>
    <t>122/75</t>
  </si>
  <si>
    <t>O176</t>
  </si>
  <si>
    <t>137/91</t>
  </si>
  <si>
    <t>H182</t>
  </si>
  <si>
    <t>E732</t>
  </si>
  <si>
    <t>106/69</t>
  </si>
  <si>
    <t>R178</t>
  </si>
  <si>
    <t>160/67</t>
  </si>
  <si>
    <t>정명순</t>
  </si>
  <si>
    <t>100/60</t>
  </si>
  <si>
    <t>P389</t>
  </si>
  <si>
    <t>111/73</t>
  </si>
  <si>
    <t>X334</t>
  </si>
  <si>
    <t>174/118</t>
  </si>
  <si>
    <t>K819</t>
  </si>
  <si>
    <t>135/75</t>
  </si>
  <si>
    <t>서홍수</t>
  </si>
  <si>
    <t>F769</t>
  </si>
  <si>
    <t>155/82</t>
  </si>
  <si>
    <t>V379</t>
  </si>
  <si>
    <t>J796</t>
  </si>
  <si>
    <t>151/96</t>
  </si>
  <si>
    <t>116/64</t>
  </si>
  <si>
    <t>B827</t>
  </si>
  <si>
    <t>105/64</t>
  </si>
  <si>
    <t>K508</t>
  </si>
  <si>
    <t>125/71</t>
  </si>
  <si>
    <t>K871</t>
  </si>
  <si>
    <t>148/81</t>
  </si>
  <si>
    <t>P522</t>
  </si>
  <si>
    <t>131/65</t>
  </si>
  <si>
    <t>Q529</t>
  </si>
  <si>
    <t>106/63</t>
  </si>
  <si>
    <t>P991</t>
  </si>
  <si>
    <t>148/94</t>
  </si>
  <si>
    <t>U333</t>
  </si>
  <si>
    <t>XXXXX</t>
  </si>
  <si>
    <t>W758</t>
  </si>
  <si>
    <t>124/83</t>
  </si>
  <si>
    <t>Q728</t>
  </si>
  <si>
    <t>146/88</t>
  </si>
  <si>
    <t>D226</t>
  </si>
  <si>
    <t>142/82</t>
  </si>
  <si>
    <t>W319</t>
  </si>
  <si>
    <t>125/70</t>
  </si>
  <si>
    <t>R876</t>
  </si>
  <si>
    <t>I976</t>
  </si>
  <si>
    <t>133/77</t>
  </si>
  <si>
    <t>O245</t>
  </si>
  <si>
    <t>134/90</t>
  </si>
  <si>
    <t>정영필</t>
  </si>
  <si>
    <t>G347</t>
  </si>
  <si>
    <t>126/78</t>
  </si>
  <si>
    <t>이명희</t>
  </si>
  <si>
    <t>K622</t>
  </si>
  <si>
    <t>134/82</t>
  </si>
  <si>
    <t>M484</t>
  </si>
  <si>
    <t>99/51</t>
  </si>
  <si>
    <t>Q618</t>
  </si>
  <si>
    <t>천도교</t>
  </si>
  <si>
    <t>154/54</t>
  </si>
  <si>
    <t>M237</t>
  </si>
  <si>
    <t>130/97</t>
  </si>
  <si>
    <t>이남기</t>
  </si>
  <si>
    <t>A633</t>
  </si>
  <si>
    <t>133/81</t>
  </si>
  <si>
    <t>U841</t>
  </si>
  <si>
    <t>106/72</t>
  </si>
  <si>
    <t>G898</t>
  </si>
  <si>
    <t>122/79</t>
  </si>
  <si>
    <t>D856</t>
  </si>
  <si>
    <t>110/76</t>
  </si>
  <si>
    <t>I707</t>
  </si>
  <si>
    <t>128/76</t>
  </si>
  <si>
    <t>E909</t>
  </si>
  <si>
    <t>R709</t>
  </si>
  <si>
    <t>J458</t>
  </si>
  <si>
    <t>148/76</t>
  </si>
  <si>
    <t>A361</t>
  </si>
  <si>
    <t>126/79</t>
  </si>
  <si>
    <t>L716</t>
  </si>
  <si>
    <t>W463</t>
  </si>
  <si>
    <t>137/70</t>
  </si>
  <si>
    <t>소아과</t>
  </si>
  <si>
    <t>이영복</t>
  </si>
  <si>
    <t>M724</t>
  </si>
  <si>
    <t>139/81</t>
  </si>
  <si>
    <t>심장외과</t>
  </si>
  <si>
    <t>N753</t>
  </si>
  <si>
    <t>S847</t>
  </si>
  <si>
    <t>138/96</t>
  </si>
  <si>
    <t>L746</t>
  </si>
  <si>
    <t>102/59</t>
  </si>
  <si>
    <t>주용대</t>
  </si>
  <si>
    <t>J658</t>
  </si>
  <si>
    <t>F962</t>
  </si>
  <si>
    <t>130/78</t>
  </si>
  <si>
    <t>N397</t>
  </si>
  <si>
    <t>131/84</t>
  </si>
  <si>
    <t>U582</t>
  </si>
  <si>
    <t>112/64</t>
  </si>
  <si>
    <t>X134</t>
  </si>
  <si>
    <t>129/77</t>
  </si>
  <si>
    <t>Q879</t>
  </si>
  <si>
    <t>100/56</t>
  </si>
  <si>
    <t>방상철</t>
  </si>
  <si>
    <t>B867</t>
  </si>
  <si>
    <t>123/79</t>
  </si>
  <si>
    <t>Y829</t>
  </si>
  <si>
    <t>135/61</t>
  </si>
  <si>
    <t>W861</t>
  </si>
  <si>
    <t>110/80</t>
  </si>
  <si>
    <t>V413</t>
  </si>
  <si>
    <t>113/66</t>
  </si>
  <si>
    <t>E655</t>
  </si>
  <si>
    <t>E566</t>
  </si>
  <si>
    <t>115/71</t>
  </si>
  <si>
    <t>K393</t>
  </si>
  <si>
    <t>124/79</t>
  </si>
  <si>
    <t>C292</t>
  </si>
  <si>
    <t>128/74</t>
  </si>
  <si>
    <t>V135</t>
  </si>
  <si>
    <t>109/75</t>
  </si>
  <si>
    <t>R489</t>
  </si>
  <si>
    <t>156/79</t>
  </si>
  <si>
    <t>Q278</t>
  </si>
  <si>
    <t>151/77</t>
  </si>
  <si>
    <t>P797</t>
  </si>
  <si>
    <t>139/68</t>
  </si>
  <si>
    <t>K175</t>
  </si>
  <si>
    <t>134/79</t>
  </si>
  <si>
    <t>I158</t>
  </si>
  <si>
    <t>기타</t>
  </si>
  <si>
    <t>144/90</t>
  </si>
  <si>
    <t>I498</t>
  </si>
  <si>
    <t>130/79</t>
  </si>
  <si>
    <t>G576</t>
  </si>
  <si>
    <t>190/71</t>
  </si>
  <si>
    <t>이영순</t>
  </si>
  <si>
    <t>J947</t>
  </si>
  <si>
    <t>152/79</t>
  </si>
  <si>
    <t>C685</t>
  </si>
  <si>
    <t>S587</t>
  </si>
  <si>
    <t>127/78</t>
  </si>
  <si>
    <t>I148</t>
  </si>
  <si>
    <t>137/86</t>
  </si>
  <si>
    <t>A164</t>
  </si>
  <si>
    <t>143/83</t>
  </si>
  <si>
    <t>이영호</t>
  </si>
  <si>
    <t>F621</t>
  </si>
  <si>
    <t>122/90</t>
  </si>
  <si>
    <t>D843</t>
  </si>
  <si>
    <t>120/70</t>
  </si>
  <si>
    <t>J275</t>
  </si>
  <si>
    <t>119/83</t>
  </si>
  <si>
    <t>H303</t>
  </si>
  <si>
    <t>130/89</t>
  </si>
  <si>
    <t>X621</t>
  </si>
  <si>
    <t>122/72</t>
  </si>
  <si>
    <t>X763</t>
  </si>
  <si>
    <t>125/78</t>
  </si>
  <si>
    <t>E797</t>
  </si>
  <si>
    <t>130/50</t>
  </si>
  <si>
    <t>K984</t>
  </si>
  <si>
    <t>105/80</t>
  </si>
  <si>
    <t>R689</t>
  </si>
  <si>
    <t>139/83</t>
  </si>
  <si>
    <t>A146</t>
  </si>
  <si>
    <t>95/63</t>
  </si>
  <si>
    <t>옥영자</t>
  </si>
  <si>
    <t>L958</t>
  </si>
  <si>
    <t>125/73</t>
  </si>
  <si>
    <t>C513</t>
  </si>
  <si>
    <t>P463</t>
  </si>
  <si>
    <t>J639</t>
  </si>
  <si>
    <t>160/88</t>
  </si>
  <si>
    <t>U935</t>
  </si>
  <si>
    <t>142/92</t>
  </si>
  <si>
    <t>R302</t>
  </si>
  <si>
    <t>123/82</t>
  </si>
  <si>
    <t>U311</t>
  </si>
  <si>
    <t>E952</t>
  </si>
  <si>
    <t>99/52</t>
  </si>
  <si>
    <t>이위분</t>
  </si>
  <si>
    <t>T952</t>
  </si>
  <si>
    <t>128/85</t>
  </si>
  <si>
    <t>U677</t>
  </si>
  <si>
    <t>141/81</t>
  </si>
  <si>
    <t>E768</t>
  </si>
  <si>
    <t>154/69</t>
  </si>
  <si>
    <t>M462</t>
  </si>
  <si>
    <t>S845</t>
  </si>
  <si>
    <t>109/62</t>
  </si>
  <si>
    <t>B641</t>
  </si>
  <si>
    <t>135/81</t>
  </si>
  <si>
    <t>F419</t>
  </si>
  <si>
    <t>147/89</t>
  </si>
  <si>
    <t>채용애</t>
  </si>
  <si>
    <t>S407</t>
  </si>
  <si>
    <t>Y967</t>
  </si>
  <si>
    <t>123/90</t>
  </si>
  <si>
    <t>Y877</t>
  </si>
  <si>
    <t>139/85</t>
  </si>
  <si>
    <t>A297</t>
  </si>
  <si>
    <t>122/70</t>
  </si>
  <si>
    <t>Q134</t>
  </si>
  <si>
    <t>143/97</t>
  </si>
  <si>
    <t>현창림</t>
  </si>
  <si>
    <t>O761</t>
  </si>
  <si>
    <t>135/70</t>
  </si>
  <si>
    <t>O937</t>
  </si>
  <si>
    <t>96/64</t>
  </si>
  <si>
    <t>M718</t>
  </si>
  <si>
    <t>140/83</t>
  </si>
  <si>
    <t>Q739</t>
  </si>
  <si>
    <t>100/65</t>
  </si>
  <si>
    <t>A859</t>
  </si>
  <si>
    <t>119/68</t>
  </si>
  <si>
    <t>W415</t>
  </si>
  <si>
    <t>131/79</t>
  </si>
  <si>
    <t>U549</t>
  </si>
  <si>
    <t>100/50</t>
  </si>
  <si>
    <t>R707</t>
  </si>
  <si>
    <t>116/70</t>
  </si>
  <si>
    <t>김명호</t>
  </si>
  <si>
    <t>S951</t>
  </si>
  <si>
    <t>D246</t>
  </si>
  <si>
    <t>149/82</t>
  </si>
  <si>
    <t>박용완</t>
  </si>
  <si>
    <t>U729</t>
  </si>
  <si>
    <t>139/90</t>
  </si>
  <si>
    <t>심영숙</t>
  </si>
  <si>
    <t>O381</t>
  </si>
  <si>
    <t>121/68</t>
  </si>
  <si>
    <t>T959</t>
  </si>
  <si>
    <t>117/62</t>
  </si>
  <si>
    <t>윤경숙</t>
  </si>
  <si>
    <t>J259</t>
  </si>
  <si>
    <t>140/77</t>
  </si>
  <si>
    <t>L313</t>
  </si>
  <si>
    <t>K101</t>
  </si>
  <si>
    <t>147/81</t>
  </si>
  <si>
    <t>J155</t>
  </si>
  <si>
    <t>138/88</t>
  </si>
  <si>
    <t>W273</t>
  </si>
  <si>
    <t>135/99</t>
  </si>
  <si>
    <t>M464</t>
  </si>
  <si>
    <t>112/67</t>
  </si>
  <si>
    <t>S666</t>
  </si>
  <si>
    <t>119/57</t>
  </si>
  <si>
    <t>소정화</t>
  </si>
  <si>
    <t>S228</t>
  </si>
  <si>
    <t>142/83</t>
  </si>
  <si>
    <t>W118</t>
  </si>
  <si>
    <t>113/65</t>
  </si>
  <si>
    <t>E971</t>
  </si>
  <si>
    <t>160/93</t>
  </si>
  <si>
    <t>I725</t>
  </si>
  <si>
    <t>R646</t>
  </si>
  <si>
    <t>105/81</t>
  </si>
  <si>
    <t>N455</t>
  </si>
  <si>
    <t>136/82</t>
  </si>
  <si>
    <t>M582</t>
  </si>
  <si>
    <t>106/80</t>
  </si>
  <si>
    <t>전선미</t>
  </si>
  <si>
    <t>F883</t>
  </si>
  <si>
    <t>159/76</t>
  </si>
  <si>
    <t>H523</t>
  </si>
  <si>
    <t>123/80</t>
  </si>
  <si>
    <t>D525</t>
  </si>
  <si>
    <t>112/72</t>
  </si>
  <si>
    <t>I792</t>
  </si>
  <si>
    <t>162/93</t>
  </si>
  <si>
    <t>서정범</t>
  </si>
  <si>
    <t>B232</t>
  </si>
  <si>
    <t>106/68</t>
  </si>
  <si>
    <t>Q716</t>
  </si>
  <si>
    <t>139/87</t>
  </si>
  <si>
    <t>N333</t>
  </si>
  <si>
    <t>W672</t>
  </si>
  <si>
    <t>120/77</t>
  </si>
  <si>
    <t>이병선</t>
  </si>
  <si>
    <t>D249</t>
  </si>
  <si>
    <t>160/74</t>
  </si>
  <si>
    <t>C811</t>
  </si>
  <si>
    <t>113/85</t>
  </si>
  <si>
    <t>Y595</t>
  </si>
  <si>
    <t>C586</t>
  </si>
  <si>
    <t>Y974</t>
  </si>
  <si>
    <t>154/82</t>
  </si>
  <si>
    <t>125/68</t>
  </si>
  <si>
    <t>J334</t>
  </si>
  <si>
    <t>113/62</t>
  </si>
  <si>
    <t>Y842</t>
  </si>
  <si>
    <t>161/88</t>
  </si>
  <si>
    <t>N706</t>
  </si>
  <si>
    <t>J439</t>
  </si>
  <si>
    <t>95/73</t>
  </si>
  <si>
    <t>박현정</t>
  </si>
  <si>
    <t>X984</t>
  </si>
  <si>
    <t>146/79</t>
  </si>
  <si>
    <t>F671</t>
  </si>
  <si>
    <t>104/53</t>
  </si>
  <si>
    <t>V797</t>
  </si>
  <si>
    <t>송영의</t>
  </si>
  <si>
    <t>S488</t>
  </si>
  <si>
    <t>110/84</t>
  </si>
  <si>
    <t>원인숙</t>
  </si>
  <si>
    <t>E425</t>
  </si>
  <si>
    <t>105/66</t>
  </si>
  <si>
    <t>N457</t>
  </si>
  <si>
    <t>T888</t>
  </si>
  <si>
    <t>108/64</t>
  </si>
  <si>
    <t>H737</t>
  </si>
  <si>
    <t>150/110</t>
  </si>
  <si>
    <t>V813</t>
  </si>
  <si>
    <t>108/68</t>
  </si>
  <si>
    <t>B579</t>
  </si>
  <si>
    <t>128/95</t>
  </si>
  <si>
    <t>L671</t>
  </si>
  <si>
    <t>101/57</t>
  </si>
  <si>
    <t>L189</t>
  </si>
  <si>
    <t>111/53</t>
  </si>
  <si>
    <t>O125</t>
  </si>
  <si>
    <t>150/79</t>
  </si>
  <si>
    <t>T366</t>
  </si>
  <si>
    <t>117/64</t>
  </si>
  <si>
    <t>H644</t>
  </si>
  <si>
    <t>김분주</t>
  </si>
  <si>
    <t>G311</t>
  </si>
  <si>
    <t>107/71</t>
  </si>
  <si>
    <t>Q935</t>
  </si>
  <si>
    <t>100/70</t>
  </si>
  <si>
    <t>K807</t>
  </si>
  <si>
    <t>131/71</t>
  </si>
  <si>
    <t>H468</t>
  </si>
  <si>
    <t>158/92</t>
  </si>
  <si>
    <t>김종석</t>
  </si>
  <si>
    <t>A905</t>
  </si>
  <si>
    <t>139/88</t>
  </si>
  <si>
    <t>G608</t>
  </si>
  <si>
    <t>147/80</t>
  </si>
  <si>
    <t>I918</t>
  </si>
  <si>
    <t>137/88</t>
  </si>
  <si>
    <t>I351</t>
  </si>
  <si>
    <t>105/58</t>
  </si>
  <si>
    <t>V954</t>
  </si>
  <si>
    <t>B655</t>
  </si>
  <si>
    <t>104/65</t>
  </si>
  <si>
    <t>W639</t>
  </si>
  <si>
    <t>125/75</t>
  </si>
  <si>
    <t>R687</t>
  </si>
  <si>
    <t>157/93</t>
  </si>
  <si>
    <t>O917</t>
  </si>
  <si>
    <t>100/57</t>
  </si>
  <si>
    <t>I938</t>
  </si>
  <si>
    <t>122/69</t>
  </si>
  <si>
    <t>박춘근</t>
  </si>
  <si>
    <t>Q572</t>
  </si>
  <si>
    <t>120/72</t>
  </si>
  <si>
    <t>Q817</t>
  </si>
  <si>
    <t>149/98</t>
  </si>
  <si>
    <t>T175</t>
  </si>
  <si>
    <t>114/62</t>
  </si>
  <si>
    <t>G659</t>
  </si>
  <si>
    <t>150/114</t>
  </si>
  <si>
    <t>F752</t>
  </si>
  <si>
    <t>148/75</t>
  </si>
  <si>
    <t>C948</t>
  </si>
  <si>
    <t>123/52</t>
  </si>
  <si>
    <t>F294</t>
  </si>
  <si>
    <t>119/86</t>
  </si>
  <si>
    <t>김귀자</t>
  </si>
  <si>
    <t>Y468</t>
  </si>
  <si>
    <t>107/67</t>
  </si>
  <si>
    <t>J316</t>
  </si>
  <si>
    <t>136/78</t>
  </si>
  <si>
    <t>Q188</t>
  </si>
  <si>
    <t>D286</t>
  </si>
  <si>
    <t>151/95</t>
  </si>
  <si>
    <t>R611</t>
  </si>
  <si>
    <t>100/64</t>
  </si>
  <si>
    <t>W222</t>
  </si>
  <si>
    <t>140/84</t>
  </si>
  <si>
    <t>M964</t>
  </si>
  <si>
    <t>122/52</t>
  </si>
  <si>
    <t>H752</t>
  </si>
  <si>
    <t>A102</t>
  </si>
  <si>
    <t>147/88</t>
  </si>
  <si>
    <t>W197</t>
  </si>
  <si>
    <t>Q611</t>
  </si>
  <si>
    <t>143/81</t>
  </si>
  <si>
    <t>R756</t>
  </si>
  <si>
    <t>129/86</t>
  </si>
  <si>
    <t>T697</t>
  </si>
  <si>
    <t>138/83</t>
  </si>
  <si>
    <t>F831</t>
  </si>
  <si>
    <t>140/81</t>
  </si>
  <si>
    <t>P905</t>
  </si>
  <si>
    <t>137/83</t>
  </si>
  <si>
    <t>F927</t>
  </si>
  <si>
    <t>P111</t>
  </si>
  <si>
    <t>131/86</t>
  </si>
  <si>
    <t>L131</t>
  </si>
  <si>
    <t>G548</t>
  </si>
  <si>
    <t>I675</t>
  </si>
  <si>
    <t>E213</t>
  </si>
  <si>
    <t>98/63</t>
  </si>
  <si>
    <t>P346</t>
  </si>
  <si>
    <t>113/73</t>
  </si>
  <si>
    <t>N158</t>
  </si>
  <si>
    <t>15/91</t>
  </si>
  <si>
    <t>J942</t>
  </si>
  <si>
    <t>131/70</t>
  </si>
  <si>
    <t>A735</t>
  </si>
  <si>
    <t>146/86</t>
  </si>
  <si>
    <t>방사선종양학과</t>
  </si>
  <si>
    <t>양기자</t>
  </si>
  <si>
    <t>S868</t>
  </si>
  <si>
    <t>김광순</t>
  </si>
  <si>
    <t>A262</t>
  </si>
  <si>
    <t>109/91</t>
  </si>
  <si>
    <t>L235</t>
  </si>
  <si>
    <t>133/71</t>
  </si>
  <si>
    <t>O903</t>
  </si>
  <si>
    <t>목창균</t>
  </si>
  <si>
    <t>A693</t>
  </si>
  <si>
    <t>B754</t>
  </si>
  <si>
    <t>V868</t>
  </si>
  <si>
    <t>B374</t>
  </si>
  <si>
    <t>154/84</t>
  </si>
  <si>
    <t>S932</t>
  </si>
  <si>
    <t>117/70</t>
  </si>
  <si>
    <t>W334</t>
  </si>
  <si>
    <t>131/88</t>
  </si>
  <si>
    <t>N288</t>
  </si>
  <si>
    <t>116/72</t>
  </si>
  <si>
    <t>P277</t>
  </si>
  <si>
    <t>104/64</t>
  </si>
  <si>
    <t>N988</t>
  </si>
  <si>
    <t>Q633</t>
  </si>
  <si>
    <t>164/66</t>
  </si>
  <si>
    <t>S126</t>
  </si>
  <si>
    <t>137/62</t>
  </si>
  <si>
    <t>I196</t>
  </si>
  <si>
    <t>101/79</t>
  </si>
  <si>
    <t>E998</t>
  </si>
  <si>
    <t>J549</t>
  </si>
  <si>
    <t>134/75</t>
  </si>
  <si>
    <t>U852</t>
  </si>
  <si>
    <t>135/79</t>
  </si>
  <si>
    <t>N184</t>
  </si>
  <si>
    <t>86/60</t>
  </si>
  <si>
    <t>I933</t>
  </si>
  <si>
    <t>155/85</t>
  </si>
  <si>
    <t>R209</t>
  </si>
  <si>
    <t>119/61</t>
  </si>
  <si>
    <t>V821</t>
  </si>
  <si>
    <t>146/85</t>
  </si>
  <si>
    <t>W342</t>
  </si>
  <si>
    <t>D287</t>
  </si>
  <si>
    <t>121/77</t>
  </si>
  <si>
    <t>M244</t>
  </si>
  <si>
    <t>102/68</t>
  </si>
  <si>
    <t>C259</t>
  </si>
  <si>
    <t>141/76</t>
  </si>
  <si>
    <t>S991</t>
  </si>
  <si>
    <t>121/66</t>
  </si>
  <si>
    <t>H963</t>
  </si>
  <si>
    <t>120/54</t>
  </si>
  <si>
    <t>B993</t>
  </si>
  <si>
    <t>150/85</t>
  </si>
  <si>
    <t>F101</t>
  </si>
  <si>
    <t>130/69</t>
  </si>
  <si>
    <t>N793</t>
  </si>
  <si>
    <t>109/59</t>
  </si>
  <si>
    <t>K755</t>
  </si>
  <si>
    <t>109/58</t>
  </si>
  <si>
    <t>V169</t>
  </si>
  <si>
    <t>107/55</t>
  </si>
  <si>
    <t>I281</t>
  </si>
  <si>
    <t>X658</t>
  </si>
  <si>
    <t>김윤자</t>
  </si>
  <si>
    <t>C822</t>
  </si>
  <si>
    <t>140/70</t>
  </si>
  <si>
    <t>112/71</t>
  </si>
  <si>
    <t>A219</t>
  </si>
  <si>
    <t>126/70</t>
  </si>
  <si>
    <t>P306</t>
  </si>
  <si>
    <t>138/78</t>
  </si>
  <si>
    <t>R754</t>
  </si>
  <si>
    <t>163/91</t>
  </si>
  <si>
    <t>A237</t>
  </si>
  <si>
    <t>R821</t>
  </si>
  <si>
    <t>164/97</t>
  </si>
  <si>
    <t>F461</t>
  </si>
  <si>
    <t>118/82</t>
  </si>
  <si>
    <t>Y142</t>
  </si>
  <si>
    <t>E899</t>
  </si>
  <si>
    <t>124/81</t>
  </si>
  <si>
    <t>Y367</t>
  </si>
  <si>
    <t>P109</t>
  </si>
  <si>
    <t>102/80</t>
  </si>
  <si>
    <t>C684</t>
  </si>
  <si>
    <t>L133</t>
  </si>
  <si>
    <t>163/101</t>
  </si>
  <si>
    <t>C559</t>
  </si>
  <si>
    <t>128/77</t>
  </si>
  <si>
    <t>고연옥</t>
  </si>
  <si>
    <t>K944</t>
  </si>
  <si>
    <t>188/96</t>
  </si>
  <si>
    <t>O203</t>
  </si>
  <si>
    <t>135/66</t>
  </si>
  <si>
    <t>P305</t>
  </si>
  <si>
    <t>101/72</t>
  </si>
  <si>
    <t>W261</t>
  </si>
  <si>
    <t>130/86</t>
  </si>
  <si>
    <t>W574</t>
  </si>
  <si>
    <t>114/68</t>
  </si>
  <si>
    <t>B112</t>
  </si>
  <si>
    <t>136/86</t>
  </si>
  <si>
    <t>이태화</t>
  </si>
  <si>
    <t>H171</t>
  </si>
  <si>
    <t>O258</t>
  </si>
  <si>
    <t>130/73</t>
  </si>
  <si>
    <t>B353</t>
  </si>
  <si>
    <t>132/90</t>
  </si>
  <si>
    <t>김상현</t>
  </si>
  <si>
    <t>U129</t>
  </si>
  <si>
    <t>112/75</t>
  </si>
  <si>
    <t>K415</t>
  </si>
  <si>
    <t>X836</t>
  </si>
  <si>
    <t>150/93</t>
  </si>
  <si>
    <t>안상임</t>
  </si>
  <si>
    <t>B434</t>
  </si>
  <si>
    <t>E231</t>
  </si>
  <si>
    <t>W256</t>
  </si>
  <si>
    <t>I242</t>
  </si>
  <si>
    <t>112/80</t>
  </si>
  <si>
    <t>Q248</t>
  </si>
  <si>
    <t>90/57</t>
  </si>
  <si>
    <t>M639</t>
  </si>
  <si>
    <t>W456</t>
  </si>
  <si>
    <t>V161</t>
  </si>
  <si>
    <t>128/94</t>
  </si>
  <si>
    <t>K998</t>
  </si>
  <si>
    <t>M371</t>
  </si>
  <si>
    <t>118/83</t>
  </si>
  <si>
    <t>S797</t>
  </si>
  <si>
    <t>114/63</t>
  </si>
  <si>
    <t>I846</t>
  </si>
  <si>
    <t>112/73</t>
  </si>
  <si>
    <t>W282</t>
  </si>
  <si>
    <t>117/69</t>
  </si>
  <si>
    <t>A356</t>
  </si>
  <si>
    <t>D354</t>
  </si>
  <si>
    <t>96/60</t>
  </si>
  <si>
    <t>N379</t>
  </si>
  <si>
    <t>142/86</t>
  </si>
  <si>
    <t>Y709</t>
  </si>
  <si>
    <t>117/65</t>
  </si>
  <si>
    <t>R708</t>
  </si>
  <si>
    <t>94/60</t>
  </si>
  <si>
    <t>I447</t>
  </si>
  <si>
    <t>J539</t>
  </si>
  <si>
    <t>119/75</t>
  </si>
  <si>
    <t>O958</t>
  </si>
  <si>
    <t>W233</t>
  </si>
  <si>
    <t>119/84</t>
  </si>
  <si>
    <t>S568</t>
  </si>
  <si>
    <t>147/97</t>
  </si>
  <si>
    <t>유윤재</t>
  </si>
  <si>
    <t>G868</t>
  </si>
  <si>
    <t>142/77</t>
  </si>
  <si>
    <t>B773</t>
  </si>
  <si>
    <t>155/100</t>
  </si>
  <si>
    <t>Q265</t>
  </si>
  <si>
    <t>101/80</t>
  </si>
  <si>
    <t>O521</t>
  </si>
  <si>
    <t>99/46</t>
  </si>
  <si>
    <t>K217</t>
  </si>
  <si>
    <t>132/88</t>
  </si>
  <si>
    <t>S345</t>
  </si>
  <si>
    <t>131/100</t>
  </si>
  <si>
    <t>A122</t>
  </si>
  <si>
    <t>170/80</t>
  </si>
  <si>
    <t>A129</t>
  </si>
  <si>
    <t>125/77</t>
  </si>
  <si>
    <t>E427</t>
  </si>
  <si>
    <t>120/90</t>
  </si>
  <si>
    <t>Y107</t>
  </si>
  <si>
    <t>145/69</t>
  </si>
  <si>
    <t>이혁재</t>
  </si>
  <si>
    <t>V842</t>
  </si>
  <si>
    <t>123/68</t>
  </si>
  <si>
    <t>R633</t>
  </si>
  <si>
    <t>T699</t>
  </si>
  <si>
    <t>135/77</t>
  </si>
  <si>
    <t>J518</t>
  </si>
  <si>
    <t>K633</t>
  </si>
  <si>
    <t>93/61</t>
  </si>
  <si>
    <t>M913</t>
  </si>
  <si>
    <t>118/77</t>
  </si>
  <si>
    <t>E174</t>
  </si>
  <si>
    <t>123/74</t>
  </si>
  <si>
    <t>I189</t>
  </si>
  <si>
    <t>115/84</t>
  </si>
  <si>
    <t>I362</t>
  </si>
  <si>
    <t>129/72</t>
  </si>
  <si>
    <t>S546</t>
  </si>
  <si>
    <t>148/80</t>
  </si>
  <si>
    <t>이정주</t>
  </si>
  <si>
    <t>S889</t>
  </si>
  <si>
    <t>111/60</t>
  </si>
  <si>
    <t>F206</t>
  </si>
  <si>
    <t>154/85</t>
  </si>
  <si>
    <t>F768</t>
  </si>
  <si>
    <t>122/50</t>
  </si>
  <si>
    <t>H102</t>
  </si>
  <si>
    <t>138/89</t>
  </si>
  <si>
    <t>L906</t>
  </si>
  <si>
    <t>127/65</t>
  </si>
  <si>
    <t>윤여홍</t>
  </si>
  <si>
    <t>K201</t>
  </si>
  <si>
    <t>100/58</t>
  </si>
  <si>
    <t>W856</t>
  </si>
  <si>
    <t>118/60</t>
  </si>
  <si>
    <t>K463</t>
  </si>
  <si>
    <t>A364</t>
  </si>
  <si>
    <t>113/81</t>
  </si>
  <si>
    <t>U995</t>
  </si>
  <si>
    <t>F874</t>
  </si>
  <si>
    <t>131/85</t>
  </si>
  <si>
    <t>김이식</t>
  </si>
  <si>
    <t>N447</t>
  </si>
  <si>
    <t>112/83</t>
  </si>
  <si>
    <t>I135</t>
  </si>
  <si>
    <t>148/87</t>
  </si>
  <si>
    <t>E806</t>
  </si>
  <si>
    <t>I827</t>
  </si>
  <si>
    <t>123/71</t>
  </si>
  <si>
    <t>W821</t>
  </si>
  <si>
    <t>149/96</t>
  </si>
  <si>
    <t>A296</t>
  </si>
  <si>
    <t>147/74</t>
  </si>
  <si>
    <t>J403</t>
  </si>
  <si>
    <t>103/71</t>
  </si>
  <si>
    <t>K301</t>
  </si>
  <si>
    <t>142/84</t>
  </si>
  <si>
    <t>B948</t>
  </si>
  <si>
    <t>139/67</t>
  </si>
  <si>
    <t>N347</t>
  </si>
  <si>
    <t>144/83</t>
  </si>
  <si>
    <t>권선순</t>
  </si>
  <si>
    <t>J233</t>
  </si>
  <si>
    <t>A907</t>
  </si>
  <si>
    <t>Y952</t>
  </si>
  <si>
    <t>110/55</t>
  </si>
  <si>
    <t>D709</t>
  </si>
  <si>
    <t>113/83</t>
  </si>
  <si>
    <t>T526</t>
  </si>
  <si>
    <t>134/67</t>
  </si>
  <si>
    <t>P765</t>
  </si>
  <si>
    <t>B388</t>
  </si>
  <si>
    <t>147/92</t>
  </si>
  <si>
    <t>R551</t>
  </si>
  <si>
    <t>130/72</t>
  </si>
  <si>
    <t>L523</t>
  </si>
  <si>
    <t>156/87</t>
  </si>
  <si>
    <t>E563</t>
  </si>
  <si>
    <t>130/76</t>
  </si>
  <si>
    <t>M619</t>
  </si>
  <si>
    <t>122/88</t>
  </si>
  <si>
    <t>최성섭</t>
  </si>
  <si>
    <t>T982</t>
  </si>
  <si>
    <t>115/73</t>
  </si>
  <si>
    <t>C893</t>
  </si>
  <si>
    <t>94/68</t>
  </si>
  <si>
    <t>V361</t>
  </si>
  <si>
    <t>126/84</t>
  </si>
  <si>
    <t>Y687</t>
  </si>
  <si>
    <t>172/85</t>
  </si>
  <si>
    <t>M884</t>
  </si>
  <si>
    <t>125/85</t>
  </si>
  <si>
    <t>류석철</t>
  </si>
  <si>
    <t>T487</t>
  </si>
  <si>
    <t>111/72</t>
  </si>
  <si>
    <t>K364</t>
  </si>
  <si>
    <t>151/75</t>
  </si>
  <si>
    <t>T726</t>
  </si>
  <si>
    <t>U249</t>
  </si>
  <si>
    <t>M714</t>
  </si>
  <si>
    <t>149/95</t>
  </si>
  <si>
    <t>N231</t>
  </si>
  <si>
    <t>C765</t>
  </si>
  <si>
    <t>113/78</t>
  </si>
  <si>
    <t>R472</t>
  </si>
  <si>
    <t>161/94</t>
  </si>
  <si>
    <t>O933</t>
  </si>
  <si>
    <t>X295</t>
  </si>
  <si>
    <t>110/56</t>
  </si>
  <si>
    <t>I121</t>
  </si>
  <si>
    <t>104/72</t>
  </si>
  <si>
    <t>Q535</t>
  </si>
  <si>
    <t>B749</t>
  </si>
  <si>
    <t>133/83</t>
  </si>
  <si>
    <t>G508</t>
  </si>
  <si>
    <t>W627</t>
  </si>
  <si>
    <t>118/65</t>
  </si>
  <si>
    <t>E614</t>
  </si>
  <si>
    <t>141/77</t>
  </si>
  <si>
    <t>C868</t>
  </si>
  <si>
    <t>113/80</t>
  </si>
  <si>
    <t>R101</t>
  </si>
  <si>
    <t>144/84</t>
  </si>
  <si>
    <t>이홍학</t>
  </si>
  <si>
    <t>G112</t>
  </si>
  <si>
    <t>91/64</t>
  </si>
  <si>
    <t>K612</t>
  </si>
  <si>
    <t>O989</t>
  </si>
  <si>
    <t>117/90</t>
  </si>
  <si>
    <t>J353</t>
  </si>
  <si>
    <t>V337</t>
  </si>
  <si>
    <t>105/55</t>
  </si>
  <si>
    <t>L689</t>
  </si>
  <si>
    <t>131/81</t>
  </si>
  <si>
    <t>X936</t>
  </si>
  <si>
    <t>103/65</t>
  </si>
  <si>
    <t>P784</t>
  </si>
  <si>
    <t>90/54</t>
  </si>
  <si>
    <t>M275</t>
  </si>
  <si>
    <t>119/67</t>
  </si>
  <si>
    <t>김진업</t>
  </si>
  <si>
    <t>B496</t>
  </si>
  <si>
    <t>112/68</t>
  </si>
  <si>
    <t>P881</t>
  </si>
  <si>
    <t>118/79</t>
  </si>
  <si>
    <t>V665</t>
  </si>
  <si>
    <t>138/84</t>
  </si>
  <si>
    <t>H697</t>
  </si>
  <si>
    <t>O973</t>
  </si>
  <si>
    <t>88/72</t>
  </si>
  <si>
    <t>T625</t>
  </si>
  <si>
    <t>116/99</t>
  </si>
  <si>
    <t>M771</t>
  </si>
  <si>
    <t>116/66</t>
  </si>
  <si>
    <t>박재경</t>
  </si>
  <si>
    <t>J252</t>
  </si>
  <si>
    <t>G245</t>
  </si>
  <si>
    <t>145/78</t>
  </si>
  <si>
    <t>I585</t>
  </si>
  <si>
    <t>127/74</t>
  </si>
  <si>
    <t>H612</t>
  </si>
  <si>
    <t>138/80</t>
  </si>
  <si>
    <t>Q589</t>
  </si>
  <si>
    <t>N958</t>
  </si>
  <si>
    <t>L851</t>
  </si>
  <si>
    <t>130/83</t>
  </si>
  <si>
    <t>D539</t>
  </si>
  <si>
    <t>105/63</t>
  </si>
  <si>
    <t>S683</t>
  </si>
  <si>
    <t>113/64</t>
  </si>
  <si>
    <t>R806</t>
  </si>
  <si>
    <t>126/86</t>
  </si>
  <si>
    <t>Y764</t>
  </si>
  <si>
    <t>115/63</t>
  </si>
  <si>
    <t>D861</t>
  </si>
  <si>
    <t>K671</t>
  </si>
  <si>
    <t>T795</t>
  </si>
  <si>
    <t>140/67</t>
  </si>
  <si>
    <t>윤양오</t>
  </si>
  <si>
    <t>X604</t>
  </si>
  <si>
    <t>140/90</t>
  </si>
  <si>
    <t>U977</t>
  </si>
  <si>
    <t>A971</t>
  </si>
  <si>
    <t>M719</t>
  </si>
  <si>
    <t>95/61</t>
  </si>
  <si>
    <t>A794</t>
  </si>
  <si>
    <t>B991</t>
  </si>
  <si>
    <t>T446</t>
  </si>
  <si>
    <t>장혜권</t>
  </si>
  <si>
    <t>T794</t>
  </si>
  <si>
    <t>126/56</t>
  </si>
  <si>
    <t>Y413</t>
  </si>
  <si>
    <t>129/65</t>
  </si>
  <si>
    <t>B281</t>
  </si>
  <si>
    <t>127/80</t>
  </si>
  <si>
    <t>X863</t>
  </si>
  <si>
    <t>S168</t>
  </si>
  <si>
    <t>106/76</t>
  </si>
  <si>
    <t>Y363</t>
  </si>
  <si>
    <t>115/48</t>
  </si>
  <si>
    <t>J493</t>
  </si>
  <si>
    <t>115/69</t>
  </si>
  <si>
    <t>Q495</t>
  </si>
  <si>
    <t>140/68</t>
  </si>
  <si>
    <t>W478</t>
  </si>
  <si>
    <t>Q492</t>
  </si>
  <si>
    <t>121/80</t>
  </si>
  <si>
    <t>R641</t>
  </si>
  <si>
    <t>114/74</t>
  </si>
  <si>
    <t>Y222</t>
  </si>
  <si>
    <t>130/88</t>
  </si>
  <si>
    <t>I916</t>
  </si>
  <si>
    <t>109/67</t>
  </si>
  <si>
    <t>T353</t>
  </si>
  <si>
    <t>143/84</t>
  </si>
  <si>
    <t>박창순</t>
  </si>
  <si>
    <t>E529</t>
  </si>
  <si>
    <t>Y291</t>
  </si>
  <si>
    <t>111/64</t>
  </si>
  <si>
    <t>J838</t>
  </si>
  <si>
    <t>111/63</t>
  </si>
  <si>
    <t>임창윤</t>
  </si>
  <si>
    <t>X266</t>
  </si>
  <si>
    <t>137/87</t>
  </si>
  <si>
    <t>U588</t>
  </si>
  <si>
    <t>122/83</t>
  </si>
  <si>
    <t>D353</t>
  </si>
  <si>
    <t>150/75</t>
  </si>
  <si>
    <t>F357</t>
  </si>
  <si>
    <t>105/68</t>
  </si>
  <si>
    <t>M757</t>
  </si>
  <si>
    <t>159/93</t>
  </si>
  <si>
    <t>김현영</t>
  </si>
  <si>
    <t>X609</t>
  </si>
  <si>
    <t>125/82</t>
  </si>
  <si>
    <t>G813</t>
  </si>
  <si>
    <t>121/85</t>
  </si>
  <si>
    <t>E545</t>
  </si>
  <si>
    <t>117/73</t>
  </si>
  <si>
    <t>M929</t>
  </si>
  <si>
    <t>116/65</t>
  </si>
  <si>
    <t>X141</t>
  </si>
  <si>
    <t>114/58</t>
  </si>
  <si>
    <t>J841</t>
  </si>
  <si>
    <t>W815</t>
  </si>
  <si>
    <t>U194</t>
  </si>
  <si>
    <t>이미옥</t>
  </si>
  <si>
    <t>F466</t>
  </si>
  <si>
    <t>J123</t>
  </si>
  <si>
    <t>I233</t>
  </si>
  <si>
    <t>Q993</t>
  </si>
  <si>
    <t>128/79</t>
  </si>
  <si>
    <t>M584</t>
  </si>
  <si>
    <t>V242</t>
  </si>
  <si>
    <t>144/81</t>
  </si>
  <si>
    <t>A501</t>
  </si>
  <si>
    <t>160/90</t>
  </si>
  <si>
    <t>J459</t>
  </si>
  <si>
    <t>119/76</t>
  </si>
  <si>
    <t>M314</t>
  </si>
  <si>
    <t>T505</t>
  </si>
  <si>
    <t>F151</t>
  </si>
  <si>
    <t>149/86</t>
  </si>
  <si>
    <t>H682</t>
  </si>
  <si>
    <t>113/74</t>
  </si>
  <si>
    <t>A434</t>
  </si>
  <si>
    <t>125/74</t>
  </si>
  <si>
    <t>L952</t>
  </si>
  <si>
    <t>101/73</t>
  </si>
  <si>
    <t>W171</t>
  </si>
  <si>
    <t>P102</t>
  </si>
  <si>
    <t>109/69</t>
  </si>
  <si>
    <t>H262</t>
  </si>
  <si>
    <t>U655</t>
  </si>
  <si>
    <t>138/74</t>
  </si>
  <si>
    <t>J261</t>
  </si>
  <si>
    <t>118/81</t>
  </si>
  <si>
    <t>V259</t>
  </si>
  <si>
    <t>158/83</t>
  </si>
  <si>
    <t>E201</t>
  </si>
  <si>
    <t>116/61</t>
  </si>
  <si>
    <t>이화자</t>
  </si>
  <si>
    <t>D814</t>
  </si>
  <si>
    <t>N598</t>
  </si>
  <si>
    <t>111/59</t>
  </si>
  <si>
    <t>W955</t>
  </si>
  <si>
    <t>Q987</t>
  </si>
  <si>
    <t>127/72</t>
  </si>
  <si>
    <t>D104</t>
  </si>
  <si>
    <t>110/78</t>
  </si>
  <si>
    <t>Y111</t>
  </si>
  <si>
    <t>E117</t>
  </si>
  <si>
    <t>108/60</t>
  </si>
  <si>
    <t>N631</t>
  </si>
  <si>
    <t>152/72</t>
  </si>
  <si>
    <t>L216</t>
  </si>
  <si>
    <t>L474</t>
  </si>
  <si>
    <t>173/99</t>
  </si>
  <si>
    <t>J547</t>
  </si>
  <si>
    <t>A176</t>
  </si>
  <si>
    <t>119/82</t>
  </si>
  <si>
    <t>H691</t>
  </si>
  <si>
    <t>100/66</t>
  </si>
  <si>
    <t>P289</t>
  </si>
  <si>
    <t>164/80</t>
  </si>
  <si>
    <t>I588</t>
  </si>
  <si>
    <t>116/75</t>
  </si>
  <si>
    <t>O705</t>
  </si>
  <si>
    <t>117/79</t>
  </si>
  <si>
    <t>N272</t>
  </si>
  <si>
    <t>139/69</t>
  </si>
  <si>
    <t>L215</t>
  </si>
  <si>
    <t>175/82</t>
  </si>
  <si>
    <t>E609</t>
  </si>
  <si>
    <t>128/66</t>
  </si>
  <si>
    <t>J296</t>
  </si>
  <si>
    <t>121/79</t>
  </si>
  <si>
    <t>G932</t>
  </si>
  <si>
    <t>H237</t>
  </si>
  <si>
    <t>I654</t>
  </si>
  <si>
    <t>144/72</t>
  </si>
  <si>
    <t>G762</t>
  </si>
  <si>
    <t>157/78</t>
  </si>
  <si>
    <t>C254</t>
  </si>
  <si>
    <t>154/88</t>
  </si>
  <si>
    <t>G313</t>
  </si>
  <si>
    <t>111/70</t>
  </si>
  <si>
    <t>U884</t>
  </si>
  <si>
    <t>133/69</t>
  </si>
  <si>
    <t>P622</t>
  </si>
  <si>
    <t>119/78</t>
  </si>
  <si>
    <t>Y835</t>
  </si>
  <si>
    <t>100/72</t>
  </si>
  <si>
    <t>J326</t>
  </si>
  <si>
    <t>145/72</t>
  </si>
  <si>
    <t>Q848</t>
  </si>
  <si>
    <t>134/96</t>
  </si>
  <si>
    <t>J401</t>
  </si>
  <si>
    <t>T149</t>
  </si>
  <si>
    <t>E612</t>
  </si>
  <si>
    <t>109/77</t>
  </si>
  <si>
    <t>M688</t>
  </si>
  <si>
    <t>137/68</t>
  </si>
  <si>
    <t>B615</t>
  </si>
  <si>
    <t>102/60</t>
  </si>
  <si>
    <t>X782</t>
  </si>
  <si>
    <t>M645</t>
  </si>
  <si>
    <t>144/85</t>
  </si>
  <si>
    <t>B762</t>
  </si>
  <si>
    <t>137/94</t>
  </si>
  <si>
    <t>V484</t>
  </si>
  <si>
    <t>G815</t>
  </si>
  <si>
    <t>116/59</t>
  </si>
  <si>
    <t>W392</t>
  </si>
  <si>
    <t>146/95</t>
  </si>
  <si>
    <t>R147</t>
  </si>
  <si>
    <t>H704</t>
  </si>
  <si>
    <t>121/76</t>
  </si>
  <si>
    <t>Y224</t>
  </si>
  <si>
    <t>103/61</t>
  </si>
  <si>
    <t>N982</t>
  </si>
  <si>
    <t>138/76</t>
  </si>
  <si>
    <t>K406</t>
  </si>
  <si>
    <t>129/67</t>
  </si>
  <si>
    <t>R544</t>
  </si>
  <si>
    <t>118/89</t>
  </si>
  <si>
    <t>R522</t>
  </si>
  <si>
    <t>131/76</t>
  </si>
  <si>
    <t>가정의학과</t>
  </si>
  <si>
    <t>R204</t>
  </si>
  <si>
    <t>106/66</t>
  </si>
  <si>
    <t>A263</t>
  </si>
  <si>
    <t>164/85</t>
  </si>
  <si>
    <t>A469</t>
  </si>
  <si>
    <t>115/74</t>
  </si>
  <si>
    <t>V186</t>
  </si>
  <si>
    <t>D393</t>
  </si>
  <si>
    <t>171/86</t>
  </si>
  <si>
    <t>K134</t>
  </si>
  <si>
    <t>176/99</t>
  </si>
  <si>
    <t>K185</t>
  </si>
  <si>
    <t>100/61</t>
  </si>
  <si>
    <t>G708</t>
  </si>
  <si>
    <t>P426</t>
  </si>
  <si>
    <t>V632</t>
  </si>
  <si>
    <t>106/65</t>
  </si>
  <si>
    <t>G145</t>
  </si>
  <si>
    <t>138/60</t>
  </si>
  <si>
    <t>W406</t>
  </si>
  <si>
    <t>99/55</t>
  </si>
  <si>
    <t>H221</t>
  </si>
  <si>
    <t>N928</t>
  </si>
  <si>
    <t>126/94</t>
  </si>
  <si>
    <t>G335</t>
  </si>
  <si>
    <t>Y907</t>
  </si>
  <si>
    <t>143/80</t>
  </si>
  <si>
    <t>H609</t>
  </si>
  <si>
    <t>T503</t>
  </si>
  <si>
    <t>F747</t>
  </si>
  <si>
    <t>148/72</t>
  </si>
  <si>
    <t>W948</t>
  </si>
  <si>
    <t>122/73</t>
  </si>
  <si>
    <t>W783</t>
  </si>
  <si>
    <t>121/81</t>
  </si>
  <si>
    <t>O303</t>
  </si>
  <si>
    <t>V178</t>
  </si>
  <si>
    <t>103/62</t>
  </si>
  <si>
    <t>125/83</t>
  </si>
  <si>
    <t>U225</t>
  </si>
  <si>
    <t>R564</t>
  </si>
  <si>
    <t>103/51</t>
  </si>
  <si>
    <t>J444</t>
  </si>
  <si>
    <t>B915</t>
  </si>
  <si>
    <t>153/85</t>
  </si>
  <si>
    <t>J927</t>
  </si>
  <si>
    <t>96/50</t>
  </si>
  <si>
    <t>T516</t>
  </si>
  <si>
    <t>N367</t>
  </si>
  <si>
    <t>116/73</t>
  </si>
  <si>
    <t>T416</t>
  </si>
  <si>
    <t>B591</t>
  </si>
  <si>
    <t>Y525</t>
  </si>
  <si>
    <t>113/56</t>
  </si>
  <si>
    <t>167/95</t>
  </si>
  <si>
    <t>U901</t>
  </si>
  <si>
    <t>N954</t>
  </si>
  <si>
    <t>102/73</t>
  </si>
  <si>
    <t>L159</t>
  </si>
  <si>
    <t>116/56</t>
  </si>
  <si>
    <t>Y882</t>
  </si>
  <si>
    <t>124/75</t>
  </si>
  <si>
    <t>Y424</t>
  </si>
  <si>
    <t>141/68</t>
  </si>
  <si>
    <t>U405</t>
  </si>
  <si>
    <t>R675</t>
  </si>
  <si>
    <t>R866</t>
  </si>
  <si>
    <t>145/89</t>
  </si>
  <si>
    <t>D231</t>
  </si>
  <si>
    <t>117/80</t>
  </si>
  <si>
    <t>F839</t>
  </si>
  <si>
    <t>144/87</t>
  </si>
  <si>
    <t>T364</t>
  </si>
  <si>
    <t>132/84</t>
  </si>
  <si>
    <t>E736</t>
  </si>
  <si>
    <t>Y885</t>
  </si>
  <si>
    <t>H617</t>
  </si>
  <si>
    <t>P525</t>
  </si>
  <si>
    <t>L183</t>
  </si>
  <si>
    <t>119/80</t>
  </si>
  <si>
    <t>U355</t>
  </si>
  <si>
    <t>139/76</t>
  </si>
  <si>
    <t>R968</t>
  </si>
  <si>
    <t>117/66</t>
  </si>
  <si>
    <t>D627</t>
  </si>
  <si>
    <t>149/100</t>
  </si>
  <si>
    <t>C594</t>
  </si>
  <si>
    <t>A762</t>
  </si>
  <si>
    <t>147/78</t>
  </si>
  <si>
    <t>Y152</t>
  </si>
  <si>
    <t>107/69</t>
  </si>
  <si>
    <t>I361</t>
  </si>
  <si>
    <t>139/80</t>
  </si>
  <si>
    <t>송판수</t>
  </si>
  <si>
    <t>P378</t>
  </si>
  <si>
    <t>O741</t>
  </si>
  <si>
    <t>163/100</t>
  </si>
  <si>
    <t>Y777</t>
  </si>
  <si>
    <t>N496</t>
  </si>
  <si>
    <t>131/92</t>
  </si>
  <si>
    <t>M942</t>
  </si>
  <si>
    <t>140/74</t>
  </si>
  <si>
    <t>L176</t>
  </si>
  <si>
    <t>B839</t>
  </si>
  <si>
    <t>M192</t>
  </si>
  <si>
    <t>131/78</t>
  </si>
  <si>
    <t>Q684</t>
  </si>
  <si>
    <t>160/82</t>
  </si>
  <si>
    <t>D652</t>
  </si>
  <si>
    <t>H532</t>
  </si>
  <si>
    <t>내분비내과</t>
  </si>
  <si>
    <t>한정숙</t>
  </si>
  <si>
    <t>F516</t>
  </si>
  <si>
    <t>H276</t>
  </si>
  <si>
    <t>H577</t>
  </si>
  <si>
    <t>200/110</t>
  </si>
  <si>
    <t>P954</t>
  </si>
  <si>
    <t>130/67</t>
  </si>
  <si>
    <t>J862</t>
  </si>
  <si>
    <t>115/85</t>
  </si>
  <si>
    <t>U412</t>
  </si>
  <si>
    <t>98/55</t>
  </si>
  <si>
    <t>T159</t>
  </si>
  <si>
    <t>149/83</t>
  </si>
  <si>
    <t>F989</t>
  </si>
  <si>
    <t>130/92</t>
  </si>
  <si>
    <t>N406</t>
  </si>
  <si>
    <t>F597</t>
  </si>
  <si>
    <t>112/63</t>
  </si>
  <si>
    <t>G713</t>
  </si>
  <si>
    <t>N774</t>
  </si>
  <si>
    <t>125/81</t>
  </si>
  <si>
    <t>A937</t>
  </si>
  <si>
    <t>133/79</t>
  </si>
  <si>
    <t>S721</t>
  </si>
  <si>
    <t>F413</t>
  </si>
  <si>
    <t>105/71</t>
  </si>
  <si>
    <t>R583</t>
  </si>
  <si>
    <t>D835</t>
  </si>
  <si>
    <t>138/82</t>
  </si>
  <si>
    <t>O849</t>
  </si>
  <si>
    <t>118/61</t>
  </si>
  <si>
    <t>G783</t>
  </si>
  <si>
    <t>133/70</t>
  </si>
  <si>
    <t>E379</t>
  </si>
  <si>
    <t>126/82</t>
  </si>
  <si>
    <t>Q904</t>
  </si>
  <si>
    <t>F277</t>
  </si>
  <si>
    <t>P467</t>
  </si>
  <si>
    <t>129/84</t>
  </si>
  <si>
    <t>Y792</t>
  </si>
  <si>
    <t>P401</t>
  </si>
  <si>
    <t>R148</t>
  </si>
  <si>
    <t>118/72</t>
  </si>
  <si>
    <t>O609</t>
  </si>
  <si>
    <t>177/78</t>
  </si>
  <si>
    <t>J175</t>
  </si>
  <si>
    <t>118/69</t>
  </si>
  <si>
    <t>J938</t>
  </si>
  <si>
    <t>P974</t>
  </si>
  <si>
    <t>104/55</t>
  </si>
  <si>
    <t>U536</t>
  </si>
  <si>
    <t>X668</t>
  </si>
  <si>
    <t>128/71</t>
  </si>
  <si>
    <t>R531</t>
  </si>
  <si>
    <t>159/89</t>
  </si>
  <si>
    <t>B373</t>
  </si>
  <si>
    <t>155/86</t>
  </si>
  <si>
    <t>K782</t>
  </si>
  <si>
    <t>H911</t>
  </si>
  <si>
    <t>120/68</t>
  </si>
  <si>
    <t>J953</t>
  </si>
  <si>
    <t>M813</t>
  </si>
  <si>
    <t>M993</t>
  </si>
  <si>
    <t>143/73</t>
  </si>
  <si>
    <t>F236</t>
  </si>
  <si>
    <t>121/73</t>
  </si>
  <si>
    <t>M694</t>
  </si>
  <si>
    <t>163/96</t>
  </si>
  <si>
    <t>U187</t>
  </si>
  <si>
    <t>151/85</t>
  </si>
  <si>
    <t>O404</t>
  </si>
  <si>
    <t>137/85</t>
  </si>
  <si>
    <t>N309</t>
  </si>
  <si>
    <t>119/77</t>
  </si>
  <si>
    <t>O257</t>
  </si>
  <si>
    <t>149/84</t>
  </si>
  <si>
    <t>R981</t>
  </si>
  <si>
    <t>111/56</t>
  </si>
  <si>
    <t>D749</t>
  </si>
  <si>
    <t>I957</t>
  </si>
  <si>
    <t>169/105</t>
  </si>
  <si>
    <t>F687</t>
  </si>
  <si>
    <t>123/57</t>
  </si>
  <si>
    <t>L525</t>
  </si>
  <si>
    <t>서정호</t>
  </si>
  <si>
    <t>W865</t>
  </si>
  <si>
    <t>93/54</t>
  </si>
  <si>
    <t>L884</t>
  </si>
  <si>
    <t>108/65</t>
  </si>
  <si>
    <t>M809</t>
  </si>
  <si>
    <t>128/81</t>
  </si>
  <si>
    <t>D505</t>
  </si>
  <si>
    <t>118/75</t>
  </si>
  <si>
    <t>O167</t>
  </si>
  <si>
    <t>89/45</t>
  </si>
  <si>
    <t>158/93</t>
  </si>
  <si>
    <t>F639</t>
  </si>
  <si>
    <t>110/66</t>
  </si>
  <si>
    <t>R288</t>
  </si>
  <si>
    <t>159/71</t>
  </si>
  <si>
    <t>김찬중</t>
  </si>
  <si>
    <t>U814</t>
  </si>
  <si>
    <t>T132</t>
  </si>
  <si>
    <t>J327</t>
  </si>
  <si>
    <t>133/66</t>
  </si>
  <si>
    <t>110/60</t>
  </si>
  <si>
    <t>V684</t>
  </si>
  <si>
    <t>96/56</t>
  </si>
  <si>
    <t>J717</t>
  </si>
  <si>
    <t>151/80</t>
  </si>
  <si>
    <t>B665</t>
  </si>
  <si>
    <t>177/88</t>
  </si>
  <si>
    <t>X547</t>
  </si>
  <si>
    <t>132/82</t>
  </si>
  <si>
    <t>U603</t>
  </si>
  <si>
    <t>148/90</t>
  </si>
  <si>
    <t>E582</t>
  </si>
  <si>
    <t>J115</t>
  </si>
  <si>
    <t>157/104</t>
  </si>
  <si>
    <t>G142</t>
  </si>
  <si>
    <t>N432</t>
  </si>
  <si>
    <t>G317</t>
  </si>
  <si>
    <t>97/62</t>
  </si>
  <si>
    <t>Y874</t>
  </si>
  <si>
    <t>163/97</t>
  </si>
  <si>
    <t>S936</t>
  </si>
  <si>
    <t>102/77</t>
  </si>
  <si>
    <t>H758</t>
  </si>
  <si>
    <t>147/104</t>
  </si>
  <si>
    <t>H527</t>
  </si>
  <si>
    <t>A623</t>
  </si>
  <si>
    <t>T725</t>
  </si>
  <si>
    <t>146/92</t>
  </si>
  <si>
    <t>O133</t>
  </si>
  <si>
    <t>G942</t>
  </si>
  <si>
    <t>박태용</t>
  </si>
  <si>
    <t>B947</t>
  </si>
  <si>
    <t>V591</t>
  </si>
  <si>
    <t>R884</t>
  </si>
  <si>
    <t>T212</t>
  </si>
  <si>
    <t>D418</t>
  </si>
  <si>
    <t>143/92</t>
  </si>
  <si>
    <t>H897</t>
  </si>
  <si>
    <t>122/46</t>
  </si>
  <si>
    <t>R896</t>
  </si>
  <si>
    <t>120/88</t>
  </si>
  <si>
    <t>B628</t>
  </si>
  <si>
    <t>109/71</t>
  </si>
  <si>
    <t>P409</t>
  </si>
  <si>
    <t>S233</t>
  </si>
  <si>
    <t>170/100</t>
  </si>
  <si>
    <t>D302</t>
  </si>
  <si>
    <t>W528</t>
  </si>
  <si>
    <t>96/62</t>
  </si>
  <si>
    <t>L891</t>
  </si>
  <si>
    <t>145/75</t>
  </si>
  <si>
    <t>Q553</t>
  </si>
  <si>
    <t>H227</t>
  </si>
  <si>
    <t>148/61</t>
  </si>
  <si>
    <t>R312</t>
  </si>
  <si>
    <t>135/87</t>
  </si>
  <si>
    <t>Y308</t>
  </si>
  <si>
    <t>박옥남</t>
  </si>
  <si>
    <t>S177</t>
  </si>
  <si>
    <t>136/87</t>
  </si>
  <si>
    <t>Q505</t>
  </si>
  <si>
    <t>D247</t>
  </si>
  <si>
    <t>121/61</t>
  </si>
  <si>
    <t>Q724</t>
  </si>
  <si>
    <t>150/67</t>
  </si>
  <si>
    <t>K555</t>
  </si>
  <si>
    <t>126/69</t>
  </si>
  <si>
    <t>I986</t>
  </si>
  <si>
    <t>127/64</t>
  </si>
  <si>
    <t>L751</t>
  </si>
  <si>
    <t>M891</t>
  </si>
  <si>
    <t>박미순</t>
  </si>
  <si>
    <t>I118</t>
  </si>
  <si>
    <t>119/64</t>
  </si>
  <si>
    <t>K365</t>
  </si>
  <si>
    <t>143/82</t>
  </si>
  <si>
    <t>Y832</t>
  </si>
  <si>
    <t>J339</t>
  </si>
  <si>
    <t>144/65</t>
  </si>
  <si>
    <t>V192</t>
  </si>
  <si>
    <t>O781</t>
  </si>
  <si>
    <t>N894</t>
  </si>
  <si>
    <t>S862</t>
  </si>
  <si>
    <t>145/74</t>
  </si>
  <si>
    <t>T405</t>
  </si>
  <si>
    <t>H475</t>
  </si>
  <si>
    <t>98/72</t>
  </si>
  <si>
    <t>M512</t>
  </si>
  <si>
    <t>142/78</t>
  </si>
  <si>
    <t>115/68</t>
  </si>
  <si>
    <t>O243</t>
  </si>
  <si>
    <t>163/78</t>
  </si>
  <si>
    <t>G297</t>
  </si>
  <si>
    <t>F796</t>
  </si>
  <si>
    <t>118/63</t>
  </si>
  <si>
    <t>S557</t>
  </si>
  <si>
    <t>165/98</t>
  </si>
  <si>
    <t>C102</t>
  </si>
  <si>
    <t>149/80</t>
  </si>
  <si>
    <t>J361</t>
  </si>
  <si>
    <t>J132</t>
  </si>
  <si>
    <t>127/87</t>
  </si>
  <si>
    <t>S879</t>
  </si>
  <si>
    <t>157/81</t>
  </si>
  <si>
    <t>Y987</t>
  </si>
  <si>
    <t>X291</t>
  </si>
  <si>
    <t>P323</t>
  </si>
  <si>
    <t>128/70</t>
  </si>
  <si>
    <t>P928</t>
  </si>
  <si>
    <t>102/75</t>
  </si>
  <si>
    <t>Y266</t>
  </si>
  <si>
    <t>132/72</t>
  </si>
  <si>
    <t>U796</t>
  </si>
  <si>
    <t>103/72</t>
  </si>
  <si>
    <t>H225</t>
  </si>
  <si>
    <t>Y334</t>
  </si>
  <si>
    <t>98/68</t>
  </si>
  <si>
    <t>C959</t>
  </si>
  <si>
    <t>이미선</t>
  </si>
  <si>
    <t>N746</t>
  </si>
  <si>
    <t>102/55</t>
  </si>
  <si>
    <t>V625</t>
  </si>
  <si>
    <t>133/87</t>
  </si>
  <si>
    <t>U618</t>
  </si>
  <si>
    <t>111/57</t>
  </si>
  <si>
    <t>N299</t>
  </si>
  <si>
    <t>K705</t>
  </si>
  <si>
    <t>김창규</t>
  </si>
  <si>
    <t>N238</t>
  </si>
  <si>
    <t>140/76</t>
  </si>
  <si>
    <t>M269</t>
  </si>
  <si>
    <t>N707</t>
  </si>
  <si>
    <t>C168</t>
  </si>
  <si>
    <t>162/73</t>
  </si>
  <si>
    <t>Y666</t>
  </si>
  <si>
    <t>105/61</t>
  </si>
  <si>
    <t>O895</t>
  </si>
  <si>
    <t>K145</t>
  </si>
  <si>
    <t>A645</t>
  </si>
  <si>
    <t>101/71</t>
  </si>
  <si>
    <t>I867</t>
  </si>
  <si>
    <t>D851</t>
  </si>
  <si>
    <t>108/70</t>
  </si>
  <si>
    <t>H871</t>
  </si>
  <si>
    <t>185/101</t>
  </si>
  <si>
    <t>E444</t>
  </si>
  <si>
    <t>126/80</t>
  </si>
  <si>
    <t>M685</t>
  </si>
  <si>
    <t>127/68</t>
  </si>
  <si>
    <t>B781</t>
  </si>
  <si>
    <t>134/88</t>
  </si>
  <si>
    <t>N521</t>
  </si>
  <si>
    <t>145/88</t>
  </si>
  <si>
    <t>Q988</t>
  </si>
  <si>
    <t>100/67</t>
  </si>
  <si>
    <t>P504</t>
  </si>
  <si>
    <t>154/105</t>
  </si>
  <si>
    <t>I517</t>
  </si>
  <si>
    <t>Y626</t>
  </si>
  <si>
    <t>133/85</t>
  </si>
  <si>
    <t>X626</t>
  </si>
  <si>
    <t>W174</t>
  </si>
  <si>
    <t>X215</t>
  </si>
  <si>
    <t>P484</t>
  </si>
  <si>
    <t>158/85</t>
  </si>
  <si>
    <t>X648</t>
  </si>
  <si>
    <t>C545</t>
  </si>
  <si>
    <t>Y756</t>
  </si>
  <si>
    <t>117/85</t>
  </si>
  <si>
    <t>H223</t>
  </si>
  <si>
    <t>143/86</t>
  </si>
  <si>
    <t>S414</t>
  </si>
  <si>
    <t>120/75</t>
  </si>
  <si>
    <t>R495</t>
  </si>
  <si>
    <t>K492</t>
  </si>
  <si>
    <t>113/53</t>
  </si>
  <si>
    <t>T408</t>
  </si>
  <si>
    <t>140/86</t>
  </si>
  <si>
    <t>K569</t>
  </si>
  <si>
    <t>145/92</t>
  </si>
  <si>
    <t>W762</t>
  </si>
  <si>
    <t>94/66</t>
  </si>
  <si>
    <t>E382</t>
  </si>
  <si>
    <t>혈액종양내과</t>
  </si>
  <si>
    <t>C334</t>
  </si>
  <si>
    <t>U887</t>
  </si>
  <si>
    <t>154/95</t>
  </si>
  <si>
    <t>M415</t>
  </si>
  <si>
    <t>148/83</t>
  </si>
  <si>
    <t>A977</t>
  </si>
  <si>
    <t>107/75</t>
  </si>
  <si>
    <t>P513</t>
  </si>
  <si>
    <t>135/83</t>
  </si>
  <si>
    <t>D805</t>
  </si>
  <si>
    <t>147/106</t>
  </si>
  <si>
    <t>H477</t>
  </si>
  <si>
    <t>Y656</t>
  </si>
  <si>
    <t>134/86</t>
  </si>
  <si>
    <t>A657</t>
  </si>
  <si>
    <t>E264</t>
  </si>
  <si>
    <t>C419</t>
  </si>
  <si>
    <t>140/88</t>
  </si>
  <si>
    <t>W859</t>
  </si>
  <si>
    <t>157/86</t>
  </si>
  <si>
    <t>I711</t>
  </si>
  <si>
    <t>Q142</t>
  </si>
  <si>
    <t>96/65</t>
  </si>
  <si>
    <t>B674</t>
  </si>
  <si>
    <t>136/107</t>
  </si>
  <si>
    <t>S969</t>
  </si>
  <si>
    <t>107/80</t>
  </si>
  <si>
    <t>E766</t>
  </si>
  <si>
    <t>164/92</t>
  </si>
  <si>
    <t>D763</t>
  </si>
  <si>
    <t>151/74</t>
  </si>
  <si>
    <t>H885</t>
  </si>
  <si>
    <t>M767</t>
  </si>
  <si>
    <t>피부과</t>
  </si>
  <si>
    <t>이우철</t>
  </si>
  <si>
    <t>F307</t>
  </si>
  <si>
    <t>140/63</t>
  </si>
  <si>
    <t>Q699</t>
  </si>
  <si>
    <t>139/77</t>
  </si>
  <si>
    <t>T164</t>
  </si>
  <si>
    <t>T922</t>
  </si>
  <si>
    <t>104/70</t>
  </si>
  <si>
    <t>유재근</t>
  </si>
  <si>
    <t>119/70</t>
  </si>
  <si>
    <t>I311</t>
  </si>
  <si>
    <t>105/75</t>
  </si>
  <si>
    <t>I627</t>
  </si>
  <si>
    <t>147/90</t>
  </si>
  <si>
    <t>S675</t>
  </si>
  <si>
    <t>156/96</t>
  </si>
  <si>
    <t>E488</t>
  </si>
  <si>
    <t>X788</t>
  </si>
  <si>
    <t>G778</t>
  </si>
  <si>
    <t>152/75</t>
  </si>
  <si>
    <t>J244</t>
  </si>
  <si>
    <t>133/93</t>
  </si>
  <si>
    <t>I548</t>
  </si>
  <si>
    <t>145/68</t>
  </si>
  <si>
    <t>L857</t>
  </si>
  <si>
    <t>117/67</t>
  </si>
  <si>
    <t>Q306</t>
  </si>
  <si>
    <t>95/60</t>
  </si>
  <si>
    <t>A484</t>
  </si>
  <si>
    <t>147/84</t>
  </si>
  <si>
    <t>I909</t>
  </si>
  <si>
    <t>경종철</t>
  </si>
  <si>
    <t>A573</t>
  </si>
  <si>
    <t>99/49</t>
  </si>
  <si>
    <t>R406</t>
  </si>
  <si>
    <t>J812</t>
  </si>
  <si>
    <t>A872</t>
  </si>
  <si>
    <t>K172</t>
  </si>
  <si>
    <t>159/79</t>
  </si>
  <si>
    <t>C767</t>
  </si>
  <si>
    <t>L827</t>
  </si>
  <si>
    <t>140/85</t>
  </si>
  <si>
    <t>H185</t>
  </si>
  <si>
    <t>J633</t>
  </si>
  <si>
    <t>G592</t>
  </si>
  <si>
    <t>O804</t>
  </si>
  <si>
    <t>O427</t>
  </si>
  <si>
    <t>123/65</t>
  </si>
  <si>
    <t>칼럼이름</t>
    <phoneticPr fontId="3" type="noConversion"/>
  </si>
  <si>
    <t>개인정보 속성 구분</t>
    <phoneticPr fontId="3" type="noConversion"/>
  </si>
  <si>
    <t>자료형태 구분</t>
    <phoneticPr fontId="3" type="noConversion"/>
  </si>
  <si>
    <t>식별자</t>
    <phoneticPr fontId="3" type="noConversion"/>
  </si>
  <si>
    <t>준식별자</t>
    <phoneticPr fontId="3" type="noConversion"/>
  </si>
  <si>
    <t>범주형</t>
    <phoneticPr fontId="3" type="noConversion"/>
  </si>
  <si>
    <t>특이정보 관찰 방법 정의</t>
    <phoneticPr fontId="3" type="noConversion"/>
  </si>
  <si>
    <t>빈도1</t>
    <phoneticPr fontId="3" type="noConversion"/>
  </si>
  <si>
    <t>상하단 0.01</t>
    <phoneticPr fontId="3" type="noConversion"/>
  </si>
  <si>
    <t>준식별자</t>
    <phoneticPr fontId="3" type="noConversion"/>
  </si>
  <si>
    <t>범주형</t>
    <phoneticPr fontId="3" type="noConversion"/>
  </si>
  <si>
    <t>가명처리 수준 정의</t>
    <phoneticPr fontId="3" type="noConversion"/>
  </si>
  <si>
    <t>삭제</t>
    <phoneticPr fontId="3" type="noConversion"/>
  </si>
  <si>
    <t>년도 범주화</t>
    <phoneticPr fontId="3" type="noConversion"/>
  </si>
  <si>
    <t>상하단코딩(경계값으로 대체)</t>
    <phoneticPr fontId="3" type="noConversion"/>
  </si>
  <si>
    <t>특이정보 변화</t>
    <phoneticPr fontId="3" type="noConversion"/>
  </si>
  <si>
    <t>-</t>
    <phoneticPr fontId="3" type="noConversion"/>
  </si>
  <si>
    <t>유</t>
    <phoneticPr fontId="3" type="noConversion"/>
  </si>
  <si>
    <t>무</t>
    <phoneticPr fontId="3" type="noConversion"/>
  </si>
  <si>
    <t>몫구하기</t>
    <phoneticPr fontId="3" type="noConversion"/>
  </si>
  <si>
    <t>지정된 숫자를 나누어 몫 구하기</t>
    <phoneticPr fontId="3" type="noConversion"/>
  </si>
  <si>
    <t>QUOTIENT</t>
    <phoneticPr fontId="3" type="noConversion"/>
  </si>
  <si>
    <t>샘플링추출</t>
  </si>
  <si>
    <t>지정된 영역에서 정해진 수만큼 샘플링 추출</t>
  </si>
  <si>
    <t>octoSample(대상범위, 추출수)</t>
  </si>
  <si>
    <t>octoSHA256(변환할 텍스트)
octoSHA512(변환할 텍스트)
* 인코딩은 UTF-8로 표준</t>
    <phoneticPr fontId="3" type="noConversion"/>
  </si>
  <si>
    <t>1. 결합키 대상 항목 정의</t>
    <phoneticPr fontId="3" type="noConversion"/>
  </si>
  <si>
    <t>2. 결합키 대상 항목 중 한글이 포함될 경우 인코딩 정의</t>
    <phoneticPr fontId="3" type="noConversion"/>
  </si>
  <si>
    <t>3. Salt 정의</t>
    <phoneticPr fontId="3" type="noConversion"/>
  </si>
  <si>
    <t>=CONCATENATE(이름, 생년월일, 성별)</t>
    <phoneticPr fontId="3" type="noConversion"/>
  </si>
  <si>
    <t>=CONCATENATE(이름,'111',생년월일,'222',성별)</t>
    <phoneticPr fontId="3" type="noConversion"/>
  </si>
  <si>
    <t>=OCTOSHA256(CONCATENATE(이름,'111',생년월일,'222',성별))</t>
    <phoneticPr fontId="3" type="noConversion"/>
  </si>
  <si>
    <t>3. 2번 결과 문자열을 Hash 처리하여 결합키 생성하기</t>
    <phoneticPr fontId="3" type="noConversion"/>
  </si>
  <si>
    <t>4. 결합키에 해당하는 일련번호 표시</t>
    <phoneticPr fontId="3" type="noConversion"/>
  </si>
  <si>
    <t>6. 결합키에 맞는 일련번호 찾기</t>
    <phoneticPr fontId="3" type="noConversion"/>
  </si>
  <si>
    <t>=VLOOKUP('검색값','검색범위','반환열','일치여부')</t>
    <phoneticPr fontId="3" type="noConversion"/>
  </si>
  <si>
    <t>5. 결합키만 중복제거하여 생성(데이터만 가져오기, 서식 제거)</t>
    <phoneticPr fontId="3" type="noConversion"/>
  </si>
  <si>
    <r>
      <rPr>
        <sz val="11"/>
        <color theme="1"/>
        <rFont val="맑은 고딕"/>
        <family val="2"/>
        <scheme val="minor"/>
      </rPr>
      <t>=CONCATENATE(B3,C3,D3)</t>
    </r>
    <phoneticPr fontId="3" type="noConversion"/>
  </si>
  <si>
    <r>
      <rPr>
        <sz val="11"/>
        <color theme="1"/>
        <rFont val="맑은 고딕"/>
        <family val="2"/>
        <scheme val="minor"/>
      </rPr>
      <t>=COUNTIF(F4:F30,G4)</t>
    </r>
    <phoneticPr fontId="3" type="noConversion"/>
  </si>
  <si>
    <t>지정된 영역에서 지정된 값을 가지는 셀의 개수</t>
    <phoneticPr fontId="3" type="noConversion"/>
  </si>
  <si>
    <t>COUNTIF</t>
    <phoneticPr fontId="3" type="noConversion"/>
  </si>
  <si>
    <r>
      <t xml:space="preserve">상하단코딩
(여기에서의 백분위값은 90%)
</t>
    </r>
    <r>
      <rPr>
        <sz val="11"/>
        <color rgb="FFFF0000"/>
        <rFont val="맑은 고딕"/>
        <family val="3"/>
        <charset val="129"/>
        <scheme val="minor"/>
      </rPr>
      <t>(대체값, 경계값 이해 필요)</t>
    </r>
    <phoneticPr fontId="3" type="noConversion"/>
  </si>
  <si>
    <t>=PERCENTILE.INC(B3:B32,0.01)
'=IF((PERCENTILE.INC($B$3:$B$32,0.9))&lt;B3,"이상치","범위내")
(이상치 검색)
=IF(AND(B3&gt;$C$3,B3&lt;$C$4), "정상","이상치")
(하단 이상치 검색)
=IF(B3&lt;$C$3,"하단이상치","정상")
(이상치 처리)
=IF(E3="이상치","",B3)
(하단 이상치 처리)
=IF(F3="하단이상치",$C$3,B3)</t>
    <phoneticPr fontId="3" type="noConversion"/>
  </si>
  <si>
    <r>
      <t xml:space="preserve">라운딩
</t>
    </r>
    <r>
      <rPr>
        <i/>
        <sz val="11"/>
        <color theme="1"/>
        <rFont val="맑은 고딕"/>
        <family val="3"/>
        <charset val="129"/>
        <scheme val="minor"/>
      </rPr>
      <t>(샘플링의 의미 이해 필요)</t>
    </r>
    <phoneticPr fontId="3" type="noConversion"/>
  </si>
  <si>
    <t>=ROUND(J3,-(LEN(J3)-2))
'=octoSample(J3:J32, 3)</t>
    <phoneticPr fontId="3" type="noConversion"/>
  </si>
  <si>
    <r>
      <t>범주화</t>
    </r>
    <r>
      <rPr>
        <sz val="11"/>
        <color rgb="FFFF0000"/>
        <rFont val="맑은 고딕"/>
        <family val="3"/>
        <charset val="129"/>
        <scheme val="minor"/>
      </rPr>
      <t xml:space="preserve">
</t>
    </r>
    <r>
      <rPr>
        <i/>
        <sz val="11"/>
        <color theme="1"/>
        <rFont val="맑은 고딕"/>
        <family val="3"/>
        <charset val="129"/>
        <scheme val="minor"/>
      </rPr>
      <t>(숫자 범위 지정의 의미 이해
기준단위 결정 작업 내역 확인 
이상, 미만, 초과 결정에 대한 사항의 의미 확인)</t>
    </r>
    <phoneticPr fontId="3" type="noConversion"/>
  </si>
  <si>
    <t>[ = 이상 
) = 미만</t>
    <phoneticPr fontId="3" type="noConversion"/>
  </si>
  <si>
    <t>QUOTIENT, CONCATENATE
CONCATENATE("[",QUOTIENT(R3,$S$3)*$S$3,",",(QUOTIENT(R3,$S$3)+1)*$S$3,")")</t>
    <phoneticPr fontId="3" type="noConversion"/>
  </si>
  <si>
    <t>코드화</t>
    <phoneticPr fontId="3" type="noConversion"/>
  </si>
  <si>
    <t>IF
INDEX, RANDBETWEEN, 
'IF(z3="남",INDEX($Z$3:$Z$7,RANDBETWEEN(1,5)),INDEX($Z$8:$Z$12,RANDBETWEEN(1,5)))</t>
    <phoneticPr fontId="3" type="noConversion"/>
  </si>
  <si>
    <t>CONCATENATE
REPT
LEN
octoMaxLen</t>
    <phoneticPr fontId="3" type="noConversion"/>
  </si>
  <si>
    <t>REPT("*",octoMaxLen(AB3:AB32))
octoMaxLen(AB3:AB32)</t>
    <phoneticPr fontId="3" type="noConversion"/>
  </si>
  <si>
    <t>분리처리</t>
    <phoneticPr fontId="3" type="noConversion"/>
  </si>
  <si>
    <t>=octoSplit(AH3, " ", 2)</t>
    <phoneticPr fontId="3" type="noConversion"/>
  </si>
  <si>
    <t>분리처리2</t>
    <phoneticPr fontId="3" type="noConversion"/>
  </si>
  <si>
    <t>=octoMid(AK3, 1, 4)</t>
    <phoneticPr fontId="3" type="noConversion"/>
  </si>
  <si>
    <t>Data</t>
    <phoneticPr fontId="3" type="noConversion"/>
  </si>
  <si>
    <t>대체-경계값</t>
    <phoneticPr fontId="3" type="noConversion"/>
  </si>
  <si>
    <t>1. 이상치 검색</t>
    <phoneticPr fontId="3" type="noConversion"/>
  </si>
  <si>
    <t>1.1 하단 이상치 검색</t>
    <phoneticPr fontId="3" type="noConversion"/>
  </si>
  <si>
    <t>2. 이상치 처리 방법</t>
    <phoneticPr fontId="3" type="noConversion"/>
  </si>
  <si>
    <t>3. 이상치 처리결과</t>
    <phoneticPr fontId="3" type="noConversion"/>
  </si>
  <si>
    <t>3.1 하단이상치 처리</t>
    <phoneticPr fontId="3" type="noConversion"/>
  </si>
  <si>
    <t>고정자리 라운딩</t>
    <phoneticPr fontId="3" type="noConversion"/>
  </si>
  <si>
    <t>자리수 라운딩</t>
    <phoneticPr fontId="3" type="noConversion"/>
  </si>
  <si>
    <t>샘플링추출 검사</t>
    <phoneticPr fontId="3" type="noConversion"/>
  </si>
  <si>
    <t>기준단위</t>
    <phoneticPr fontId="3" type="noConversion"/>
  </si>
  <si>
    <t>1. 몫구하기</t>
    <phoneticPr fontId="3" type="noConversion"/>
  </si>
  <si>
    <t>2. 몫+1</t>
    <phoneticPr fontId="3" type="noConversion"/>
  </si>
  <si>
    <t>1. 기준단위 결정</t>
    <phoneticPr fontId="3" type="noConversion"/>
  </si>
  <si>
    <t>2. 이상, 이하, 미만, 초과 결정</t>
    <phoneticPr fontId="3" type="noConversion"/>
  </si>
  <si>
    <t>각 범주와 포함된 현황 확인</t>
    <phoneticPr fontId="3" type="noConversion"/>
  </si>
  <si>
    <t>다중처리</t>
    <phoneticPr fontId="3" type="noConversion"/>
  </si>
  <si>
    <t>1. 코드집 생성</t>
    <phoneticPr fontId="3" type="noConversion"/>
  </si>
  <si>
    <t>1. 앞자리 두자리만 남기기</t>
    <phoneticPr fontId="3" type="noConversion"/>
  </si>
  <si>
    <t>2. 남은 자리 마스킹 문자 생성</t>
    <phoneticPr fontId="3" type="noConversion"/>
  </si>
  <si>
    <t>3. 1,2 합치기</t>
    <phoneticPr fontId="3" type="noConversion"/>
  </si>
  <si>
    <t>4. 동일 자리수로 마스킹 하기</t>
    <phoneticPr fontId="3" type="noConversion"/>
  </si>
  <si>
    <t>4. 자리숨기기 마스킹</t>
    <phoneticPr fontId="3" type="noConversion"/>
  </si>
  <si>
    <t>구분자 분리(시도 단위)</t>
    <phoneticPr fontId="3" type="noConversion"/>
  </si>
  <si>
    <t>구분자 분리(시도, 구)</t>
    <phoneticPr fontId="3" type="noConversion"/>
  </si>
  <si>
    <t>Data</t>
    <phoneticPr fontId="3" type="noConversion"/>
  </si>
  <si>
    <t>자리수 분리</t>
    <phoneticPr fontId="3" type="noConversion"/>
  </si>
  <si>
    <t>연도 분리</t>
    <phoneticPr fontId="3" type="noConversion"/>
  </si>
  <si>
    <t>연도 월</t>
    <phoneticPr fontId="3" type="noConversion"/>
  </si>
  <si>
    <t>Null</t>
    <phoneticPr fontId="3" type="noConversion"/>
  </si>
  <si>
    <t>[0,1500)</t>
  </si>
  <si>
    <t>남</t>
    <phoneticPr fontId="3" type="noConversion"/>
  </si>
  <si>
    <t>남</t>
    <phoneticPr fontId="3" type="noConversion"/>
  </si>
  <si>
    <t>남자</t>
    <phoneticPr fontId="3" type="noConversion"/>
  </si>
  <si>
    <t>00</t>
    <phoneticPr fontId="3" type="noConversion"/>
  </si>
  <si>
    <t>(유한)호준</t>
    <phoneticPr fontId="3" type="noConversion"/>
  </si>
  <si>
    <t>앞 두자리 외 마스킹</t>
    <phoneticPr fontId="3" type="noConversion"/>
  </si>
  <si>
    <t>대체</t>
    <phoneticPr fontId="3" type="noConversion"/>
  </si>
  <si>
    <t>[3000,4500)</t>
  </si>
  <si>
    <t>남</t>
    <phoneticPr fontId="3" type="noConversion"/>
  </si>
  <si>
    <t>01</t>
    <phoneticPr fontId="3" type="noConversion"/>
  </si>
  <si>
    <t>[4500,6000)</t>
  </si>
  <si>
    <t>남</t>
    <phoneticPr fontId="3" type="noConversion"/>
  </si>
  <si>
    <t>남자</t>
    <phoneticPr fontId="3" type="noConversion"/>
  </si>
  <si>
    <t>02</t>
    <phoneticPr fontId="3" type="noConversion"/>
  </si>
  <si>
    <t>왼쪽 두자리 left(ab3,2)</t>
    <phoneticPr fontId="3" type="noConversion"/>
  </si>
  <si>
    <t>[82500,84000)</t>
  </si>
  <si>
    <t>여</t>
    <phoneticPr fontId="3" type="noConversion"/>
  </si>
  <si>
    <t>여</t>
    <phoneticPr fontId="3" type="noConversion"/>
  </si>
  <si>
    <t>03</t>
    <phoneticPr fontId="3" type="noConversion"/>
  </si>
  <si>
    <t>전체자리수 len(ab3)</t>
    <phoneticPr fontId="3" type="noConversion"/>
  </si>
  <si>
    <t>[90000,91500)</t>
  </si>
  <si>
    <t>* 반복 rept("*", len(ab3)-2)</t>
    <phoneticPr fontId="3" type="noConversion"/>
  </si>
  <si>
    <t>[2181000,2182500)</t>
  </si>
  <si>
    <t>여자</t>
    <phoneticPr fontId="3" type="noConversion"/>
  </si>
  <si>
    <t>concatenate( 두개의 문자열 )</t>
    <phoneticPr fontId="3" type="noConversion"/>
  </si>
  <si>
    <t>[4074000,4075500)</t>
  </si>
  <si>
    <t>㈜한성시스코</t>
    <phoneticPr fontId="3" type="noConversion"/>
  </si>
  <si>
    <t>[8151000,8152500)</t>
  </si>
  <si>
    <t>여자</t>
    <phoneticPr fontId="3" type="noConversion"/>
  </si>
  <si>
    <t>[9759000,9760500)</t>
  </si>
  <si>
    <t>여자</t>
    <phoneticPr fontId="3" type="noConversion"/>
  </si>
  <si>
    <t>(주)대성테크윈</t>
    <phoneticPr fontId="3" type="noConversion"/>
  </si>
  <si>
    <t>여</t>
    <phoneticPr fontId="3" type="noConversion"/>
  </si>
  <si>
    <t>㈜삼구전력</t>
    <phoneticPr fontId="3" type="noConversion"/>
  </si>
  <si>
    <t>여</t>
    <phoneticPr fontId="3" type="noConversion"/>
  </si>
  <si>
    <t>남</t>
    <phoneticPr fontId="3" type="noConversion"/>
  </si>
  <si>
    <t>남</t>
    <phoneticPr fontId="3" type="noConversion"/>
  </si>
  <si>
    <t>여</t>
    <phoneticPr fontId="3" type="noConversion"/>
  </si>
  <si>
    <t>여</t>
    <phoneticPr fontId="3" type="noConversion"/>
  </si>
  <si>
    <t>=LEN(M20)</t>
    <phoneticPr fontId="3" type="noConversion"/>
  </si>
  <si>
    <t>=LEN(M20)-2</t>
    <phoneticPr fontId="3" type="noConversion"/>
  </si>
  <si>
    <t>=ROUND(M20,-(LEN(M20)-2))</t>
    <phoneticPr fontId="3" type="noConversion"/>
  </si>
  <si>
    <t>3. 인코딩 정의</t>
    <phoneticPr fontId="3" type="noConversion"/>
  </si>
  <si>
    <t>4. 문자열 합치기</t>
    <phoneticPr fontId="3" type="noConversion"/>
  </si>
  <si>
    <t>5. 단방향 암호화 처리</t>
    <phoneticPr fontId="3" type="noConversion"/>
  </si>
  <si>
    <t>학생</t>
  </si>
  <si>
    <t>지역</t>
    <phoneticPr fontId="3" type="noConversion"/>
  </si>
  <si>
    <t>직장인</t>
  </si>
  <si>
    <t>2. 각 항목 사이에 Salt(임의 문자)를 넣어 합치기</t>
    <phoneticPr fontId="3" type="noConversion"/>
  </si>
  <si>
    <t>19650403</t>
  </si>
  <si>
    <t>19670106</t>
  </si>
  <si>
    <t>19501115</t>
  </si>
  <si>
    <t>19921017</t>
  </si>
  <si>
    <t>19870928</t>
  </si>
  <si>
    <t>19710325</t>
  </si>
  <si>
    <t>19580717</t>
  </si>
  <si>
    <t>19690410</t>
  </si>
  <si>
    <t>19960831</t>
  </si>
  <si>
    <t>19520403</t>
  </si>
  <si>
    <t>19650529</t>
  </si>
  <si>
    <t>19500502</t>
  </si>
  <si>
    <t>19851017</t>
  </si>
  <si>
    <t>19981108</t>
  </si>
  <si>
    <t>19701213</t>
  </si>
  <si>
    <t>19760803</t>
  </si>
  <si>
    <t>19890517</t>
  </si>
  <si>
    <t>19890115</t>
  </si>
  <si>
    <t>19610627</t>
  </si>
  <si>
    <t>19640419</t>
  </si>
  <si>
    <t>19850901</t>
  </si>
  <si>
    <t>19680416</t>
  </si>
  <si>
    <t>19570827</t>
  </si>
  <si>
    <t>19900530</t>
  </si>
  <si>
    <t>19640926</t>
  </si>
  <si>
    <t>1. 문자 합치기 연습</t>
    <phoneticPr fontId="3" type="noConversion"/>
  </si>
  <si>
    <t>2. 중복을 제거하여 유일그룹 확인</t>
    <phoneticPr fontId="3" type="noConversion"/>
  </si>
  <si>
    <t>3. 각 그룹 멤버수 확인(K-익명성측정)</t>
    <phoneticPr fontId="3" type="noConversion"/>
  </si>
  <si>
    <t>각 조합별 유일성 측정</t>
    <phoneticPr fontId="3" type="noConversion"/>
  </si>
  <si>
    <t>4. 유일성 분석</t>
    <phoneticPr fontId="3" type="noConversion"/>
  </si>
  <si>
    <t>=유일그룹수/전체멤버수</t>
    <phoneticPr fontId="3" type="noConversion"/>
  </si>
  <si>
    <t>결합대상1</t>
    <phoneticPr fontId="3" type="noConversion"/>
  </si>
  <si>
    <t>결합대상2</t>
    <phoneticPr fontId="3" type="noConversion"/>
  </si>
  <si>
    <t>P1</t>
    <phoneticPr fontId="3" type="noConversion"/>
  </si>
  <si>
    <t>3k</t>
    <phoneticPr fontId="3" type="noConversion"/>
  </si>
  <si>
    <t>4k</t>
  </si>
  <si>
    <t>5k</t>
  </si>
  <si>
    <t>Q</t>
    <phoneticPr fontId="3" type="noConversion"/>
  </si>
  <si>
    <t>6k</t>
  </si>
  <si>
    <t>7k</t>
  </si>
  <si>
    <t>8k</t>
  </si>
  <si>
    <t>9k</t>
  </si>
  <si>
    <t>10k</t>
  </si>
  <si>
    <t>11k</t>
  </si>
  <si>
    <t>P2</t>
    <phoneticPr fontId="3" type="noConversion"/>
  </si>
  <si>
    <t>6k</t>
    <phoneticPr fontId="3" type="noConversion"/>
  </si>
  <si>
    <t>8k</t>
    <phoneticPr fontId="3" type="noConversion"/>
  </si>
  <si>
    <t>11k</t>
    <phoneticPr fontId="3" type="noConversion"/>
  </si>
  <si>
    <t>3k-1</t>
    <phoneticPr fontId="3" type="noConversion"/>
  </si>
  <si>
    <t>3k-2</t>
  </si>
  <si>
    <t>3k-3</t>
  </si>
  <si>
    <t>4k-1</t>
    <phoneticPr fontId="3" type="noConversion"/>
  </si>
  <si>
    <t>4k-2</t>
  </si>
  <si>
    <t>4k-3</t>
  </si>
  <si>
    <t>5k-1</t>
    <phoneticPr fontId="3" type="noConversion"/>
  </si>
  <si>
    <t>5k-2</t>
  </si>
  <si>
    <t>5k-3</t>
  </si>
  <si>
    <t>5k-1</t>
    <phoneticPr fontId="3" type="noConversion"/>
  </si>
  <si>
    <t>이동 거리 합</t>
    <phoneticPr fontId="3" type="noConversion"/>
  </si>
  <si>
    <t>이동한 인자수</t>
    <phoneticPr fontId="3" type="noConversion"/>
  </si>
  <si>
    <t>이동 평균</t>
    <phoneticPr fontId="3" type="noConversion"/>
  </si>
  <si>
    <t>6k-1</t>
    <phoneticPr fontId="3" type="noConversion"/>
  </si>
  <si>
    <t>6k-2</t>
  </si>
  <si>
    <t>6k-3</t>
  </si>
  <si>
    <t>8k-1</t>
    <phoneticPr fontId="3" type="noConversion"/>
  </si>
  <si>
    <t>11k-1</t>
    <phoneticPr fontId="3" type="noConversion"/>
  </si>
  <si>
    <t>8k-2</t>
  </si>
  <si>
    <t>11k-2</t>
  </si>
  <si>
    <t>8k-3</t>
  </si>
  <si>
    <t>11k-3</t>
  </si>
  <si>
    <t>11k-2</t>
    <phoneticPr fontId="3" type="noConversion"/>
  </si>
  <si>
    <t>11k-1</t>
    <phoneticPr fontId="3" type="noConversion"/>
  </si>
  <si>
    <t>8k-1</t>
    <phoneticPr fontId="3" type="noConversion"/>
  </si>
  <si>
    <t>8k-2</t>
    <phoneticPr fontId="3" type="noConversion"/>
  </si>
  <si>
    <t>8k-3</t>
    <phoneticPr fontId="3" type="noConversion"/>
  </si>
  <si>
    <t>6k-2</t>
    <phoneticPr fontId="3" type="noConversion"/>
  </si>
  <si>
    <t>6k-3</t>
    <phoneticPr fontId="3" type="noConversion"/>
  </si>
  <si>
    <r>
      <t>EMD</t>
    </r>
    <r>
      <rPr>
        <sz val="10"/>
        <color rgb="FF000000"/>
        <rFont val="돋움"/>
        <family val="3"/>
        <charset val="129"/>
      </rPr>
      <t>는</t>
    </r>
    <r>
      <rPr>
        <sz val="10"/>
        <color rgb="FF000000"/>
        <rFont val="Arial"/>
        <family val="2"/>
      </rPr>
      <t> </t>
    </r>
    <r>
      <rPr>
        <sz val="10"/>
        <color rgb="FF000000"/>
        <rFont val="돋움"/>
        <family val="3"/>
        <charset val="129"/>
      </rPr>
      <t>위의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히스토그램을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아래의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히스토그램으로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바꾸는데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필요한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일의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돋움"/>
        <family val="3"/>
        <charset val="129"/>
      </rPr>
      <t>량이다</t>
    </r>
    <r>
      <rPr>
        <sz val="10"/>
        <color rgb="FF000000"/>
        <rFont val="Arial"/>
        <family val="2"/>
      </rPr>
      <t>.</t>
    </r>
    <phoneticPr fontId="3" type="noConversion"/>
  </si>
  <si>
    <t>전체 연봉 데이터</t>
    <phoneticPr fontId="3" type="noConversion"/>
  </si>
  <si>
    <t>첫번째 동질그룹</t>
    <phoneticPr fontId="3" type="noConversion"/>
  </si>
  <si>
    <t>두번째 동질그룹</t>
    <phoneticPr fontId="3" type="noConversion"/>
  </si>
  <si>
    <t>Q = {3k,4k,5k,6k,7k,8k,9k,10k,11k}</t>
    <phoneticPr fontId="3" type="noConversion"/>
  </si>
  <si>
    <t>P1 = {3k,4k,5k}</t>
    <phoneticPr fontId="3" type="noConversion"/>
  </si>
  <si>
    <t>P2 = {6k,8k,11k}</t>
    <phoneticPr fontId="3" type="noConversion"/>
  </si>
  <si>
    <t>1. 첫번째 동질그룹의 t 근접성 측정</t>
    <phoneticPr fontId="3" type="noConversion"/>
  </si>
  <si>
    <t>2. 첫번째 동질그룹의 t 근접성 측정</t>
    <phoneticPr fontId="3" type="noConversion"/>
  </si>
  <si>
    <t>이동 거리 수</t>
    <phoneticPr fontId="3" type="noConversion"/>
  </si>
  <si>
    <t>1/9 무게로 이동한 일의 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</si>
</sst>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4" formatCode="0.000"/>
    <numFmt numFmtId="185" formatCode="0.0"/>
  </numFmts>
  <fonts count="24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0"/>
      <name val="KoPubWorld돋움체 Medium"/>
      <family val="3"/>
      <charset val="129"/>
    </font>
    <font>
      <sz val="11"/>
      <color theme="1"/>
      <name val="KoPubWorld돋움체 Medium"/>
      <family val="3"/>
      <charset val="129"/>
    </font>
    <font>
      <sz val="10"/>
      <name val="KoPubWorld돋움체 Medium"/>
      <family val="3"/>
      <charset val="129"/>
    </font>
    <font>
      <sz val="10"/>
      <color rgb="FF009E25"/>
      <name val="KoPubWorld돋움체 Medium"/>
      <family val="3"/>
      <charset val="129"/>
    </font>
    <font>
      <sz val="11"/>
      <name val="맑은 고딕"/>
      <family val="2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FF0000"/>
      <name val="KoPubWorld돋움체 Medium"/>
      <family val="3"/>
      <charset val="129"/>
    </font>
    <font>
      <sz val="11"/>
      <name val="KoPubWorld돋움체 Medium"/>
      <family val="3"/>
      <charset val="129"/>
    </font>
    <font>
      <i/>
      <sz val="11"/>
      <color theme="1" tint="0.49998474074526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scheme val="minor"/>
    </font>
    <font>
      <b/>
      <sz val="11"/>
      <color theme="1"/>
      <name val="KoPubWorld돋움체 Medium"/>
      <family val="3"/>
      <charset val="129"/>
    </font>
    <font>
      <sz val="10"/>
      <color rgb="FF000000"/>
      <name val="Arial"/>
      <family val="2"/>
    </font>
    <font>
      <sz val="10"/>
      <color rgb="FF000000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2" fillId="0" borderId="0">
      <alignment vertical="center"/>
    </xf>
  </cellStyleXfs>
  <cellXfs count="89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9" fontId="0" fillId="0" borderId="0" xfId="1" applyFont="1" applyAlignment="1">
      <alignment horizontal="center"/>
    </xf>
    <xf numFmtId="14" fontId="0" fillId="0" borderId="0" xfId="0" applyNumberFormat="1"/>
    <xf numFmtId="0" fontId="11" fillId="0" borderId="0" xfId="0" applyFon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NumberFormat="1" applyAlignment="1">
      <alignment vertical="center"/>
    </xf>
    <xf numFmtId="0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/>
    </xf>
    <xf numFmtId="0" fontId="2" fillId="0" borderId="0" xfId="3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6" fillId="0" borderId="0" xfId="0" applyFont="1" applyFill="1"/>
    <xf numFmtId="0" fontId="13" fillId="0" borderId="0" xfId="0" applyFont="1" applyFill="1"/>
    <xf numFmtId="0" fontId="8" fillId="0" borderId="0" xfId="2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" fillId="0" borderId="0" xfId="3" applyFo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/>
    <xf numFmtId="0" fontId="18" fillId="0" borderId="0" xfId="0" quotePrefix="1" applyFont="1"/>
    <xf numFmtId="0" fontId="18" fillId="0" borderId="0" xfId="0" quotePrefix="1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3" applyAlignment="1">
      <alignment horizontal="center" vertical="center"/>
    </xf>
    <xf numFmtId="0" fontId="7" fillId="0" borderId="0" xfId="2"/>
    <xf numFmtId="0" fontId="9" fillId="0" borderId="1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quotePrefix="1" applyFill="1"/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3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0" fontId="21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17" fillId="3" borderId="1" xfId="3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84" fontId="0" fillId="0" borderId="0" xfId="0" applyNumberFormat="1" applyAlignment="1">
      <alignment horizontal="center"/>
    </xf>
    <xf numFmtId="185" fontId="0" fillId="0" borderId="0" xfId="0" applyNumberFormat="1" applyAlignment="1">
      <alignment horizontal="center"/>
    </xf>
    <xf numFmtId="0" fontId="22" fillId="0" borderId="0" xfId="0" applyFont="1" applyAlignment="1"/>
    <xf numFmtId="0" fontId="0" fillId="0" borderId="1" xfId="0" applyBorder="1" applyAlignment="1">
      <alignment horizontal="left" indent="1"/>
    </xf>
    <xf numFmtId="0" fontId="0" fillId="0" borderId="0" xfId="0" applyAlignment="1">
      <alignment horizontal="right"/>
    </xf>
    <xf numFmtId="0" fontId="18" fillId="0" borderId="0" xfId="0" applyFont="1" applyAlignment="1">
      <alignment horizontal="center"/>
    </xf>
  </cellXfs>
  <cellStyles count="4">
    <cellStyle name="백분율" xfId="1" builtinId="5"/>
    <cellStyle name="표준" xfId="0" builtinId="0"/>
    <cellStyle name="표준 2" xfId="3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457200</xdr:colOff>
      <xdr:row>1</xdr:row>
      <xdr:rowOff>2733675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" y="2651760"/>
          <a:ext cx="4038600" cy="27336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45"/>
  <sheetViews>
    <sheetView zoomScale="115" zoomScaleNormal="115" workbookViewId="0">
      <selection activeCell="D42" sqref="D42"/>
    </sheetView>
  </sheetViews>
  <sheetFormatPr defaultRowHeight="18" x14ac:dyDescent="0.4"/>
  <cols>
    <col min="1" max="1" width="8.796875" style="23"/>
    <col min="2" max="2" width="12.3984375" style="23" bestFit="1" customWidth="1"/>
    <col min="3" max="3" width="54.796875" style="23" bestFit="1" customWidth="1"/>
    <col min="4" max="4" width="42.3984375" style="23" bestFit="1" customWidth="1"/>
    <col min="5" max="5" width="21.5" style="23" customWidth="1"/>
    <col min="6" max="6" width="17.3984375" style="23" customWidth="1"/>
    <col min="7" max="7" width="12.5" style="23" customWidth="1"/>
    <col min="8" max="16384" width="8.796875" style="23"/>
  </cols>
  <sheetData>
    <row r="1" spans="2:5" x14ac:dyDescent="0.4">
      <c r="B1" s="62" t="s">
        <v>40236</v>
      </c>
      <c r="C1" s="62"/>
      <c r="D1" s="62"/>
    </row>
    <row r="2" spans="2:5" x14ac:dyDescent="0.4">
      <c r="B2" s="61" t="s">
        <v>40237</v>
      </c>
      <c r="C2" s="61"/>
      <c r="D2" s="61"/>
    </row>
    <row r="3" spans="2:5" x14ac:dyDescent="0.4">
      <c r="B3" s="22"/>
    </row>
    <row r="4" spans="2:5" x14ac:dyDescent="0.4">
      <c r="B4" s="23" t="s">
        <v>158</v>
      </c>
      <c r="E4" s="59"/>
    </row>
    <row r="5" spans="2:5" x14ac:dyDescent="0.4">
      <c r="B5" s="75" t="s">
        <v>40239</v>
      </c>
      <c r="C5" s="75" t="s">
        <v>162</v>
      </c>
      <c r="D5" s="75" t="s">
        <v>163</v>
      </c>
    </row>
    <row r="6" spans="2:5" x14ac:dyDescent="0.4">
      <c r="B6" s="58" t="s">
        <v>159</v>
      </c>
      <c r="C6" s="58" t="s">
        <v>169</v>
      </c>
      <c r="D6" s="58" t="s">
        <v>166</v>
      </c>
    </row>
    <row r="7" spans="2:5" x14ac:dyDescent="0.4">
      <c r="B7" s="58" t="s">
        <v>157</v>
      </c>
      <c r="C7" s="58" t="s">
        <v>165</v>
      </c>
      <c r="D7" s="58" t="s">
        <v>164</v>
      </c>
      <c r="E7" s="42"/>
    </row>
    <row r="8" spans="2:5" x14ac:dyDescent="0.4">
      <c r="B8" s="58" t="s">
        <v>171</v>
      </c>
      <c r="C8" s="58" t="s">
        <v>172</v>
      </c>
      <c r="D8" s="58" t="s">
        <v>167</v>
      </c>
      <c r="E8" s="42"/>
    </row>
    <row r="9" spans="2:5" x14ac:dyDescent="0.4">
      <c r="B9" s="58" t="s">
        <v>173</v>
      </c>
      <c r="C9" s="58" t="s">
        <v>174</v>
      </c>
      <c r="D9" s="58" t="s">
        <v>175</v>
      </c>
      <c r="E9" s="42"/>
    </row>
    <row r="10" spans="2:5" x14ac:dyDescent="0.4">
      <c r="B10" s="58" t="s">
        <v>160</v>
      </c>
      <c r="C10" s="58" t="s">
        <v>170</v>
      </c>
      <c r="D10" s="58" t="s">
        <v>168</v>
      </c>
      <c r="E10" s="42"/>
    </row>
    <row r="11" spans="2:5" x14ac:dyDescent="0.4">
      <c r="B11" s="58" t="s">
        <v>209</v>
      </c>
      <c r="C11" s="58" t="s">
        <v>208</v>
      </c>
      <c r="D11" s="58" t="s">
        <v>207</v>
      </c>
      <c r="E11" s="42"/>
    </row>
    <row r="12" spans="2:5" x14ac:dyDescent="0.4">
      <c r="B12" s="58" t="s">
        <v>210</v>
      </c>
      <c r="C12" s="58" t="s">
        <v>211</v>
      </c>
      <c r="D12" s="58" t="s">
        <v>212</v>
      </c>
      <c r="E12" s="42"/>
    </row>
    <row r="13" spans="2:5" x14ac:dyDescent="0.4">
      <c r="B13" s="58" t="s">
        <v>213</v>
      </c>
      <c r="C13" s="58" t="s">
        <v>214</v>
      </c>
      <c r="D13" s="58" t="s">
        <v>215</v>
      </c>
      <c r="E13" s="42"/>
    </row>
    <row r="14" spans="2:5" s="27" customFormat="1" x14ac:dyDescent="0.4">
      <c r="B14" s="58" t="s">
        <v>42188</v>
      </c>
      <c r="C14" s="58" t="s">
        <v>42189</v>
      </c>
      <c r="D14" s="58" t="s">
        <v>42190</v>
      </c>
      <c r="E14" s="42"/>
    </row>
    <row r="15" spans="2:5" s="27" customFormat="1" x14ac:dyDescent="0.4"/>
    <row r="17" spans="2:7" x14ac:dyDescent="0.4">
      <c r="B17" s="23" t="s">
        <v>176</v>
      </c>
    </row>
    <row r="18" spans="2:7" x14ac:dyDescent="0.4">
      <c r="B18" s="76" t="s">
        <v>161</v>
      </c>
      <c r="C18" s="76" t="s">
        <v>162</v>
      </c>
      <c r="D18" s="76" t="s">
        <v>163</v>
      </c>
    </row>
    <row r="19" spans="2:7" x14ac:dyDescent="0.4">
      <c r="B19" s="58" t="s">
        <v>179</v>
      </c>
      <c r="C19" s="58" t="s">
        <v>177</v>
      </c>
      <c r="D19" s="58" t="s">
        <v>178</v>
      </c>
    </row>
    <row r="20" spans="2:7" x14ac:dyDescent="0.4">
      <c r="B20" s="58" t="s">
        <v>186</v>
      </c>
      <c r="C20" s="58" t="s">
        <v>187</v>
      </c>
      <c r="D20" s="58" t="s">
        <v>194</v>
      </c>
    </row>
    <row r="21" spans="2:7" x14ac:dyDescent="0.4">
      <c r="B21" s="58" t="s">
        <v>188</v>
      </c>
      <c r="C21" s="58" t="s">
        <v>189</v>
      </c>
      <c r="D21" s="58" t="s">
        <v>193</v>
      </c>
    </row>
    <row r="22" spans="2:7" x14ac:dyDescent="0.4">
      <c r="B22" s="58" t="s">
        <v>191</v>
      </c>
      <c r="C22" s="58" t="s">
        <v>190</v>
      </c>
      <c r="D22" s="58" t="s">
        <v>192</v>
      </c>
    </row>
    <row r="23" spans="2:7" x14ac:dyDescent="0.4">
      <c r="B23" s="58" t="s">
        <v>195</v>
      </c>
      <c r="C23" s="58" t="s">
        <v>196</v>
      </c>
      <c r="D23" s="58" t="s">
        <v>197</v>
      </c>
    </row>
    <row r="24" spans="2:7" x14ac:dyDescent="0.4">
      <c r="B24" s="58" t="s">
        <v>180</v>
      </c>
      <c r="C24" s="58" t="s">
        <v>181</v>
      </c>
      <c r="D24" s="58" t="s">
        <v>182</v>
      </c>
    </row>
    <row r="25" spans="2:7" x14ac:dyDescent="0.4">
      <c r="B25" s="58" t="s">
        <v>183</v>
      </c>
      <c r="C25" s="58" t="s">
        <v>184</v>
      </c>
      <c r="D25" s="58" t="s">
        <v>185</v>
      </c>
    </row>
    <row r="26" spans="2:7" x14ac:dyDescent="0.4">
      <c r="B26" s="58" t="s">
        <v>198</v>
      </c>
      <c r="C26" s="58" t="s">
        <v>200</v>
      </c>
      <c r="D26" s="58" t="s">
        <v>199</v>
      </c>
    </row>
    <row r="27" spans="2:7" x14ac:dyDescent="0.4">
      <c r="B27" s="58" t="s">
        <v>201</v>
      </c>
      <c r="C27" s="74" t="s">
        <v>203</v>
      </c>
      <c r="D27" s="58" t="s">
        <v>202</v>
      </c>
    </row>
    <row r="28" spans="2:7" x14ac:dyDescent="0.4">
      <c r="C28" s="9"/>
    </row>
    <row r="29" spans="2:7" x14ac:dyDescent="0.4">
      <c r="B29" s="23" t="s">
        <v>204</v>
      </c>
    </row>
    <row r="30" spans="2:7" x14ac:dyDescent="0.4">
      <c r="B30" s="76" t="s">
        <v>161</v>
      </c>
      <c r="C30" s="76" t="s">
        <v>162</v>
      </c>
      <c r="D30" s="76" t="s">
        <v>163</v>
      </c>
      <c r="E30" s="24"/>
      <c r="F30" s="24"/>
      <c r="G30" s="24"/>
    </row>
    <row r="31" spans="2:7" ht="54" x14ac:dyDescent="0.4">
      <c r="B31" s="58" t="s">
        <v>205</v>
      </c>
      <c r="C31" s="58" t="s">
        <v>206</v>
      </c>
      <c r="D31" s="77" t="s">
        <v>42194</v>
      </c>
      <c r="E31" s="24"/>
    </row>
    <row r="32" spans="2:7" x14ac:dyDescent="0.4">
      <c r="B32" s="58" t="s">
        <v>290</v>
      </c>
      <c r="C32" s="58" t="s">
        <v>291</v>
      </c>
      <c r="D32" s="58" t="s">
        <v>40231</v>
      </c>
      <c r="E32" s="24"/>
    </row>
    <row r="33" spans="2:5" x14ac:dyDescent="0.4">
      <c r="B33" s="58" t="s">
        <v>292</v>
      </c>
      <c r="C33" s="58" t="s">
        <v>190</v>
      </c>
      <c r="D33" s="58" t="s">
        <v>40233</v>
      </c>
      <c r="E33" s="24"/>
    </row>
    <row r="34" spans="2:5" x14ac:dyDescent="0.4">
      <c r="B34" s="58" t="s">
        <v>293</v>
      </c>
      <c r="C34" s="58" t="s">
        <v>294</v>
      </c>
      <c r="D34" s="58" t="s">
        <v>40232</v>
      </c>
    </row>
    <row r="35" spans="2:5" s="27" customFormat="1" x14ac:dyDescent="0.4">
      <c r="B35" s="58" t="s">
        <v>40230</v>
      </c>
      <c r="C35" s="58" t="s">
        <v>40235</v>
      </c>
      <c r="D35" s="58" t="s">
        <v>40234</v>
      </c>
    </row>
    <row r="36" spans="2:5" x14ac:dyDescent="0.4">
      <c r="B36" s="58" t="s">
        <v>42191</v>
      </c>
      <c r="C36" s="58" t="s">
        <v>42192</v>
      </c>
      <c r="D36" s="58" t="s">
        <v>42193</v>
      </c>
    </row>
    <row r="38" spans="2:5" x14ac:dyDescent="0.4">
      <c r="B38" s="23" t="s">
        <v>286</v>
      </c>
    </row>
    <row r="39" spans="2:5" x14ac:dyDescent="0.4">
      <c r="B39" s="76" t="s">
        <v>161</v>
      </c>
      <c r="C39" s="76" t="s">
        <v>162</v>
      </c>
      <c r="D39" s="76" t="s">
        <v>163</v>
      </c>
    </row>
    <row r="40" spans="2:5" x14ac:dyDescent="0.4">
      <c r="B40" s="58" t="s">
        <v>272</v>
      </c>
      <c r="C40" s="58" t="s">
        <v>273</v>
      </c>
      <c r="D40" s="58" t="s">
        <v>274</v>
      </c>
    </row>
    <row r="41" spans="2:5" x14ac:dyDescent="0.4">
      <c r="B41" s="58" t="s">
        <v>272</v>
      </c>
      <c r="C41" s="58" t="s">
        <v>40227</v>
      </c>
      <c r="D41" s="58" t="s">
        <v>40226</v>
      </c>
    </row>
    <row r="42" spans="2:5" x14ac:dyDescent="0.4">
      <c r="B42" s="78" t="s">
        <v>287</v>
      </c>
      <c r="C42" s="58" t="s">
        <v>288</v>
      </c>
      <c r="D42" s="58" t="s">
        <v>289</v>
      </c>
    </row>
    <row r="43" spans="2:5" x14ac:dyDescent="0.4">
      <c r="B43" s="78"/>
      <c r="C43" s="58" t="s">
        <v>40228</v>
      </c>
      <c r="D43" s="58" t="s">
        <v>40229</v>
      </c>
    </row>
    <row r="44" spans="2:5" x14ac:dyDescent="0.4">
      <c r="B44" s="78"/>
      <c r="C44" s="58" t="s">
        <v>40238</v>
      </c>
      <c r="D44" s="58" t="s">
        <v>40225</v>
      </c>
    </row>
    <row r="45" spans="2:5" x14ac:dyDescent="0.4">
      <c r="B45" s="78"/>
      <c r="C45" s="58" t="s">
        <v>42208</v>
      </c>
      <c r="D45" s="58" t="s">
        <v>42209</v>
      </c>
    </row>
  </sheetData>
  <mergeCells count="3">
    <mergeCell ref="B2:D2"/>
    <mergeCell ref="B1:D1"/>
    <mergeCell ref="B42:B45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7010"/>
  <sheetViews>
    <sheetView zoomScale="85" zoomScaleNormal="85" workbookViewId="0">
      <selection activeCell="C5" sqref="C5:C24"/>
    </sheetView>
  </sheetViews>
  <sheetFormatPr defaultRowHeight="17.399999999999999" x14ac:dyDescent="0.4"/>
  <cols>
    <col min="1" max="1" width="8.59765625" bestFit="1" customWidth="1"/>
    <col min="2" max="2" width="6.796875" style="1" bestFit="1" customWidth="1"/>
    <col min="3" max="3" width="10.8984375" style="1" bestFit="1" customWidth="1"/>
    <col min="4" max="4" width="5" style="1" bestFit="1" customWidth="1"/>
    <col min="5" max="5" width="1.8984375" customWidth="1"/>
    <col min="6" max="6" width="34.69921875" bestFit="1" customWidth="1"/>
    <col min="7" max="7" width="45.59765625" bestFit="1" customWidth="1"/>
    <col min="8" max="8" width="70.09765625" bestFit="1" customWidth="1"/>
    <col min="9" max="9" width="32.3984375" bestFit="1" customWidth="1"/>
    <col min="10" max="10" width="70.3984375" bestFit="1" customWidth="1"/>
    <col min="11" max="12" width="30.69921875" customWidth="1"/>
  </cols>
  <sheetData>
    <row r="1" spans="1:12" x14ac:dyDescent="0.4">
      <c r="B1" s="41"/>
      <c r="C1" s="41"/>
      <c r="D1" s="41"/>
      <c r="F1" t="s">
        <v>42330</v>
      </c>
      <c r="G1" t="s">
        <v>42304</v>
      </c>
      <c r="H1" t="s">
        <v>42201</v>
      </c>
      <c r="I1" t="s">
        <v>42202</v>
      </c>
      <c r="J1" t="s">
        <v>42205</v>
      </c>
      <c r="K1" s="64" t="s">
        <v>42203</v>
      </c>
      <c r="L1" s="64"/>
    </row>
    <row r="2" spans="1:12" x14ac:dyDescent="0.4">
      <c r="F2" s="34" t="s">
        <v>42198</v>
      </c>
      <c r="G2" s="34" t="s">
        <v>42199</v>
      </c>
      <c r="H2" s="34" t="s">
        <v>42200</v>
      </c>
      <c r="K2" s="65" t="s">
        <v>42204</v>
      </c>
      <c r="L2" s="65"/>
    </row>
    <row r="3" spans="1:12" x14ac:dyDescent="0.4">
      <c r="A3" s="63" t="s">
        <v>130</v>
      </c>
      <c r="B3" s="63"/>
      <c r="C3" s="63"/>
      <c r="D3" s="63"/>
    </row>
    <row r="4" spans="1:12" x14ac:dyDescent="0.4">
      <c r="A4" s="4" t="s">
        <v>129</v>
      </c>
      <c r="B4" s="5" t="s">
        <v>0</v>
      </c>
      <c r="C4" s="5" t="s">
        <v>101</v>
      </c>
      <c r="D4" s="5" t="s">
        <v>102</v>
      </c>
    </row>
    <row r="5" spans="1:12" x14ac:dyDescent="0.4">
      <c r="A5" s="4" t="s">
        <v>108</v>
      </c>
      <c r="B5" s="5" t="s">
        <v>1</v>
      </c>
      <c r="C5" s="79" t="s">
        <v>42305</v>
      </c>
      <c r="D5" s="5" t="s">
        <v>103</v>
      </c>
    </row>
    <row r="6" spans="1:12" x14ac:dyDescent="0.4">
      <c r="A6" s="4" t="s">
        <v>109</v>
      </c>
      <c r="B6" s="5" t="s">
        <v>2</v>
      </c>
      <c r="C6" s="6" t="s">
        <v>42306</v>
      </c>
      <c r="D6" s="5" t="s">
        <v>104</v>
      </c>
    </row>
    <row r="7" spans="1:12" x14ac:dyDescent="0.4">
      <c r="A7" s="4" t="s">
        <v>110</v>
      </c>
      <c r="B7" s="5" t="s">
        <v>3</v>
      </c>
      <c r="C7" s="6" t="s">
        <v>42307</v>
      </c>
      <c r="D7" s="5" t="s">
        <v>104</v>
      </c>
    </row>
    <row r="8" spans="1:12" x14ac:dyDescent="0.4">
      <c r="A8" s="4" t="s">
        <v>111</v>
      </c>
      <c r="B8" s="5" t="s">
        <v>4</v>
      </c>
      <c r="C8" s="6" t="s">
        <v>42308</v>
      </c>
      <c r="D8" s="5" t="s">
        <v>103</v>
      </c>
    </row>
    <row r="9" spans="1:12" x14ac:dyDescent="0.4">
      <c r="A9" s="4" t="s">
        <v>112</v>
      </c>
      <c r="B9" s="5" t="s">
        <v>5</v>
      </c>
      <c r="C9" s="6" t="s">
        <v>42309</v>
      </c>
      <c r="D9" s="5" t="s">
        <v>104</v>
      </c>
    </row>
    <row r="10" spans="1:12" x14ac:dyDescent="0.4">
      <c r="A10" s="4" t="s">
        <v>113</v>
      </c>
      <c r="B10" s="5" t="s">
        <v>6</v>
      </c>
      <c r="C10" s="6" t="s">
        <v>42310</v>
      </c>
      <c r="D10" s="5" t="s">
        <v>104</v>
      </c>
    </row>
    <row r="11" spans="1:12" x14ac:dyDescent="0.4">
      <c r="A11" s="4" t="s">
        <v>114</v>
      </c>
      <c r="B11" s="5" t="s">
        <v>7</v>
      </c>
      <c r="C11" s="6" t="s">
        <v>42311</v>
      </c>
      <c r="D11" s="5" t="s">
        <v>104</v>
      </c>
    </row>
    <row r="12" spans="1:12" x14ac:dyDescent="0.4">
      <c r="A12" s="4" t="s">
        <v>115</v>
      </c>
      <c r="B12" s="5" t="s">
        <v>8</v>
      </c>
      <c r="C12" s="6" t="s">
        <v>42312</v>
      </c>
      <c r="D12" s="5" t="s">
        <v>104</v>
      </c>
    </row>
    <row r="13" spans="1:12" x14ac:dyDescent="0.4">
      <c r="A13" s="4" t="s">
        <v>116</v>
      </c>
      <c r="B13" s="5" t="s">
        <v>9</v>
      </c>
      <c r="C13" s="6" t="s">
        <v>42313</v>
      </c>
      <c r="D13" s="5" t="s">
        <v>104</v>
      </c>
    </row>
    <row r="14" spans="1:12" x14ac:dyDescent="0.4">
      <c r="A14" s="4" t="s">
        <v>117</v>
      </c>
      <c r="B14" s="5" t="s">
        <v>10</v>
      </c>
      <c r="C14" s="6" t="s">
        <v>42314</v>
      </c>
      <c r="D14" s="5" t="s">
        <v>104</v>
      </c>
    </row>
    <row r="15" spans="1:12" x14ac:dyDescent="0.4">
      <c r="A15" s="4" t="s">
        <v>118</v>
      </c>
      <c r="B15" s="5" t="s">
        <v>11</v>
      </c>
      <c r="C15" s="6" t="s">
        <v>42315</v>
      </c>
      <c r="D15" s="5" t="s">
        <v>104</v>
      </c>
    </row>
    <row r="16" spans="1:12" x14ac:dyDescent="0.4">
      <c r="A16" s="4" t="s">
        <v>119</v>
      </c>
      <c r="B16" s="5" t="s">
        <v>12</v>
      </c>
      <c r="C16" s="6" t="s">
        <v>42316</v>
      </c>
      <c r="D16" s="5" t="s">
        <v>104</v>
      </c>
    </row>
    <row r="17" spans="1:6" x14ac:dyDescent="0.4">
      <c r="A17" s="4" t="s">
        <v>120</v>
      </c>
      <c r="B17" s="5" t="s">
        <v>13</v>
      </c>
      <c r="C17" s="6" t="s">
        <v>42317</v>
      </c>
      <c r="D17" s="5" t="s">
        <v>104</v>
      </c>
    </row>
    <row r="18" spans="1:6" x14ac:dyDescent="0.4">
      <c r="A18" s="4" t="s">
        <v>121</v>
      </c>
      <c r="B18" s="5" t="s">
        <v>14</v>
      </c>
      <c r="C18" s="6" t="s">
        <v>42318</v>
      </c>
      <c r="D18" s="5" t="s">
        <v>103</v>
      </c>
    </row>
    <row r="19" spans="1:6" x14ac:dyDescent="0.4">
      <c r="A19" s="4" t="s">
        <v>122</v>
      </c>
      <c r="B19" s="5" t="s">
        <v>15</v>
      </c>
      <c r="C19" s="6" t="s">
        <v>42319</v>
      </c>
      <c r="D19" s="5" t="s">
        <v>103</v>
      </c>
    </row>
    <row r="20" spans="1:6" x14ac:dyDescent="0.4">
      <c r="A20" s="4" t="s">
        <v>123</v>
      </c>
      <c r="B20" s="5" t="s">
        <v>16</v>
      </c>
      <c r="C20" s="6" t="s">
        <v>42320</v>
      </c>
      <c r="D20" s="5" t="s">
        <v>104</v>
      </c>
    </row>
    <row r="21" spans="1:6" x14ac:dyDescent="0.4">
      <c r="A21" s="4" t="s">
        <v>124</v>
      </c>
      <c r="B21" s="5" t="s">
        <v>17</v>
      </c>
      <c r="C21" s="6" t="s">
        <v>42321</v>
      </c>
      <c r="D21" s="5" t="s">
        <v>104</v>
      </c>
    </row>
    <row r="22" spans="1:6" x14ac:dyDescent="0.4">
      <c r="A22" s="4" t="s">
        <v>125</v>
      </c>
      <c r="B22" s="5" t="s">
        <v>18</v>
      </c>
      <c r="C22" s="6" t="s">
        <v>42322</v>
      </c>
      <c r="D22" s="5" t="s">
        <v>103</v>
      </c>
    </row>
    <row r="23" spans="1:6" x14ac:dyDescent="0.4">
      <c r="A23" s="4" t="s">
        <v>126</v>
      </c>
      <c r="B23" s="5" t="s">
        <v>19</v>
      </c>
      <c r="C23" s="6" t="s">
        <v>42323</v>
      </c>
      <c r="D23" s="5" t="s">
        <v>103</v>
      </c>
    </row>
    <row r="24" spans="1:6" x14ac:dyDescent="0.4">
      <c r="A24" s="4" t="s">
        <v>127</v>
      </c>
      <c r="B24" s="5" t="s">
        <v>20</v>
      </c>
      <c r="C24" s="6" t="s">
        <v>42324</v>
      </c>
      <c r="D24" s="5" t="s">
        <v>104</v>
      </c>
      <c r="F24" s="57"/>
    </row>
    <row r="25" spans="1:6" x14ac:dyDescent="0.4">
      <c r="C25" s="2"/>
    </row>
    <row r="26" spans="1:6" x14ac:dyDescent="0.4">
      <c r="A26" s="63" t="s">
        <v>151</v>
      </c>
      <c r="B26" s="63"/>
      <c r="C26" s="63"/>
      <c r="D26" s="63"/>
    </row>
    <row r="27" spans="1:6" x14ac:dyDescent="0.4">
      <c r="A27" s="4" t="s">
        <v>128</v>
      </c>
      <c r="B27" s="5" t="s">
        <v>0</v>
      </c>
      <c r="C27" s="5" t="s">
        <v>101</v>
      </c>
      <c r="D27" s="5" t="s">
        <v>102</v>
      </c>
    </row>
    <row r="28" spans="1:6" x14ac:dyDescent="0.4">
      <c r="A28" s="4" t="s">
        <v>131</v>
      </c>
      <c r="B28" s="5" t="s">
        <v>6</v>
      </c>
      <c r="C28" s="6" t="s">
        <v>42310</v>
      </c>
      <c r="D28" s="5" t="s">
        <v>104</v>
      </c>
    </row>
    <row r="29" spans="1:6" x14ac:dyDescent="0.4">
      <c r="A29" s="4" t="s">
        <v>132</v>
      </c>
      <c r="B29" s="5" t="s">
        <v>7</v>
      </c>
      <c r="C29" s="6" t="s">
        <v>42311</v>
      </c>
      <c r="D29" s="5" t="s">
        <v>104</v>
      </c>
    </row>
    <row r="30" spans="1:6" x14ac:dyDescent="0.4">
      <c r="A30" s="4" t="s">
        <v>133</v>
      </c>
      <c r="B30" s="5" t="s">
        <v>8</v>
      </c>
      <c r="C30" s="6" t="s">
        <v>42312</v>
      </c>
      <c r="D30" s="5" t="s">
        <v>104</v>
      </c>
    </row>
    <row r="31" spans="1:6" x14ac:dyDescent="0.4">
      <c r="A31" s="4" t="s">
        <v>134</v>
      </c>
      <c r="B31" s="5" t="s">
        <v>9</v>
      </c>
      <c r="C31" s="6" t="s">
        <v>42313</v>
      </c>
      <c r="D31" s="5" t="s">
        <v>104</v>
      </c>
    </row>
    <row r="32" spans="1:6" x14ac:dyDescent="0.4">
      <c r="A32" s="4" t="s">
        <v>135</v>
      </c>
      <c r="B32" s="5" t="s">
        <v>10</v>
      </c>
      <c r="C32" s="6" t="s">
        <v>42314</v>
      </c>
      <c r="D32" s="5" t="s">
        <v>104</v>
      </c>
    </row>
    <row r="33" spans="1:4" x14ac:dyDescent="0.4">
      <c r="A33" s="4" t="s">
        <v>136</v>
      </c>
      <c r="B33" s="5" t="s">
        <v>11</v>
      </c>
      <c r="C33" s="6" t="s">
        <v>42315</v>
      </c>
      <c r="D33" s="5" t="s">
        <v>104</v>
      </c>
    </row>
    <row r="34" spans="1:4" x14ac:dyDescent="0.4">
      <c r="A34" s="4" t="s">
        <v>137</v>
      </c>
      <c r="B34" s="5" t="s">
        <v>12</v>
      </c>
      <c r="C34" s="6" t="s">
        <v>42316</v>
      </c>
      <c r="D34" s="5" t="s">
        <v>104</v>
      </c>
    </row>
    <row r="35" spans="1:4" x14ac:dyDescent="0.4">
      <c r="A35" s="4" t="s">
        <v>138</v>
      </c>
      <c r="B35" s="5" t="s">
        <v>13</v>
      </c>
      <c r="C35" s="6" t="s">
        <v>42317</v>
      </c>
      <c r="D35" s="5" t="s">
        <v>104</v>
      </c>
    </row>
    <row r="36" spans="1:4" x14ac:dyDescent="0.4">
      <c r="A36" s="4" t="s">
        <v>139</v>
      </c>
      <c r="B36" s="5" t="s">
        <v>14</v>
      </c>
      <c r="C36" s="6" t="s">
        <v>42318</v>
      </c>
      <c r="D36" s="5" t="s">
        <v>103</v>
      </c>
    </row>
    <row r="37" spans="1:4" x14ac:dyDescent="0.4">
      <c r="A37" s="4" t="s">
        <v>140</v>
      </c>
      <c r="B37" s="5" t="s">
        <v>15</v>
      </c>
      <c r="C37" s="6" t="s">
        <v>42319</v>
      </c>
      <c r="D37" s="5" t="s">
        <v>103</v>
      </c>
    </row>
    <row r="38" spans="1:4" x14ac:dyDescent="0.4">
      <c r="A38" s="4" t="s">
        <v>141</v>
      </c>
      <c r="B38" s="5" t="s">
        <v>16</v>
      </c>
      <c r="C38" s="6" t="s">
        <v>42320</v>
      </c>
      <c r="D38" s="5" t="s">
        <v>104</v>
      </c>
    </row>
    <row r="39" spans="1:4" x14ac:dyDescent="0.4">
      <c r="A39" s="4" t="s">
        <v>142</v>
      </c>
      <c r="B39" s="5" t="s">
        <v>17</v>
      </c>
      <c r="C39" s="6" t="s">
        <v>42321</v>
      </c>
      <c r="D39" s="5" t="s">
        <v>104</v>
      </c>
    </row>
    <row r="40" spans="1:4" x14ac:dyDescent="0.4">
      <c r="A40" s="4" t="s">
        <v>143</v>
      </c>
      <c r="B40" s="5" t="s">
        <v>18</v>
      </c>
      <c r="C40" s="6" t="s">
        <v>42322</v>
      </c>
      <c r="D40" s="5" t="s">
        <v>103</v>
      </c>
    </row>
    <row r="41" spans="1:4" x14ac:dyDescent="0.4">
      <c r="A41" s="4" t="s">
        <v>144</v>
      </c>
      <c r="B41" s="5" t="s">
        <v>19</v>
      </c>
      <c r="C41" s="6" t="s">
        <v>42323</v>
      </c>
      <c r="D41" s="5" t="s">
        <v>103</v>
      </c>
    </row>
    <row r="42" spans="1:4" x14ac:dyDescent="0.4">
      <c r="A42" s="4" t="s">
        <v>145</v>
      </c>
      <c r="B42" s="5" t="s">
        <v>20</v>
      </c>
      <c r="C42" s="6" t="s">
        <v>42324</v>
      </c>
      <c r="D42" s="5" t="s">
        <v>104</v>
      </c>
    </row>
    <row r="43" spans="1:4" x14ac:dyDescent="0.4">
      <c r="A43" s="4" t="s">
        <v>146</v>
      </c>
      <c r="B43" s="5" t="s">
        <v>21</v>
      </c>
      <c r="C43" s="6" t="s">
        <v>42325</v>
      </c>
      <c r="D43" s="5" t="s">
        <v>103</v>
      </c>
    </row>
    <row r="44" spans="1:4" x14ac:dyDescent="0.4">
      <c r="A44" s="4" t="s">
        <v>147</v>
      </c>
      <c r="B44" s="5" t="s">
        <v>22</v>
      </c>
      <c r="C44" s="6" t="s">
        <v>42326</v>
      </c>
      <c r="D44" s="5" t="s">
        <v>104</v>
      </c>
    </row>
    <row r="45" spans="1:4" x14ac:dyDescent="0.4">
      <c r="A45" s="4" t="s">
        <v>148</v>
      </c>
      <c r="B45" s="5" t="s">
        <v>23</v>
      </c>
      <c r="C45" s="6" t="s">
        <v>42327</v>
      </c>
      <c r="D45" s="5" t="s">
        <v>104</v>
      </c>
    </row>
    <row r="46" spans="1:4" x14ac:dyDescent="0.4">
      <c r="A46" s="4" t="s">
        <v>149</v>
      </c>
      <c r="B46" s="5" t="s">
        <v>24</v>
      </c>
      <c r="C46" s="6" t="s">
        <v>42328</v>
      </c>
      <c r="D46" s="5" t="s">
        <v>103</v>
      </c>
    </row>
    <row r="47" spans="1:4" x14ac:dyDescent="0.4">
      <c r="A47" s="4" t="s">
        <v>150</v>
      </c>
      <c r="B47" s="5" t="s">
        <v>25</v>
      </c>
      <c r="C47" s="6" t="s">
        <v>42329</v>
      </c>
      <c r="D47" s="5" t="s">
        <v>103</v>
      </c>
    </row>
    <row r="48" spans="1:4" x14ac:dyDescent="0.4">
      <c r="C48" s="2"/>
    </row>
    <row r="49" spans="3:3" x14ac:dyDescent="0.4">
      <c r="C49" s="2"/>
    </row>
    <row r="50" spans="3:3" x14ac:dyDescent="0.4">
      <c r="C50" s="2"/>
    </row>
    <row r="51" spans="3:3" x14ac:dyDescent="0.4">
      <c r="C51" s="2"/>
    </row>
    <row r="52" spans="3:3" x14ac:dyDescent="0.4">
      <c r="C52" s="2"/>
    </row>
    <row r="53" spans="3:3" x14ac:dyDescent="0.4">
      <c r="C53" s="2"/>
    </row>
    <row r="54" spans="3:3" x14ac:dyDescent="0.4">
      <c r="C54" s="2"/>
    </row>
    <row r="55" spans="3:3" x14ac:dyDescent="0.4">
      <c r="C55" s="2"/>
    </row>
    <row r="56" spans="3:3" x14ac:dyDescent="0.4">
      <c r="C56" s="2"/>
    </row>
    <row r="57" spans="3:3" x14ac:dyDescent="0.4">
      <c r="C57" s="2"/>
    </row>
    <row r="58" spans="3:3" x14ac:dyDescent="0.4">
      <c r="C58" s="2"/>
    </row>
    <row r="59" spans="3:3" x14ac:dyDescent="0.4">
      <c r="C59" s="2"/>
    </row>
    <row r="60" spans="3:3" x14ac:dyDescent="0.4">
      <c r="C60" s="2"/>
    </row>
    <row r="61" spans="3:3" x14ac:dyDescent="0.4">
      <c r="C61" s="2"/>
    </row>
    <row r="62" spans="3:3" x14ac:dyDescent="0.4">
      <c r="C62" s="2"/>
    </row>
    <row r="63" spans="3:3" x14ac:dyDescent="0.4">
      <c r="C63" s="2"/>
    </row>
    <row r="64" spans="3:3" x14ac:dyDescent="0.4">
      <c r="C64" s="2"/>
    </row>
    <row r="65" spans="3:3" x14ac:dyDescent="0.4">
      <c r="C65" s="2"/>
    </row>
    <row r="66" spans="3:3" x14ac:dyDescent="0.4">
      <c r="C66" s="2"/>
    </row>
    <row r="67" spans="3:3" x14ac:dyDescent="0.4">
      <c r="C67" s="2"/>
    </row>
    <row r="68" spans="3:3" x14ac:dyDescent="0.4">
      <c r="C68" s="2"/>
    </row>
    <row r="69" spans="3:3" x14ac:dyDescent="0.4">
      <c r="C69" s="2"/>
    </row>
    <row r="70" spans="3:3" x14ac:dyDescent="0.4">
      <c r="C70" s="2"/>
    </row>
    <row r="71" spans="3:3" x14ac:dyDescent="0.4">
      <c r="C71" s="2"/>
    </row>
    <row r="72" spans="3:3" x14ac:dyDescent="0.4">
      <c r="C72" s="2"/>
    </row>
    <row r="73" spans="3:3" x14ac:dyDescent="0.4">
      <c r="C73" s="2"/>
    </row>
    <row r="74" spans="3:3" x14ac:dyDescent="0.4">
      <c r="C74" s="2"/>
    </row>
    <row r="75" spans="3:3" x14ac:dyDescent="0.4">
      <c r="C75" s="2"/>
    </row>
    <row r="76" spans="3:3" x14ac:dyDescent="0.4">
      <c r="C76" s="2"/>
    </row>
    <row r="77" spans="3:3" x14ac:dyDescent="0.4">
      <c r="C77" s="2"/>
    </row>
    <row r="78" spans="3:3" x14ac:dyDescent="0.4">
      <c r="C78" s="2"/>
    </row>
    <row r="79" spans="3:3" x14ac:dyDescent="0.4">
      <c r="C79" s="2"/>
    </row>
    <row r="80" spans="3:3" x14ac:dyDescent="0.4">
      <c r="C80" s="2"/>
    </row>
    <row r="81" spans="3:3" x14ac:dyDescent="0.4">
      <c r="C81" s="2"/>
    </row>
    <row r="82" spans="3:3" x14ac:dyDescent="0.4">
      <c r="C82" s="2"/>
    </row>
    <row r="83" spans="3:3" x14ac:dyDescent="0.4">
      <c r="C83" s="2"/>
    </row>
    <row r="84" spans="3:3" x14ac:dyDescent="0.4">
      <c r="C84" s="2"/>
    </row>
    <row r="85" spans="3:3" x14ac:dyDescent="0.4">
      <c r="C85" s="2"/>
    </row>
    <row r="86" spans="3:3" x14ac:dyDescent="0.4">
      <c r="C86" s="2"/>
    </row>
    <row r="87" spans="3:3" x14ac:dyDescent="0.4">
      <c r="C87" s="2"/>
    </row>
    <row r="88" spans="3:3" x14ac:dyDescent="0.4">
      <c r="C88" s="2"/>
    </row>
    <row r="89" spans="3:3" x14ac:dyDescent="0.4">
      <c r="C89" s="2"/>
    </row>
    <row r="90" spans="3:3" x14ac:dyDescent="0.4">
      <c r="C90" s="2"/>
    </row>
    <row r="91" spans="3:3" x14ac:dyDescent="0.4">
      <c r="C91" s="2"/>
    </row>
    <row r="92" spans="3:3" x14ac:dyDescent="0.4">
      <c r="C92" s="2"/>
    </row>
    <row r="93" spans="3:3" x14ac:dyDescent="0.4">
      <c r="C93" s="2"/>
    </row>
    <row r="94" spans="3:3" x14ac:dyDescent="0.4">
      <c r="C94" s="2"/>
    </row>
    <row r="95" spans="3:3" x14ac:dyDescent="0.4">
      <c r="C95" s="2"/>
    </row>
    <row r="96" spans="3:3" x14ac:dyDescent="0.4">
      <c r="C96" s="2"/>
    </row>
    <row r="97" spans="3:3" x14ac:dyDescent="0.4">
      <c r="C97" s="2"/>
    </row>
    <row r="98" spans="3:3" x14ac:dyDescent="0.4">
      <c r="C98" s="2"/>
    </row>
    <row r="99" spans="3:3" x14ac:dyDescent="0.4">
      <c r="C99" s="2"/>
    </row>
    <row r="100" spans="3:3" x14ac:dyDescent="0.4">
      <c r="C100" s="2"/>
    </row>
    <row r="101" spans="3:3" x14ac:dyDescent="0.4">
      <c r="C101" s="2"/>
    </row>
    <row r="102" spans="3:3" x14ac:dyDescent="0.4">
      <c r="C102" s="2"/>
    </row>
    <row r="103" spans="3:3" x14ac:dyDescent="0.4">
      <c r="C103" s="2"/>
    </row>
    <row r="104" spans="3:3" x14ac:dyDescent="0.4">
      <c r="C104" s="2"/>
    </row>
    <row r="105" spans="3:3" x14ac:dyDescent="0.4">
      <c r="C105" s="2"/>
    </row>
    <row r="106" spans="3:3" x14ac:dyDescent="0.4">
      <c r="C106" s="2"/>
    </row>
    <row r="107" spans="3:3" x14ac:dyDescent="0.4">
      <c r="C107" s="2"/>
    </row>
    <row r="108" spans="3:3" x14ac:dyDescent="0.4">
      <c r="C108" s="2"/>
    </row>
    <row r="109" spans="3:3" x14ac:dyDescent="0.4">
      <c r="C109" s="2"/>
    </row>
    <row r="110" spans="3:3" x14ac:dyDescent="0.4">
      <c r="C110" s="2"/>
    </row>
    <row r="111" spans="3:3" x14ac:dyDescent="0.4">
      <c r="C111" s="2"/>
    </row>
    <row r="112" spans="3:3" x14ac:dyDescent="0.4">
      <c r="C112" s="2"/>
    </row>
    <row r="113" spans="3:3" x14ac:dyDescent="0.4">
      <c r="C113" s="2"/>
    </row>
    <row r="114" spans="3:3" x14ac:dyDescent="0.4">
      <c r="C114" s="2"/>
    </row>
    <row r="115" spans="3:3" x14ac:dyDescent="0.4">
      <c r="C115" s="2"/>
    </row>
    <row r="116" spans="3:3" x14ac:dyDescent="0.4">
      <c r="C116" s="2"/>
    </row>
    <row r="117" spans="3:3" x14ac:dyDescent="0.4">
      <c r="C117" s="2"/>
    </row>
    <row r="118" spans="3:3" x14ac:dyDescent="0.4">
      <c r="C118" s="2"/>
    </row>
    <row r="119" spans="3:3" x14ac:dyDescent="0.4">
      <c r="C119" s="2"/>
    </row>
    <row r="120" spans="3:3" x14ac:dyDescent="0.4">
      <c r="C120" s="2"/>
    </row>
    <row r="121" spans="3:3" x14ac:dyDescent="0.4">
      <c r="C121" s="2"/>
    </row>
    <row r="122" spans="3:3" x14ac:dyDescent="0.4">
      <c r="C122" s="2"/>
    </row>
    <row r="123" spans="3:3" x14ac:dyDescent="0.4">
      <c r="C123" s="2"/>
    </row>
    <row r="124" spans="3:3" x14ac:dyDescent="0.4">
      <c r="C124" s="2"/>
    </row>
    <row r="125" spans="3:3" x14ac:dyDescent="0.4">
      <c r="C125" s="2"/>
    </row>
    <row r="126" spans="3:3" x14ac:dyDescent="0.4">
      <c r="C126" s="2"/>
    </row>
    <row r="127" spans="3:3" x14ac:dyDescent="0.4">
      <c r="C127" s="2"/>
    </row>
    <row r="128" spans="3:3" x14ac:dyDescent="0.4">
      <c r="C128" s="2"/>
    </row>
    <row r="129" spans="3:3" x14ac:dyDescent="0.4">
      <c r="C129" s="2"/>
    </row>
    <row r="130" spans="3:3" x14ac:dyDescent="0.4">
      <c r="C130" s="2"/>
    </row>
    <row r="131" spans="3:3" x14ac:dyDescent="0.4">
      <c r="C131" s="2"/>
    </row>
    <row r="132" spans="3:3" x14ac:dyDescent="0.4">
      <c r="C132" s="2"/>
    </row>
    <row r="133" spans="3:3" x14ac:dyDescent="0.4">
      <c r="C133" s="2"/>
    </row>
    <row r="134" spans="3:3" x14ac:dyDescent="0.4">
      <c r="C134" s="2"/>
    </row>
    <row r="135" spans="3:3" x14ac:dyDescent="0.4">
      <c r="C135" s="2"/>
    </row>
    <row r="136" spans="3:3" x14ac:dyDescent="0.4">
      <c r="C136" s="2"/>
    </row>
    <row r="137" spans="3:3" x14ac:dyDescent="0.4">
      <c r="C137" s="2"/>
    </row>
    <row r="138" spans="3:3" x14ac:dyDescent="0.4">
      <c r="C138" s="2"/>
    </row>
    <row r="139" spans="3:3" x14ac:dyDescent="0.4">
      <c r="C139" s="2"/>
    </row>
    <row r="140" spans="3:3" x14ac:dyDescent="0.4">
      <c r="C140" s="2"/>
    </row>
    <row r="141" spans="3:3" x14ac:dyDescent="0.4">
      <c r="C141" s="2"/>
    </row>
    <row r="142" spans="3:3" x14ac:dyDescent="0.4">
      <c r="C142" s="2"/>
    </row>
    <row r="143" spans="3:3" x14ac:dyDescent="0.4">
      <c r="C143" s="2"/>
    </row>
    <row r="144" spans="3:3" x14ac:dyDescent="0.4">
      <c r="C144" s="2"/>
    </row>
    <row r="145" spans="3:3" x14ac:dyDescent="0.4">
      <c r="C145" s="2"/>
    </row>
    <row r="146" spans="3:3" x14ac:dyDescent="0.4">
      <c r="C146" s="2"/>
    </row>
    <row r="147" spans="3:3" x14ac:dyDescent="0.4">
      <c r="C147" s="2"/>
    </row>
    <row r="148" spans="3:3" x14ac:dyDescent="0.4">
      <c r="C148" s="2"/>
    </row>
    <row r="149" spans="3:3" x14ac:dyDescent="0.4">
      <c r="C149" s="2"/>
    </row>
    <row r="150" spans="3:3" x14ac:dyDescent="0.4">
      <c r="C150" s="2"/>
    </row>
    <row r="151" spans="3:3" x14ac:dyDescent="0.4">
      <c r="C151" s="2"/>
    </row>
    <row r="152" spans="3:3" x14ac:dyDescent="0.4">
      <c r="C152" s="2"/>
    </row>
    <row r="153" spans="3:3" x14ac:dyDescent="0.4">
      <c r="C153" s="2"/>
    </row>
    <row r="154" spans="3:3" x14ac:dyDescent="0.4">
      <c r="C154" s="2"/>
    </row>
    <row r="155" spans="3:3" x14ac:dyDescent="0.4">
      <c r="C155" s="2"/>
    </row>
    <row r="156" spans="3:3" x14ac:dyDescent="0.4">
      <c r="C156" s="2"/>
    </row>
    <row r="157" spans="3:3" x14ac:dyDescent="0.4">
      <c r="C157" s="2"/>
    </row>
    <row r="158" spans="3:3" x14ac:dyDescent="0.4">
      <c r="C158" s="2"/>
    </row>
    <row r="159" spans="3:3" x14ac:dyDescent="0.4">
      <c r="C159" s="2"/>
    </row>
    <row r="160" spans="3:3" x14ac:dyDescent="0.4">
      <c r="C160" s="2"/>
    </row>
    <row r="161" spans="3:3" x14ac:dyDescent="0.4">
      <c r="C161" s="2"/>
    </row>
    <row r="162" spans="3:3" x14ac:dyDescent="0.4">
      <c r="C162" s="2"/>
    </row>
    <row r="163" spans="3:3" x14ac:dyDescent="0.4">
      <c r="C163" s="2"/>
    </row>
    <row r="164" spans="3:3" x14ac:dyDescent="0.4">
      <c r="C164" s="2"/>
    </row>
    <row r="165" spans="3:3" x14ac:dyDescent="0.4">
      <c r="C165" s="2"/>
    </row>
    <row r="166" spans="3:3" x14ac:dyDescent="0.4">
      <c r="C166" s="2"/>
    </row>
    <row r="167" spans="3:3" x14ac:dyDescent="0.4">
      <c r="C167" s="2"/>
    </row>
    <row r="168" spans="3:3" x14ac:dyDescent="0.4">
      <c r="C168" s="2"/>
    </row>
    <row r="169" spans="3:3" x14ac:dyDescent="0.4">
      <c r="C169" s="2"/>
    </row>
    <row r="170" spans="3:3" x14ac:dyDescent="0.4">
      <c r="C170" s="2"/>
    </row>
    <row r="171" spans="3:3" x14ac:dyDescent="0.4">
      <c r="C171" s="2"/>
    </row>
    <row r="172" spans="3:3" x14ac:dyDescent="0.4">
      <c r="C172" s="2"/>
    </row>
    <row r="173" spans="3:3" x14ac:dyDescent="0.4">
      <c r="C173" s="2"/>
    </row>
    <row r="174" spans="3:3" x14ac:dyDescent="0.4">
      <c r="C174" s="2"/>
    </row>
    <row r="175" spans="3:3" x14ac:dyDescent="0.4">
      <c r="C175" s="2"/>
    </row>
    <row r="176" spans="3:3" x14ac:dyDescent="0.4">
      <c r="C176" s="2"/>
    </row>
    <row r="177" spans="3:3" x14ac:dyDescent="0.4">
      <c r="C177" s="2"/>
    </row>
    <row r="178" spans="3:3" x14ac:dyDescent="0.4">
      <c r="C178" s="2"/>
    </row>
    <row r="179" spans="3:3" x14ac:dyDescent="0.4">
      <c r="C179" s="2"/>
    </row>
    <row r="180" spans="3:3" x14ac:dyDescent="0.4">
      <c r="C180" s="2"/>
    </row>
    <row r="181" spans="3:3" x14ac:dyDescent="0.4">
      <c r="C181" s="2"/>
    </row>
    <row r="182" spans="3:3" x14ac:dyDescent="0.4">
      <c r="C182" s="2"/>
    </row>
    <row r="183" spans="3:3" x14ac:dyDescent="0.4">
      <c r="C183" s="2"/>
    </row>
    <row r="184" spans="3:3" x14ac:dyDescent="0.4">
      <c r="C184" s="2"/>
    </row>
    <row r="185" spans="3:3" x14ac:dyDescent="0.4">
      <c r="C185" s="2"/>
    </row>
    <row r="186" spans="3:3" x14ac:dyDescent="0.4">
      <c r="C186" s="2"/>
    </row>
    <row r="187" spans="3:3" x14ac:dyDescent="0.4">
      <c r="C187" s="2"/>
    </row>
    <row r="188" spans="3:3" x14ac:dyDescent="0.4">
      <c r="C188" s="2"/>
    </row>
    <row r="189" spans="3:3" x14ac:dyDescent="0.4">
      <c r="C189" s="2"/>
    </row>
    <row r="190" spans="3:3" x14ac:dyDescent="0.4">
      <c r="C190" s="2"/>
    </row>
    <row r="191" spans="3:3" x14ac:dyDescent="0.4">
      <c r="C191" s="2"/>
    </row>
    <row r="192" spans="3:3" x14ac:dyDescent="0.4">
      <c r="C192" s="2"/>
    </row>
    <row r="193" spans="3:3" x14ac:dyDescent="0.4">
      <c r="C193" s="2"/>
    </row>
    <row r="194" spans="3:3" x14ac:dyDescent="0.4">
      <c r="C194" s="2"/>
    </row>
    <row r="195" spans="3:3" x14ac:dyDescent="0.4">
      <c r="C195" s="2"/>
    </row>
    <row r="196" spans="3:3" x14ac:dyDescent="0.4">
      <c r="C196" s="2"/>
    </row>
    <row r="197" spans="3:3" x14ac:dyDescent="0.4">
      <c r="C197" s="2"/>
    </row>
    <row r="198" spans="3:3" x14ac:dyDescent="0.4">
      <c r="C198" s="2"/>
    </row>
    <row r="199" spans="3:3" x14ac:dyDescent="0.4">
      <c r="C199" s="2"/>
    </row>
    <row r="200" spans="3:3" x14ac:dyDescent="0.4">
      <c r="C200" s="2"/>
    </row>
    <row r="201" spans="3:3" x14ac:dyDescent="0.4">
      <c r="C201" s="2"/>
    </row>
    <row r="202" spans="3:3" x14ac:dyDescent="0.4">
      <c r="C202" s="2"/>
    </row>
    <row r="203" spans="3:3" x14ac:dyDescent="0.4">
      <c r="C203" s="2"/>
    </row>
    <row r="204" spans="3:3" x14ac:dyDescent="0.4">
      <c r="C204" s="2"/>
    </row>
    <row r="205" spans="3:3" x14ac:dyDescent="0.4">
      <c r="C205" s="2"/>
    </row>
    <row r="206" spans="3:3" x14ac:dyDescent="0.4">
      <c r="C206" s="2"/>
    </row>
    <row r="207" spans="3:3" x14ac:dyDescent="0.4">
      <c r="C207" s="2"/>
    </row>
    <row r="208" spans="3:3" x14ac:dyDescent="0.4">
      <c r="C208" s="2"/>
    </row>
    <row r="209" spans="3:3" x14ac:dyDescent="0.4">
      <c r="C209" s="2"/>
    </row>
    <row r="210" spans="3:3" x14ac:dyDescent="0.4">
      <c r="C210" s="2"/>
    </row>
    <row r="211" spans="3:3" x14ac:dyDescent="0.4">
      <c r="C211" s="2"/>
    </row>
    <row r="212" spans="3:3" x14ac:dyDescent="0.4">
      <c r="C212" s="2"/>
    </row>
    <row r="213" spans="3:3" x14ac:dyDescent="0.4">
      <c r="C213" s="2"/>
    </row>
    <row r="214" spans="3:3" x14ac:dyDescent="0.4">
      <c r="C214" s="2"/>
    </row>
    <row r="215" spans="3:3" x14ac:dyDescent="0.4">
      <c r="C215" s="2"/>
    </row>
    <row r="216" spans="3:3" x14ac:dyDescent="0.4">
      <c r="C216" s="2"/>
    </row>
    <row r="217" spans="3:3" x14ac:dyDescent="0.4">
      <c r="C217" s="2"/>
    </row>
    <row r="218" spans="3:3" x14ac:dyDescent="0.4">
      <c r="C218" s="2"/>
    </row>
    <row r="219" spans="3:3" x14ac:dyDescent="0.4">
      <c r="C219" s="2"/>
    </row>
    <row r="220" spans="3:3" x14ac:dyDescent="0.4">
      <c r="C220" s="2"/>
    </row>
    <row r="221" spans="3:3" x14ac:dyDescent="0.4">
      <c r="C221" s="2"/>
    </row>
    <row r="222" spans="3:3" x14ac:dyDescent="0.4">
      <c r="C222" s="2"/>
    </row>
    <row r="223" spans="3:3" x14ac:dyDescent="0.4">
      <c r="C223" s="2"/>
    </row>
    <row r="224" spans="3:3" x14ac:dyDescent="0.4">
      <c r="C224" s="2"/>
    </row>
    <row r="225" spans="3:3" x14ac:dyDescent="0.4">
      <c r="C225" s="2"/>
    </row>
    <row r="226" spans="3:3" x14ac:dyDescent="0.4">
      <c r="C226" s="2"/>
    </row>
    <row r="227" spans="3:3" x14ac:dyDescent="0.4">
      <c r="C227" s="2"/>
    </row>
    <row r="228" spans="3:3" x14ac:dyDescent="0.4">
      <c r="C228" s="2"/>
    </row>
    <row r="229" spans="3:3" x14ac:dyDescent="0.4">
      <c r="C229" s="2"/>
    </row>
    <row r="230" spans="3:3" x14ac:dyDescent="0.4">
      <c r="C230" s="2"/>
    </row>
    <row r="231" spans="3:3" x14ac:dyDescent="0.4">
      <c r="C231" s="2"/>
    </row>
    <row r="232" spans="3:3" x14ac:dyDescent="0.4">
      <c r="C232" s="2"/>
    </row>
    <row r="233" spans="3:3" x14ac:dyDescent="0.4">
      <c r="C233" s="2"/>
    </row>
    <row r="234" spans="3:3" x14ac:dyDescent="0.4">
      <c r="C234" s="2"/>
    </row>
    <row r="235" spans="3:3" x14ac:dyDescent="0.4">
      <c r="C235" s="2"/>
    </row>
    <row r="236" spans="3:3" x14ac:dyDescent="0.4">
      <c r="C236" s="2"/>
    </row>
    <row r="237" spans="3:3" x14ac:dyDescent="0.4">
      <c r="C237" s="2"/>
    </row>
    <row r="238" spans="3:3" x14ac:dyDescent="0.4">
      <c r="C238" s="2"/>
    </row>
    <row r="239" spans="3:3" x14ac:dyDescent="0.4">
      <c r="C239" s="2"/>
    </row>
    <row r="240" spans="3:3" x14ac:dyDescent="0.4">
      <c r="C240" s="2"/>
    </row>
    <row r="241" spans="3:3" x14ac:dyDescent="0.4">
      <c r="C241" s="2"/>
    </row>
    <row r="242" spans="3:3" x14ac:dyDescent="0.4">
      <c r="C242" s="2"/>
    </row>
    <row r="243" spans="3:3" x14ac:dyDescent="0.4">
      <c r="C243" s="2"/>
    </row>
    <row r="244" spans="3:3" x14ac:dyDescent="0.4">
      <c r="C244" s="2"/>
    </row>
    <row r="245" spans="3:3" x14ac:dyDescent="0.4">
      <c r="C245" s="2"/>
    </row>
    <row r="246" spans="3:3" x14ac:dyDescent="0.4">
      <c r="C246" s="2"/>
    </row>
    <row r="247" spans="3:3" x14ac:dyDescent="0.4">
      <c r="C247" s="2"/>
    </row>
    <row r="248" spans="3:3" x14ac:dyDescent="0.4">
      <c r="C248" s="2"/>
    </row>
    <row r="249" spans="3:3" x14ac:dyDescent="0.4">
      <c r="C249" s="2"/>
    </row>
    <row r="250" spans="3:3" x14ac:dyDescent="0.4">
      <c r="C250" s="2"/>
    </row>
    <row r="251" spans="3:3" x14ac:dyDescent="0.4">
      <c r="C251" s="2"/>
    </row>
    <row r="252" spans="3:3" x14ac:dyDescent="0.4">
      <c r="C252" s="2"/>
    </row>
    <row r="253" spans="3:3" x14ac:dyDescent="0.4">
      <c r="C253" s="2"/>
    </row>
    <row r="254" spans="3:3" x14ac:dyDescent="0.4">
      <c r="C254" s="2"/>
    </row>
    <row r="255" spans="3:3" x14ac:dyDescent="0.4">
      <c r="C255" s="2"/>
    </row>
    <row r="256" spans="3:3" x14ac:dyDescent="0.4">
      <c r="C256" s="2"/>
    </row>
    <row r="257" spans="3:3" x14ac:dyDescent="0.4">
      <c r="C257" s="2"/>
    </row>
    <row r="258" spans="3:3" x14ac:dyDescent="0.4">
      <c r="C258" s="2"/>
    </row>
    <row r="259" spans="3:3" x14ac:dyDescent="0.4">
      <c r="C259" s="2"/>
    </row>
    <row r="260" spans="3:3" x14ac:dyDescent="0.4">
      <c r="C260" s="2"/>
    </row>
    <row r="261" spans="3:3" x14ac:dyDescent="0.4">
      <c r="C261" s="2"/>
    </row>
    <row r="262" spans="3:3" x14ac:dyDescent="0.4">
      <c r="C262" s="2"/>
    </row>
    <row r="263" spans="3:3" x14ac:dyDescent="0.4">
      <c r="C263" s="2"/>
    </row>
    <row r="264" spans="3:3" x14ac:dyDescent="0.4">
      <c r="C264" s="2"/>
    </row>
    <row r="265" spans="3:3" x14ac:dyDescent="0.4">
      <c r="C265" s="2"/>
    </row>
    <row r="266" spans="3:3" x14ac:dyDescent="0.4">
      <c r="C266" s="2"/>
    </row>
    <row r="267" spans="3:3" x14ac:dyDescent="0.4">
      <c r="C267" s="2"/>
    </row>
    <row r="268" spans="3:3" x14ac:dyDescent="0.4">
      <c r="C268" s="2"/>
    </row>
    <row r="269" spans="3:3" x14ac:dyDescent="0.4">
      <c r="C269" s="2"/>
    </row>
    <row r="270" spans="3:3" x14ac:dyDescent="0.4">
      <c r="C270" s="2"/>
    </row>
    <row r="271" spans="3:3" x14ac:dyDescent="0.4">
      <c r="C271" s="2"/>
    </row>
    <row r="272" spans="3:3" x14ac:dyDescent="0.4">
      <c r="C272" s="2"/>
    </row>
    <row r="273" spans="3:3" x14ac:dyDescent="0.4">
      <c r="C273" s="2"/>
    </row>
    <row r="274" spans="3:3" x14ac:dyDescent="0.4">
      <c r="C274" s="2"/>
    </row>
    <row r="275" spans="3:3" x14ac:dyDescent="0.4">
      <c r="C275" s="2"/>
    </row>
    <row r="276" spans="3:3" x14ac:dyDescent="0.4">
      <c r="C276" s="2"/>
    </row>
    <row r="277" spans="3:3" x14ac:dyDescent="0.4">
      <c r="C277" s="2"/>
    </row>
    <row r="278" spans="3:3" x14ac:dyDescent="0.4">
      <c r="C278" s="2"/>
    </row>
    <row r="279" spans="3:3" x14ac:dyDescent="0.4">
      <c r="C279" s="2"/>
    </row>
    <row r="280" spans="3:3" x14ac:dyDescent="0.4">
      <c r="C280" s="2"/>
    </row>
    <row r="281" spans="3:3" x14ac:dyDescent="0.4">
      <c r="C281" s="2"/>
    </row>
    <row r="282" spans="3:3" x14ac:dyDescent="0.4">
      <c r="C282" s="2"/>
    </row>
    <row r="283" spans="3:3" x14ac:dyDescent="0.4">
      <c r="C283" s="2"/>
    </row>
    <row r="284" spans="3:3" x14ac:dyDescent="0.4">
      <c r="C284" s="2"/>
    </row>
    <row r="285" spans="3:3" x14ac:dyDescent="0.4">
      <c r="C285" s="2"/>
    </row>
    <row r="286" spans="3:3" x14ac:dyDescent="0.4">
      <c r="C286" s="2"/>
    </row>
    <row r="287" spans="3:3" x14ac:dyDescent="0.4">
      <c r="C287" s="2"/>
    </row>
    <row r="288" spans="3:3" x14ac:dyDescent="0.4">
      <c r="C288" s="2"/>
    </row>
    <row r="289" spans="3:3" x14ac:dyDescent="0.4">
      <c r="C289" s="2"/>
    </row>
    <row r="290" spans="3:3" x14ac:dyDescent="0.4">
      <c r="C290" s="2"/>
    </row>
    <row r="291" spans="3:3" x14ac:dyDescent="0.4">
      <c r="C291" s="2"/>
    </row>
    <row r="292" spans="3:3" x14ac:dyDescent="0.4">
      <c r="C292" s="2"/>
    </row>
    <row r="293" spans="3:3" x14ac:dyDescent="0.4">
      <c r="C293" s="2"/>
    </row>
    <row r="294" spans="3:3" x14ac:dyDescent="0.4">
      <c r="C294" s="2"/>
    </row>
    <row r="295" spans="3:3" x14ac:dyDescent="0.4">
      <c r="C295" s="2"/>
    </row>
    <row r="296" spans="3:3" x14ac:dyDescent="0.4">
      <c r="C296" s="2"/>
    </row>
    <row r="297" spans="3:3" x14ac:dyDescent="0.4">
      <c r="C297" s="2"/>
    </row>
    <row r="298" spans="3:3" x14ac:dyDescent="0.4">
      <c r="C298" s="2"/>
    </row>
    <row r="299" spans="3:3" x14ac:dyDescent="0.4">
      <c r="C299" s="2"/>
    </row>
    <row r="300" spans="3:3" x14ac:dyDescent="0.4">
      <c r="C300" s="2"/>
    </row>
    <row r="301" spans="3:3" x14ac:dyDescent="0.4">
      <c r="C301" s="2"/>
    </row>
    <row r="302" spans="3:3" x14ac:dyDescent="0.4">
      <c r="C302" s="2"/>
    </row>
    <row r="303" spans="3:3" x14ac:dyDescent="0.4">
      <c r="C303" s="2"/>
    </row>
    <row r="304" spans="3:3" x14ac:dyDescent="0.4">
      <c r="C304" s="2"/>
    </row>
    <row r="305" spans="3:3" x14ac:dyDescent="0.4">
      <c r="C305" s="2"/>
    </row>
    <row r="306" spans="3:3" x14ac:dyDescent="0.4">
      <c r="C306" s="2"/>
    </row>
    <row r="307" spans="3:3" x14ac:dyDescent="0.4">
      <c r="C307" s="2"/>
    </row>
    <row r="308" spans="3:3" x14ac:dyDescent="0.4">
      <c r="C308" s="2"/>
    </row>
    <row r="309" spans="3:3" x14ac:dyDescent="0.4">
      <c r="C309" s="2"/>
    </row>
    <row r="310" spans="3:3" x14ac:dyDescent="0.4">
      <c r="C310" s="2"/>
    </row>
    <row r="311" spans="3:3" x14ac:dyDescent="0.4">
      <c r="C311" s="2"/>
    </row>
    <row r="312" spans="3:3" x14ac:dyDescent="0.4">
      <c r="C312" s="2"/>
    </row>
    <row r="313" spans="3:3" x14ac:dyDescent="0.4">
      <c r="C313" s="2"/>
    </row>
    <row r="314" spans="3:3" x14ac:dyDescent="0.4">
      <c r="C314" s="2"/>
    </row>
    <row r="315" spans="3:3" x14ac:dyDescent="0.4">
      <c r="C315" s="2"/>
    </row>
    <row r="316" spans="3:3" x14ac:dyDescent="0.4">
      <c r="C316" s="2"/>
    </row>
    <row r="317" spans="3:3" x14ac:dyDescent="0.4">
      <c r="C317" s="2"/>
    </row>
    <row r="318" spans="3:3" x14ac:dyDescent="0.4">
      <c r="C318" s="2"/>
    </row>
    <row r="319" spans="3:3" x14ac:dyDescent="0.4">
      <c r="C319" s="2"/>
    </row>
    <row r="320" spans="3:3" x14ac:dyDescent="0.4">
      <c r="C320" s="2"/>
    </row>
    <row r="321" spans="3:3" x14ac:dyDescent="0.4">
      <c r="C321" s="2"/>
    </row>
    <row r="322" spans="3:3" x14ac:dyDescent="0.4">
      <c r="C322" s="2"/>
    </row>
    <row r="323" spans="3:3" x14ac:dyDescent="0.4">
      <c r="C323" s="2"/>
    </row>
    <row r="324" spans="3:3" x14ac:dyDescent="0.4">
      <c r="C324" s="2"/>
    </row>
    <row r="325" spans="3:3" x14ac:dyDescent="0.4">
      <c r="C325" s="2"/>
    </row>
    <row r="326" spans="3:3" x14ac:dyDescent="0.4">
      <c r="C326" s="2"/>
    </row>
    <row r="327" spans="3:3" x14ac:dyDescent="0.4">
      <c r="C327" s="2"/>
    </row>
    <row r="328" spans="3:3" x14ac:dyDescent="0.4">
      <c r="C328" s="2"/>
    </row>
    <row r="329" spans="3:3" x14ac:dyDescent="0.4">
      <c r="C329" s="2"/>
    </row>
    <row r="330" spans="3:3" x14ac:dyDescent="0.4">
      <c r="C330" s="2"/>
    </row>
    <row r="331" spans="3:3" x14ac:dyDescent="0.4">
      <c r="C331" s="2"/>
    </row>
    <row r="332" spans="3:3" x14ac:dyDescent="0.4">
      <c r="C332" s="2"/>
    </row>
    <row r="333" spans="3:3" x14ac:dyDescent="0.4">
      <c r="C333" s="2"/>
    </row>
    <row r="334" spans="3:3" x14ac:dyDescent="0.4">
      <c r="C334" s="2"/>
    </row>
    <row r="335" spans="3:3" x14ac:dyDescent="0.4">
      <c r="C335" s="2"/>
    </row>
    <row r="336" spans="3:3" x14ac:dyDescent="0.4">
      <c r="C336" s="2"/>
    </row>
    <row r="337" spans="3:3" x14ac:dyDescent="0.4">
      <c r="C337" s="2"/>
    </row>
    <row r="338" spans="3:3" x14ac:dyDescent="0.4">
      <c r="C338" s="2"/>
    </row>
    <row r="339" spans="3:3" x14ac:dyDescent="0.4">
      <c r="C339" s="2"/>
    </row>
    <row r="340" spans="3:3" x14ac:dyDescent="0.4">
      <c r="C340" s="2"/>
    </row>
    <row r="341" spans="3:3" x14ac:dyDescent="0.4">
      <c r="C341" s="2"/>
    </row>
    <row r="342" spans="3:3" x14ac:dyDescent="0.4">
      <c r="C342" s="2"/>
    </row>
    <row r="343" spans="3:3" x14ac:dyDescent="0.4">
      <c r="C343" s="2"/>
    </row>
    <row r="344" spans="3:3" x14ac:dyDescent="0.4">
      <c r="C344" s="2"/>
    </row>
    <row r="345" spans="3:3" x14ac:dyDescent="0.4">
      <c r="C345" s="2"/>
    </row>
    <row r="346" spans="3:3" x14ac:dyDescent="0.4">
      <c r="C346" s="2"/>
    </row>
    <row r="347" spans="3:3" x14ac:dyDescent="0.4">
      <c r="C347" s="2"/>
    </row>
    <row r="348" spans="3:3" x14ac:dyDescent="0.4">
      <c r="C348" s="2"/>
    </row>
    <row r="349" spans="3:3" x14ac:dyDescent="0.4">
      <c r="C349" s="2"/>
    </row>
    <row r="350" spans="3:3" x14ac:dyDescent="0.4">
      <c r="C350" s="2"/>
    </row>
    <row r="351" spans="3:3" x14ac:dyDescent="0.4">
      <c r="C351" s="2"/>
    </row>
    <row r="352" spans="3:3" x14ac:dyDescent="0.4">
      <c r="C352" s="2"/>
    </row>
    <row r="353" spans="3:3" x14ac:dyDescent="0.4">
      <c r="C353" s="2"/>
    </row>
    <row r="354" spans="3:3" x14ac:dyDescent="0.4">
      <c r="C354" s="2"/>
    </row>
    <row r="355" spans="3:3" x14ac:dyDescent="0.4">
      <c r="C355" s="2"/>
    </row>
    <row r="356" spans="3:3" x14ac:dyDescent="0.4">
      <c r="C356" s="2"/>
    </row>
    <row r="357" spans="3:3" x14ac:dyDescent="0.4">
      <c r="C357" s="2"/>
    </row>
    <row r="358" spans="3:3" x14ac:dyDescent="0.4">
      <c r="C358" s="2"/>
    </row>
    <row r="359" spans="3:3" x14ac:dyDescent="0.4">
      <c r="C359" s="2"/>
    </row>
    <row r="360" spans="3:3" x14ac:dyDescent="0.4">
      <c r="C360" s="2"/>
    </row>
    <row r="361" spans="3:3" x14ac:dyDescent="0.4">
      <c r="C361" s="2"/>
    </row>
    <row r="362" spans="3:3" x14ac:dyDescent="0.4">
      <c r="C362" s="2"/>
    </row>
    <row r="363" spans="3:3" x14ac:dyDescent="0.4">
      <c r="C363" s="2"/>
    </row>
    <row r="364" spans="3:3" x14ac:dyDescent="0.4">
      <c r="C364" s="2"/>
    </row>
    <row r="365" spans="3:3" x14ac:dyDescent="0.4">
      <c r="C365" s="2"/>
    </row>
    <row r="366" spans="3:3" x14ac:dyDescent="0.4">
      <c r="C366" s="2"/>
    </row>
    <row r="367" spans="3:3" x14ac:dyDescent="0.4">
      <c r="C367" s="2"/>
    </row>
    <row r="368" spans="3:3" x14ac:dyDescent="0.4">
      <c r="C368" s="2"/>
    </row>
    <row r="369" spans="3:3" x14ac:dyDescent="0.4">
      <c r="C369" s="2"/>
    </row>
    <row r="370" spans="3:3" x14ac:dyDescent="0.4">
      <c r="C370" s="2"/>
    </row>
    <row r="371" spans="3:3" x14ac:dyDescent="0.4">
      <c r="C371" s="2"/>
    </row>
    <row r="372" spans="3:3" x14ac:dyDescent="0.4">
      <c r="C372" s="2"/>
    </row>
    <row r="373" spans="3:3" x14ac:dyDescent="0.4">
      <c r="C373" s="2"/>
    </row>
    <row r="374" spans="3:3" x14ac:dyDescent="0.4">
      <c r="C374" s="2"/>
    </row>
    <row r="375" spans="3:3" x14ac:dyDescent="0.4">
      <c r="C375" s="2"/>
    </row>
    <row r="376" spans="3:3" x14ac:dyDescent="0.4">
      <c r="C376" s="2"/>
    </row>
    <row r="377" spans="3:3" x14ac:dyDescent="0.4">
      <c r="C377" s="2"/>
    </row>
    <row r="378" spans="3:3" x14ac:dyDescent="0.4">
      <c r="C378" s="2"/>
    </row>
    <row r="379" spans="3:3" x14ac:dyDescent="0.4">
      <c r="C379" s="2"/>
    </row>
    <row r="380" spans="3:3" x14ac:dyDescent="0.4">
      <c r="C380" s="2"/>
    </row>
    <row r="381" spans="3:3" x14ac:dyDescent="0.4">
      <c r="C381" s="2"/>
    </row>
    <row r="382" spans="3:3" x14ac:dyDescent="0.4">
      <c r="C382" s="2"/>
    </row>
    <row r="383" spans="3:3" x14ac:dyDescent="0.4">
      <c r="C383" s="2"/>
    </row>
    <row r="384" spans="3:3" x14ac:dyDescent="0.4">
      <c r="C384" s="2"/>
    </row>
    <row r="385" spans="3:3" x14ac:dyDescent="0.4">
      <c r="C385" s="2"/>
    </row>
    <row r="386" spans="3:3" x14ac:dyDescent="0.4">
      <c r="C386" s="2"/>
    </row>
    <row r="387" spans="3:3" x14ac:dyDescent="0.4">
      <c r="C387" s="2"/>
    </row>
    <row r="388" spans="3:3" x14ac:dyDescent="0.4">
      <c r="C388" s="2"/>
    </row>
    <row r="389" spans="3:3" x14ac:dyDescent="0.4">
      <c r="C389" s="2"/>
    </row>
    <row r="390" spans="3:3" x14ac:dyDescent="0.4">
      <c r="C390" s="2"/>
    </row>
    <row r="391" spans="3:3" x14ac:dyDescent="0.4">
      <c r="C391" s="2"/>
    </row>
    <row r="392" spans="3:3" x14ac:dyDescent="0.4">
      <c r="C392" s="2"/>
    </row>
    <row r="393" spans="3:3" x14ac:dyDescent="0.4">
      <c r="C393" s="2"/>
    </row>
    <row r="394" spans="3:3" x14ac:dyDescent="0.4">
      <c r="C394" s="2"/>
    </row>
    <row r="395" spans="3:3" x14ac:dyDescent="0.4">
      <c r="C395" s="2"/>
    </row>
    <row r="396" spans="3:3" x14ac:dyDescent="0.4">
      <c r="C396" s="2"/>
    </row>
    <row r="397" spans="3:3" x14ac:dyDescent="0.4">
      <c r="C397" s="2"/>
    </row>
    <row r="398" spans="3:3" x14ac:dyDescent="0.4">
      <c r="C398" s="2"/>
    </row>
    <row r="399" spans="3:3" x14ac:dyDescent="0.4">
      <c r="C399" s="2"/>
    </row>
    <row r="400" spans="3:3" x14ac:dyDescent="0.4">
      <c r="C400" s="2"/>
    </row>
    <row r="401" spans="3:3" x14ac:dyDescent="0.4">
      <c r="C401" s="2"/>
    </row>
    <row r="402" spans="3:3" x14ac:dyDescent="0.4">
      <c r="C402" s="2"/>
    </row>
    <row r="403" spans="3:3" x14ac:dyDescent="0.4">
      <c r="C403" s="2"/>
    </row>
    <row r="404" spans="3:3" x14ac:dyDescent="0.4">
      <c r="C404" s="2"/>
    </row>
    <row r="405" spans="3:3" x14ac:dyDescent="0.4">
      <c r="C405" s="2"/>
    </row>
    <row r="406" spans="3:3" x14ac:dyDescent="0.4">
      <c r="C406" s="2"/>
    </row>
    <row r="407" spans="3:3" x14ac:dyDescent="0.4">
      <c r="C407" s="2"/>
    </row>
    <row r="408" spans="3:3" x14ac:dyDescent="0.4">
      <c r="C408" s="2"/>
    </row>
    <row r="409" spans="3:3" x14ac:dyDescent="0.4">
      <c r="C409" s="2"/>
    </row>
    <row r="410" spans="3:3" x14ac:dyDescent="0.4">
      <c r="C410" s="2"/>
    </row>
    <row r="411" spans="3:3" x14ac:dyDescent="0.4">
      <c r="C411" s="2"/>
    </row>
    <row r="412" spans="3:3" x14ac:dyDescent="0.4">
      <c r="C412" s="2"/>
    </row>
    <row r="413" spans="3:3" x14ac:dyDescent="0.4">
      <c r="C413" s="2"/>
    </row>
    <row r="414" spans="3:3" x14ac:dyDescent="0.4">
      <c r="C414" s="2"/>
    </row>
    <row r="415" spans="3:3" x14ac:dyDescent="0.4">
      <c r="C415" s="2"/>
    </row>
    <row r="416" spans="3:3" x14ac:dyDescent="0.4">
      <c r="C416" s="2"/>
    </row>
    <row r="417" spans="3:3" x14ac:dyDescent="0.4">
      <c r="C417" s="2"/>
    </row>
    <row r="418" spans="3:3" x14ac:dyDescent="0.4">
      <c r="C418" s="2"/>
    </row>
    <row r="419" spans="3:3" x14ac:dyDescent="0.4">
      <c r="C419" s="2"/>
    </row>
    <row r="420" spans="3:3" x14ac:dyDescent="0.4">
      <c r="C420" s="2"/>
    </row>
    <row r="421" spans="3:3" x14ac:dyDescent="0.4">
      <c r="C421" s="2"/>
    </row>
    <row r="422" spans="3:3" x14ac:dyDescent="0.4">
      <c r="C422" s="2"/>
    </row>
    <row r="423" spans="3:3" x14ac:dyDescent="0.4">
      <c r="C423" s="2"/>
    </row>
    <row r="424" spans="3:3" x14ac:dyDescent="0.4">
      <c r="C424" s="2"/>
    </row>
    <row r="425" spans="3:3" x14ac:dyDescent="0.4">
      <c r="C425" s="2"/>
    </row>
    <row r="426" spans="3:3" x14ac:dyDescent="0.4">
      <c r="C426" s="2"/>
    </row>
    <row r="427" spans="3:3" x14ac:dyDescent="0.4">
      <c r="C427" s="2"/>
    </row>
    <row r="428" spans="3:3" x14ac:dyDescent="0.4">
      <c r="C428" s="2"/>
    </row>
    <row r="429" spans="3:3" x14ac:dyDescent="0.4">
      <c r="C429" s="2"/>
    </row>
    <row r="430" spans="3:3" x14ac:dyDescent="0.4">
      <c r="C430" s="2"/>
    </row>
    <row r="431" spans="3:3" x14ac:dyDescent="0.4">
      <c r="C431" s="2"/>
    </row>
    <row r="432" spans="3:3" x14ac:dyDescent="0.4">
      <c r="C432" s="2"/>
    </row>
    <row r="433" spans="3:3" x14ac:dyDescent="0.4">
      <c r="C433" s="2"/>
    </row>
    <row r="434" spans="3:3" x14ac:dyDescent="0.4">
      <c r="C434" s="2"/>
    </row>
    <row r="435" spans="3:3" x14ac:dyDescent="0.4">
      <c r="C435" s="2"/>
    </row>
    <row r="436" spans="3:3" x14ac:dyDescent="0.4">
      <c r="C436" s="2"/>
    </row>
    <row r="437" spans="3:3" x14ac:dyDescent="0.4">
      <c r="C437" s="2"/>
    </row>
    <row r="438" spans="3:3" x14ac:dyDescent="0.4">
      <c r="C438" s="2"/>
    </row>
    <row r="439" spans="3:3" x14ac:dyDescent="0.4">
      <c r="C439" s="2"/>
    </row>
    <row r="440" spans="3:3" x14ac:dyDescent="0.4">
      <c r="C440" s="2"/>
    </row>
    <row r="441" spans="3:3" x14ac:dyDescent="0.4">
      <c r="C441" s="2"/>
    </row>
    <row r="442" spans="3:3" x14ac:dyDescent="0.4">
      <c r="C442" s="2"/>
    </row>
    <row r="443" spans="3:3" x14ac:dyDescent="0.4">
      <c r="C443" s="2"/>
    </row>
    <row r="444" spans="3:3" x14ac:dyDescent="0.4">
      <c r="C444" s="2"/>
    </row>
    <row r="445" spans="3:3" x14ac:dyDescent="0.4">
      <c r="C445" s="2"/>
    </row>
    <row r="446" spans="3:3" x14ac:dyDescent="0.4">
      <c r="C446" s="2"/>
    </row>
    <row r="447" spans="3:3" x14ac:dyDescent="0.4">
      <c r="C447" s="2"/>
    </row>
    <row r="448" spans="3:3" x14ac:dyDescent="0.4">
      <c r="C448" s="2"/>
    </row>
    <row r="449" spans="3:3" x14ac:dyDescent="0.4">
      <c r="C449" s="2"/>
    </row>
    <row r="450" spans="3:3" x14ac:dyDescent="0.4">
      <c r="C450" s="2"/>
    </row>
    <row r="451" spans="3:3" x14ac:dyDescent="0.4">
      <c r="C451" s="2"/>
    </row>
    <row r="452" spans="3:3" x14ac:dyDescent="0.4">
      <c r="C452" s="2"/>
    </row>
    <row r="453" spans="3:3" x14ac:dyDescent="0.4">
      <c r="C453" s="2"/>
    </row>
    <row r="454" spans="3:3" x14ac:dyDescent="0.4">
      <c r="C454" s="2"/>
    </row>
    <row r="455" spans="3:3" x14ac:dyDescent="0.4">
      <c r="C455" s="2"/>
    </row>
    <row r="456" spans="3:3" x14ac:dyDescent="0.4">
      <c r="C456" s="2"/>
    </row>
    <row r="457" spans="3:3" x14ac:dyDescent="0.4">
      <c r="C457" s="2"/>
    </row>
    <row r="458" spans="3:3" x14ac:dyDescent="0.4">
      <c r="C458" s="2"/>
    </row>
    <row r="459" spans="3:3" x14ac:dyDescent="0.4">
      <c r="C459" s="2"/>
    </row>
    <row r="460" spans="3:3" x14ac:dyDescent="0.4">
      <c r="C460" s="2"/>
    </row>
    <row r="461" spans="3:3" x14ac:dyDescent="0.4">
      <c r="C461" s="2"/>
    </row>
    <row r="462" spans="3:3" x14ac:dyDescent="0.4">
      <c r="C462" s="2"/>
    </row>
    <row r="463" spans="3:3" x14ac:dyDescent="0.4">
      <c r="C463" s="2"/>
    </row>
    <row r="464" spans="3:3" x14ac:dyDescent="0.4">
      <c r="C464" s="2"/>
    </row>
    <row r="465" spans="3:3" x14ac:dyDescent="0.4">
      <c r="C465" s="2"/>
    </row>
    <row r="466" spans="3:3" x14ac:dyDescent="0.4">
      <c r="C466" s="2"/>
    </row>
    <row r="467" spans="3:3" x14ac:dyDescent="0.4">
      <c r="C467" s="2"/>
    </row>
    <row r="468" spans="3:3" x14ac:dyDescent="0.4">
      <c r="C468" s="2"/>
    </row>
    <row r="469" spans="3:3" x14ac:dyDescent="0.4">
      <c r="C469" s="2"/>
    </row>
    <row r="470" spans="3:3" x14ac:dyDescent="0.4">
      <c r="C470" s="2"/>
    </row>
    <row r="471" spans="3:3" x14ac:dyDescent="0.4">
      <c r="C471" s="2"/>
    </row>
    <row r="472" spans="3:3" x14ac:dyDescent="0.4">
      <c r="C472" s="2"/>
    </row>
    <row r="473" spans="3:3" x14ac:dyDescent="0.4">
      <c r="C473" s="2"/>
    </row>
    <row r="474" spans="3:3" x14ac:dyDescent="0.4">
      <c r="C474" s="2"/>
    </row>
    <row r="475" spans="3:3" x14ac:dyDescent="0.4">
      <c r="C475" s="2"/>
    </row>
    <row r="476" spans="3:3" x14ac:dyDescent="0.4">
      <c r="C476" s="2"/>
    </row>
    <row r="477" spans="3:3" x14ac:dyDescent="0.4">
      <c r="C477" s="2"/>
    </row>
    <row r="478" spans="3:3" x14ac:dyDescent="0.4">
      <c r="C478" s="2"/>
    </row>
    <row r="479" spans="3:3" x14ac:dyDescent="0.4">
      <c r="C479" s="2"/>
    </row>
    <row r="480" spans="3:3" x14ac:dyDescent="0.4">
      <c r="C480" s="2"/>
    </row>
    <row r="481" spans="3:3" x14ac:dyDescent="0.4">
      <c r="C481" s="2"/>
    </row>
    <row r="482" spans="3:3" x14ac:dyDescent="0.4">
      <c r="C482" s="2"/>
    </row>
    <row r="483" spans="3:3" x14ac:dyDescent="0.4">
      <c r="C483" s="2"/>
    </row>
    <row r="484" spans="3:3" x14ac:dyDescent="0.4">
      <c r="C484" s="2"/>
    </row>
    <row r="485" spans="3:3" x14ac:dyDescent="0.4">
      <c r="C485" s="2"/>
    </row>
    <row r="486" spans="3:3" x14ac:dyDescent="0.4">
      <c r="C486" s="2"/>
    </row>
    <row r="487" spans="3:3" x14ac:dyDescent="0.4">
      <c r="C487" s="2"/>
    </row>
    <row r="488" spans="3:3" x14ac:dyDescent="0.4">
      <c r="C488" s="2"/>
    </row>
    <row r="489" spans="3:3" x14ac:dyDescent="0.4">
      <c r="C489" s="2"/>
    </row>
    <row r="490" spans="3:3" x14ac:dyDescent="0.4">
      <c r="C490" s="2"/>
    </row>
    <row r="491" spans="3:3" x14ac:dyDescent="0.4">
      <c r="C491" s="2"/>
    </row>
    <row r="492" spans="3:3" x14ac:dyDescent="0.4">
      <c r="C492" s="2"/>
    </row>
    <row r="493" spans="3:3" x14ac:dyDescent="0.4">
      <c r="C493" s="2"/>
    </row>
    <row r="494" spans="3:3" x14ac:dyDescent="0.4">
      <c r="C494" s="2"/>
    </row>
    <row r="495" spans="3:3" x14ac:dyDescent="0.4">
      <c r="C495" s="2"/>
    </row>
    <row r="496" spans="3:3" x14ac:dyDescent="0.4">
      <c r="C496" s="2"/>
    </row>
    <row r="497" spans="3:3" x14ac:dyDescent="0.4">
      <c r="C497" s="2"/>
    </row>
    <row r="498" spans="3:3" x14ac:dyDescent="0.4">
      <c r="C498" s="2"/>
    </row>
    <row r="499" spans="3:3" x14ac:dyDescent="0.4">
      <c r="C499" s="2"/>
    </row>
    <row r="500" spans="3:3" x14ac:dyDescent="0.4">
      <c r="C500" s="2"/>
    </row>
    <row r="501" spans="3:3" x14ac:dyDescent="0.4">
      <c r="C501" s="2"/>
    </row>
    <row r="502" spans="3:3" x14ac:dyDescent="0.4">
      <c r="C502" s="2"/>
    </row>
    <row r="503" spans="3:3" x14ac:dyDescent="0.4">
      <c r="C503" s="2"/>
    </row>
    <row r="504" spans="3:3" x14ac:dyDescent="0.4">
      <c r="C504" s="2"/>
    </row>
    <row r="505" spans="3:3" x14ac:dyDescent="0.4">
      <c r="C505" s="2"/>
    </row>
    <row r="506" spans="3:3" x14ac:dyDescent="0.4">
      <c r="C506" s="2"/>
    </row>
    <row r="507" spans="3:3" x14ac:dyDescent="0.4">
      <c r="C507" s="2"/>
    </row>
    <row r="508" spans="3:3" x14ac:dyDescent="0.4">
      <c r="C508" s="2"/>
    </row>
    <row r="509" spans="3:3" x14ac:dyDescent="0.4">
      <c r="C509" s="2"/>
    </row>
    <row r="510" spans="3:3" x14ac:dyDescent="0.4">
      <c r="C510" s="2"/>
    </row>
    <row r="511" spans="3:3" x14ac:dyDescent="0.4">
      <c r="C511" s="2"/>
    </row>
    <row r="512" spans="3:3" x14ac:dyDescent="0.4">
      <c r="C512" s="2"/>
    </row>
    <row r="513" spans="3:3" x14ac:dyDescent="0.4">
      <c r="C513" s="2"/>
    </row>
    <row r="514" spans="3:3" x14ac:dyDescent="0.4">
      <c r="C514" s="2"/>
    </row>
    <row r="515" spans="3:3" x14ac:dyDescent="0.4">
      <c r="C515" s="2"/>
    </row>
    <row r="516" spans="3:3" x14ac:dyDescent="0.4">
      <c r="C516" s="2"/>
    </row>
    <row r="517" spans="3:3" x14ac:dyDescent="0.4">
      <c r="C517" s="2"/>
    </row>
    <row r="518" spans="3:3" x14ac:dyDescent="0.4">
      <c r="C518" s="2"/>
    </row>
    <row r="519" spans="3:3" x14ac:dyDescent="0.4">
      <c r="C519" s="2"/>
    </row>
    <row r="520" spans="3:3" x14ac:dyDescent="0.4">
      <c r="C520" s="2"/>
    </row>
    <row r="521" spans="3:3" x14ac:dyDescent="0.4">
      <c r="C521" s="2"/>
    </row>
    <row r="522" spans="3:3" x14ac:dyDescent="0.4">
      <c r="C522" s="2"/>
    </row>
    <row r="523" spans="3:3" x14ac:dyDescent="0.4">
      <c r="C523" s="2"/>
    </row>
    <row r="524" spans="3:3" x14ac:dyDescent="0.4">
      <c r="C524" s="2"/>
    </row>
    <row r="525" spans="3:3" x14ac:dyDescent="0.4">
      <c r="C525" s="2"/>
    </row>
    <row r="526" spans="3:3" x14ac:dyDescent="0.4">
      <c r="C526" s="2"/>
    </row>
    <row r="527" spans="3:3" x14ac:dyDescent="0.4">
      <c r="C527" s="2"/>
    </row>
    <row r="528" spans="3:3" x14ac:dyDescent="0.4">
      <c r="C528" s="2"/>
    </row>
    <row r="529" spans="3:3" x14ac:dyDescent="0.4">
      <c r="C529" s="2"/>
    </row>
    <row r="530" spans="3:3" x14ac:dyDescent="0.4">
      <c r="C530" s="2"/>
    </row>
    <row r="531" spans="3:3" x14ac:dyDescent="0.4">
      <c r="C531" s="2"/>
    </row>
    <row r="532" spans="3:3" x14ac:dyDescent="0.4">
      <c r="C532" s="2"/>
    </row>
    <row r="533" spans="3:3" x14ac:dyDescent="0.4">
      <c r="C533" s="2"/>
    </row>
    <row r="534" spans="3:3" x14ac:dyDescent="0.4">
      <c r="C534" s="2"/>
    </row>
    <row r="535" spans="3:3" x14ac:dyDescent="0.4">
      <c r="C535" s="2"/>
    </row>
    <row r="536" spans="3:3" x14ac:dyDescent="0.4">
      <c r="C536" s="2"/>
    </row>
    <row r="537" spans="3:3" x14ac:dyDescent="0.4">
      <c r="C537" s="2"/>
    </row>
    <row r="538" spans="3:3" x14ac:dyDescent="0.4">
      <c r="C538" s="2"/>
    </row>
    <row r="539" spans="3:3" x14ac:dyDescent="0.4">
      <c r="C539" s="2"/>
    </row>
    <row r="540" spans="3:3" x14ac:dyDescent="0.4">
      <c r="C540" s="2"/>
    </row>
    <row r="541" spans="3:3" x14ac:dyDescent="0.4">
      <c r="C541" s="2"/>
    </row>
    <row r="542" spans="3:3" x14ac:dyDescent="0.4">
      <c r="C542" s="2"/>
    </row>
    <row r="543" spans="3:3" x14ac:dyDescent="0.4">
      <c r="C543" s="2"/>
    </row>
    <row r="544" spans="3:3" x14ac:dyDescent="0.4">
      <c r="C544" s="2"/>
    </row>
    <row r="545" spans="3:3" x14ac:dyDescent="0.4">
      <c r="C545" s="2"/>
    </row>
    <row r="546" spans="3:3" x14ac:dyDescent="0.4">
      <c r="C546" s="2"/>
    </row>
    <row r="547" spans="3:3" x14ac:dyDescent="0.4">
      <c r="C547" s="2"/>
    </row>
    <row r="548" spans="3:3" x14ac:dyDescent="0.4">
      <c r="C548" s="2"/>
    </row>
    <row r="549" spans="3:3" x14ac:dyDescent="0.4">
      <c r="C549" s="2"/>
    </row>
    <row r="550" spans="3:3" x14ac:dyDescent="0.4">
      <c r="C550" s="2"/>
    </row>
    <row r="551" spans="3:3" x14ac:dyDescent="0.4">
      <c r="C551" s="2"/>
    </row>
    <row r="552" spans="3:3" x14ac:dyDescent="0.4">
      <c r="C552" s="2"/>
    </row>
    <row r="553" spans="3:3" x14ac:dyDescent="0.4">
      <c r="C553" s="2"/>
    </row>
    <row r="554" spans="3:3" x14ac:dyDescent="0.4">
      <c r="C554" s="2"/>
    </row>
    <row r="555" spans="3:3" x14ac:dyDescent="0.4">
      <c r="C555" s="2"/>
    </row>
    <row r="556" spans="3:3" x14ac:dyDescent="0.4">
      <c r="C556" s="2"/>
    </row>
    <row r="557" spans="3:3" x14ac:dyDescent="0.4">
      <c r="C557" s="2"/>
    </row>
    <row r="558" spans="3:3" x14ac:dyDescent="0.4">
      <c r="C558" s="2"/>
    </row>
    <row r="559" spans="3:3" x14ac:dyDescent="0.4">
      <c r="C559" s="2"/>
    </row>
    <row r="560" spans="3:3" x14ac:dyDescent="0.4">
      <c r="C560" s="2"/>
    </row>
    <row r="561" spans="3:3" x14ac:dyDescent="0.4">
      <c r="C561" s="2"/>
    </row>
    <row r="562" spans="3:3" x14ac:dyDescent="0.4">
      <c r="C562" s="2"/>
    </row>
    <row r="563" spans="3:3" x14ac:dyDescent="0.4">
      <c r="C563" s="2"/>
    </row>
    <row r="564" spans="3:3" x14ac:dyDescent="0.4">
      <c r="C564" s="2"/>
    </row>
    <row r="565" spans="3:3" x14ac:dyDescent="0.4">
      <c r="C565" s="2"/>
    </row>
    <row r="566" spans="3:3" x14ac:dyDescent="0.4">
      <c r="C566" s="2"/>
    </row>
    <row r="567" spans="3:3" x14ac:dyDescent="0.4">
      <c r="C567" s="2"/>
    </row>
    <row r="568" spans="3:3" x14ac:dyDescent="0.4">
      <c r="C568" s="2"/>
    </row>
    <row r="569" spans="3:3" x14ac:dyDescent="0.4">
      <c r="C569" s="2"/>
    </row>
    <row r="570" spans="3:3" x14ac:dyDescent="0.4">
      <c r="C570" s="2"/>
    </row>
    <row r="571" spans="3:3" x14ac:dyDescent="0.4">
      <c r="C571" s="2"/>
    </row>
    <row r="572" spans="3:3" x14ac:dyDescent="0.4">
      <c r="C572" s="2"/>
    </row>
    <row r="573" spans="3:3" x14ac:dyDescent="0.4">
      <c r="C573" s="2"/>
    </row>
    <row r="574" spans="3:3" x14ac:dyDescent="0.4">
      <c r="C574" s="2"/>
    </row>
    <row r="575" spans="3:3" x14ac:dyDescent="0.4">
      <c r="C575" s="2"/>
    </row>
    <row r="576" spans="3:3" x14ac:dyDescent="0.4">
      <c r="C576" s="2"/>
    </row>
    <row r="577" spans="3:3" x14ac:dyDescent="0.4">
      <c r="C577" s="2"/>
    </row>
    <row r="578" spans="3:3" x14ac:dyDescent="0.4">
      <c r="C578" s="2"/>
    </row>
    <row r="579" spans="3:3" x14ac:dyDescent="0.4">
      <c r="C579" s="2"/>
    </row>
    <row r="580" spans="3:3" x14ac:dyDescent="0.4">
      <c r="C580" s="2"/>
    </row>
    <row r="581" spans="3:3" x14ac:dyDescent="0.4">
      <c r="C581" s="2"/>
    </row>
    <row r="582" spans="3:3" x14ac:dyDescent="0.4">
      <c r="C582" s="2"/>
    </row>
    <row r="583" spans="3:3" x14ac:dyDescent="0.4">
      <c r="C583" s="2"/>
    </row>
    <row r="584" spans="3:3" x14ac:dyDescent="0.4">
      <c r="C584" s="2"/>
    </row>
    <row r="585" spans="3:3" x14ac:dyDescent="0.4">
      <c r="C585" s="2"/>
    </row>
    <row r="586" spans="3:3" x14ac:dyDescent="0.4">
      <c r="C586" s="2"/>
    </row>
    <row r="587" spans="3:3" x14ac:dyDescent="0.4">
      <c r="C587" s="2"/>
    </row>
    <row r="588" spans="3:3" x14ac:dyDescent="0.4">
      <c r="C588" s="2"/>
    </row>
    <row r="589" spans="3:3" x14ac:dyDescent="0.4">
      <c r="C589" s="2"/>
    </row>
    <row r="590" spans="3:3" x14ac:dyDescent="0.4">
      <c r="C590" s="2"/>
    </row>
    <row r="591" spans="3:3" x14ac:dyDescent="0.4">
      <c r="C591" s="2"/>
    </row>
    <row r="592" spans="3:3" x14ac:dyDescent="0.4">
      <c r="C592" s="2"/>
    </row>
    <row r="593" spans="3:3" x14ac:dyDescent="0.4">
      <c r="C593" s="2"/>
    </row>
    <row r="594" spans="3:3" x14ac:dyDescent="0.4">
      <c r="C594" s="2"/>
    </row>
    <row r="595" spans="3:3" x14ac:dyDescent="0.4">
      <c r="C595" s="2"/>
    </row>
    <row r="596" spans="3:3" x14ac:dyDescent="0.4">
      <c r="C596" s="2"/>
    </row>
    <row r="597" spans="3:3" x14ac:dyDescent="0.4">
      <c r="C597" s="2"/>
    </row>
    <row r="598" spans="3:3" x14ac:dyDescent="0.4">
      <c r="C598" s="2"/>
    </row>
    <row r="599" spans="3:3" x14ac:dyDescent="0.4">
      <c r="C599" s="2"/>
    </row>
    <row r="600" spans="3:3" x14ac:dyDescent="0.4">
      <c r="C600" s="2"/>
    </row>
    <row r="601" spans="3:3" x14ac:dyDescent="0.4">
      <c r="C601" s="2"/>
    </row>
    <row r="602" spans="3:3" x14ac:dyDescent="0.4">
      <c r="C602" s="2"/>
    </row>
    <row r="603" spans="3:3" x14ac:dyDescent="0.4">
      <c r="C603" s="2"/>
    </row>
    <row r="604" spans="3:3" x14ac:dyDescent="0.4">
      <c r="C604" s="2"/>
    </row>
    <row r="605" spans="3:3" x14ac:dyDescent="0.4">
      <c r="C605" s="2"/>
    </row>
    <row r="606" spans="3:3" x14ac:dyDescent="0.4">
      <c r="C606" s="2"/>
    </row>
    <row r="607" spans="3:3" x14ac:dyDescent="0.4">
      <c r="C607" s="2"/>
    </row>
    <row r="608" spans="3:3" x14ac:dyDescent="0.4">
      <c r="C608" s="2"/>
    </row>
    <row r="609" spans="3:3" x14ac:dyDescent="0.4">
      <c r="C609" s="2"/>
    </row>
    <row r="610" spans="3:3" x14ac:dyDescent="0.4">
      <c r="C610" s="2"/>
    </row>
    <row r="611" spans="3:3" x14ac:dyDescent="0.4">
      <c r="C611" s="2"/>
    </row>
    <row r="612" spans="3:3" x14ac:dyDescent="0.4">
      <c r="C612" s="2"/>
    </row>
    <row r="613" spans="3:3" x14ac:dyDescent="0.4">
      <c r="C613" s="2"/>
    </row>
    <row r="614" spans="3:3" x14ac:dyDescent="0.4">
      <c r="C614" s="2"/>
    </row>
    <row r="615" spans="3:3" x14ac:dyDescent="0.4">
      <c r="C615" s="2"/>
    </row>
    <row r="616" spans="3:3" x14ac:dyDescent="0.4">
      <c r="C616" s="2"/>
    </row>
    <row r="617" spans="3:3" x14ac:dyDescent="0.4">
      <c r="C617" s="2"/>
    </row>
    <row r="618" spans="3:3" x14ac:dyDescent="0.4">
      <c r="C618" s="2"/>
    </row>
    <row r="619" spans="3:3" x14ac:dyDescent="0.4">
      <c r="C619" s="2"/>
    </row>
    <row r="620" spans="3:3" x14ac:dyDescent="0.4">
      <c r="C620" s="2"/>
    </row>
    <row r="621" spans="3:3" x14ac:dyDescent="0.4">
      <c r="C621" s="2"/>
    </row>
    <row r="622" spans="3:3" x14ac:dyDescent="0.4">
      <c r="C622" s="2"/>
    </row>
    <row r="623" spans="3:3" x14ac:dyDescent="0.4">
      <c r="C623" s="2"/>
    </row>
    <row r="624" spans="3:3" x14ac:dyDescent="0.4">
      <c r="C624" s="2"/>
    </row>
    <row r="625" spans="3:3" x14ac:dyDescent="0.4">
      <c r="C625" s="2"/>
    </row>
    <row r="626" spans="3:3" x14ac:dyDescent="0.4">
      <c r="C626" s="2"/>
    </row>
    <row r="627" spans="3:3" x14ac:dyDescent="0.4">
      <c r="C627" s="2"/>
    </row>
    <row r="628" spans="3:3" x14ac:dyDescent="0.4">
      <c r="C628" s="2"/>
    </row>
    <row r="629" spans="3:3" x14ac:dyDescent="0.4">
      <c r="C629" s="2"/>
    </row>
    <row r="630" spans="3:3" x14ac:dyDescent="0.4">
      <c r="C630" s="2"/>
    </row>
    <row r="631" spans="3:3" x14ac:dyDescent="0.4">
      <c r="C631" s="2"/>
    </row>
    <row r="632" spans="3:3" x14ac:dyDescent="0.4">
      <c r="C632" s="2"/>
    </row>
    <row r="633" spans="3:3" x14ac:dyDescent="0.4">
      <c r="C633" s="2"/>
    </row>
    <row r="634" spans="3:3" x14ac:dyDescent="0.4">
      <c r="C634" s="2"/>
    </row>
    <row r="635" spans="3:3" x14ac:dyDescent="0.4">
      <c r="C635" s="2"/>
    </row>
    <row r="636" spans="3:3" x14ac:dyDescent="0.4">
      <c r="C636" s="2"/>
    </row>
    <row r="637" spans="3:3" x14ac:dyDescent="0.4">
      <c r="C637" s="2"/>
    </row>
    <row r="638" spans="3:3" x14ac:dyDescent="0.4">
      <c r="C638" s="2"/>
    </row>
    <row r="639" spans="3:3" x14ac:dyDescent="0.4">
      <c r="C639" s="2"/>
    </row>
    <row r="640" spans="3:3" x14ac:dyDescent="0.4">
      <c r="C640" s="2"/>
    </row>
    <row r="641" spans="3:3" x14ac:dyDescent="0.4">
      <c r="C641" s="2"/>
    </row>
    <row r="642" spans="3:3" x14ac:dyDescent="0.4">
      <c r="C642" s="2"/>
    </row>
    <row r="643" spans="3:3" x14ac:dyDescent="0.4">
      <c r="C643" s="2"/>
    </row>
    <row r="644" spans="3:3" x14ac:dyDescent="0.4">
      <c r="C644" s="2"/>
    </row>
    <row r="645" spans="3:3" x14ac:dyDescent="0.4">
      <c r="C645" s="2"/>
    </row>
    <row r="646" spans="3:3" x14ac:dyDescent="0.4">
      <c r="C646" s="2"/>
    </row>
    <row r="647" spans="3:3" x14ac:dyDescent="0.4">
      <c r="C647" s="2"/>
    </row>
    <row r="648" spans="3:3" x14ac:dyDescent="0.4">
      <c r="C648" s="2"/>
    </row>
    <row r="649" spans="3:3" x14ac:dyDescent="0.4">
      <c r="C649" s="2"/>
    </row>
    <row r="650" spans="3:3" x14ac:dyDescent="0.4">
      <c r="C650" s="2"/>
    </row>
    <row r="651" spans="3:3" x14ac:dyDescent="0.4">
      <c r="C651" s="2"/>
    </row>
    <row r="652" spans="3:3" x14ac:dyDescent="0.4">
      <c r="C652" s="2"/>
    </row>
    <row r="653" spans="3:3" x14ac:dyDescent="0.4">
      <c r="C653" s="2"/>
    </row>
    <row r="654" spans="3:3" x14ac:dyDescent="0.4">
      <c r="C654" s="2"/>
    </row>
    <row r="655" spans="3:3" x14ac:dyDescent="0.4">
      <c r="C655" s="2"/>
    </row>
    <row r="656" spans="3:3" x14ac:dyDescent="0.4">
      <c r="C656" s="2"/>
    </row>
    <row r="657" spans="3:3" x14ac:dyDescent="0.4">
      <c r="C657" s="2"/>
    </row>
    <row r="658" spans="3:3" x14ac:dyDescent="0.4">
      <c r="C658" s="2"/>
    </row>
    <row r="659" spans="3:3" x14ac:dyDescent="0.4">
      <c r="C659" s="2"/>
    </row>
    <row r="660" spans="3:3" x14ac:dyDescent="0.4">
      <c r="C660" s="2"/>
    </row>
    <row r="661" spans="3:3" x14ac:dyDescent="0.4">
      <c r="C661" s="2"/>
    </row>
    <row r="662" spans="3:3" x14ac:dyDescent="0.4">
      <c r="C662" s="2"/>
    </row>
    <row r="663" spans="3:3" x14ac:dyDescent="0.4">
      <c r="C663" s="2"/>
    </row>
    <row r="664" spans="3:3" x14ac:dyDescent="0.4">
      <c r="C664" s="2"/>
    </row>
    <row r="665" spans="3:3" x14ac:dyDescent="0.4">
      <c r="C665" s="2"/>
    </row>
    <row r="666" spans="3:3" x14ac:dyDescent="0.4">
      <c r="C666" s="2"/>
    </row>
    <row r="667" spans="3:3" x14ac:dyDescent="0.4">
      <c r="C667" s="2"/>
    </row>
    <row r="668" spans="3:3" x14ac:dyDescent="0.4">
      <c r="C668" s="2"/>
    </row>
    <row r="669" spans="3:3" x14ac:dyDescent="0.4">
      <c r="C669" s="2"/>
    </row>
    <row r="670" spans="3:3" x14ac:dyDescent="0.4">
      <c r="C670" s="2"/>
    </row>
    <row r="671" spans="3:3" x14ac:dyDescent="0.4">
      <c r="C671" s="2"/>
    </row>
    <row r="672" spans="3:3" x14ac:dyDescent="0.4">
      <c r="C672" s="2"/>
    </row>
    <row r="673" spans="3:3" x14ac:dyDescent="0.4">
      <c r="C673" s="2"/>
    </row>
    <row r="674" spans="3:3" x14ac:dyDescent="0.4">
      <c r="C674" s="2"/>
    </row>
    <row r="675" spans="3:3" x14ac:dyDescent="0.4">
      <c r="C675" s="2"/>
    </row>
    <row r="676" spans="3:3" x14ac:dyDescent="0.4">
      <c r="C676" s="2"/>
    </row>
    <row r="677" spans="3:3" x14ac:dyDescent="0.4">
      <c r="C677" s="2"/>
    </row>
    <row r="678" spans="3:3" x14ac:dyDescent="0.4">
      <c r="C678" s="2"/>
    </row>
    <row r="679" spans="3:3" x14ac:dyDescent="0.4">
      <c r="C679" s="2"/>
    </row>
    <row r="680" spans="3:3" x14ac:dyDescent="0.4">
      <c r="C680" s="2"/>
    </row>
    <row r="681" spans="3:3" x14ac:dyDescent="0.4">
      <c r="C681" s="2"/>
    </row>
    <row r="682" spans="3:3" x14ac:dyDescent="0.4">
      <c r="C682" s="2"/>
    </row>
    <row r="683" spans="3:3" x14ac:dyDescent="0.4">
      <c r="C683" s="2"/>
    </row>
    <row r="684" spans="3:3" x14ac:dyDescent="0.4">
      <c r="C684" s="2"/>
    </row>
    <row r="685" spans="3:3" x14ac:dyDescent="0.4">
      <c r="C685" s="2"/>
    </row>
    <row r="686" spans="3:3" x14ac:dyDescent="0.4">
      <c r="C686" s="2"/>
    </row>
    <row r="687" spans="3:3" x14ac:dyDescent="0.4">
      <c r="C687" s="2"/>
    </row>
    <row r="688" spans="3:3" x14ac:dyDescent="0.4">
      <c r="C688" s="2"/>
    </row>
    <row r="689" spans="3:3" x14ac:dyDescent="0.4">
      <c r="C689" s="2"/>
    </row>
    <row r="690" spans="3:3" x14ac:dyDescent="0.4">
      <c r="C690" s="2"/>
    </row>
    <row r="691" spans="3:3" x14ac:dyDescent="0.4">
      <c r="C691" s="2"/>
    </row>
    <row r="692" spans="3:3" x14ac:dyDescent="0.4">
      <c r="C692" s="2"/>
    </row>
    <row r="693" spans="3:3" x14ac:dyDescent="0.4">
      <c r="C693" s="2"/>
    </row>
    <row r="694" spans="3:3" x14ac:dyDescent="0.4">
      <c r="C694" s="2"/>
    </row>
    <row r="695" spans="3:3" x14ac:dyDescent="0.4">
      <c r="C695" s="2"/>
    </row>
    <row r="696" spans="3:3" x14ac:dyDescent="0.4">
      <c r="C696" s="2"/>
    </row>
    <row r="697" spans="3:3" x14ac:dyDescent="0.4">
      <c r="C697" s="2"/>
    </row>
    <row r="698" spans="3:3" x14ac:dyDescent="0.4">
      <c r="C698" s="2"/>
    </row>
    <row r="699" spans="3:3" x14ac:dyDescent="0.4">
      <c r="C699" s="2"/>
    </row>
    <row r="700" spans="3:3" x14ac:dyDescent="0.4">
      <c r="C700" s="2"/>
    </row>
    <row r="701" spans="3:3" x14ac:dyDescent="0.4">
      <c r="C701" s="2"/>
    </row>
    <row r="702" spans="3:3" x14ac:dyDescent="0.4">
      <c r="C702" s="2"/>
    </row>
    <row r="703" spans="3:3" x14ac:dyDescent="0.4">
      <c r="C703" s="2"/>
    </row>
    <row r="704" spans="3:3" x14ac:dyDescent="0.4">
      <c r="C704" s="2"/>
    </row>
    <row r="705" spans="3:3" x14ac:dyDescent="0.4">
      <c r="C705" s="2"/>
    </row>
    <row r="706" spans="3:3" x14ac:dyDescent="0.4">
      <c r="C706" s="2"/>
    </row>
    <row r="707" spans="3:3" x14ac:dyDescent="0.4">
      <c r="C707" s="2"/>
    </row>
    <row r="708" spans="3:3" x14ac:dyDescent="0.4">
      <c r="C708" s="2"/>
    </row>
    <row r="709" spans="3:3" x14ac:dyDescent="0.4">
      <c r="C709" s="2"/>
    </row>
    <row r="710" spans="3:3" x14ac:dyDescent="0.4">
      <c r="C710" s="2"/>
    </row>
    <row r="711" spans="3:3" x14ac:dyDescent="0.4">
      <c r="C711" s="2"/>
    </row>
    <row r="712" spans="3:3" x14ac:dyDescent="0.4">
      <c r="C712" s="2"/>
    </row>
    <row r="713" spans="3:3" x14ac:dyDescent="0.4">
      <c r="C713" s="2"/>
    </row>
    <row r="714" spans="3:3" x14ac:dyDescent="0.4">
      <c r="C714" s="2"/>
    </row>
    <row r="715" spans="3:3" x14ac:dyDescent="0.4">
      <c r="C715" s="2"/>
    </row>
    <row r="716" spans="3:3" x14ac:dyDescent="0.4">
      <c r="C716" s="2"/>
    </row>
    <row r="717" spans="3:3" x14ac:dyDescent="0.4">
      <c r="C717" s="2"/>
    </row>
    <row r="718" spans="3:3" x14ac:dyDescent="0.4">
      <c r="C718" s="2"/>
    </row>
    <row r="719" spans="3:3" x14ac:dyDescent="0.4">
      <c r="C719" s="2"/>
    </row>
    <row r="720" spans="3:3" x14ac:dyDescent="0.4">
      <c r="C720" s="2"/>
    </row>
    <row r="721" spans="3:3" x14ac:dyDescent="0.4">
      <c r="C721" s="2"/>
    </row>
    <row r="722" spans="3:3" x14ac:dyDescent="0.4">
      <c r="C722" s="2"/>
    </row>
    <row r="723" spans="3:3" x14ac:dyDescent="0.4">
      <c r="C723" s="2"/>
    </row>
    <row r="724" spans="3:3" x14ac:dyDescent="0.4">
      <c r="C724" s="2"/>
    </row>
    <row r="725" spans="3:3" x14ac:dyDescent="0.4">
      <c r="C725" s="2"/>
    </row>
    <row r="726" spans="3:3" x14ac:dyDescent="0.4">
      <c r="C726" s="2"/>
    </row>
    <row r="727" spans="3:3" x14ac:dyDescent="0.4">
      <c r="C727" s="2"/>
    </row>
    <row r="728" spans="3:3" x14ac:dyDescent="0.4">
      <c r="C728" s="2"/>
    </row>
    <row r="729" spans="3:3" x14ac:dyDescent="0.4">
      <c r="C729" s="2"/>
    </row>
    <row r="730" spans="3:3" x14ac:dyDescent="0.4">
      <c r="C730" s="2"/>
    </row>
    <row r="731" spans="3:3" x14ac:dyDescent="0.4">
      <c r="C731" s="2"/>
    </row>
    <row r="732" spans="3:3" x14ac:dyDescent="0.4">
      <c r="C732" s="2"/>
    </row>
    <row r="733" spans="3:3" x14ac:dyDescent="0.4">
      <c r="C733" s="2"/>
    </row>
    <row r="734" spans="3:3" x14ac:dyDescent="0.4">
      <c r="C734" s="2"/>
    </row>
    <row r="735" spans="3:3" x14ac:dyDescent="0.4">
      <c r="C735" s="2"/>
    </row>
    <row r="736" spans="3:3" x14ac:dyDescent="0.4">
      <c r="C736" s="2"/>
    </row>
    <row r="737" spans="3:3" x14ac:dyDescent="0.4">
      <c r="C737" s="2"/>
    </row>
    <row r="738" spans="3:3" x14ac:dyDescent="0.4">
      <c r="C738" s="2"/>
    </row>
    <row r="739" spans="3:3" x14ac:dyDescent="0.4">
      <c r="C739" s="2"/>
    </row>
    <row r="740" spans="3:3" x14ac:dyDescent="0.4">
      <c r="C740" s="2"/>
    </row>
    <row r="741" spans="3:3" x14ac:dyDescent="0.4">
      <c r="C741" s="2"/>
    </row>
    <row r="742" spans="3:3" x14ac:dyDescent="0.4">
      <c r="C742" s="2"/>
    </row>
    <row r="743" spans="3:3" x14ac:dyDescent="0.4">
      <c r="C743" s="2"/>
    </row>
    <row r="744" spans="3:3" x14ac:dyDescent="0.4">
      <c r="C744" s="2"/>
    </row>
    <row r="745" spans="3:3" x14ac:dyDescent="0.4">
      <c r="C745" s="2"/>
    </row>
    <row r="746" spans="3:3" x14ac:dyDescent="0.4">
      <c r="C746" s="2"/>
    </row>
    <row r="747" spans="3:3" x14ac:dyDescent="0.4">
      <c r="C747" s="2"/>
    </row>
    <row r="748" spans="3:3" x14ac:dyDescent="0.4">
      <c r="C748" s="2"/>
    </row>
    <row r="749" spans="3:3" x14ac:dyDescent="0.4">
      <c r="C749" s="2"/>
    </row>
    <row r="750" spans="3:3" x14ac:dyDescent="0.4">
      <c r="C750" s="2"/>
    </row>
    <row r="751" spans="3:3" x14ac:dyDescent="0.4">
      <c r="C751" s="2"/>
    </row>
    <row r="752" spans="3:3" x14ac:dyDescent="0.4">
      <c r="C752" s="2"/>
    </row>
    <row r="753" spans="3:3" x14ac:dyDescent="0.4">
      <c r="C753" s="2"/>
    </row>
    <row r="754" spans="3:3" x14ac:dyDescent="0.4">
      <c r="C754" s="2"/>
    </row>
    <row r="755" spans="3:3" x14ac:dyDescent="0.4">
      <c r="C755" s="2"/>
    </row>
    <row r="756" spans="3:3" x14ac:dyDescent="0.4">
      <c r="C756" s="2"/>
    </row>
    <row r="757" spans="3:3" x14ac:dyDescent="0.4">
      <c r="C757" s="2"/>
    </row>
    <row r="758" spans="3:3" x14ac:dyDescent="0.4">
      <c r="C758" s="2"/>
    </row>
    <row r="759" spans="3:3" x14ac:dyDescent="0.4">
      <c r="C759" s="2"/>
    </row>
    <row r="760" spans="3:3" x14ac:dyDescent="0.4">
      <c r="C760" s="2"/>
    </row>
    <row r="761" spans="3:3" x14ac:dyDescent="0.4">
      <c r="C761" s="2"/>
    </row>
    <row r="762" spans="3:3" x14ac:dyDescent="0.4">
      <c r="C762" s="2"/>
    </row>
    <row r="763" spans="3:3" x14ac:dyDescent="0.4">
      <c r="C763" s="2"/>
    </row>
    <row r="764" spans="3:3" x14ac:dyDescent="0.4">
      <c r="C764" s="2"/>
    </row>
    <row r="765" spans="3:3" x14ac:dyDescent="0.4">
      <c r="C765" s="2"/>
    </row>
    <row r="766" spans="3:3" x14ac:dyDescent="0.4">
      <c r="C766" s="2"/>
    </row>
    <row r="767" spans="3:3" x14ac:dyDescent="0.4">
      <c r="C767" s="2"/>
    </row>
    <row r="768" spans="3:3" x14ac:dyDescent="0.4">
      <c r="C768" s="2"/>
    </row>
    <row r="769" spans="3:3" x14ac:dyDescent="0.4">
      <c r="C769" s="2"/>
    </row>
    <row r="770" spans="3:3" x14ac:dyDescent="0.4">
      <c r="C770" s="2"/>
    </row>
    <row r="771" spans="3:3" x14ac:dyDescent="0.4">
      <c r="C771" s="2"/>
    </row>
    <row r="772" spans="3:3" x14ac:dyDescent="0.4">
      <c r="C772" s="2"/>
    </row>
    <row r="773" spans="3:3" x14ac:dyDescent="0.4">
      <c r="C773" s="2"/>
    </row>
    <row r="774" spans="3:3" x14ac:dyDescent="0.4">
      <c r="C774" s="2"/>
    </row>
    <row r="775" spans="3:3" x14ac:dyDescent="0.4">
      <c r="C775" s="2"/>
    </row>
    <row r="776" spans="3:3" x14ac:dyDescent="0.4">
      <c r="C776" s="2"/>
    </row>
    <row r="777" spans="3:3" x14ac:dyDescent="0.4">
      <c r="C777" s="2"/>
    </row>
    <row r="778" spans="3:3" x14ac:dyDescent="0.4">
      <c r="C778" s="2"/>
    </row>
    <row r="779" spans="3:3" x14ac:dyDescent="0.4">
      <c r="C779" s="2"/>
    </row>
    <row r="780" spans="3:3" x14ac:dyDescent="0.4">
      <c r="C780" s="2"/>
    </row>
    <row r="781" spans="3:3" x14ac:dyDescent="0.4">
      <c r="C781" s="2"/>
    </row>
    <row r="782" spans="3:3" x14ac:dyDescent="0.4">
      <c r="C782" s="2"/>
    </row>
    <row r="783" spans="3:3" x14ac:dyDescent="0.4">
      <c r="C783" s="2"/>
    </row>
    <row r="784" spans="3:3" x14ac:dyDescent="0.4">
      <c r="C784" s="2"/>
    </row>
    <row r="785" spans="3:3" x14ac:dyDescent="0.4">
      <c r="C785" s="2"/>
    </row>
    <row r="786" spans="3:3" x14ac:dyDescent="0.4">
      <c r="C786" s="2"/>
    </row>
    <row r="787" spans="3:3" x14ac:dyDescent="0.4">
      <c r="C787" s="2"/>
    </row>
    <row r="788" spans="3:3" x14ac:dyDescent="0.4">
      <c r="C788" s="2"/>
    </row>
    <row r="789" spans="3:3" x14ac:dyDescent="0.4">
      <c r="C789" s="2"/>
    </row>
    <row r="790" spans="3:3" x14ac:dyDescent="0.4">
      <c r="C790" s="2"/>
    </row>
    <row r="791" spans="3:3" x14ac:dyDescent="0.4">
      <c r="C791" s="2"/>
    </row>
    <row r="792" spans="3:3" x14ac:dyDescent="0.4">
      <c r="C792" s="2"/>
    </row>
    <row r="793" spans="3:3" x14ac:dyDescent="0.4">
      <c r="C793" s="2"/>
    </row>
    <row r="794" spans="3:3" x14ac:dyDescent="0.4">
      <c r="C794" s="2"/>
    </row>
    <row r="795" spans="3:3" x14ac:dyDescent="0.4">
      <c r="C795" s="2"/>
    </row>
    <row r="796" spans="3:3" x14ac:dyDescent="0.4">
      <c r="C796" s="2"/>
    </row>
    <row r="797" spans="3:3" x14ac:dyDescent="0.4">
      <c r="C797" s="2"/>
    </row>
    <row r="798" spans="3:3" x14ac:dyDescent="0.4">
      <c r="C798" s="2"/>
    </row>
    <row r="799" spans="3:3" x14ac:dyDescent="0.4">
      <c r="C799" s="2"/>
    </row>
    <row r="800" spans="3:3" x14ac:dyDescent="0.4">
      <c r="C800" s="2"/>
    </row>
    <row r="801" spans="3:3" x14ac:dyDescent="0.4">
      <c r="C801" s="2"/>
    </row>
    <row r="802" spans="3:3" x14ac:dyDescent="0.4">
      <c r="C802" s="2"/>
    </row>
    <row r="803" spans="3:3" x14ac:dyDescent="0.4">
      <c r="C803" s="2"/>
    </row>
    <row r="804" spans="3:3" x14ac:dyDescent="0.4">
      <c r="C804" s="2"/>
    </row>
    <row r="805" spans="3:3" x14ac:dyDescent="0.4">
      <c r="C805" s="2"/>
    </row>
    <row r="806" spans="3:3" x14ac:dyDescent="0.4">
      <c r="C806" s="2"/>
    </row>
    <row r="807" spans="3:3" x14ac:dyDescent="0.4">
      <c r="C807" s="2"/>
    </row>
    <row r="808" spans="3:3" x14ac:dyDescent="0.4">
      <c r="C808" s="2"/>
    </row>
    <row r="809" spans="3:3" x14ac:dyDescent="0.4">
      <c r="C809" s="2"/>
    </row>
    <row r="810" spans="3:3" x14ac:dyDescent="0.4">
      <c r="C810" s="2"/>
    </row>
    <row r="811" spans="3:3" x14ac:dyDescent="0.4">
      <c r="C811" s="2"/>
    </row>
    <row r="812" spans="3:3" x14ac:dyDescent="0.4">
      <c r="C812" s="2"/>
    </row>
    <row r="813" spans="3:3" x14ac:dyDescent="0.4">
      <c r="C813" s="2"/>
    </row>
    <row r="814" spans="3:3" x14ac:dyDescent="0.4">
      <c r="C814" s="2"/>
    </row>
    <row r="815" spans="3:3" x14ac:dyDescent="0.4">
      <c r="C815" s="2"/>
    </row>
    <row r="816" spans="3:3" x14ac:dyDescent="0.4">
      <c r="C816" s="2"/>
    </row>
    <row r="817" spans="3:3" x14ac:dyDescent="0.4">
      <c r="C817" s="2"/>
    </row>
    <row r="818" spans="3:3" x14ac:dyDescent="0.4">
      <c r="C818" s="2"/>
    </row>
    <row r="819" spans="3:3" x14ac:dyDescent="0.4">
      <c r="C819" s="2"/>
    </row>
    <row r="820" spans="3:3" x14ac:dyDescent="0.4">
      <c r="C820" s="2"/>
    </row>
    <row r="821" spans="3:3" x14ac:dyDescent="0.4">
      <c r="C821" s="2"/>
    </row>
    <row r="822" spans="3:3" x14ac:dyDescent="0.4">
      <c r="C822" s="2"/>
    </row>
    <row r="823" spans="3:3" x14ac:dyDescent="0.4">
      <c r="C823" s="2"/>
    </row>
    <row r="824" spans="3:3" x14ac:dyDescent="0.4">
      <c r="C824" s="2"/>
    </row>
    <row r="825" spans="3:3" x14ac:dyDescent="0.4">
      <c r="C825" s="2"/>
    </row>
    <row r="826" spans="3:3" x14ac:dyDescent="0.4">
      <c r="C826" s="2"/>
    </row>
    <row r="827" spans="3:3" x14ac:dyDescent="0.4">
      <c r="C827" s="2"/>
    </row>
    <row r="828" spans="3:3" x14ac:dyDescent="0.4">
      <c r="C828" s="2"/>
    </row>
    <row r="829" spans="3:3" x14ac:dyDescent="0.4">
      <c r="C829" s="2"/>
    </row>
    <row r="830" spans="3:3" x14ac:dyDescent="0.4">
      <c r="C830" s="2"/>
    </row>
    <row r="831" spans="3:3" x14ac:dyDescent="0.4">
      <c r="C831" s="2"/>
    </row>
    <row r="832" spans="3:3" x14ac:dyDescent="0.4">
      <c r="C832" s="2"/>
    </row>
    <row r="833" spans="3:3" x14ac:dyDescent="0.4">
      <c r="C833" s="2"/>
    </row>
    <row r="834" spans="3:3" x14ac:dyDescent="0.4">
      <c r="C834" s="2"/>
    </row>
    <row r="835" spans="3:3" x14ac:dyDescent="0.4">
      <c r="C835" s="2"/>
    </row>
    <row r="836" spans="3:3" x14ac:dyDescent="0.4">
      <c r="C836" s="2"/>
    </row>
    <row r="837" spans="3:3" x14ac:dyDescent="0.4">
      <c r="C837" s="2"/>
    </row>
    <row r="838" spans="3:3" x14ac:dyDescent="0.4">
      <c r="C838" s="2"/>
    </row>
    <row r="839" spans="3:3" x14ac:dyDescent="0.4">
      <c r="C839" s="2"/>
    </row>
    <row r="840" spans="3:3" x14ac:dyDescent="0.4">
      <c r="C840" s="2"/>
    </row>
    <row r="841" spans="3:3" x14ac:dyDescent="0.4">
      <c r="C841" s="2"/>
    </row>
    <row r="842" spans="3:3" x14ac:dyDescent="0.4">
      <c r="C842" s="2"/>
    </row>
    <row r="843" spans="3:3" x14ac:dyDescent="0.4">
      <c r="C843" s="2"/>
    </row>
    <row r="844" spans="3:3" x14ac:dyDescent="0.4">
      <c r="C844" s="2"/>
    </row>
    <row r="845" spans="3:3" x14ac:dyDescent="0.4">
      <c r="C845" s="2"/>
    </row>
    <row r="846" spans="3:3" x14ac:dyDescent="0.4">
      <c r="C846" s="2"/>
    </row>
    <row r="847" spans="3:3" x14ac:dyDescent="0.4">
      <c r="C847" s="2"/>
    </row>
    <row r="848" spans="3:3" x14ac:dyDescent="0.4">
      <c r="C848" s="2"/>
    </row>
    <row r="849" spans="3:3" x14ac:dyDescent="0.4">
      <c r="C849" s="2"/>
    </row>
    <row r="850" spans="3:3" x14ac:dyDescent="0.4">
      <c r="C850" s="2"/>
    </row>
    <row r="851" spans="3:3" x14ac:dyDescent="0.4">
      <c r="C851" s="2"/>
    </row>
    <row r="852" spans="3:3" x14ac:dyDescent="0.4">
      <c r="C852" s="2"/>
    </row>
    <row r="853" spans="3:3" x14ac:dyDescent="0.4">
      <c r="C853" s="2"/>
    </row>
    <row r="854" spans="3:3" x14ac:dyDescent="0.4">
      <c r="C854" s="2"/>
    </row>
    <row r="855" spans="3:3" x14ac:dyDescent="0.4">
      <c r="C855" s="2"/>
    </row>
    <row r="856" spans="3:3" x14ac:dyDescent="0.4">
      <c r="C856" s="2"/>
    </row>
    <row r="857" spans="3:3" x14ac:dyDescent="0.4">
      <c r="C857" s="2"/>
    </row>
    <row r="858" spans="3:3" x14ac:dyDescent="0.4">
      <c r="C858" s="2"/>
    </row>
    <row r="859" spans="3:3" x14ac:dyDescent="0.4">
      <c r="C859" s="2"/>
    </row>
    <row r="860" spans="3:3" x14ac:dyDescent="0.4">
      <c r="C860" s="2"/>
    </row>
    <row r="861" spans="3:3" x14ac:dyDescent="0.4">
      <c r="C861" s="2"/>
    </row>
    <row r="862" spans="3:3" x14ac:dyDescent="0.4">
      <c r="C862" s="2"/>
    </row>
    <row r="863" spans="3:3" x14ac:dyDescent="0.4">
      <c r="C863" s="2"/>
    </row>
    <row r="864" spans="3:3" x14ac:dyDescent="0.4">
      <c r="C864" s="2"/>
    </row>
    <row r="865" spans="3:3" x14ac:dyDescent="0.4">
      <c r="C865" s="2"/>
    </row>
    <row r="866" spans="3:3" x14ac:dyDescent="0.4">
      <c r="C866" s="2"/>
    </row>
    <row r="867" spans="3:3" x14ac:dyDescent="0.4">
      <c r="C867" s="2"/>
    </row>
    <row r="868" spans="3:3" x14ac:dyDescent="0.4">
      <c r="C868" s="2"/>
    </row>
    <row r="869" spans="3:3" x14ac:dyDescent="0.4">
      <c r="C869" s="2"/>
    </row>
    <row r="870" spans="3:3" x14ac:dyDescent="0.4">
      <c r="C870" s="2"/>
    </row>
    <row r="871" spans="3:3" x14ac:dyDescent="0.4">
      <c r="C871" s="2"/>
    </row>
    <row r="872" spans="3:3" x14ac:dyDescent="0.4">
      <c r="C872" s="2"/>
    </row>
    <row r="873" spans="3:3" x14ac:dyDescent="0.4">
      <c r="C873" s="2"/>
    </row>
    <row r="874" spans="3:3" x14ac:dyDescent="0.4">
      <c r="C874" s="2"/>
    </row>
    <row r="875" spans="3:3" x14ac:dyDescent="0.4">
      <c r="C875" s="2"/>
    </row>
    <row r="876" spans="3:3" x14ac:dyDescent="0.4">
      <c r="C876" s="2"/>
    </row>
    <row r="877" spans="3:3" x14ac:dyDescent="0.4">
      <c r="C877" s="2"/>
    </row>
    <row r="878" spans="3:3" x14ac:dyDescent="0.4">
      <c r="C878" s="2"/>
    </row>
    <row r="879" spans="3:3" x14ac:dyDescent="0.4">
      <c r="C879" s="2"/>
    </row>
    <row r="880" spans="3:3" x14ac:dyDescent="0.4">
      <c r="C880" s="2"/>
    </row>
    <row r="881" spans="3:3" x14ac:dyDescent="0.4">
      <c r="C881" s="2"/>
    </row>
    <row r="882" spans="3:3" x14ac:dyDescent="0.4">
      <c r="C882" s="2"/>
    </row>
    <row r="883" spans="3:3" x14ac:dyDescent="0.4">
      <c r="C883" s="2"/>
    </row>
    <row r="884" spans="3:3" x14ac:dyDescent="0.4">
      <c r="C884" s="2"/>
    </row>
    <row r="885" spans="3:3" x14ac:dyDescent="0.4">
      <c r="C885" s="2"/>
    </row>
    <row r="886" spans="3:3" x14ac:dyDescent="0.4">
      <c r="C886" s="2"/>
    </row>
    <row r="887" spans="3:3" x14ac:dyDescent="0.4">
      <c r="C887" s="2"/>
    </row>
    <row r="888" spans="3:3" x14ac:dyDescent="0.4">
      <c r="C888" s="2"/>
    </row>
    <row r="889" spans="3:3" x14ac:dyDescent="0.4">
      <c r="C889" s="2"/>
    </row>
    <row r="890" spans="3:3" x14ac:dyDescent="0.4">
      <c r="C890" s="2"/>
    </row>
    <row r="891" spans="3:3" x14ac:dyDescent="0.4">
      <c r="C891" s="2"/>
    </row>
    <row r="892" spans="3:3" x14ac:dyDescent="0.4">
      <c r="C892" s="2"/>
    </row>
    <row r="893" spans="3:3" x14ac:dyDescent="0.4">
      <c r="C893" s="2"/>
    </row>
    <row r="894" spans="3:3" x14ac:dyDescent="0.4">
      <c r="C894" s="2"/>
    </row>
    <row r="895" spans="3:3" x14ac:dyDescent="0.4">
      <c r="C895" s="2"/>
    </row>
    <row r="896" spans="3:3" x14ac:dyDescent="0.4">
      <c r="C896" s="2"/>
    </row>
    <row r="897" spans="3:3" x14ac:dyDescent="0.4">
      <c r="C897" s="2"/>
    </row>
    <row r="898" spans="3:3" x14ac:dyDescent="0.4">
      <c r="C898" s="2"/>
    </row>
    <row r="899" spans="3:3" x14ac:dyDescent="0.4">
      <c r="C899" s="2"/>
    </row>
    <row r="900" spans="3:3" x14ac:dyDescent="0.4">
      <c r="C900" s="2"/>
    </row>
    <row r="901" spans="3:3" x14ac:dyDescent="0.4">
      <c r="C901" s="2"/>
    </row>
    <row r="902" spans="3:3" x14ac:dyDescent="0.4">
      <c r="C902" s="2"/>
    </row>
    <row r="903" spans="3:3" x14ac:dyDescent="0.4">
      <c r="C903" s="2"/>
    </row>
    <row r="904" spans="3:3" x14ac:dyDescent="0.4">
      <c r="C904" s="2"/>
    </row>
    <row r="905" spans="3:3" x14ac:dyDescent="0.4">
      <c r="C905" s="2"/>
    </row>
    <row r="906" spans="3:3" x14ac:dyDescent="0.4">
      <c r="C906" s="2"/>
    </row>
    <row r="907" spans="3:3" x14ac:dyDescent="0.4">
      <c r="C907" s="2"/>
    </row>
    <row r="908" spans="3:3" x14ac:dyDescent="0.4">
      <c r="C908" s="2"/>
    </row>
    <row r="909" spans="3:3" x14ac:dyDescent="0.4">
      <c r="C909" s="2"/>
    </row>
    <row r="910" spans="3:3" x14ac:dyDescent="0.4">
      <c r="C910" s="2"/>
    </row>
    <row r="911" spans="3:3" x14ac:dyDescent="0.4">
      <c r="C911" s="2"/>
    </row>
    <row r="912" spans="3:3" x14ac:dyDescent="0.4">
      <c r="C912" s="2"/>
    </row>
    <row r="913" spans="3:3" x14ac:dyDescent="0.4">
      <c r="C913" s="2"/>
    </row>
    <row r="914" spans="3:3" x14ac:dyDescent="0.4">
      <c r="C914" s="2"/>
    </row>
    <row r="915" spans="3:3" x14ac:dyDescent="0.4">
      <c r="C915" s="2"/>
    </row>
    <row r="916" spans="3:3" x14ac:dyDescent="0.4">
      <c r="C916" s="2"/>
    </row>
    <row r="917" spans="3:3" x14ac:dyDescent="0.4">
      <c r="C917" s="2"/>
    </row>
    <row r="918" spans="3:3" x14ac:dyDescent="0.4">
      <c r="C918" s="2"/>
    </row>
    <row r="919" spans="3:3" x14ac:dyDescent="0.4">
      <c r="C919" s="2"/>
    </row>
    <row r="920" spans="3:3" x14ac:dyDescent="0.4">
      <c r="C920" s="2"/>
    </row>
    <row r="921" spans="3:3" x14ac:dyDescent="0.4">
      <c r="C921" s="2"/>
    </row>
    <row r="922" spans="3:3" x14ac:dyDescent="0.4">
      <c r="C922" s="2"/>
    </row>
    <row r="923" spans="3:3" x14ac:dyDescent="0.4">
      <c r="C923" s="2"/>
    </row>
    <row r="924" spans="3:3" x14ac:dyDescent="0.4">
      <c r="C924" s="2"/>
    </row>
    <row r="925" spans="3:3" x14ac:dyDescent="0.4">
      <c r="C925" s="2"/>
    </row>
    <row r="926" spans="3:3" x14ac:dyDescent="0.4">
      <c r="C926" s="2"/>
    </row>
    <row r="927" spans="3:3" x14ac:dyDescent="0.4">
      <c r="C927" s="2"/>
    </row>
    <row r="928" spans="3:3" x14ac:dyDescent="0.4">
      <c r="C928" s="2"/>
    </row>
    <row r="929" spans="3:3" x14ac:dyDescent="0.4">
      <c r="C929" s="2"/>
    </row>
    <row r="930" spans="3:3" x14ac:dyDescent="0.4">
      <c r="C930" s="2"/>
    </row>
    <row r="931" spans="3:3" x14ac:dyDescent="0.4">
      <c r="C931" s="2"/>
    </row>
    <row r="932" spans="3:3" x14ac:dyDescent="0.4">
      <c r="C932" s="2"/>
    </row>
    <row r="933" spans="3:3" x14ac:dyDescent="0.4">
      <c r="C933" s="2"/>
    </row>
    <row r="934" spans="3:3" x14ac:dyDescent="0.4">
      <c r="C934" s="2"/>
    </row>
    <row r="935" spans="3:3" x14ac:dyDescent="0.4">
      <c r="C935" s="2"/>
    </row>
    <row r="936" spans="3:3" x14ac:dyDescent="0.4">
      <c r="C936" s="2"/>
    </row>
    <row r="937" spans="3:3" x14ac:dyDescent="0.4">
      <c r="C937" s="2"/>
    </row>
    <row r="938" spans="3:3" x14ac:dyDescent="0.4">
      <c r="C938" s="2"/>
    </row>
    <row r="939" spans="3:3" x14ac:dyDescent="0.4">
      <c r="C939" s="2"/>
    </row>
    <row r="940" spans="3:3" x14ac:dyDescent="0.4">
      <c r="C940" s="2"/>
    </row>
    <row r="941" spans="3:3" x14ac:dyDescent="0.4">
      <c r="C941" s="2"/>
    </row>
    <row r="942" spans="3:3" x14ac:dyDescent="0.4">
      <c r="C942" s="2"/>
    </row>
    <row r="943" spans="3:3" x14ac:dyDescent="0.4">
      <c r="C943" s="2"/>
    </row>
    <row r="944" spans="3:3" x14ac:dyDescent="0.4">
      <c r="C944" s="2"/>
    </row>
    <row r="945" spans="3:3" x14ac:dyDescent="0.4">
      <c r="C945" s="2"/>
    </row>
    <row r="946" spans="3:3" x14ac:dyDescent="0.4">
      <c r="C946" s="2"/>
    </row>
    <row r="947" spans="3:3" x14ac:dyDescent="0.4">
      <c r="C947" s="2"/>
    </row>
    <row r="948" spans="3:3" x14ac:dyDescent="0.4">
      <c r="C948" s="2"/>
    </row>
    <row r="949" spans="3:3" x14ac:dyDescent="0.4">
      <c r="C949" s="2"/>
    </row>
    <row r="950" spans="3:3" x14ac:dyDescent="0.4">
      <c r="C950" s="2"/>
    </row>
    <row r="951" spans="3:3" x14ac:dyDescent="0.4">
      <c r="C951" s="2"/>
    </row>
    <row r="952" spans="3:3" x14ac:dyDescent="0.4">
      <c r="C952" s="2"/>
    </row>
    <row r="953" spans="3:3" x14ac:dyDescent="0.4">
      <c r="C953" s="2"/>
    </row>
    <row r="954" spans="3:3" x14ac:dyDescent="0.4">
      <c r="C954" s="2"/>
    </row>
    <row r="955" spans="3:3" x14ac:dyDescent="0.4">
      <c r="C955" s="2"/>
    </row>
    <row r="956" spans="3:3" x14ac:dyDescent="0.4">
      <c r="C956" s="2"/>
    </row>
    <row r="957" spans="3:3" x14ac:dyDescent="0.4">
      <c r="C957" s="2"/>
    </row>
    <row r="958" spans="3:3" x14ac:dyDescent="0.4">
      <c r="C958" s="2"/>
    </row>
    <row r="959" spans="3:3" x14ac:dyDescent="0.4">
      <c r="C959" s="2"/>
    </row>
    <row r="960" spans="3:3" x14ac:dyDescent="0.4">
      <c r="C960" s="2"/>
    </row>
    <row r="961" spans="3:3" x14ac:dyDescent="0.4">
      <c r="C961" s="2"/>
    </row>
    <row r="962" spans="3:3" x14ac:dyDescent="0.4">
      <c r="C962" s="2"/>
    </row>
    <row r="963" spans="3:3" x14ac:dyDescent="0.4">
      <c r="C963" s="2"/>
    </row>
    <row r="964" spans="3:3" x14ac:dyDescent="0.4">
      <c r="C964" s="2"/>
    </row>
    <row r="965" spans="3:3" x14ac:dyDescent="0.4">
      <c r="C965" s="2"/>
    </row>
    <row r="966" spans="3:3" x14ac:dyDescent="0.4">
      <c r="C966" s="2"/>
    </row>
    <row r="967" spans="3:3" x14ac:dyDescent="0.4">
      <c r="C967" s="2"/>
    </row>
    <row r="968" spans="3:3" x14ac:dyDescent="0.4">
      <c r="C968" s="2"/>
    </row>
    <row r="969" spans="3:3" x14ac:dyDescent="0.4">
      <c r="C969" s="2"/>
    </row>
    <row r="970" spans="3:3" x14ac:dyDescent="0.4">
      <c r="C970" s="2"/>
    </row>
    <row r="971" spans="3:3" x14ac:dyDescent="0.4">
      <c r="C971" s="2"/>
    </row>
    <row r="972" spans="3:3" x14ac:dyDescent="0.4">
      <c r="C972" s="2"/>
    </row>
    <row r="973" spans="3:3" x14ac:dyDescent="0.4">
      <c r="C973" s="2"/>
    </row>
    <row r="974" spans="3:3" x14ac:dyDescent="0.4">
      <c r="C974" s="2"/>
    </row>
    <row r="975" spans="3:3" x14ac:dyDescent="0.4">
      <c r="C975" s="2"/>
    </row>
    <row r="976" spans="3:3" x14ac:dyDescent="0.4">
      <c r="C976" s="2"/>
    </row>
    <row r="977" spans="3:3" x14ac:dyDescent="0.4">
      <c r="C977" s="2"/>
    </row>
    <row r="978" spans="3:3" x14ac:dyDescent="0.4">
      <c r="C978" s="2"/>
    </row>
    <row r="979" spans="3:3" x14ac:dyDescent="0.4">
      <c r="C979" s="2"/>
    </row>
    <row r="980" spans="3:3" x14ac:dyDescent="0.4">
      <c r="C980" s="2"/>
    </row>
    <row r="981" spans="3:3" x14ac:dyDescent="0.4">
      <c r="C981" s="2"/>
    </row>
    <row r="982" spans="3:3" x14ac:dyDescent="0.4">
      <c r="C982" s="2"/>
    </row>
    <row r="983" spans="3:3" x14ac:dyDescent="0.4">
      <c r="C983" s="2"/>
    </row>
    <row r="984" spans="3:3" x14ac:dyDescent="0.4">
      <c r="C984" s="2"/>
    </row>
    <row r="985" spans="3:3" x14ac:dyDescent="0.4">
      <c r="C985" s="2"/>
    </row>
    <row r="986" spans="3:3" x14ac:dyDescent="0.4">
      <c r="C986" s="2"/>
    </row>
    <row r="987" spans="3:3" x14ac:dyDescent="0.4">
      <c r="C987" s="2"/>
    </row>
    <row r="988" spans="3:3" x14ac:dyDescent="0.4">
      <c r="C988" s="2"/>
    </row>
    <row r="989" spans="3:3" x14ac:dyDescent="0.4">
      <c r="C989" s="2"/>
    </row>
    <row r="990" spans="3:3" x14ac:dyDescent="0.4">
      <c r="C990" s="2"/>
    </row>
    <row r="991" spans="3:3" x14ac:dyDescent="0.4">
      <c r="C991" s="2"/>
    </row>
    <row r="992" spans="3:3" x14ac:dyDescent="0.4">
      <c r="C992" s="2"/>
    </row>
    <row r="993" spans="3:3" x14ac:dyDescent="0.4">
      <c r="C993" s="2"/>
    </row>
    <row r="994" spans="3:3" x14ac:dyDescent="0.4">
      <c r="C994" s="2"/>
    </row>
    <row r="995" spans="3:3" x14ac:dyDescent="0.4">
      <c r="C995" s="2"/>
    </row>
    <row r="996" spans="3:3" x14ac:dyDescent="0.4">
      <c r="C996" s="2"/>
    </row>
    <row r="997" spans="3:3" x14ac:dyDescent="0.4">
      <c r="C997" s="2"/>
    </row>
    <row r="998" spans="3:3" x14ac:dyDescent="0.4">
      <c r="C998" s="2"/>
    </row>
    <row r="999" spans="3:3" x14ac:dyDescent="0.4">
      <c r="C999" s="2"/>
    </row>
    <row r="1000" spans="3:3" x14ac:dyDescent="0.4">
      <c r="C1000" s="2"/>
    </row>
    <row r="1001" spans="3:3" x14ac:dyDescent="0.4">
      <c r="C1001" s="2"/>
    </row>
    <row r="1002" spans="3:3" x14ac:dyDescent="0.4">
      <c r="C1002" s="2"/>
    </row>
    <row r="1003" spans="3:3" x14ac:dyDescent="0.4">
      <c r="C1003" s="2"/>
    </row>
    <row r="1004" spans="3:3" x14ac:dyDescent="0.4">
      <c r="C1004" s="2"/>
    </row>
    <row r="1005" spans="3:3" x14ac:dyDescent="0.4">
      <c r="C1005" s="2"/>
    </row>
    <row r="1006" spans="3:3" x14ac:dyDescent="0.4">
      <c r="C1006" s="2"/>
    </row>
    <row r="1007" spans="3:3" x14ac:dyDescent="0.4">
      <c r="C1007" s="2"/>
    </row>
    <row r="1008" spans="3:3" x14ac:dyDescent="0.4">
      <c r="C1008" s="2"/>
    </row>
    <row r="1009" spans="3:3" x14ac:dyDescent="0.4">
      <c r="C1009" s="2"/>
    </row>
    <row r="1010" spans="3:3" x14ac:dyDescent="0.4">
      <c r="C1010" s="2"/>
    </row>
    <row r="1011" spans="3:3" x14ac:dyDescent="0.4">
      <c r="C1011" s="2"/>
    </row>
    <row r="1012" spans="3:3" x14ac:dyDescent="0.4">
      <c r="C1012" s="2"/>
    </row>
    <row r="1013" spans="3:3" x14ac:dyDescent="0.4">
      <c r="C1013" s="2"/>
    </row>
    <row r="1014" spans="3:3" x14ac:dyDescent="0.4">
      <c r="C1014" s="2"/>
    </row>
    <row r="1015" spans="3:3" x14ac:dyDescent="0.4">
      <c r="C1015" s="2"/>
    </row>
    <row r="1016" spans="3:3" x14ac:dyDescent="0.4">
      <c r="C1016" s="2"/>
    </row>
    <row r="1017" spans="3:3" x14ac:dyDescent="0.4">
      <c r="C1017" s="2"/>
    </row>
    <row r="1018" spans="3:3" x14ac:dyDescent="0.4">
      <c r="C1018" s="2"/>
    </row>
    <row r="1019" spans="3:3" x14ac:dyDescent="0.4">
      <c r="C1019" s="2"/>
    </row>
    <row r="1020" spans="3:3" x14ac:dyDescent="0.4">
      <c r="C1020" s="2"/>
    </row>
    <row r="1021" spans="3:3" x14ac:dyDescent="0.4">
      <c r="C1021" s="2"/>
    </row>
    <row r="1022" spans="3:3" x14ac:dyDescent="0.4">
      <c r="C1022" s="2"/>
    </row>
    <row r="1023" spans="3:3" x14ac:dyDescent="0.4">
      <c r="C1023" s="2"/>
    </row>
    <row r="1024" spans="3:3" x14ac:dyDescent="0.4">
      <c r="C1024" s="2"/>
    </row>
    <row r="1025" spans="3:3" x14ac:dyDescent="0.4">
      <c r="C1025" s="2"/>
    </row>
    <row r="1026" spans="3:3" x14ac:dyDescent="0.4">
      <c r="C1026" s="2"/>
    </row>
    <row r="1027" spans="3:3" x14ac:dyDescent="0.4">
      <c r="C1027" s="2"/>
    </row>
    <row r="1028" spans="3:3" x14ac:dyDescent="0.4">
      <c r="C1028" s="2"/>
    </row>
    <row r="1029" spans="3:3" x14ac:dyDescent="0.4">
      <c r="C1029" s="2"/>
    </row>
    <row r="1030" spans="3:3" x14ac:dyDescent="0.4">
      <c r="C1030" s="2"/>
    </row>
    <row r="1031" spans="3:3" x14ac:dyDescent="0.4">
      <c r="C1031" s="2"/>
    </row>
    <row r="1032" spans="3:3" x14ac:dyDescent="0.4">
      <c r="C1032" s="2"/>
    </row>
    <row r="1033" spans="3:3" x14ac:dyDescent="0.4">
      <c r="C1033" s="2"/>
    </row>
    <row r="1034" spans="3:3" x14ac:dyDescent="0.4">
      <c r="C1034" s="2"/>
    </row>
    <row r="1035" spans="3:3" x14ac:dyDescent="0.4">
      <c r="C1035" s="2"/>
    </row>
    <row r="1036" spans="3:3" x14ac:dyDescent="0.4">
      <c r="C1036" s="2"/>
    </row>
    <row r="1037" spans="3:3" x14ac:dyDescent="0.4">
      <c r="C1037" s="2"/>
    </row>
    <row r="1038" spans="3:3" x14ac:dyDescent="0.4">
      <c r="C1038" s="2"/>
    </row>
    <row r="1039" spans="3:3" x14ac:dyDescent="0.4">
      <c r="C1039" s="2"/>
    </row>
    <row r="1040" spans="3:3" x14ac:dyDescent="0.4">
      <c r="C1040" s="2"/>
    </row>
    <row r="1041" spans="3:3" x14ac:dyDescent="0.4">
      <c r="C1041" s="2"/>
    </row>
    <row r="1042" spans="3:3" x14ac:dyDescent="0.4">
      <c r="C1042" s="2"/>
    </row>
    <row r="1043" spans="3:3" x14ac:dyDescent="0.4">
      <c r="C1043" s="2"/>
    </row>
    <row r="1044" spans="3:3" x14ac:dyDescent="0.4">
      <c r="C1044" s="2"/>
    </row>
    <row r="1045" spans="3:3" x14ac:dyDescent="0.4">
      <c r="C1045" s="2"/>
    </row>
    <row r="1046" spans="3:3" x14ac:dyDescent="0.4">
      <c r="C1046" s="2"/>
    </row>
    <row r="1047" spans="3:3" x14ac:dyDescent="0.4">
      <c r="C1047" s="2"/>
    </row>
    <row r="1048" spans="3:3" x14ac:dyDescent="0.4">
      <c r="C1048" s="2"/>
    </row>
    <row r="1049" spans="3:3" x14ac:dyDescent="0.4">
      <c r="C1049" s="2"/>
    </row>
    <row r="1050" spans="3:3" x14ac:dyDescent="0.4">
      <c r="C1050" s="2"/>
    </row>
    <row r="1051" spans="3:3" x14ac:dyDescent="0.4">
      <c r="C1051" s="2"/>
    </row>
    <row r="1052" spans="3:3" x14ac:dyDescent="0.4">
      <c r="C1052" s="2"/>
    </row>
    <row r="1053" spans="3:3" x14ac:dyDescent="0.4">
      <c r="C1053" s="2"/>
    </row>
    <row r="1054" spans="3:3" x14ac:dyDescent="0.4">
      <c r="C1054" s="2"/>
    </row>
    <row r="1055" spans="3:3" x14ac:dyDescent="0.4">
      <c r="C1055" s="2"/>
    </row>
    <row r="1056" spans="3:3" x14ac:dyDescent="0.4">
      <c r="C1056" s="2"/>
    </row>
    <row r="1057" spans="3:3" x14ac:dyDescent="0.4">
      <c r="C1057" s="2"/>
    </row>
    <row r="1058" spans="3:3" x14ac:dyDescent="0.4">
      <c r="C1058" s="2"/>
    </row>
    <row r="1059" spans="3:3" x14ac:dyDescent="0.4">
      <c r="C1059" s="2"/>
    </row>
    <row r="1060" spans="3:3" x14ac:dyDescent="0.4">
      <c r="C1060" s="2"/>
    </row>
    <row r="1061" spans="3:3" x14ac:dyDescent="0.4">
      <c r="C1061" s="2"/>
    </row>
    <row r="1062" spans="3:3" x14ac:dyDescent="0.4">
      <c r="C1062" s="2"/>
    </row>
    <row r="1063" spans="3:3" x14ac:dyDescent="0.4">
      <c r="C1063" s="2"/>
    </row>
    <row r="1064" spans="3:3" x14ac:dyDescent="0.4">
      <c r="C1064" s="2"/>
    </row>
    <row r="1065" spans="3:3" x14ac:dyDescent="0.4">
      <c r="C1065" s="2"/>
    </row>
    <row r="1066" spans="3:3" x14ac:dyDescent="0.4">
      <c r="C1066" s="2"/>
    </row>
    <row r="1067" spans="3:3" x14ac:dyDescent="0.4">
      <c r="C1067" s="2"/>
    </row>
    <row r="1068" spans="3:3" x14ac:dyDescent="0.4">
      <c r="C1068" s="2"/>
    </row>
    <row r="1069" spans="3:3" x14ac:dyDescent="0.4">
      <c r="C1069" s="2"/>
    </row>
    <row r="1070" spans="3:3" x14ac:dyDescent="0.4">
      <c r="C1070" s="2"/>
    </row>
    <row r="1071" spans="3:3" x14ac:dyDescent="0.4">
      <c r="C1071" s="2"/>
    </row>
    <row r="1072" spans="3:3" x14ac:dyDescent="0.4">
      <c r="C1072" s="2"/>
    </row>
    <row r="1073" spans="3:3" x14ac:dyDescent="0.4">
      <c r="C1073" s="2"/>
    </row>
    <row r="1074" spans="3:3" x14ac:dyDescent="0.4">
      <c r="C1074" s="2"/>
    </row>
    <row r="1075" spans="3:3" x14ac:dyDescent="0.4">
      <c r="C1075" s="2"/>
    </row>
    <row r="1076" spans="3:3" x14ac:dyDescent="0.4">
      <c r="C1076" s="2"/>
    </row>
    <row r="1077" spans="3:3" x14ac:dyDescent="0.4">
      <c r="C1077" s="2"/>
    </row>
    <row r="1078" spans="3:3" x14ac:dyDescent="0.4">
      <c r="C1078" s="2"/>
    </row>
    <row r="1079" spans="3:3" x14ac:dyDescent="0.4">
      <c r="C1079" s="2"/>
    </row>
    <row r="1080" spans="3:3" x14ac:dyDescent="0.4">
      <c r="C1080" s="2"/>
    </row>
    <row r="1081" spans="3:3" x14ac:dyDescent="0.4">
      <c r="C1081" s="2"/>
    </row>
    <row r="1082" spans="3:3" x14ac:dyDescent="0.4">
      <c r="C1082" s="2"/>
    </row>
    <row r="1083" spans="3:3" x14ac:dyDescent="0.4">
      <c r="C1083" s="2"/>
    </row>
    <row r="1084" spans="3:3" x14ac:dyDescent="0.4">
      <c r="C1084" s="2"/>
    </row>
    <row r="1085" spans="3:3" x14ac:dyDescent="0.4">
      <c r="C1085" s="2"/>
    </row>
    <row r="1086" spans="3:3" x14ac:dyDescent="0.4">
      <c r="C1086" s="2"/>
    </row>
    <row r="1087" spans="3:3" x14ac:dyDescent="0.4">
      <c r="C1087" s="2"/>
    </row>
    <row r="1088" spans="3:3" x14ac:dyDescent="0.4">
      <c r="C1088" s="2"/>
    </row>
    <row r="1089" spans="3:3" x14ac:dyDescent="0.4">
      <c r="C1089" s="2"/>
    </row>
    <row r="1090" spans="3:3" x14ac:dyDescent="0.4">
      <c r="C1090" s="2"/>
    </row>
    <row r="1091" spans="3:3" x14ac:dyDescent="0.4">
      <c r="C1091" s="2"/>
    </row>
    <row r="1092" spans="3:3" x14ac:dyDescent="0.4">
      <c r="C1092" s="2"/>
    </row>
    <row r="1093" spans="3:3" x14ac:dyDescent="0.4">
      <c r="C1093" s="2"/>
    </row>
    <row r="1094" spans="3:3" x14ac:dyDescent="0.4">
      <c r="C1094" s="2"/>
    </row>
    <row r="1095" spans="3:3" x14ac:dyDescent="0.4">
      <c r="C1095" s="2"/>
    </row>
    <row r="1096" spans="3:3" x14ac:dyDescent="0.4">
      <c r="C1096" s="2"/>
    </row>
    <row r="1097" spans="3:3" x14ac:dyDescent="0.4">
      <c r="C1097" s="2"/>
    </row>
    <row r="1098" spans="3:3" x14ac:dyDescent="0.4">
      <c r="C1098" s="2"/>
    </row>
    <row r="1099" spans="3:3" x14ac:dyDescent="0.4">
      <c r="C1099" s="2"/>
    </row>
    <row r="1100" spans="3:3" x14ac:dyDescent="0.4">
      <c r="C1100" s="2"/>
    </row>
    <row r="1101" spans="3:3" x14ac:dyDescent="0.4">
      <c r="C1101" s="2"/>
    </row>
    <row r="1102" spans="3:3" x14ac:dyDescent="0.4">
      <c r="C1102" s="2"/>
    </row>
    <row r="1103" spans="3:3" x14ac:dyDescent="0.4">
      <c r="C1103" s="2"/>
    </row>
    <row r="1104" spans="3:3" x14ac:dyDescent="0.4">
      <c r="C1104" s="2"/>
    </row>
    <row r="1105" spans="3:3" x14ac:dyDescent="0.4">
      <c r="C1105" s="2"/>
    </row>
    <row r="1106" spans="3:3" x14ac:dyDescent="0.4">
      <c r="C1106" s="2"/>
    </row>
    <row r="1107" spans="3:3" x14ac:dyDescent="0.4">
      <c r="C1107" s="2"/>
    </row>
    <row r="1108" spans="3:3" x14ac:dyDescent="0.4">
      <c r="C1108" s="2"/>
    </row>
    <row r="1109" spans="3:3" x14ac:dyDescent="0.4">
      <c r="C1109" s="2"/>
    </row>
    <row r="1110" spans="3:3" x14ac:dyDescent="0.4">
      <c r="C1110" s="2"/>
    </row>
    <row r="1111" spans="3:3" x14ac:dyDescent="0.4">
      <c r="C1111" s="2"/>
    </row>
    <row r="1112" spans="3:3" x14ac:dyDescent="0.4">
      <c r="C1112" s="2"/>
    </row>
    <row r="1113" spans="3:3" x14ac:dyDescent="0.4">
      <c r="C1113" s="2"/>
    </row>
    <row r="1114" spans="3:3" x14ac:dyDescent="0.4">
      <c r="C1114" s="2"/>
    </row>
    <row r="1115" spans="3:3" x14ac:dyDescent="0.4">
      <c r="C1115" s="2"/>
    </row>
    <row r="1116" spans="3:3" x14ac:dyDescent="0.4">
      <c r="C1116" s="2"/>
    </row>
    <row r="1117" spans="3:3" x14ac:dyDescent="0.4">
      <c r="C1117" s="2"/>
    </row>
    <row r="1118" spans="3:3" x14ac:dyDescent="0.4">
      <c r="C1118" s="2"/>
    </row>
    <row r="1119" spans="3:3" x14ac:dyDescent="0.4">
      <c r="C1119" s="2"/>
    </row>
    <row r="1120" spans="3:3" x14ac:dyDescent="0.4">
      <c r="C1120" s="2"/>
    </row>
    <row r="1121" spans="3:3" x14ac:dyDescent="0.4">
      <c r="C1121" s="2"/>
    </row>
    <row r="1122" spans="3:3" x14ac:dyDescent="0.4">
      <c r="C1122" s="2"/>
    </row>
    <row r="1123" spans="3:3" x14ac:dyDescent="0.4">
      <c r="C1123" s="2"/>
    </row>
    <row r="1124" spans="3:3" x14ac:dyDescent="0.4">
      <c r="C1124" s="2"/>
    </row>
    <row r="1125" spans="3:3" x14ac:dyDescent="0.4">
      <c r="C1125" s="2"/>
    </row>
    <row r="1126" spans="3:3" x14ac:dyDescent="0.4">
      <c r="C1126" s="2"/>
    </row>
    <row r="1127" spans="3:3" x14ac:dyDescent="0.4">
      <c r="C1127" s="2"/>
    </row>
    <row r="1128" spans="3:3" x14ac:dyDescent="0.4">
      <c r="C1128" s="2"/>
    </row>
    <row r="1129" spans="3:3" x14ac:dyDescent="0.4">
      <c r="C1129" s="2"/>
    </row>
    <row r="1130" spans="3:3" x14ac:dyDescent="0.4">
      <c r="C1130" s="2"/>
    </row>
    <row r="1131" spans="3:3" x14ac:dyDescent="0.4">
      <c r="C1131" s="2"/>
    </row>
    <row r="1132" spans="3:3" x14ac:dyDescent="0.4">
      <c r="C1132" s="2"/>
    </row>
    <row r="1133" spans="3:3" x14ac:dyDescent="0.4">
      <c r="C1133" s="2"/>
    </row>
    <row r="1134" spans="3:3" x14ac:dyDescent="0.4">
      <c r="C1134" s="2"/>
    </row>
    <row r="1135" spans="3:3" x14ac:dyDescent="0.4">
      <c r="C1135" s="2"/>
    </row>
    <row r="1136" spans="3:3" x14ac:dyDescent="0.4">
      <c r="C1136" s="2"/>
    </row>
    <row r="1137" spans="3:3" x14ac:dyDescent="0.4">
      <c r="C1137" s="2"/>
    </row>
    <row r="1138" spans="3:3" x14ac:dyDescent="0.4">
      <c r="C1138" s="2"/>
    </row>
    <row r="1139" spans="3:3" x14ac:dyDescent="0.4">
      <c r="C1139" s="2"/>
    </row>
    <row r="1140" spans="3:3" x14ac:dyDescent="0.4">
      <c r="C1140" s="2"/>
    </row>
    <row r="1141" spans="3:3" x14ac:dyDescent="0.4">
      <c r="C1141" s="2"/>
    </row>
    <row r="1142" spans="3:3" x14ac:dyDescent="0.4">
      <c r="C1142" s="2"/>
    </row>
    <row r="1143" spans="3:3" x14ac:dyDescent="0.4">
      <c r="C1143" s="2"/>
    </row>
    <row r="1144" spans="3:3" x14ac:dyDescent="0.4">
      <c r="C1144" s="2"/>
    </row>
    <row r="1145" spans="3:3" x14ac:dyDescent="0.4">
      <c r="C1145" s="2"/>
    </row>
    <row r="1146" spans="3:3" x14ac:dyDescent="0.4">
      <c r="C1146" s="2"/>
    </row>
    <row r="1147" spans="3:3" x14ac:dyDescent="0.4">
      <c r="C1147" s="2"/>
    </row>
    <row r="1148" spans="3:3" x14ac:dyDescent="0.4">
      <c r="C1148" s="2"/>
    </row>
    <row r="1149" spans="3:3" x14ac:dyDescent="0.4">
      <c r="C1149" s="2"/>
    </row>
    <row r="1150" spans="3:3" x14ac:dyDescent="0.4">
      <c r="C1150" s="2"/>
    </row>
    <row r="1151" spans="3:3" x14ac:dyDescent="0.4">
      <c r="C1151" s="2"/>
    </row>
    <row r="1152" spans="3:3" x14ac:dyDescent="0.4">
      <c r="C1152" s="2"/>
    </row>
    <row r="1153" spans="3:3" x14ac:dyDescent="0.4">
      <c r="C1153" s="2"/>
    </row>
    <row r="1154" spans="3:3" x14ac:dyDescent="0.4">
      <c r="C1154" s="2"/>
    </row>
    <row r="1155" spans="3:3" x14ac:dyDescent="0.4">
      <c r="C1155" s="2"/>
    </row>
    <row r="1156" spans="3:3" x14ac:dyDescent="0.4">
      <c r="C1156" s="2"/>
    </row>
    <row r="1157" spans="3:3" x14ac:dyDescent="0.4">
      <c r="C1157" s="2"/>
    </row>
    <row r="1158" spans="3:3" x14ac:dyDescent="0.4">
      <c r="C1158" s="2"/>
    </row>
    <row r="1159" spans="3:3" x14ac:dyDescent="0.4">
      <c r="C1159" s="2"/>
    </row>
    <row r="1160" spans="3:3" x14ac:dyDescent="0.4">
      <c r="C1160" s="2"/>
    </row>
    <row r="1161" spans="3:3" x14ac:dyDescent="0.4">
      <c r="C1161" s="2"/>
    </row>
    <row r="1162" spans="3:3" x14ac:dyDescent="0.4">
      <c r="C1162" s="2"/>
    </row>
    <row r="1163" spans="3:3" x14ac:dyDescent="0.4">
      <c r="C1163" s="2"/>
    </row>
    <row r="1164" spans="3:3" x14ac:dyDescent="0.4">
      <c r="C1164" s="2"/>
    </row>
    <row r="1165" spans="3:3" x14ac:dyDescent="0.4">
      <c r="C1165" s="2"/>
    </row>
    <row r="1166" spans="3:3" x14ac:dyDescent="0.4">
      <c r="C1166" s="2"/>
    </row>
    <row r="1167" spans="3:3" x14ac:dyDescent="0.4">
      <c r="C1167" s="2"/>
    </row>
    <row r="1168" spans="3:3" x14ac:dyDescent="0.4">
      <c r="C1168" s="2"/>
    </row>
    <row r="1169" spans="3:3" x14ac:dyDescent="0.4">
      <c r="C1169" s="2"/>
    </row>
    <row r="1170" spans="3:3" x14ac:dyDescent="0.4">
      <c r="C1170" s="2"/>
    </row>
    <row r="1171" spans="3:3" x14ac:dyDescent="0.4">
      <c r="C1171" s="2"/>
    </row>
    <row r="1172" spans="3:3" x14ac:dyDescent="0.4">
      <c r="C1172" s="2"/>
    </row>
    <row r="1173" spans="3:3" x14ac:dyDescent="0.4">
      <c r="C1173" s="2"/>
    </row>
    <row r="1174" spans="3:3" x14ac:dyDescent="0.4">
      <c r="C1174" s="2"/>
    </row>
    <row r="1175" spans="3:3" x14ac:dyDescent="0.4">
      <c r="C1175" s="2"/>
    </row>
    <row r="1176" spans="3:3" x14ac:dyDescent="0.4">
      <c r="C1176" s="2"/>
    </row>
    <row r="1177" spans="3:3" x14ac:dyDescent="0.4">
      <c r="C1177" s="2"/>
    </row>
    <row r="1178" spans="3:3" x14ac:dyDescent="0.4">
      <c r="C1178" s="2"/>
    </row>
    <row r="1179" spans="3:3" x14ac:dyDescent="0.4">
      <c r="C1179" s="2"/>
    </row>
    <row r="1180" spans="3:3" x14ac:dyDescent="0.4">
      <c r="C1180" s="2"/>
    </row>
    <row r="1181" spans="3:3" x14ac:dyDescent="0.4">
      <c r="C1181" s="2"/>
    </row>
    <row r="1182" spans="3:3" x14ac:dyDescent="0.4">
      <c r="C1182" s="2"/>
    </row>
    <row r="1183" spans="3:3" x14ac:dyDescent="0.4">
      <c r="C1183" s="2"/>
    </row>
    <row r="1184" spans="3:3" x14ac:dyDescent="0.4">
      <c r="C1184" s="2"/>
    </row>
    <row r="1185" spans="3:3" x14ac:dyDescent="0.4">
      <c r="C1185" s="2"/>
    </row>
    <row r="1186" spans="3:3" x14ac:dyDescent="0.4">
      <c r="C1186" s="2"/>
    </row>
    <row r="1187" spans="3:3" x14ac:dyDescent="0.4">
      <c r="C1187" s="2"/>
    </row>
    <row r="1188" spans="3:3" x14ac:dyDescent="0.4">
      <c r="C1188" s="2"/>
    </row>
    <row r="1189" spans="3:3" x14ac:dyDescent="0.4">
      <c r="C1189" s="2"/>
    </row>
    <row r="1190" spans="3:3" x14ac:dyDescent="0.4">
      <c r="C1190" s="2"/>
    </row>
    <row r="1191" spans="3:3" x14ac:dyDescent="0.4">
      <c r="C1191" s="2"/>
    </row>
    <row r="1192" spans="3:3" x14ac:dyDescent="0.4">
      <c r="C1192" s="2"/>
    </row>
    <row r="1193" spans="3:3" x14ac:dyDescent="0.4">
      <c r="C1193" s="2"/>
    </row>
    <row r="1194" spans="3:3" x14ac:dyDescent="0.4">
      <c r="C1194" s="2"/>
    </row>
    <row r="1195" spans="3:3" x14ac:dyDescent="0.4">
      <c r="C1195" s="2"/>
    </row>
    <row r="1196" spans="3:3" x14ac:dyDescent="0.4">
      <c r="C1196" s="2"/>
    </row>
    <row r="1197" spans="3:3" x14ac:dyDescent="0.4">
      <c r="C1197" s="2"/>
    </row>
    <row r="1198" spans="3:3" x14ac:dyDescent="0.4">
      <c r="C1198" s="2"/>
    </row>
    <row r="1199" spans="3:3" x14ac:dyDescent="0.4">
      <c r="C1199" s="2"/>
    </row>
    <row r="1200" spans="3:3" x14ac:dyDescent="0.4">
      <c r="C1200" s="2"/>
    </row>
    <row r="1201" spans="3:3" x14ac:dyDescent="0.4">
      <c r="C1201" s="2"/>
    </row>
    <row r="1202" spans="3:3" x14ac:dyDescent="0.4">
      <c r="C1202" s="2"/>
    </row>
    <row r="1203" spans="3:3" x14ac:dyDescent="0.4">
      <c r="C1203" s="2"/>
    </row>
    <row r="1204" spans="3:3" x14ac:dyDescent="0.4">
      <c r="C1204" s="2"/>
    </row>
    <row r="1205" spans="3:3" x14ac:dyDescent="0.4">
      <c r="C1205" s="2"/>
    </row>
    <row r="1206" spans="3:3" x14ac:dyDescent="0.4">
      <c r="C1206" s="2"/>
    </row>
    <row r="1207" spans="3:3" x14ac:dyDescent="0.4">
      <c r="C1207" s="2"/>
    </row>
    <row r="1208" spans="3:3" x14ac:dyDescent="0.4">
      <c r="C1208" s="2"/>
    </row>
    <row r="1209" spans="3:3" x14ac:dyDescent="0.4">
      <c r="C1209" s="2"/>
    </row>
    <row r="1210" spans="3:3" x14ac:dyDescent="0.4">
      <c r="C1210" s="2"/>
    </row>
    <row r="1211" spans="3:3" x14ac:dyDescent="0.4">
      <c r="C1211" s="2"/>
    </row>
    <row r="1212" spans="3:3" x14ac:dyDescent="0.4">
      <c r="C1212" s="2"/>
    </row>
    <row r="1213" spans="3:3" x14ac:dyDescent="0.4">
      <c r="C1213" s="2"/>
    </row>
    <row r="1214" spans="3:3" x14ac:dyDescent="0.4">
      <c r="C1214" s="2"/>
    </row>
    <row r="1215" spans="3:3" x14ac:dyDescent="0.4">
      <c r="C1215" s="2"/>
    </row>
    <row r="1216" spans="3:3" x14ac:dyDescent="0.4">
      <c r="C1216" s="2"/>
    </row>
    <row r="1217" spans="3:3" x14ac:dyDescent="0.4">
      <c r="C1217" s="2"/>
    </row>
    <row r="1218" spans="3:3" x14ac:dyDescent="0.4">
      <c r="C1218" s="2"/>
    </row>
    <row r="1219" spans="3:3" x14ac:dyDescent="0.4">
      <c r="C1219" s="2"/>
    </row>
    <row r="1220" spans="3:3" x14ac:dyDescent="0.4">
      <c r="C1220" s="2"/>
    </row>
    <row r="1221" spans="3:3" x14ac:dyDescent="0.4">
      <c r="C1221" s="2"/>
    </row>
    <row r="1222" spans="3:3" x14ac:dyDescent="0.4">
      <c r="C1222" s="2"/>
    </row>
    <row r="1223" spans="3:3" x14ac:dyDescent="0.4">
      <c r="C1223" s="2"/>
    </row>
    <row r="1224" spans="3:3" x14ac:dyDescent="0.4">
      <c r="C1224" s="2"/>
    </row>
    <row r="1225" spans="3:3" x14ac:dyDescent="0.4">
      <c r="C1225" s="2"/>
    </row>
    <row r="1226" spans="3:3" x14ac:dyDescent="0.4">
      <c r="C1226" s="2"/>
    </row>
    <row r="1227" spans="3:3" x14ac:dyDescent="0.4">
      <c r="C1227" s="2"/>
    </row>
    <row r="1228" spans="3:3" x14ac:dyDescent="0.4">
      <c r="C1228" s="2"/>
    </row>
    <row r="1229" spans="3:3" x14ac:dyDescent="0.4">
      <c r="C1229" s="2"/>
    </row>
    <row r="1230" spans="3:3" x14ac:dyDescent="0.4">
      <c r="C1230" s="2"/>
    </row>
    <row r="1231" spans="3:3" x14ac:dyDescent="0.4">
      <c r="C1231" s="2"/>
    </row>
    <row r="1232" spans="3:3" x14ac:dyDescent="0.4">
      <c r="C1232" s="2"/>
    </row>
    <row r="1233" spans="3:3" x14ac:dyDescent="0.4">
      <c r="C1233" s="2"/>
    </row>
    <row r="1234" spans="3:3" x14ac:dyDescent="0.4">
      <c r="C1234" s="2"/>
    </row>
    <row r="1235" spans="3:3" x14ac:dyDescent="0.4">
      <c r="C1235" s="2"/>
    </row>
    <row r="1236" spans="3:3" x14ac:dyDescent="0.4">
      <c r="C1236" s="2"/>
    </row>
    <row r="1237" spans="3:3" x14ac:dyDescent="0.4">
      <c r="C1237" s="2"/>
    </row>
    <row r="1238" spans="3:3" x14ac:dyDescent="0.4">
      <c r="C1238" s="2"/>
    </row>
    <row r="1239" spans="3:3" x14ac:dyDescent="0.4">
      <c r="C1239" s="2"/>
    </row>
    <row r="1240" spans="3:3" x14ac:dyDescent="0.4">
      <c r="C1240" s="2"/>
    </row>
    <row r="1241" spans="3:3" x14ac:dyDescent="0.4">
      <c r="C1241" s="2"/>
    </row>
    <row r="1242" spans="3:3" x14ac:dyDescent="0.4">
      <c r="C1242" s="2"/>
    </row>
    <row r="1243" spans="3:3" x14ac:dyDescent="0.4">
      <c r="C1243" s="2"/>
    </row>
    <row r="1244" spans="3:3" x14ac:dyDescent="0.4">
      <c r="C1244" s="2"/>
    </row>
    <row r="1245" spans="3:3" x14ac:dyDescent="0.4">
      <c r="C1245" s="2"/>
    </row>
    <row r="1246" spans="3:3" x14ac:dyDescent="0.4">
      <c r="C1246" s="2"/>
    </row>
    <row r="1247" spans="3:3" x14ac:dyDescent="0.4">
      <c r="C1247" s="2"/>
    </row>
    <row r="1248" spans="3:3" x14ac:dyDescent="0.4">
      <c r="C1248" s="2"/>
    </row>
    <row r="1249" spans="3:3" x14ac:dyDescent="0.4">
      <c r="C1249" s="2"/>
    </row>
    <row r="1250" spans="3:3" x14ac:dyDescent="0.4">
      <c r="C1250" s="2"/>
    </row>
    <row r="1251" spans="3:3" x14ac:dyDescent="0.4">
      <c r="C1251" s="2"/>
    </row>
    <row r="1252" spans="3:3" x14ac:dyDescent="0.4">
      <c r="C1252" s="2"/>
    </row>
    <row r="1253" spans="3:3" x14ac:dyDescent="0.4">
      <c r="C1253" s="2"/>
    </row>
    <row r="1254" spans="3:3" x14ac:dyDescent="0.4">
      <c r="C1254" s="2"/>
    </row>
    <row r="1255" spans="3:3" x14ac:dyDescent="0.4">
      <c r="C1255" s="2"/>
    </row>
    <row r="1256" spans="3:3" x14ac:dyDescent="0.4">
      <c r="C1256" s="2"/>
    </row>
    <row r="1257" spans="3:3" x14ac:dyDescent="0.4">
      <c r="C1257" s="2"/>
    </row>
    <row r="1258" spans="3:3" x14ac:dyDescent="0.4">
      <c r="C1258" s="2"/>
    </row>
    <row r="1259" spans="3:3" x14ac:dyDescent="0.4">
      <c r="C1259" s="2"/>
    </row>
    <row r="1260" spans="3:3" x14ac:dyDescent="0.4">
      <c r="C1260" s="2"/>
    </row>
    <row r="1261" spans="3:3" x14ac:dyDescent="0.4">
      <c r="C1261" s="2"/>
    </row>
    <row r="1262" spans="3:3" x14ac:dyDescent="0.4">
      <c r="C1262" s="2"/>
    </row>
    <row r="1263" spans="3:3" x14ac:dyDescent="0.4">
      <c r="C1263" s="2"/>
    </row>
    <row r="1264" spans="3:3" x14ac:dyDescent="0.4">
      <c r="C1264" s="2"/>
    </row>
    <row r="1265" spans="3:3" x14ac:dyDescent="0.4">
      <c r="C1265" s="2"/>
    </row>
    <row r="1266" spans="3:3" x14ac:dyDescent="0.4">
      <c r="C1266" s="2"/>
    </row>
    <row r="1267" spans="3:3" x14ac:dyDescent="0.4">
      <c r="C1267" s="2"/>
    </row>
    <row r="1268" spans="3:3" x14ac:dyDescent="0.4">
      <c r="C1268" s="2"/>
    </row>
    <row r="1269" spans="3:3" x14ac:dyDescent="0.4">
      <c r="C1269" s="2"/>
    </row>
    <row r="1270" spans="3:3" x14ac:dyDescent="0.4">
      <c r="C1270" s="2"/>
    </row>
    <row r="1271" spans="3:3" x14ac:dyDescent="0.4">
      <c r="C1271" s="2"/>
    </row>
    <row r="1272" spans="3:3" x14ac:dyDescent="0.4">
      <c r="C1272" s="2"/>
    </row>
    <row r="1273" spans="3:3" x14ac:dyDescent="0.4">
      <c r="C1273" s="2"/>
    </row>
    <row r="1274" spans="3:3" x14ac:dyDescent="0.4">
      <c r="C1274" s="2"/>
    </row>
    <row r="1275" spans="3:3" x14ac:dyDescent="0.4">
      <c r="C1275" s="2"/>
    </row>
    <row r="1276" spans="3:3" x14ac:dyDescent="0.4">
      <c r="C1276" s="2"/>
    </row>
    <row r="1277" spans="3:3" x14ac:dyDescent="0.4">
      <c r="C1277" s="2"/>
    </row>
    <row r="1278" spans="3:3" x14ac:dyDescent="0.4">
      <c r="C1278" s="2"/>
    </row>
    <row r="1279" spans="3:3" x14ac:dyDescent="0.4">
      <c r="C1279" s="2"/>
    </row>
    <row r="1280" spans="3:3" x14ac:dyDescent="0.4">
      <c r="C1280" s="2"/>
    </row>
    <row r="1281" spans="3:3" x14ac:dyDescent="0.4">
      <c r="C1281" s="2"/>
    </row>
    <row r="1282" spans="3:3" x14ac:dyDescent="0.4">
      <c r="C1282" s="2"/>
    </row>
    <row r="1283" spans="3:3" x14ac:dyDescent="0.4">
      <c r="C1283" s="2"/>
    </row>
    <row r="1284" spans="3:3" x14ac:dyDescent="0.4">
      <c r="C1284" s="2"/>
    </row>
    <row r="1285" spans="3:3" x14ac:dyDescent="0.4">
      <c r="C1285" s="2"/>
    </row>
    <row r="1286" spans="3:3" x14ac:dyDescent="0.4">
      <c r="C1286" s="2"/>
    </row>
    <row r="1287" spans="3:3" x14ac:dyDescent="0.4">
      <c r="C1287" s="2"/>
    </row>
    <row r="1288" spans="3:3" x14ac:dyDescent="0.4">
      <c r="C1288" s="2"/>
    </row>
    <row r="1289" spans="3:3" x14ac:dyDescent="0.4">
      <c r="C1289" s="2"/>
    </row>
    <row r="1290" spans="3:3" x14ac:dyDescent="0.4">
      <c r="C1290" s="2"/>
    </row>
    <row r="1291" spans="3:3" x14ac:dyDescent="0.4">
      <c r="C1291" s="2"/>
    </row>
    <row r="1292" spans="3:3" x14ac:dyDescent="0.4">
      <c r="C1292" s="2"/>
    </row>
    <row r="1293" spans="3:3" x14ac:dyDescent="0.4">
      <c r="C1293" s="2"/>
    </row>
    <row r="1294" spans="3:3" x14ac:dyDescent="0.4">
      <c r="C1294" s="2"/>
    </row>
    <row r="1295" spans="3:3" x14ac:dyDescent="0.4">
      <c r="C1295" s="2"/>
    </row>
    <row r="1296" spans="3:3" x14ac:dyDescent="0.4">
      <c r="C1296" s="2"/>
    </row>
    <row r="1297" spans="3:3" x14ac:dyDescent="0.4">
      <c r="C1297" s="2"/>
    </row>
    <row r="1298" spans="3:3" x14ac:dyDescent="0.4">
      <c r="C1298" s="2"/>
    </row>
    <row r="1299" spans="3:3" x14ac:dyDescent="0.4">
      <c r="C1299" s="2"/>
    </row>
    <row r="1300" spans="3:3" x14ac:dyDescent="0.4">
      <c r="C1300" s="2"/>
    </row>
    <row r="1301" spans="3:3" x14ac:dyDescent="0.4">
      <c r="C1301" s="2"/>
    </row>
    <row r="1302" spans="3:3" x14ac:dyDescent="0.4">
      <c r="C1302" s="2"/>
    </row>
    <row r="1303" spans="3:3" x14ac:dyDescent="0.4">
      <c r="C1303" s="2"/>
    </row>
    <row r="1304" spans="3:3" x14ac:dyDescent="0.4">
      <c r="C1304" s="2"/>
    </row>
    <row r="1305" spans="3:3" x14ac:dyDescent="0.4">
      <c r="C1305" s="2"/>
    </row>
    <row r="1306" spans="3:3" x14ac:dyDescent="0.4">
      <c r="C1306" s="2"/>
    </row>
    <row r="1307" spans="3:3" x14ac:dyDescent="0.4">
      <c r="C1307" s="2"/>
    </row>
    <row r="1308" spans="3:3" x14ac:dyDescent="0.4">
      <c r="C1308" s="2"/>
    </row>
    <row r="1309" spans="3:3" x14ac:dyDescent="0.4">
      <c r="C1309" s="2"/>
    </row>
    <row r="1310" spans="3:3" x14ac:dyDescent="0.4">
      <c r="C1310" s="2"/>
    </row>
    <row r="1311" spans="3:3" x14ac:dyDescent="0.4">
      <c r="C1311" s="2"/>
    </row>
    <row r="1312" spans="3:3" x14ac:dyDescent="0.4">
      <c r="C1312" s="2"/>
    </row>
    <row r="1313" spans="3:3" x14ac:dyDescent="0.4">
      <c r="C1313" s="2"/>
    </row>
    <row r="1314" spans="3:3" x14ac:dyDescent="0.4">
      <c r="C1314" s="2"/>
    </row>
    <row r="1315" spans="3:3" x14ac:dyDescent="0.4">
      <c r="C1315" s="2"/>
    </row>
    <row r="1316" spans="3:3" x14ac:dyDescent="0.4">
      <c r="C1316" s="2"/>
    </row>
    <row r="1317" spans="3:3" x14ac:dyDescent="0.4">
      <c r="C1317" s="2"/>
    </row>
    <row r="1318" spans="3:3" x14ac:dyDescent="0.4">
      <c r="C1318" s="2"/>
    </row>
    <row r="1319" spans="3:3" x14ac:dyDescent="0.4">
      <c r="C1319" s="2"/>
    </row>
    <row r="1320" spans="3:3" x14ac:dyDescent="0.4">
      <c r="C1320" s="2"/>
    </row>
    <row r="1321" spans="3:3" x14ac:dyDescent="0.4">
      <c r="C1321" s="2"/>
    </row>
    <row r="1322" spans="3:3" x14ac:dyDescent="0.4">
      <c r="C1322" s="2"/>
    </row>
    <row r="1323" spans="3:3" x14ac:dyDescent="0.4">
      <c r="C1323" s="2"/>
    </row>
    <row r="1324" spans="3:3" x14ac:dyDescent="0.4">
      <c r="C1324" s="2"/>
    </row>
    <row r="1325" spans="3:3" x14ac:dyDescent="0.4">
      <c r="C1325" s="2"/>
    </row>
    <row r="1326" spans="3:3" x14ac:dyDescent="0.4">
      <c r="C1326" s="2"/>
    </row>
    <row r="1327" spans="3:3" x14ac:dyDescent="0.4">
      <c r="C1327" s="2"/>
    </row>
    <row r="1328" spans="3:3" x14ac:dyDescent="0.4">
      <c r="C1328" s="2"/>
    </row>
    <row r="1329" spans="3:3" x14ac:dyDescent="0.4">
      <c r="C1329" s="2"/>
    </row>
    <row r="1330" spans="3:3" x14ac:dyDescent="0.4">
      <c r="C1330" s="2"/>
    </row>
    <row r="1331" spans="3:3" x14ac:dyDescent="0.4">
      <c r="C1331" s="2"/>
    </row>
    <row r="1332" spans="3:3" x14ac:dyDescent="0.4">
      <c r="C1332" s="2"/>
    </row>
    <row r="1333" spans="3:3" x14ac:dyDescent="0.4">
      <c r="C1333" s="2"/>
    </row>
    <row r="1334" spans="3:3" x14ac:dyDescent="0.4">
      <c r="C1334" s="2"/>
    </row>
    <row r="1335" spans="3:3" x14ac:dyDescent="0.4">
      <c r="C1335" s="2"/>
    </row>
    <row r="1336" spans="3:3" x14ac:dyDescent="0.4">
      <c r="C1336" s="2"/>
    </row>
    <row r="1337" spans="3:3" x14ac:dyDescent="0.4">
      <c r="C1337" s="2"/>
    </row>
    <row r="1338" spans="3:3" x14ac:dyDescent="0.4">
      <c r="C1338" s="2"/>
    </row>
    <row r="1339" spans="3:3" x14ac:dyDescent="0.4">
      <c r="C1339" s="2"/>
    </row>
    <row r="1340" spans="3:3" x14ac:dyDescent="0.4">
      <c r="C1340" s="2"/>
    </row>
    <row r="1341" spans="3:3" x14ac:dyDescent="0.4">
      <c r="C1341" s="2"/>
    </row>
    <row r="1342" spans="3:3" x14ac:dyDescent="0.4">
      <c r="C1342" s="2"/>
    </row>
    <row r="1343" spans="3:3" x14ac:dyDescent="0.4">
      <c r="C1343" s="2"/>
    </row>
    <row r="1344" spans="3:3" x14ac:dyDescent="0.4">
      <c r="C1344" s="2"/>
    </row>
    <row r="1345" spans="3:3" x14ac:dyDescent="0.4">
      <c r="C1345" s="2"/>
    </row>
    <row r="1346" spans="3:3" x14ac:dyDescent="0.4">
      <c r="C1346" s="2"/>
    </row>
    <row r="1347" spans="3:3" x14ac:dyDescent="0.4">
      <c r="C1347" s="2"/>
    </row>
    <row r="1348" spans="3:3" x14ac:dyDescent="0.4">
      <c r="C1348" s="2"/>
    </row>
    <row r="1349" spans="3:3" x14ac:dyDescent="0.4">
      <c r="C1349" s="2"/>
    </row>
    <row r="1350" spans="3:3" x14ac:dyDescent="0.4">
      <c r="C1350" s="2"/>
    </row>
    <row r="1351" spans="3:3" x14ac:dyDescent="0.4">
      <c r="C1351" s="2"/>
    </row>
    <row r="1352" spans="3:3" x14ac:dyDescent="0.4">
      <c r="C1352" s="2"/>
    </row>
    <row r="1353" spans="3:3" x14ac:dyDescent="0.4">
      <c r="C1353" s="2"/>
    </row>
    <row r="1354" spans="3:3" x14ac:dyDescent="0.4">
      <c r="C1354" s="2"/>
    </row>
    <row r="1355" spans="3:3" x14ac:dyDescent="0.4">
      <c r="C1355" s="2"/>
    </row>
    <row r="1356" spans="3:3" x14ac:dyDescent="0.4">
      <c r="C1356" s="2"/>
    </row>
    <row r="1357" spans="3:3" x14ac:dyDescent="0.4">
      <c r="C1357" s="2"/>
    </row>
    <row r="1358" spans="3:3" x14ac:dyDescent="0.4">
      <c r="C1358" s="2"/>
    </row>
    <row r="1359" spans="3:3" x14ac:dyDescent="0.4">
      <c r="C1359" s="2"/>
    </row>
    <row r="1360" spans="3:3" x14ac:dyDescent="0.4">
      <c r="C1360" s="2"/>
    </row>
    <row r="1361" spans="3:3" x14ac:dyDescent="0.4">
      <c r="C1361" s="2"/>
    </row>
    <row r="1362" spans="3:3" x14ac:dyDescent="0.4">
      <c r="C1362" s="2"/>
    </row>
    <row r="1363" spans="3:3" x14ac:dyDescent="0.4">
      <c r="C1363" s="2"/>
    </row>
    <row r="1364" spans="3:3" x14ac:dyDescent="0.4">
      <c r="C1364" s="2"/>
    </row>
    <row r="1365" spans="3:3" x14ac:dyDescent="0.4">
      <c r="C1365" s="2"/>
    </row>
    <row r="1366" spans="3:3" x14ac:dyDescent="0.4">
      <c r="C1366" s="2"/>
    </row>
    <row r="1367" spans="3:3" x14ac:dyDescent="0.4">
      <c r="C1367" s="2"/>
    </row>
    <row r="1368" spans="3:3" x14ac:dyDescent="0.4">
      <c r="C1368" s="2"/>
    </row>
    <row r="1369" spans="3:3" x14ac:dyDescent="0.4">
      <c r="C1369" s="2"/>
    </row>
    <row r="1370" spans="3:3" x14ac:dyDescent="0.4">
      <c r="C1370" s="2"/>
    </row>
    <row r="1371" spans="3:3" x14ac:dyDescent="0.4">
      <c r="C1371" s="2"/>
    </row>
    <row r="1372" spans="3:3" x14ac:dyDescent="0.4">
      <c r="C1372" s="2"/>
    </row>
    <row r="1373" spans="3:3" x14ac:dyDescent="0.4">
      <c r="C1373" s="2"/>
    </row>
    <row r="1374" spans="3:3" x14ac:dyDescent="0.4">
      <c r="C1374" s="2"/>
    </row>
    <row r="1375" spans="3:3" x14ac:dyDescent="0.4">
      <c r="C1375" s="2"/>
    </row>
    <row r="1376" spans="3:3" x14ac:dyDescent="0.4">
      <c r="C1376" s="2"/>
    </row>
    <row r="1377" spans="3:3" x14ac:dyDescent="0.4">
      <c r="C1377" s="2"/>
    </row>
    <row r="1378" spans="3:3" x14ac:dyDescent="0.4">
      <c r="C1378" s="2"/>
    </row>
    <row r="1379" spans="3:3" x14ac:dyDescent="0.4">
      <c r="C1379" s="2"/>
    </row>
    <row r="1380" spans="3:3" x14ac:dyDescent="0.4">
      <c r="C1380" s="2"/>
    </row>
    <row r="1381" spans="3:3" x14ac:dyDescent="0.4">
      <c r="C1381" s="2"/>
    </row>
    <row r="1382" spans="3:3" x14ac:dyDescent="0.4">
      <c r="C1382" s="2"/>
    </row>
    <row r="1383" spans="3:3" x14ac:dyDescent="0.4">
      <c r="C1383" s="2"/>
    </row>
    <row r="1384" spans="3:3" x14ac:dyDescent="0.4">
      <c r="C1384" s="2"/>
    </row>
    <row r="1385" spans="3:3" x14ac:dyDescent="0.4">
      <c r="C1385" s="2"/>
    </row>
    <row r="1386" spans="3:3" x14ac:dyDescent="0.4">
      <c r="C1386" s="2"/>
    </row>
    <row r="1387" spans="3:3" x14ac:dyDescent="0.4">
      <c r="C1387" s="2"/>
    </row>
    <row r="1388" spans="3:3" x14ac:dyDescent="0.4">
      <c r="C1388" s="2"/>
    </row>
    <row r="1389" spans="3:3" x14ac:dyDescent="0.4">
      <c r="C1389" s="2"/>
    </row>
    <row r="1390" spans="3:3" x14ac:dyDescent="0.4">
      <c r="C1390" s="2"/>
    </row>
    <row r="1391" spans="3:3" x14ac:dyDescent="0.4">
      <c r="C1391" s="2"/>
    </row>
    <row r="1392" spans="3:3" x14ac:dyDescent="0.4">
      <c r="C1392" s="2"/>
    </row>
    <row r="1393" spans="3:3" x14ac:dyDescent="0.4">
      <c r="C1393" s="2"/>
    </row>
    <row r="1394" spans="3:3" x14ac:dyDescent="0.4">
      <c r="C1394" s="2"/>
    </row>
    <row r="1395" spans="3:3" x14ac:dyDescent="0.4">
      <c r="C1395" s="2"/>
    </row>
    <row r="1396" spans="3:3" x14ac:dyDescent="0.4">
      <c r="C1396" s="2"/>
    </row>
    <row r="1397" spans="3:3" x14ac:dyDescent="0.4">
      <c r="C1397" s="2"/>
    </row>
    <row r="1398" spans="3:3" x14ac:dyDescent="0.4">
      <c r="C1398" s="2"/>
    </row>
    <row r="1399" spans="3:3" x14ac:dyDescent="0.4">
      <c r="C1399" s="2"/>
    </row>
    <row r="1400" spans="3:3" x14ac:dyDescent="0.4">
      <c r="C1400" s="2"/>
    </row>
    <row r="1401" spans="3:3" x14ac:dyDescent="0.4">
      <c r="C1401" s="2"/>
    </row>
    <row r="1402" spans="3:3" x14ac:dyDescent="0.4">
      <c r="C1402" s="2"/>
    </row>
    <row r="1403" spans="3:3" x14ac:dyDescent="0.4">
      <c r="C1403" s="2"/>
    </row>
    <row r="1404" spans="3:3" x14ac:dyDescent="0.4">
      <c r="C1404" s="2"/>
    </row>
    <row r="1405" spans="3:3" x14ac:dyDescent="0.4">
      <c r="C1405" s="2"/>
    </row>
    <row r="1406" spans="3:3" x14ac:dyDescent="0.4">
      <c r="C1406" s="2"/>
    </row>
    <row r="1407" spans="3:3" x14ac:dyDescent="0.4">
      <c r="C1407" s="2"/>
    </row>
    <row r="1408" spans="3:3" x14ac:dyDescent="0.4">
      <c r="C1408" s="2"/>
    </row>
    <row r="1409" spans="3:3" x14ac:dyDescent="0.4">
      <c r="C1409" s="2"/>
    </row>
    <row r="1410" spans="3:3" x14ac:dyDescent="0.4">
      <c r="C1410" s="2"/>
    </row>
    <row r="1411" spans="3:3" x14ac:dyDescent="0.4">
      <c r="C1411" s="2"/>
    </row>
    <row r="1412" spans="3:3" x14ac:dyDescent="0.4">
      <c r="C1412" s="2"/>
    </row>
    <row r="1413" spans="3:3" x14ac:dyDescent="0.4">
      <c r="C1413" s="2"/>
    </row>
    <row r="1414" spans="3:3" x14ac:dyDescent="0.4">
      <c r="C1414" s="2"/>
    </row>
    <row r="1415" spans="3:3" x14ac:dyDescent="0.4">
      <c r="C1415" s="2"/>
    </row>
    <row r="1416" spans="3:3" x14ac:dyDescent="0.4">
      <c r="C1416" s="2"/>
    </row>
    <row r="1417" spans="3:3" x14ac:dyDescent="0.4">
      <c r="C1417" s="2"/>
    </row>
    <row r="1418" spans="3:3" x14ac:dyDescent="0.4">
      <c r="C1418" s="2"/>
    </row>
    <row r="1419" spans="3:3" x14ac:dyDescent="0.4">
      <c r="C1419" s="2"/>
    </row>
    <row r="1420" spans="3:3" x14ac:dyDescent="0.4">
      <c r="C1420" s="2"/>
    </row>
    <row r="1421" spans="3:3" x14ac:dyDescent="0.4">
      <c r="C1421" s="2"/>
    </row>
    <row r="1422" spans="3:3" x14ac:dyDescent="0.4">
      <c r="C1422" s="2"/>
    </row>
    <row r="1423" spans="3:3" x14ac:dyDescent="0.4">
      <c r="C1423" s="2"/>
    </row>
    <row r="1424" spans="3:3" x14ac:dyDescent="0.4">
      <c r="C1424" s="2"/>
    </row>
    <row r="1425" spans="3:3" x14ac:dyDescent="0.4">
      <c r="C1425" s="2"/>
    </row>
    <row r="1426" spans="3:3" x14ac:dyDescent="0.4">
      <c r="C1426" s="2"/>
    </row>
    <row r="1427" spans="3:3" x14ac:dyDescent="0.4">
      <c r="C1427" s="2"/>
    </row>
    <row r="1428" spans="3:3" x14ac:dyDescent="0.4">
      <c r="C1428" s="2"/>
    </row>
    <row r="1429" spans="3:3" x14ac:dyDescent="0.4">
      <c r="C1429" s="2"/>
    </row>
    <row r="1430" spans="3:3" x14ac:dyDescent="0.4">
      <c r="C1430" s="2"/>
    </row>
    <row r="1431" spans="3:3" x14ac:dyDescent="0.4">
      <c r="C1431" s="2"/>
    </row>
    <row r="1432" spans="3:3" x14ac:dyDescent="0.4">
      <c r="C1432" s="2"/>
    </row>
    <row r="1433" spans="3:3" x14ac:dyDescent="0.4">
      <c r="C1433" s="2"/>
    </row>
    <row r="1434" spans="3:3" x14ac:dyDescent="0.4">
      <c r="C1434" s="2"/>
    </row>
    <row r="1435" spans="3:3" x14ac:dyDescent="0.4">
      <c r="C1435" s="2"/>
    </row>
    <row r="1436" spans="3:3" x14ac:dyDescent="0.4">
      <c r="C1436" s="2"/>
    </row>
    <row r="1437" spans="3:3" x14ac:dyDescent="0.4">
      <c r="C1437" s="2"/>
    </row>
    <row r="1438" spans="3:3" x14ac:dyDescent="0.4">
      <c r="C1438" s="2"/>
    </row>
    <row r="1439" spans="3:3" x14ac:dyDescent="0.4">
      <c r="C1439" s="2"/>
    </row>
    <row r="1440" spans="3:3" x14ac:dyDescent="0.4">
      <c r="C1440" s="2"/>
    </row>
    <row r="1441" spans="3:3" x14ac:dyDescent="0.4">
      <c r="C1441" s="2"/>
    </row>
    <row r="1442" spans="3:3" x14ac:dyDescent="0.4">
      <c r="C1442" s="2"/>
    </row>
    <row r="1443" spans="3:3" x14ac:dyDescent="0.4">
      <c r="C1443" s="2"/>
    </row>
    <row r="1444" spans="3:3" x14ac:dyDescent="0.4">
      <c r="C1444" s="2"/>
    </row>
    <row r="1445" spans="3:3" x14ac:dyDescent="0.4">
      <c r="C1445" s="2"/>
    </row>
    <row r="1446" spans="3:3" x14ac:dyDescent="0.4">
      <c r="C1446" s="2"/>
    </row>
    <row r="1447" spans="3:3" x14ac:dyDescent="0.4">
      <c r="C1447" s="2"/>
    </row>
    <row r="1448" spans="3:3" x14ac:dyDescent="0.4">
      <c r="C1448" s="2"/>
    </row>
    <row r="1449" spans="3:3" x14ac:dyDescent="0.4">
      <c r="C1449" s="2"/>
    </row>
    <row r="1450" spans="3:3" x14ac:dyDescent="0.4">
      <c r="C1450" s="2"/>
    </row>
    <row r="1451" spans="3:3" x14ac:dyDescent="0.4">
      <c r="C1451" s="2"/>
    </row>
    <row r="1452" spans="3:3" x14ac:dyDescent="0.4">
      <c r="C1452" s="2"/>
    </row>
    <row r="1453" spans="3:3" x14ac:dyDescent="0.4">
      <c r="C1453" s="2"/>
    </row>
    <row r="1454" spans="3:3" x14ac:dyDescent="0.4">
      <c r="C1454" s="2"/>
    </row>
    <row r="1455" spans="3:3" x14ac:dyDescent="0.4">
      <c r="C1455" s="2"/>
    </row>
    <row r="1456" spans="3:3" x14ac:dyDescent="0.4">
      <c r="C1456" s="2"/>
    </row>
    <row r="1457" spans="3:3" x14ac:dyDescent="0.4">
      <c r="C1457" s="2"/>
    </row>
    <row r="1458" spans="3:3" x14ac:dyDescent="0.4">
      <c r="C1458" s="2"/>
    </row>
    <row r="1459" spans="3:3" x14ac:dyDescent="0.4">
      <c r="C1459" s="2"/>
    </row>
    <row r="1460" spans="3:3" x14ac:dyDescent="0.4">
      <c r="C1460" s="2"/>
    </row>
    <row r="1461" spans="3:3" x14ac:dyDescent="0.4">
      <c r="C1461" s="2"/>
    </row>
    <row r="1462" spans="3:3" x14ac:dyDescent="0.4">
      <c r="C1462" s="2"/>
    </row>
    <row r="1463" spans="3:3" x14ac:dyDescent="0.4">
      <c r="C1463" s="2"/>
    </row>
    <row r="1464" spans="3:3" x14ac:dyDescent="0.4">
      <c r="C1464" s="2"/>
    </row>
    <row r="1465" spans="3:3" x14ac:dyDescent="0.4">
      <c r="C1465" s="2"/>
    </row>
    <row r="1466" spans="3:3" x14ac:dyDescent="0.4">
      <c r="C1466" s="2"/>
    </row>
    <row r="1467" spans="3:3" x14ac:dyDescent="0.4">
      <c r="C1467" s="2"/>
    </row>
    <row r="1468" spans="3:3" x14ac:dyDescent="0.4">
      <c r="C1468" s="2"/>
    </row>
    <row r="1469" spans="3:3" x14ac:dyDescent="0.4">
      <c r="C1469" s="2"/>
    </row>
    <row r="1470" spans="3:3" x14ac:dyDescent="0.4">
      <c r="C1470" s="2"/>
    </row>
    <row r="1471" spans="3:3" x14ac:dyDescent="0.4">
      <c r="C1471" s="2"/>
    </row>
    <row r="1472" spans="3:3" x14ac:dyDescent="0.4">
      <c r="C1472" s="2"/>
    </row>
    <row r="1473" spans="3:3" x14ac:dyDescent="0.4">
      <c r="C1473" s="2"/>
    </row>
    <row r="1474" spans="3:3" x14ac:dyDescent="0.4">
      <c r="C1474" s="2"/>
    </row>
    <row r="1475" spans="3:3" x14ac:dyDescent="0.4">
      <c r="C1475" s="2"/>
    </row>
    <row r="1476" spans="3:3" x14ac:dyDescent="0.4">
      <c r="C1476" s="2"/>
    </row>
    <row r="1477" spans="3:3" x14ac:dyDescent="0.4">
      <c r="C1477" s="2"/>
    </row>
    <row r="1478" spans="3:3" x14ac:dyDescent="0.4">
      <c r="C1478" s="2"/>
    </row>
    <row r="1479" spans="3:3" x14ac:dyDescent="0.4">
      <c r="C1479" s="2"/>
    </row>
    <row r="1480" spans="3:3" x14ac:dyDescent="0.4">
      <c r="C1480" s="2"/>
    </row>
    <row r="1481" spans="3:3" x14ac:dyDescent="0.4">
      <c r="C1481" s="2"/>
    </row>
    <row r="1482" spans="3:3" x14ac:dyDescent="0.4">
      <c r="C1482" s="2"/>
    </row>
    <row r="1483" spans="3:3" x14ac:dyDescent="0.4">
      <c r="C1483" s="2"/>
    </row>
    <row r="1484" spans="3:3" x14ac:dyDescent="0.4">
      <c r="C1484" s="2"/>
    </row>
    <row r="1485" spans="3:3" x14ac:dyDescent="0.4">
      <c r="C1485" s="2"/>
    </row>
    <row r="1486" spans="3:3" x14ac:dyDescent="0.4">
      <c r="C1486" s="2"/>
    </row>
    <row r="1487" spans="3:3" x14ac:dyDescent="0.4">
      <c r="C1487" s="2"/>
    </row>
    <row r="1488" spans="3:3" x14ac:dyDescent="0.4">
      <c r="C1488" s="2"/>
    </row>
    <row r="1489" spans="3:3" x14ac:dyDescent="0.4">
      <c r="C1489" s="2"/>
    </row>
    <row r="1490" spans="3:3" x14ac:dyDescent="0.4">
      <c r="C1490" s="2"/>
    </row>
    <row r="1491" spans="3:3" x14ac:dyDescent="0.4">
      <c r="C1491" s="2"/>
    </row>
    <row r="1492" spans="3:3" x14ac:dyDescent="0.4">
      <c r="C1492" s="2"/>
    </row>
    <row r="1493" spans="3:3" x14ac:dyDescent="0.4">
      <c r="C1493" s="2"/>
    </row>
    <row r="1494" spans="3:3" x14ac:dyDescent="0.4">
      <c r="C1494" s="2"/>
    </row>
    <row r="1495" spans="3:3" x14ac:dyDescent="0.4">
      <c r="C1495" s="2"/>
    </row>
    <row r="1496" spans="3:3" x14ac:dyDescent="0.4">
      <c r="C1496" s="2"/>
    </row>
    <row r="1497" spans="3:3" x14ac:dyDescent="0.4">
      <c r="C1497" s="2"/>
    </row>
    <row r="1498" spans="3:3" x14ac:dyDescent="0.4">
      <c r="C1498" s="2"/>
    </row>
    <row r="1499" spans="3:3" x14ac:dyDescent="0.4">
      <c r="C1499" s="2"/>
    </row>
    <row r="1500" spans="3:3" x14ac:dyDescent="0.4">
      <c r="C1500" s="2"/>
    </row>
    <row r="1501" spans="3:3" x14ac:dyDescent="0.4">
      <c r="C1501" s="2"/>
    </row>
    <row r="1502" spans="3:3" x14ac:dyDescent="0.4">
      <c r="C1502" s="2"/>
    </row>
    <row r="1503" spans="3:3" x14ac:dyDescent="0.4">
      <c r="C1503" s="2"/>
    </row>
    <row r="1504" spans="3:3" x14ac:dyDescent="0.4">
      <c r="C1504" s="2"/>
    </row>
    <row r="1505" spans="3:3" x14ac:dyDescent="0.4">
      <c r="C1505" s="2"/>
    </row>
    <row r="1506" spans="3:3" x14ac:dyDescent="0.4">
      <c r="C1506" s="2"/>
    </row>
    <row r="1507" spans="3:3" x14ac:dyDescent="0.4">
      <c r="C1507" s="2"/>
    </row>
    <row r="1508" spans="3:3" x14ac:dyDescent="0.4">
      <c r="C1508" s="2"/>
    </row>
    <row r="1509" spans="3:3" x14ac:dyDescent="0.4">
      <c r="C1509" s="2"/>
    </row>
    <row r="1510" spans="3:3" x14ac:dyDescent="0.4">
      <c r="C1510" s="2"/>
    </row>
    <row r="1511" spans="3:3" x14ac:dyDescent="0.4">
      <c r="C1511" s="2"/>
    </row>
    <row r="1512" spans="3:3" x14ac:dyDescent="0.4">
      <c r="C1512" s="2"/>
    </row>
    <row r="1513" spans="3:3" x14ac:dyDescent="0.4">
      <c r="C1513" s="2"/>
    </row>
    <row r="1514" spans="3:3" x14ac:dyDescent="0.4">
      <c r="C1514" s="2"/>
    </row>
    <row r="1515" spans="3:3" x14ac:dyDescent="0.4">
      <c r="C1515" s="2"/>
    </row>
    <row r="1516" spans="3:3" x14ac:dyDescent="0.4">
      <c r="C1516" s="2"/>
    </row>
    <row r="1517" spans="3:3" x14ac:dyDescent="0.4">
      <c r="C1517" s="2"/>
    </row>
    <row r="1518" spans="3:3" x14ac:dyDescent="0.4">
      <c r="C1518" s="2"/>
    </row>
    <row r="1519" spans="3:3" x14ac:dyDescent="0.4">
      <c r="C1519" s="2"/>
    </row>
    <row r="1520" spans="3:3" x14ac:dyDescent="0.4">
      <c r="C1520" s="2"/>
    </row>
    <row r="1521" spans="3:3" x14ac:dyDescent="0.4">
      <c r="C1521" s="2"/>
    </row>
    <row r="1522" spans="3:3" x14ac:dyDescent="0.4">
      <c r="C1522" s="2"/>
    </row>
    <row r="1523" spans="3:3" x14ac:dyDescent="0.4">
      <c r="C1523" s="2"/>
    </row>
    <row r="1524" spans="3:3" x14ac:dyDescent="0.4">
      <c r="C1524" s="2"/>
    </row>
    <row r="1525" spans="3:3" x14ac:dyDescent="0.4">
      <c r="C1525" s="2"/>
    </row>
    <row r="1526" spans="3:3" x14ac:dyDescent="0.4">
      <c r="C1526" s="2"/>
    </row>
    <row r="1527" spans="3:3" x14ac:dyDescent="0.4">
      <c r="C1527" s="2"/>
    </row>
    <row r="1528" spans="3:3" x14ac:dyDescent="0.4">
      <c r="C1528" s="2"/>
    </row>
    <row r="1529" spans="3:3" x14ac:dyDescent="0.4">
      <c r="C1529" s="2"/>
    </row>
    <row r="1530" spans="3:3" x14ac:dyDescent="0.4">
      <c r="C1530" s="2"/>
    </row>
    <row r="1531" spans="3:3" x14ac:dyDescent="0.4">
      <c r="C1531" s="2"/>
    </row>
    <row r="1532" spans="3:3" x14ac:dyDescent="0.4">
      <c r="C1532" s="2"/>
    </row>
    <row r="1533" spans="3:3" x14ac:dyDescent="0.4">
      <c r="C1533" s="2"/>
    </row>
    <row r="1534" spans="3:3" x14ac:dyDescent="0.4">
      <c r="C1534" s="2"/>
    </row>
    <row r="1535" spans="3:3" x14ac:dyDescent="0.4">
      <c r="C1535" s="2"/>
    </row>
    <row r="1536" spans="3:3" x14ac:dyDescent="0.4">
      <c r="C1536" s="2"/>
    </row>
    <row r="1537" spans="3:3" x14ac:dyDescent="0.4">
      <c r="C1537" s="2"/>
    </row>
    <row r="1538" spans="3:3" x14ac:dyDescent="0.4">
      <c r="C1538" s="2"/>
    </row>
    <row r="1539" spans="3:3" x14ac:dyDescent="0.4">
      <c r="C1539" s="2"/>
    </row>
    <row r="1540" spans="3:3" x14ac:dyDescent="0.4">
      <c r="C1540" s="2"/>
    </row>
    <row r="1541" spans="3:3" x14ac:dyDescent="0.4">
      <c r="C1541" s="2"/>
    </row>
    <row r="1542" spans="3:3" x14ac:dyDescent="0.4">
      <c r="C1542" s="2"/>
    </row>
    <row r="1543" spans="3:3" x14ac:dyDescent="0.4">
      <c r="C1543" s="2"/>
    </row>
    <row r="1544" spans="3:3" x14ac:dyDescent="0.4">
      <c r="C1544" s="2"/>
    </row>
    <row r="1545" spans="3:3" x14ac:dyDescent="0.4">
      <c r="C1545" s="2"/>
    </row>
    <row r="1546" spans="3:3" x14ac:dyDescent="0.4">
      <c r="C1546" s="2"/>
    </row>
    <row r="1547" spans="3:3" x14ac:dyDescent="0.4">
      <c r="C1547" s="2"/>
    </row>
    <row r="1548" spans="3:3" x14ac:dyDescent="0.4">
      <c r="C1548" s="2"/>
    </row>
    <row r="1549" spans="3:3" x14ac:dyDescent="0.4">
      <c r="C1549" s="2"/>
    </row>
    <row r="1550" spans="3:3" x14ac:dyDescent="0.4">
      <c r="C1550" s="2"/>
    </row>
    <row r="1551" spans="3:3" x14ac:dyDescent="0.4">
      <c r="C1551" s="2"/>
    </row>
    <row r="1552" spans="3:3" x14ac:dyDescent="0.4">
      <c r="C1552" s="2"/>
    </row>
    <row r="1553" spans="3:3" x14ac:dyDescent="0.4">
      <c r="C1553" s="2"/>
    </row>
    <row r="1554" spans="3:3" x14ac:dyDescent="0.4">
      <c r="C1554" s="2"/>
    </row>
    <row r="1555" spans="3:3" x14ac:dyDescent="0.4">
      <c r="C1555" s="2"/>
    </row>
    <row r="1556" spans="3:3" x14ac:dyDescent="0.4">
      <c r="C1556" s="2"/>
    </row>
    <row r="1557" spans="3:3" x14ac:dyDescent="0.4">
      <c r="C1557" s="2"/>
    </row>
    <row r="1558" spans="3:3" x14ac:dyDescent="0.4">
      <c r="C1558" s="2"/>
    </row>
    <row r="1559" spans="3:3" x14ac:dyDescent="0.4">
      <c r="C1559" s="2"/>
    </row>
    <row r="1560" spans="3:3" x14ac:dyDescent="0.4">
      <c r="C1560" s="2"/>
    </row>
    <row r="1561" spans="3:3" x14ac:dyDescent="0.4">
      <c r="C1561" s="2"/>
    </row>
    <row r="1562" spans="3:3" x14ac:dyDescent="0.4">
      <c r="C1562" s="2"/>
    </row>
    <row r="1563" spans="3:3" x14ac:dyDescent="0.4">
      <c r="C1563" s="2"/>
    </row>
    <row r="1564" spans="3:3" x14ac:dyDescent="0.4">
      <c r="C1564" s="2"/>
    </row>
    <row r="1565" spans="3:3" x14ac:dyDescent="0.4">
      <c r="C1565" s="2"/>
    </row>
    <row r="1566" spans="3:3" x14ac:dyDescent="0.4">
      <c r="C1566" s="2"/>
    </row>
    <row r="1567" spans="3:3" x14ac:dyDescent="0.4">
      <c r="C1567" s="2"/>
    </row>
    <row r="1568" spans="3:3" x14ac:dyDescent="0.4">
      <c r="C1568" s="2"/>
    </row>
    <row r="1569" spans="3:3" x14ac:dyDescent="0.4">
      <c r="C1569" s="2"/>
    </row>
    <row r="1570" spans="3:3" x14ac:dyDescent="0.4">
      <c r="C1570" s="2"/>
    </row>
    <row r="1571" spans="3:3" x14ac:dyDescent="0.4">
      <c r="C1571" s="2"/>
    </row>
    <row r="1572" spans="3:3" x14ac:dyDescent="0.4">
      <c r="C1572" s="2"/>
    </row>
    <row r="1573" spans="3:3" x14ac:dyDescent="0.4">
      <c r="C1573" s="2"/>
    </row>
    <row r="1574" spans="3:3" x14ac:dyDescent="0.4">
      <c r="C1574" s="2"/>
    </row>
    <row r="1575" spans="3:3" x14ac:dyDescent="0.4">
      <c r="C1575" s="2"/>
    </row>
    <row r="1576" spans="3:3" x14ac:dyDescent="0.4">
      <c r="C1576" s="2"/>
    </row>
    <row r="1577" spans="3:3" x14ac:dyDescent="0.4">
      <c r="C1577" s="2"/>
    </row>
    <row r="1578" spans="3:3" x14ac:dyDescent="0.4">
      <c r="C1578" s="2"/>
    </row>
    <row r="1579" spans="3:3" x14ac:dyDescent="0.4">
      <c r="C1579" s="2"/>
    </row>
    <row r="1580" spans="3:3" x14ac:dyDescent="0.4">
      <c r="C1580" s="2"/>
    </row>
    <row r="1581" spans="3:3" x14ac:dyDescent="0.4">
      <c r="C1581" s="2"/>
    </row>
    <row r="1582" spans="3:3" x14ac:dyDescent="0.4">
      <c r="C1582" s="2"/>
    </row>
    <row r="1583" spans="3:3" x14ac:dyDescent="0.4">
      <c r="C1583" s="2"/>
    </row>
    <row r="1584" spans="3:3" x14ac:dyDescent="0.4">
      <c r="C1584" s="2"/>
    </row>
    <row r="1585" spans="3:3" x14ac:dyDescent="0.4">
      <c r="C1585" s="2"/>
    </row>
    <row r="1586" spans="3:3" x14ac:dyDescent="0.4">
      <c r="C1586" s="2"/>
    </row>
    <row r="1587" spans="3:3" x14ac:dyDescent="0.4">
      <c r="C1587" s="2"/>
    </row>
    <row r="1588" spans="3:3" x14ac:dyDescent="0.4">
      <c r="C1588" s="2"/>
    </row>
    <row r="1589" spans="3:3" x14ac:dyDescent="0.4">
      <c r="C1589" s="2"/>
    </row>
    <row r="1590" spans="3:3" x14ac:dyDescent="0.4">
      <c r="C1590" s="2"/>
    </row>
    <row r="1591" spans="3:3" x14ac:dyDescent="0.4">
      <c r="C1591" s="2"/>
    </row>
    <row r="1592" spans="3:3" x14ac:dyDescent="0.4">
      <c r="C1592" s="2"/>
    </row>
    <row r="1593" spans="3:3" x14ac:dyDescent="0.4">
      <c r="C1593" s="2"/>
    </row>
    <row r="1594" spans="3:3" x14ac:dyDescent="0.4">
      <c r="C1594" s="2"/>
    </row>
    <row r="1595" spans="3:3" x14ac:dyDescent="0.4">
      <c r="C1595" s="2"/>
    </row>
    <row r="1596" spans="3:3" x14ac:dyDescent="0.4">
      <c r="C1596" s="2"/>
    </row>
    <row r="1597" spans="3:3" x14ac:dyDescent="0.4">
      <c r="C1597" s="2"/>
    </row>
    <row r="1598" spans="3:3" x14ac:dyDescent="0.4">
      <c r="C1598" s="2"/>
    </row>
    <row r="1599" spans="3:3" x14ac:dyDescent="0.4">
      <c r="C1599" s="2"/>
    </row>
    <row r="1600" spans="3:3" x14ac:dyDescent="0.4">
      <c r="C1600" s="2"/>
    </row>
    <row r="1601" spans="3:3" x14ac:dyDescent="0.4">
      <c r="C1601" s="2"/>
    </row>
    <row r="1602" spans="3:3" x14ac:dyDescent="0.4">
      <c r="C1602" s="2"/>
    </row>
    <row r="1603" spans="3:3" x14ac:dyDescent="0.4">
      <c r="C1603" s="2"/>
    </row>
    <row r="1604" spans="3:3" x14ac:dyDescent="0.4">
      <c r="C1604" s="2"/>
    </row>
    <row r="1605" spans="3:3" x14ac:dyDescent="0.4">
      <c r="C1605" s="2"/>
    </row>
    <row r="1606" spans="3:3" x14ac:dyDescent="0.4">
      <c r="C1606" s="2"/>
    </row>
    <row r="1607" spans="3:3" x14ac:dyDescent="0.4">
      <c r="C1607" s="2"/>
    </row>
    <row r="1608" spans="3:3" x14ac:dyDescent="0.4">
      <c r="C1608" s="2"/>
    </row>
    <row r="1609" spans="3:3" x14ac:dyDescent="0.4">
      <c r="C1609" s="2"/>
    </row>
    <row r="1610" spans="3:3" x14ac:dyDescent="0.4">
      <c r="C1610" s="2"/>
    </row>
    <row r="1611" spans="3:3" x14ac:dyDescent="0.4">
      <c r="C1611" s="2"/>
    </row>
    <row r="1612" spans="3:3" x14ac:dyDescent="0.4">
      <c r="C1612" s="2"/>
    </row>
    <row r="1613" spans="3:3" x14ac:dyDescent="0.4">
      <c r="C1613" s="2"/>
    </row>
    <row r="1614" spans="3:3" x14ac:dyDescent="0.4">
      <c r="C1614" s="2"/>
    </row>
    <row r="1615" spans="3:3" x14ac:dyDescent="0.4">
      <c r="C1615" s="2"/>
    </row>
    <row r="1616" spans="3:3" x14ac:dyDescent="0.4">
      <c r="C1616" s="2"/>
    </row>
    <row r="1617" spans="3:3" x14ac:dyDescent="0.4">
      <c r="C1617" s="2"/>
    </row>
    <row r="1618" spans="3:3" x14ac:dyDescent="0.4">
      <c r="C1618" s="2"/>
    </row>
    <row r="1619" spans="3:3" x14ac:dyDescent="0.4">
      <c r="C1619" s="2"/>
    </row>
    <row r="1620" spans="3:3" x14ac:dyDescent="0.4">
      <c r="C1620" s="2"/>
    </row>
    <row r="1621" spans="3:3" x14ac:dyDescent="0.4">
      <c r="C1621" s="2"/>
    </row>
    <row r="1622" spans="3:3" x14ac:dyDescent="0.4">
      <c r="C1622" s="2"/>
    </row>
    <row r="1623" spans="3:3" x14ac:dyDescent="0.4">
      <c r="C1623" s="2"/>
    </row>
    <row r="1624" spans="3:3" x14ac:dyDescent="0.4">
      <c r="C1624" s="2"/>
    </row>
    <row r="1625" spans="3:3" x14ac:dyDescent="0.4">
      <c r="C1625" s="2"/>
    </row>
    <row r="1626" spans="3:3" x14ac:dyDescent="0.4">
      <c r="C1626" s="2"/>
    </row>
    <row r="1627" spans="3:3" x14ac:dyDescent="0.4">
      <c r="C1627" s="2"/>
    </row>
    <row r="1628" spans="3:3" x14ac:dyDescent="0.4">
      <c r="C1628" s="2"/>
    </row>
    <row r="1629" spans="3:3" x14ac:dyDescent="0.4">
      <c r="C1629" s="2"/>
    </row>
    <row r="1630" spans="3:3" x14ac:dyDescent="0.4">
      <c r="C1630" s="2"/>
    </row>
    <row r="1631" spans="3:3" x14ac:dyDescent="0.4">
      <c r="C1631" s="2"/>
    </row>
    <row r="1632" spans="3:3" x14ac:dyDescent="0.4">
      <c r="C1632" s="2"/>
    </row>
    <row r="1633" spans="3:3" x14ac:dyDescent="0.4">
      <c r="C1633" s="2"/>
    </row>
    <row r="1634" spans="3:3" x14ac:dyDescent="0.4">
      <c r="C1634" s="2"/>
    </row>
    <row r="1635" spans="3:3" x14ac:dyDescent="0.4">
      <c r="C1635" s="2"/>
    </row>
    <row r="1636" spans="3:3" x14ac:dyDescent="0.4">
      <c r="C1636" s="2"/>
    </row>
    <row r="1637" spans="3:3" x14ac:dyDescent="0.4">
      <c r="C1637" s="2"/>
    </row>
    <row r="1638" spans="3:3" x14ac:dyDescent="0.4">
      <c r="C1638" s="2"/>
    </row>
    <row r="1639" spans="3:3" x14ac:dyDescent="0.4">
      <c r="C1639" s="2"/>
    </row>
    <row r="1640" spans="3:3" x14ac:dyDescent="0.4">
      <c r="C1640" s="2"/>
    </row>
    <row r="1641" spans="3:3" x14ac:dyDescent="0.4">
      <c r="C1641" s="2"/>
    </row>
    <row r="1642" spans="3:3" x14ac:dyDescent="0.4">
      <c r="C1642" s="2"/>
    </row>
    <row r="1643" spans="3:3" x14ac:dyDescent="0.4">
      <c r="C1643" s="2"/>
    </row>
    <row r="1644" spans="3:3" x14ac:dyDescent="0.4">
      <c r="C1644" s="2"/>
    </row>
    <row r="1645" spans="3:3" x14ac:dyDescent="0.4">
      <c r="C1645" s="2"/>
    </row>
    <row r="1646" spans="3:3" x14ac:dyDescent="0.4">
      <c r="C1646" s="2"/>
    </row>
    <row r="1647" spans="3:3" x14ac:dyDescent="0.4">
      <c r="C1647" s="2"/>
    </row>
    <row r="1648" spans="3:3" x14ac:dyDescent="0.4">
      <c r="C1648" s="2"/>
    </row>
    <row r="1649" spans="3:3" x14ac:dyDescent="0.4">
      <c r="C1649" s="2"/>
    </row>
    <row r="1650" spans="3:3" x14ac:dyDescent="0.4">
      <c r="C1650" s="2"/>
    </row>
    <row r="1651" spans="3:3" x14ac:dyDescent="0.4">
      <c r="C1651" s="2"/>
    </row>
    <row r="1652" spans="3:3" x14ac:dyDescent="0.4">
      <c r="C1652" s="2"/>
    </row>
    <row r="1653" spans="3:3" x14ac:dyDescent="0.4">
      <c r="C1653" s="2"/>
    </row>
    <row r="1654" spans="3:3" x14ac:dyDescent="0.4">
      <c r="C1654" s="2"/>
    </row>
    <row r="1655" spans="3:3" x14ac:dyDescent="0.4">
      <c r="C1655" s="2"/>
    </row>
    <row r="1656" spans="3:3" x14ac:dyDescent="0.4">
      <c r="C1656" s="2"/>
    </row>
    <row r="1657" spans="3:3" x14ac:dyDescent="0.4">
      <c r="C1657" s="2"/>
    </row>
    <row r="1658" spans="3:3" x14ac:dyDescent="0.4">
      <c r="C1658" s="2"/>
    </row>
    <row r="1659" spans="3:3" x14ac:dyDescent="0.4">
      <c r="C1659" s="2"/>
    </row>
    <row r="1660" spans="3:3" x14ac:dyDescent="0.4">
      <c r="C1660" s="2"/>
    </row>
    <row r="1661" spans="3:3" x14ac:dyDescent="0.4">
      <c r="C1661" s="2"/>
    </row>
    <row r="1662" spans="3:3" x14ac:dyDescent="0.4">
      <c r="C1662" s="2"/>
    </row>
    <row r="1663" spans="3:3" x14ac:dyDescent="0.4">
      <c r="C1663" s="2"/>
    </row>
    <row r="1664" spans="3:3" x14ac:dyDescent="0.4">
      <c r="C1664" s="2"/>
    </row>
    <row r="1665" spans="3:3" x14ac:dyDescent="0.4">
      <c r="C1665" s="2"/>
    </row>
    <row r="1666" spans="3:3" x14ac:dyDescent="0.4">
      <c r="C1666" s="2"/>
    </row>
    <row r="1667" spans="3:3" x14ac:dyDescent="0.4">
      <c r="C1667" s="2"/>
    </row>
    <row r="1668" spans="3:3" x14ac:dyDescent="0.4">
      <c r="C1668" s="2"/>
    </row>
    <row r="1669" spans="3:3" x14ac:dyDescent="0.4">
      <c r="C1669" s="2"/>
    </row>
    <row r="1670" spans="3:3" x14ac:dyDescent="0.4">
      <c r="C1670" s="2"/>
    </row>
    <row r="1671" spans="3:3" x14ac:dyDescent="0.4">
      <c r="C1671" s="2"/>
    </row>
    <row r="1672" spans="3:3" x14ac:dyDescent="0.4">
      <c r="C1672" s="2"/>
    </row>
    <row r="1673" spans="3:3" x14ac:dyDescent="0.4">
      <c r="C1673" s="2"/>
    </row>
    <row r="1674" spans="3:3" x14ac:dyDescent="0.4">
      <c r="C1674" s="2"/>
    </row>
    <row r="1675" spans="3:3" x14ac:dyDescent="0.4">
      <c r="C1675" s="2"/>
    </row>
    <row r="1676" spans="3:3" x14ac:dyDescent="0.4">
      <c r="C1676" s="2"/>
    </row>
    <row r="1677" spans="3:3" x14ac:dyDescent="0.4">
      <c r="C1677" s="2"/>
    </row>
    <row r="1678" spans="3:3" x14ac:dyDescent="0.4">
      <c r="C1678" s="2"/>
    </row>
    <row r="1679" spans="3:3" x14ac:dyDescent="0.4">
      <c r="C1679" s="2"/>
    </row>
    <row r="1680" spans="3:3" x14ac:dyDescent="0.4">
      <c r="C1680" s="2"/>
    </row>
    <row r="1681" spans="3:3" x14ac:dyDescent="0.4">
      <c r="C1681" s="2"/>
    </row>
    <row r="1682" spans="3:3" x14ac:dyDescent="0.4">
      <c r="C1682" s="2"/>
    </row>
    <row r="1683" spans="3:3" x14ac:dyDescent="0.4">
      <c r="C1683" s="2"/>
    </row>
    <row r="1684" spans="3:3" x14ac:dyDescent="0.4">
      <c r="C1684" s="2"/>
    </row>
    <row r="1685" spans="3:3" x14ac:dyDescent="0.4">
      <c r="C1685" s="2"/>
    </row>
    <row r="1686" spans="3:3" x14ac:dyDescent="0.4">
      <c r="C1686" s="2"/>
    </row>
    <row r="1687" spans="3:3" x14ac:dyDescent="0.4">
      <c r="C1687" s="2"/>
    </row>
    <row r="1688" spans="3:3" x14ac:dyDescent="0.4">
      <c r="C1688" s="2"/>
    </row>
    <row r="1689" spans="3:3" x14ac:dyDescent="0.4">
      <c r="C1689" s="2"/>
    </row>
    <row r="1690" spans="3:3" x14ac:dyDescent="0.4">
      <c r="C1690" s="2"/>
    </row>
    <row r="1691" spans="3:3" x14ac:dyDescent="0.4">
      <c r="C1691" s="2"/>
    </row>
    <row r="1692" spans="3:3" x14ac:dyDescent="0.4">
      <c r="C1692" s="2"/>
    </row>
    <row r="1693" spans="3:3" x14ac:dyDescent="0.4">
      <c r="C1693" s="2"/>
    </row>
    <row r="1694" spans="3:3" x14ac:dyDescent="0.4">
      <c r="C1694" s="2"/>
    </row>
    <row r="1695" spans="3:3" x14ac:dyDescent="0.4">
      <c r="C1695" s="2"/>
    </row>
    <row r="1696" spans="3:3" x14ac:dyDescent="0.4">
      <c r="C1696" s="2"/>
    </row>
    <row r="1697" spans="3:3" x14ac:dyDescent="0.4">
      <c r="C1697" s="2"/>
    </row>
    <row r="1698" spans="3:3" x14ac:dyDescent="0.4">
      <c r="C1698" s="2"/>
    </row>
    <row r="1699" spans="3:3" x14ac:dyDescent="0.4">
      <c r="C1699" s="2"/>
    </row>
    <row r="1700" spans="3:3" x14ac:dyDescent="0.4">
      <c r="C1700" s="2"/>
    </row>
    <row r="1701" spans="3:3" x14ac:dyDescent="0.4">
      <c r="C1701" s="2"/>
    </row>
    <row r="1702" spans="3:3" x14ac:dyDescent="0.4">
      <c r="C1702" s="2"/>
    </row>
    <row r="1703" spans="3:3" x14ac:dyDescent="0.4">
      <c r="C1703" s="2"/>
    </row>
    <row r="1704" spans="3:3" x14ac:dyDescent="0.4">
      <c r="C1704" s="2"/>
    </row>
    <row r="1705" spans="3:3" x14ac:dyDescent="0.4">
      <c r="C1705" s="2"/>
    </row>
    <row r="1706" spans="3:3" x14ac:dyDescent="0.4">
      <c r="C1706" s="2"/>
    </row>
    <row r="1707" spans="3:3" x14ac:dyDescent="0.4">
      <c r="C1707" s="2"/>
    </row>
    <row r="1708" spans="3:3" x14ac:dyDescent="0.4">
      <c r="C1708" s="2"/>
    </row>
    <row r="1709" spans="3:3" x14ac:dyDescent="0.4">
      <c r="C1709" s="2"/>
    </row>
    <row r="1710" spans="3:3" x14ac:dyDescent="0.4">
      <c r="C1710" s="2"/>
    </row>
    <row r="1711" spans="3:3" x14ac:dyDescent="0.4">
      <c r="C1711" s="2"/>
    </row>
    <row r="1712" spans="3:3" x14ac:dyDescent="0.4">
      <c r="C1712" s="2"/>
    </row>
    <row r="1713" spans="3:3" x14ac:dyDescent="0.4">
      <c r="C1713" s="2"/>
    </row>
    <row r="1714" spans="3:3" x14ac:dyDescent="0.4">
      <c r="C1714" s="2"/>
    </row>
    <row r="1715" spans="3:3" x14ac:dyDescent="0.4">
      <c r="C1715" s="2"/>
    </row>
    <row r="1716" spans="3:3" x14ac:dyDescent="0.4">
      <c r="C1716" s="2"/>
    </row>
    <row r="1717" spans="3:3" x14ac:dyDescent="0.4">
      <c r="C1717" s="2"/>
    </row>
    <row r="1718" spans="3:3" x14ac:dyDescent="0.4">
      <c r="C1718" s="2"/>
    </row>
    <row r="1719" spans="3:3" x14ac:dyDescent="0.4">
      <c r="C1719" s="2"/>
    </row>
    <row r="1720" spans="3:3" x14ac:dyDescent="0.4">
      <c r="C1720" s="2"/>
    </row>
    <row r="1721" spans="3:3" x14ac:dyDescent="0.4">
      <c r="C1721" s="2"/>
    </row>
    <row r="1722" spans="3:3" x14ac:dyDescent="0.4">
      <c r="C1722" s="2"/>
    </row>
    <row r="1723" spans="3:3" x14ac:dyDescent="0.4">
      <c r="C1723" s="2"/>
    </row>
    <row r="1724" spans="3:3" x14ac:dyDescent="0.4">
      <c r="C1724" s="2"/>
    </row>
    <row r="1725" spans="3:3" x14ac:dyDescent="0.4">
      <c r="C1725" s="2"/>
    </row>
    <row r="1726" spans="3:3" x14ac:dyDescent="0.4">
      <c r="C1726" s="2"/>
    </row>
    <row r="1727" spans="3:3" x14ac:dyDescent="0.4">
      <c r="C1727" s="2"/>
    </row>
    <row r="1728" spans="3:3" x14ac:dyDescent="0.4">
      <c r="C1728" s="2"/>
    </row>
    <row r="1729" spans="3:3" x14ac:dyDescent="0.4">
      <c r="C1729" s="2"/>
    </row>
    <row r="1730" spans="3:3" x14ac:dyDescent="0.4">
      <c r="C1730" s="2"/>
    </row>
    <row r="1731" spans="3:3" x14ac:dyDescent="0.4">
      <c r="C1731" s="2"/>
    </row>
    <row r="1732" spans="3:3" x14ac:dyDescent="0.4">
      <c r="C1732" s="2"/>
    </row>
    <row r="1733" spans="3:3" x14ac:dyDescent="0.4">
      <c r="C1733" s="2"/>
    </row>
    <row r="1734" spans="3:3" x14ac:dyDescent="0.4">
      <c r="C1734" s="2"/>
    </row>
    <row r="1735" spans="3:3" x14ac:dyDescent="0.4">
      <c r="C1735" s="2"/>
    </row>
    <row r="1736" spans="3:3" x14ac:dyDescent="0.4">
      <c r="C1736" s="2"/>
    </row>
    <row r="1737" spans="3:3" x14ac:dyDescent="0.4">
      <c r="C1737" s="2"/>
    </row>
    <row r="1738" spans="3:3" x14ac:dyDescent="0.4">
      <c r="C1738" s="2"/>
    </row>
    <row r="1739" spans="3:3" x14ac:dyDescent="0.4">
      <c r="C1739" s="2"/>
    </row>
    <row r="1740" spans="3:3" x14ac:dyDescent="0.4">
      <c r="C1740" s="2"/>
    </row>
    <row r="1741" spans="3:3" x14ac:dyDescent="0.4">
      <c r="C1741" s="2"/>
    </row>
    <row r="1742" spans="3:3" x14ac:dyDescent="0.4">
      <c r="C1742" s="2"/>
    </row>
    <row r="1743" spans="3:3" x14ac:dyDescent="0.4">
      <c r="C1743" s="2"/>
    </row>
    <row r="1744" spans="3:3" x14ac:dyDescent="0.4">
      <c r="C1744" s="2"/>
    </row>
    <row r="1745" spans="3:3" x14ac:dyDescent="0.4">
      <c r="C1745" s="2"/>
    </row>
    <row r="1746" spans="3:3" x14ac:dyDescent="0.4">
      <c r="C1746" s="2"/>
    </row>
    <row r="1747" spans="3:3" x14ac:dyDescent="0.4">
      <c r="C1747" s="2"/>
    </row>
    <row r="1748" spans="3:3" x14ac:dyDescent="0.4">
      <c r="C1748" s="2"/>
    </row>
    <row r="1749" spans="3:3" x14ac:dyDescent="0.4">
      <c r="C1749" s="2"/>
    </row>
    <row r="1750" spans="3:3" x14ac:dyDescent="0.4">
      <c r="C1750" s="2"/>
    </row>
    <row r="1751" spans="3:3" x14ac:dyDescent="0.4">
      <c r="C1751" s="2"/>
    </row>
    <row r="1752" spans="3:3" x14ac:dyDescent="0.4">
      <c r="C1752" s="2"/>
    </row>
    <row r="1753" spans="3:3" x14ac:dyDescent="0.4">
      <c r="C1753" s="2"/>
    </row>
    <row r="1754" spans="3:3" x14ac:dyDescent="0.4">
      <c r="C1754" s="2"/>
    </row>
    <row r="1755" spans="3:3" x14ac:dyDescent="0.4">
      <c r="C1755" s="2"/>
    </row>
    <row r="1756" spans="3:3" x14ac:dyDescent="0.4">
      <c r="C1756" s="2"/>
    </row>
    <row r="1757" spans="3:3" x14ac:dyDescent="0.4">
      <c r="C1757" s="2"/>
    </row>
    <row r="1758" spans="3:3" x14ac:dyDescent="0.4">
      <c r="C1758" s="2"/>
    </row>
    <row r="1759" spans="3:3" x14ac:dyDescent="0.4">
      <c r="C1759" s="2"/>
    </row>
    <row r="1760" spans="3:3" x14ac:dyDescent="0.4">
      <c r="C1760" s="2"/>
    </row>
    <row r="1761" spans="3:3" x14ac:dyDescent="0.4">
      <c r="C1761" s="2"/>
    </row>
    <row r="1762" spans="3:3" x14ac:dyDescent="0.4">
      <c r="C1762" s="2"/>
    </row>
    <row r="1763" spans="3:3" x14ac:dyDescent="0.4">
      <c r="C1763" s="2"/>
    </row>
    <row r="1764" spans="3:3" x14ac:dyDescent="0.4">
      <c r="C1764" s="2"/>
    </row>
    <row r="1765" spans="3:3" x14ac:dyDescent="0.4">
      <c r="C1765" s="2"/>
    </row>
    <row r="1766" spans="3:3" x14ac:dyDescent="0.4">
      <c r="C1766" s="2"/>
    </row>
    <row r="1767" spans="3:3" x14ac:dyDescent="0.4">
      <c r="C1767" s="2"/>
    </row>
    <row r="1768" spans="3:3" x14ac:dyDescent="0.4">
      <c r="C1768" s="2"/>
    </row>
    <row r="1769" spans="3:3" x14ac:dyDescent="0.4">
      <c r="C1769" s="2"/>
    </row>
    <row r="1770" spans="3:3" x14ac:dyDescent="0.4">
      <c r="C1770" s="2"/>
    </row>
    <row r="1771" spans="3:3" x14ac:dyDescent="0.4">
      <c r="C1771" s="2"/>
    </row>
    <row r="1772" spans="3:3" x14ac:dyDescent="0.4">
      <c r="C1772" s="2"/>
    </row>
    <row r="1773" spans="3:3" x14ac:dyDescent="0.4">
      <c r="C1773" s="2"/>
    </row>
    <row r="1774" spans="3:3" x14ac:dyDescent="0.4">
      <c r="C1774" s="2"/>
    </row>
    <row r="1775" spans="3:3" x14ac:dyDescent="0.4">
      <c r="C1775" s="2"/>
    </row>
    <row r="1776" spans="3:3" x14ac:dyDescent="0.4">
      <c r="C1776" s="2"/>
    </row>
    <row r="1777" spans="3:3" x14ac:dyDescent="0.4">
      <c r="C1777" s="2"/>
    </row>
    <row r="1778" spans="3:3" x14ac:dyDescent="0.4">
      <c r="C1778" s="2"/>
    </row>
    <row r="1779" spans="3:3" x14ac:dyDescent="0.4">
      <c r="C1779" s="2"/>
    </row>
    <row r="1780" spans="3:3" x14ac:dyDescent="0.4">
      <c r="C1780" s="2"/>
    </row>
    <row r="1781" spans="3:3" x14ac:dyDescent="0.4">
      <c r="C1781" s="2"/>
    </row>
    <row r="1782" spans="3:3" x14ac:dyDescent="0.4">
      <c r="C1782" s="2"/>
    </row>
    <row r="1783" spans="3:3" x14ac:dyDescent="0.4">
      <c r="C1783" s="2"/>
    </row>
    <row r="1784" spans="3:3" x14ac:dyDescent="0.4">
      <c r="C1784" s="2"/>
    </row>
    <row r="1785" spans="3:3" x14ac:dyDescent="0.4">
      <c r="C1785" s="2"/>
    </row>
    <row r="1786" spans="3:3" x14ac:dyDescent="0.4">
      <c r="C1786" s="2"/>
    </row>
    <row r="1787" spans="3:3" x14ac:dyDescent="0.4">
      <c r="C1787" s="2"/>
    </row>
    <row r="1788" spans="3:3" x14ac:dyDescent="0.4">
      <c r="C1788" s="2"/>
    </row>
    <row r="1789" spans="3:3" x14ac:dyDescent="0.4">
      <c r="C1789" s="2"/>
    </row>
    <row r="1790" spans="3:3" x14ac:dyDescent="0.4">
      <c r="C1790" s="2"/>
    </row>
    <row r="1791" spans="3:3" x14ac:dyDescent="0.4">
      <c r="C1791" s="2"/>
    </row>
    <row r="1792" spans="3:3" x14ac:dyDescent="0.4">
      <c r="C1792" s="2"/>
    </row>
    <row r="1793" spans="3:3" x14ac:dyDescent="0.4">
      <c r="C1793" s="2"/>
    </row>
    <row r="1794" spans="3:3" x14ac:dyDescent="0.4">
      <c r="C1794" s="2"/>
    </row>
    <row r="1795" spans="3:3" x14ac:dyDescent="0.4">
      <c r="C1795" s="2"/>
    </row>
    <row r="1796" spans="3:3" x14ac:dyDescent="0.4">
      <c r="C1796" s="2"/>
    </row>
    <row r="1797" spans="3:3" x14ac:dyDescent="0.4">
      <c r="C1797" s="2"/>
    </row>
    <row r="1798" spans="3:3" x14ac:dyDescent="0.4">
      <c r="C1798" s="2"/>
    </row>
    <row r="1799" spans="3:3" x14ac:dyDescent="0.4">
      <c r="C1799" s="2"/>
    </row>
    <row r="1800" spans="3:3" x14ac:dyDescent="0.4">
      <c r="C1800" s="2"/>
    </row>
    <row r="1801" spans="3:3" x14ac:dyDescent="0.4">
      <c r="C1801" s="2"/>
    </row>
    <row r="1802" spans="3:3" x14ac:dyDescent="0.4">
      <c r="C1802" s="2"/>
    </row>
    <row r="1803" spans="3:3" x14ac:dyDescent="0.4">
      <c r="C1803" s="2"/>
    </row>
    <row r="1804" spans="3:3" x14ac:dyDescent="0.4">
      <c r="C1804" s="2"/>
    </row>
    <row r="1805" spans="3:3" x14ac:dyDescent="0.4">
      <c r="C1805" s="2"/>
    </row>
    <row r="1806" spans="3:3" x14ac:dyDescent="0.4">
      <c r="C1806" s="2"/>
    </row>
    <row r="1807" spans="3:3" x14ac:dyDescent="0.4">
      <c r="C1807" s="2"/>
    </row>
    <row r="1808" spans="3:3" x14ac:dyDescent="0.4">
      <c r="C1808" s="2"/>
    </row>
    <row r="1809" spans="3:3" x14ac:dyDescent="0.4">
      <c r="C1809" s="2"/>
    </row>
    <row r="1810" spans="3:3" x14ac:dyDescent="0.4">
      <c r="C1810" s="2"/>
    </row>
    <row r="1811" spans="3:3" x14ac:dyDescent="0.4">
      <c r="C1811" s="2"/>
    </row>
    <row r="1812" spans="3:3" x14ac:dyDescent="0.4">
      <c r="C1812" s="2"/>
    </row>
    <row r="1813" spans="3:3" x14ac:dyDescent="0.4">
      <c r="C1813" s="2"/>
    </row>
    <row r="1814" spans="3:3" x14ac:dyDescent="0.4">
      <c r="C1814" s="2"/>
    </row>
    <row r="1815" spans="3:3" x14ac:dyDescent="0.4">
      <c r="C1815" s="2"/>
    </row>
    <row r="1816" spans="3:3" x14ac:dyDescent="0.4">
      <c r="C1816" s="2"/>
    </row>
    <row r="1817" spans="3:3" x14ac:dyDescent="0.4">
      <c r="C1817" s="2"/>
    </row>
    <row r="1818" spans="3:3" x14ac:dyDescent="0.4">
      <c r="C1818" s="2"/>
    </row>
    <row r="1819" spans="3:3" x14ac:dyDescent="0.4">
      <c r="C1819" s="2"/>
    </row>
    <row r="1820" spans="3:3" x14ac:dyDescent="0.4">
      <c r="C1820" s="2"/>
    </row>
    <row r="1821" spans="3:3" x14ac:dyDescent="0.4">
      <c r="C1821" s="2"/>
    </row>
    <row r="1822" spans="3:3" x14ac:dyDescent="0.4">
      <c r="C1822" s="2"/>
    </row>
    <row r="1823" spans="3:3" x14ac:dyDescent="0.4">
      <c r="C1823" s="2"/>
    </row>
    <row r="1824" spans="3:3" x14ac:dyDescent="0.4">
      <c r="C1824" s="2"/>
    </row>
    <row r="1825" spans="3:3" x14ac:dyDescent="0.4">
      <c r="C1825" s="2"/>
    </row>
    <row r="1826" spans="3:3" x14ac:dyDescent="0.4">
      <c r="C1826" s="2"/>
    </row>
    <row r="1827" spans="3:3" x14ac:dyDescent="0.4">
      <c r="C1827" s="2"/>
    </row>
    <row r="1828" spans="3:3" x14ac:dyDescent="0.4">
      <c r="C1828" s="2"/>
    </row>
    <row r="1829" spans="3:3" x14ac:dyDescent="0.4">
      <c r="C1829" s="2"/>
    </row>
    <row r="1830" spans="3:3" x14ac:dyDescent="0.4">
      <c r="C1830" s="2"/>
    </row>
    <row r="1831" spans="3:3" x14ac:dyDescent="0.4">
      <c r="C1831" s="2"/>
    </row>
    <row r="1832" spans="3:3" x14ac:dyDescent="0.4">
      <c r="C1832" s="2"/>
    </row>
    <row r="1833" spans="3:3" x14ac:dyDescent="0.4">
      <c r="C1833" s="2"/>
    </row>
    <row r="1834" spans="3:3" x14ac:dyDescent="0.4">
      <c r="C1834" s="2"/>
    </row>
    <row r="1835" spans="3:3" x14ac:dyDescent="0.4">
      <c r="C1835" s="2"/>
    </row>
    <row r="1836" spans="3:3" x14ac:dyDescent="0.4">
      <c r="C1836" s="2"/>
    </row>
    <row r="1837" spans="3:3" x14ac:dyDescent="0.4">
      <c r="C1837" s="2"/>
    </row>
    <row r="1838" spans="3:3" x14ac:dyDescent="0.4">
      <c r="C1838" s="2"/>
    </row>
    <row r="1839" spans="3:3" x14ac:dyDescent="0.4">
      <c r="C1839" s="2"/>
    </row>
    <row r="1840" spans="3:3" x14ac:dyDescent="0.4">
      <c r="C1840" s="2"/>
    </row>
    <row r="1841" spans="3:3" x14ac:dyDescent="0.4">
      <c r="C1841" s="2"/>
    </row>
    <row r="1842" spans="3:3" x14ac:dyDescent="0.4">
      <c r="C1842" s="2"/>
    </row>
    <row r="1843" spans="3:3" x14ac:dyDescent="0.4">
      <c r="C1843" s="2"/>
    </row>
    <row r="1844" spans="3:3" x14ac:dyDescent="0.4">
      <c r="C1844" s="2"/>
    </row>
    <row r="1845" spans="3:3" x14ac:dyDescent="0.4">
      <c r="C1845" s="2"/>
    </row>
    <row r="1846" spans="3:3" x14ac:dyDescent="0.4">
      <c r="C1846" s="2"/>
    </row>
    <row r="1847" spans="3:3" x14ac:dyDescent="0.4">
      <c r="C1847" s="2"/>
    </row>
    <row r="1848" spans="3:3" x14ac:dyDescent="0.4">
      <c r="C1848" s="2"/>
    </row>
    <row r="1849" spans="3:3" x14ac:dyDescent="0.4">
      <c r="C1849" s="2"/>
    </row>
    <row r="1850" spans="3:3" x14ac:dyDescent="0.4">
      <c r="C1850" s="2"/>
    </row>
    <row r="1851" spans="3:3" x14ac:dyDescent="0.4">
      <c r="C1851" s="2"/>
    </row>
    <row r="1852" spans="3:3" x14ac:dyDescent="0.4">
      <c r="C1852" s="2"/>
    </row>
    <row r="1853" spans="3:3" x14ac:dyDescent="0.4">
      <c r="C1853" s="2"/>
    </row>
    <row r="1854" spans="3:3" x14ac:dyDescent="0.4">
      <c r="C1854" s="2"/>
    </row>
    <row r="1855" spans="3:3" x14ac:dyDescent="0.4">
      <c r="C1855" s="2"/>
    </row>
    <row r="1856" spans="3:3" x14ac:dyDescent="0.4">
      <c r="C1856" s="2"/>
    </row>
    <row r="1857" spans="3:3" x14ac:dyDescent="0.4">
      <c r="C1857" s="2"/>
    </row>
    <row r="1858" spans="3:3" x14ac:dyDescent="0.4">
      <c r="C1858" s="2"/>
    </row>
    <row r="1859" spans="3:3" x14ac:dyDescent="0.4">
      <c r="C1859" s="2"/>
    </row>
    <row r="1860" spans="3:3" x14ac:dyDescent="0.4">
      <c r="C1860" s="2"/>
    </row>
    <row r="1861" spans="3:3" x14ac:dyDescent="0.4">
      <c r="C1861" s="2"/>
    </row>
    <row r="1862" spans="3:3" x14ac:dyDescent="0.4">
      <c r="C1862" s="2"/>
    </row>
    <row r="1863" spans="3:3" x14ac:dyDescent="0.4">
      <c r="C1863" s="2"/>
    </row>
    <row r="1864" spans="3:3" x14ac:dyDescent="0.4">
      <c r="C1864" s="2"/>
    </row>
    <row r="1865" spans="3:3" x14ac:dyDescent="0.4">
      <c r="C1865" s="2"/>
    </row>
    <row r="1866" spans="3:3" x14ac:dyDescent="0.4">
      <c r="C1866" s="2"/>
    </row>
    <row r="1867" spans="3:3" x14ac:dyDescent="0.4">
      <c r="C1867" s="2"/>
    </row>
    <row r="1868" spans="3:3" x14ac:dyDescent="0.4">
      <c r="C1868" s="2"/>
    </row>
    <row r="1869" spans="3:3" x14ac:dyDescent="0.4">
      <c r="C1869" s="2"/>
    </row>
    <row r="1870" spans="3:3" x14ac:dyDescent="0.4">
      <c r="C1870" s="2"/>
    </row>
    <row r="1871" spans="3:3" x14ac:dyDescent="0.4">
      <c r="C1871" s="2"/>
    </row>
    <row r="1872" spans="3:3" x14ac:dyDescent="0.4">
      <c r="C1872" s="2"/>
    </row>
    <row r="1873" spans="3:3" x14ac:dyDescent="0.4">
      <c r="C1873" s="2"/>
    </row>
    <row r="1874" spans="3:3" x14ac:dyDescent="0.4">
      <c r="C1874" s="2"/>
    </row>
    <row r="1875" spans="3:3" x14ac:dyDescent="0.4">
      <c r="C1875" s="2"/>
    </row>
    <row r="1876" spans="3:3" x14ac:dyDescent="0.4">
      <c r="C1876" s="2"/>
    </row>
    <row r="1877" spans="3:3" x14ac:dyDescent="0.4">
      <c r="C1877" s="2"/>
    </row>
    <row r="1878" spans="3:3" x14ac:dyDescent="0.4">
      <c r="C1878" s="2"/>
    </row>
    <row r="1879" spans="3:3" x14ac:dyDescent="0.4">
      <c r="C1879" s="2"/>
    </row>
    <row r="1880" spans="3:3" x14ac:dyDescent="0.4">
      <c r="C1880" s="2"/>
    </row>
    <row r="1881" spans="3:3" x14ac:dyDescent="0.4">
      <c r="C1881" s="2"/>
    </row>
    <row r="1882" spans="3:3" x14ac:dyDescent="0.4">
      <c r="C1882" s="2"/>
    </row>
    <row r="1883" spans="3:3" x14ac:dyDescent="0.4">
      <c r="C1883" s="2"/>
    </row>
    <row r="1884" spans="3:3" x14ac:dyDescent="0.4">
      <c r="C1884" s="2"/>
    </row>
    <row r="1885" spans="3:3" x14ac:dyDescent="0.4">
      <c r="C1885" s="2"/>
    </row>
    <row r="1886" spans="3:3" x14ac:dyDescent="0.4">
      <c r="C1886" s="2"/>
    </row>
    <row r="1887" spans="3:3" x14ac:dyDescent="0.4">
      <c r="C1887" s="2"/>
    </row>
    <row r="1888" spans="3:3" x14ac:dyDescent="0.4">
      <c r="C1888" s="2"/>
    </row>
    <row r="1889" spans="3:3" x14ac:dyDescent="0.4">
      <c r="C1889" s="2"/>
    </row>
    <row r="1890" spans="3:3" x14ac:dyDescent="0.4">
      <c r="C1890" s="2"/>
    </row>
    <row r="1891" spans="3:3" x14ac:dyDescent="0.4">
      <c r="C1891" s="2"/>
    </row>
    <row r="1892" spans="3:3" x14ac:dyDescent="0.4">
      <c r="C1892" s="2"/>
    </row>
    <row r="1893" spans="3:3" x14ac:dyDescent="0.4">
      <c r="C1893" s="2"/>
    </row>
    <row r="1894" spans="3:3" x14ac:dyDescent="0.4">
      <c r="C1894" s="2"/>
    </row>
    <row r="1895" spans="3:3" x14ac:dyDescent="0.4">
      <c r="C1895" s="2"/>
    </row>
    <row r="1896" spans="3:3" x14ac:dyDescent="0.4">
      <c r="C1896" s="2"/>
    </row>
    <row r="1897" spans="3:3" x14ac:dyDescent="0.4">
      <c r="C1897" s="2"/>
    </row>
    <row r="1898" spans="3:3" x14ac:dyDescent="0.4">
      <c r="C1898" s="2"/>
    </row>
    <row r="1899" spans="3:3" x14ac:dyDescent="0.4">
      <c r="C1899" s="2"/>
    </row>
    <row r="1900" spans="3:3" x14ac:dyDescent="0.4">
      <c r="C1900" s="2"/>
    </row>
    <row r="1901" spans="3:3" x14ac:dyDescent="0.4">
      <c r="C1901" s="2"/>
    </row>
    <row r="1902" spans="3:3" x14ac:dyDescent="0.4">
      <c r="C1902" s="2"/>
    </row>
    <row r="1903" spans="3:3" x14ac:dyDescent="0.4">
      <c r="C1903" s="2"/>
    </row>
    <row r="1904" spans="3:3" x14ac:dyDescent="0.4">
      <c r="C1904" s="2"/>
    </row>
    <row r="1905" spans="3:3" x14ac:dyDescent="0.4">
      <c r="C1905" s="2"/>
    </row>
    <row r="1906" spans="3:3" x14ac:dyDescent="0.4">
      <c r="C1906" s="2"/>
    </row>
    <row r="1907" spans="3:3" x14ac:dyDescent="0.4">
      <c r="C1907" s="2"/>
    </row>
    <row r="1908" spans="3:3" x14ac:dyDescent="0.4">
      <c r="C1908" s="2"/>
    </row>
    <row r="1909" spans="3:3" x14ac:dyDescent="0.4">
      <c r="C1909" s="2"/>
    </row>
    <row r="1910" spans="3:3" x14ac:dyDescent="0.4">
      <c r="C1910" s="2"/>
    </row>
    <row r="1911" spans="3:3" x14ac:dyDescent="0.4">
      <c r="C1911" s="2"/>
    </row>
    <row r="1912" spans="3:3" x14ac:dyDescent="0.4">
      <c r="C1912" s="2"/>
    </row>
    <row r="1913" spans="3:3" x14ac:dyDescent="0.4">
      <c r="C1913" s="2"/>
    </row>
    <row r="1914" spans="3:3" x14ac:dyDescent="0.4">
      <c r="C1914" s="2"/>
    </row>
    <row r="1915" spans="3:3" x14ac:dyDescent="0.4">
      <c r="C1915" s="2"/>
    </row>
    <row r="1916" spans="3:3" x14ac:dyDescent="0.4">
      <c r="C1916" s="2"/>
    </row>
    <row r="1917" spans="3:3" x14ac:dyDescent="0.4">
      <c r="C1917" s="2"/>
    </row>
    <row r="1918" spans="3:3" x14ac:dyDescent="0.4">
      <c r="C1918" s="2"/>
    </row>
    <row r="1919" spans="3:3" x14ac:dyDescent="0.4">
      <c r="C1919" s="2"/>
    </row>
    <row r="1920" spans="3:3" x14ac:dyDescent="0.4">
      <c r="C1920" s="2"/>
    </row>
    <row r="1921" spans="3:3" x14ac:dyDescent="0.4">
      <c r="C1921" s="2"/>
    </row>
    <row r="1922" spans="3:3" x14ac:dyDescent="0.4">
      <c r="C1922" s="2"/>
    </row>
    <row r="1923" spans="3:3" x14ac:dyDescent="0.4">
      <c r="C1923" s="2"/>
    </row>
    <row r="1924" spans="3:3" x14ac:dyDescent="0.4">
      <c r="C1924" s="2"/>
    </row>
    <row r="1925" spans="3:3" x14ac:dyDescent="0.4">
      <c r="C1925" s="2"/>
    </row>
    <row r="1926" spans="3:3" x14ac:dyDescent="0.4">
      <c r="C1926" s="2"/>
    </row>
    <row r="1927" spans="3:3" x14ac:dyDescent="0.4">
      <c r="C1927" s="2"/>
    </row>
    <row r="1928" spans="3:3" x14ac:dyDescent="0.4">
      <c r="C1928" s="2"/>
    </row>
    <row r="1929" spans="3:3" x14ac:dyDescent="0.4">
      <c r="C1929" s="2"/>
    </row>
    <row r="1930" spans="3:3" x14ac:dyDescent="0.4">
      <c r="C1930" s="2"/>
    </row>
    <row r="1931" spans="3:3" x14ac:dyDescent="0.4">
      <c r="C1931" s="2"/>
    </row>
    <row r="1932" spans="3:3" x14ac:dyDescent="0.4">
      <c r="C1932" s="2"/>
    </row>
    <row r="1933" spans="3:3" x14ac:dyDescent="0.4">
      <c r="C1933" s="2"/>
    </row>
    <row r="1934" spans="3:3" x14ac:dyDescent="0.4">
      <c r="C1934" s="2"/>
    </row>
    <row r="1935" spans="3:3" x14ac:dyDescent="0.4">
      <c r="C1935" s="2"/>
    </row>
    <row r="1936" spans="3:3" x14ac:dyDescent="0.4">
      <c r="C1936" s="2"/>
    </row>
    <row r="1937" spans="3:3" x14ac:dyDescent="0.4">
      <c r="C1937" s="2"/>
    </row>
    <row r="1938" spans="3:3" x14ac:dyDescent="0.4">
      <c r="C1938" s="2"/>
    </row>
    <row r="1939" spans="3:3" x14ac:dyDescent="0.4">
      <c r="C1939" s="2"/>
    </row>
    <row r="1940" spans="3:3" x14ac:dyDescent="0.4">
      <c r="C1940" s="2"/>
    </row>
    <row r="1941" spans="3:3" x14ac:dyDescent="0.4">
      <c r="C1941" s="2"/>
    </row>
    <row r="1942" spans="3:3" x14ac:dyDescent="0.4">
      <c r="C1942" s="2"/>
    </row>
    <row r="1943" spans="3:3" x14ac:dyDescent="0.4">
      <c r="C1943" s="2"/>
    </row>
    <row r="1944" spans="3:3" x14ac:dyDescent="0.4">
      <c r="C1944" s="2"/>
    </row>
    <row r="1945" spans="3:3" x14ac:dyDescent="0.4">
      <c r="C1945" s="2"/>
    </row>
    <row r="1946" spans="3:3" x14ac:dyDescent="0.4">
      <c r="C1946" s="2"/>
    </row>
    <row r="1947" spans="3:3" x14ac:dyDescent="0.4">
      <c r="C1947" s="2"/>
    </row>
    <row r="1948" spans="3:3" x14ac:dyDescent="0.4">
      <c r="C1948" s="2"/>
    </row>
    <row r="1949" spans="3:3" x14ac:dyDescent="0.4">
      <c r="C1949" s="2"/>
    </row>
    <row r="1950" spans="3:3" x14ac:dyDescent="0.4">
      <c r="C1950" s="2"/>
    </row>
    <row r="1951" spans="3:3" x14ac:dyDescent="0.4">
      <c r="C1951" s="2"/>
    </row>
    <row r="1952" spans="3:3" x14ac:dyDescent="0.4">
      <c r="C1952" s="2"/>
    </row>
    <row r="1953" spans="3:3" x14ac:dyDescent="0.4">
      <c r="C1953" s="2"/>
    </row>
    <row r="1954" spans="3:3" x14ac:dyDescent="0.4">
      <c r="C1954" s="2"/>
    </row>
    <row r="1955" spans="3:3" x14ac:dyDescent="0.4">
      <c r="C1955" s="2"/>
    </row>
    <row r="1956" spans="3:3" x14ac:dyDescent="0.4">
      <c r="C1956" s="2"/>
    </row>
    <row r="1957" spans="3:3" x14ac:dyDescent="0.4">
      <c r="C1957" s="2"/>
    </row>
    <row r="1958" spans="3:3" x14ac:dyDescent="0.4">
      <c r="C1958" s="2"/>
    </row>
    <row r="1959" spans="3:3" x14ac:dyDescent="0.4">
      <c r="C1959" s="2"/>
    </row>
    <row r="1960" spans="3:3" x14ac:dyDescent="0.4">
      <c r="C1960" s="2"/>
    </row>
    <row r="1961" spans="3:3" x14ac:dyDescent="0.4">
      <c r="C1961" s="2"/>
    </row>
    <row r="1962" spans="3:3" x14ac:dyDescent="0.4">
      <c r="C1962" s="2"/>
    </row>
    <row r="1963" spans="3:3" x14ac:dyDescent="0.4">
      <c r="C1963" s="2"/>
    </row>
    <row r="1964" spans="3:3" x14ac:dyDescent="0.4">
      <c r="C1964" s="2"/>
    </row>
    <row r="1965" spans="3:3" x14ac:dyDescent="0.4">
      <c r="C1965" s="2"/>
    </row>
    <row r="1966" spans="3:3" x14ac:dyDescent="0.4">
      <c r="C1966" s="2"/>
    </row>
    <row r="1967" spans="3:3" x14ac:dyDescent="0.4">
      <c r="C1967" s="2"/>
    </row>
    <row r="1968" spans="3:3" x14ac:dyDescent="0.4">
      <c r="C1968" s="2"/>
    </row>
    <row r="1969" spans="3:3" x14ac:dyDescent="0.4">
      <c r="C1969" s="2"/>
    </row>
    <row r="1970" spans="3:3" x14ac:dyDescent="0.4">
      <c r="C1970" s="2"/>
    </row>
    <row r="1971" spans="3:3" x14ac:dyDescent="0.4">
      <c r="C1971" s="2"/>
    </row>
    <row r="1972" spans="3:3" x14ac:dyDescent="0.4">
      <c r="C1972" s="2"/>
    </row>
    <row r="1973" spans="3:3" x14ac:dyDescent="0.4">
      <c r="C1973" s="2"/>
    </row>
    <row r="1974" spans="3:3" x14ac:dyDescent="0.4">
      <c r="C1974" s="2"/>
    </row>
    <row r="1975" spans="3:3" x14ac:dyDescent="0.4">
      <c r="C1975" s="2"/>
    </row>
    <row r="1976" spans="3:3" x14ac:dyDescent="0.4">
      <c r="C1976" s="2"/>
    </row>
    <row r="1977" spans="3:3" x14ac:dyDescent="0.4">
      <c r="C1977" s="2"/>
    </row>
    <row r="1978" spans="3:3" x14ac:dyDescent="0.4">
      <c r="C1978" s="2"/>
    </row>
    <row r="1979" spans="3:3" x14ac:dyDescent="0.4">
      <c r="C1979" s="2"/>
    </row>
    <row r="1980" spans="3:3" x14ac:dyDescent="0.4">
      <c r="C1980" s="2"/>
    </row>
    <row r="1981" spans="3:3" x14ac:dyDescent="0.4">
      <c r="C1981" s="2"/>
    </row>
    <row r="1982" spans="3:3" x14ac:dyDescent="0.4">
      <c r="C1982" s="2"/>
    </row>
    <row r="1983" spans="3:3" x14ac:dyDescent="0.4">
      <c r="C1983" s="2"/>
    </row>
    <row r="1984" spans="3:3" x14ac:dyDescent="0.4">
      <c r="C1984" s="2"/>
    </row>
    <row r="1985" spans="3:3" x14ac:dyDescent="0.4">
      <c r="C1985" s="2"/>
    </row>
    <row r="1986" spans="3:3" x14ac:dyDescent="0.4">
      <c r="C1986" s="2"/>
    </row>
    <row r="1987" spans="3:3" x14ac:dyDescent="0.4">
      <c r="C1987" s="2"/>
    </row>
    <row r="1988" spans="3:3" x14ac:dyDescent="0.4">
      <c r="C1988" s="2"/>
    </row>
    <row r="1989" spans="3:3" x14ac:dyDescent="0.4">
      <c r="C1989" s="2"/>
    </row>
    <row r="1990" spans="3:3" x14ac:dyDescent="0.4">
      <c r="C1990" s="2"/>
    </row>
    <row r="1991" spans="3:3" x14ac:dyDescent="0.4">
      <c r="C1991" s="2"/>
    </row>
    <row r="1992" spans="3:3" x14ac:dyDescent="0.4">
      <c r="C1992" s="2"/>
    </row>
    <row r="1993" spans="3:3" x14ac:dyDescent="0.4">
      <c r="C1993" s="2"/>
    </row>
    <row r="1994" spans="3:3" x14ac:dyDescent="0.4">
      <c r="C1994" s="2"/>
    </row>
    <row r="1995" spans="3:3" x14ac:dyDescent="0.4">
      <c r="C1995" s="2"/>
    </row>
    <row r="1996" spans="3:3" x14ac:dyDescent="0.4">
      <c r="C1996" s="2"/>
    </row>
    <row r="1997" spans="3:3" x14ac:dyDescent="0.4">
      <c r="C1997" s="2"/>
    </row>
    <row r="1998" spans="3:3" x14ac:dyDescent="0.4">
      <c r="C1998" s="2"/>
    </row>
    <row r="1999" spans="3:3" x14ac:dyDescent="0.4">
      <c r="C1999" s="2"/>
    </row>
    <row r="2000" spans="3:3" x14ac:dyDescent="0.4">
      <c r="C2000" s="2"/>
    </row>
    <row r="2001" spans="3:3" x14ac:dyDescent="0.4">
      <c r="C2001" s="2"/>
    </row>
    <row r="2002" spans="3:3" x14ac:dyDescent="0.4">
      <c r="C2002" s="2"/>
    </row>
    <row r="2003" spans="3:3" x14ac:dyDescent="0.4">
      <c r="C2003" s="2"/>
    </row>
    <row r="2004" spans="3:3" x14ac:dyDescent="0.4">
      <c r="C2004" s="2"/>
    </row>
    <row r="2005" spans="3:3" x14ac:dyDescent="0.4">
      <c r="C2005" s="2"/>
    </row>
    <row r="2006" spans="3:3" x14ac:dyDescent="0.4">
      <c r="C2006" s="2"/>
    </row>
    <row r="2007" spans="3:3" x14ac:dyDescent="0.4">
      <c r="C2007" s="2"/>
    </row>
    <row r="2008" spans="3:3" x14ac:dyDescent="0.4">
      <c r="C2008" s="2"/>
    </row>
    <row r="2009" spans="3:3" x14ac:dyDescent="0.4">
      <c r="C2009" s="2"/>
    </row>
    <row r="2010" spans="3:3" x14ac:dyDescent="0.4">
      <c r="C2010" s="2"/>
    </row>
    <row r="2011" spans="3:3" x14ac:dyDescent="0.4">
      <c r="C2011" s="2"/>
    </row>
    <row r="2012" spans="3:3" x14ac:dyDescent="0.4">
      <c r="C2012" s="2"/>
    </row>
    <row r="2013" spans="3:3" x14ac:dyDescent="0.4">
      <c r="C2013" s="2"/>
    </row>
    <row r="2014" spans="3:3" x14ac:dyDescent="0.4">
      <c r="C2014" s="2"/>
    </row>
    <row r="2015" spans="3:3" x14ac:dyDescent="0.4">
      <c r="C2015" s="2"/>
    </row>
    <row r="2016" spans="3:3" x14ac:dyDescent="0.4">
      <c r="C2016" s="2"/>
    </row>
    <row r="2017" spans="3:3" x14ac:dyDescent="0.4">
      <c r="C2017" s="2"/>
    </row>
    <row r="2018" spans="3:3" x14ac:dyDescent="0.4">
      <c r="C2018" s="2"/>
    </row>
    <row r="2019" spans="3:3" x14ac:dyDescent="0.4">
      <c r="C2019" s="2"/>
    </row>
    <row r="2020" spans="3:3" x14ac:dyDescent="0.4">
      <c r="C2020" s="2"/>
    </row>
    <row r="2021" spans="3:3" x14ac:dyDescent="0.4">
      <c r="C2021" s="2"/>
    </row>
    <row r="2022" spans="3:3" x14ac:dyDescent="0.4">
      <c r="C2022" s="2"/>
    </row>
    <row r="2023" spans="3:3" x14ac:dyDescent="0.4">
      <c r="C2023" s="2"/>
    </row>
    <row r="2024" spans="3:3" x14ac:dyDescent="0.4">
      <c r="C2024" s="2"/>
    </row>
    <row r="2025" spans="3:3" x14ac:dyDescent="0.4">
      <c r="C2025" s="2"/>
    </row>
    <row r="2026" spans="3:3" x14ac:dyDescent="0.4">
      <c r="C2026" s="2"/>
    </row>
    <row r="2027" spans="3:3" x14ac:dyDescent="0.4">
      <c r="C2027" s="2"/>
    </row>
    <row r="2028" spans="3:3" x14ac:dyDescent="0.4">
      <c r="C2028" s="2"/>
    </row>
    <row r="2029" spans="3:3" x14ac:dyDescent="0.4">
      <c r="C2029" s="2"/>
    </row>
    <row r="2030" spans="3:3" x14ac:dyDescent="0.4">
      <c r="C2030" s="2"/>
    </row>
    <row r="2031" spans="3:3" x14ac:dyDescent="0.4">
      <c r="C2031" s="2"/>
    </row>
    <row r="2032" spans="3:3" x14ac:dyDescent="0.4">
      <c r="C2032" s="2"/>
    </row>
    <row r="2033" spans="3:3" x14ac:dyDescent="0.4">
      <c r="C2033" s="2"/>
    </row>
    <row r="2034" spans="3:3" x14ac:dyDescent="0.4">
      <c r="C2034" s="2"/>
    </row>
    <row r="2035" spans="3:3" x14ac:dyDescent="0.4">
      <c r="C2035" s="2"/>
    </row>
    <row r="2036" spans="3:3" x14ac:dyDescent="0.4">
      <c r="C2036" s="2"/>
    </row>
    <row r="2037" spans="3:3" x14ac:dyDescent="0.4">
      <c r="C2037" s="2"/>
    </row>
    <row r="2038" spans="3:3" x14ac:dyDescent="0.4">
      <c r="C2038" s="2"/>
    </row>
    <row r="2039" spans="3:3" x14ac:dyDescent="0.4">
      <c r="C2039" s="2"/>
    </row>
    <row r="2040" spans="3:3" x14ac:dyDescent="0.4">
      <c r="C2040" s="2"/>
    </row>
    <row r="2041" spans="3:3" x14ac:dyDescent="0.4">
      <c r="C2041" s="2"/>
    </row>
    <row r="2042" spans="3:3" x14ac:dyDescent="0.4">
      <c r="C2042" s="2"/>
    </row>
    <row r="2043" spans="3:3" x14ac:dyDescent="0.4">
      <c r="C2043" s="2"/>
    </row>
    <row r="2044" spans="3:3" x14ac:dyDescent="0.4">
      <c r="C2044" s="2"/>
    </row>
    <row r="2045" spans="3:3" x14ac:dyDescent="0.4">
      <c r="C2045" s="2"/>
    </row>
    <row r="2046" spans="3:3" x14ac:dyDescent="0.4">
      <c r="C2046" s="2"/>
    </row>
    <row r="2047" spans="3:3" x14ac:dyDescent="0.4">
      <c r="C2047" s="2"/>
    </row>
    <row r="2048" spans="3:3" x14ac:dyDescent="0.4">
      <c r="C2048" s="2"/>
    </row>
    <row r="2049" spans="3:3" x14ac:dyDescent="0.4">
      <c r="C2049" s="2"/>
    </row>
    <row r="2050" spans="3:3" x14ac:dyDescent="0.4">
      <c r="C2050" s="2"/>
    </row>
    <row r="2051" spans="3:3" x14ac:dyDescent="0.4">
      <c r="C2051" s="2"/>
    </row>
    <row r="2052" spans="3:3" x14ac:dyDescent="0.4">
      <c r="C2052" s="2"/>
    </row>
    <row r="2053" spans="3:3" x14ac:dyDescent="0.4">
      <c r="C2053" s="2"/>
    </row>
    <row r="2054" spans="3:3" x14ac:dyDescent="0.4">
      <c r="C2054" s="2"/>
    </row>
    <row r="2055" spans="3:3" x14ac:dyDescent="0.4">
      <c r="C2055" s="2"/>
    </row>
    <row r="2056" spans="3:3" x14ac:dyDescent="0.4">
      <c r="C2056" s="2"/>
    </row>
    <row r="2057" spans="3:3" x14ac:dyDescent="0.4">
      <c r="C2057" s="2"/>
    </row>
    <row r="2058" spans="3:3" x14ac:dyDescent="0.4">
      <c r="C2058" s="2"/>
    </row>
    <row r="2059" spans="3:3" x14ac:dyDescent="0.4">
      <c r="C2059" s="2"/>
    </row>
    <row r="2060" spans="3:3" x14ac:dyDescent="0.4">
      <c r="C2060" s="2"/>
    </row>
    <row r="2061" spans="3:3" x14ac:dyDescent="0.4">
      <c r="C2061" s="2"/>
    </row>
    <row r="2062" spans="3:3" x14ac:dyDescent="0.4">
      <c r="C2062" s="2"/>
    </row>
    <row r="2063" spans="3:3" x14ac:dyDescent="0.4">
      <c r="C2063" s="2"/>
    </row>
    <row r="2064" spans="3:3" x14ac:dyDescent="0.4">
      <c r="C2064" s="2"/>
    </row>
    <row r="2065" spans="3:3" x14ac:dyDescent="0.4">
      <c r="C2065" s="2"/>
    </row>
    <row r="2066" spans="3:3" x14ac:dyDescent="0.4">
      <c r="C2066" s="2"/>
    </row>
    <row r="2067" spans="3:3" x14ac:dyDescent="0.4">
      <c r="C2067" s="2"/>
    </row>
    <row r="2068" spans="3:3" x14ac:dyDescent="0.4">
      <c r="C2068" s="2"/>
    </row>
    <row r="2069" spans="3:3" x14ac:dyDescent="0.4">
      <c r="C2069" s="2"/>
    </row>
    <row r="2070" spans="3:3" x14ac:dyDescent="0.4">
      <c r="C2070" s="2"/>
    </row>
    <row r="2071" spans="3:3" x14ac:dyDescent="0.4">
      <c r="C2071" s="2"/>
    </row>
    <row r="2072" spans="3:3" x14ac:dyDescent="0.4">
      <c r="C2072" s="2"/>
    </row>
    <row r="2073" spans="3:3" x14ac:dyDescent="0.4">
      <c r="C2073" s="2"/>
    </row>
    <row r="2074" spans="3:3" x14ac:dyDescent="0.4">
      <c r="C2074" s="2"/>
    </row>
    <row r="2075" spans="3:3" x14ac:dyDescent="0.4">
      <c r="C2075" s="2"/>
    </row>
    <row r="2076" spans="3:3" x14ac:dyDescent="0.4">
      <c r="C2076" s="2"/>
    </row>
    <row r="2077" spans="3:3" x14ac:dyDescent="0.4">
      <c r="C2077" s="2"/>
    </row>
    <row r="2078" spans="3:3" x14ac:dyDescent="0.4">
      <c r="C2078" s="2"/>
    </row>
    <row r="2079" spans="3:3" x14ac:dyDescent="0.4">
      <c r="C2079" s="2"/>
    </row>
    <row r="2080" spans="3:3" x14ac:dyDescent="0.4">
      <c r="C2080" s="2"/>
    </row>
    <row r="2081" spans="3:3" x14ac:dyDescent="0.4">
      <c r="C2081" s="2"/>
    </row>
    <row r="2082" spans="3:3" x14ac:dyDescent="0.4">
      <c r="C2082" s="2"/>
    </row>
    <row r="2083" spans="3:3" x14ac:dyDescent="0.4">
      <c r="C2083" s="2"/>
    </row>
    <row r="2084" spans="3:3" x14ac:dyDescent="0.4">
      <c r="C2084" s="2"/>
    </row>
    <row r="2085" spans="3:3" x14ac:dyDescent="0.4">
      <c r="C2085" s="2"/>
    </row>
    <row r="2086" spans="3:3" x14ac:dyDescent="0.4">
      <c r="C2086" s="2"/>
    </row>
    <row r="2087" spans="3:3" x14ac:dyDescent="0.4">
      <c r="C2087" s="2"/>
    </row>
    <row r="2088" spans="3:3" x14ac:dyDescent="0.4">
      <c r="C2088" s="2"/>
    </row>
    <row r="2089" spans="3:3" x14ac:dyDescent="0.4">
      <c r="C2089" s="2"/>
    </row>
    <row r="2090" spans="3:3" x14ac:dyDescent="0.4">
      <c r="C2090" s="2"/>
    </row>
    <row r="2091" spans="3:3" x14ac:dyDescent="0.4">
      <c r="C2091" s="2"/>
    </row>
    <row r="2092" spans="3:3" x14ac:dyDescent="0.4">
      <c r="C2092" s="2"/>
    </row>
    <row r="2093" spans="3:3" x14ac:dyDescent="0.4">
      <c r="C2093" s="2"/>
    </row>
    <row r="2094" spans="3:3" x14ac:dyDescent="0.4">
      <c r="C2094" s="2"/>
    </row>
    <row r="2095" spans="3:3" x14ac:dyDescent="0.4">
      <c r="C2095" s="2"/>
    </row>
    <row r="2096" spans="3:3" x14ac:dyDescent="0.4">
      <c r="C2096" s="2"/>
    </row>
    <row r="2097" spans="3:3" x14ac:dyDescent="0.4">
      <c r="C2097" s="2"/>
    </row>
    <row r="2098" spans="3:3" x14ac:dyDescent="0.4">
      <c r="C2098" s="2"/>
    </row>
    <row r="2099" spans="3:3" x14ac:dyDescent="0.4">
      <c r="C2099" s="2"/>
    </row>
    <row r="2100" spans="3:3" x14ac:dyDescent="0.4">
      <c r="C2100" s="2"/>
    </row>
    <row r="2101" spans="3:3" x14ac:dyDescent="0.4">
      <c r="C2101" s="2"/>
    </row>
    <row r="2102" spans="3:3" x14ac:dyDescent="0.4">
      <c r="C2102" s="2"/>
    </row>
    <row r="2103" spans="3:3" x14ac:dyDescent="0.4">
      <c r="C2103" s="2"/>
    </row>
    <row r="2104" spans="3:3" x14ac:dyDescent="0.4">
      <c r="C2104" s="2"/>
    </row>
    <row r="2105" spans="3:3" x14ac:dyDescent="0.4">
      <c r="C2105" s="2"/>
    </row>
    <row r="2106" spans="3:3" x14ac:dyDescent="0.4">
      <c r="C2106" s="2"/>
    </row>
    <row r="2107" spans="3:3" x14ac:dyDescent="0.4">
      <c r="C2107" s="2"/>
    </row>
    <row r="2108" spans="3:3" x14ac:dyDescent="0.4">
      <c r="C2108" s="2"/>
    </row>
    <row r="2109" spans="3:3" x14ac:dyDescent="0.4">
      <c r="C2109" s="2"/>
    </row>
    <row r="2110" spans="3:3" x14ac:dyDescent="0.4">
      <c r="C2110" s="2"/>
    </row>
    <row r="2111" spans="3:3" x14ac:dyDescent="0.4">
      <c r="C2111" s="2"/>
    </row>
    <row r="2112" spans="3:3" x14ac:dyDescent="0.4">
      <c r="C2112" s="2"/>
    </row>
    <row r="2113" spans="3:3" x14ac:dyDescent="0.4">
      <c r="C2113" s="2"/>
    </row>
    <row r="2114" spans="3:3" x14ac:dyDescent="0.4">
      <c r="C2114" s="2"/>
    </row>
    <row r="2115" spans="3:3" x14ac:dyDescent="0.4">
      <c r="C2115" s="2"/>
    </row>
    <row r="2116" spans="3:3" x14ac:dyDescent="0.4">
      <c r="C2116" s="2"/>
    </row>
    <row r="2117" spans="3:3" x14ac:dyDescent="0.4">
      <c r="C2117" s="2"/>
    </row>
    <row r="2118" spans="3:3" x14ac:dyDescent="0.4">
      <c r="C2118" s="2"/>
    </row>
    <row r="2119" spans="3:3" x14ac:dyDescent="0.4">
      <c r="C2119" s="2"/>
    </row>
    <row r="2120" spans="3:3" x14ac:dyDescent="0.4">
      <c r="C2120" s="2"/>
    </row>
    <row r="2121" spans="3:3" x14ac:dyDescent="0.4">
      <c r="C2121" s="2"/>
    </row>
    <row r="2122" spans="3:3" x14ac:dyDescent="0.4">
      <c r="C2122" s="2"/>
    </row>
    <row r="2123" spans="3:3" x14ac:dyDescent="0.4">
      <c r="C2123" s="2"/>
    </row>
    <row r="2124" spans="3:3" x14ac:dyDescent="0.4">
      <c r="C2124" s="2"/>
    </row>
    <row r="2125" spans="3:3" x14ac:dyDescent="0.4">
      <c r="C2125" s="2"/>
    </row>
    <row r="2126" spans="3:3" x14ac:dyDescent="0.4">
      <c r="C2126" s="2"/>
    </row>
    <row r="2127" spans="3:3" x14ac:dyDescent="0.4">
      <c r="C2127" s="2"/>
    </row>
    <row r="2128" spans="3:3" x14ac:dyDescent="0.4">
      <c r="C2128" s="2"/>
    </row>
    <row r="2129" spans="3:3" x14ac:dyDescent="0.4">
      <c r="C2129" s="2"/>
    </row>
    <row r="2130" spans="3:3" x14ac:dyDescent="0.4">
      <c r="C2130" s="2"/>
    </row>
    <row r="2131" spans="3:3" x14ac:dyDescent="0.4">
      <c r="C2131" s="2"/>
    </row>
    <row r="2132" spans="3:3" x14ac:dyDescent="0.4">
      <c r="C2132" s="2"/>
    </row>
    <row r="2133" spans="3:3" x14ac:dyDescent="0.4">
      <c r="C2133" s="2"/>
    </row>
    <row r="2134" spans="3:3" x14ac:dyDescent="0.4">
      <c r="C2134" s="2"/>
    </row>
    <row r="2135" spans="3:3" x14ac:dyDescent="0.4">
      <c r="C2135" s="2"/>
    </row>
    <row r="2136" spans="3:3" x14ac:dyDescent="0.4">
      <c r="C2136" s="2"/>
    </row>
    <row r="2137" spans="3:3" x14ac:dyDescent="0.4">
      <c r="C2137" s="2"/>
    </row>
    <row r="2138" spans="3:3" x14ac:dyDescent="0.4">
      <c r="C2138" s="2"/>
    </row>
    <row r="2139" spans="3:3" x14ac:dyDescent="0.4">
      <c r="C2139" s="2"/>
    </row>
    <row r="2140" spans="3:3" x14ac:dyDescent="0.4">
      <c r="C2140" s="2"/>
    </row>
    <row r="2141" spans="3:3" x14ac:dyDescent="0.4">
      <c r="C2141" s="2"/>
    </row>
    <row r="2142" spans="3:3" x14ac:dyDescent="0.4">
      <c r="C2142" s="2"/>
    </row>
    <row r="2143" spans="3:3" x14ac:dyDescent="0.4">
      <c r="C2143" s="2"/>
    </row>
    <row r="2144" spans="3:3" x14ac:dyDescent="0.4">
      <c r="C2144" s="2"/>
    </row>
    <row r="2145" spans="3:3" x14ac:dyDescent="0.4">
      <c r="C2145" s="2"/>
    </row>
    <row r="2146" spans="3:3" x14ac:dyDescent="0.4">
      <c r="C2146" s="2"/>
    </row>
    <row r="2147" spans="3:3" x14ac:dyDescent="0.4">
      <c r="C2147" s="2"/>
    </row>
    <row r="2148" spans="3:3" x14ac:dyDescent="0.4">
      <c r="C2148" s="2"/>
    </row>
    <row r="2149" spans="3:3" x14ac:dyDescent="0.4">
      <c r="C2149" s="2"/>
    </row>
    <row r="2150" spans="3:3" x14ac:dyDescent="0.4">
      <c r="C2150" s="2"/>
    </row>
    <row r="2151" spans="3:3" x14ac:dyDescent="0.4">
      <c r="C2151" s="2"/>
    </row>
    <row r="2152" spans="3:3" x14ac:dyDescent="0.4">
      <c r="C2152" s="2"/>
    </row>
    <row r="2153" spans="3:3" x14ac:dyDescent="0.4">
      <c r="C2153" s="2"/>
    </row>
    <row r="2154" spans="3:3" x14ac:dyDescent="0.4">
      <c r="C2154" s="2"/>
    </row>
    <row r="2155" spans="3:3" x14ac:dyDescent="0.4">
      <c r="C2155" s="2"/>
    </row>
    <row r="2156" spans="3:3" x14ac:dyDescent="0.4">
      <c r="C2156" s="2"/>
    </row>
    <row r="2157" spans="3:3" x14ac:dyDescent="0.4">
      <c r="C2157" s="2"/>
    </row>
    <row r="2158" spans="3:3" x14ac:dyDescent="0.4">
      <c r="C2158" s="2"/>
    </row>
    <row r="2159" spans="3:3" x14ac:dyDescent="0.4">
      <c r="C2159" s="2"/>
    </row>
    <row r="2160" spans="3:3" x14ac:dyDescent="0.4">
      <c r="C2160" s="2"/>
    </row>
    <row r="2161" spans="3:3" x14ac:dyDescent="0.4">
      <c r="C2161" s="2"/>
    </row>
    <row r="2162" spans="3:3" x14ac:dyDescent="0.4">
      <c r="C2162" s="2"/>
    </row>
    <row r="2163" spans="3:3" x14ac:dyDescent="0.4">
      <c r="C2163" s="2"/>
    </row>
    <row r="2164" spans="3:3" x14ac:dyDescent="0.4">
      <c r="C2164" s="2"/>
    </row>
    <row r="2165" spans="3:3" x14ac:dyDescent="0.4">
      <c r="C2165" s="2"/>
    </row>
    <row r="2166" spans="3:3" x14ac:dyDescent="0.4">
      <c r="C2166" s="2"/>
    </row>
    <row r="2167" spans="3:3" x14ac:dyDescent="0.4">
      <c r="C2167" s="2"/>
    </row>
    <row r="2168" spans="3:3" x14ac:dyDescent="0.4">
      <c r="C2168" s="2"/>
    </row>
    <row r="2169" spans="3:3" x14ac:dyDescent="0.4">
      <c r="C2169" s="2"/>
    </row>
    <row r="2170" spans="3:3" x14ac:dyDescent="0.4">
      <c r="C2170" s="2"/>
    </row>
    <row r="2171" spans="3:3" x14ac:dyDescent="0.4">
      <c r="C2171" s="2"/>
    </row>
    <row r="2172" spans="3:3" x14ac:dyDescent="0.4">
      <c r="C2172" s="2"/>
    </row>
    <row r="2173" spans="3:3" x14ac:dyDescent="0.4">
      <c r="C2173" s="2"/>
    </row>
    <row r="2174" spans="3:3" x14ac:dyDescent="0.4">
      <c r="C2174" s="2"/>
    </row>
    <row r="2175" spans="3:3" x14ac:dyDescent="0.4">
      <c r="C2175" s="2"/>
    </row>
    <row r="2176" spans="3:3" x14ac:dyDescent="0.4">
      <c r="C2176" s="2"/>
    </row>
    <row r="2177" spans="3:3" x14ac:dyDescent="0.4">
      <c r="C2177" s="2"/>
    </row>
    <row r="2178" spans="3:3" x14ac:dyDescent="0.4">
      <c r="C2178" s="2"/>
    </row>
    <row r="2179" spans="3:3" x14ac:dyDescent="0.4">
      <c r="C2179" s="2"/>
    </row>
    <row r="2180" spans="3:3" x14ac:dyDescent="0.4">
      <c r="C2180" s="2"/>
    </row>
    <row r="2181" spans="3:3" x14ac:dyDescent="0.4">
      <c r="C2181" s="2"/>
    </row>
    <row r="2182" spans="3:3" x14ac:dyDescent="0.4">
      <c r="C2182" s="2"/>
    </row>
    <row r="2183" spans="3:3" x14ac:dyDescent="0.4">
      <c r="C2183" s="2"/>
    </row>
    <row r="2184" spans="3:3" x14ac:dyDescent="0.4">
      <c r="C2184" s="2"/>
    </row>
    <row r="2185" spans="3:3" x14ac:dyDescent="0.4">
      <c r="C2185" s="2"/>
    </row>
    <row r="2186" spans="3:3" x14ac:dyDescent="0.4">
      <c r="C2186" s="2"/>
    </row>
    <row r="2187" spans="3:3" x14ac:dyDescent="0.4">
      <c r="C2187" s="2"/>
    </row>
    <row r="2188" spans="3:3" x14ac:dyDescent="0.4">
      <c r="C2188" s="2"/>
    </row>
    <row r="2189" spans="3:3" x14ac:dyDescent="0.4">
      <c r="C2189" s="2"/>
    </row>
    <row r="2190" spans="3:3" x14ac:dyDescent="0.4">
      <c r="C2190" s="2"/>
    </row>
    <row r="2191" spans="3:3" x14ac:dyDescent="0.4">
      <c r="C2191" s="2"/>
    </row>
    <row r="2192" spans="3:3" x14ac:dyDescent="0.4">
      <c r="C2192" s="2"/>
    </row>
    <row r="2193" spans="3:3" x14ac:dyDescent="0.4">
      <c r="C2193" s="2"/>
    </row>
    <row r="2194" spans="3:3" x14ac:dyDescent="0.4">
      <c r="C2194" s="2"/>
    </row>
    <row r="2195" spans="3:3" x14ac:dyDescent="0.4">
      <c r="C2195" s="2"/>
    </row>
    <row r="2196" spans="3:3" x14ac:dyDescent="0.4">
      <c r="C2196" s="2"/>
    </row>
    <row r="2197" spans="3:3" x14ac:dyDescent="0.4">
      <c r="C2197" s="2"/>
    </row>
    <row r="2198" spans="3:3" x14ac:dyDescent="0.4">
      <c r="C2198" s="2"/>
    </row>
    <row r="2199" spans="3:3" x14ac:dyDescent="0.4">
      <c r="C2199" s="2"/>
    </row>
    <row r="2200" spans="3:3" x14ac:dyDescent="0.4">
      <c r="C2200" s="2"/>
    </row>
    <row r="2201" spans="3:3" x14ac:dyDescent="0.4">
      <c r="C2201" s="2"/>
    </row>
    <row r="2202" spans="3:3" x14ac:dyDescent="0.4">
      <c r="C2202" s="2"/>
    </row>
    <row r="2203" spans="3:3" x14ac:dyDescent="0.4">
      <c r="C2203" s="2"/>
    </row>
    <row r="2204" spans="3:3" x14ac:dyDescent="0.4">
      <c r="C2204" s="2"/>
    </row>
    <row r="2205" spans="3:3" x14ac:dyDescent="0.4">
      <c r="C2205" s="2"/>
    </row>
    <row r="2206" spans="3:3" x14ac:dyDescent="0.4">
      <c r="C2206" s="2"/>
    </row>
    <row r="2207" spans="3:3" x14ac:dyDescent="0.4">
      <c r="C2207" s="2"/>
    </row>
    <row r="2208" spans="3:3" x14ac:dyDescent="0.4">
      <c r="C2208" s="2"/>
    </row>
    <row r="2209" spans="3:3" x14ac:dyDescent="0.4">
      <c r="C2209" s="2"/>
    </row>
    <row r="2210" spans="3:3" x14ac:dyDescent="0.4">
      <c r="C2210" s="2"/>
    </row>
    <row r="2211" spans="3:3" x14ac:dyDescent="0.4">
      <c r="C2211" s="2"/>
    </row>
    <row r="2212" spans="3:3" x14ac:dyDescent="0.4">
      <c r="C2212" s="2"/>
    </row>
    <row r="2213" spans="3:3" x14ac:dyDescent="0.4">
      <c r="C2213" s="2"/>
    </row>
    <row r="2214" spans="3:3" x14ac:dyDescent="0.4">
      <c r="C2214" s="2"/>
    </row>
    <row r="2215" spans="3:3" x14ac:dyDescent="0.4">
      <c r="C2215" s="2"/>
    </row>
    <row r="2216" spans="3:3" x14ac:dyDescent="0.4">
      <c r="C2216" s="2"/>
    </row>
    <row r="2217" spans="3:3" x14ac:dyDescent="0.4">
      <c r="C2217" s="2"/>
    </row>
    <row r="2218" spans="3:3" x14ac:dyDescent="0.4">
      <c r="C2218" s="2"/>
    </row>
    <row r="2219" spans="3:3" x14ac:dyDescent="0.4">
      <c r="C2219" s="2"/>
    </row>
    <row r="2220" spans="3:3" x14ac:dyDescent="0.4">
      <c r="C2220" s="2"/>
    </row>
    <row r="2221" spans="3:3" x14ac:dyDescent="0.4">
      <c r="C2221" s="2"/>
    </row>
    <row r="2222" spans="3:3" x14ac:dyDescent="0.4">
      <c r="C2222" s="2"/>
    </row>
    <row r="2223" spans="3:3" x14ac:dyDescent="0.4">
      <c r="C2223" s="2"/>
    </row>
    <row r="2224" spans="3:3" x14ac:dyDescent="0.4">
      <c r="C2224" s="2"/>
    </row>
    <row r="2225" spans="3:3" x14ac:dyDescent="0.4">
      <c r="C2225" s="2"/>
    </row>
    <row r="2226" spans="3:3" x14ac:dyDescent="0.4">
      <c r="C2226" s="2"/>
    </row>
    <row r="2227" spans="3:3" x14ac:dyDescent="0.4">
      <c r="C2227" s="2"/>
    </row>
    <row r="2228" spans="3:3" x14ac:dyDescent="0.4">
      <c r="C2228" s="2"/>
    </row>
    <row r="2229" spans="3:3" x14ac:dyDescent="0.4">
      <c r="C2229" s="2"/>
    </row>
    <row r="2230" spans="3:3" x14ac:dyDescent="0.4">
      <c r="C2230" s="2"/>
    </row>
    <row r="2231" spans="3:3" x14ac:dyDescent="0.4">
      <c r="C2231" s="2"/>
    </row>
    <row r="2232" spans="3:3" x14ac:dyDescent="0.4">
      <c r="C2232" s="2"/>
    </row>
    <row r="2233" spans="3:3" x14ac:dyDescent="0.4">
      <c r="C2233" s="2"/>
    </row>
    <row r="2234" spans="3:3" x14ac:dyDescent="0.4">
      <c r="C2234" s="2"/>
    </row>
    <row r="2235" spans="3:3" x14ac:dyDescent="0.4">
      <c r="C2235" s="2"/>
    </row>
    <row r="2236" spans="3:3" x14ac:dyDescent="0.4">
      <c r="C2236" s="2"/>
    </row>
    <row r="2237" spans="3:3" x14ac:dyDescent="0.4">
      <c r="C2237" s="2"/>
    </row>
    <row r="2238" spans="3:3" x14ac:dyDescent="0.4">
      <c r="C2238" s="2"/>
    </row>
    <row r="2239" spans="3:3" x14ac:dyDescent="0.4">
      <c r="C2239" s="2"/>
    </row>
    <row r="2240" spans="3:3" x14ac:dyDescent="0.4">
      <c r="C2240" s="2"/>
    </row>
    <row r="2241" spans="3:3" x14ac:dyDescent="0.4">
      <c r="C2241" s="2"/>
    </row>
    <row r="2242" spans="3:3" x14ac:dyDescent="0.4">
      <c r="C2242" s="2"/>
    </row>
    <row r="2243" spans="3:3" x14ac:dyDescent="0.4">
      <c r="C2243" s="2"/>
    </row>
    <row r="2244" spans="3:3" x14ac:dyDescent="0.4">
      <c r="C2244" s="2"/>
    </row>
    <row r="2245" spans="3:3" x14ac:dyDescent="0.4">
      <c r="C2245" s="2"/>
    </row>
    <row r="2246" spans="3:3" x14ac:dyDescent="0.4">
      <c r="C2246" s="2"/>
    </row>
    <row r="2247" spans="3:3" x14ac:dyDescent="0.4">
      <c r="C2247" s="2"/>
    </row>
    <row r="2248" spans="3:3" x14ac:dyDescent="0.4">
      <c r="C2248" s="2"/>
    </row>
    <row r="2249" spans="3:3" x14ac:dyDescent="0.4">
      <c r="C2249" s="2"/>
    </row>
    <row r="2250" spans="3:3" x14ac:dyDescent="0.4">
      <c r="C2250" s="2"/>
    </row>
    <row r="2251" spans="3:3" x14ac:dyDescent="0.4">
      <c r="C2251" s="2"/>
    </row>
    <row r="2252" spans="3:3" x14ac:dyDescent="0.4">
      <c r="C2252" s="2"/>
    </row>
    <row r="2253" spans="3:3" x14ac:dyDescent="0.4">
      <c r="C2253" s="2"/>
    </row>
    <row r="2254" spans="3:3" x14ac:dyDescent="0.4">
      <c r="C2254" s="2"/>
    </row>
    <row r="2255" spans="3:3" x14ac:dyDescent="0.4">
      <c r="C2255" s="2"/>
    </row>
    <row r="2256" spans="3:3" x14ac:dyDescent="0.4">
      <c r="C2256" s="2"/>
    </row>
    <row r="2257" spans="3:3" x14ac:dyDescent="0.4">
      <c r="C2257" s="2"/>
    </row>
    <row r="2258" spans="3:3" x14ac:dyDescent="0.4">
      <c r="C2258" s="2"/>
    </row>
    <row r="2259" spans="3:3" x14ac:dyDescent="0.4">
      <c r="C2259" s="2"/>
    </row>
    <row r="2260" spans="3:3" x14ac:dyDescent="0.4">
      <c r="C2260" s="2"/>
    </row>
    <row r="2261" spans="3:3" x14ac:dyDescent="0.4">
      <c r="C2261" s="2"/>
    </row>
    <row r="2262" spans="3:3" x14ac:dyDescent="0.4">
      <c r="C2262" s="2"/>
    </row>
    <row r="2263" spans="3:3" x14ac:dyDescent="0.4">
      <c r="C2263" s="2"/>
    </row>
    <row r="2264" spans="3:3" x14ac:dyDescent="0.4">
      <c r="C2264" s="2"/>
    </row>
    <row r="2265" spans="3:3" x14ac:dyDescent="0.4">
      <c r="C2265" s="2"/>
    </row>
    <row r="2266" spans="3:3" x14ac:dyDescent="0.4">
      <c r="C2266" s="2"/>
    </row>
    <row r="2267" spans="3:3" x14ac:dyDescent="0.4">
      <c r="C2267" s="2"/>
    </row>
    <row r="2268" spans="3:3" x14ac:dyDescent="0.4">
      <c r="C2268" s="2"/>
    </row>
    <row r="2269" spans="3:3" x14ac:dyDescent="0.4">
      <c r="C2269" s="2"/>
    </row>
    <row r="2270" spans="3:3" x14ac:dyDescent="0.4">
      <c r="C2270" s="2"/>
    </row>
    <row r="2271" spans="3:3" x14ac:dyDescent="0.4">
      <c r="C2271" s="2"/>
    </row>
    <row r="2272" spans="3:3" x14ac:dyDescent="0.4">
      <c r="C2272" s="2"/>
    </row>
    <row r="2273" spans="3:3" x14ac:dyDescent="0.4">
      <c r="C2273" s="2"/>
    </row>
    <row r="2274" spans="3:3" x14ac:dyDescent="0.4">
      <c r="C2274" s="2"/>
    </row>
    <row r="2275" spans="3:3" x14ac:dyDescent="0.4">
      <c r="C2275" s="2"/>
    </row>
    <row r="2276" spans="3:3" x14ac:dyDescent="0.4">
      <c r="C2276" s="2"/>
    </row>
    <row r="2277" spans="3:3" x14ac:dyDescent="0.4">
      <c r="C2277" s="2"/>
    </row>
    <row r="2278" spans="3:3" x14ac:dyDescent="0.4">
      <c r="C2278" s="2"/>
    </row>
    <row r="2279" spans="3:3" x14ac:dyDescent="0.4">
      <c r="C2279" s="2"/>
    </row>
    <row r="2280" spans="3:3" x14ac:dyDescent="0.4">
      <c r="C2280" s="2"/>
    </row>
    <row r="2281" spans="3:3" x14ac:dyDescent="0.4">
      <c r="C2281" s="2"/>
    </row>
    <row r="2282" spans="3:3" x14ac:dyDescent="0.4">
      <c r="C2282" s="2"/>
    </row>
    <row r="2283" spans="3:3" x14ac:dyDescent="0.4">
      <c r="C2283" s="2"/>
    </row>
    <row r="2284" spans="3:3" x14ac:dyDescent="0.4">
      <c r="C2284" s="2"/>
    </row>
    <row r="2285" spans="3:3" x14ac:dyDescent="0.4">
      <c r="C2285" s="2"/>
    </row>
    <row r="2286" spans="3:3" x14ac:dyDescent="0.4">
      <c r="C2286" s="2"/>
    </row>
    <row r="2287" spans="3:3" x14ac:dyDescent="0.4">
      <c r="C2287" s="2"/>
    </row>
    <row r="2288" spans="3:3" x14ac:dyDescent="0.4">
      <c r="C2288" s="2"/>
    </row>
    <row r="2289" spans="3:3" x14ac:dyDescent="0.4">
      <c r="C2289" s="2"/>
    </row>
    <row r="2290" spans="3:3" x14ac:dyDescent="0.4">
      <c r="C2290" s="2"/>
    </row>
    <row r="2291" spans="3:3" x14ac:dyDescent="0.4">
      <c r="C2291" s="2"/>
    </row>
    <row r="2292" spans="3:3" x14ac:dyDescent="0.4">
      <c r="C2292" s="2"/>
    </row>
    <row r="2293" spans="3:3" x14ac:dyDescent="0.4">
      <c r="C2293" s="2"/>
    </row>
    <row r="2294" spans="3:3" x14ac:dyDescent="0.4">
      <c r="C2294" s="2"/>
    </row>
    <row r="2295" spans="3:3" x14ac:dyDescent="0.4">
      <c r="C2295" s="2"/>
    </row>
    <row r="2296" spans="3:3" x14ac:dyDescent="0.4">
      <c r="C2296" s="2"/>
    </row>
    <row r="2297" spans="3:3" x14ac:dyDescent="0.4">
      <c r="C2297" s="2"/>
    </row>
    <row r="2298" spans="3:3" x14ac:dyDescent="0.4">
      <c r="C2298" s="2"/>
    </row>
    <row r="2299" spans="3:3" x14ac:dyDescent="0.4">
      <c r="C2299" s="2"/>
    </row>
    <row r="2300" spans="3:3" x14ac:dyDescent="0.4">
      <c r="C2300" s="2"/>
    </row>
    <row r="2301" spans="3:3" x14ac:dyDescent="0.4">
      <c r="C2301" s="2"/>
    </row>
    <row r="2302" spans="3:3" x14ac:dyDescent="0.4">
      <c r="C2302" s="2"/>
    </row>
    <row r="2303" spans="3:3" x14ac:dyDescent="0.4">
      <c r="C2303" s="2"/>
    </row>
    <row r="2304" spans="3:3" x14ac:dyDescent="0.4">
      <c r="C2304" s="2"/>
    </row>
    <row r="2305" spans="3:3" x14ac:dyDescent="0.4">
      <c r="C2305" s="2"/>
    </row>
    <row r="2306" spans="3:3" x14ac:dyDescent="0.4">
      <c r="C2306" s="2"/>
    </row>
    <row r="2307" spans="3:3" x14ac:dyDescent="0.4">
      <c r="C2307" s="2"/>
    </row>
    <row r="2308" spans="3:3" x14ac:dyDescent="0.4">
      <c r="C2308" s="2"/>
    </row>
    <row r="2309" spans="3:3" x14ac:dyDescent="0.4">
      <c r="C2309" s="2"/>
    </row>
    <row r="2310" spans="3:3" x14ac:dyDescent="0.4">
      <c r="C2310" s="2"/>
    </row>
    <row r="2311" spans="3:3" x14ac:dyDescent="0.4">
      <c r="C2311" s="2"/>
    </row>
    <row r="2312" spans="3:3" x14ac:dyDescent="0.4">
      <c r="C2312" s="2"/>
    </row>
    <row r="2313" spans="3:3" x14ac:dyDescent="0.4">
      <c r="C2313" s="2"/>
    </row>
    <row r="2314" spans="3:3" x14ac:dyDescent="0.4">
      <c r="C2314" s="2"/>
    </row>
    <row r="2315" spans="3:3" x14ac:dyDescent="0.4">
      <c r="C2315" s="2"/>
    </row>
    <row r="2316" spans="3:3" x14ac:dyDescent="0.4">
      <c r="C2316" s="2"/>
    </row>
    <row r="2317" spans="3:3" x14ac:dyDescent="0.4">
      <c r="C2317" s="2"/>
    </row>
    <row r="2318" spans="3:3" x14ac:dyDescent="0.4">
      <c r="C2318" s="2"/>
    </row>
    <row r="2319" spans="3:3" x14ac:dyDescent="0.4">
      <c r="C2319" s="2"/>
    </row>
    <row r="2320" spans="3:3" x14ac:dyDescent="0.4">
      <c r="C2320" s="2"/>
    </row>
    <row r="2321" spans="3:3" x14ac:dyDescent="0.4">
      <c r="C2321" s="2"/>
    </row>
    <row r="2322" spans="3:3" x14ac:dyDescent="0.4">
      <c r="C2322" s="2"/>
    </row>
    <row r="2323" spans="3:3" x14ac:dyDescent="0.4">
      <c r="C2323" s="2"/>
    </row>
    <row r="2324" spans="3:3" x14ac:dyDescent="0.4">
      <c r="C2324" s="2"/>
    </row>
    <row r="2325" spans="3:3" x14ac:dyDescent="0.4">
      <c r="C2325" s="2"/>
    </row>
    <row r="2326" spans="3:3" x14ac:dyDescent="0.4">
      <c r="C2326" s="2"/>
    </row>
    <row r="2327" spans="3:3" x14ac:dyDescent="0.4">
      <c r="C2327" s="2"/>
    </row>
    <row r="2328" spans="3:3" x14ac:dyDescent="0.4">
      <c r="C2328" s="2"/>
    </row>
    <row r="2329" spans="3:3" x14ac:dyDescent="0.4">
      <c r="C2329" s="2"/>
    </row>
    <row r="2330" spans="3:3" x14ac:dyDescent="0.4">
      <c r="C2330" s="2"/>
    </row>
    <row r="2331" spans="3:3" x14ac:dyDescent="0.4">
      <c r="C2331" s="2"/>
    </row>
    <row r="2332" spans="3:3" x14ac:dyDescent="0.4">
      <c r="C2332" s="2"/>
    </row>
    <row r="2333" spans="3:3" x14ac:dyDescent="0.4">
      <c r="C2333" s="2"/>
    </row>
    <row r="2334" spans="3:3" x14ac:dyDescent="0.4">
      <c r="C2334" s="2"/>
    </row>
    <row r="2335" spans="3:3" x14ac:dyDescent="0.4">
      <c r="C2335" s="2"/>
    </row>
    <row r="2336" spans="3:3" x14ac:dyDescent="0.4">
      <c r="C2336" s="2"/>
    </row>
    <row r="2337" spans="3:3" x14ac:dyDescent="0.4">
      <c r="C2337" s="2"/>
    </row>
    <row r="2338" spans="3:3" x14ac:dyDescent="0.4">
      <c r="C2338" s="2"/>
    </row>
    <row r="2339" spans="3:3" x14ac:dyDescent="0.4">
      <c r="C2339" s="2"/>
    </row>
    <row r="2340" spans="3:3" x14ac:dyDescent="0.4">
      <c r="C2340" s="2"/>
    </row>
    <row r="2341" spans="3:3" x14ac:dyDescent="0.4">
      <c r="C2341" s="2"/>
    </row>
    <row r="2342" spans="3:3" x14ac:dyDescent="0.4">
      <c r="C2342" s="2"/>
    </row>
    <row r="2343" spans="3:3" x14ac:dyDescent="0.4">
      <c r="C2343" s="2"/>
    </row>
    <row r="2344" spans="3:3" x14ac:dyDescent="0.4">
      <c r="C2344" s="2"/>
    </row>
    <row r="2345" spans="3:3" x14ac:dyDescent="0.4">
      <c r="C2345" s="2"/>
    </row>
    <row r="2346" spans="3:3" x14ac:dyDescent="0.4">
      <c r="C2346" s="2"/>
    </row>
    <row r="2347" spans="3:3" x14ac:dyDescent="0.4">
      <c r="C2347" s="2"/>
    </row>
    <row r="2348" spans="3:3" x14ac:dyDescent="0.4">
      <c r="C2348" s="2"/>
    </row>
    <row r="2349" spans="3:3" x14ac:dyDescent="0.4">
      <c r="C2349" s="2"/>
    </row>
    <row r="2350" spans="3:3" x14ac:dyDescent="0.4">
      <c r="C2350" s="2"/>
    </row>
    <row r="2351" spans="3:3" x14ac:dyDescent="0.4">
      <c r="C2351" s="2"/>
    </row>
    <row r="2352" spans="3:3" x14ac:dyDescent="0.4">
      <c r="C2352" s="2"/>
    </row>
    <row r="2353" spans="3:3" x14ac:dyDescent="0.4">
      <c r="C2353" s="2"/>
    </row>
    <row r="2354" spans="3:3" x14ac:dyDescent="0.4">
      <c r="C2354" s="2"/>
    </row>
    <row r="2355" spans="3:3" x14ac:dyDescent="0.4">
      <c r="C2355" s="2"/>
    </row>
    <row r="2356" spans="3:3" x14ac:dyDescent="0.4">
      <c r="C2356" s="2"/>
    </row>
    <row r="2357" spans="3:3" x14ac:dyDescent="0.4">
      <c r="C2357" s="2"/>
    </row>
    <row r="2358" spans="3:3" x14ac:dyDescent="0.4">
      <c r="C2358" s="2"/>
    </row>
    <row r="2359" spans="3:3" x14ac:dyDescent="0.4">
      <c r="C2359" s="2"/>
    </row>
    <row r="2360" spans="3:3" x14ac:dyDescent="0.4">
      <c r="C2360" s="2"/>
    </row>
    <row r="2361" spans="3:3" x14ac:dyDescent="0.4">
      <c r="C2361" s="2"/>
    </row>
    <row r="2362" spans="3:3" x14ac:dyDescent="0.4">
      <c r="C2362" s="2"/>
    </row>
    <row r="2363" spans="3:3" x14ac:dyDescent="0.4">
      <c r="C2363" s="2"/>
    </row>
    <row r="2364" spans="3:3" x14ac:dyDescent="0.4">
      <c r="C2364" s="2"/>
    </row>
    <row r="2365" spans="3:3" x14ac:dyDescent="0.4">
      <c r="C2365" s="2"/>
    </row>
    <row r="2366" spans="3:3" x14ac:dyDescent="0.4">
      <c r="C2366" s="2"/>
    </row>
    <row r="2367" spans="3:3" x14ac:dyDescent="0.4">
      <c r="C2367" s="2"/>
    </row>
    <row r="2368" spans="3:3" x14ac:dyDescent="0.4">
      <c r="C2368" s="2"/>
    </row>
    <row r="2369" spans="3:3" x14ac:dyDescent="0.4">
      <c r="C2369" s="2"/>
    </row>
    <row r="2370" spans="3:3" x14ac:dyDescent="0.4">
      <c r="C2370" s="2"/>
    </row>
    <row r="2371" spans="3:3" x14ac:dyDescent="0.4">
      <c r="C2371" s="2"/>
    </row>
    <row r="2372" spans="3:3" x14ac:dyDescent="0.4">
      <c r="C2372" s="2"/>
    </row>
    <row r="2373" spans="3:3" x14ac:dyDescent="0.4">
      <c r="C2373" s="2"/>
    </row>
    <row r="2374" spans="3:3" x14ac:dyDescent="0.4">
      <c r="C2374" s="2"/>
    </row>
    <row r="2375" spans="3:3" x14ac:dyDescent="0.4">
      <c r="C2375" s="2"/>
    </row>
    <row r="2376" spans="3:3" x14ac:dyDescent="0.4">
      <c r="C2376" s="2"/>
    </row>
    <row r="2377" spans="3:3" x14ac:dyDescent="0.4">
      <c r="C2377" s="2"/>
    </row>
    <row r="2378" spans="3:3" x14ac:dyDescent="0.4">
      <c r="C2378" s="2"/>
    </row>
    <row r="2379" spans="3:3" x14ac:dyDescent="0.4">
      <c r="C2379" s="2"/>
    </row>
    <row r="2380" spans="3:3" x14ac:dyDescent="0.4">
      <c r="C2380" s="2"/>
    </row>
    <row r="2381" spans="3:3" x14ac:dyDescent="0.4">
      <c r="C2381" s="2"/>
    </row>
    <row r="2382" spans="3:3" x14ac:dyDescent="0.4">
      <c r="C2382" s="2"/>
    </row>
    <row r="2383" spans="3:3" x14ac:dyDescent="0.4">
      <c r="C2383" s="2"/>
    </row>
    <row r="2384" spans="3:3" x14ac:dyDescent="0.4">
      <c r="C2384" s="2"/>
    </row>
    <row r="2385" spans="3:3" x14ac:dyDescent="0.4">
      <c r="C2385" s="2"/>
    </row>
    <row r="2386" spans="3:3" x14ac:dyDescent="0.4">
      <c r="C2386" s="2"/>
    </row>
    <row r="2387" spans="3:3" x14ac:dyDescent="0.4">
      <c r="C2387" s="2"/>
    </row>
    <row r="2388" spans="3:3" x14ac:dyDescent="0.4">
      <c r="C2388" s="2"/>
    </row>
    <row r="2389" spans="3:3" x14ac:dyDescent="0.4">
      <c r="C2389" s="2"/>
    </row>
    <row r="2390" spans="3:3" x14ac:dyDescent="0.4">
      <c r="C2390" s="2"/>
    </row>
    <row r="2391" spans="3:3" x14ac:dyDescent="0.4">
      <c r="C2391" s="2"/>
    </row>
    <row r="2392" spans="3:3" x14ac:dyDescent="0.4">
      <c r="C2392" s="2"/>
    </row>
    <row r="2393" spans="3:3" x14ac:dyDescent="0.4">
      <c r="C2393" s="2"/>
    </row>
    <row r="2394" spans="3:3" x14ac:dyDescent="0.4">
      <c r="C2394" s="2"/>
    </row>
    <row r="2395" spans="3:3" x14ac:dyDescent="0.4">
      <c r="C2395" s="2"/>
    </row>
    <row r="2396" spans="3:3" x14ac:dyDescent="0.4">
      <c r="C2396" s="2"/>
    </row>
    <row r="2397" spans="3:3" x14ac:dyDescent="0.4">
      <c r="C2397" s="2"/>
    </row>
    <row r="2398" spans="3:3" x14ac:dyDescent="0.4">
      <c r="C2398" s="2"/>
    </row>
    <row r="2399" spans="3:3" x14ac:dyDescent="0.4">
      <c r="C2399" s="2"/>
    </row>
    <row r="2400" spans="3:3" x14ac:dyDescent="0.4">
      <c r="C2400" s="2"/>
    </row>
    <row r="2401" spans="3:3" x14ac:dyDescent="0.4">
      <c r="C2401" s="2"/>
    </row>
    <row r="2402" spans="3:3" x14ac:dyDescent="0.4">
      <c r="C2402" s="2"/>
    </row>
    <row r="2403" spans="3:3" x14ac:dyDescent="0.4">
      <c r="C2403" s="2"/>
    </row>
    <row r="2404" spans="3:3" x14ac:dyDescent="0.4">
      <c r="C2404" s="2"/>
    </row>
    <row r="2405" spans="3:3" x14ac:dyDescent="0.4">
      <c r="C2405" s="2"/>
    </row>
    <row r="2406" spans="3:3" x14ac:dyDescent="0.4">
      <c r="C2406" s="2"/>
    </row>
    <row r="2407" spans="3:3" x14ac:dyDescent="0.4">
      <c r="C2407" s="2"/>
    </row>
    <row r="2408" spans="3:3" x14ac:dyDescent="0.4">
      <c r="C2408" s="2"/>
    </row>
    <row r="2409" spans="3:3" x14ac:dyDescent="0.4">
      <c r="C2409" s="2"/>
    </row>
    <row r="2410" spans="3:3" x14ac:dyDescent="0.4">
      <c r="C2410" s="2"/>
    </row>
    <row r="2411" spans="3:3" x14ac:dyDescent="0.4">
      <c r="C2411" s="2"/>
    </row>
    <row r="2412" spans="3:3" x14ac:dyDescent="0.4">
      <c r="C2412" s="2"/>
    </row>
    <row r="2413" spans="3:3" x14ac:dyDescent="0.4">
      <c r="C2413" s="2"/>
    </row>
    <row r="2414" spans="3:3" x14ac:dyDescent="0.4">
      <c r="C2414" s="2"/>
    </row>
    <row r="2415" spans="3:3" x14ac:dyDescent="0.4">
      <c r="C2415" s="2"/>
    </row>
    <row r="2416" spans="3:3" x14ac:dyDescent="0.4">
      <c r="C2416" s="2"/>
    </row>
    <row r="2417" spans="3:3" x14ac:dyDescent="0.4">
      <c r="C2417" s="2"/>
    </row>
    <row r="2418" spans="3:3" x14ac:dyDescent="0.4">
      <c r="C2418" s="2"/>
    </row>
    <row r="2419" spans="3:3" x14ac:dyDescent="0.4">
      <c r="C2419" s="2"/>
    </row>
    <row r="2420" spans="3:3" x14ac:dyDescent="0.4">
      <c r="C2420" s="2"/>
    </row>
    <row r="2421" spans="3:3" x14ac:dyDescent="0.4">
      <c r="C2421" s="2"/>
    </row>
    <row r="2422" spans="3:3" x14ac:dyDescent="0.4">
      <c r="C2422" s="2"/>
    </row>
    <row r="2423" spans="3:3" x14ac:dyDescent="0.4">
      <c r="C2423" s="2"/>
    </row>
    <row r="2424" spans="3:3" x14ac:dyDescent="0.4">
      <c r="C2424" s="2"/>
    </row>
    <row r="2425" spans="3:3" x14ac:dyDescent="0.4">
      <c r="C2425" s="2"/>
    </row>
    <row r="2426" spans="3:3" x14ac:dyDescent="0.4">
      <c r="C2426" s="2"/>
    </row>
    <row r="2427" spans="3:3" x14ac:dyDescent="0.4">
      <c r="C2427" s="2"/>
    </row>
    <row r="2428" spans="3:3" x14ac:dyDescent="0.4">
      <c r="C2428" s="2"/>
    </row>
    <row r="2429" spans="3:3" x14ac:dyDescent="0.4">
      <c r="C2429" s="2"/>
    </row>
    <row r="2430" spans="3:3" x14ac:dyDescent="0.4">
      <c r="C2430" s="2"/>
    </row>
    <row r="2431" spans="3:3" x14ac:dyDescent="0.4">
      <c r="C2431" s="2"/>
    </row>
    <row r="2432" spans="3:3" x14ac:dyDescent="0.4">
      <c r="C2432" s="2"/>
    </row>
    <row r="2433" spans="3:3" x14ac:dyDescent="0.4">
      <c r="C2433" s="2"/>
    </row>
    <row r="2434" spans="3:3" x14ac:dyDescent="0.4">
      <c r="C2434" s="2"/>
    </row>
    <row r="2435" spans="3:3" x14ac:dyDescent="0.4">
      <c r="C2435" s="2"/>
    </row>
    <row r="2436" spans="3:3" x14ac:dyDescent="0.4">
      <c r="C2436" s="2"/>
    </row>
    <row r="2437" spans="3:3" x14ac:dyDescent="0.4">
      <c r="C2437" s="2"/>
    </row>
    <row r="2438" spans="3:3" x14ac:dyDescent="0.4">
      <c r="C2438" s="2"/>
    </row>
    <row r="2439" spans="3:3" x14ac:dyDescent="0.4">
      <c r="C2439" s="2"/>
    </row>
    <row r="2440" spans="3:3" x14ac:dyDescent="0.4">
      <c r="C2440" s="2"/>
    </row>
    <row r="2441" spans="3:3" x14ac:dyDescent="0.4">
      <c r="C2441" s="2"/>
    </row>
    <row r="2442" spans="3:3" x14ac:dyDescent="0.4">
      <c r="C2442" s="2"/>
    </row>
    <row r="2443" spans="3:3" x14ac:dyDescent="0.4">
      <c r="C2443" s="2"/>
    </row>
    <row r="2444" spans="3:3" x14ac:dyDescent="0.4">
      <c r="C2444" s="2"/>
    </row>
    <row r="2445" spans="3:3" x14ac:dyDescent="0.4">
      <c r="C2445" s="2"/>
    </row>
    <row r="2446" spans="3:3" x14ac:dyDescent="0.4">
      <c r="C2446" s="2"/>
    </row>
    <row r="2447" spans="3:3" x14ac:dyDescent="0.4">
      <c r="C2447" s="2"/>
    </row>
    <row r="2448" spans="3:3" x14ac:dyDescent="0.4">
      <c r="C2448" s="2"/>
    </row>
    <row r="2449" spans="3:3" x14ac:dyDescent="0.4">
      <c r="C2449" s="2"/>
    </row>
    <row r="2450" spans="3:3" x14ac:dyDescent="0.4">
      <c r="C2450" s="2"/>
    </row>
    <row r="2451" spans="3:3" x14ac:dyDescent="0.4">
      <c r="C2451" s="2"/>
    </row>
    <row r="2452" spans="3:3" x14ac:dyDescent="0.4">
      <c r="C2452" s="2"/>
    </row>
    <row r="2453" spans="3:3" x14ac:dyDescent="0.4">
      <c r="C2453" s="2"/>
    </row>
    <row r="2454" spans="3:3" x14ac:dyDescent="0.4">
      <c r="C2454" s="2"/>
    </row>
    <row r="2455" spans="3:3" x14ac:dyDescent="0.4">
      <c r="C2455" s="2"/>
    </row>
    <row r="2456" spans="3:3" x14ac:dyDescent="0.4">
      <c r="C2456" s="2"/>
    </row>
    <row r="2457" spans="3:3" x14ac:dyDescent="0.4">
      <c r="C2457" s="2"/>
    </row>
    <row r="2458" spans="3:3" x14ac:dyDescent="0.4">
      <c r="C2458" s="2"/>
    </row>
    <row r="2459" spans="3:3" x14ac:dyDescent="0.4">
      <c r="C2459" s="2"/>
    </row>
    <row r="2460" spans="3:3" x14ac:dyDescent="0.4">
      <c r="C2460" s="2"/>
    </row>
    <row r="2461" spans="3:3" x14ac:dyDescent="0.4">
      <c r="C2461" s="2"/>
    </row>
    <row r="2462" spans="3:3" x14ac:dyDescent="0.4">
      <c r="C2462" s="2"/>
    </row>
    <row r="2463" spans="3:3" x14ac:dyDescent="0.4">
      <c r="C2463" s="2"/>
    </row>
    <row r="2464" spans="3:3" x14ac:dyDescent="0.4">
      <c r="C2464" s="2"/>
    </row>
    <row r="2465" spans="3:3" x14ac:dyDescent="0.4">
      <c r="C2465" s="2"/>
    </row>
    <row r="2466" spans="3:3" x14ac:dyDescent="0.4">
      <c r="C2466" s="2"/>
    </row>
    <row r="2467" spans="3:3" x14ac:dyDescent="0.4">
      <c r="C2467" s="2"/>
    </row>
    <row r="2468" spans="3:3" x14ac:dyDescent="0.4">
      <c r="C2468" s="2"/>
    </row>
    <row r="2469" spans="3:3" x14ac:dyDescent="0.4">
      <c r="C2469" s="2"/>
    </row>
    <row r="2470" spans="3:3" x14ac:dyDescent="0.4">
      <c r="C2470" s="2"/>
    </row>
    <row r="2471" spans="3:3" x14ac:dyDescent="0.4">
      <c r="C2471" s="2"/>
    </row>
    <row r="2472" spans="3:3" x14ac:dyDescent="0.4">
      <c r="C2472" s="2"/>
    </row>
    <row r="2473" spans="3:3" x14ac:dyDescent="0.4">
      <c r="C2473" s="2"/>
    </row>
    <row r="2474" spans="3:3" x14ac:dyDescent="0.4">
      <c r="C2474" s="2"/>
    </row>
    <row r="2475" spans="3:3" x14ac:dyDescent="0.4">
      <c r="C2475" s="2"/>
    </row>
    <row r="2476" spans="3:3" x14ac:dyDescent="0.4">
      <c r="C2476" s="2"/>
    </row>
    <row r="2477" spans="3:3" x14ac:dyDescent="0.4">
      <c r="C2477" s="2"/>
    </row>
    <row r="2478" spans="3:3" x14ac:dyDescent="0.4">
      <c r="C2478" s="2"/>
    </row>
    <row r="2479" spans="3:3" x14ac:dyDescent="0.4">
      <c r="C2479" s="2"/>
    </row>
    <row r="2480" spans="3:3" x14ac:dyDescent="0.4">
      <c r="C2480" s="2"/>
    </row>
    <row r="2481" spans="3:3" x14ac:dyDescent="0.4">
      <c r="C2481" s="2"/>
    </row>
    <row r="2482" spans="3:3" x14ac:dyDescent="0.4">
      <c r="C2482" s="2"/>
    </row>
    <row r="2483" spans="3:3" x14ac:dyDescent="0.4">
      <c r="C2483" s="2"/>
    </row>
    <row r="2484" spans="3:3" x14ac:dyDescent="0.4">
      <c r="C2484" s="2"/>
    </row>
    <row r="2485" spans="3:3" x14ac:dyDescent="0.4">
      <c r="C2485" s="2"/>
    </row>
    <row r="2486" spans="3:3" x14ac:dyDescent="0.4">
      <c r="C2486" s="2"/>
    </row>
    <row r="2487" spans="3:3" x14ac:dyDescent="0.4">
      <c r="C2487" s="2"/>
    </row>
    <row r="2488" spans="3:3" x14ac:dyDescent="0.4">
      <c r="C2488" s="2"/>
    </row>
    <row r="2489" spans="3:3" x14ac:dyDescent="0.4">
      <c r="C2489" s="2"/>
    </row>
    <row r="2490" spans="3:3" x14ac:dyDescent="0.4">
      <c r="C2490" s="2"/>
    </row>
    <row r="2491" spans="3:3" x14ac:dyDescent="0.4">
      <c r="C2491" s="2"/>
    </row>
    <row r="2492" spans="3:3" x14ac:dyDescent="0.4">
      <c r="C2492" s="2"/>
    </row>
    <row r="2493" spans="3:3" x14ac:dyDescent="0.4">
      <c r="C2493" s="2"/>
    </row>
    <row r="2494" spans="3:3" x14ac:dyDescent="0.4">
      <c r="C2494" s="2"/>
    </row>
    <row r="2495" spans="3:3" x14ac:dyDescent="0.4">
      <c r="C2495" s="2"/>
    </row>
    <row r="2496" spans="3:3" x14ac:dyDescent="0.4">
      <c r="C2496" s="2"/>
    </row>
    <row r="2497" spans="3:3" x14ac:dyDescent="0.4">
      <c r="C2497" s="2"/>
    </row>
    <row r="2498" spans="3:3" x14ac:dyDescent="0.4">
      <c r="C2498" s="2"/>
    </row>
    <row r="2499" spans="3:3" x14ac:dyDescent="0.4">
      <c r="C2499" s="2"/>
    </row>
    <row r="2500" spans="3:3" x14ac:dyDescent="0.4">
      <c r="C2500" s="2"/>
    </row>
    <row r="2501" spans="3:3" x14ac:dyDescent="0.4">
      <c r="C2501" s="2"/>
    </row>
    <row r="2502" spans="3:3" x14ac:dyDescent="0.4">
      <c r="C2502" s="2"/>
    </row>
    <row r="2503" spans="3:3" x14ac:dyDescent="0.4">
      <c r="C2503" s="2"/>
    </row>
    <row r="2504" spans="3:3" x14ac:dyDescent="0.4">
      <c r="C2504" s="2"/>
    </row>
    <row r="2505" spans="3:3" x14ac:dyDescent="0.4">
      <c r="C2505" s="2"/>
    </row>
    <row r="2506" spans="3:3" x14ac:dyDescent="0.4">
      <c r="C2506" s="2"/>
    </row>
    <row r="2507" spans="3:3" x14ac:dyDescent="0.4">
      <c r="C2507" s="2"/>
    </row>
    <row r="2508" spans="3:3" x14ac:dyDescent="0.4">
      <c r="C2508" s="2"/>
    </row>
    <row r="2509" spans="3:3" x14ac:dyDescent="0.4">
      <c r="C2509" s="2"/>
    </row>
    <row r="2510" spans="3:3" x14ac:dyDescent="0.4">
      <c r="C2510" s="2"/>
    </row>
    <row r="2511" spans="3:3" x14ac:dyDescent="0.4">
      <c r="C2511" s="2"/>
    </row>
    <row r="2512" spans="3:3" x14ac:dyDescent="0.4">
      <c r="C2512" s="2"/>
    </row>
    <row r="2513" spans="3:3" x14ac:dyDescent="0.4">
      <c r="C2513" s="2"/>
    </row>
    <row r="2514" spans="3:3" x14ac:dyDescent="0.4">
      <c r="C2514" s="2"/>
    </row>
    <row r="2515" spans="3:3" x14ac:dyDescent="0.4">
      <c r="C2515" s="2"/>
    </row>
    <row r="2516" spans="3:3" x14ac:dyDescent="0.4">
      <c r="C2516" s="2"/>
    </row>
    <row r="2517" spans="3:3" x14ac:dyDescent="0.4">
      <c r="C2517" s="2"/>
    </row>
    <row r="2518" spans="3:3" x14ac:dyDescent="0.4">
      <c r="C2518" s="2"/>
    </row>
    <row r="2519" spans="3:3" x14ac:dyDescent="0.4">
      <c r="C2519" s="2"/>
    </row>
    <row r="2520" spans="3:3" x14ac:dyDescent="0.4">
      <c r="C2520" s="2"/>
    </row>
    <row r="2521" spans="3:3" x14ac:dyDescent="0.4">
      <c r="C2521" s="2"/>
    </row>
    <row r="2522" spans="3:3" x14ac:dyDescent="0.4">
      <c r="C2522" s="2"/>
    </row>
    <row r="2523" spans="3:3" x14ac:dyDescent="0.4">
      <c r="C2523" s="2"/>
    </row>
    <row r="2524" spans="3:3" x14ac:dyDescent="0.4">
      <c r="C2524" s="2"/>
    </row>
    <row r="2525" spans="3:3" x14ac:dyDescent="0.4">
      <c r="C2525" s="2"/>
    </row>
    <row r="2526" spans="3:3" x14ac:dyDescent="0.4">
      <c r="C2526" s="2"/>
    </row>
    <row r="2527" spans="3:3" x14ac:dyDescent="0.4">
      <c r="C2527" s="2"/>
    </row>
    <row r="2528" spans="3:3" x14ac:dyDescent="0.4">
      <c r="C2528" s="2"/>
    </row>
    <row r="2529" spans="3:3" x14ac:dyDescent="0.4">
      <c r="C2529" s="2"/>
    </row>
    <row r="2530" spans="3:3" x14ac:dyDescent="0.4">
      <c r="C2530" s="2"/>
    </row>
    <row r="2531" spans="3:3" x14ac:dyDescent="0.4">
      <c r="C2531" s="2"/>
    </row>
    <row r="2532" spans="3:3" x14ac:dyDescent="0.4">
      <c r="C2532" s="2"/>
    </row>
    <row r="2533" spans="3:3" x14ac:dyDescent="0.4">
      <c r="C2533" s="2"/>
    </row>
    <row r="2534" spans="3:3" x14ac:dyDescent="0.4">
      <c r="C2534" s="2"/>
    </row>
    <row r="2535" spans="3:3" x14ac:dyDescent="0.4">
      <c r="C2535" s="2"/>
    </row>
    <row r="2536" spans="3:3" x14ac:dyDescent="0.4">
      <c r="C2536" s="2"/>
    </row>
    <row r="2537" spans="3:3" x14ac:dyDescent="0.4">
      <c r="C2537" s="2"/>
    </row>
    <row r="2538" spans="3:3" x14ac:dyDescent="0.4">
      <c r="C2538" s="2"/>
    </row>
    <row r="2539" spans="3:3" x14ac:dyDescent="0.4">
      <c r="C2539" s="2"/>
    </row>
    <row r="2540" spans="3:3" x14ac:dyDescent="0.4">
      <c r="C2540" s="2"/>
    </row>
    <row r="2541" spans="3:3" x14ac:dyDescent="0.4">
      <c r="C2541" s="2"/>
    </row>
    <row r="2542" spans="3:3" x14ac:dyDescent="0.4">
      <c r="C2542" s="2"/>
    </row>
    <row r="2543" spans="3:3" x14ac:dyDescent="0.4">
      <c r="C2543" s="2"/>
    </row>
    <row r="2544" spans="3:3" x14ac:dyDescent="0.4">
      <c r="C2544" s="2"/>
    </row>
    <row r="2545" spans="3:3" x14ac:dyDescent="0.4">
      <c r="C2545" s="2"/>
    </row>
    <row r="2546" spans="3:3" x14ac:dyDescent="0.4">
      <c r="C2546" s="2"/>
    </row>
    <row r="2547" spans="3:3" x14ac:dyDescent="0.4">
      <c r="C2547" s="2"/>
    </row>
    <row r="2548" spans="3:3" x14ac:dyDescent="0.4">
      <c r="C2548" s="2"/>
    </row>
    <row r="2549" spans="3:3" x14ac:dyDescent="0.4">
      <c r="C2549" s="2"/>
    </row>
    <row r="2550" spans="3:3" x14ac:dyDescent="0.4">
      <c r="C2550" s="2"/>
    </row>
    <row r="2551" spans="3:3" x14ac:dyDescent="0.4">
      <c r="C2551" s="2"/>
    </row>
    <row r="2552" spans="3:3" x14ac:dyDescent="0.4">
      <c r="C2552" s="2"/>
    </row>
    <row r="2553" spans="3:3" x14ac:dyDescent="0.4">
      <c r="C2553" s="2"/>
    </row>
    <row r="2554" spans="3:3" x14ac:dyDescent="0.4">
      <c r="C2554" s="2"/>
    </row>
    <row r="2555" spans="3:3" x14ac:dyDescent="0.4">
      <c r="C2555" s="2"/>
    </row>
    <row r="2556" spans="3:3" x14ac:dyDescent="0.4">
      <c r="C2556" s="2"/>
    </row>
    <row r="2557" spans="3:3" x14ac:dyDescent="0.4">
      <c r="C2557" s="2"/>
    </row>
    <row r="2558" spans="3:3" x14ac:dyDescent="0.4">
      <c r="C2558" s="2"/>
    </row>
    <row r="2559" spans="3:3" x14ac:dyDescent="0.4">
      <c r="C2559" s="2"/>
    </row>
    <row r="2560" spans="3:3" x14ac:dyDescent="0.4">
      <c r="C2560" s="2"/>
    </row>
    <row r="2561" spans="3:3" x14ac:dyDescent="0.4">
      <c r="C2561" s="2"/>
    </row>
    <row r="2562" spans="3:3" x14ac:dyDescent="0.4">
      <c r="C2562" s="2"/>
    </row>
    <row r="2563" spans="3:3" x14ac:dyDescent="0.4">
      <c r="C2563" s="2"/>
    </row>
    <row r="2564" spans="3:3" x14ac:dyDescent="0.4">
      <c r="C2564" s="2"/>
    </row>
    <row r="2565" spans="3:3" x14ac:dyDescent="0.4">
      <c r="C2565" s="2"/>
    </row>
    <row r="2566" spans="3:3" x14ac:dyDescent="0.4">
      <c r="C2566" s="2"/>
    </row>
    <row r="2567" spans="3:3" x14ac:dyDescent="0.4">
      <c r="C2567" s="2"/>
    </row>
    <row r="2568" spans="3:3" x14ac:dyDescent="0.4">
      <c r="C2568" s="2"/>
    </row>
    <row r="2569" spans="3:3" x14ac:dyDescent="0.4">
      <c r="C2569" s="2"/>
    </row>
    <row r="2570" spans="3:3" x14ac:dyDescent="0.4">
      <c r="C2570" s="2"/>
    </row>
    <row r="2571" spans="3:3" x14ac:dyDescent="0.4">
      <c r="C2571" s="2"/>
    </row>
    <row r="2572" spans="3:3" x14ac:dyDescent="0.4">
      <c r="C2572" s="2"/>
    </row>
    <row r="2573" spans="3:3" x14ac:dyDescent="0.4">
      <c r="C2573" s="2"/>
    </row>
    <row r="2574" spans="3:3" x14ac:dyDescent="0.4">
      <c r="C2574" s="2"/>
    </row>
    <row r="2575" spans="3:3" x14ac:dyDescent="0.4">
      <c r="C2575" s="2"/>
    </row>
    <row r="2576" spans="3:3" x14ac:dyDescent="0.4">
      <c r="C2576" s="2"/>
    </row>
    <row r="2577" spans="3:3" x14ac:dyDescent="0.4">
      <c r="C2577" s="2"/>
    </row>
    <row r="2578" spans="3:3" x14ac:dyDescent="0.4">
      <c r="C2578" s="2"/>
    </row>
    <row r="2579" spans="3:3" x14ac:dyDescent="0.4">
      <c r="C2579" s="2"/>
    </row>
    <row r="2580" spans="3:3" x14ac:dyDescent="0.4">
      <c r="C2580" s="2"/>
    </row>
    <row r="2581" spans="3:3" x14ac:dyDescent="0.4">
      <c r="C2581" s="2"/>
    </row>
    <row r="2582" spans="3:3" x14ac:dyDescent="0.4">
      <c r="C2582" s="2"/>
    </row>
    <row r="2583" spans="3:3" x14ac:dyDescent="0.4">
      <c r="C2583" s="2"/>
    </row>
    <row r="2584" spans="3:3" x14ac:dyDescent="0.4">
      <c r="C2584" s="2"/>
    </row>
    <row r="2585" spans="3:3" x14ac:dyDescent="0.4">
      <c r="C2585" s="2"/>
    </row>
    <row r="2586" spans="3:3" x14ac:dyDescent="0.4">
      <c r="C2586" s="2"/>
    </row>
    <row r="2587" spans="3:3" x14ac:dyDescent="0.4">
      <c r="C2587" s="2"/>
    </row>
    <row r="2588" spans="3:3" x14ac:dyDescent="0.4">
      <c r="C2588" s="2"/>
    </row>
    <row r="2589" spans="3:3" x14ac:dyDescent="0.4">
      <c r="C2589" s="2"/>
    </row>
    <row r="2590" spans="3:3" x14ac:dyDescent="0.4">
      <c r="C2590" s="2"/>
    </row>
    <row r="2591" spans="3:3" x14ac:dyDescent="0.4">
      <c r="C2591" s="2"/>
    </row>
    <row r="2592" spans="3:3" x14ac:dyDescent="0.4">
      <c r="C2592" s="2"/>
    </row>
    <row r="2593" spans="3:3" x14ac:dyDescent="0.4">
      <c r="C2593" s="2"/>
    </row>
    <row r="2594" spans="3:3" x14ac:dyDescent="0.4">
      <c r="C2594" s="2"/>
    </row>
    <row r="2595" spans="3:3" x14ac:dyDescent="0.4">
      <c r="C2595" s="2"/>
    </row>
    <row r="2596" spans="3:3" x14ac:dyDescent="0.4">
      <c r="C2596" s="2"/>
    </row>
    <row r="2597" spans="3:3" x14ac:dyDescent="0.4">
      <c r="C2597" s="2"/>
    </row>
    <row r="2598" spans="3:3" x14ac:dyDescent="0.4">
      <c r="C2598" s="2"/>
    </row>
    <row r="2599" spans="3:3" x14ac:dyDescent="0.4">
      <c r="C2599" s="2"/>
    </row>
    <row r="2600" spans="3:3" x14ac:dyDescent="0.4">
      <c r="C2600" s="2"/>
    </row>
    <row r="2601" spans="3:3" x14ac:dyDescent="0.4">
      <c r="C2601" s="2"/>
    </row>
    <row r="2602" spans="3:3" x14ac:dyDescent="0.4">
      <c r="C2602" s="2"/>
    </row>
    <row r="2603" spans="3:3" x14ac:dyDescent="0.4">
      <c r="C2603" s="2"/>
    </row>
    <row r="2604" spans="3:3" x14ac:dyDescent="0.4">
      <c r="C2604" s="2"/>
    </row>
    <row r="2605" spans="3:3" x14ac:dyDescent="0.4">
      <c r="C2605" s="2"/>
    </row>
    <row r="2606" spans="3:3" x14ac:dyDescent="0.4">
      <c r="C2606" s="2"/>
    </row>
    <row r="2607" spans="3:3" x14ac:dyDescent="0.4">
      <c r="C2607" s="2"/>
    </row>
    <row r="2608" spans="3:3" x14ac:dyDescent="0.4">
      <c r="C2608" s="2"/>
    </row>
    <row r="2609" spans="3:3" x14ac:dyDescent="0.4">
      <c r="C2609" s="2"/>
    </row>
    <row r="2610" spans="3:3" x14ac:dyDescent="0.4">
      <c r="C2610" s="2"/>
    </row>
    <row r="2611" spans="3:3" x14ac:dyDescent="0.4">
      <c r="C2611" s="2"/>
    </row>
    <row r="2612" spans="3:3" x14ac:dyDescent="0.4">
      <c r="C2612" s="2"/>
    </row>
    <row r="2613" spans="3:3" x14ac:dyDescent="0.4">
      <c r="C2613" s="2"/>
    </row>
    <row r="2614" spans="3:3" x14ac:dyDescent="0.4">
      <c r="C2614" s="2"/>
    </row>
    <row r="2615" spans="3:3" x14ac:dyDescent="0.4">
      <c r="C2615" s="2"/>
    </row>
    <row r="2616" spans="3:3" x14ac:dyDescent="0.4">
      <c r="C2616" s="2"/>
    </row>
    <row r="2617" spans="3:3" x14ac:dyDescent="0.4">
      <c r="C2617" s="2"/>
    </row>
    <row r="2618" spans="3:3" x14ac:dyDescent="0.4">
      <c r="C2618" s="2"/>
    </row>
    <row r="2619" spans="3:3" x14ac:dyDescent="0.4">
      <c r="C2619" s="2"/>
    </row>
    <row r="2620" spans="3:3" x14ac:dyDescent="0.4">
      <c r="C2620" s="2"/>
    </row>
    <row r="2621" spans="3:3" x14ac:dyDescent="0.4">
      <c r="C2621" s="2"/>
    </row>
    <row r="2622" spans="3:3" x14ac:dyDescent="0.4">
      <c r="C2622" s="2"/>
    </row>
    <row r="2623" spans="3:3" x14ac:dyDescent="0.4">
      <c r="C2623" s="2"/>
    </row>
    <row r="2624" spans="3:3" x14ac:dyDescent="0.4">
      <c r="C2624" s="2"/>
    </row>
    <row r="2625" spans="3:3" x14ac:dyDescent="0.4">
      <c r="C2625" s="2"/>
    </row>
    <row r="2626" spans="3:3" x14ac:dyDescent="0.4">
      <c r="C2626" s="2"/>
    </row>
    <row r="2627" spans="3:3" x14ac:dyDescent="0.4">
      <c r="C2627" s="2"/>
    </row>
    <row r="2628" spans="3:3" x14ac:dyDescent="0.4">
      <c r="C2628" s="2"/>
    </row>
    <row r="2629" spans="3:3" x14ac:dyDescent="0.4">
      <c r="C2629" s="2"/>
    </row>
    <row r="2630" spans="3:3" x14ac:dyDescent="0.4">
      <c r="C2630" s="2"/>
    </row>
    <row r="2631" spans="3:3" x14ac:dyDescent="0.4">
      <c r="C2631" s="2"/>
    </row>
    <row r="2632" spans="3:3" x14ac:dyDescent="0.4">
      <c r="C2632" s="2"/>
    </row>
    <row r="2633" spans="3:3" x14ac:dyDescent="0.4">
      <c r="C2633" s="2"/>
    </row>
    <row r="2634" spans="3:3" x14ac:dyDescent="0.4">
      <c r="C2634" s="2"/>
    </row>
    <row r="2635" spans="3:3" x14ac:dyDescent="0.4">
      <c r="C2635" s="2"/>
    </row>
    <row r="2636" spans="3:3" x14ac:dyDescent="0.4">
      <c r="C2636" s="2"/>
    </row>
    <row r="2637" spans="3:3" x14ac:dyDescent="0.4">
      <c r="C2637" s="2"/>
    </row>
    <row r="2638" spans="3:3" x14ac:dyDescent="0.4">
      <c r="C2638" s="2"/>
    </row>
    <row r="2639" spans="3:3" x14ac:dyDescent="0.4">
      <c r="C2639" s="2"/>
    </row>
    <row r="2640" spans="3:3" x14ac:dyDescent="0.4">
      <c r="C2640" s="2"/>
    </row>
    <row r="2641" spans="3:3" x14ac:dyDescent="0.4">
      <c r="C2641" s="2"/>
    </row>
    <row r="2642" spans="3:3" x14ac:dyDescent="0.4">
      <c r="C2642" s="2"/>
    </row>
    <row r="2643" spans="3:3" x14ac:dyDescent="0.4">
      <c r="C2643" s="2"/>
    </row>
    <row r="2644" spans="3:3" x14ac:dyDescent="0.4">
      <c r="C2644" s="2"/>
    </row>
    <row r="2645" spans="3:3" x14ac:dyDescent="0.4">
      <c r="C2645" s="2"/>
    </row>
    <row r="2646" spans="3:3" x14ac:dyDescent="0.4">
      <c r="C2646" s="2"/>
    </row>
    <row r="2647" spans="3:3" x14ac:dyDescent="0.4">
      <c r="C2647" s="2"/>
    </row>
    <row r="2648" spans="3:3" x14ac:dyDescent="0.4">
      <c r="C2648" s="2"/>
    </row>
    <row r="2649" spans="3:3" x14ac:dyDescent="0.4">
      <c r="C2649" s="2"/>
    </row>
    <row r="2650" spans="3:3" x14ac:dyDescent="0.4">
      <c r="C2650" s="2"/>
    </row>
    <row r="2651" spans="3:3" x14ac:dyDescent="0.4">
      <c r="C2651" s="2"/>
    </row>
    <row r="2652" spans="3:3" x14ac:dyDescent="0.4">
      <c r="C2652" s="2"/>
    </row>
    <row r="2653" spans="3:3" x14ac:dyDescent="0.4">
      <c r="C2653" s="2"/>
    </row>
    <row r="2654" spans="3:3" x14ac:dyDescent="0.4">
      <c r="C2654" s="2"/>
    </row>
    <row r="2655" spans="3:3" x14ac:dyDescent="0.4">
      <c r="C2655" s="2"/>
    </row>
    <row r="2656" spans="3:3" x14ac:dyDescent="0.4">
      <c r="C2656" s="2"/>
    </row>
    <row r="2657" spans="3:3" x14ac:dyDescent="0.4">
      <c r="C2657" s="2"/>
    </row>
    <row r="2658" spans="3:3" x14ac:dyDescent="0.4">
      <c r="C2658" s="2"/>
    </row>
    <row r="2659" spans="3:3" x14ac:dyDescent="0.4">
      <c r="C2659" s="2"/>
    </row>
    <row r="2660" spans="3:3" x14ac:dyDescent="0.4">
      <c r="C2660" s="2"/>
    </row>
    <row r="2661" spans="3:3" x14ac:dyDescent="0.4">
      <c r="C2661" s="2"/>
    </row>
    <row r="2662" spans="3:3" x14ac:dyDescent="0.4">
      <c r="C2662" s="2"/>
    </row>
    <row r="2663" spans="3:3" x14ac:dyDescent="0.4">
      <c r="C2663" s="2"/>
    </row>
    <row r="2664" spans="3:3" x14ac:dyDescent="0.4">
      <c r="C2664" s="2"/>
    </row>
    <row r="2665" spans="3:3" x14ac:dyDescent="0.4">
      <c r="C2665" s="2"/>
    </row>
    <row r="2666" spans="3:3" x14ac:dyDescent="0.4">
      <c r="C2666" s="2"/>
    </row>
    <row r="2667" spans="3:3" x14ac:dyDescent="0.4">
      <c r="C2667" s="2"/>
    </row>
    <row r="2668" spans="3:3" x14ac:dyDescent="0.4">
      <c r="C2668" s="2"/>
    </row>
    <row r="2669" spans="3:3" x14ac:dyDescent="0.4">
      <c r="C2669" s="2"/>
    </row>
    <row r="2670" spans="3:3" x14ac:dyDescent="0.4">
      <c r="C2670" s="2"/>
    </row>
    <row r="2671" spans="3:3" x14ac:dyDescent="0.4">
      <c r="C2671" s="2"/>
    </row>
    <row r="2672" spans="3:3" x14ac:dyDescent="0.4">
      <c r="C2672" s="2"/>
    </row>
    <row r="2673" spans="3:3" x14ac:dyDescent="0.4">
      <c r="C2673" s="2"/>
    </row>
    <row r="2674" spans="3:3" x14ac:dyDescent="0.4">
      <c r="C2674" s="2"/>
    </row>
    <row r="2675" spans="3:3" x14ac:dyDescent="0.4">
      <c r="C2675" s="2"/>
    </row>
    <row r="2676" spans="3:3" x14ac:dyDescent="0.4">
      <c r="C2676" s="2"/>
    </row>
    <row r="2677" spans="3:3" x14ac:dyDescent="0.4">
      <c r="C2677" s="2"/>
    </row>
    <row r="2678" spans="3:3" x14ac:dyDescent="0.4">
      <c r="C2678" s="2"/>
    </row>
    <row r="2679" spans="3:3" x14ac:dyDescent="0.4">
      <c r="C2679" s="2"/>
    </row>
    <row r="2680" spans="3:3" x14ac:dyDescent="0.4">
      <c r="C2680" s="2"/>
    </row>
    <row r="2681" spans="3:3" x14ac:dyDescent="0.4">
      <c r="C2681" s="2"/>
    </row>
    <row r="2682" spans="3:3" x14ac:dyDescent="0.4">
      <c r="C2682" s="2"/>
    </row>
    <row r="2683" spans="3:3" x14ac:dyDescent="0.4">
      <c r="C2683" s="2"/>
    </row>
    <row r="2684" spans="3:3" x14ac:dyDescent="0.4">
      <c r="C2684" s="2"/>
    </row>
    <row r="2685" spans="3:3" x14ac:dyDescent="0.4">
      <c r="C2685" s="2"/>
    </row>
    <row r="2686" spans="3:3" x14ac:dyDescent="0.4">
      <c r="C2686" s="2"/>
    </row>
    <row r="2687" spans="3:3" x14ac:dyDescent="0.4">
      <c r="C2687" s="2"/>
    </row>
    <row r="2688" spans="3:3" x14ac:dyDescent="0.4">
      <c r="C2688" s="2"/>
    </row>
    <row r="2689" spans="3:3" x14ac:dyDescent="0.4">
      <c r="C2689" s="2"/>
    </row>
    <row r="2690" spans="3:3" x14ac:dyDescent="0.4">
      <c r="C2690" s="2"/>
    </row>
    <row r="2691" spans="3:3" x14ac:dyDescent="0.4">
      <c r="C2691" s="2"/>
    </row>
    <row r="2692" spans="3:3" x14ac:dyDescent="0.4">
      <c r="C2692" s="2"/>
    </row>
    <row r="2693" spans="3:3" x14ac:dyDescent="0.4">
      <c r="C2693" s="2"/>
    </row>
    <row r="2694" spans="3:3" x14ac:dyDescent="0.4">
      <c r="C2694" s="2"/>
    </row>
    <row r="2695" spans="3:3" x14ac:dyDescent="0.4">
      <c r="C2695" s="2"/>
    </row>
    <row r="2696" spans="3:3" x14ac:dyDescent="0.4">
      <c r="C2696" s="2"/>
    </row>
    <row r="2697" spans="3:3" x14ac:dyDescent="0.4">
      <c r="C2697" s="2"/>
    </row>
    <row r="2698" spans="3:3" x14ac:dyDescent="0.4">
      <c r="C2698" s="2"/>
    </row>
    <row r="2699" spans="3:3" x14ac:dyDescent="0.4">
      <c r="C2699" s="2"/>
    </row>
    <row r="2700" spans="3:3" x14ac:dyDescent="0.4">
      <c r="C2700" s="2"/>
    </row>
    <row r="2701" spans="3:3" x14ac:dyDescent="0.4">
      <c r="C2701" s="2"/>
    </row>
    <row r="2702" spans="3:3" x14ac:dyDescent="0.4">
      <c r="C2702" s="2"/>
    </row>
    <row r="2703" spans="3:3" x14ac:dyDescent="0.4">
      <c r="C2703" s="2"/>
    </row>
    <row r="2704" spans="3:3" x14ac:dyDescent="0.4">
      <c r="C2704" s="2"/>
    </row>
    <row r="2705" spans="3:3" x14ac:dyDescent="0.4">
      <c r="C2705" s="2"/>
    </row>
    <row r="2706" spans="3:3" x14ac:dyDescent="0.4">
      <c r="C2706" s="2"/>
    </row>
    <row r="2707" spans="3:3" x14ac:dyDescent="0.4">
      <c r="C2707" s="2"/>
    </row>
    <row r="2708" spans="3:3" x14ac:dyDescent="0.4">
      <c r="C2708" s="2"/>
    </row>
    <row r="2709" spans="3:3" x14ac:dyDescent="0.4">
      <c r="C2709" s="2"/>
    </row>
    <row r="2710" spans="3:3" x14ac:dyDescent="0.4">
      <c r="C2710" s="2"/>
    </row>
    <row r="2711" spans="3:3" x14ac:dyDescent="0.4">
      <c r="C2711" s="2"/>
    </row>
    <row r="2712" spans="3:3" x14ac:dyDescent="0.4">
      <c r="C2712" s="2"/>
    </row>
    <row r="2713" spans="3:3" x14ac:dyDescent="0.4">
      <c r="C2713" s="2"/>
    </row>
    <row r="2714" spans="3:3" x14ac:dyDescent="0.4">
      <c r="C2714" s="2"/>
    </row>
    <row r="2715" spans="3:3" x14ac:dyDescent="0.4">
      <c r="C2715" s="2"/>
    </row>
    <row r="2716" spans="3:3" x14ac:dyDescent="0.4">
      <c r="C2716" s="2"/>
    </row>
    <row r="2717" spans="3:3" x14ac:dyDescent="0.4">
      <c r="C2717" s="2"/>
    </row>
    <row r="2718" spans="3:3" x14ac:dyDescent="0.4">
      <c r="C2718" s="2"/>
    </row>
    <row r="2719" spans="3:3" x14ac:dyDescent="0.4">
      <c r="C2719" s="2"/>
    </row>
    <row r="2720" spans="3:3" x14ac:dyDescent="0.4">
      <c r="C2720" s="2"/>
    </row>
    <row r="2721" spans="3:3" x14ac:dyDescent="0.4">
      <c r="C2721" s="2"/>
    </row>
    <row r="2722" spans="3:3" x14ac:dyDescent="0.4">
      <c r="C2722" s="2"/>
    </row>
    <row r="2723" spans="3:3" x14ac:dyDescent="0.4">
      <c r="C2723" s="2"/>
    </row>
    <row r="2724" spans="3:3" x14ac:dyDescent="0.4">
      <c r="C2724" s="2"/>
    </row>
    <row r="2725" spans="3:3" x14ac:dyDescent="0.4">
      <c r="C2725" s="2"/>
    </row>
    <row r="2726" spans="3:3" x14ac:dyDescent="0.4">
      <c r="C2726" s="2"/>
    </row>
    <row r="2727" spans="3:3" x14ac:dyDescent="0.4">
      <c r="C2727" s="2"/>
    </row>
    <row r="2728" spans="3:3" x14ac:dyDescent="0.4">
      <c r="C2728" s="2"/>
    </row>
    <row r="2729" spans="3:3" x14ac:dyDescent="0.4">
      <c r="C2729" s="2"/>
    </row>
    <row r="2730" spans="3:3" x14ac:dyDescent="0.4">
      <c r="C2730" s="2"/>
    </row>
    <row r="2731" spans="3:3" x14ac:dyDescent="0.4">
      <c r="C2731" s="2"/>
    </row>
    <row r="2732" spans="3:3" x14ac:dyDescent="0.4">
      <c r="C2732" s="2"/>
    </row>
    <row r="2733" spans="3:3" x14ac:dyDescent="0.4">
      <c r="C2733" s="2"/>
    </row>
    <row r="2734" spans="3:3" x14ac:dyDescent="0.4">
      <c r="C2734" s="2"/>
    </row>
    <row r="2735" spans="3:3" x14ac:dyDescent="0.4">
      <c r="C2735" s="2"/>
    </row>
    <row r="2736" spans="3:3" x14ac:dyDescent="0.4">
      <c r="C2736" s="2"/>
    </row>
    <row r="2737" spans="3:3" x14ac:dyDescent="0.4">
      <c r="C2737" s="2"/>
    </row>
    <row r="2738" spans="3:3" x14ac:dyDescent="0.4">
      <c r="C2738" s="2"/>
    </row>
    <row r="2739" spans="3:3" x14ac:dyDescent="0.4">
      <c r="C2739" s="2"/>
    </row>
    <row r="2740" spans="3:3" x14ac:dyDescent="0.4">
      <c r="C2740" s="2"/>
    </row>
    <row r="2741" spans="3:3" x14ac:dyDescent="0.4">
      <c r="C2741" s="2"/>
    </row>
    <row r="2742" spans="3:3" x14ac:dyDescent="0.4">
      <c r="C2742" s="2"/>
    </row>
    <row r="2743" spans="3:3" x14ac:dyDescent="0.4">
      <c r="C2743" s="2"/>
    </row>
    <row r="2744" spans="3:3" x14ac:dyDescent="0.4">
      <c r="C2744" s="2"/>
    </row>
    <row r="2745" spans="3:3" x14ac:dyDescent="0.4">
      <c r="C2745" s="2"/>
    </row>
    <row r="2746" spans="3:3" x14ac:dyDescent="0.4">
      <c r="C2746" s="2"/>
    </row>
    <row r="2747" spans="3:3" x14ac:dyDescent="0.4">
      <c r="C2747" s="2"/>
    </row>
    <row r="2748" spans="3:3" x14ac:dyDescent="0.4">
      <c r="C2748" s="2"/>
    </row>
    <row r="2749" spans="3:3" x14ac:dyDescent="0.4">
      <c r="C2749" s="2"/>
    </row>
    <row r="2750" spans="3:3" x14ac:dyDescent="0.4">
      <c r="C2750" s="2"/>
    </row>
    <row r="2751" spans="3:3" x14ac:dyDescent="0.4">
      <c r="C2751" s="2"/>
    </row>
    <row r="2752" spans="3:3" x14ac:dyDescent="0.4">
      <c r="C2752" s="2"/>
    </row>
    <row r="2753" spans="3:3" x14ac:dyDescent="0.4">
      <c r="C2753" s="2"/>
    </row>
    <row r="2754" spans="3:3" x14ac:dyDescent="0.4">
      <c r="C2754" s="2"/>
    </row>
    <row r="2755" spans="3:3" x14ac:dyDescent="0.4">
      <c r="C2755" s="2"/>
    </row>
    <row r="2756" spans="3:3" x14ac:dyDescent="0.4">
      <c r="C2756" s="2"/>
    </row>
    <row r="2757" spans="3:3" x14ac:dyDescent="0.4">
      <c r="C2757" s="2"/>
    </row>
    <row r="2758" spans="3:3" x14ac:dyDescent="0.4">
      <c r="C2758" s="2"/>
    </row>
    <row r="2759" spans="3:3" x14ac:dyDescent="0.4">
      <c r="C2759" s="2"/>
    </row>
    <row r="2760" spans="3:3" x14ac:dyDescent="0.4">
      <c r="C2760" s="2"/>
    </row>
    <row r="2761" spans="3:3" x14ac:dyDescent="0.4">
      <c r="C2761" s="2"/>
    </row>
    <row r="2762" spans="3:3" x14ac:dyDescent="0.4">
      <c r="C2762" s="2"/>
    </row>
    <row r="2763" spans="3:3" x14ac:dyDescent="0.4">
      <c r="C2763" s="2"/>
    </row>
    <row r="2764" spans="3:3" x14ac:dyDescent="0.4">
      <c r="C2764" s="2"/>
    </row>
    <row r="2765" spans="3:3" x14ac:dyDescent="0.4">
      <c r="C2765" s="2"/>
    </row>
    <row r="2766" spans="3:3" x14ac:dyDescent="0.4">
      <c r="C2766" s="2"/>
    </row>
    <row r="2767" spans="3:3" x14ac:dyDescent="0.4">
      <c r="C2767" s="2"/>
    </row>
    <row r="2768" spans="3:3" x14ac:dyDescent="0.4">
      <c r="C2768" s="2"/>
    </row>
    <row r="2769" spans="3:3" x14ac:dyDescent="0.4">
      <c r="C2769" s="2"/>
    </row>
    <row r="2770" spans="3:3" x14ac:dyDescent="0.4">
      <c r="C2770" s="2"/>
    </row>
    <row r="2771" spans="3:3" x14ac:dyDescent="0.4">
      <c r="C2771" s="2"/>
    </row>
    <row r="2772" spans="3:3" x14ac:dyDescent="0.4">
      <c r="C2772" s="2"/>
    </row>
    <row r="2773" spans="3:3" x14ac:dyDescent="0.4">
      <c r="C2773" s="2"/>
    </row>
    <row r="2774" spans="3:3" x14ac:dyDescent="0.4">
      <c r="C2774" s="2"/>
    </row>
    <row r="2775" spans="3:3" x14ac:dyDescent="0.4">
      <c r="C2775" s="2"/>
    </row>
    <row r="2776" spans="3:3" x14ac:dyDescent="0.4">
      <c r="C2776" s="2"/>
    </row>
    <row r="2777" spans="3:3" x14ac:dyDescent="0.4">
      <c r="C2777" s="2"/>
    </row>
    <row r="2778" spans="3:3" x14ac:dyDescent="0.4">
      <c r="C2778" s="2"/>
    </row>
    <row r="2779" spans="3:3" x14ac:dyDescent="0.4">
      <c r="C2779" s="2"/>
    </row>
    <row r="2780" spans="3:3" x14ac:dyDescent="0.4">
      <c r="C2780" s="2"/>
    </row>
    <row r="2781" spans="3:3" x14ac:dyDescent="0.4">
      <c r="C2781" s="2"/>
    </row>
    <row r="2782" spans="3:3" x14ac:dyDescent="0.4">
      <c r="C2782" s="2"/>
    </row>
    <row r="2783" spans="3:3" x14ac:dyDescent="0.4">
      <c r="C2783" s="2"/>
    </row>
    <row r="2784" spans="3:3" x14ac:dyDescent="0.4">
      <c r="C2784" s="2"/>
    </row>
    <row r="2785" spans="3:3" x14ac:dyDescent="0.4">
      <c r="C2785" s="2"/>
    </row>
    <row r="2786" spans="3:3" x14ac:dyDescent="0.4">
      <c r="C2786" s="2"/>
    </row>
    <row r="2787" spans="3:3" x14ac:dyDescent="0.4">
      <c r="C2787" s="2"/>
    </row>
    <row r="2788" spans="3:3" x14ac:dyDescent="0.4">
      <c r="C2788" s="2"/>
    </row>
    <row r="2789" spans="3:3" x14ac:dyDescent="0.4">
      <c r="C2789" s="2"/>
    </row>
    <row r="2790" spans="3:3" x14ac:dyDescent="0.4">
      <c r="C2790" s="2"/>
    </row>
    <row r="2791" spans="3:3" x14ac:dyDescent="0.4">
      <c r="C2791" s="2"/>
    </row>
    <row r="2792" spans="3:3" x14ac:dyDescent="0.4">
      <c r="C2792" s="2"/>
    </row>
    <row r="2793" spans="3:3" x14ac:dyDescent="0.4">
      <c r="C2793" s="2"/>
    </row>
    <row r="2794" spans="3:3" x14ac:dyDescent="0.4">
      <c r="C2794" s="2"/>
    </row>
    <row r="2795" spans="3:3" x14ac:dyDescent="0.4">
      <c r="C2795" s="2"/>
    </row>
    <row r="2796" spans="3:3" x14ac:dyDescent="0.4">
      <c r="C2796" s="2"/>
    </row>
    <row r="2797" spans="3:3" x14ac:dyDescent="0.4">
      <c r="C2797" s="2"/>
    </row>
    <row r="2798" spans="3:3" x14ac:dyDescent="0.4">
      <c r="C2798" s="2"/>
    </row>
    <row r="2799" spans="3:3" x14ac:dyDescent="0.4">
      <c r="C2799" s="2"/>
    </row>
    <row r="2800" spans="3:3" x14ac:dyDescent="0.4">
      <c r="C2800" s="2"/>
    </row>
    <row r="2801" spans="3:3" x14ac:dyDescent="0.4">
      <c r="C2801" s="2"/>
    </row>
    <row r="2802" spans="3:3" x14ac:dyDescent="0.4">
      <c r="C2802" s="2"/>
    </row>
    <row r="2803" spans="3:3" x14ac:dyDescent="0.4">
      <c r="C2803" s="2"/>
    </row>
    <row r="2804" spans="3:3" x14ac:dyDescent="0.4">
      <c r="C2804" s="2"/>
    </row>
    <row r="2805" spans="3:3" x14ac:dyDescent="0.4">
      <c r="C2805" s="2"/>
    </row>
    <row r="2806" spans="3:3" x14ac:dyDescent="0.4">
      <c r="C2806" s="2"/>
    </row>
    <row r="2807" spans="3:3" x14ac:dyDescent="0.4">
      <c r="C2807" s="2"/>
    </row>
    <row r="2808" spans="3:3" x14ac:dyDescent="0.4">
      <c r="C2808" s="2"/>
    </row>
    <row r="2809" spans="3:3" x14ac:dyDescent="0.4">
      <c r="C2809" s="2"/>
    </row>
    <row r="2810" spans="3:3" x14ac:dyDescent="0.4">
      <c r="C2810" s="2"/>
    </row>
    <row r="2811" spans="3:3" x14ac:dyDescent="0.4">
      <c r="C2811" s="2"/>
    </row>
    <row r="2812" spans="3:3" x14ac:dyDescent="0.4">
      <c r="C2812" s="2"/>
    </row>
    <row r="2813" spans="3:3" x14ac:dyDescent="0.4">
      <c r="C2813" s="2"/>
    </row>
    <row r="2814" spans="3:3" x14ac:dyDescent="0.4">
      <c r="C2814" s="2"/>
    </row>
    <row r="2815" spans="3:3" x14ac:dyDescent="0.4">
      <c r="C2815" s="2"/>
    </row>
    <row r="2816" spans="3:3" x14ac:dyDescent="0.4">
      <c r="C2816" s="2"/>
    </row>
    <row r="2817" spans="3:3" x14ac:dyDescent="0.4">
      <c r="C2817" s="2"/>
    </row>
    <row r="2818" spans="3:3" x14ac:dyDescent="0.4">
      <c r="C2818" s="2"/>
    </row>
    <row r="2819" spans="3:3" x14ac:dyDescent="0.4">
      <c r="C2819" s="2"/>
    </row>
    <row r="2820" spans="3:3" x14ac:dyDescent="0.4">
      <c r="C2820" s="2"/>
    </row>
    <row r="2821" spans="3:3" x14ac:dyDescent="0.4">
      <c r="C2821" s="2"/>
    </row>
    <row r="2822" spans="3:3" x14ac:dyDescent="0.4">
      <c r="C2822" s="2"/>
    </row>
    <row r="2823" spans="3:3" x14ac:dyDescent="0.4">
      <c r="C2823" s="2"/>
    </row>
    <row r="2824" spans="3:3" x14ac:dyDescent="0.4">
      <c r="C2824" s="2"/>
    </row>
    <row r="2825" spans="3:3" x14ac:dyDescent="0.4">
      <c r="C2825" s="2"/>
    </row>
    <row r="2826" spans="3:3" x14ac:dyDescent="0.4">
      <c r="C2826" s="2"/>
    </row>
    <row r="2827" spans="3:3" x14ac:dyDescent="0.4">
      <c r="C2827" s="2"/>
    </row>
    <row r="2828" spans="3:3" x14ac:dyDescent="0.4">
      <c r="C2828" s="2"/>
    </row>
    <row r="2829" spans="3:3" x14ac:dyDescent="0.4">
      <c r="C2829" s="2"/>
    </row>
    <row r="2830" spans="3:3" x14ac:dyDescent="0.4">
      <c r="C2830" s="2"/>
    </row>
    <row r="2831" spans="3:3" x14ac:dyDescent="0.4">
      <c r="C2831" s="2"/>
    </row>
    <row r="2832" spans="3:3" x14ac:dyDescent="0.4">
      <c r="C2832" s="2"/>
    </row>
    <row r="2833" spans="3:3" x14ac:dyDescent="0.4">
      <c r="C2833" s="2"/>
    </row>
    <row r="2834" spans="3:3" x14ac:dyDescent="0.4">
      <c r="C2834" s="2"/>
    </row>
    <row r="2835" spans="3:3" x14ac:dyDescent="0.4">
      <c r="C2835" s="2"/>
    </row>
    <row r="2836" spans="3:3" x14ac:dyDescent="0.4">
      <c r="C2836" s="2"/>
    </row>
    <row r="2837" spans="3:3" x14ac:dyDescent="0.4">
      <c r="C2837" s="2"/>
    </row>
    <row r="2838" spans="3:3" x14ac:dyDescent="0.4">
      <c r="C2838" s="2"/>
    </row>
    <row r="2839" spans="3:3" x14ac:dyDescent="0.4">
      <c r="C2839" s="2"/>
    </row>
    <row r="2840" spans="3:3" x14ac:dyDescent="0.4">
      <c r="C2840" s="2"/>
    </row>
    <row r="2841" spans="3:3" x14ac:dyDescent="0.4">
      <c r="C2841" s="2"/>
    </row>
    <row r="2842" spans="3:3" x14ac:dyDescent="0.4">
      <c r="C2842" s="2"/>
    </row>
    <row r="2843" spans="3:3" x14ac:dyDescent="0.4">
      <c r="C2843" s="2"/>
    </row>
    <row r="2844" spans="3:3" x14ac:dyDescent="0.4">
      <c r="C2844" s="2"/>
    </row>
    <row r="2845" spans="3:3" x14ac:dyDescent="0.4">
      <c r="C2845" s="2"/>
    </row>
    <row r="2846" spans="3:3" x14ac:dyDescent="0.4">
      <c r="C2846" s="2"/>
    </row>
    <row r="2847" spans="3:3" x14ac:dyDescent="0.4">
      <c r="C2847" s="2"/>
    </row>
    <row r="2848" spans="3:3" x14ac:dyDescent="0.4">
      <c r="C2848" s="2"/>
    </row>
    <row r="2849" spans="3:3" x14ac:dyDescent="0.4">
      <c r="C2849" s="2"/>
    </row>
    <row r="2850" spans="3:3" x14ac:dyDescent="0.4">
      <c r="C2850" s="2"/>
    </row>
    <row r="2851" spans="3:3" x14ac:dyDescent="0.4">
      <c r="C2851" s="2"/>
    </row>
    <row r="2852" spans="3:3" x14ac:dyDescent="0.4">
      <c r="C2852" s="2"/>
    </row>
    <row r="2853" spans="3:3" x14ac:dyDescent="0.4">
      <c r="C2853" s="2"/>
    </row>
    <row r="2854" spans="3:3" x14ac:dyDescent="0.4">
      <c r="C2854" s="2"/>
    </row>
    <row r="2855" spans="3:3" x14ac:dyDescent="0.4">
      <c r="C2855" s="2"/>
    </row>
    <row r="2856" spans="3:3" x14ac:dyDescent="0.4">
      <c r="C2856" s="2"/>
    </row>
    <row r="2857" spans="3:3" x14ac:dyDescent="0.4">
      <c r="C2857" s="2"/>
    </row>
    <row r="2858" spans="3:3" x14ac:dyDescent="0.4">
      <c r="C2858" s="2"/>
    </row>
    <row r="2859" spans="3:3" x14ac:dyDescent="0.4">
      <c r="C2859" s="2"/>
    </row>
    <row r="2860" spans="3:3" x14ac:dyDescent="0.4">
      <c r="C2860" s="2"/>
    </row>
    <row r="2861" spans="3:3" x14ac:dyDescent="0.4">
      <c r="C2861" s="2"/>
    </row>
    <row r="2862" spans="3:3" x14ac:dyDescent="0.4">
      <c r="C2862" s="2"/>
    </row>
    <row r="2863" spans="3:3" x14ac:dyDescent="0.4">
      <c r="C2863" s="2"/>
    </row>
    <row r="2864" spans="3:3" x14ac:dyDescent="0.4">
      <c r="C2864" s="2"/>
    </row>
    <row r="2865" spans="3:3" x14ac:dyDescent="0.4">
      <c r="C2865" s="2"/>
    </row>
    <row r="2866" spans="3:3" x14ac:dyDescent="0.4">
      <c r="C2866" s="2"/>
    </row>
    <row r="2867" spans="3:3" x14ac:dyDescent="0.4">
      <c r="C2867" s="2"/>
    </row>
    <row r="2868" spans="3:3" x14ac:dyDescent="0.4">
      <c r="C2868" s="2"/>
    </row>
    <row r="2869" spans="3:3" x14ac:dyDescent="0.4">
      <c r="C2869" s="2"/>
    </row>
    <row r="2870" spans="3:3" x14ac:dyDescent="0.4">
      <c r="C2870" s="2"/>
    </row>
    <row r="2871" spans="3:3" x14ac:dyDescent="0.4">
      <c r="C2871" s="2"/>
    </row>
    <row r="2872" spans="3:3" x14ac:dyDescent="0.4">
      <c r="C2872" s="2"/>
    </row>
    <row r="2873" spans="3:3" x14ac:dyDescent="0.4">
      <c r="C2873" s="2"/>
    </row>
    <row r="2874" spans="3:3" x14ac:dyDescent="0.4">
      <c r="C2874" s="2"/>
    </row>
    <row r="2875" spans="3:3" x14ac:dyDescent="0.4">
      <c r="C2875" s="2"/>
    </row>
    <row r="2876" spans="3:3" x14ac:dyDescent="0.4">
      <c r="C2876" s="2"/>
    </row>
    <row r="2877" spans="3:3" x14ac:dyDescent="0.4">
      <c r="C2877" s="2"/>
    </row>
    <row r="2878" spans="3:3" x14ac:dyDescent="0.4">
      <c r="C2878" s="2"/>
    </row>
    <row r="2879" spans="3:3" x14ac:dyDescent="0.4">
      <c r="C2879" s="2"/>
    </row>
    <row r="2880" spans="3:3" x14ac:dyDescent="0.4">
      <c r="C2880" s="2"/>
    </row>
    <row r="2881" spans="3:3" x14ac:dyDescent="0.4">
      <c r="C2881" s="2"/>
    </row>
    <row r="2882" spans="3:3" x14ac:dyDescent="0.4">
      <c r="C2882" s="2"/>
    </row>
    <row r="2883" spans="3:3" x14ac:dyDescent="0.4">
      <c r="C2883" s="2"/>
    </row>
    <row r="2884" spans="3:3" x14ac:dyDescent="0.4">
      <c r="C2884" s="2"/>
    </row>
    <row r="2885" spans="3:3" x14ac:dyDescent="0.4">
      <c r="C2885" s="2"/>
    </row>
    <row r="2886" spans="3:3" x14ac:dyDescent="0.4">
      <c r="C2886" s="2"/>
    </row>
    <row r="2887" spans="3:3" x14ac:dyDescent="0.4">
      <c r="C2887" s="2"/>
    </row>
    <row r="2888" spans="3:3" x14ac:dyDescent="0.4">
      <c r="C2888" s="2"/>
    </row>
    <row r="2889" spans="3:3" x14ac:dyDescent="0.4">
      <c r="C2889" s="2"/>
    </row>
    <row r="2890" spans="3:3" x14ac:dyDescent="0.4">
      <c r="C2890" s="2"/>
    </row>
    <row r="2891" spans="3:3" x14ac:dyDescent="0.4">
      <c r="C2891" s="2"/>
    </row>
    <row r="2892" spans="3:3" x14ac:dyDescent="0.4">
      <c r="C2892" s="2"/>
    </row>
    <row r="2893" spans="3:3" x14ac:dyDescent="0.4">
      <c r="C2893" s="2"/>
    </row>
    <row r="2894" spans="3:3" x14ac:dyDescent="0.4">
      <c r="C2894" s="2"/>
    </row>
    <row r="2895" spans="3:3" x14ac:dyDescent="0.4">
      <c r="C2895" s="2"/>
    </row>
    <row r="2896" spans="3:3" x14ac:dyDescent="0.4">
      <c r="C2896" s="2"/>
    </row>
    <row r="2897" spans="3:3" x14ac:dyDescent="0.4">
      <c r="C2897" s="2"/>
    </row>
    <row r="2898" spans="3:3" x14ac:dyDescent="0.4">
      <c r="C2898" s="2"/>
    </row>
    <row r="2899" spans="3:3" x14ac:dyDescent="0.4">
      <c r="C2899" s="2"/>
    </row>
    <row r="2900" spans="3:3" x14ac:dyDescent="0.4">
      <c r="C2900" s="2"/>
    </row>
    <row r="2901" spans="3:3" x14ac:dyDescent="0.4">
      <c r="C2901" s="2"/>
    </row>
    <row r="2902" spans="3:3" x14ac:dyDescent="0.4">
      <c r="C2902" s="2"/>
    </row>
    <row r="2903" spans="3:3" x14ac:dyDescent="0.4">
      <c r="C2903" s="2"/>
    </row>
    <row r="2904" spans="3:3" x14ac:dyDescent="0.4">
      <c r="C2904" s="2"/>
    </row>
    <row r="2905" spans="3:3" x14ac:dyDescent="0.4">
      <c r="C2905" s="2"/>
    </row>
    <row r="2906" spans="3:3" x14ac:dyDescent="0.4">
      <c r="C2906" s="2"/>
    </row>
    <row r="2907" spans="3:3" x14ac:dyDescent="0.4">
      <c r="C2907" s="2"/>
    </row>
    <row r="2908" spans="3:3" x14ac:dyDescent="0.4">
      <c r="C2908" s="2"/>
    </row>
    <row r="2909" spans="3:3" x14ac:dyDescent="0.4">
      <c r="C2909" s="2"/>
    </row>
    <row r="2910" spans="3:3" x14ac:dyDescent="0.4">
      <c r="C2910" s="2"/>
    </row>
    <row r="2911" spans="3:3" x14ac:dyDescent="0.4">
      <c r="C2911" s="2"/>
    </row>
    <row r="2912" spans="3:3" x14ac:dyDescent="0.4">
      <c r="C2912" s="2"/>
    </row>
    <row r="2913" spans="3:3" x14ac:dyDescent="0.4">
      <c r="C2913" s="2"/>
    </row>
    <row r="2914" spans="3:3" x14ac:dyDescent="0.4">
      <c r="C2914" s="2"/>
    </row>
    <row r="2915" spans="3:3" x14ac:dyDescent="0.4">
      <c r="C2915" s="2"/>
    </row>
    <row r="2916" spans="3:3" x14ac:dyDescent="0.4">
      <c r="C2916" s="2"/>
    </row>
    <row r="2917" spans="3:3" x14ac:dyDescent="0.4">
      <c r="C2917" s="2"/>
    </row>
    <row r="2918" spans="3:3" x14ac:dyDescent="0.4">
      <c r="C2918" s="2"/>
    </row>
    <row r="2919" spans="3:3" x14ac:dyDescent="0.4">
      <c r="C2919" s="2"/>
    </row>
    <row r="2920" spans="3:3" x14ac:dyDescent="0.4">
      <c r="C2920" s="2"/>
    </row>
    <row r="2921" spans="3:3" x14ac:dyDescent="0.4">
      <c r="C2921" s="2"/>
    </row>
    <row r="2922" spans="3:3" x14ac:dyDescent="0.4">
      <c r="C2922" s="2"/>
    </row>
    <row r="2923" spans="3:3" x14ac:dyDescent="0.4">
      <c r="C2923" s="2"/>
    </row>
    <row r="2924" spans="3:3" x14ac:dyDescent="0.4">
      <c r="C2924" s="2"/>
    </row>
    <row r="2925" spans="3:3" x14ac:dyDescent="0.4">
      <c r="C2925" s="2"/>
    </row>
    <row r="2926" spans="3:3" x14ac:dyDescent="0.4">
      <c r="C2926" s="2"/>
    </row>
    <row r="2927" spans="3:3" x14ac:dyDescent="0.4">
      <c r="C2927" s="2"/>
    </row>
    <row r="2928" spans="3:3" x14ac:dyDescent="0.4">
      <c r="C2928" s="2"/>
    </row>
    <row r="2929" spans="3:3" x14ac:dyDescent="0.4">
      <c r="C2929" s="2"/>
    </row>
    <row r="2930" spans="3:3" x14ac:dyDescent="0.4">
      <c r="C2930" s="2"/>
    </row>
    <row r="2931" spans="3:3" x14ac:dyDescent="0.4">
      <c r="C2931" s="2"/>
    </row>
    <row r="2932" spans="3:3" x14ac:dyDescent="0.4">
      <c r="C2932" s="2"/>
    </row>
    <row r="2933" spans="3:3" x14ac:dyDescent="0.4">
      <c r="C2933" s="2"/>
    </row>
    <row r="2934" spans="3:3" x14ac:dyDescent="0.4">
      <c r="C2934" s="2"/>
    </row>
    <row r="2935" spans="3:3" x14ac:dyDescent="0.4">
      <c r="C2935" s="2"/>
    </row>
    <row r="2936" spans="3:3" x14ac:dyDescent="0.4">
      <c r="C2936" s="2"/>
    </row>
    <row r="2937" spans="3:3" x14ac:dyDescent="0.4">
      <c r="C2937" s="2"/>
    </row>
    <row r="2938" spans="3:3" x14ac:dyDescent="0.4">
      <c r="C2938" s="2"/>
    </row>
    <row r="2939" spans="3:3" x14ac:dyDescent="0.4">
      <c r="C2939" s="2"/>
    </row>
    <row r="2940" spans="3:3" x14ac:dyDescent="0.4">
      <c r="C2940" s="2"/>
    </row>
    <row r="2941" spans="3:3" x14ac:dyDescent="0.4">
      <c r="C2941" s="2"/>
    </row>
    <row r="2942" spans="3:3" x14ac:dyDescent="0.4">
      <c r="C2942" s="2"/>
    </row>
    <row r="2943" spans="3:3" x14ac:dyDescent="0.4">
      <c r="C2943" s="2"/>
    </row>
    <row r="2944" spans="3:3" x14ac:dyDescent="0.4">
      <c r="C2944" s="2"/>
    </row>
    <row r="2945" spans="3:3" x14ac:dyDescent="0.4">
      <c r="C2945" s="2"/>
    </row>
    <row r="2946" spans="3:3" x14ac:dyDescent="0.4">
      <c r="C2946" s="2"/>
    </row>
    <row r="2947" spans="3:3" x14ac:dyDescent="0.4">
      <c r="C2947" s="2"/>
    </row>
    <row r="2948" spans="3:3" x14ac:dyDescent="0.4">
      <c r="C2948" s="2"/>
    </row>
    <row r="2949" spans="3:3" x14ac:dyDescent="0.4">
      <c r="C2949" s="2"/>
    </row>
    <row r="2950" spans="3:3" x14ac:dyDescent="0.4">
      <c r="C2950" s="2"/>
    </row>
    <row r="2951" spans="3:3" x14ac:dyDescent="0.4">
      <c r="C2951" s="2"/>
    </row>
    <row r="2952" spans="3:3" x14ac:dyDescent="0.4">
      <c r="C2952" s="2"/>
    </row>
    <row r="2953" spans="3:3" x14ac:dyDescent="0.4">
      <c r="C2953" s="2"/>
    </row>
    <row r="2954" spans="3:3" x14ac:dyDescent="0.4">
      <c r="C2954" s="2"/>
    </row>
    <row r="2955" spans="3:3" x14ac:dyDescent="0.4">
      <c r="C2955" s="2"/>
    </row>
    <row r="2956" spans="3:3" x14ac:dyDescent="0.4">
      <c r="C2956" s="2"/>
    </row>
    <row r="2957" spans="3:3" x14ac:dyDescent="0.4">
      <c r="C2957" s="2"/>
    </row>
    <row r="2958" spans="3:3" x14ac:dyDescent="0.4">
      <c r="C2958" s="2"/>
    </row>
    <row r="2959" spans="3:3" x14ac:dyDescent="0.4">
      <c r="C2959" s="2"/>
    </row>
    <row r="2960" spans="3:3" x14ac:dyDescent="0.4">
      <c r="C2960" s="2"/>
    </row>
    <row r="2961" spans="3:3" x14ac:dyDescent="0.4">
      <c r="C2961" s="2"/>
    </row>
    <row r="2962" spans="3:3" x14ac:dyDescent="0.4">
      <c r="C2962" s="2"/>
    </row>
    <row r="2963" spans="3:3" x14ac:dyDescent="0.4">
      <c r="C2963" s="2"/>
    </row>
    <row r="2964" spans="3:3" x14ac:dyDescent="0.4">
      <c r="C2964" s="2"/>
    </row>
    <row r="2965" spans="3:3" x14ac:dyDescent="0.4">
      <c r="C2965" s="2"/>
    </row>
    <row r="2966" spans="3:3" x14ac:dyDescent="0.4">
      <c r="C2966" s="2"/>
    </row>
    <row r="2967" spans="3:3" x14ac:dyDescent="0.4">
      <c r="C2967" s="2"/>
    </row>
    <row r="2968" spans="3:3" x14ac:dyDescent="0.4">
      <c r="C2968" s="2"/>
    </row>
    <row r="2969" spans="3:3" x14ac:dyDescent="0.4">
      <c r="C2969" s="2"/>
    </row>
    <row r="2970" spans="3:3" x14ac:dyDescent="0.4">
      <c r="C2970" s="2"/>
    </row>
    <row r="2971" spans="3:3" x14ac:dyDescent="0.4">
      <c r="C2971" s="2"/>
    </row>
    <row r="2972" spans="3:3" x14ac:dyDescent="0.4">
      <c r="C2972" s="2"/>
    </row>
    <row r="2973" spans="3:3" x14ac:dyDescent="0.4">
      <c r="C2973" s="2"/>
    </row>
    <row r="2974" spans="3:3" x14ac:dyDescent="0.4">
      <c r="C2974" s="2"/>
    </row>
    <row r="2975" spans="3:3" x14ac:dyDescent="0.4">
      <c r="C2975" s="2"/>
    </row>
    <row r="2976" spans="3:3" x14ac:dyDescent="0.4">
      <c r="C2976" s="2"/>
    </row>
    <row r="2977" spans="3:3" x14ac:dyDescent="0.4">
      <c r="C2977" s="2"/>
    </row>
    <row r="2978" spans="3:3" x14ac:dyDescent="0.4">
      <c r="C2978" s="2"/>
    </row>
    <row r="2979" spans="3:3" x14ac:dyDescent="0.4">
      <c r="C2979" s="2"/>
    </row>
    <row r="2980" spans="3:3" x14ac:dyDescent="0.4">
      <c r="C2980" s="2"/>
    </row>
    <row r="2981" spans="3:3" x14ac:dyDescent="0.4">
      <c r="C2981" s="2"/>
    </row>
    <row r="2982" spans="3:3" x14ac:dyDescent="0.4">
      <c r="C2982" s="2"/>
    </row>
    <row r="2983" spans="3:3" x14ac:dyDescent="0.4">
      <c r="C2983" s="2"/>
    </row>
    <row r="2984" spans="3:3" x14ac:dyDescent="0.4">
      <c r="C2984" s="2"/>
    </row>
    <row r="2985" spans="3:3" x14ac:dyDescent="0.4">
      <c r="C2985" s="2"/>
    </row>
    <row r="2986" spans="3:3" x14ac:dyDescent="0.4">
      <c r="C2986" s="2"/>
    </row>
    <row r="2987" spans="3:3" x14ac:dyDescent="0.4">
      <c r="C2987" s="2"/>
    </row>
    <row r="2988" spans="3:3" x14ac:dyDescent="0.4">
      <c r="C2988" s="2"/>
    </row>
    <row r="2989" spans="3:3" x14ac:dyDescent="0.4">
      <c r="C2989" s="2"/>
    </row>
    <row r="2990" spans="3:3" x14ac:dyDescent="0.4">
      <c r="C2990" s="2"/>
    </row>
    <row r="2991" spans="3:3" x14ac:dyDescent="0.4">
      <c r="C2991" s="2"/>
    </row>
    <row r="2992" spans="3:3" x14ac:dyDescent="0.4">
      <c r="C2992" s="2"/>
    </row>
    <row r="2993" spans="3:3" x14ac:dyDescent="0.4">
      <c r="C2993" s="2"/>
    </row>
    <row r="2994" spans="3:3" x14ac:dyDescent="0.4">
      <c r="C2994" s="2"/>
    </row>
    <row r="2995" spans="3:3" x14ac:dyDescent="0.4">
      <c r="C2995" s="2"/>
    </row>
    <row r="2996" spans="3:3" x14ac:dyDescent="0.4">
      <c r="C2996" s="2"/>
    </row>
    <row r="2997" spans="3:3" x14ac:dyDescent="0.4">
      <c r="C2997" s="2"/>
    </row>
    <row r="2998" spans="3:3" x14ac:dyDescent="0.4">
      <c r="C2998" s="2"/>
    </row>
    <row r="2999" spans="3:3" x14ac:dyDescent="0.4">
      <c r="C2999" s="2"/>
    </row>
    <row r="3000" spans="3:3" x14ac:dyDescent="0.4">
      <c r="C3000" s="2"/>
    </row>
    <row r="3001" spans="3:3" x14ac:dyDescent="0.4">
      <c r="C3001" s="2"/>
    </row>
    <row r="3002" spans="3:3" x14ac:dyDescent="0.4">
      <c r="C3002" s="2"/>
    </row>
    <row r="3003" spans="3:3" x14ac:dyDescent="0.4">
      <c r="C3003" s="2"/>
    </row>
    <row r="3004" spans="3:3" x14ac:dyDescent="0.4">
      <c r="C3004" s="2"/>
    </row>
    <row r="3005" spans="3:3" x14ac:dyDescent="0.4">
      <c r="C3005" s="2"/>
    </row>
    <row r="3006" spans="3:3" x14ac:dyDescent="0.4">
      <c r="C3006" s="2"/>
    </row>
    <row r="3007" spans="3:3" x14ac:dyDescent="0.4">
      <c r="C3007" s="2"/>
    </row>
    <row r="3008" spans="3:3" x14ac:dyDescent="0.4">
      <c r="C3008" s="2"/>
    </row>
    <row r="3009" spans="3:3" x14ac:dyDescent="0.4">
      <c r="C3009" s="2"/>
    </row>
    <row r="3010" spans="3:3" x14ac:dyDescent="0.4">
      <c r="C3010" s="2"/>
    </row>
    <row r="3011" spans="3:3" x14ac:dyDescent="0.4">
      <c r="C3011" s="2"/>
    </row>
    <row r="3012" spans="3:3" x14ac:dyDescent="0.4">
      <c r="C3012" s="2"/>
    </row>
    <row r="3013" spans="3:3" x14ac:dyDescent="0.4">
      <c r="C3013" s="2"/>
    </row>
    <row r="3014" spans="3:3" x14ac:dyDescent="0.4">
      <c r="C3014" s="2"/>
    </row>
    <row r="3015" spans="3:3" x14ac:dyDescent="0.4">
      <c r="C3015" s="2"/>
    </row>
    <row r="3016" spans="3:3" x14ac:dyDescent="0.4">
      <c r="C3016" s="2"/>
    </row>
    <row r="3017" spans="3:3" x14ac:dyDescent="0.4">
      <c r="C3017" s="2"/>
    </row>
    <row r="3018" spans="3:3" x14ac:dyDescent="0.4">
      <c r="C3018" s="2"/>
    </row>
    <row r="3019" spans="3:3" x14ac:dyDescent="0.4">
      <c r="C3019" s="2"/>
    </row>
    <row r="3020" spans="3:3" x14ac:dyDescent="0.4">
      <c r="C3020" s="2"/>
    </row>
    <row r="3021" spans="3:3" x14ac:dyDescent="0.4">
      <c r="C3021" s="2"/>
    </row>
    <row r="3022" spans="3:3" x14ac:dyDescent="0.4">
      <c r="C3022" s="2"/>
    </row>
    <row r="3023" spans="3:3" x14ac:dyDescent="0.4">
      <c r="C3023" s="2"/>
    </row>
    <row r="3024" spans="3:3" x14ac:dyDescent="0.4">
      <c r="C3024" s="2"/>
    </row>
    <row r="3025" spans="3:3" x14ac:dyDescent="0.4">
      <c r="C3025" s="2"/>
    </row>
    <row r="3026" spans="3:3" x14ac:dyDescent="0.4">
      <c r="C3026" s="2"/>
    </row>
    <row r="3027" spans="3:3" x14ac:dyDescent="0.4">
      <c r="C3027" s="2"/>
    </row>
    <row r="3028" spans="3:3" x14ac:dyDescent="0.4">
      <c r="C3028" s="2"/>
    </row>
    <row r="3029" spans="3:3" x14ac:dyDescent="0.4">
      <c r="C3029" s="2"/>
    </row>
    <row r="3030" spans="3:3" x14ac:dyDescent="0.4">
      <c r="C3030" s="2"/>
    </row>
    <row r="3031" spans="3:3" x14ac:dyDescent="0.4">
      <c r="C3031" s="2"/>
    </row>
    <row r="3032" spans="3:3" x14ac:dyDescent="0.4">
      <c r="C3032" s="2"/>
    </row>
    <row r="3033" spans="3:3" x14ac:dyDescent="0.4">
      <c r="C3033" s="2"/>
    </row>
    <row r="3034" spans="3:3" x14ac:dyDescent="0.4">
      <c r="C3034" s="2"/>
    </row>
    <row r="3035" spans="3:3" x14ac:dyDescent="0.4">
      <c r="C3035" s="2"/>
    </row>
    <row r="3036" spans="3:3" x14ac:dyDescent="0.4">
      <c r="C3036" s="2"/>
    </row>
    <row r="3037" spans="3:3" x14ac:dyDescent="0.4">
      <c r="C3037" s="2"/>
    </row>
    <row r="3038" spans="3:3" x14ac:dyDescent="0.4">
      <c r="C3038" s="2"/>
    </row>
    <row r="3039" spans="3:3" x14ac:dyDescent="0.4">
      <c r="C3039" s="2"/>
    </row>
    <row r="3040" spans="3:3" x14ac:dyDescent="0.4">
      <c r="C3040" s="2"/>
    </row>
    <row r="3041" spans="3:3" x14ac:dyDescent="0.4">
      <c r="C3041" s="2"/>
    </row>
    <row r="3042" spans="3:3" x14ac:dyDescent="0.4">
      <c r="C3042" s="2"/>
    </row>
    <row r="3043" spans="3:3" x14ac:dyDescent="0.4">
      <c r="C3043" s="2"/>
    </row>
    <row r="3044" spans="3:3" x14ac:dyDescent="0.4">
      <c r="C3044" s="2"/>
    </row>
    <row r="3045" spans="3:3" x14ac:dyDescent="0.4">
      <c r="C3045" s="2"/>
    </row>
    <row r="3046" spans="3:3" x14ac:dyDescent="0.4">
      <c r="C3046" s="2"/>
    </row>
    <row r="3047" spans="3:3" x14ac:dyDescent="0.4">
      <c r="C3047" s="2"/>
    </row>
    <row r="3048" spans="3:3" x14ac:dyDescent="0.4">
      <c r="C3048" s="2"/>
    </row>
    <row r="3049" spans="3:3" x14ac:dyDescent="0.4">
      <c r="C3049" s="2"/>
    </row>
    <row r="3050" spans="3:3" x14ac:dyDescent="0.4">
      <c r="C3050" s="2"/>
    </row>
    <row r="3051" spans="3:3" x14ac:dyDescent="0.4">
      <c r="C3051" s="2"/>
    </row>
    <row r="3052" spans="3:3" x14ac:dyDescent="0.4">
      <c r="C3052" s="2"/>
    </row>
    <row r="3053" spans="3:3" x14ac:dyDescent="0.4">
      <c r="C3053" s="2"/>
    </row>
    <row r="3054" spans="3:3" x14ac:dyDescent="0.4">
      <c r="C3054" s="2"/>
    </row>
    <row r="3055" spans="3:3" x14ac:dyDescent="0.4">
      <c r="C3055" s="2"/>
    </row>
    <row r="3056" spans="3:3" x14ac:dyDescent="0.4">
      <c r="C3056" s="2"/>
    </row>
    <row r="3057" spans="3:3" x14ac:dyDescent="0.4">
      <c r="C3057" s="2"/>
    </row>
    <row r="3058" spans="3:3" x14ac:dyDescent="0.4">
      <c r="C3058" s="2"/>
    </row>
    <row r="3059" spans="3:3" x14ac:dyDescent="0.4">
      <c r="C3059" s="2"/>
    </row>
    <row r="3060" spans="3:3" x14ac:dyDescent="0.4">
      <c r="C3060" s="2"/>
    </row>
    <row r="3061" spans="3:3" x14ac:dyDescent="0.4">
      <c r="C3061" s="2"/>
    </row>
    <row r="3062" spans="3:3" x14ac:dyDescent="0.4">
      <c r="C3062" s="2"/>
    </row>
    <row r="3063" spans="3:3" x14ac:dyDescent="0.4">
      <c r="C3063" s="2"/>
    </row>
    <row r="3064" spans="3:3" x14ac:dyDescent="0.4">
      <c r="C3064" s="2"/>
    </row>
    <row r="3065" spans="3:3" x14ac:dyDescent="0.4">
      <c r="C3065" s="2"/>
    </row>
    <row r="3066" spans="3:3" x14ac:dyDescent="0.4">
      <c r="C3066" s="2"/>
    </row>
    <row r="3067" spans="3:3" x14ac:dyDescent="0.4">
      <c r="C3067" s="2"/>
    </row>
    <row r="3068" spans="3:3" x14ac:dyDescent="0.4">
      <c r="C3068" s="2"/>
    </row>
    <row r="3069" spans="3:3" x14ac:dyDescent="0.4">
      <c r="C3069" s="2"/>
    </row>
    <row r="3070" spans="3:3" x14ac:dyDescent="0.4">
      <c r="C3070" s="2"/>
    </row>
    <row r="3071" spans="3:3" x14ac:dyDescent="0.4">
      <c r="C3071" s="2"/>
    </row>
    <row r="3072" spans="3:3" x14ac:dyDescent="0.4">
      <c r="C3072" s="2"/>
    </row>
    <row r="3073" spans="3:3" x14ac:dyDescent="0.4">
      <c r="C3073" s="2"/>
    </row>
    <row r="3074" spans="3:3" x14ac:dyDescent="0.4">
      <c r="C3074" s="2"/>
    </row>
    <row r="3075" spans="3:3" x14ac:dyDescent="0.4">
      <c r="C3075" s="2"/>
    </row>
    <row r="3076" spans="3:3" x14ac:dyDescent="0.4">
      <c r="C3076" s="2"/>
    </row>
    <row r="3077" spans="3:3" x14ac:dyDescent="0.4">
      <c r="C3077" s="2"/>
    </row>
    <row r="3078" spans="3:3" x14ac:dyDescent="0.4">
      <c r="C3078" s="2"/>
    </row>
    <row r="3079" spans="3:3" x14ac:dyDescent="0.4">
      <c r="C3079" s="2"/>
    </row>
    <row r="3080" spans="3:3" x14ac:dyDescent="0.4">
      <c r="C3080" s="2"/>
    </row>
    <row r="3081" spans="3:3" x14ac:dyDescent="0.4">
      <c r="C3081" s="2"/>
    </row>
    <row r="3082" spans="3:3" x14ac:dyDescent="0.4">
      <c r="C3082" s="2"/>
    </row>
    <row r="3083" spans="3:3" x14ac:dyDescent="0.4">
      <c r="C3083" s="2"/>
    </row>
    <row r="3084" spans="3:3" x14ac:dyDescent="0.4">
      <c r="C3084" s="2"/>
    </row>
    <row r="3085" spans="3:3" x14ac:dyDescent="0.4">
      <c r="C3085" s="2"/>
    </row>
    <row r="3086" spans="3:3" x14ac:dyDescent="0.4">
      <c r="C3086" s="2"/>
    </row>
    <row r="3087" spans="3:3" x14ac:dyDescent="0.4">
      <c r="C3087" s="2"/>
    </row>
    <row r="3088" spans="3:3" x14ac:dyDescent="0.4">
      <c r="C3088" s="2"/>
    </row>
    <row r="3089" spans="3:3" x14ac:dyDescent="0.4">
      <c r="C3089" s="2"/>
    </row>
    <row r="3090" spans="3:3" x14ac:dyDescent="0.4">
      <c r="C3090" s="2"/>
    </row>
    <row r="3091" spans="3:3" x14ac:dyDescent="0.4">
      <c r="C3091" s="2"/>
    </row>
    <row r="3092" spans="3:3" x14ac:dyDescent="0.4">
      <c r="C3092" s="2"/>
    </row>
    <row r="3093" spans="3:3" x14ac:dyDescent="0.4">
      <c r="C3093" s="2"/>
    </row>
    <row r="3094" spans="3:3" x14ac:dyDescent="0.4">
      <c r="C3094" s="2"/>
    </row>
    <row r="3095" spans="3:3" x14ac:dyDescent="0.4">
      <c r="C3095" s="2"/>
    </row>
    <row r="3096" spans="3:3" x14ac:dyDescent="0.4">
      <c r="C3096" s="2"/>
    </row>
    <row r="3097" spans="3:3" x14ac:dyDescent="0.4">
      <c r="C3097" s="2"/>
    </row>
    <row r="3098" spans="3:3" x14ac:dyDescent="0.4">
      <c r="C3098" s="2"/>
    </row>
    <row r="3099" spans="3:3" x14ac:dyDescent="0.4">
      <c r="C3099" s="2"/>
    </row>
    <row r="3100" spans="3:3" x14ac:dyDescent="0.4">
      <c r="C3100" s="2"/>
    </row>
    <row r="3101" spans="3:3" x14ac:dyDescent="0.4">
      <c r="C3101" s="2"/>
    </row>
    <row r="3102" spans="3:3" x14ac:dyDescent="0.4">
      <c r="C3102" s="2"/>
    </row>
    <row r="3103" spans="3:3" x14ac:dyDescent="0.4">
      <c r="C3103" s="2"/>
    </row>
    <row r="3104" spans="3:3" x14ac:dyDescent="0.4">
      <c r="C3104" s="2"/>
    </row>
    <row r="3105" spans="3:3" x14ac:dyDescent="0.4">
      <c r="C3105" s="2"/>
    </row>
    <row r="3106" spans="3:3" x14ac:dyDescent="0.4">
      <c r="C3106" s="2"/>
    </row>
    <row r="3107" spans="3:3" x14ac:dyDescent="0.4">
      <c r="C3107" s="2"/>
    </row>
    <row r="3108" spans="3:3" x14ac:dyDescent="0.4">
      <c r="C3108" s="2"/>
    </row>
    <row r="3109" spans="3:3" x14ac:dyDescent="0.4">
      <c r="C3109" s="2"/>
    </row>
    <row r="3110" spans="3:3" x14ac:dyDescent="0.4">
      <c r="C3110" s="2"/>
    </row>
    <row r="3111" spans="3:3" x14ac:dyDescent="0.4">
      <c r="C3111" s="2"/>
    </row>
    <row r="3112" spans="3:3" x14ac:dyDescent="0.4">
      <c r="C3112" s="2"/>
    </row>
    <row r="3113" spans="3:3" x14ac:dyDescent="0.4">
      <c r="C3113" s="2"/>
    </row>
    <row r="3114" spans="3:3" x14ac:dyDescent="0.4">
      <c r="C3114" s="2"/>
    </row>
    <row r="3115" spans="3:3" x14ac:dyDescent="0.4">
      <c r="C3115" s="2"/>
    </row>
    <row r="3116" spans="3:3" x14ac:dyDescent="0.4">
      <c r="C3116" s="2"/>
    </row>
    <row r="3117" spans="3:3" x14ac:dyDescent="0.4">
      <c r="C3117" s="2"/>
    </row>
    <row r="3118" spans="3:3" x14ac:dyDescent="0.4">
      <c r="C3118" s="2"/>
    </row>
    <row r="3119" spans="3:3" x14ac:dyDescent="0.4">
      <c r="C3119" s="2"/>
    </row>
    <row r="3120" spans="3:3" x14ac:dyDescent="0.4">
      <c r="C3120" s="2"/>
    </row>
    <row r="3121" spans="3:3" x14ac:dyDescent="0.4">
      <c r="C3121" s="2"/>
    </row>
    <row r="3122" spans="3:3" x14ac:dyDescent="0.4">
      <c r="C3122" s="2"/>
    </row>
    <row r="3123" spans="3:3" x14ac:dyDescent="0.4">
      <c r="C3123" s="2"/>
    </row>
    <row r="3124" spans="3:3" x14ac:dyDescent="0.4">
      <c r="C3124" s="2"/>
    </row>
    <row r="3125" spans="3:3" x14ac:dyDescent="0.4">
      <c r="C3125" s="2"/>
    </row>
    <row r="3126" spans="3:3" x14ac:dyDescent="0.4">
      <c r="C3126" s="2"/>
    </row>
    <row r="3127" spans="3:3" x14ac:dyDescent="0.4">
      <c r="C3127" s="2"/>
    </row>
    <row r="3128" spans="3:3" x14ac:dyDescent="0.4">
      <c r="C3128" s="2"/>
    </row>
    <row r="3129" spans="3:3" x14ac:dyDescent="0.4">
      <c r="C3129" s="2"/>
    </row>
    <row r="3130" spans="3:3" x14ac:dyDescent="0.4">
      <c r="C3130" s="2"/>
    </row>
    <row r="3131" spans="3:3" x14ac:dyDescent="0.4">
      <c r="C3131" s="2"/>
    </row>
    <row r="3132" spans="3:3" x14ac:dyDescent="0.4">
      <c r="C3132" s="2"/>
    </row>
    <row r="3133" spans="3:3" x14ac:dyDescent="0.4">
      <c r="C3133" s="2"/>
    </row>
    <row r="3134" spans="3:3" x14ac:dyDescent="0.4">
      <c r="C3134" s="2"/>
    </row>
    <row r="3135" spans="3:3" x14ac:dyDescent="0.4">
      <c r="C3135" s="2"/>
    </row>
    <row r="3136" spans="3:3" x14ac:dyDescent="0.4">
      <c r="C3136" s="2"/>
    </row>
    <row r="3137" spans="3:3" x14ac:dyDescent="0.4">
      <c r="C3137" s="2"/>
    </row>
    <row r="3138" spans="3:3" x14ac:dyDescent="0.4">
      <c r="C3138" s="2"/>
    </row>
    <row r="3139" spans="3:3" x14ac:dyDescent="0.4">
      <c r="C3139" s="2"/>
    </row>
    <row r="3140" spans="3:3" x14ac:dyDescent="0.4">
      <c r="C3140" s="2"/>
    </row>
    <row r="3141" spans="3:3" x14ac:dyDescent="0.4">
      <c r="C3141" s="2"/>
    </row>
    <row r="3142" spans="3:3" x14ac:dyDescent="0.4">
      <c r="C3142" s="2"/>
    </row>
    <row r="3143" spans="3:3" x14ac:dyDescent="0.4">
      <c r="C3143" s="2"/>
    </row>
    <row r="3144" spans="3:3" x14ac:dyDescent="0.4">
      <c r="C3144" s="2"/>
    </row>
    <row r="3145" spans="3:3" x14ac:dyDescent="0.4">
      <c r="C3145" s="2"/>
    </row>
    <row r="3146" spans="3:3" x14ac:dyDescent="0.4">
      <c r="C3146" s="2"/>
    </row>
    <row r="3147" spans="3:3" x14ac:dyDescent="0.4">
      <c r="C3147" s="2"/>
    </row>
    <row r="3148" spans="3:3" x14ac:dyDescent="0.4">
      <c r="C3148" s="2"/>
    </row>
    <row r="3149" spans="3:3" x14ac:dyDescent="0.4">
      <c r="C3149" s="2"/>
    </row>
    <row r="3150" spans="3:3" x14ac:dyDescent="0.4">
      <c r="C3150" s="2"/>
    </row>
    <row r="3151" spans="3:3" x14ac:dyDescent="0.4">
      <c r="C3151" s="2"/>
    </row>
    <row r="3152" spans="3:3" x14ac:dyDescent="0.4">
      <c r="C3152" s="2"/>
    </row>
    <row r="3153" spans="3:3" x14ac:dyDescent="0.4">
      <c r="C3153" s="2"/>
    </row>
    <row r="3154" spans="3:3" x14ac:dyDescent="0.4">
      <c r="C3154" s="2"/>
    </row>
    <row r="3155" spans="3:3" x14ac:dyDescent="0.4">
      <c r="C3155" s="2"/>
    </row>
    <row r="3156" spans="3:3" x14ac:dyDescent="0.4">
      <c r="C3156" s="2"/>
    </row>
    <row r="3157" spans="3:3" x14ac:dyDescent="0.4">
      <c r="C3157" s="2"/>
    </row>
    <row r="3158" spans="3:3" x14ac:dyDescent="0.4">
      <c r="C3158" s="2"/>
    </row>
    <row r="3159" spans="3:3" x14ac:dyDescent="0.4">
      <c r="C3159" s="2"/>
    </row>
    <row r="3160" spans="3:3" x14ac:dyDescent="0.4">
      <c r="C3160" s="2"/>
    </row>
    <row r="3161" spans="3:3" x14ac:dyDescent="0.4">
      <c r="C3161" s="2"/>
    </row>
    <row r="3162" spans="3:3" x14ac:dyDescent="0.4">
      <c r="C3162" s="2"/>
    </row>
    <row r="3163" spans="3:3" x14ac:dyDescent="0.4">
      <c r="C3163" s="2"/>
    </row>
    <row r="3164" spans="3:3" x14ac:dyDescent="0.4">
      <c r="C3164" s="2"/>
    </row>
    <row r="3165" spans="3:3" x14ac:dyDescent="0.4">
      <c r="C3165" s="2"/>
    </row>
    <row r="3166" spans="3:3" x14ac:dyDescent="0.4">
      <c r="C3166" s="2"/>
    </row>
    <row r="3167" spans="3:3" x14ac:dyDescent="0.4">
      <c r="C3167" s="2"/>
    </row>
    <row r="3168" spans="3:3" x14ac:dyDescent="0.4">
      <c r="C3168" s="2"/>
    </row>
    <row r="3169" spans="3:3" x14ac:dyDescent="0.4">
      <c r="C3169" s="2"/>
    </row>
    <row r="3170" spans="3:3" x14ac:dyDescent="0.4">
      <c r="C3170" s="2"/>
    </row>
    <row r="3171" spans="3:3" x14ac:dyDescent="0.4">
      <c r="C3171" s="2"/>
    </row>
    <row r="3172" spans="3:3" x14ac:dyDescent="0.4">
      <c r="C3172" s="2"/>
    </row>
    <row r="3173" spans="3:3" x14ac:dyDescent="0.4">
      <c r="C3173" s="2"/>
    </row>
    <row r="3174" spans="3:3" x14ac:dyDescent="0.4">
      <c r="C3174" s="2"/>
    </row>
    <row r="3175" spans="3:3" x14ac:dyDescent="0.4">
      <c r="C3175" s="2"/>
    </row>
    <row r="3176" spans="3:3" x14ac:dyDescent="0.4">
      <c r="C3176" s="2"/>
    </row>
    <row r="3177" spans="3:3" x14ac:dyDescent="0.4">
      <c r="C3177" s="2"/>
    </row>
    <row r="3178" spans="3:3" x14ac:dyDescent="0.4">
      <c r="C3178" s="2"/>
    </row>
    <row r="3179" spans="3:3" x14ac:dyDescent="0.4">
      <c r="C3179" s="2"/>
    </row>
    <row r="3180" spans="3:3" x14ac:dyDescent="0.4">
      <c r="C3180" s="2"/>
    </row>
    <row r="3181" spans="3:3" x14ac:dyDescent="0.4">
      <c r="C3181" s="2"/>
    </row>
    <row r="3182" spans="3:3" x14ac:dyDescent="0.4">
      <c r="C3182" s="2"/>
    </row>
    <row r="3183" spans="3:3" x14ac:dyDescent="0.4">
      <c r="C3183" s="2"/>
    </row>
    <row r="3184" spans="3:3" x14ac:dyDescent="0.4">
      <c r="C3184" s="2"/>
    </row>
    <row r="3185" spans="3:3" x14ac:dyDescent="0.4">
      <c r="C3185" s="2"/>
    </row>
    <row r="3186" spans="3:3" x14ac:dyDescent="0.4">
      <c r="C3186" s="2"/>
    </row>
    <row r="3187" spans="3:3" x14ac:dyDescent="0.4">
      <c r="C3187" s="2"/>
    </row>
    <row r="3188" spans="3:3" x14ac:dyDescent="0.4">
      <c r="C3188" s="2"/>
    </row>
    <row r="3189" spans="3:3" x14ac:dyDescent="0.4">
      <c r="C3189" s="2"/>
    </row>
    <row r="3190" spans="3:3" x14ac:dyDescent="0.4">
      <c r="C3190" s="2"/>
    </row>
    <row r="3191" spans="3:3" x14ac:dyDescent="0.4">
      <c r="C3191" s="2"/>
    </row>
    <row r="3192" spans="3:3" x14ac:dyDescent="0.4">
      <c r="C3192" s="2"/>
    </row>
    <row r="3193" spans="3:3" x14ac:dyDescent="0.4">
      <c r="C3193" s="2"/>
    </row>
    <row r="3194" spans="3:3" x14ac:dyDescent="0.4">
      <c r="C3194" s="2"/>
    </row>
    <row r="3195" spans="3:3" x14ac:dyDescent="0.4">
      <c r="C3195" s="2"/>
    </row>
    <row r="3196" spans="3:3" x14ac:dyDescent="0.4">
      <c r="C3196" s="2"/>
    </row>
    <row r="3197" spans="3:3" x14ac:dyDescent="0.4">
      <c r="C3197" s="2"/>
    </row>
    <row r="3198" spans="3:3" x14ac:dyDescent="0.4">
      <c r="C3198" s="2"/>
    </row>
    <row r="3199" spans="3:3" x14ac:dyDescent="0.4">
      <c r="C3199" s="2"/>
    </row>
    <row r="3200" spans="3:3" x14ac:dyDescent="0.4">
      <c r="C3200" s="2"/>
    </row>
    <row r="3201" spans="3:3" x14ac:dyDescent="0.4">
      <c r="C3201" s="2"/>
    </row>
    <row r="3202" spans="3:3" x14ac:dyDescent="0.4">
      <c r="C3202" s="2"/>
    </row>
    <row r="3203" spans="3:3" x14ac:dyDescent="0.4">
      <c r="C3203" s="2"/>
    </row>
    <row r="3204" spans="3:3" x14ac:dyDescent="0.4">
      <c r="C3204" s="2"/>
    </row>
    <row r="3205" spans="3:3" x14ac:dyDescent="0.4">
      <c r="C3205" s="2"/>
    </row>
    <row r="3206" spans="3:3" x14ac:dyDescent="0.4">
      <c r="C3206" s="2"/>
    </row>
    <row r="3207" spans="3:3" x14ac:dyDescent="0.4">
      <c r="C3207" s="2"/>
    </row>
    <row r="3208" spans="3:3" x14ac:dyDescent="0.4">
      <c r="C3208" s="2"/>
    </row>
    <row r="3209" spans="3:3" x14ac:dyDescent="0.4">
      <c r="C3209" s="2"/>
    </row>
    <row r="3210" spans="3:3" x14ac:dyDescent="0.4">
      <c r="C3210" s="2"/>
    </row>
    <row r="3211" spans="3:3" x14ac:dyDescent="0.4">
      <c r="C3211" s="2"/>
    </row>
    <row r="3212" spans="3:3" x14ac:dyDescent="0.4">
      <c r="C3212" s="2"/>
    </row>
    <row r="3213" spans="3:3" x14ac:dyDescent="0.4">
      <c r="C3213" s="2"/>
    </row>
    <row r="3214" spans="3:3" x14ac:dyDescent="0.4">
      <c r="C3214" s="2"/>
    </row>
    <row r="3215" spans="3:3" x14ac:dyDescent="0.4">
      <c r="C3215" s="2"/>
    </row>
    <row r="3216" spans="3:3" x14ac:dyDescent="0.4">
      <c r="C3216" s="2"/>
    </row>
    <row r="3217" spans="3:3" x14ac:dyDescent="0.4">
      <c r="C3217" s="2"/>
    </row>
    <row r="3218" spans="3:3" x14ac:dyDescent="0.4">
      <c r="C3218" s="2"/>
    </row>
    <row r="3219" spans="3:3" x14ac:dyDescent="0.4">
      <c r="C3219" s="2"/>
    </row>
    <row r="3220" spans="3:3" x14ac:dyDescent="0.4">
      <c r="C3220" s="2"/>
    </row>
    <row r="3221" spans="3:3" x14ac:dyDescent="0.4">
      <c r="C3221" s="2"/>
    </row>
    <row r="3222" spans="3:3" x14ac:dyDescent="0.4">
      <c r="C3222" s="2"/>
    </row>
    <row r="3223" spans="3:3" x14ac:dyDescent="0.4">
      <c r="C3223" s="2"/>
    </row>
    <row r="3224" spans="3:3" x14ac:dyDescent="0.4">
      <c r="C3224" s="2"/>
    </row>
    <row r="3225" spans="3:3" x14ac:dyDescent="0.4">
      <c r="C3225" s="2"/>
    </row>
    <row r="3226" spans="3:3" x14ac:dyDescent="0.4">
      <c r="C3226" s="2"/>
    </row>
    <row r="3227" spans="3:3" x14ac:dyDescent="0.4">
      <c r="C3227" s="2"/>
    </row>
    <row r="3228" spans="3:3" x14ac:dyDescent="0.4">
      <c r="C3228" s="2"/>
    </row>
    <row r="3229" spans="3:3" x14ac:dyDescent="0.4">
      <c r="C3229" s="2"/>
    </row>
    <row r="3230" spans="3:3" x14ac:dyDescent="0.4">
      <c r="C3230" s="2"/>
    </row>
    <row r="3231" spans="3:3" x14ac:dyDescent="0.4">
      <c r="C3231" s="2"/>
    </row>
    <row r="3232" spans="3:3" x14ac:dyDescent="0.4">
      <c r="C3232" s="2"/>
    </row>
    <row r="3233" spans="3:3" x14ac:dyDescent="0.4">
      <c r="C3233" s="2"/>
    </row>
    <row r="3234" spans="3:3" x14ac:dyDescent="0.4">
      <c r="C3234" s="2"/>
    </row>
    <row r="3235" spans="3:3" x14ac:dyDescent="0.4">
      <c r="C3235" s="2"/>
    </row>
    <row r="3236" spans="3:3" x14ac:dyDescent="0.4">
      <c r="C3236" s="2"/>
    </row>
    <row r="3237" spans="3:3" x14ac:dyDescent="0.4">
      <c r="C3237" s="2"/>
    </row>
    <row r="3238" spans="3:3" x14ac:dyDescent="0.4">
      <c r="C3238" s="2"/>
    </row>
    <row r="3239" spans="3:3" x14ac:dyDescent="0.4">
      <c r="C3239" s="2"/>
    </row>
    <row r="3240" spans="3:3" x14ac:dyDescent="0.4">
      <c r="C3240" s="2"/>
    </row>
    <row r="3241" spans="3:3" x14ac:dyDescent="0.4">
      <c r="C3241" s="2"/>
    </row>
    <row r="3242" spans="3:3" x14ac:dyDescent="0.4">
      <c r="C3242" s="2"/>
    </row>
    <row r="3243" spans="3:3" x14ac:dyDescent="0.4">
      <c r="C3243" s="2"/>
    </row>
    <row r="3244" spans="3:3" x14ac:dyDescent="0.4">
      <c r="C3244" s="2"/>
    </row>
    <row r="3245" spans="3:3" x14ac:dyDescent="0.4">
      <c r="C3245" s="2"/>
    </row>
    <row r="3246" spans="3:3" x14ac:dyDescent="0.4">
      <c r="C3246" s="2"/>
    </row>
    <row r="3247" spans="3:3" x14ac:dyDescent="0.4">
      <c r="C3247" s="2"/>
    </row>
    <row r="3248" spans="3:3" x14ac:dyDescent="0.4">
      <c r="C3248" s="2"/>
    </row>
    <row r="3249" spans="3:3" x14ac:dyDescent="0.4">
      <c r="C3249" s="2"/>
    </row>
    <row r="3250" spans="3:3" x14ac:dyDescent="0.4">
      <c r="C3250" s="2"/>
    </row>
    <row r="3251" spans="3:3" x14ac:dyDescent="0.4">
      <c r="C3251" s="2"/>
    </row>
    <row r="3252" spans="3:3" x14ac:dyDescent="0.4">
      <c r="C3252" s="2"/>
    </row>
    <row r="3253" spans="3:3" x14ac:dyDescent="0.4">
      <c r="C3253" s="2"/>
    </row>
    <row r="3254" spans="3:3" x14ac:dyDescent="0.4">
      <c r="C3254" s="2"/>
    </row>
    <row r="3255" spans="3:3" x14ac:dyDescent="0.4">
      <c r="C3255" s="2"/>
    </row>
    <row r="3256" spans="3:3" x14ac:dyDescent="0.4">
      <c r="C3256" s="2"/>
    </row>
    <row r="3257" spans="3:3" x14ac:dyDescent="0.4">
      <c r="C3257" s="2"/>
    </row>
    <row r="3258" spans="3:3" x14ac:dyDescent="0.4">
      <c r="C3258" s="2"/>
    </row>
    <row r="3259" spans="3:3" x14ac:dyDescent="0.4">
      <c r="C3259" s="2"/>
    </row>
    <row r="3260" spans="3:3" x14ac:dyDescent="0.4">
      <c r="C3260" s="2"/>
    </row>
    <row r="3261" spans="3:3" x14ac:dyDescent="0.4">
      <c r="C3261" s="2"/>
    </row>
    <row r="3262" spans="3:3" x14ac:dyDescent="0.4">
      <c r="C3262" s="2"/>
    </row>
    <row r="3263" spans="3:3" x14ac:dyDescent="0.4">
      <c r="C3263" s="2"/>
    </row>
    <row r="3264" spans="3:3" x14ac:dyDescent="0.4">
      <c r="C3264" s="2"/>
    </row>
    <row r="3265" spans="3:3" x14ac:dyDescent="0.4">
      <c r="C3265" s="2"/>
    </row>
    <row r="3266" spans="3:3" x14ac:dyDescent="0.4">
      <c r="C3266" s="2"/>
    </row>
    <row r="3267" spans="3:3" x14ac:dyDescent="0.4">
      <c r="C3267" s="2"/>
    </row>
    <row r="3268" spans="3:3" x14ac:dyDescent="0.4">
      <c r="C3268" s="2"/>
    </row>
    <row r="3269" spans="3:3" x14ac:dyDescent="0.4">
      <c r="C3269" s="2"/>
    </row>
    <row r="3270" spans="3:3" x14ac:dyDescent="0.4">
      <c r="C3270" s="2"/>
    </row>
    <row r="3271" spans="3:3" x14ac:dyDescent="0.4">
      <c r="C3271" s="2"/>
    </row>
    <row r="3272" spans="3:3" x14ac:dyDescent="0.4">
      <c r="C3272" s="2"/>
    </row>
    <row r="3273" spans="3:3" x14ac:dyDescent="0.4">
      <c r="C3273" s="2"/>
    </row>
    <row r="3274" spans="3:3" x14ac:dyDescent="0.4">
      <c r="C3274" s="2"/>
    </row>
    <row r="3275" spans="3:3" x14ac:dyDescent="0.4">
      <c r="C3275" s="2"/>
    </row>
    <row r="3276" spans="3:3" x14ac:dyDescent="0.4">
      <c r="C3276" s="2"/>
    </row>
    <row r="3277" spans="3:3" x14ac:dyDescent="0.4">
      <c r="C3277" s="2"/>
    </row>
    <row r="3278" spans="3:3" x14ac:dyDescent="0.4">
      <c r="C3278" s="2"/>
    </row>
    <row r="3279" spans="3:3" x14ac:dyDescent="0.4">
      <c r="C3279" s="2"/>
    </row>
    <row r="3280" spans="3:3" x14ac:dyDescent="0.4">
      <c r="C3280" s="2"/>
    </row>
    <row r="3281" spans="3:3" x14ac:dyDescent="0.4">
      <c r="C3281" s="2"/>
    </row>
    <row r="3282" spans="3:3" x14ac:dyDescent="0.4">
      <c r="C3282" s="2"/>
    </row>
    <row r="3283" spans="3:3" x14ac:dyDescent="0.4">
      <c r="C3283" s="2"/>
    </row>
    <row r="3284" spans="3:3" x14ac:dyDescent="0.4">
      <c r="C3284" s="2"/>
    </row>
    <row r="3285" spans="3:3" x14ac:dyDescent="0.4">
      <c r="C3285" s="2"/>
    </row>
    <row r="3286" spans="3:3" x14ac:dyDescent="0.4">
      <c r="C3286" s="2"/>
    </row>
    <row r="3287" spans="3:3" x14ac:dyDescent="0.4">
      <c r="C3287" s="2"/>
    </row>
    <row r="3288" spans="3:3" x14ac:dyDescent="0.4">
      <c r="C3288" s="2"/>
    </row>
    <row r="3289" spans="3:3" x14ac:dyDescent="0.4">
      <c r="C3289" s="2"/>
    </row>
    <row r="3290" spans="3:3" x14ac:dyDescent="0.4">
      <c r="C3290" s="2"/>
    </row>
    <row r="3291" spans="3:3" x14ac:dyDescent="0.4">
      <c r="C3291" s="2"/>
    </row>
    <row r="3292" spans="3:3" x14ac:dyDescent="0.4">
      <c r="C3292" s="2"/>
    </row>
    <row r="3293" spans="3:3" x14ac:dyDescent="0.4">
      <c r="C3293" s="2"/>
    </row>
    <row r="3294" spans="3:3" x14ac:dyDescent="0.4">
      <c r="C3294" s="2"/>
    </row>
    <row r="3295" spans="3:3" x14ac:dyDescent="0.4">
      <c r="C3295" s="2"/>
    </row>
    <row r="3296" spans="3:3" x14ac:dyDescent="0.4">
      <c r="C3296" s="2"/>
    </row>
    <row r="3297" spans="3:3" x14ac:dyDescent="0.4">
      <c r="C3297" s="2"/>
    </row>
    <row r="3298" spans="3:3" x14ac:dyDescent="0.4">
      <c r="C3298" s="2"/>
    </row>
    <row r="3299" spans="3:3" x14ac:dyDescent="0.4">
      <c r="C3299" s="2"/>
    </row>
    <row r="3300" spans="3:3" x14ac:dyDescent="0.4">
      <c r="C3300" s="2"/>
    </row>
    <row r="3301" spans="3:3" x14ac:dyDescent="0.4">
      <c r="C3301" s="2"/>
    </row>
    <row r="3302" spans="3:3" x14ac:dyDescent="0.4">
      <c r="C3302" s="2"/>
    </row>
    <row r="3303" spans="3:3" x14ac:dyDescent="0.4">
      <c r="C3303" s="2"/>
    </row>
    <row r="3304" spans="3:3" x14ac:dyDescent="0.4">
      <c r="C3304" s="2"/>
    </row>
    <row r="3305" spans="3:3" x14ac:dyDescent="0.4">
      <c r="C3305" s="2"/>
    </row>
    <row r="3306" spans="3:3" x14ac:dyDescent="0.4">
      <c r="C3306" s="2"/>
    </row>
    <row r="3307" spans="3:3" x14ac:dyDescent="0.4">
      <c r="C3307" s="2"/>
    </row>
    <row r="3308" spans="3:3" x14ac:dyDescent="0.4">
      <c r="C3308" s="2"/>
    </row>
    <row r="3309" spans="3:3" x14ac:dyDescent="0.4">
      <c r="C3309" s="2"/>
    </row>
    <row r="3310" spans="3:3" x14ac:dyDescent="0.4">
      <c r="C3310" s="2"/>
    </row>
    <row r="3311" spans="3:3" x14ac:dyDescent="0.4">
      <c r="C3311" s="2"/>
    </row>
    <row r="3312" spans="3:3" x14ac:dyDescent="0.4">
      <c r="C3312" s="2"/>
    </row>
    <row r="3313" spans="3:3" x14ac:dyDescent="0.4">
      <c r="C3313" s="2"/>
    </row>
    <row r="3314" spans="3:3" x14ac:dyDescent="0.4">
      <c r="C3314" s="2"/>
    </row>
    <row r="3315" spans="3:3" x14ac:dyDescent="0.4">
      <c r="C3315" s="2"/>
    </row>
    <row r="3316" spans="3:3" x14ac:dyDescent="0.4">
      <c r="C3316" s="2"/>
    </row>
    <row r="3317" spans="3:3" x14ac:dyDescent="0.4">
      <c r="C3317" s="2"/>
    </row>
    <row r="3318" spans="3:3" x14ac:dyDescent="0.4">
      <c r="C3318" s="2"/>
    </row>
    <row r="3319" spans="3:3" x14ac:dyDescent="0.4">
      <c r="C3319" s="2"/>
    </row>
    <row r="3320" spans="3:3" x14ac:dyDescent="0.4">
      <c r="C3320" s="2"/>
    </row>
    <row r="3321" spans="3:3" x14ac:dyDescent="0.4">
      <c r="C3321" s="2"/>
    </row>
    <row r="3322" spans="3:3" x14ac:dyDescent="0.4">
      <c r="C3322" s="2"/>
    </row>
    <row r="3323" spans="3:3" x14ac:dyDescent="0.4">
      <c r="C3323" s="2"/>
    </row>
    <row r="3324" spans="3:3" x14ac:dyDescent="0.4">
      <c r="C3324" s="2"/>
    </row>
    <row r="3325" spans="3:3" x14ac:dyDescent="0.4">
      <c r="C3325" s="2"/>
    </row>
    <row r="3326" spans="3:3" x14ac:dyDescent="0.4">
      <c r="C3326" s="2"/>
    </row>
    <row r="3327" spans="3:3" x14ac:dyDescent="0.4">
      <c r="C3327" s="2"/>
    </row>
    <row r="3328" spans="3:3" x14ac:dyDescent="0.4">
      <c r="C3328" s="2"/>
    </row>
    <row r="3329" spans="3:3" x14ac:dyDescent="0.4">
      <c r="C3329" s="2"/>
    </row>
    <row r="3330" spans="3:3" x14ac:dyDescent="0.4">
      <c r="C3330" s="2"/>
    </row>
    <row r="3331" spans="3:3" x14ac:dyDescent="0.4">
      <c r="C3331" s="2"/>
    </row>
    <row r="3332" spans="3:3" x14ac:dyDescent="0.4">
      <c r="C3332" s="2"/>
    </row>
    <row r="3333" spans="3:3" x14ac:dyDescent="0.4">
      <c r="C3333" s="2"/>
    </row>
    <row r="3334" spans="3:3" x14ac:dyDescent="0.4">
      <c r="C3334" s="2"/>
    </row>
    <row r="3335" spans="3:3" x14ac:dyDescent="0.4">
      <c r="C3335" s="2"/>
    </row>
    <row r="3336" spans="3:3" x14ac:dyDescent="0.4">
      <c r="C3336" s="2"/>
    </row>
    <row r="3337" spans="3:3" x14ac:dyDescent="0.4">
      <c r="C3337" s="2"/>
    </row>
    <row r="3338" spans="3:3" x14ac:dyDescent="0.4">
      <c r="C3338" s="2"/>
    </row>
    <row r="3339" spans="3:3" x14ac:dyDescent="0.4">
      <c r="C3339" s="2"/>
    </row>
    <row r="3340" spans="3:3" x14ac:dyDescent="0.4">
      <c r="C3340" s="2"/>
    </row>
    <row r="3341" spans="3:3" x14ac:dyDescent="0.4">
      <c r="C3341" s="2"/>
    </row>
    <row r="3342" spans="3:3" x14ac:dyDescent="0.4">
      <c r="C3342" s="2"/>
    </row>
    <row r="3343" spans="3:3" x14ac:dyDescent="0.4">
      <c r="C3343" s="2"/>
    </row>
    <row r="3344" spans="3:3" x14ac:dyDescent="0.4">
      <c r="C3344" s="2"/>
    </row>
    <row r="3345" spans="3:3" x14ac:dyDescent="0.4">
      <c r="C3345" s="2"/>
    </row>
    <row r="3346" spans="3:3" x14ac:dyDescent="0.4">
      <c r="C3346" s="2"/>
    </row>
    <row r="3347" spans="3:3" x14ac:dyDescent="0.4">
      <c r="C3347" s="2"/>
    </row>
    <row r="3348" spans="3:3" x14ac:dyDescent="0.4">
      <c r="C3348" s="2"/>
    </row>
    <row r="3349" spans="3:3" x14ac:dyDescent="0.4">
      <c r="C3349" s="2"/>
    </row>
    <row r="3350" spans="3:3" x14ac:dyDescent="0.4">
      <c r="C3350" s="2"/>
    </row>
    <row r="3351" spans="3:3" x14ac:dyDescent="0.4">
      <c r="C3351" s="2"/>
    </row>
    <row r="3352" spans="3:3" x14ac:dyDescent="0.4">
      <c r="C3352" s="2"/>
    </row>
    <row r="3353" spans="3:3" x14ac:dyDescent="0.4">
      <c r="C3353" s="2"/>
    </row>
    <row r="3354" spans="3:3" x14ac:dyDescent="0.4">
      <c r="C3354" s="2"/>
    </row>
    <row r="3355" spans="3:3" x14ac:dyDescent="0.4">
      <c r="C3355" s="2"/>
    </row>
    <row r="3356" spans="3:3" x14ac:dyDescent="0.4">
      <c r="C3356" s="2"/>
    </row>
    <row r="3357" spans="3:3" x14ac:dyDescent="0.4">
      <c r="C3357" s="2"/>
    </row>
    <row r="3358" spans="3:3" x14ac:dyDescent="0.4">
      <c r="C3358" s="2"/>
    </row>
    <row r="3359" spans="3:3" x14ac:dyDescent="0.4">
      <c r="C3359" s="2"/>
    </row>
    <row r="3360" spans="3:3" x14ac:dyDescent="0.4">
      <c r="C3360" s="2"/>
    </row>
    <row r="3361" spans="3:3" x14ac:dyDescent="0.4">
      <c r="C3361" s="2"/>
    </row>
    <row r="3362" spans="3:3" x14ac:dyDescent="0.4">
      <c r="C3362" s="2"/>
    </row>
    <row r="3363" spans="3:3" x14ac:dyDescent="0.4">
      <c r="C3363" s="2"/>
    </row>
    <row r="3364" spans="3:3" x14ac:dyDescent="0.4">
      <c r="C3364" s="2"/>
    </row>
    <row r="3365" spans="3:3" x14ac:dyDescent="0.4">
      <c r="C3365" s="2"/>
    </row>
    <row r="3366" spans="3:3" x14ac:dyDescent="0.4">
      <c r="C3366" s="2"/>
    </row>
    <row r="3367" spans="3:3" x14ac:dyDescent="0.4">
      <c r="C3367" s="2"/>
    </row>
    <row r="3368" spans="3:3" x14ac:dyDescent="0.4">
      <c r="C3368" s="2"/>
    </row>
    <row r="3369" spans="3:3" x14ac:dyDescent="0.4">
      <c r="C3369" s="2"/>
    </row>
    <row r="3370" spans="3:3" x14ac:dyDescent="0.4">
      <c r="C3370" s="2"/>
    </row>
    <row r="3371" spans="3:3" x14ac:dyDescent="0.4">
      <c r="C3371" s="2"/>
    </row>
    <row r="3372" spans="3:3" x14ac:dyDescent="0.4">
      <c r="C3372" s="2"/>
    </row>
    <row r="3373" spans="3:3" x14ac:dyDescent="0.4">
      <c r="C3373" s="2"/>
    </row>
    <row r="3374" spans="3:3" x14ac:dyDescent="0.4">
      <c r="C3374" s="2"/>
    </row>
    <row r="3375" spans="3:3" x14ac:dyDescent="0.4">
      <c r="C3375" s="2"/>
    </row>
    <row r="3376" spans="3:3" x14ac:dyDescent="0.4">
      <c r="C3376" s="2"/>
    </row>
    <row r="3377" spans="3:3" x14ac:dyDescent="0.4">
      <c r="C3377" s="2"/>
    </row>
    <row r="3378" spans="3:3" x14ac:dyDescent="0.4">
      <c r="C3378" s="2"/>
    </row>
    <row r="3379" spans="3:3" x14ac:dyDescent="0.4">
      <c r="C3379" s="2"/>
    </row>
    <row r="3380" spans="3:3" x14ac:dyDescent="0.4">
      <c r="C3380" s="2"/>
    </row>
    <row r="3381" spans="3:3" x14ac:dyDescent="0.4">
      <c r="C3381" s="2"/>
    </row>
    <row r="3382" spans="3:3" x14ac:dyDescent="0.4">
      <c r="C3382" s="2"/>
    </row>
    <row r="3383" spans="3:3" x14ac:dyDescent="0.4">
      <c r="C3383" s="2"/>
    </row>
    <row r="3384" spans="3:3" x14ac:dyDescent="0.4">
      <c r="C3384" s="2"/>
    </row>
    <row r="3385" spans="3:3" x14ac:dyDescent="0.4">
      <c r="C3385" s="2"/>
    </row>
    <row r="3386" spans="3:3" x14ac:dyDescent="0.4">
      <c r="C3386" s="2"/>
    </row>
    <row r="3387" spans="3:3" x14ac:dyDescent="0.4">
      <c r="C3387" s="2"/>
    </row>
    <row r="3388" spans="3:3" x14ac:dyDescent="0.4">
      <c r="C3388" s="2"/>
    </row>
    <row r="3389" spans="3:3" x14ac:dyDescent="0.4">
      <c r="C3389" s="2"/>
    </row>
    <row r="3390" spans="3:3" x14ac:dyDescent="0.4">
      <c r="C3390" s="2"/>
    </row>
    <row r="3391" spans="3:3" x14ac:dyDescent="0.4">
      <c r="C3391" s="2"/>
    </row>
    <row r="3392" spans="3:3" x14ac:dyDescent="0.4">
      <c r="C3392" s="2"/>
    </row>
    <row r="3393" spans="3:3" x14ac:dyDescent="0.4">
      <c r="C3393" s="2"/>
    </row>
    <row r="3394" spans="3:3" x14ac:dyDescent="0.4">
      <c r="C3394" s="2"/>
    </row>
    <row r="3395" spans="3:3" x14ac:dyDescent="0.4">
      <c r="C3395" s="2"/>
    </row>
    <row r="3396" spans="3:3" x14ac:dyDescent="0.4">
      <c r="C3396" s="2"/>
    </row>
    <row r="3397" spans="3:3" x14ac:dyDescent="0.4">
      <c r="C3397" s="2"/>
    </row>
    <row r="3398" spans="3:3" x14ac:dyDescent="0.4">
      <c r="C3398" s="2"/>
    </row>
    <row r="3399" spans="3:3" x14ac:dyDescent="0.4">
      <c r="C3399" s="2"/>
    </row>
    <row r="3400" spans="3:3" x14ac:dyDescent="0.4">
      <c r="C3400" s="2"/>
    </row>
    <row r="3401" spans="3:3" x14ac:dyDescent="0.4">
      <c r="C3401" s="2"/>
    </row>
    <row r="3402" spans="3:3" x14ac:dyDescent="0.4">
      <c r="C3402" s="2"/>
    </row>
    <row r="3403" spans="3:3" x14ac:dyDescent="0.4">
      <c r="C3403" s="2"/>
    </row>
    <row r="3404" spans="3:3" x14ac:dyDescent="0.4">
      <c r="C3404" s="2"/>
    </row>
    <row r="3405" spans="3:3" x14ac:dyDescent="0.4">
      <c r="C3405" s="2"/>
    </row>
    <row r="3406" spans="3:3" x14ac:dyDescent="0.4">
      <c r="C3406" s="2"/>
    </row>
    <row r="3407" spans="3:3" x14ac:dyDescent="0.4">
      <c r="C3407" s="2"/>
    </row>
    <row r="3408" spans="3:3" x14ac:dyDescent="0.4">
      <c r="C3408" s="2"/>
    </row>
    <row r="3409" spans="3:3" x14ac:dyDescent="0.4">
      <c r="C3409" s="2"/>
    </row>
    <row r="3410" spans="3:3" x14ac:dyDescent="0.4">
      <c r="C3410" s="2"/>
    </row>
    <row r="3411" spans="3:3" x14ac:dyDescent="0.4">
      <c r="C3411" s="2"/>
    </row>
    <row r="3412" spans="3:3" x14ac:dyDescent="0.4">
      <c r="C3412" s="2"/>
    </row>
    <row r="3413" spans="3:3" x14ac:dyDescent="0.4">
      <c r="C3413" s="2"/>
    </row>
    <row r="3414" spans="3:3" x14ac:dyDescent="0.4">
      <c r="C3414" s="2"/>
    </row>
    <row r="3415" spans="3:3" x14ac:dyDescent="0.4">
      <c r="C3415" s="2"/>
    </row>
    <row r="3416" spans="3:3" x14ac:dyDescent="0.4">
      <c r="C3416" s="2"/>
    </row>
    <row r="3417" spans="3:3" x14ac:dyDescent="0.4">
      <c r="C3417" s="2"/>
    </row>
    <row r="3418" spans="3:3" x14ac:dyDescent="0.4">
      <c r="C3418" s="2"/>
    </row>
    <row r="3419" spans="3:3" x14ac:dyDescent="0.4">
      <c r="C3419" s="2"/>
    </row>
    <row r="3420" spans="3:3" x14ac:dyDescent="0.4">
      <c r="C3420" s="2"/>
    </row>
    <row r="3421" spans="3:3" x14ac:dyDescent="0.4">
      <c r="C3421" s="2"/>
    </row>
    <row r="3422" spans="3:3" x14ac:dyDescent="0.4">
      <c r="C3422" s="2"/>
    </row>
    <row r="3423" spans="3:3" x14ac:dyDescent="0.4">
      <c r="C3423" s="2"/>
    </row>
    <row r="3424" spans="3:3" x14ac:dyDescent="0.4">
      <c r="C3424" s="2"/>
    </row>
    <row r="3425" spans="3:3" x14ac:dyDescent="0.4">
      <c r="C3425" s="2"/>
    </row>
    <row r="3426" spans="3:3" x14ac:dyDescent="0.4">
      <c r="C3426" s="2"/>
    </row>
    <row r="3427" spans="3:3" x14ac:dyDescent="0.4">
      <c r="C3427" s="2"/>
    </row>
    <row r="3428" spans="3:3" x14ac:dyDescent="0.4">
      <c r="C3428" s="2"/>
    </row>
    <row r="3429" spans="3:3" x14ac:dyDescent="0.4">
      <c r="C3429" s="2"/>
    </row>
    <row r="3430" spans="3:3" x14ac:dyDescent="0.4">
      <c r="C3430" s="2"/>
    </row>
    <row r="3431" spans="3:3" x14ac:dyDescent="0.4">
      <c r="C3431" s="2"/>
    </row>
    <row r="3432" spans="3:3" x14ac:dyDescent="0.4">
      <c r="C3432" s="2"/>
    </row>
    <row r="3433" spans="3:3" x14ac:dyDescent="0.4">
      <c r="C3433" s="2"/>
    </row>
    <row r="3434" spans="3:3" x14ac:dyDescent="0.4">
      <c r="C3434" s="2"/>
    </row>
    <row r="3435" spans="3:3" x14ac:dyDescent="0.4">
      <c r="C3435" s="2"/>
    </row>
    <row r="3436" spans="3:3" x14ac:dyDescent="0.4">
      <c r="C3436" s="2"/>
    </row>
    <row r="3437" spans="3:3" x14ac:dyDescent="0.4">
      <c r="C3437" s="2"/>
    </row>
    <row r="3438" spans="3:3" x14ac:dyDescent="0.4">
      <c r="C3438" s="2"/>
    </row>
    <row r="3439" spans="3:3" x14ac:dyDescent="0.4">
      <c r="C3439" s="2"/>
    </row>
    <row r="3440" spans="3:3" x14ac:dyDescent="0.4">
      <c r="C3440" s="2"/>
    </row>
    <row r="3441" spans="3:3" x14ac:dyDescent="0.4">
      <c r="C3441" s="2"/>
    </row>
    <row r="3442" spans="3:3" x14ac:dyDescent="0.4">
      <c r="C3442" s="2"/>
    </row>
    <row r="3443" spans="3:3" x14ac:dyDescent="0.4">
      <c r="C3443" s="2"/>
    </row>
    <row r="3444" spans="3:3" x14ac:dyDescent="0.4">
      <c r="C3444" s="2"/>
    </row>
    <row r="3445" spans="3:3" x14ac:dyDescent="0.4">
      <c r="C3445" s="2"/>
    </row>
    <row r="3446" spans="3:3" x14ac:dyDescent="0.4">
      <c r="C3446" s="2"/>
    </row>
    <row r="3447" spans="3:3" x14ac:dyDescent="0.4">
      <c r="C3447" s="2"/>
    </row>
    <row r="3448" spans="3:3" x14ac:dyDescent="0.4">
      <c r="C3448" s="2"/>
    </row>
    <row r="3449" spans="3:3" x14ac:dyDescent="0.4">
      <c r="C3449" s="2"/>
    </row>
    <row r="3450" spans="3:3" x14ac:dyDescent="0.4">
      <c r="C3450" s="2"/>
    </row>
    <row r="3451" spans="3:3" x14ac:dyDescent="0.4">
      <c r="C3451" s="2"/>
    </row>
    <row r="3452" spans="3:3" x14ac:dyDescent="0.4">
      <c r="C3452" s="2"/>
    </row>
    <row r="3453" spans="3:3" x14ac:dyDescent="0.4">
      <c r="C3453" s="2"/>
    </row>
    <row r="3454" spans="3:3" x14ac:dyDescent="0.4">
      <c r="C3454" s="2"/>
    </row>
    <row r="3455" spans="3:3" x14ac:dyDescent="0.4">
      <c r="C3455" s="2"/>
    </row>
    <row r="3456" spans="3:3" x14ac:dyDescent="0.4">
      <c r="C3456" s="2"/>
    </row>
    <row r="3457" spans="3:3" x14ac:dyDescent="0.4">
      <c r="C3457" s="2"/>
    </row>
    <row r="3458" spans="3:3" x14ac:dyDescent="0.4">
      <c r="C3458" s="2"/>
    </row>
    <row r="3459" spans="3:3" x14ac:dyDescent="0.4">
      <c r="C3459" s="2"/>
    </row>
    <row r="3460" spans="3:3" x14ac:dyDescent="0.4">
      <c r="C3460" s="2"/>
    </row>
    <row r="3461" spans="3:3" x14ac:dyDescent="0.4">
      <c r="C3461" s="2"/>
    </row>
    <row r="3462" spans="3:3" x14ac:dyDescent="0.4">
      <c r="C3462" s="2"/>
    </row>
    <row r="3463" spans="3:3" x14ac:dyDescent="0.4">
      <c r="C3463" s="2"/>
    </row>
    <row r="3464" spans="3:3" x14ac:dyDescent="0.4">
      <c r="C3464" s="2"/>
    </row>
    <row r="3465" spans="3:3" x14ac:dyDescent="0.4">
      <c r="C3465" s="2"/>
    </row>
    <row r="3466" spans="3:3" x14ac:dyDescent="0.4">
      <c r="C3466" s="2"/>
    </row>
    <row r="3467" spans="3:3" x14ac:dyDescent="0.4">
      <c r="C3467" s="2"/>
    </row>
    <row r="3468" spans="3:3" x14ac:dyDescent="0.4">
      <c r="C3468" s="2"/>
    </row>
    <row r="3469" spans="3:3" x14ac:dyDescent="0.4">
      <c r="C3469" s="2"/>
    </row>
    <row r="3470" spans="3:3" x14ac:dyDescent="0.4">
      <c r="C3470" s="2"/>
    </row>
    <row r="3471" spans="3:3" x14ac:dyDescent="0.4">
      <c r="C3471" s="2"/>
    </row>
    <row r="3472" spans="3:3" x14ac:dyDescent="0.4">
      <c r="C3472" s="2"/>
    </row>
    <row r="3473" spans="3:3" x14ac:dyDescent="0.4">
      <c r="C3473" s="2"/>
    </row>
    <row r="3474" spans="3:3" x14ac:dyDescent="0.4">
      <c r="C3474" s="2"/>
    </row>
    <row r="3475" spans="3:3" x14ac:dyDescent="0.4">
      <c r="C3475" s="2"/>
    </row>
    <row r="3476" spans="3:3" x14ac:dyDescent="0.4">
      <c r="C3476" s="2"/>
    </row>
    <row r="3477" spans="3:3" x14ac:dyDescent="0.4">
      <c r="C3477" s="2"/>
    </row>
    <row r="3478" spans="3:3" x14ac:dyDescent="0.4">
      <c r="C3478" s="2"/>
    </row>
    <row r="3479" spans="3:3" x14ac:dyDescent="0.4">
      <c r="C3479" s="2"/>
    </row>
    <row r="3480" spans="3:3" x14ac:dyDescent="0.4">
      <c r="C3480" s="2"/>
    </row>
    <row r="3481" spans="3:3" x14ac:dyDescent="0.4">
      <c r="C3481" s="2"/>
    </row>
    <row r="3482" spans="3:3" x14ac:dyDescent="0.4">
      <c r="C3482" s="2"/>
    </row>
    <row r="3483" spans="3:3" x14ac:dyDescent="0.4">
      <c r="C3483" s="2"/>
    </row>
    <row r="3484" spans="3:3" x14ac:dyDescent="0.4">
      <c r="C3484" s="2"/>
    </row>
    <row r="3485" spans="3:3" x14ac:dyDescent="0.4">
      <c r="C3485" s="2"/>
    </row>
    <row r="3486" spans="3:3" x14ac:dyDescent="0.4">
      <c r="C3486" s="2"/>
    </row>
    <row r="3487" spans="3:3" x14ac:dyDescent="0.4">
      <c r="C3487" s="2"/>
    </row>
    <row r="3488" spans="3:3" x14ac:dyDescent="0.4">
      <c r="C3488" s="2"/>
    </row>
    <row r="3489" spans="3:3" x14ac:dyDescent="0.4">
      <c r="C3489" s="2"/>
    </row>
    <row r="3490" spans="3:3" x14ac:dyDescent="0.4">
      <c r="C3490" s="2"/>
    </row>
    <row r="3491" spans="3:3" x14ac:dyDescent="0.4">
      <c r="C3491" s="2"/>
    </row>
    <row r="3492" spans="3:3" x14ac:dyDescent="0.4">
      <c r="C3492" s="2"/>
    </row>
    <row r="3493" spans="3:3" x14ac:dyDescent="0.4">
      <c r="C3493" s="2"/>
    </row>
    <row r="3494" spans="3:3" x14ac:dyDescent="0.4">
      <c r="C3494" s="2"/>
    </row>
    <row r="3495" spans="3:3" x14ac:dyDescent="0.4">
      <c r="C3495" s="2"/>
    </row>
    <row r="3496" spans="3:3" x14ac:dyDescent="0.4">
      <c r="C3496" s="2"/>
    </row>
    <row r="3497" spans="3:3" x14ac:dyDescent="0.4">
      <c r="C3497" s="2"/>
    </row>
    <row r="3498" spans="3:3" x14ac:dyDescent="0.4">
      <c r="C3498" s="2"/>
    </row>
    <row r="3499" spans="3:3" x14ac:dyDescent="0.4">
      <c r="C3499" s="2"/>
    </row>
    <row r="3500" spans="3:3" x14ac:dyDescent="0.4">
      <c r="C3500" s="2"/>
    </row>
    <row r="3501" spans="3:3" x14ac:dyDescent="0.4">
      <c r="C3501" s="2"/>
    </row>
    <row r="3502" spans="3:3" x14ac:dyDescent="0.4">
      <c r="C3502" s="2"/>
    </row>
    <row r="3503" spans="3:3" x14ac:dyDescent="0.4">
      <c r="C3503" s="2"/>
    </row>
    <row r="3504" spans="3:3" x14ac:dyDescent="0.4">
      <c r="C3504" s="2"/>
    </row>
    <row r="3505" spans="3:3" x14ac:dyDescent="0.4">
      <c r="C3505" s="2"/>
    </row>
    <row r="3506" spans="3:3" x14ac:dyDescent="0.4">
      <c r="C3506" s="2"/>
    </row>
    <row r="3507" spans="3:3" x14ac:dyDescent="0.4">
      <c r="C3507" s="2"/>
    </row>
    <row r="3508" spans="3:3" x14ac:dyDescent="0.4">
      <c r="C3508" s="2"/>
    </row>
    <row r="3509" spans="3:3" x14ac:dyDescent="0.4">
      <c r="C3509" s="2"/>
    </row>
    <row r="3510" spans="3:3" x14ac:dyDescent="0.4">
      <c r="C3510" s="2"/>
    </row>
    <row r="3511" spans="3:3" x14ac:dyDescent="0.4">
      <c r="C3511" s="2"/>
    </row>
    <row r="3512" spans="3:3" x14ac:dyDescent="0.4">
      <c r="C3512" s="2"/>
    </row>
    <row r="3513" spans="3:3" x14ac:dyDescent="0.4">
      <c r="C3513" s="2"/>
    </row>
    <row r="3514" spans="3:3" x14ac:dyDescent="0.4">
      <c r="C3514" s="2"/>
    </row>
    <row r="3515" spans="3:3" x14ac:dyDescent="0.4">
      <c r="C3515" s="2"/>
    </row>
    <row r="3516" spans="3:3" x14ac:dyDescent="0.4">
      <c r="C3516" s="2"/>
    </row>
    <row r="3517" spans="3:3" x14ac:dyDescent="0.4">
      <c r="C3517" s="2"/>
    </row>
    <row r="3518" spans="3:3" x14ac:dyDescent="0.4">
      <c r="C3518" s="2"/>
    </row>
    <row r="3519" spans="3:3" x14ac:dyDescent="0.4">
      <c r="C3519" s="2"/>
    </row>
    <row r="3520" spans="3:3" x14ac:dyDescent="0.4">
      <c r="C3520" s="2"/>
    </row>
    <row r="3521" spans="3:3" x14ac:dyDescent="0.4">
      <c r="C3521" s="2"/>
    </row>
    <row r="3522" spans="3:3" x14ac:dyDescent="0.4">
      <c r="C3522" s="2"/>
    </row>
    <row r="3523" spans="3:3" x14ac:dyDescent="0.4">
      <c r="C3523" s="2"/>
    </row>
    <row r="3524" spans="3:3" x14ac:dyDescent="0.4">
      <c r="C3524" s="2"/>
    </row>
    <row r="3525" spans="3:3" x14ac:dyDescent="0.4">
      <c r="C3525" s="2"/>
    </row>
    <row r="3526" spans="3:3" x14ac:dyDescent="0.4">
      <c r="C3526" s="2"/>
    </row>
    <row r="3527" spans="3:3" x14ac:dyDescent="0.4">
      <c r="C3527" s="2"/>
    </row>
    <row r="3528" spans="3:3" x14ac:dyDescent="0.4">
      <c r="C3528" s="2"/>
    </row>
    <row r="3529" spans="3:3" x14ac:dyDescent="0.4">
      <c r="C3529" s="2"/>
    </row>
    <row r="3530" spans="3:3" x14ac:dyDescent="0.4">
      <c r="C3530" s="2"/>
    </row>
    <row r="3531" spans="3:3" x14ac:dyDescent="0.4">
      <c r="C3531" s="2"/>
    </row>
    <row r="3532" spans="3:3" x14ac:dyDescent="0.4">
      <c r="C3532" s="2"/>
    </row>
    <row r="3533" spans="3:3" x14ac:dyDescent="0.4">
      <c r="C3533" s="2"/>
    </row>
    <row r="3534" spans="3:3" x14ac:dyDescent="0.4">
      <c r="C3534" s="2"/>
    </row>
    <row r="3535" spans="3:3" x14ac:dyDescent="0.4">
      <c r="C3535" s="2"/>
    </row>
    <row r="3536" spans="3:3" x14ac:dyDescent="0.4">
      <c r="C3536" s="2"/>
    </row>
    <row r="3537" spans="3:3" x14ac:dyDescent="0.4">
      <c r="C3537" s="2"/>
    </row>
    <row r="3538" spans="3:3" x14ac:dyDescent="0.4">
      <c r="C3538" s="2"/>
    </row>
    <row r="3539" spans="3:3" x14ac:dyDescent="0.4">
      <c r="C3539" s="2"/>
    </row>
    <row r="3540" spans="3:3" x14ac:dyDescent="0.4">
      <c r="C3540" s="2"/>
    </row>
    <row r="3541" spans="3:3" x14ac:dyDescent="0.4">
      <c r="C3541" s="2"/>
    </row>
    <row r="3542" spans="3:3" x14ac:dyDescent="0.4">
      <c r="C3542" s="2"/>
    </row>
    <row r="3543" spans="3:3" x14ac:dyDescent="0.4">
      <c r="C3543" s="2"/>
    </row>
    <row r="3544" spans="3:3" x14ac:dyDescent="0.4">
      <c r="C3544" s="2"/>
    </row>
    <row r="3545" spans="3:3" x14ac:dyDescent="0.4">
      <c r="C3545" s="2"/>
    </row>
    <row r="3546" spans="3:3" x14ac:dyDescent="0.4">
      <c r="C3546" s="2"/>
    </row>
    <row r="3547" spans="3:3" x14ac:dyDescent="0.4">
      <c r="C3547" s="2"/>
    </row>
    <row r="3548" spans="3:3" x14ac:dyDescent="0.4">
      <c r="C3548" s="2"/>
    </row>
    <row r="3549" spans="3:3" x14ac:dyDescent="0.4">
      <c r="C3549" s="2"/>
    </row>
    <row r="3550" spans="3:3" x14ac:dyDescent="0.4">
      <c r="C3550" s="2"/>
    </row>
    <row r="3551" spans="3:3" x14ac:dyDescent="0.4">
      <c r="C3551" s="2"/>
    </row>
    <row r="3552" spans="3:3" x14ac:dyDescent="0.4">
      <c r="C3552" s="2"/>
    </row>
    <row r="3553" spans="3:3" x14ac:dyDescent="0.4">
      <c r="C3553" s="2"/>
    </row>
    <row r="3554" spans="3:3" x14ac:dyDescent="0.4">
      <c r="C3554" s="2"/>
    </row>
    <row r="3555" spans="3:3" x14ac:dyDescent="0.4">
      <c r="C3555" s="2"/>
    </row>
    <row r="3556" spans="3:3" x14ac:dyDescent="0.4">
      <c r="C3556" s="2"/>
    </row>
    <row r="3557" spans="3:3" x14ac:dyDescent="0.4">
      <c r="C3557" s="2"/>
    </row>
    <row r="3558" spans="3:3" x14ac:dyDescent="0.4">
      <c r="C3558" s="2"/>
    </row>
    <row r="3559" spans="3:3" x14ac:dyDescent="0.4">
      <c r="C3559" s="2"/>
    </row>
    <row r="3560" spans="3:3" x14ac:dyDescent="0.4">
      <c r="C3560" s="2"/>
    </row>
    <row r="3561" spans="3:3" x14ac:dyDescent="0.4">
      <c r="C3561" s="2"/>
    </row>
    <row r="3562" spans="3:3" x14ac:dyDescent="0.4">
      <c r="C3562" s="2"/>
    </row>
    <row r="3563" spans="3:3" x14ac:dyDescent="0.4">
      <c r="C3563" s="2"/>
    </row>
    <row r="3564" spans="3:3" x14ac:dyDescent="0.4">
      <c r="C3564" s="2"/>
    </row>
    <row r="3565" spans="3:3" x14ac:dyDescent="0.4">
      <c r="C3565" s="2"/>
    </row>
    <row r="3566" spans="3:3" x14ac:dyDescent="0.4">
      <c r="C3566" s="2"/>
    </row>
    <row r="3567" spans="3:3" x14ac:dyDescent="0.4">
      <c r="C3567" s="2"/>
    </row>
    <row r="3568" spans="3:3" x14ac:dyDescent="0.4">
      <c r="C3568" s="2"/>
    </row>
    <row r="3569" spans="3:3" x14ac:dyDescent="0.4">
      <c r="C3569" s="2"/>
    </row>
    <row r="3570" spans="3:3" x14ac:dyDescent="0.4">
      <c r="C3570" s="2"/>
    </row>
    <row r="3571" spans="3:3" x14ac:dyDescent="0.4">
      <c r="C3571" s="2"/>
    </row>
    <row r="3572" spans="3:3" x14ac:dyDescent="0.4">
      <c r="C3572" s="2"/>
    </row>
    <row r="3573" spans="3:3" x14ac:dyDescent="0.4">
      <c r="C3573" s="2"/>
    </row>
    <row r="3574" spans="3:3" x14ac:dyDescent="0.4">
      <c r="C3574" s="2"/>
    </row>
    <row r="3575" spans="3:3" x14ac:dyDescent="0.4">
      <c r="C3575" s="2"/>
    </row>
    <row r="3576" spans="3:3" x14ac:dyDescent="0.4">
      <c r="C3576" s="2"/>
    </row>
    <row r="3577" spans="3:3" x14ac:dyDescent="0.4">
      <c r="C3577" s="2"/>
    </row>
    <row r="3578" spans="3:3" x14ac:dyDescent="0.4">
      <c r="C3578" s="2"/>
    </row>
    <row r="3579" spans="3:3" x14ac:dyDescent="0.4">
      <c r="C3579" s="2"/>
    </row>
    <row r="3580" spans="3:3" x14ac:dyDescent="0.4">
      <c r="C3580" s="2"/>
    </row>
    <row r="3581" spans="3:3" x14ac:dyDescent="0.4">
      <c r="C3581" s="2"/>
    </row>
    <row r="3582" spans="3:3" x14ac:dyDescent="0.4">
      <c r="C3582" s="2"/>
    </row>
    <row r="3583" spans="3:3" x14ac:dyDescent="0.4">
      <c r="C3583" s="2"/>
    </row>
    <row r="3584" spans="3:3" x14ac:dyDescent="0.4">
      <c r="C3584" s="2"/>
    </row>
    <row r="3585" spans="3:3" x14ac:dyDescent="0.4">
      <c r="C3585" s="2"/>
    </row>
    <row r="3586" spans="3:3" x14ac:dyDescent="0.4">
      <c r="C3586" s="2"/>
    </row>
    <row r="3587" spans="3:3" x14ac:dyDescent="0.4">
      <c r="C3587" s="2"/>
    </row>
    <row r="3588" spans="3:3" x14ac:dyDescent="0.4">
      <c r="C3588" s="2"/>
    </row>
    <row r="3589" spans="3:3" x14ac:dyDescent="0.4">
      <c r="C3589" s="2"/>
    </row>
    <row r="3590" spans="3:3" x14ac:dyDescent="0.4">
      <c r="C3590" s="2"/>
    </row>
    <row r="3591" spans="3:3" x14ac:dyDescent="0.4">
      <c r="C3591" s="2"/>
    </row>
    <row r="3592" spans="3:3" x14ac:dyDescent="0.4">
      <c r="C3592" s="2"/>
    </row>
    <row r="3593" spans="3:3" x14ac:dyDescent="0.4">
      <c r="C3593" s="2"/>
    </row>
    <row r="3594" spans="3:3" x14ac:dyDescent="0.4">
      <c r="C3594" s="2"/>
    </row>
    <row r="3595" spans="3:3" x14ac:dyDescent="0.4">
      <c r="C3595" s="2"/>
    </row>
    <row r="3596" spans="3:3" x14ac:dyDescent="0.4">
      <c r="C3596" s="2"/>
    </row>
    <row r="3597" spans="3:3" x14ac:dyDescent="0.4">
      <c r="C3597" s="2"/>
    </row>
    <row r="3598" spans="3:3" x14ac:dyDescent="0.4">
      <c r="C3598" s="2"/>
    </row>
    <row r="3599" spans="3:3" x14ac:dyDescent="0.4">
      <c r="C3599" s="2"/>
    </row>
    <row r="3600" spans="3:3" x14ac:dyDescent="0.4">
      <c r="C3600" s="2"/>
    </row>
    <row r="3601" spans="3:3" x14ac:dyDescent="0.4">
      <c r="C3601" s="2"/>
    </row>
    <row r="3602" spans="3:3" x14ac:dyDescent="0.4">
      <c r="C3602" s="2"/>
    </row>
    <row r="3603" spans="3:3" x14ac:dyDescent="0.4">
      <c r="C3603" s="2"/>
    </row>
    <row r="3604" spans="3:3" x14ac:dyDescent="0.4">
      <c r="C3604" s="2"/>
    </row>
    <row r="3605" spans="3:3" x14ac:dyDescent="0.4">
      <c r="C3605" s="2"/>
    </row>
    <row r="3606" spans="3:3" x14ac:dyDescent="0.4">
      <c r="C3606" s="2"/>
    </row>
    <row r="3607" spans="3:3" x14ac:dyDescent="0.4">
      <c r="C3607" s="2"/>
    </row>
    <row r="3608" spans="3:3" x14ac:dyDescent="0.4">
      <c r="C3608" s="2"/>
    </row>
    <row r="3609" spans="3:3" x14ac:dyDescent="0.4">
      <c r="C3609" s="2"/>
    </row>
    <row r="3610" spans="3:3" x14ac:dyDescent="0.4">
      <c r="C3610" s="2"/>
    </row>
    <row r="3611" spans="3:3" x14ac:dyDescent="0.4">
      <c r="C3611" s="2"/>
    </row>
    <row r="3612" spans="3:3" x14ac:dyDescent="0.4">
      <c r="C3612" s="2"/>
    </row>
    <row r="3613" spans="3:3" x14ac:dyDescent="0.4">
      <c r="C3613" s="2"/>
    </row>
    <row r="3614" spans="3:3" x14ac:dyDescent="0.4">
      <c r="C3614" s="2"/>
    </row>
    <row r="3615" spans="3:3" x14ac:dyDescent="0.4">
      <c r="C3615" s="2"/>
    </row>
    <row r="3616" spans="3:3" x14ac:dyDescent="0.4">
      <c r="C3616" s="2"/>
    </row>
    <row r="3617" spans="3:3" x14ac:dyDescent="0.4">
      <c r="C3617" s="2"/>
    </row>
    <row r="3618" spans="3:3" x14ac:dyDescent="0.4">
      <c r="C3618" s="2"/>
    </row>
    <row r="3619" spans="3:3" x14ac:dyDescent="0.4">
      <c r="C3619" s="2"/>
    </row>
    <row r="3620" spans="3:3" x14ac:dyDescent="0.4">
      <c r="C3620" s="2"/>
    </row>
    <row r="3621" spans="3:3" x14ac:dyDescent="0.4">
      <c r="C3621" s="2"/>
    </row>
    <row r="3622" spans="3:3" x14ac:dyDescent="0.4">
      <c r="C3622" s="2"/>
    </row>
    <row r="3623" spans="3:3" x14ac:dyDescent="0.4">
      <c r="C3623" s="2"/>
    </row>
    <row r="3624" spans="3:3" x14ac:dyDescent="0.4">
      <c r="C3624" s="2"/>
    </row>
    <row r="3625" spans="3:3" x14ac:dyDescent="0.4">
      <c r="C3625" s="2"/>
    </row>
    <row r="3626" spans="3:3" x14ac:dyDescent="0.4">
      <c r="C3626" s="2"/>
    </row>
    <row r="3627" spans="3:3" x14ac:dyDescent="0.4">
      <c r="C3627" s="2"/>
    </row>
    <row r="3628" spans="3:3" x14ac:dyDescent="0.4">
      <c r="C3628" s="2"/>
    </row>
    <row r="3629" spans="3:3" x14ac:dyDescent="0.4">
      <c r="C3629" s="2"/>
    </row>
    <row r="3630" spans="3:3" x14ac:dyDescent="0.4">
      <c r="C3630" s="2"/>
    </row>
    <row r="3631" spans="3:3" x14ac:dyDescent="0.4">
      <c r="C3631" s="2"/>
    </row>
    <row r="3632" spans="3:3" x14ac:dyDescent="0.4">
      <c r="C3632" s="2"/>
    </row>
    <row r="3633" spans="3:3" x14ac:dyDescent="0.4">
      <c r="C3633" s="2"/>
    </row>
    <row r="3634" spans="3:3" x14ac:dyDescent="0.4">
      <c r="C3634" s="2"/>
    </row>
    <row r="3635" spans="3:3" x14ac:dyDescent="0.4">
      <c r="C3635" s="2"/>
    </row>
    <row r="3636" spans="3:3" x14ac:dyDescent="0.4">
      <c r="C3636" s="2"/>
    </row>
    <row r="3637" spans="3:3" x14ac:dyDescent="0.4">
      <c r="C3637" s="2"/>
    </row>
    <row r="3638" spans="3:3" x14ac:dyDescent="0.4">
      <c r="C3638" s="2"/>
    </row>
    <row r="3639" spans="3:3" x14ac:dyDescent="0.4">
      <c r="C3639" s="2"/>
    </row>
    <row r="3640" spans="3:3" x14ac:dyDescent="0.4">
      <c r="C3640" s="2"/>
    </row>
    <row r="3641" spans="3:3" x14ac:dyDescent="0.4">
      <c r="C3641" s="2"/>
    </row>
    <row r="3642" spans="3:3" x14ac:dyDescent="0.4">
      <c r="C3642" s="2"/>
    </row>
    <row r="3643" spans="3:3" x14ac:dyDescent="0.4">
      <c r="C3643" s="2"/>
    </row>
    <row r="3644" spans="3:3" x14ac:dyDescent="0.4">
      <c r="C3644" s="2"/>
    </row>
    <row r="3645" spans="3:3" x14ac:dyDescent="0.4">
      <c r="C3645" s="2"/>
    </row>
    <row r="3646" spans="3:3" x14ac:dyDescent="0.4">
      <c r="C3646" s="2"/>
    </row>
    <row r="3647" spans="3:3" x14ac:dyDescent="0.4">
      <c r="C3647" s="2"/>
    </row>
    <row r="3648" spans="3:3" x14ac:dyDescent="0.4">
      <c r="C3648" s="2"/>
    </row>
    <row r="3649" spans="3:3" x14ac:dyDescent="0.4">
      <c r="C3649" s="2"/>
    </row>
    <row r="3650" spans="3:3" x14ac:dyDescent="0.4">
      <c r="C3650" s="2"/>
    </row>
    <row r="3651" spans="3:3" x14ac:dyDescent="0.4">
      <c r="C3651" s="2"/>
    </row>
    <row r="3652" spans="3:3" x14ac:dyDescent="0.4">
      <c r="C3652" s="2"/>
    </row>
    <row r="3653" spans="3:3" x14ac:dyDescent="0.4">
      <c r="C3653" s="2"/>
    </row>
    <row r="3654" spans="3:3" x14ac:dyDescent="0.4">
      <c r="C3654" s="2"/>
    </row>
    <row r="3655" spans="3:3" x14ac:dyDescent="0.4">
      <c r="C3655" s="2"/>
    </row>
    <row r="3656" spans="3:3" x14ac:dyDescent="0.4">
      <c r="C3656" s="2"/>
    </row>
    <row r="3657" spans="3:3" x14ac:dyDescent="0.4">
      <c r="C3657" s="2"/>
    </row>
    <row r="3658" spans="3:3" x14ac:dyDescent="0.4">
      <c r="C3658" s="2"/>
    </row>
    <row r="3659" spans="3:3" x14ac:dyDescent="0.4">
      <c r="C3659" s="2"/>
    </row>
    <row r="3660" spans="3:3" x14ac:dyDescent="0.4">
      <c r="C3660" s="2"/>
    </row>
    <row r="3661" spans="3:3" x14ac:dyDescent="0.4">
      <c r="C3661" s="2"/>
    </row>
    <row r="3662" spans="3:3" x14ac:dyDescent="0.4">
      <c r="C3662" s="2"/>
    </row>
    <row r="3663" spans="3:3" x14ac:dyDescent="0.4">
      <c r="C3663" s="2"/>
    </row>
    <row r="3664" spans="3:3" x14ac:dyDescent="0.4">
      <c r="C3664" s="2"/>
    </row>
    <row r="3665" spans="3:3" x14ac:dyDescent="0.4">
      <c r="C3665" s="2"/>
    </row>
    <row r="3666" spans="3:3" x14ac:dyDescent="0.4">
      <c r="C3666" s="2"/>
    </row>
    <row r="3667" spans="3:3" x14ac:dyDescent="0.4">
      <c r="C3667" s="2"/>
    </row>
    <row r="3668" spans="3:3" x14ac:dyDescent="0.4">
      <c r="C3668" s="2"/>
    </row>
    <row r="3669" spans="3:3" x14ac:dyDescent="0.4">
      <c r="C3669" s="2"/>
    </row>
    <row r="3670" spans="3:3" x14ac:dyDescent="0.4">
      <c r="C3670" s="2"/>
    </row>
    <row r="3671" spans="3:3" x14ac:dyDescent="0.4">
      <c r="C3671" s="2"/>
    </row>
    <row r="3672" spans="3:3" x14ac:dyDescent="0.4">
      <c r="C3672" s="2"/>
    </row>
    <row r="3673" spans="3:3" x14ac:dyDescent="0.4">
      <c r="C3673" s="2"/>
    </row>
    <row r="3674" spans="3:3" x14ac:dyDescent="0.4">
      <c r="C3674" s="2"/>
    </row>
    <row r="3675" spans="3:3" x14ac:dyDescent="0.4">
      <c r="C3675" s="2"/>
    </row>
    <row r="3676" spans="3:3" x14ac:dyDescent="0.4">
      <c r="C3676" s="2"/>
    </row>
    <row r="3677" spans="3:3" x14ac:dyDescent="0.4">
      <c r="C3677" s="2"/>
    </row>
    <row r="3678" spans="3:3" x14ac:dyDescent="0.4">
      <c r="C3678" s="2"/>
    </row>
    <row r="3679" spans="3:3" x14ac:dyDescent="0.4">
      <c r="C3679" s="2"/>
    </row>
    <row r="3680" spans="3:3" x14ac:dyDescent="0.4">
      <c r="C3680" s="2"/>
    </row>
    <row r="3681" spans="3:3" x14ac:dyDescent="0.4">
      <c r="C3681" s="2"/>
    </row>
    <row r="3682" spans="3:3" x14ac:dyDescent="0.4">
      <c r="C3682" s="2"/>
    </row>
    <row r="3683" spans="3:3" x14ac:dyDescent="0.4">
      <c r="C3683" s="2"/>
    </row>
    <row r="3684" spans="3:3" x14ac:dyDescent="0.4">
      <c r="C3684" s="2"/>
    </row>
    <row r="3685" spans="3:3" x14ac:dyDescent="0.4">
      <c r="C3685" s="2"/>
    </row>
    <row r="3686" spans="3:3" x14ac:dyDescent="0.4">
      <c r="C3686" s="2"/>
    </row>
    <row r="3687" spans="3:3" x14ac:dyDescent="0.4">
      <c r="C3687" s="2"/>
    </row>
    <row r="3688" spans="3:3" x14ac:dyDescent="0.4">
      <c r="C3688" s="2"/>
    </row>
    <row r="3689" spans="3:3" x14ac:dyDescent="0.4">
      <c r="C3689" s="2"/>
    </row>
    <row r="3690" spans="3:3" x14ac:dyDescent="0.4">
      <c r="C3690" s="2"/>
    </row>
    <row r="3691" spans="3:3" x14ac:dyDescent="0.4">
      <c r="C3691" s="2"/>
    </row>
    <row r="3692" spans="3:3" x14ac:dyDescent="0.4">
      <c r="C3692" s="2"/>
    </row>
    <row r="3693" spans="3:3" x14ac:dyDescent="0.4">
      <c r="C3693" s="2"/>
    </row>
    <row r="3694" spans="3:3" x14ac:dyDescent="0.4">
      <c r="C3694" s="2"/>
    </row>
    <row r="3695" spans="3:3" x14ac:dyDescent="0.4">
      <c r="C3695" s="2"/>
    </row>
    <row r="3696" spans="3:3" x14ac:dyDescent="0.4">
      <c r="C3696" s="2"/>
    </row>
    <row r="3697" spans="3:3" x14ac:dyDescent="0.4">
      <c r="C3697" s="2"/>
    </row>
    <row r="3698" spans="3:3" x14ac:dyDescent="0.4">
      <c r="C3698" s="2"/>
    </row>
    <row r="3699" spans="3:3" x14ac:dyDescent="0.4">
      <c r="C3699" s="2"/>
    </row>
    <row r="3700" spans="3:3" x14ac:dyDescent="0.4">
      <c r="C3700" s="2"/>
    </row>
    <row r="3701" spans="3:3" x14ac:dyDescent="0.4">
      <c r="C3701" s="2"/>
    </row>
    <row r="3702" spans="3:3" x14ac:dyDescent="0.4">
      <c r="C3702" s="2"/>
    </row>
    <row r="3703" spans="3:3" x14ac:dyDescent="0.4">
      <c r="C3703" s="2"/>
    </row>
    <row r="3704" spans="3:3" x14ac:dyDescent="0.4">
      <c r="C3704" s="2"/>
    </row>
    <row r="3705" spans="3:3" x14ac:dyDescent="0.4">
      <c r="C3705" s="2"/>
    </row>
    <row r="3706" spans="3:3" x14ac:dyDescent="0.4">
      <c r="C3706" s="2"/>
    </row>
    <row r="3707" spans="3:3" x14ac:dyDescent="0.4">
      <c r="C3707" s="2"/>
    </row>
    <row r="3708" spans="3:3" x14ac:dyDescent="0.4">
      <c r="C3708" s="2"/>
    </row>
    <row r="3709" spans="3:3" x14ac:dyDescent="0.4">
      <c r="C3709" s="2"/>
    </row>
    <row r="3710" spans="3:3" x14ac:dyDescent="0.4">
      <c r="C3710" s="2"/>
    </row>
    <row r="3711" spans="3:3" x14ac:dyDescent="0.4">
      <c r="C3711" s="2"/>
    </row>
    <row r="3712" spans="3:3" x14ac:dyDescent="0.4">
      <c r="C3712" s="2"/>
    </row>
    <row r="3713" spans="3:3" x14ac:dyDescent="0.4">
      <c r="C3713" s="2"/>
    </row>
    <row r="3714" spans="3:3" x14ac:dyDescent="0.4">
      <c r="C3714" s="2"/>
    </row>
    <row r="3715" spans="3:3" x14ac:dyDescent="0.4">
      <c r="C3715" s="2"/>
    </row>
    <row r="3716" spans="3:3" x14ac:dyDescent="0.4">
      <c r="C3716" s="2"/>
    </row>
    <row r="3717" spans="3:3" x14ac:dyDescent="0.4">
      <c r="C3717" s="2"/>
    </row>
    <row r="3718" spans="3:3" x14ac:dyDescent="0.4">
      <c r="C3718" s="2"/>
    </row>
    <row r="3719" spans="3:3" x14ac:dyDescent="0.4">
      <c r="C3719" s="2"/>
    </row>
    <row r="3720" spans="3:3" x14ac:dyDescent="0.4">
      <c r="C3720" s="2"/>
    </row>
    <row r="3721" spans="3:3" x14ac:dyDescent="0.4">
      <c r="C3721" s="2"/>
    </row>
    <row r="3722" spans="3:3" x14ac:dyDescent="0.4">
      <c r="C3722" s="2"/>
    </row>
    <row r="3723" spans="3:3" x14ac:dyDescent="0.4">
      <c r="C3723" s="2"/>
    </row>
    <row r="3724" spans="3:3" x14ac:dyDescent="0.4">
      <c r="C3724" s="2"/>
    </row>
    <row r="3725" spans="3:3" x14ac:dyDescent="0.4">
      <c r="C3725" s="2"/>
    </row>
    <row r="3726" spans="3:3" x14ac:dyDescent="0.4">
      <c r="C3726" s="2"/>
    </row>
    <row r="3727" spans="3:3" x14ac:dyDescent="0.4">
      <c r="C3727" s="2"/>
    </row>
    <row r="3728" spans="3:3" x14ac:dyDescent="0.4">
      <c r="C3728" s="2"/>
    </row>
    <row r="3729" spans="3:3" x14ac:dyDescent="0.4">
      <c r="C3729" s="2"/>
    </row>
    <row r="3730" spans="3:3" x14ac:dyDescent="0.4">
      <c r="C3730" s="2"/>
    </row>
    <row r="3731" spans="3:3" x14ac:dyDescent="0.4">
      <c r="C3731" s="2"/>
    </row>
    <row r="3732" spans="3:3" x14ac:dyDescent="0.4">
      <c r="C3732" s="2"/>
    </row>
    <row r="3733" spans="3:3" x14ac:dyDescent="0.4">
      <c r="C3733" s="2"/>
    </row>
    <row r="3734" spans="3:3" x14ac:dyDescent="0.4">
      <c r="C3734" s="2"/>
    </row>
    <row r="3735" spans="3:3" x14ac:dyDescent="0.4">
      <c r="C3735" s="2"/>
    </row>
    <row r="3736" spans="3:3" x14ac:dyDescent="0.4">
      <c r="C3736" s="2"/>
    </row>
    <row r="3737" spans="3:3" x14ac:dyDescent="0.4">
      <c r="C3737" s="2"/>
    </row>
    <row r="3738" spans="3:3" x14ac:dyDescent="0.4">
      <c r="C3738" s="2"/>
    </row>
    <row r="3739" spans="3:3" x14ac:dyDescent="0.4">
      <c r="C3739" s="2"/>
    </row>
    <row r="3740" spans="3:3" x14ac:dyDescent="0.4">
      <c r="C3740" s="2"/>
    </row>
    <row r="3741" spans="3:3" x14ac:dyDescent="0.4">
      <c r="C3741" s="2"/>
    </row>
    <row r="3742" spans="3:3" x14ac:dyDescent="0.4">
      <c r="C3742" s="2"/>
    </row>
    <row r="3743" spans="3:3" x14ac:dyDescent="0.4">
      <c r="C3743" s="2"/>
    </row>
    <row r="3744" spans="3:3" x14ac:dyDescent="0.4">
      <c r="C3744" s="2"/>
    </row>
    <row r="3745" spans="3:3" x14ac:dyDescent="0.4">
      <c r="C3745" s="2"/>
    </row>
    <row r="3746" spans="3:3" x14ac:dyDescent="0.4">
      <c r="C3746" s="2"/>
    </row>
    <row r="3747" spans="3:3" x14ac:dyDescent="0.4">
      <c r="C3747" s="2"/>
    </row>
    <row r="3748" spans="3:3" x14ac:dyDescent="0.4">
      <c r="C3748" s="2"/>
    </row>
    <row r="3749" spans="3:3" x14ac:dyDescent="0.4">
      <c r="C3749" s="2"/>
    </row>
    <row r="3750" spans="3:3" x14ac:dyDescent="0.4">
      <c r="C3750" s="2"/>
    </row>
    <row r="3751" spans="3:3" x14ac:dyDescent="0.4">
      <c r="C3751" s="2"/>
    </row>
    <row r="3752" spans="3:3" x14ac:dyDescent="0.4">
      <c r="C3752" s="2"/>
    </row>
    <row r="3753" spans="3:3" x14ac:dyDescent="0.4">
      <c r="C3753" s="2"/>
    </row>
    <row r="3754" spans="3:3" x14ac:dyDescent="0.4">
      <c r="C3754" s="2"/>
    </row>
    <row r="3755" spans="3:3" x14ac:dyDescent="0.4">
      <c r="C3755" s="2"/>
    </row>
    <row r="3756" spans="3:3" x14ac:dyDescent="0.4">
      <c r="C3756" s="2"/>
    </row>
    <row r="3757" spans="3:3" x14ac:dyDescent="0.4">
      <c r="C3757" s="2"/>
    </row>
    <row r="3758" spans="3:3" x14ac:dyDescent="0.4">
      <c r="C3758" s="2"/>
    </row>
    <row r="3759" spans="3:3" x14ac:dyDescent="0.4">
      <c r="C3759" s="2"/>
    </row>
    <row r="3760" spans="3:3" x14ac:dyDescent="0.4">
      <c r="C3760" s="2"/>
    </row>
    <row r="3761" spans="3:3" x14ac:dyDescent="0.4">
      <c r="C3761" s="2"/>
    </row>
    <row r="3762" spans="3:3" x14ac:dyDescent="0.4">
      <c r="C3762" s="2"/>
    </row>
    <row r="3763" spans="3:3" x14ac:dyDescent="0.4">
      <c r="C3763" s="2"/>
    </row>
    <row r="3764" spans="3:3" x14ac:dyDescent="0.4">
      <c r="C3764" s="2"/>
    </row>
    <row r="3765" spans="3:3" x14ac:dyDescent="0.4">
      <c r="C3765" s="2"/>
    </row>
    <row r="3766" spans="3:3" x14ac:dyDescent="0.4">
      <c r="C3766" s="2"/>
    </row>
    <row r="3767" spans="3:3" x14ac:dyDescent="0.4">
      <c r="C3767" s="2"/>
    </row>
    <row r="3768" spans="3:3" x14ac:dyDescent="0.4">
      <c r="C3768" s="2"/>
    </row>
    <row r="3769" spans="3:3" x14ac:dyDescent="0.4">
      <c r="C3769" s="2"/>
    </row>
    <row r="3770" spans="3:3" x14ac:dyDescent="0.4">
      <c r="C3770" s="2"/>
    </row>
    <row r="3771" spans="3:3" x14ac:dyDescent="0.4">
      <c r="C3771" s="2"/>
    </row>
    <row r="3772" spans="3:3" x14ac:dyDescent="0.4">
      <c r="C3772" s="2"/>
    </row>
    <row r="3773" spans="3:3" x14ac:dyDescent="0.4">
      <c r="C3773" s="2"/>
    </row>
    <row r="3774" spans="3:3" x14ac:dyDescent="0.4">
      <c r="C3774" s="2"/>
    </row>
    <row r="3775" spans="3:3" x14ac:dyDescent="0.4">
      <c r="C3775" s="2"/>
    </row>
    <row r="3776" spans="3:3" x14ac:dyDescent="0.4">
      <c r="C3776" s="2"/>
    </row>
    <row r="3777" spans="3:3" x14ac:dyDescent="0.4">
      <c r="C3777" s="2"/>
    </row>
    <row r="3778" spans="3:3" x14ac:dyDescent="0.4">
      <c r="C3778" s="2"/>
    </row>
    <row r="3779" spans="3:3" x14ac:dyDescent="0.4">
      <c r="C3779" s="2"/>
    </row>
    <row r="3780" spans="3:3" x14ac:dyDescent="0.4">
      <c r="C3780" s="2"/>
    </row>
    <row r="3781" spans="3:3" x14ac:dyDescent="0.4">
      <c r="C3781" s="2"/>
    </row>
    <row r="3782" spans="3:3" x14ac:dyDescent="0.4">
      <c r="C3782" s="2"/>
    </row>
    <row r="3783" spans="3:3" x14ac:dyDescent="0.4">
      <c r="C3783" s="2"/>
    </row>
    <row r="3784" spans="3:3" x14ac:dyDescent="0.4">
      <c r="C3784" s="2"/>
    </row>
    <row r="3785" spans="3:3" x14ac:dyDescent="0.4">
      <c r="C3785" s="2"/>
    </row>
    <row r="3786" spans="3:3" x14ac:dyDescent="0.4">
      <c r="C3786" s="2"/>
    </row>
    <row r="3787" spans="3:3" x14ac:dyDescent="0.4">
      <c r="C3787" s="2"/>
    </row>
    <row r="3788" spans="3:3" x14ac:dyDescent="0.4">
      <c r="C3788" s="2"/>
    </row>
    <row r="3789" spans="3:3" x14ac:dyDescent="0.4">
      <c r="C3789" s="2"/>
    </row>
    <row r="3790" spans="3:3" x14ac:dyDescent="0.4">
      <c r="C3790" s="2"/>
    </row>
    <row r="3791" spans="3:3" x14ac:dyDescent="0.4">
      <c r="C3791" s="2"/>
    </row>
    <row r="3792" spans="3:3" x14ac:dyDescent="0.4">
      <c r="C3792" s="2"/>
    </row>
    <row r="3793" spans="3:3" x14ac:dyDescent="0.4">
      <c r="C3793" s="2"/>
    </row>
    <row r="3794" spans="3:3" x14ac:dyDescent="0.4">
      <c r="C3794" s="2"/>
    </row>
    <row r="3795" spans="3:3" x14ac:dyDescent="0.4">
      <c r="C3795" s="2"/>
    </row>
    <row r="3796" spans="3:3" x14ac:dyDescent="0.4">
      <c r="C3796" s="2"/>
    </row>
    <row r="3797" spans="3:3" x14ac:dyDescent="0.4">
      <c r="C3797" s="2"/>
    </row>
    <row r="3798" spans="3:3" x14ac:dyDescent="0.4">
      <c r="C3798" s="2"/>
    </row>
    <row r="3799" spans="3:3" x14ac:dyDescent="0.4">
      <c r="C3799" s="2"/>
    </row>
    <row r="3800" spans="3:3" x14ac:dyDescent="0.4">
      <c r="C3800" s="2"/>
    </row>
    <row r="3801" spans="3:3" x14ac:dyDescent="0.4">
      <c r="C3801" s="2"/>
    </row>
    <row r="3802" spans="3:3" x14ac:dyDescent="0.4">
      <c r="C3802" s="2"/>
    </row>
    <row r="3803" spans="3:3" x14ac:dyDescent="0.4">
      <c r="C3803" s="2"/>
    </row>
    <row r="3804" spans="3:3" x14ac:dyDescent="0.4">
      <c r="C3804" s="2"/>
    </row>
    <row r="3805" spans="3:3" x14ac:dyDescent="0.4">
      <c r="C3805" s="2"/>
    </row>
    <row r="3806" spans="3:3" x14ac:dyDescent="0.4">
      <c r="C3806" s="2"/>
    </row>
    <row r="3807" spans="3:3" x14ac:dyDescent="0.4">
      <c r="C3807" s="2"/>
    </row>
    <row r="3808" spans="3:3" x14ac:dyDescent="0.4">
      <c r="C3808" s="2"/>
    </row>
    <row r="3809" spans="3:3" x14ac:dyDescent="0.4">
      <c r="C3809" s="2"/>
    </row>
    <row r="3810" spans="3:3" x14ac:dyDescent="0.4">
      <c r="C3810" s="2"/>
    </row>
    <row r="3811" spans="3:3" x14ac:dyDescent="0.4">
      <c r="C3811" s="2"/>
    </row>
    <row r="3812" spans="3:3" x14ac:dyDescent="0.4">
      <c r="C3812" s="2"/>
    </row>
    <row r="3813" spans="3:3" x14ac:dyDescent="0.4">
      <c r="C3813" s="2"/>
    </row>
    <row r="3814" spans="3:3" x14ac:dyDescent="0.4">
      <c r="C3814" s="2"/>
    </row>
    <row r="3815" spans="3:3" x14ac:dyDescent="0.4">
      <c r="C3815" s="2"/>
    </row>
    <row r="3816" spans="3:3" x14ac:dyDescent="0.4">
      <c r="C3816" s="2"/>
    </row>
    <row r="3817" spans="3:3" x14ac:dyDescent="0.4">
      <c r="C3817" s="2"/>
    </row>
    <row r="3818" spans="3:3" x14ac:dyDescent="0.4">
      <c r="C3818" s="2"/>
    </row>
    <row r="3819" spans="3:3" x14ac:dyDescent="0.4">
      <c r="C3819" s="2"/>
    </row>
    <row r="3820" spans="3:3" x14ac:dyDescent="0.4">
      <c r="C3820" s="2"/>
    </row>
    <row r="3821" spans="3:3" x14ac:dyDescent="0.4">
      <c r="C3821" s="2"/>
    </row>
    <row r="3822" spans="3:3" x14ac:dyDescent="0.4">
      <c r="C3822" s="2"/>
    </row>
    <row r="3823" spans="3:3" x14ac:dyDescent="0.4">
      <c r="C3823" s="2"/>
    </row>
    <row r="3824" spans="3:3" x14ac:dyDescent="0.4">
      <c r="C3824" s="2"/>
    </row>
    <row r="3825" spans="3:3" x14ac:dyDescent="0.4">
      <c r="C3825" s="2"/>
    </row>
    <row r="3826" spans="3:3" x14ac:dyDescent="0.4">
      <c r="C3826" s="2"/>
    </row>
    <row r="3827" spans="3:3" x14ac:dyDescent="0.4">
      <c r="C3827" s="2"/>
    </row>
    <row r="3828" spans="3:3" x14ac:dyDescent="0.4">
      <c r="C3828" s="2"/>
    </row>
    <row r="3829" spans="3:3" x14ac:dyDescent="0.4">
      <c r="C3829" s="2"/>
    </row>
    <row r="3830" spans="3:3" x14ac:dyDescent="0.4">
      <c r="C3830" s="2"/>
    </row>
    <row r="3831" spans="3:3" x14ac:dyDescent="0.4">
      <c r="C3831" s="2"/>
    </row>
    <row r="3832" spans="3:3" x14ac:dyDescent="0.4">
      <c r="C3832" s="2"/>
    </row>
    <row r="3833" spans="3:3" x14ac:dyDescent="0.4">
      <c r="C3833" s="2"/>
    </row>
    <row r="3834" spans="3:3" x14ac:dyDescent="0.4">
      <c r="C3834" s="2"/>
    </row>
    <row r="3835" spans="3:3" x14ac:dyDescent="0.4">
      <c r="C3835" s="2"/>
    </row>
    <row r="3836" spans="3:3" x14ac:dyDescent="0.4">
      <c r="C3836" s="2"/>
    </row>
    <row r="3837" spans="3:3" x14ac:dyDescent="0.4">
      <c r="C3837" s="2"/>
    </row>
    <row r="3838" spans="3:3" x14ac:dyDescent="0.4">
      <c r="C3838" s="2"/>
    </row>
    <row r="3839" spans="3:3" x14ac:dyDescent="0.4">
      <c r="C3839" s="2"/>
    </row>
    <row r="3840" spans="3:3" x14ac:dyDescent="0.4">
      <c r="C3840" s="2"/>
    </row>
    <row r="3841" spans="3:3" x14ac:dyDescent="0.4">
      <c r="C3841" s="2"/>
    </row>
    <row r="3842" spans="3:3" x14ac:dyDescent="0.4">
      <c r="C3842" s="2"/>
    </row>
    <row r="3843" spans="3:3" x14ac:dyDescent="0.4">
      <c r="C3843" s="2"/>
    </row>
    <row r="3844" spans="3:3" x14ac:dyDescent="0.4">
      <c r="C3844" s="2"/>
    </row>
    <row r="3845" spans="3:3" x14ac:dyDescent="0.4">
      <c r="C3845" s="2"/>
    </row>
    <row r="3846" spans="3:3" x14ac:dyDescent="0.4">
      <c r="C3846" s="2"/>
    </row>
    <row r="3847" spans="3:3" x14ac:dyDescent="0.4">
      <c r="C3847" s="2"/>
    </row>
    <row r="3848" spans="3:3" x14ac:dyDescent="0.4">
      <c r="C3848" s="2"/>
    </row>
    <row r="3849" spans="3:3" x14ac:dyDescent="0.4">
      <c r="C3849" s="2"/>
    </row>
    <row r="3850" spans="3:3" x14ac:dyDescent="0.4">
      <c r="C3850" s="2"/>
    </row>
    <row r="3851" spans="3:3" x14ac:dyDescent="0.4">
      <c r="C3851" s="2"/>
    </row>
    <row r="3852" spans="3:3" x14ac:dyDescent="0.4">
      <c r="C3852" s="2"/>
    </row>
    <row r="3853" spans="3:3" x14ac:dyDescent="0.4">
      <c r="C3853" s="2"/>
    </row>
    <row r="3854" spans="3:3" x14ac:dyDescent="0.4">
      <c r="C3854" s="2"/>
    </row>
    <row r="3855" spans="3:3" x14ac:dyDescent="0.4">
      <c r="C3855" s="2"/>
    </row>
    <row r="3856" spans="3:3" x14ac:dyDescent="0.4">
      <c r="C3856" s="2"/>
    </row>
    <row r="3857" spans="3:3" x14ac:dyDescent="0.4">
      <c r="C3857" s="2"/>
    </row>
    <row r="3858" spans="3:3" x14ac:dyDescent="0.4">
      <c r="C3858" s="2"/>
    </row>
    <row r="3859" spans="3:3" x14ac:dyDescent="0.4">
      <c r="C3859" s="2"/>
    </row>
    <row r="3860" spans="3:3" x14ac:dyDescent="0.4">
      <c r="C3860" s="2"/>
    </row>
    <row r="3861" spans="3:3" x14ac:dyDescent="0.4">
      <c r="C3861" s="2"/>
    </row>
    <row r="3862" spans="3:3" x14ac:dyDescent="0.4">
      <c r="C3862" s="2"/>
    </row>
    <row r="3863" spans="3:3" x14ac:dyDescent="0.4">
      <c r="C3863" s="2"/>
    </row>
    <row r="3864" spans="3:3" x14ac:dyDescent="0.4">
      <c r="C3864" s="2"/>
    </row>
    <row r="3865" spans="3:3" x14ac:dyDescent="0.4">
      <c r="C3865" s="2"/>
    </row>
    <row r="3866" spans="3:3" x14ac:dyDescent="0.4">
      <c r="C3866" s="2"/>
    </row>
    <row r="3867" spans="3:3" x14ac:dyDescent="0.4">
      <c r="C3867" s="2"/>
    </row>
    <row r="3868" spans="3:3" x14ac:dyDescent="0.4">
      <c r="C3868" s="2"/>
    </row>
    <row r="3869" spans="3:3" x14ac:dyDescent="0.4">
      <c r="C3869" s="2"/>
    </row>
    <row r="3870" spans="3:3" x14ac:dyDescent="0.4">
      <c r="C3870" s="2"/>
    </row>
    <row r="3871" spans="3:3" x14ac:dyDescent="0.4">
      <c r="C3871" s="2"/>
    </row>
    <row r="3872" spans="3:3" x14ac:dyDescent="0.4">
      <c r="C3872" s="2"/>
    </row>
    <row r="3873" spans="3:3" x14ac:dyDescent="0.4">
      <c r="C3873" s="2"/>
    </row>
    <row r="3874" spans="3:3" x14ac:dyDescent="0.4">
      <c r="C3874" s="2"/>
    </row>
    <row r="3875" spans="3:3" x14ac:dyDescent="0.4">
      <c r="C3875" s="2"/>
    </row>
    <row r="3876" spans="3:3" x14ac:dyDescent="0.4">
      <c r="C3876" s="2"/>
    </row>
    <row r="3877" spans="3:3" x14ac:dyDescent="0.4">
      <c r="C3877" s="2"/>
    </row>
    <row r="3878" spans="3:3" x14ac:dyDescent="0.4">
      <c r="C3878" s="2"/>
    </row>
    <row r="3879" spans="3:3" x14ac:dyDescent="0.4">
      <c r="C3879" s="2"/>
    </row>
    <row r="3880" spans="3:3" x14ac:dyDescent="0.4">
      <c r="C3880" s="2"/>
    </row>
    <row r="3881" spans="3:3" x14ac:dyDescent="0.4">
      <c r="C3881" s="2"/>
    </row>
    <row r="3882" spans="3:3" x14ac:dyDescent="0.4">
      <c r="C3882" s="2"/>
    </row>
    <row r="3883" spans="3:3" x14ac:dyDescent="0.4">
      <c r="C3883" s="2"/>
    </row>
    <row r="3884" spans="3:3" x14ac:dyDescent="0.4">
      <c r="C3884" s="2"/>
    </row>
    <row r="3885" spans="3:3" x14ac:dyDescent="0.4">
      <c r="C3885" s="2"/>
    </row>
    <row r="3886" spans="3:3" x14ac:dyDescent="0.4">
      <c r="C3886" s="2"/>
    </row>
    <row r="3887" spans="3:3" x14ac:dyDescent="0.4">
      <c r="C3887" s="2"/>
    </row>
    <row r="3888" spans="3:3" x14ac:dyDescent="0.4">
      <c r="C3888" s="2"/>
    </row>
    <row r="3889" spans="3:3" x14ac:dyDescent="0.4">
      <c r="C3889" s="2"/>
    </row>
    <row r="3890" spans="3:3" x14ac:dyDescent="0.4">
      <c r="C3890" s="2"/>
    </row>
    <row r="3891" spans="3:3" x14ac:dyDescent="0.4">
      <c r="C3891" s="2"/>
    </row>
    <row r="3892" spans="3:3" x14ac:dyDescent="0.4">
      <c r="C3892" s="2"/>
    </row>
    <row r="3893" spans="3:3" x14ac:dyDescent="0.4">
      <c r="C3893" s="2"/>
    </row>
    <row r="3894" spans="3:3" x14ac:dyDescent="0.4">
      <c r="C3894" s="2"/>
    </row>
    <row r="3895" spans="3:3" x14ac:dyDescent="0.4">
      <c r="C3895" s="2"/>
    </row>
    <row r="3896" spans="3:3" x14ac:dyDescent="0.4">
      <c r="C3896" s="2"/>
    </row>
    <row r="3897" spans="3:3" x14ac:dyDescent="0.4">
      <c r="C3897" s="2"/>
    </row>
    <row r="3898" spans="3:3" x14ac:dyDescent="0.4">
      <c r="C3898" s="2"/>
    </row>
    <row r="3899" spans="3:3" x14ac:dyDescent="0.4">
      <c r="C3899" s="2"/>
    </row>
    <row r="3900" spans="3:3" x14ac:dyDescent="0.4">
      <c r="C3900" s="2"/>
    </row>
    <row r="3901" spans="3:3" x14ac:dyDescent="0.4">
      <c r="C3901" s="2"/>
    </row>
    <row r="3902" spans="3:3" x14ac:dyDescent="0.4">
      <c r="C3902" s="2"/>
    </row>
    <row r="3903" spans="3:3" x14ac:dyDescent="0.4">
      <c r="C3903" s="2"/>
    </row>
    <row r="3904" spans="3:3" x14ac:dyDescent="0.4">
      <c r="C3904" s="2"/>
    </row>
    <row r="3905" spans="3:3" x14ac:dyDescent="0.4">
      <c r="C3905" s="2"/>
    </row>
    <row r="3906" spans="3:3" x14ac:dyDescent="0.4">
      <c r="C3906" s="2"/>
    </row>
    <row r="3907" spans="3:3" x14ac:dyDescent="0.4">
      <c r="C3907" s="2"/>
    </row>
    <row r="3908" spans="3:3" x14ac:dyDescent="0.4">
      <c r="C3908" s="2"/>
    </row>
    <row r="3909" spans="3:3" x14ac:dyDescent="0.4">
      <c r="C3909" s="2"/>
    </row>
    <row r="3910" spans="3:3" x14ac:dyDescent="0.4">
      <c r="C3910" s="2"/>
    </row>
    <row r="3911" spans="3:3" x14ac:dyDescent="0.4">
      <c r="C3911" s="2"/>
    </row>
    <row r="3912" spans="3:3" x14ac:dyDescent="0.4">
      <c r="C3912" s="2"/>
    </row>
    <row r="3913" spans="3:3" x14ac:dyDescent="0.4">
      <c r="C3913" s="2"/>
    </row>
    <row r="3914" spans="3:3" x14ac:dyDescent="0.4">
      <c r="C3914" s="2"/>
    </row>
    <row r="3915" spans="3:3" x14ac:dyDescent="0.4">
      <c r="C3915" s="2"/>
    </row>
    <row r="3916" spans="3:3" x14ac:dyDescent="0.4">
      <c r="C3916" s="2"/>
    </row>
    <row r="3917" spans="3:3" x14ac:dyDescent="0.4">
      <c r="C3917" s="2"/>
    </row>
    <row r="3918" spans="3:3" x14ac:dyDescent="0.4">
      <c r="C3918" s="2"/>
    </row>
    <row r="3919" spans="3:3" x14ac:dyDescent="0.4">
      <c r="C3919" s="2"/>
    </row>
    <row r="3920" spans="3:3" x14ac:dyDescent="0.4">
      <c r="C3920" s="2"/>
    </row>
    <row r="3921" spans="3:3" x14ac:dyDescent="0.4">
      <c r="C3921" s="2"/>
    </row>
    <row r="3922" spans="3:3" x14ac:dyDescent="0.4">
      <c r="C3922" s="2"/>
    </row>
    <row r="3923" spans="3:3" x14ac:dyDescent="0.4">
      <c r="C3923" s="2"/>
    </row>
    <row r="3924" spans="3:3" x14ac:dyDescent="0.4">
      <c r="C3924" s="2"/>
    </row>
    <row r="3925" spans="3:3" x14ac:dyDescent="0.4">
      <c r="C3925" s="2"/>
    </row>
    <row r="3926" spans="3:3" x14ac:dyDescent="0.4">
      <c r="C3926" s="2"/>
    </row>
    <row r="3927" spans="3:3" x14ac:dyDescent="0.4">
      <c r="C3927" s="2"/>
    </row>
    <row r="3928" spans="3:3" x14ac:dyDescent="0.4">
      <c r="C3928" s="2"/>
    </row>
    <row r="3929" spans="3:3" x14ac:dyDescent="0.4">
      <c r="C3929" s="2"/>
    </row>
    <row r="3930" spans="3:3" x14ac:dyDescent="0.4">
      <c r="C3930" s="2"/>
    </row>
    <row r="3931" spans="3:3" x14ac:dyDescent="0.4">
      <c r="C3931" s="2"/>
    </row>
    <row r="3932" spans="3:3" x14ac:dyDescent="0.4">
      <c r="C3932" s="2"/>
    </row>
    <row r="3933" spans="3:3" x14ac:dyDescent="0.4">
      <c r="C3933" s="2"/>
    </row>
    <row r="3934" spans="3:3" x14ac:dyDescent="0.4">
      <c r="C3934" s="2"/>
    </row>
    <row r="3935" spans="3:3" x14ac:dyDescent="0.4">
      <c r="C3935" s="2"/>
    </row>
    <row r="3936" spans="3:3" x14ac:dyDescent="0.4">
      <c r="C3936" s="2"/>
    </row>
    <row r="3937" spans="3:3" x14ac:dyDescent="0.4">
      <c r="C3937" s="2"/>
    </row>
    <row r="3938" spans="3:3" x14ac:dyDescent="0.4">
      <c r="C3938" s="2"/>
    </row>
    <row r="3939" spans="3:3" x14ac:dyDescent="0.4">
      <c r="C3939" s="2"/>
    </row>
    <row r="3940" spans="3:3" x14ac:dyDescent="0.4">
      <c r="C3940" s="2"/>
    </row>
    <row r="3941" spans="3:3" x14ac:dyDescent="0.4">
      <c r="C3941" s="2"/>
    </row>
    <row r="3942" spans="3:3" x14ac:dyDescent="0.4">
      <c r="C3942" s="2"/>
    </row>
    <row r="3943" spans="3:3" x14ac:dyDescent="0.4">
      <c r="C3943" s="2"/>
    </row>
    <row r="3944" spans="3:3" x14ac:dyDescent="0.4">
      <c r="C3944" s="2"/>
    </row>
    <row r="3945" spans="3:3" x14ac:dyDescent="0.4">
      <c r="C3945" s="2"/>
    </row>
    <row r="3946" spans="3:3" x14ac:dyDescent="0.4">
      <c r="C3946" s="2"/>
    </row>
    <row r="3947" spans="3:3" x14ac:dyDescent="0.4">
      <c r="C3947" s="2"/>
    </row>
    <row r="3948" spans="3:3" x14ac:dyDescent="0.4">
      <c r="C3948" s="2"/>
    </row>
    <row r="3949" spans="3:3" x14ac:dyDescent="0.4">
      <c r="C3949" s="2"/>
    </row>
    <row r="3950" spans="3:3" x14ac:dyDescent="0.4">
      <c r="C3950" s="2"/>
    </row>
    <row r="3951" spans="3:3" x14ac:dyDescent="0.4">
      <c r="C3951" s="2"/>
    </row>
    <row r="3952" spans="3:3" x14ac:dyDescent="0.4">
      <c r="C3952" s="2"/>
    </row>
    <row r="3953" spans="3:3" x14ac:dyDescent="0.4">
      <c r="C3953" s="2"/>
    </row>
    <row r="3954" spans="3:3" x14ac:dyDescent="0.4">
      <c r="C3954" s="2"/>
    </row>
    <row r="3955" spans="3:3" x14ac:dyDescent="0.4">
      <c r="C3955" s="2"/>
    </row>
    <row r="3956" spans="3:3" x14ac:dyDescent="0.4">
      <c r="C3956" s="2"/>
    </row>
    <row r="3957" spans="3:3" x14ac:dyDescent="0.4">
      <c r="C3957" s="2"/>
    </row>
    <row r="3958" spans="3:3" x14ac:dyDescent="0.4">
      <c r="C3958" s="2"/>
    </row>
    <row r="3959" spans="3:3" x14ac:dyDescent="0.4">
      <c r="C3959" s="2"/>
    </row>
    <row r="3960" spans="3:3" x14ac:dyDescent="0.4">
      <c r="C3960" s="2"/>
    </row>
    <row r="3961" spans="3:3" x14ac:dyDescent="0.4">
      <c r="C3961" s="2"/>
    </row>
    <row r="3962" spans="3:3" x14ac:dyDescent="0.4">
      <c r="C3962" s="2"/>
    </row>
    <row r="3963" spans="3:3" x14ac:dyDescent="0.4">
      <c r="C3963" s="2"/>
    </row>
    <row r="3964" spans="3:3" x14ac:dyDescent="0.4">
      <c r="C3964" s="2"/>
    </row>
    <row r="3965" spans="3:3" x14ac:dyDescent="0.4">
      <c r="C3965" s="2"/>
    </row>
    <row r="3966" spans="3:3" x14ac:dyDescent="0.4">
      <c r="C3966" s="2"/>
    </row>
    <row r="3967" spans="3:3" x14ac:dyDescent="0.4">
      <c r="C3967" s="2"/>
    </row>
    <row r="3968" spans="3:3" x14ac:dyDescent="0.4">
      <c r="C3968" s="2"/>
    </row>
    <row r="3969" spans="3:3" x14ac:dyDescent="0.4">
      <c r="C3969" s="2"/>
    </row>
    <row r="3970" spans="3:3" x14ac:dyDescent="0.4">
      <c r="C3970" s="2"/>
    </row>
    <row r="3971" spans="3:3" x14ac:dyDescent="0.4">
      <c r="C3971" s="2"/>
    </row>
    <row r="3972" spans="3:3" x14ac:dyDescent="0.4">
      <c r="C3972" s="2"/>
    </row>
    <row r="3973" spans="3:3" x14ac:dyDescent="0.4">
      <c r="C3973" s="2"/>
    </row>
    <row r="3974" spans="3:3" x14ac:dyDescent="0.4">
      <c r="C3974" s="2"/>
    </row>
    <row r="3975" spans="3:3" x14ac:dyDescent="0.4">
      <c r="C3975" s="2"/>
    </row>
    <row r="3976" spans="3:3" x14ac:dyDescent="0.4">
      <c r="C3976" s="2"/>
    </row>
    <row r="3977" spans="3:3" x14ac:dyDescent="0.4">
      <c r="C3977" s="2"/>
    </row>
    <row r="3978" spans="3:3" x14ac:dyDescent="0.4">
      <c r="C3978" s="2"/>
    </row>
    <row r="3979" spans="3:3" x14ac:dyDescent="0.4">
      <c r="C3979" s="2"/>
    </row>
    <row r="3980" spans="3:3" x14ac:dyDescent="0.4">
      <c r="C3980" s="2"/>
    </row>
    <row r="3981" spans="3:3" x14ac:dyDescent="0.4">
      <c r="C3981" s="2"/>
    </row>
    <row r="3982" spans="3:3" x14ac:dyDescent="0.4">
      <c r="C3982" s="2"/>
    </row>
    <row r="3983" spans="3:3" x14ac:dyDescent="0.4">
      <c r="C3983" s="2"/>
    </row>
    <row r="3984" spans="3:3" x14ac:dyDescent="0.4">
      <c r="C3984" s="2"/>
    </row>
    <row r="3985" spans="3:3" x14ac:dyDescent="0.4">
      <c r="C3985" s="2"/>
    </row>
    <row r="3986" spans="3:3" x14ac:dyDescent="0.4">
      <c r="C3986" s="2"/>
    </row>
    <row r="3987" spans="3:3" x14ac:dyDescent="0.4">
      <c r="C3987" s="2"/>
    </row>
    <row r="3988" spans="3:3" x14ac:dyDescent="0.4">
      <c r="C3988" s="2"/>
    </row>
    <row r="3989" spans="3:3" x14ac:dyDescent="0.4">
      <c r="C3989" s="2"/>
    </row>
    <row r="3990" spans="3:3" x14ac:dyDescent="0.4">
      <c r="C3990" s="2"/>
    </row>
    <row r="3991" spans="3:3" x14ac:dyDescent="0.4">
      <c r="C3991" s="2"/>
    </row>
    <row r="3992" spans="3:3" x14ac:dyDescent="0.4">
      <c r="C3992" s="2"/>
    </row>
    <row r="3993" spans="3:3" x14ac:dyDescent="0.4">
      <c r="C3993" s="2"/>
    </row>
    <row r="3994" spans="3:3" x14ac:dyDescent="0.4">
      <c r="C3994" s="2"/>
    </row>
    <row r="3995" spans="3:3" x14ac:dyDescent="0.4">
      <c r="C3995" s="2"/>
    </row>
    <row r="3996" spans="3:3" x14ac:dyDescent="0.4">
      <c r="C3996" s="2"/>
    </row>
    <row r="3997" spans="3:3" x14ac:dyDescent="0.4">
      <c r="C3997" s="2"/>
    </row>
    <row r="3998" spans="3:3" x14ac:dyDescent="0.4">
      <c r="C3998" s="2"/>
    </row>
    <row r="3999" spans="3:3" x14ac:dyDescent="0.4">
      <c r="C3999" s="2"/>
    </row>
    <row r="4000" spans="3:3" x14ac:dyDescent="0.4">
      <c r="C4000" s="2"/>
    </row>
    <row r="4001" spans="3:3" x14ac:dyDescent="0.4">
      <c r="C4001" s="2"/>
    </row>
    <row r="4002" spans="3:3" x14ac:dyDescent="0.4">
      <c r="C4002" s="2"/>
    </row>
    <row r="4003" spans="3:3" x14ac:dyDescent="0.4">
      <c r="C4003" s="2"/>
    </row>
    <row r="4004" spans="3:3" x14ac:dyDescent="0.4">
      <c r="C4004" s="2"/>
    </row>
    <row r="4005" spans="3:3" x14ac:dyDescent="0.4">
      <c r="C4005" s="2"/>
    </row>
    <row r="4006" spans="3:3" x14ac:dyDescent="0.4">
      <c r="C4006" s="2"/>
    </row>
    <row r="4007" spans="3:3" x14ac:dyDescent="0.4">
      <c r="C4007" s="2"/>
    </row>
    <row r="4008" spans="3:3" x14ac:dyDescent="0.4">
      <c r="C4008" s="2"/>
    </row>
    <row r="4009" spans="3:3" x14ac:dyDescent="0.4">
      <c r="C4009" s="2"/>
    </row>
    <row r="4010" spans="3:3" x14ac:dyDescent="0.4">
      <c r="C4010" s="2"/>
    </row>
    <row r="4011" spans="3:3" x14ac:dyDescent="0.4">
      <c r="C4011" s="2"/>
    </row>
    <row r="4012" spans="3:3" x14ac:dyDescent="0.4">
      <c r="C4012" s="2"/>
    </row>
    <row r="4013" spans="3:3" x14ac:dyDescent="0.4">
      <c r="C4013" s="2"/>
    </row>
    <row r="4014" spans="3:3" x14ac:dyDescent="0.4">
      <c r="C4014" s="2"/>
    </row>
    <row r="4015" spans="3:3" x14ac:dyDescent="0.4">
      <c r="C4015" s="2"/>
    </row>
    <row r="4016" spans="3:3" x14ac:dyDescent="0.4">
      <c r="C4016" s="2"/>
    </row>
    <row r="4017" spans="3:3" x14ac:dyDescent="0.4">
      <c r="C4017" s="2"/>
    </row>
    <row r="4018" spans="3:3" x14ac:dyDescent="0.4">
      <c r="C4018" s="2"/>
    </row>
    <row r="4019" spans="3:3" x14ac:dyDescent="0.4">
      <c r="C4019" s="2"/>
    </row>
    <row r="4020" spans="3:3" x14ac:dyDescent="0.4">
      <c r="C4020" s="2"/>
    </row>
    <row r="4021" spans="3:3" x14ac:dyDescent="0.4">
      <c r="C4021" s="2"/>
    </row>
    <row r="4022" spans="3:3" x14ac:dyDescent="0.4">
      <c r="C4022" s="2"/>
    </row>
    <row r="4023" spans="3:3" x14ac:dyDescent="0.4">
      <c r="C4023" s="2"/>
    </row>
    <row r="4024" spans="3:3" x14ac:dyDescent="0.4">
      <c r="C4024" s="2"/>
    </row>
    <row r="4025" spans="3:3" x14ac:dyDescent="0.4">
      <c r="C4025" s="2"/>
    </row>
    <row r="4026" spans="3:3" x14ac:dyDescent="0.4">
      <c r="C4026" s="2"/>
    </row>
    <row r="4027" spans="3:3" x14ac:dyDescent="0.4">
      <c r="C4027" s="2"/>
    </row>
    <row r="4028" spans="3:3" x14ac:dyDescent="0.4">
      <c r="C4028" s="2"/>
    </row>
    <row r="4029" spans="3:3" x14ac:dyDescent="0.4">
      <c r="C4029" s="2"/>
    </row>
    <row r="4030" spans="3:3" x14ac:dyDescent="0.4">
      <c r="C4030" s="2"/>
    </row>
    <row r="4031" spans="3:3" x14ac:dyDescent="0.4">
      <c r="C4031" s="2"/>
    </row>
    <row r="4032" spans="3:3" x14ac:dyDescent="0.4">
      <c r="C4032" s="2"/>
    </row>
    <row r="4033" spans="3:3" x14ac:dyDescent="0.4">
      <c r="C4033" s="2"/>
    </row>
    <row r="4034" spans="3:3" x14ac:dyDescent="0.4">
      <c r="C4034" s="2"/>
    </row>
    <row r="4035" spans="3:3" x14ac:dyDescent="0.4">
      <c r="C4035" s="2"/>
    </row>
    <row r="4036" spans="3:3" x14ac:dyDescent="0.4">
      <c r="C4036" s="2"/>
    </row>
    <row r="4037" spans="3:3" x14ac:dyDescent="0.4">
      <c r="C4037" s="2"/>
    </row>
    <row r="4038" spans="3:3" x14ac:dyDescent="0.4">
      <c r="C4038" s="2"/>
    </row>
    <row r="4039" spans="3:3" x14ac:dyDescent="0.4">
      <c r="C4039" s="2"/>
    </row>
    <row r="4040" spans="3:3" x14ac:dyDescent="0.4">
      <c r="C4040" s="2"/>
    </row>
    <row r="4041" spans="3:3" x14ac:dyDescent="0.4">
      <c r="C4041" s="2"/>
    </row>
    <row r="4042" spans="3:3" x14ac:dyDescent="0.4">
      <c r="C4042" s="2"/>
    </row>
    <row r="4043" spans="3:3" x14ac:dyDescent="0.4">
      <c r="C4043" s="2"/>
    </row>
    <row r="4044" spans="3:3" x14ac:dyDescent="0.4">
      <c r="C4044" s="2"/>
    </row>
    <row r="4045" spans="3:3" x14ac:dyDescent="0.4">
      <c r="C4045" s="2"/>
    </row>
    <row r="4046" spans="3:3" x14ac:dyDescent="0.4">
      <c r="C4046" s="2"/>
    </row>
    <row r="4047" spans="3:3" x14ac:dyDescent="0.4">
      <c r="C4047" s="2"/>
    </row>
    <row r="4048" spans="3:3" x14ac:dyDescent="0.4">
      <c r="C4048" s="2"/>
    </row>
    <row r="4049" spans="3:3" x14ac:dyDescent="0.4">
      <c r="C4049" s="2"/>
    </row>
    <row r="4050" spans="3:3" x14ac:dyDescent="0.4">
      <c r="C4050" s="2"/>
    </row>
    <row r="4051" spans="3:3" x14ac:dyDescent="0.4">
      <c r="C4051" s="2"/>
    </row>
    <row r="4052" spans="3:3" x14ac:dyDescent="0.4">
      <c r="C4052" s="2"/>
    </row>
    <row r="4053" spans="3:3" x14ac:dyDescent="0.4">
      <c r="C4053" s="2"/>
    </row>
    <row r="4054" spans="3:3" x14ac:dyDescent="0.4">
      <c r="C4054" s="2"/>
    </row>
    <row r="4055" spans="3:3" x14ac:dyDescent="0.4">
      <c r="C4055" s="2"/>
    </row>
    <row r="4056" spans="3:3" x14ac:dyDescent="0.4">
      <c r="C4056" s="2"/>
    </row>
    <row r="4057" spans="3:3" x14ac:dyDescent="0.4">
      <c r="C4057" s="2"/>
    </row>
    <row r="4058" spans="3:3" x14ac:dyDescent="0.4">
      <c r="C4058" s="2"/>
    </row>
    <row r="4059" spans="3:3" x14ac:dyDescent="0.4">
      <c r="C4059" s="2"/>
    </row>
    <row r="4060" spans="3:3" x14ac:dyDescent="0.4">
      <c r="C4060" s="2"/>
    </row>
    <row r="4061" spans="3:3" x14ac:dyDescent="0.4">
      <c r="C4061" s="2"/>
    </row>
    <row r="4062" spans="3:3" x14ac:dyDescent="0.4">
      <c r="C4062" s="2"/>
    </row>
    <row r="4063" spans="3:3" x14ac:dyDescent="0.4">
      <c r="C4063" s="2"/>
    </row>
    <row r="4064" spans="3:3" x14ac:dyDescent="0.4">
      <c r="C4064" s="2"/>
    </row>
    <row r="4065" spans="3:3" x14ac:dyDescent="0.4">
      <c r="C4065" s="2"/>
    </row>
    <row r="4066" spans="3:3" x14ac:dyDescent="0.4">
      <c r="C4066" s="2"/>
    </row>
    <row r="4067" spans="3:3" x14ac:dyDescent="0.4">
      <c r="C4067" s="2"/>
    </row>
    <row r="4068" spans="3:3" x14ac:dyDescent="0.4">
      <c r="C4068" s="2"/>
    </row>
    <row r="4069" spans="3:3" x14ac:dyDescent="0.4">
      <c r="C4069" s="2"/>
    </row>
    <row r="4070" spans="3:3" x14ac:dyDescent="0.4">
      <c r="C4070" s="2"/>
    </row>
    <row r="4071" spans="3:3" x14ac:dyDescent="0.4">
      <c r="C4071" s="2"/>
    </row>
    <row r="4072" spans="3:3" x14ac:dyDescent="0.4">
      <c r="C4072" s="2"/>
    </row>
    <row r="4073" spans="3:3" x14ac:dyDescent="0.4">
      <c r="C4073" s="2"/>
    </row>
    <row r="4074" spans="3:3" x14ac:dyDescent="0.4">
      <c r="C4074" s="2"/>
    </row>
    <row r="4075" spans="3:3" x14ac:dyDescent="0.4">
      <c r="C4075" s="2"/>
    </row>
    <row r="4076" spans="3:3" x14ac:dyDescent="0.4">
      <c r="C4076" s="2"/>
    </row>
    <row r="4077" spans="3:3" x14ac:dyDescent="0.4">
      <c r="C4077" s="2"/>
    </row>
    <row r="4078" spans="3:3" x14ac:dyDescent="0.4">
      <c r="C4078" s="2"/>
    </row>
    <row r="4079" spans="3:3" x14ac:dyDescent="0.4">
      <c r="C4079" s="2"/>
    </row>
    <row r="4080" spans="3:3" x14ac:dyDescent="0.4">
      <c r="C4080" s="2"/>
    </row>
    <row r="4081" spans="3:3" x14ac:dyDescent="0.4">
      <c r="C4081" s="2"/>
    </row>
    <row r="4082" spans="3:3" x14ac:dyDescent="0.4">
      <c r="C4082" s="2"/>
    </row>
    <row r="4083" spans="3:3" x14ac:dyDescent="0.4">
      <c r="C4083" s="2"/>
    </row>
    <row r="4084" spans="3:3" x14ac:dyDescent="0.4">
      <c r="C4084" s="2"/>
    </row>
    <row r="4085" spans="3:3" x14ac:dyDescent="0.4">
      <c r="C4085" s="2"/>
    </row>
    <row r="4086" spans="3:3" x14ac:dyDescent="0.4">
      <c r="C4086" s="2"/>
    </row>
    <row r="4087" spans="3:3" x14ac:dyDescent="0.4">
      <c r="C4087" s="2"/>
    </row>
    <row r="4088" spans="3:3" x14ac:dyDescent="0.4">
      <c r="C4088" s="2"/>
    </row>
    <row r="4089" spans="3:3" x14ac:dyDescent="0.4">
      <c r="C4089" s="2"/>
    </row>
    <row r="4090" spans="3:3" x14ac:dyDescent="0.4">
      <c r="C4090" s="2"/>
    </row>
    <row r="4091" spans="3:3" x14ac:dyDescent="0.4">
      <c r="C4091" s="2"/>
    </row>
    <row r="4092" spans="3:3" x14ac:dyDescent="0.4">
      <c r="C4092" s="2"/>
    </row>
    <row r="4093" spans="3:3" x14ac:dyDescent="0.4">
      <c r="C4093" s="2"/>
    </row>
    <row r="4094" spans="3:3" x14ac:dyDescent="0.4">
      <c r="C4094" s="2"/>
    </row>
    <row r="4095" spans="3:3" x14ac:dyDescent="0.4">
      <c r="C4095" s="2"/>
    </row>
    <row r="4096" spans="3:3" x14ac:dyDescent="0.4">
      <c r="C4096" s="2"/>
    </row>
    <row r="4097" spans="3:3" x14ac:dyDescent="0.4">
      <c r="C4097" s="2"/>
    </row>
    <row r="4098" spans="3:3" x14ac:dyDescent="0.4">
      <c r="C4098" s="2"/>
    </row>
    <row r="4099" spans="3:3" x14ac:dyDescent="0.4">
      <c r="C4099" s="2"/>
    </row>
    <row r="4100" spans="3:3" x14ac:dyDescent="0.4">
      <c r="C4100" s="2"/>
    </row>
    <row r="4101" spans="3:3" x14ac:dyDescent="0.4">
      <c r="C4101" s="2"/>
    </row>
    <row r="4102" spans="3:3" x14ac:dyDescent="0.4">
      <c r="C4102" s="2"/>
    </row>
    <row r="4103" spans="3:3" x14ac:dyDescent="0.4">
      <c r="C4103" s="2"/>
    </row>
    <row r="4104" spans="3:3" x14ac:dyDescent="0.4">
      <c r="C4104" s="2"/>
    </row>
    <row r="4105" spans="3:3" x14ac:dyDescent="0.4">
      <c r="C4105" s="2"/>
    </row>
    <row r="4106" spans="3:3" x14ac:dyDescent="0.4">
      <c r="C4106" s="2"/>
    </row>
    <row r="4107" spans="3:3" x14ac:dyDescent="0.4">
      <c r="C4107" s="2"/>
    </row>
    <row r="4108" spans="3:3" x14ac:dyDescent="0.4">
      <c r="C4108" s="2"/>
    </row>
    <row r="4109" spans="3:3" x14ac:dyDescent="0.4">
      <c r="C4109" s="2"/>
    </row>
    <row r="4110" spans="3:3" x14ac:dyDescent="0.4">
      <c r="C4110" s="2"/>
    </row>
    <row r="4111" spans="3:3" x14ac:dyDescent="0.4">
      <c r="C4111" s="2"/>
    </row>
    <row r="4112" spans="3:3" x14ac:dyDescent="0.4">
      <c r="C4112" s="2"/>
    </row>
    <row r="4113" spans="3:3" x14ac:dyDescent="0.4">
      <c r="C4113" s="2"/>
    </row>
    <row r="4114" spans="3:3" x14ac:dyDescent="0.4">
      <c r="C4114" s="2"/>
    </row>
    <row r="4115" spans="3:3" x14ac:dyDescent="0.4">
      <c r="C4115" s="2"/>
    </row>
    <row r="4116" spans="3:3" x14ac:dyDescent="0.4">
      <c r="C4116" s="2"/>
    </row>
    <row r="4117" spans="3:3" x14ac:dyDescent="0.4">
      <c r="C4117" s="2"/>
    </row>
    <row r="4118" spans="3:3" x14ac:dyDescent="0.4">
      <c r="C4118" s="2"/>
    </row>
    <row r="4119" spans="3:3" x14ac:dyDescent="0.4">
      <c r="C4119" s="2"/>
    </row>
    <row r="4120" spans="3:3" x14ac:dyDescent="0.4">
      <c r="C4120" s="2"/>
    </row>
    <row r="4121" spans="3:3" x14ac:dyDescent="0.4">
      <c r="C4121" s="2"/>
    </row>
    <row r="4122" spans="3:3" x14ac:dyDescent="0.4">
      <c r="C4122" s="2"/>
    </row>
    <row r="4123" spans="3:3" x14ac:dyDescent="0.4">
      <c r="C4123" s="2"/>
    </row>
    <row r="4124" spans="3:3" x14ac:dyDescent="0.4">
      <c r="C4124" s="2"/>
    </row>
    <row r="4125" spans="3:3" x14ac:dyDescent="0.4">
      <c r="C4125" s="2"/>
    </row>
    <row r="4126" spans="3:3" x14ac:dyDescent="0.4">
      <c r="C4126" s="2"/>
    </row>
    <row r="4127" spans="3:3" x14ac:dyDescent="0.4">
      <c r="C4127" s="2"/>
    </row>
    <row r="4128" spans="3:3" x14ac:dyDescent="0.4">
      <c r="C4128" s="2"/>
    </row>
    <row r="4129" spans="3:3" x14ac:dyDescent="0.4">
      <c r="C4129" s="2"/>
    </row>
    <row r="4130" spans="3:3" x14ac:dyDescent="0.4">
      <c r="C4130" s="2"/>
    </row>
    <row r="4131" spans="3:3" x14ac:dyDescent="0.4">
      <c r="C4131" s="2"/>
    </row>
    <row r="4132" spans="3:3" x14ac:dyDescent="0.4">
      <c r="C4132" s="2"/>
    </row>
    <row r="4133" spans="3:3" x14ac:dyDescent="0.4">
      <c r="C4133" s="2"/>
    </row>
    <row r="4134" spans="3:3" x14ac:dyDescent="0.4">
      <c r="C4134" s="2"/>
    </row>
    <row r="4135" spans="3:3" x14ac:dyDescent="0.4">
      <c r="C4135" s="2"/>
    </row>
    <row r="4136" spans="3:3" x14ac:dyDescent="0.4">
      <c r="C4136" s="2"/>
    </row>
    <row r="4137" spans="3:3" x14ac:dyDescent="0.4">
      <c r="C4137" s="2"/>
    </row>
    <row r="4138" spans="3:3" x14ac:dyDescent="0.4">
      <c r="C4138" s="2"/>
    </row>
    <row r="4139" spans="3:3" x14ac:dyDescent="0.4">
      <c r="C4139" s="2"/>
    </row>
    <row r="4140" spans="3:3" x14ac:dyDescent="0.4">
      <c r="C4140" s="2"/>
    </row>
    <row r="4141" spans="3:3" x14ac:dyDescent="0.4">
      <c r="C4141" s="2"/>
    </row>
    <row r="4142" spans="3:3" x14ac:dyDescent="0.4">
      <c r="C4142" s="2"/>
    </row>
    <row r="4143" spans="3:3" x14ac:dyDescent="0.4">
      <c r="C4143" s="2"/>
    </row>
    <row r="4144" spans="3:3" x14ac:dyDescent="0.4">
      <c r="C4144" s="2"/>
    </row>
    <row r="4145" spans="3:3" x14ac:dyDescent="0.4">
      <c r="C4145" s="2"/>
    </row>
    <row r="4146" spans="3:3" x14ac:dyDescent="0.4">
      <c r="C4146" s="2"/>
    </row>
    <row r="4147" spans="3:3" x14ac:dyDescent="0.4">
      <c r="C4147" s="2"/>
    </row>
    <row r="4148" spans="3:3" x14ac:dyDescent="0.4">
      <c r="C4148" s="2"/>
    </row>
    <row r="4149" spans="3:3" x14ac:dyDescent="0.4">
      <c r="C4149" s="2"/>
    </row>
    <row r="4150" spans="3:3" x14ac:dyDescent="0.4">
      <c r="C4150" s="2"/>
    </row>
    <row r="4151" spans="3:3" x14ac:dyDescent="0.4">
      <c r="C4151" s="2"/>
    </row>
    <row r="4152" spans="3:3" x14ac:dyDescent="0.4">
      <c r="C4152" s="2"/>
    </row>
    <row r="4153" spans="3:3" x14ac:dyDescent="0.4">
      <c r="C4153" s="2"/>
    </row>
    <row r="4154" spans="3:3" x14ac:dyDescent="0.4">
      <c r="C4154" s="2"/>
    </row>
    <row r="4155" spans="3:3" x14ac:dyDescent="0.4">
      <c r="C4155" s="2"/>
    </row>
    <row r="4156" spans="3:3" x14ac:dyDescent="0.4">
      <c r="C4156" s="2"/>
    </row>
    <row r="4157" spans="3:3" x14ac:dyDescent="0.4">
      <c r="C4157" s="2"/>
    </row>
    <row r="4158" spans="3:3" x14ac:dyDescent="0.4">
      <c r="C4158" s="2"/>
    </row>
    <row r="4159" spans="3:3" x14ac:dyDescent="0.4">
      <c r="C4159" s="2"/>
    </row>
    <row r="4160" spans="3:3" x14ac:dyDescent="0.4">
      <c r="C4160" s="2"/>
    </row>
    <row r="4161" spans="3:3" x14ac:dyDescent="0.4">
      <c r="C4161" s="2"/>
    </row>
    <row r="4162" spans="3:3" x14ac:dyDescent="0.4">
      <c r="C4162" s="2"/>
    </row>
    <row r="4163" spans="3:3" x14ac:dyDescent="0.4">
      <c r="C4163" s="2"/>
    </row>
    <row r="4164" spans="3:3" x14ac:dyDescent="0.4">
      <c r="C4164" s="2"/>
    </row>
    <row r="4165" spans="3:3" x14ac:dyDescent="0.4">
      <c r="C4165" s="2"/>
    </row>
    <row r="4166" spans="3:3" x14ac:dyDescent="0.4">
      <c r="C4166" s="2"/>
    </row>
    <row r="4167" spans="3:3" x14ac:dyDescent="0.4">
      <c r="C4167" s="2"/>
    </row>
    <row r="4168" spans="3:3" x14ac:dyDescent="0.4">
      <c r="C4168" s="2"/>
    </row>
    <row r="4169" spans="3:3" x14ac:dyDescent="0.4">
      <c r="C4169" s="2"/>
    </row>
    <row r="4170" spans="3:3" x14ac:dyDescent="0.4">
      <c r="C4170" s="2"/>
    </row>
    <row r="4171" spans="3:3" x14ac:dyDescent="0.4">
      <c r="C4171" s="2"/>
    </row>
    <row r="4172" spans="3:3" x14ac:dyDescent="0.4">
      <c r="C4172" s="2"/>
    </row>
    <row r="4173" spans="3:3" x14ac:dyDescent="0.4">
      <c r="C4173" s="2"/>
    </row>
    <row r="4174" spans="3:3" x14ac:dyDescent="0.4">
      <c r="C4174" s="2"/>
    </row>
    <row r="4175" spans="3:3" x14ac:dyDescent="0.4">
      <c r="C4175" s="2"/>
    </row>
    <row r="4176" spans="3:3" x14ac:dyDescent="0.4">
      <c r="C4176" s="2"/>
    </row>
    <row r="4177" spans="3:3" x14ac:dyDescent="0.4">
      <c r="C4177" s="2"/>
    </row>
    <row r="4178" spans="3:3" x14ac:dyDescent="0.4">
      <c r="C4178" s="2"/>
    </row>
    <row r="4179" spans="3:3" x14ac:dyDescent="0.4">
      <c r="C4179" s="2"/>
    </row>
    <row r="4180" spans="3:3" x14ac:dyDescent="0.4">
      <c r="C4180" s="2"/>
    </row>
    <row r="4181" spans="3:3" x14ac:dyDescent="0.4">
      <c r="C4181" s="2"/>
    </row>
    <row r="4182" spans="3:3" x14ac:dyDescent="0.4">
      <c r="C4182" s="2"/>
    </row>
    <row r="4183" spans="3:3" x14ac:dyDescent="0.4">
      <c r="C4183" s="2"/>
    </row>
    <row r="4184" spans="3:3" x14ac:dyDescent="0.4">
      <c r="C4184" s="2"/>
    </row>
    <row r="4185" spans="3:3" x14ac:dyDescent="0.4">
      <c r="C4185" s="2"/>
    </row>
    <row r="4186" spans="3:3" x14ac:dyDescent="0.4">
      <c r="C4186" s="2"/>
    </row>
    <row r="4187" spans="3:3" x14ac:dyDescent="0.4">
      <c r="C4187" s="2"/>
    </row>
    <row r="4188" spans="3:3" x14ac:dyDescent="0.4">
      <c r="C4188" s="2"/>
    </row>
    <row r="4189" spans="3:3" x14ac:dyDescent="0.4">
      <c r="C4189" s="2"/>
    </row>
    <row r="4190" spans="3:3" x14ac:dyDescent="0.4">
      <c r="C4190" s="2"/>
    </row>
    <row r="4191" spans="3:3" x14ac:dyDescent="0.4">
      <c r="C4191" s="2"/>
    </row>
    <row r="4192" spans="3:3" x14ac:dyDescent="0.4">
      <c r="C4192" s="2"/>
    </row>
    <row r="4193" spans="3:3" x14ac:dyDescent="0.4">
      <c r="C4193" s="2"/>
    </row>
    <row r="4194" spans="3:3" x14ac:dyDescent="0.4">
      <c r="C4194" s="2"/>
    </row>
    <row r="4195" spans="3:3" x14ac:dyDescent="0.4">
      <c r="C4195" s="2"/>
    </row>
    <row r="4196" spans="3:3" x14ac:dyDescent="0.4">
      <c r="C4196" s="2"/>
    </row>
    <row r="4197" spans="3:3" x14ac:dyDescent="0.4">
      <c r="C4197" s="2"/>
    </row>
    <row r="4198" spans="3:3" x14ac:dyDescent="0.4">
      <c r="C4198" s="2"/>
    </row>
    <row r="4199" spans="3:3" x14ac:dyDescent="0.4">
      <c r="C4199" s="2"/>
    </row>
    <row r="4200" spans="3:3" x14ac:dyDescent="0.4">
      <c r="C4200" s="2"/>
    </row>
    <row r="4201" spans="3:3" x14ac:dyDescent="0.4">
      <c r="C4201" s="2"/>
    </row>
    <row r="4202" spans="3:3" x14ac:dyDescent="0.4">
      <c r="C4202" s="2"/>
    </row>
    <row r="4203" spans="3:3" x14ac:dyDescent="0.4">
      <c r="C4203" s="2"/>
    </row>
    <row r="4204" spans="3:3" x14ac:dyDescent="0.4">
      <c r="C4204" s="2"/>
    </row>
    <row r="4205" spans="3:3" x14ac:dyDescent="0.4">
      <c r="C4205" s="2"/>
    </row>
    <row r="4206" spans="3:3" x14ac:dyDescent="0.4">
      <c r="C4206" s="2"/>
    </row>
    <row r="4207" spans="3:3" x14ac:dyDescent="0.4">
      <c r="C4207" s="2"/>
    </row>
    <row r="4208" spans="3:3" x14ac:dyDescent="0.4">
      <c r="C4208" s="2"/>
    </row>
    <row r="4209" spans="3:3" x14ac:dyDescent="0.4">
      <c r="C4209" s="2"/>
    </row>
    <row r="4210" spans="3:3" x14ac:dyDescent="0.4">
      <c r="C4210" s="2"/>
    </row>
    <row r="4211" spans="3:3" x14ac:dyDescent="0.4">
      <c r="C4211" s="2"/>
    </row>
    <row r="4212" spans="3:3" x14ac:dyDescent="0.4">
      <c r="C4212" s="2"/>
    </row>
    <row r="4213" spans="3:3" x14ac:dyDescent="0.4">
      <c r="C4213" s="2"/>
    </row>
    <row r="4214" spans="3:3" x14ac:dyDescent="0.4">
      <c r="C4214" s="2"/>
    </row>
    <row r="4215" spans="3:3" x14ac:dyDescent="0.4">
      <c r="C4215" s="2"/>
    </row>
    <row r="4216" spans="3:3" x14ac:dyDescent="0.4">
      <c r="C4216" s="2"/>
    </row>
    <row r="4217" spans="3:3" x14ac:dyDescent="0.4">
      <c r="C4217" s="2"/>
    </row>
    <row r="4218" spans="3:3" x14ac:dyDescent="0.4">
      <c r="C4218" s="2"/>
    </row>
    <row r="4219" spans="3:3" x14ac:dyDescent="0.4">
      <c r="C4219" s="2"/>
    </row>
    <row r="4220" spans="3:3" x14ac:dyDescent="0.4">
      <c r="C4220" s="2"/>
    </row>
    <row r="4221" spans="3:3" x14ac:dyDescent="0.4">
      <c r="C4221" s="2"/>
    </row>
    <row r="4222" spans="3:3" x14ac:dyDescent="0.4">
      <c r="C4222" s="2"/>
    </row>
    <row r="4223" spans="3:3" x14ac:dyDescent="0.4">
      <c r="C4223" s="2"/>
    </row>
    <row r="4224" spans="3:3" x14ac:dyDescent="0.4">
      <c r="C4224" s="2"/>
    </row>
    <row r="4225" spans="3:3" x14ac:dyDescent="0.4">
      <c r="C4225" s="2"/>
    </row>
    <row r="4226" spans="3:3" x14ac:dyDescent="0.4">
      <c r="C4226" s="2"/>
    </row>
    <row r="4227" spans="3:3" x14ac:dyDescent="0.4">
      <c r="C4227" s="2"/>
    </row>
    <row r="4228" spans="3:3" x14ac:dyDescent="0.4">
      <c r="C4228" s="2"/>
    </row>
    <row r="4229" spans="3:3" x14ac:dyDescent="0.4">
      <c r="C4229" s="2"/>
    </row>
    <row r="4230" spans="3:3" x14ac:dyDescent="0.4">
      <c r="C4230" s="2"/>
    </row>
    <row r="4231" spans="3:3" x14ac:dyDescent="0.4">
      <c r="C4231" s="2"/>
    </row>
    <row r="4232" spans="3:3" x14ac:dyDescent="0.4">
      <c r="C4232" s="2"/>
    </row>
    <row r="4233" spans="3:3" x14ac:dyDescent="0.4">
      <c r="C4233" s="2"/>
    </row>
    <row r="4234" spans="3:3" x14ac:dyDescent="0.4">
      <c r="C4234" s="2"/>
    </row>
    <row r="4235" spans="3:3" x14ac:dyDescent="0.4">
      <c r="C4235" s="2"/>
    </row>
    <row r="4236" spans="3:3" x14ac:dyDescent="0.4">
      <c r="C4236" s="2"/>
    </row>
    <row r="4237" spans="3:3" x14ac:dyDescent="0.4">
      <c r="C4237" s="2"/>
    </row>
    <row r="4238" spans="3:3" x14ac:dyDescent="0.4">
      <c r="C4238" s="2"/>
    </row>
    <row r="4239" spans="3:3" x14ac:dyDescent="0.4">
      <c r="C4239" s="2"/>
    </row>
    <row r="4240" spans="3:3" x14ac:dyDescent="0.4">
      <c r="C4240" s="2"/>
    </row>
    <row r="4241" spans="3:3" x14ac:dyDescent="0.4">
      <c r="C4241" s="2"/>
    </row>
    <row r="4242" spans="3:3" x14ac:dyDescent="0.4">
      <c r="C4242" s="2"/>
    </row>
    <row r="4243" spans="3:3" x14ac:dyDescent="0.4">
      <c r="C4243" s="2"/>
    </row>
    <row r="4244" spans="3:3" x14ac:dyDescent="0.4">
      <c r="C4244" s="2"/>
    </row>
    <row r="4245" spans="3:3" x14ac:dyDescent="0.4">
      <c r="C4245" s="2"/>
    </row>
    <row r="4246" spans="3:3" x14ac:dyDescent="0.4">
      <c r="C4246" s="2"/>
    </row>
    <row r="4247" spans="3:3" x14ac:dyDescent="0.4">
      <c r="C4247" s="2"/>
    </row>
    <row r="4248" spans="3:3" x14ac:dyDescent="0.4">
      <c r="C4248" s="2"/>
    </row>
    <row r="4249" spans="3:3" x14ac:dyDescent="0.4">
      <c r="C4249" s="2"/>
    </row>
    <row r="4250" spans="3:3" x14ac:dyDescent="0.4">
      <c r="C4250" s="2"/>
    </row>
    <row r="4251" spans="3:3" x14ac:dyDescent="0.4">
      <c r="C4251" s="2"/>
    </row>
    <row r="4252" spans="3:3" x14ac:dyDescent="0.4">
      <c r="C4252" s="2"/>
    </row>
    <row r="4253" spans="3:3" x14ac:dyDescent="0.4">
      <c r="C4253" s="2"/>
    </row>
    <row r="4254" spans="3:3" x14ac:dyDescent="0.4">
      <c r="C4254" s="2"/>
    </row>
    <row r="4255" spans="3:3" x14ac:dyDescent="0.4">
      <c r="C4255" s="2"/>
    </row>
    <row r="4256" spans="3:3" x14ac:dyDescent="0.4">
      <c r="C4256" s="2"/>
    </row>
    <row r="4257" spans="3:3" x14ac:dyDescent="0.4">
      <c r="C4257" s="2"/>
    </row>
    <row r="4258" spans="3:3" x14ac:dyDescent="0.4">
      <c r="C4258" s="2"/>
    </row>
    <row r="4259" spans="3:3" x14ac:dyDescent="0.4">
      <c r="C4259" s="2"/>
    </row>
    <row r="4260" spans="3:3" x14ac:dyDescent="0.4">
      <c r="C4260" s="2"/>
    </row>
    <row r="4261" spans="3:3" x14ac:dyDescent="0.4">
      <c r="C4261" s="2"/>
    </row>
    <row r="4262" spans="3:3" x14ac:dyDescent="0.4">
      <c r="C4262" s="2"/>
    </row>
    <row r="4263" spans="3:3" x14ac:dyDescent="0.4">
      <c r="C4263" s="2"/>
    </row>
    <row r="4264" spans="3:3" x14ac:dyDescent="0.4">
      <c r="C4264" s="2"/>
    </row>
    <row r="4265" spans="3:3" x14ac:dyDescent="0.4">
      <c r="C4265" s="2"/>
    </row>
    <row r="4266" spans="3:3" x14ac:dyDescent="0.4">
      <c r="C4266" s="2"/>
    </row>
    <row r="4267" spans="3:3" x14ac:dyDescent="0.4">
      <c r="C4267" s="2"/>
    </row>
    <row r="4268" spans="3:3" x14ac:dyDescent="0.4">
      <c r="C4268" s="2"/>
    </row>
    <row r="4269" spans="3:3" x14ac:dyDescent="0.4">
      <c r="C4269" s="2"/>
    </row>
    <row r="4270" spans="3:3" x14ac:dyDescent="0.4">
      <c r="C4270" s="2"/>
    </row>
    <row r="4271" spans="3:3" x14ac:dyDescent="0.4">
      <c r="C4271" s="2"/>
    </row>
    <row r="4272" spans="3:3" x14ac:dyDescent="0.4">
      <c r="C4272" s="2"/>
    </row>
    <row r="4273" spans="3:3" x14ac:dyDescent="0.4">
      <c r="C4273" s="2"/>
    </row>
    <row r="4274" spans="3:3" x14ac:dyDescent="0.4">
      <c r="C4274" s="2"/>
    </row>
    <row r="4275" spans="3:3" x14ac:dyDescent="0.4">
      <c r="C4275" s="2"/>
    </row>
    <row r="4276" spans="3:3" x14ac:dyDescent="0.4">
      <c r="C4276" s="2"/>
    </row>
    <row r="4277" spans="3:3" x14ac:dyDescent="0.4">
      <c r="C4277" s="2"/>
    </row>
    <row r="4278" spans="3:3" x14ac:dyDescent="0.4">
      <c r="C4278" s="2"/>
    </row>
    <row r="4279" spans="3:3" x14ac:dyDescent="0.4">
      <c r="C4279" s="2"/>
    </row>
    <row r="4280" spans="3:3" x14ac:dyDescent="0.4">
      <c r="C4280" s="2"/>
    </row>
    <row r="4281" spans="3:3" x14ac:dyDescent="0.4">
      <c r="C4281" s="2"/>
    </row>
    <row r="4282" spans="3:3" x14ac:dyDescent="0.4">
      <c r="C4282" s="2"/>
    </row>
    <row r="4283" spans="3:3" x14ac:dyDescent="0.4">
      <c r="C4283" s="2"/>
    </row>
    <row r="4284" spans="3:3" x14ac:dyDescent="0.4">
      <c r="C4284" s="2"/>
    </row>
    <row r="4285" spans="3:3" x14ac:dyDescent="0.4">
      <c r="C4285" s="2"/>
    </row>
    <row r="4286" spans="3:3" x14ac:dyDescent="0.4">
      <c r="C4286" s="2"/>
    </row>
    <row r="4287" spans="3:3" x14ac:dyDescent="0.4">
      <c r="C4287" s="2"/>
    </row>
    <row r="4288" spans="3:3" x14ac:dyDescent="0.4">
      <c r="C4288" s="2"/>
    </row>
    <row r="4289" spans="3:3" x14ac:dyDescent="0.4">
      <c r="C4289" s="2"/>
    </row>
    <row r="4290" spans="3:3" x14ac:dyDescent="0.4">
      <c r="C4290" s="2"/>
    </row>
    <row r="4291" spans="3:3" x14ac:dyDescent="0.4">
      <c r="C4291" s="2"/>
    </row>
    <row r="4292" spans="3:3" x14ac:dyDescent="0.4">
      <c r="C4292" s="2"/>
    </row>
    <row r="4293" spans="3:3" x14ac:dyDescent="0.4">
      <c r="C4293" s="2"/>
    </row>
    <row r="4294" spans="3:3" x14ac:dyDescent="0.4">
      <c r="C4294" s="2"/>
    </row>
    <row r="4295" spans="3:3" x14ac:dyDescent="0.4">
      <c r="C4295" s="2"/>
    </row>
    <row r="4296" spans="3:3" x14ac:dyDescent="0.4">
      <c r="C4296" s="2"/>
    </row>
    <row r="4297" spans="3:3" x14ac:dyDescent="0.4">
      <c r="C4297" s="2"/>
    </row>
    <row r="4298" spans="3:3" x14ac:dyDescent="0.4">
      <c r="C4298" s="2"/>
    </row>
    <row r="4299" spans="3:3" x14ac:dyDescent="0.4">
      <c r="C4299" s="2"/>
    </row>
    <row r="4300" spans="3:3" x14ac:dyDescent="0.4">
      <c r="C4300" s="2"/>
    </row>
    <row r="4301" spans="3:3" x14ac:dyDescent="0.4">
      <c r="C4301" s="2"/>
    </row>
    <row r="4302" spans="3:3" x14ac:dyDescent="0.4">
      <c r="C4302" s="2"/>
    </row>
    <row r="4303" spans="3:3" x14ac:dyDescent="0.4">
      <c r="C4303" s="2"/>
    </row>
    <row r="4304" spans="3:3" x14ac:dyDescent="0.4">
      <c r="C4304" s="2"/>
    </row>
    <row r="4305" spans="3:3" x14ac:dyDescent="0.4">
      <c r="C4305" s="2"/>
    </row>
    <row r="4306" spans="3:3" x14ac:dyDescent="0.4">
      <c r="C4306" s="2"/>
    </row>
    <row r="4307" spans="3:3" x14ac:dyDescent="0.4">
      <c r="C4307" s="2"/>
    </row>
    <row r="4308" spans="3:3" x14ac:dyDescent="0.4">
      <c r="C4308" s="2"/>
    </row>
    <row r="4309" spans="3:3" x14ac:dyDescent="0.4">
      <c r="C4309" s="2"/>
    </row>
    <row r="4310" spans="3:3" x14ac:dyDescent="0.4">
      <c r="C4310" s="2"/>
    </row>
    <row r="4311" spans="3:3" x14ac:dyDescent="0.4">
      <c r="C4311" s="2"/>
    </row>
    <row r="4312" spans="3:3" x14ac:dyDescent="0.4">
      <c r="C4312" s="2"/>
    </row>
    <row r="4313" spans="3:3" x14ac:dyDescent="0.4">
      <c r="C4313" s="2"/>
    </row>
    <row r="4314" spans="3:3" x14ac:dyDescent="0.4">
      <c r="C4314" s="2"/>
    </row>
    <row r="4315" spans="3:3" x14ac:dyDescent="0.4">
      <c r="C4315" s="2"/>
    </row>
    <row r="4316" spans="3:3" x14ac:dyDescent="0.4">
      <c r="C4316" s="2"/>
    </row>
    <row r="4317" spans="3:3" x14ac:dyDescent="0.4">
      <c r="C4317" s="2"/>
    </row>
    <row r="4318" spans="3:3" x14ac:dyDescent="0.4">
      <c r="C4318" s="2"/>
    </row>
    <row r="4319" spans="3:3" x14ac:dyDescent="0.4">
      <c r="C4319" s="2"/>
    </row>
    <row r="4320" spans="3:3" x14ac:dyDescent="0.4">
      <c r="C4320" s="2"/>
    </row>
    <row r="4321" spans="3:3" x14ac:dyDescent="0.4">
      <c r="C4321" s="2"/>
    </row>
    <row r="4322" spans="3:3" x14ac:dyDescent="0.4">
      <c r="C4322" s="2"/>
    </row>
    <row r="4323" spans="3:3" x14ac:dyDescent="0.4">
      <c r="C4323" s="2"/>
    </row>
    <row r="4324" spans="3:3" x14ac:dyDescent="0.4">
      <c r="C4324" s="2"/>
    </row>
    <row r="4325" spans="3:3" x14ac:dyDescent="0.4">
      <c r="C4325" s="2"/>
    </row>
    <row r="4326" spans="3:3" x14ac:dyDescent="0.4">
      <c r="C4326" s="2"/>
    </row>
    <row r="4327" spans="3:3" x14ac:dyDescent="0.4">
      <c r="C4327" s="2"/>
    </row>
    <row r="4328" spans="3:3" x14ac:dyDescent="0.4">
      <c r="C4328" s="2"/>
    </row>
    <row r="4329" spans="3:3" x14ac:dyDescent="0.4">
      <c r="C4329" s="2"/>
    </row>
    <row r="4330" spans="3:3" x14ac:dyDescent="0.4">
      <c r="C4330" s="2"/>
    </row>
    <row r="4331" spans="3:3" x14ac:dyDescent="0.4">
      <c r="C4331" s="2"/>
    </row>
    <row r="4332" spans="3:3" x14ac:dyDescent="0.4">
      <c r="C4332" s="2"/>
    </row>
    <row r="4333" spans="3:3" x14ac:dyDescent="0.4">
      <c r="C4333" s="2"/>
    </row>
    <row r="4334" spans="3:3" x14ac:dyDescent="0.4">
      <c r="C4334" s="2"/>
    </row>
    <row r="4335" spans="3:3" x14ac:dyDescent="0.4">
      <c r="C4335" s="2"/>
    </row>
    <row r="4336" spans="3:3" x14ac:dyDescent="0.4">
      <c r="C4336" s="2"/>
    </row>
    <row r="4337" spans="3:3" x14ac:dyDescent="0.4">
      <c r="C4337" s="2"/>
    </row>
    <row r="4338" spans="3:3" x14ac:dyDescent="0.4">
      <c r="C4338" s="2"/>
    </row>
    <row r="4339" spans="3:3" x14ac:dyDescent="0.4">
      <c r="C4339" s="2"/>
    </row>
    <row r="4340" spans="3:3" x14ac:dyDescent="0.4">
      <c r="C4340" s="2"/>
    </row>
    <row r="4341" spans="3:3" x14ac:dyDescent="0.4">
      <c r="C4341" s="2"/>
    </row>
    <row r="4342" spans="3:3" x14ac:dyDescent="0.4">
      <c r="C4342" s="2"/>
    </row>
    <row r="4343" spans="3:3" x14ac:dyDescent="0.4">
      <c r="C4343" s="2"/>
    </row>
    <row r="4344" spans="3:3" x14ac:dyDescent="0.4">
      <c r="C4344" s="2"/>
    </row>
    <row r="4345" spans="3:3" x14ac:dyDescent="0.4">
      <c r="C4345" s="2"/>
    </row>
    <row r="4346" spans="3:3" x14ac:dyDescent="0.4">
      <c r="C4346" s="2"/>
    </row>
    <row r="4347" spans="3:3" x14ac:dyDescent="0.4">
      <c r="C4347" s="2"/>
    </row>
    <row r="4348" spans="3:3" x14ac:dyDescent="0.4">
      <c r="C4348" s="2"/>
    </row>
    <row r="4349" spans="3:3" x14ac:dyDescent="0.4">
      <c r="C4349" s="2"/>
    </row>
    <row r="4350" spans="3:3" x14ac:dyDescent="0.4">
      <c r="C4350" s="2"/>
    </row>
    <row r="4351" spans="3:3" x14ac:dyDescent="0.4">
      <c r="C4351" s="2"/>
    </row>
    <row r="4352" spans="3:3" x14ac:dyDescent="0.4">
      <c r="C4352" s="2"/>
    </row>
    <row r="4353" spans="3:3" x14ac:dyDescent="0.4">
      <c r="C4353" s="2"/>
    </row>
    <row r="4354" spans="3:3" x14ac:dyDescent="0.4">
      <c r="C4354" s="2"/>
    </row>
    <row r="4355" spans="3:3" x14ac:dyDescent="0.4">
      <c r="C4355" s="2"/>
    </row>
    <row r="4356" spans="3:3" x14ac:dyDescent="0.4">
      <c r="C4356" s="2"/>
    </row>
    <row r="4357" spans="3:3" x14ac:dyDescent="0.4">
      <c r="C4357" s="2"/>
    </row>
    <row r="4358" spans="3:3" x14ac:dyDescent="0.4">
      <c r="C4358" s="2"/>
    </row>
    <row r="4359" spans="3:3" x14ac:dyDescent="0.4">
      <c r="C4359" s="2"/>
    </row>
    <row r="4360" spans="3:3" x14ac:dyDescent="0.4">
      <c r="C4360" s="2"/>
    </row>
    <row r="4361" spans="3:3" x14ac:dyDescent="0.4">
      <c r="C4361" s="2"/>
    </row>
    <row r="4362" spans="3:3" x14ac:dyDescent="0.4">
      <c r="C4362" s="2"/>
    </row>
    <row r="4363" spans="3:3" x14ac:dyDescent="0.4">
      <c r="C4363" s="2"/>
    </row>
    <row r="4364" spans="3:3" x14ac:dyDescent="0.4">
      <c r="C4364" s="2"/>
    </row>
    <row r="4365" spans="3:3" x14ac:dyDescent="0.4">
      <c r="C4365" s="2"/>
    </row>
    <row r="4366" spans="3:3" x14ac:dyDescent="0.4">
      <c r="C4366" s="2"/>
    </row>
    <row r="4367" spans="3:3" x14ac:dyDescent="0.4">
      <c r="C4367" s="2"/>
    </row>
    <row r="4368" spans="3:3" x14ac:dyDescent="0.4">
      <c r="C4368" s="2"/>
    </row>
    <row r="4369" spans="3:3" x14ac:dyDescent="0.4">
      <c r="C4369" s="2"/>
    </row>
    <row r="4370" spans="3:3" x14ac:dyDescent="0.4">
      <c r="C4370" s="2"/>
    </row>
    <row r="4371" spans="3:3" x14ac:dyDescent="0.4">
      <c r="C4371" s="2"/>
    </row>
    <row r="4372" spans="3:3" x14ac:dyDescent="0.4">
      <c r="C4372" s="2"/>
    </row>
    <row r="4373" spans="3:3" x14ac:dyDescent="0.4">
      <c r="C4373" s="2"/>
    </row>
    <row r="4374" spans="3:3" x14ac:dyDescent="0.4">
      <c r="C4374" s="2"/>
    </row>
    <row r="4375" spans="3:3" x14ac:dyDescent="0.4">
      <c r="C4375" s="2"/>
    </row>
    <row r="4376" spans="3:3" x14ac:dyDescent="0.4">
      <c r="C4376" s="2"/>
    </row>
    <row r="4377" spans="3:3" x14ac:dyDescent="0.4">
      <c r="C4377" s="2"/>
    </row>
    <row r="4378" spans="3:3" x14ac:dyDescent="0.4">
      <c r="C4378" s="2"/>
    </row>
    <row r="4379" spans="3:3" x14ac:dyDescent="0.4">
      <c r="C4379" s="2"/>
    </row>
    <row r="4380" spans="3:3" x14ac:dyDescent="0.4">
      <c r="C4380" s="2"/>
    </row>
    <row r="4381" spans="3:3" x14ac:dyDescent="0.4">
      <c r="C4381" s="2"/>
    </row>
    <row r="4382" spans="3:3" x14ac:dyDescent="0.4">
      <c r="C4382" s="2"/>
    </row>
    <row r="4383" spans="3:3" x14ac:dyDescent="0.4">
      <c r="C4383" s="2"/>
    </row>
    <row r="4384" spans="3:3" x14ac:dyDescent="0.4">
      <c r="C4384" s="2"/>
    </row>
    <row r="4385" spans="3:3" x14ac:dyDescent="0.4">
      <c r="C4385" s="2"/>
    </row>
    <row r="4386" spans="3:3" x14ac:dyDescent="0.4">
      <c r="C4386" s="2"/>
    </row>
    <row r="4387" spans="3:3" x14ac:dyDescent="0.4">
      <c r="C4387" s="2"/>
    </row>
    <row r="4388" spans="3:3" x14ac:dyDescent="0.4">
      <c r="C4388" s="2"/>
    </row>
    <row r="4389" spans="3:3" x14ac:dyDescent="0.4">
      <c r="C4389" s="2"/>
    </row>
    <row r="4390" spans="3:3" x14ac:dyDescent="0.4">
      <c r="C4390" s="2"/>
    </row>
    <row r="4391" spans="3:3" x14ac:dyDescent="0.4">
      <c r="C4391" s="2"/>
    </row>
    <row r="4392" spans="3:3" x14ac:dyDescent="0.4">
      <c r="C4392" s="2"/>
    </row>
    <row r="4393" spans="3:3" x14ac:dyDescent="0.4">
      <c r="C4393" s="2"/>
    </row>
    <row r="4394" spans="3:3" x14ac:dyDescent="0.4">
      <c r="C4394" s="2"/>
    </row>
    <row r="4395" spans="3:3" x14ac:dyDescent="0.4">
      <c r="C4395" s="2"/>
    </row>
    <row r="4396" spans="3:3" x14ac:dyDescent="0.4">
      <c r="C4396" s="2"/>
    </row>
    <row r="4397" spans="3:3" x14ac:dyDescent="0.4">
      <c r="C4397" s="2"/>
    </row>
    <row r="4398" spans="3:3" x14ac:dyDescent="0.4">
      <c r="C4398" s="2"/>
    </row>
    <row r="4399" spans="3:3" x14ac:dyDescent="0.4">
      <c r="C4399" s="2"/>
    </row>
    <row r="4400" spans="3:3" x14ac:dyDescent="0.4">
      <c r="C4400" s="2"/>
    </row>
    <row r="4401" spans="3:3" x14ac:dyDescent="0.4">
      <c r="C4401" s="2"/>
    </row>
    <row r="4402" spans="3:3" x14ac:dyDescent="0.4">
      <c r="C4402" s="2"/>
    </row>
    <row r="4403" spans="3:3" x14ac:dyDescent="0.4">
      <c r="C4403" s="2"/>
    </row>
    <row r="4404" spans="3:3" x14ac:dyDescent="0.4">
      <c r="C4404" s="2"/>
    </row>
    <row r="4405" spans="3:3" x14ac:dyDescent="0.4">
      <c r="C4405" s="2"/>
    </row>
    <row r="4406" spans="3:3" x14ac:dyDescent="0.4">
      <c r="C4406" s="2"/>
    </row>
    <row r="4407" spans="3:3" x14ac:dyDescent="0.4">
      <c r="C4407" s="2"/>
    </row>
    <row r="4408" spans="3:3" x14ac:dyDescent="0.4">
      <c r="C4408" s="2"/>
    </row>
    <row r="4409" spans="3:3" x14ac:dyDescent="0.4">
      <c r="C4409" s="2"/>
    </row>
    <row r="4410" spans="3:3" x14ac:dyDescent="0.4">
      <c r="C4410" s="2"/>
    </row>
    <row r="4411" spans="3:3" x14ac:dyDescent="0.4">
      <c r="C4411" s="2"/>
    </row>
    <row r="4412" spans="3:3" x14ac:dyDescent="0.4">
      <c r="C4412" s="2"/>
    </row>
    <row r="4413" spans="3:3" x14ac:dyDescent="0.4">
      <c r="C4413" s="2"/>
    </row>
    <row r="4414" spans="3:3" x14ac:dyDescent="0.4">
      <c r="C4414" s="2"/>
    </row>
    <row r="4415" spans="3:3" x14ac:dyDescent="0.4">
      <c r="C4415" s="2"/>
    </row>
    <row r="4416" spans="3:3" x14ac:dyDescent="0.4">
      <c r="C4416" s="2"/>
    </row>
    <row r="4417" spans="3:3" x14ac:dyDescent="0.4">
      <c r="C4417" s="2"/>
    </row>
    <row r="4418" spans="3:3" x14ac:dyDescent="0.4">
      <c r="C4418" s="2"/>
    </row>
    <row r="4419" spans="3:3" x14ac:dyDescent="0.4">
      <c r="C4419" s="2"/>
    </row>
    <row r="4420" spans="3:3" x14ac:dyDescent="0.4">
      <c r="C4420" s="2"/>
    </row>
    <row r="4421" spans="3:3" x14ac:dyDescent="0.4">
      <c r="C4421" s="2"/>
    </row>
    <row r="4422" spans="3:3" x14ac:dyDescent="0.4">
      <c r="C4422" s="2"/>
    </row>
    <row r="4423" spans="3:3" x14ac:dyDescent="0.4">
      <c r="C4423" s="2"/>
    </row>
    <row r="4424" spans="3:3" x14ac:dyDescent="0.4">
      <c r="C4424" s="2"/>
    </row>
    <row r="4425" spans="3:3" x14ac:dyDescent="0.4">
      <c r="C4425" s="2"/>
    </row>
    <row r="4426" spans="3:3" x14ac:dyDescent="0.4">
      <c r="C4426" s="2"/>
    </row>
    <row r="4427" spans="3:3" x14ac:dyDescent="0.4">
      <c r="C4427" s="2"/>
    </row>
    <row r="4428" spans="3:3" x14ac:dyDescent="0.4">
      <c r="C4428" s="2"/>
    </row>
    <row r="4429" spans="3:3" x14ac:dyDescent="0.4">
      <c r="C4429" s="2"/>
    </row>
    <row r="4430" spans="3:3" x14ac:dyDescent="0.4">
      <c r="C4430" s="2"/>
    </row>
    <row r="4431" spans="3:3" x14ac:dyDescent="0.4">
      <c r="C4431" s="2"/>
    </row>
    <row r="4432" spans="3:3" x14ac:dyDescent="0.4">
      <c r="C4432" s="2"/>
    </row>
    <row r="4433" spans="3:3" x14ac:dyDescent="0.4">
      <c r="C4433" s="2"/>
    </row>
    <row r="4434" spans="3:3" x14ac:dyDescent="0.4">
      <c r="C4434" s="2"/>
    </row>
    <row r="4435" spans="3:3" x14ac:dyDescent="0.4">
      <c r="C4435" s="2"/>
    </row>
    <row r="4436" spans="3:3" x14ac:dyDescent="0.4">
      <c r="C4436" s="2"/>
    </row>
    <row r="4437" spans="3:3" x14ac:dyDescent="0.4">
      <c r="C4437" s="2"/>
    </row>
    <row r="4438" spans="3:3" x14ac:dyDescent="0.4">
      <c r="C4438" s="2"/>
    </row>
    <row r="4439" spans="3:3" x14ac:dyDescent="0.4">
      <c r="C4439" s="2"/>
    </row>
    <row r="4440" spans="3:3" x14ac:dyDescent="0.4">
      <c r="C4440" s="2"/>
    </row>
    <row r="4441" spans="3:3" x14ac:dyDescent="0.4">
      <c r="C4441" s="2"/>
    </row>
    <row r="4442" spans="3:3" x14ac:dyDescent="0.4">
      <c r="C4442" s="2"/>
    </row>
    <row r="4443" spans="3:3" x14ac:dyDescent="0.4">
      <c r="C4443" s="2"/>
    </row>
    <row r="4444" spans="3:3" x14ac:dyDescent="0.4">
      <c r="C4444" s="2"/>
    </row>
    <row r="4445" spans="3:3" x14ac:dyDescent="0.4">
      <c r="C4445" s="2"/>
    </row>
    <row r="4446" spans="3:3" x14ac:dyDescent="0.4">
      <c r="C4446" s="2"/>
    </row>
    <row r="4447" spans="3:3" x14ac:dyDescent="0.4">
      <c r="C4447" s="2"/>
    </row>
    <row r="4448" spans="3:3" x14ac:dyDescent="0.4">
      <c r="C4448" s="2"/>
    </row>
    <row r="4449" spans="3:3" x14ac:dyDescent="0.4">
      <c r="C4449" s="2"/>
    </row>
    <row r="4450" spans="3:3" x14ac:dyDescent="0.4">
      <c r="C4450" s="2"/>
    </row>
    <row r="4451" spans="3:3" x14ac:dyDescent="0.4">
      <c r="C4451" s="2"/>
    </row>
    <row r="4452" spans="3:3" x14ac:dyDescent="0.4">
      <c r="C4452" s="2"/>
    </row>
    <row r="4453" spans="3:3" x14ac:dyDescent="0.4">
      <c r="C4453" s="2"/>
    </row>
    <row r="4454" spans="3:3" x14ac:dyDescent="0.4">
      <c r="C4454" s="2"/>
    </row>
    <row r="4455" spans="3:3" x14ac:dyDescent="0.4">
      <c r="C4455" s="2"/>
    </row>
    <row r="4456" spans="3:3" x14ac:dyDescent="0.4">
      <c r="C4456" s="2"/>
    </row>
    <row r="4457" spans="3:3" x14ac:dyDescent="0.4">
      <c r="C4457" s="2"/>
    </row>
    <row r="4458" spans="3:3" x14ac:dyDescent="0.4">
      <c r="C4458" s="2"/>
    </row>
    <row r="4459" spans="3:3" x14ac:dyDescent="0.4">
      <c r="C4459" s="2"/>
    </row>
    <row r="4460" spans="3:3" x14ac:dyDescent="0.4">
      <c r="C4460" s="2"/>
    </row>
    <row r="4461" spans="3:3" x14ac:dyDescent="0.4">
      <c r="C4461" s="2"/>
    </row>
    <row r="4462" spans="3:3" x14ac:dyDescent="0.4">
      <c r="C4462" s="2"/>
    </row>
    <row r="4463" spans="3:3" x14ac:dyDescent="0.4">
      <c r="C4463" s="2"/>
    </row>
    <row r="4464" spans="3:3" x14ac:dyDescent="0.4">
      <c r="C4464" s="2"/>
    </row>
    <row r="4465" spans="3:3" x14ac:dyDescent="0.4">
      <c r="C4465" s="2"/>
    </row>
    <row r="4466" spans="3:3" x14ac:dyDescent="0.4">
      <c r="C4466" s="2"/>
    </row>
    <row r="4467" spans="3:3" x14ac:dyDescent="0.4">
      <c r="C4467" s="2"/>
    </row>
    <row r="4468" spans="3:3" x14ac:dyDescent="0.4">
      <c r="C4468" s="2"/>
    </row>
    <row r="4469" spans="3:3" x14ac:dyDescent="0.4">
      <c r="C4469" s="2"/>
    </row>
    <row r="4470" spans="3:3" x14ac:dyDescent="0.4">
      <c r="C4470" s="2"/>
    </row>
    <row r="4471" spans="3:3" x14ac:dyDescent="0.4">
      <c r="C4471" s="2"/>
    </row>
    <row r="4472" spans="3:3" x14ac:dyDescent="0.4">
      <c r="C4472" s="2"/>
    </row>
    <row r="4473" spans="3:3" x14ac:dyDescent="0.4">
      <c r="C4473" s="2"/>
    </row>
    <row r="4474" spans="3:3" x14ac:dyDescent="0.4">
      <c r="C4474" s="2"/>
    </row>
    <row r="4475" spans="3:3" x14ac:dyDescent="0.4">
      <c r="C4475" s="2"/>
    </row>
    <row r="4476" spans="3:3" x14ac:dyDescent="0.4">
      <c r="C4476" s="2"/>
    </row>
    <row r="4477" spans="3:3" x14ac:dyDescent="0.4">
      <c r="C4477" s="2"/>
    </row>
    <row r="4478" spans="3:3" x14ac:dyDescent="0.4">
      <c r="C4478" s="2"/>
    </row>
    <row r="4479" spans="3:3" x14ac:dyDescent="0.4">
      <c r="C4479" s="2"/>
    </row>
    <row r="4480" spans="3:3" x14ac:dyDescent="0.4">
      <c r="C4480" s="2"/>
    </row>
    <row r="4481" spans="3:3" x14ac:dyDescent="0.4">
      <c r="C4481" s="2"/>
    </row>
    <row r="4482" spans="3:3" x14ac:dyDescent="0.4">
      <c r="C4482" s="2"/>
    </row>
    <row r="4483" spans="3:3" x14ac:dyDescent="0.4">
      <c r="C4483" s="2"/>
    </row>
    <row r="4484" spans="3:3" x14ac:dyDescent="0.4">
      <c r="C4484" s="2"/>
    </row>
    <row r="4485" spans="3:3" x14ac:dyDescent="0.4">
      <c r="C4485" s="2"/>
    </row>
    <row r="4486" spans="3:3" x14ac:dyDescent="0.4">
      <c r="C4486" s="2"/>
    </row>
    <row r="4487" spans="3:3" x14ac:dyDescent="0.4">
      <c r="C4487" s="2"/>
    </row>
    <row r="4488" spans="3:3" x14ac:dyDescent="0.4">
      <c r="C4488" s="2"/>
    </row>
    <row r="4489" spans="3:3" x14ac:dyDescent="0.4">
      <c r="C4489" s="2"/>
    </row>
    <row r="4490" spans="3:3" x14ac:dyDescent="0.4">
      <c r="C4490" s="2"/>
    </row>
    <row r="4491" spans="3:3" x14ac:dyDescent="0.4">
      <c r="C4491" s="2"/>
    </row>
    <row r="4492" spans="3:3" x14ac:dyDescent="0.4">
      <c r="C4492" s="2"/>
    </row>
    <row r="4493" spans="3:3" x14ac:dyDescent="0.4">
      <c r="C4493" s="2"/>
    </row>
    <row r="4494" spans="3:3" x14ac:dyDescent="0.4">
      <c r="C4494" s="2"/>
    </row>
    <row r="4495" spans="3:3" x14ac:dyDescent="0.4">
      <c r="C4495" s="2"/>
    </row>
    <row r="4496" spans="3:3" x14ac:dyDescent="0.4">
      <c r="C4496" s="2"/>
    </row>
    <row r="4497" spans="3:3" x14ac:dyDescent="0.4">
      <c r="C4497" s="2"/>
    </row>
    <row r="4498" spans="3:3" x14ac:dyDescent="0.4">
      <c r="C4498" s="2"/>
    </row>
    <row r="4499" spans="3:3" x14ac:dyDescent="0.4">
      <c r="C4499" s="2"/>
    </row>
    <row r="4500" spans="3:3" x14ac:dyDescent="0.4">
      <c r="C4500" s="2"/>
    </row>
    <row r="4501" spans="3:3" x14ac:dyDescent="0.4">
      <c r="C4501" s="2"/>
    </row>
    <row r="4502" spans="3:3" x14ac:dyDescent="0.4">
      <c r="C4502" s="2"/>
    </row>
    <row r="4503" spans="3:3" x14ac:dyDescent="0.4">
      <c r="C4503" s="2"/>
    </row>
    <row r="4504" spans="3:3" x14ac:dyDescent="0.4">
      <c r="C4504" s="2"/>
    </row>
    <row r="4505" spans="3:3" x14ac:dyDescent="0.4">
      <c r="C4505" s="2"/>
    </row>
    <row r="4506" spans="3:3" x14ac:dyDescent="0.4">
      <c r="C4506" s="2"/>
    </row>
    <row r="4507" spans="3:3" x14ac:dyDescent="0.4">
      <c r="C4507" s="2"/>
    </row>
    <row r="4508" spans="3:3" x14ac:dyDescent="0.4">
      <c r="C4508" s="2"/>
    </row>
    <row r="4509" spans="3:3" x14ac:dyDescent="0.4">
      <c r="C4509" s="2"/>
    </row>
    <row r="4510" spans="3:3" x14ac:dyDescent="0.4">
      <c r="C4510" s="2"/>
    </row>
    <row r="4511" spans="3:3" x14ac:dyDescent="0.4">
      <c r="C4511" s="2"/>
    </row>
    <row r="4512" spans="3:3" x14ac:dyDescent="0.4">
      <c r="C4512" s="2"/>
    </row>
    <row r="4513" spans="3:3" x14ac:dyDescent="0.4">
      <c r="C4513" s="2"/>
    </row>
    <row r="4514" spans="3:3" x14ac:dyDescent="0.4">
      <c r="C4514" s="2"/>
    </row>
    <row r="4515" spans="3:3" x14ac:dyDescent="0.4">
      <c r="C4515" s="2"/>
    </row>
    <row r="4516" spans="3:3" x14ac:dyDescent="0.4">
      <c r="C4516" s="2"/>
    </row>
    <row r="4517" spans="3:3" x14ac:dyDescent="0.4">
      <c r="C4517" s="2"/>
    </row>
    <row r="4518" spans="3:3" x14ac:dyDescent="0.4">
      <c r="C4518" s="2"/>
    </row>
    <row r="4519" spans="3:3" x14ac:dyDescent="0.4">
      <c r="C4519" s="2"/>
    </row>
    <row r="4520" spans="3:3" x14ac:dyDescent="0.4">
      <c r="C4520" s="2"/>
    </row>
    <row r="4521" spans="3:3" x14ac:dyDescent="0.4">
      <c r="C4521" s="2"/>
    </row>
    <row r="4522" spans="3:3" x14ac:dyDescent="0.4">
      <c r="C4522" s="2"/>
    </row>
    <row r="4523" spans="3:3" x14ac:dyDescent="0.4">
      <c r="C4523" s="2"/>
    </row>
    <row r="4524" spans="3:3" x14ac:dyDescent="0.4">
      <c r="C4524" s="2"/>
    </row>
    <row r="4525" spans="3:3" x14ac:dyDescent="0.4">
      <c r="C4525" s="2"/>
    </row>
    <row r="4526" spans="3:3" x14ac:dyDescent="0.4">
      <c r="C4526" s="2"/>
    </row>
    <row r="4527" spans="3:3" x14ac:dyDescent="0.4">
      <c r="C4527" s="2"/>
    </row>
    <row r="4528" spans="3:3" x14ac:dyDescent="0.4">
      <c r="C4528" s="2"/>
    </row>
    <row r="4529" spans="3:3" x14ac:dyDescent="0.4">
      <c r="C4529" s="2"/>
    </row>
    <row r="4530" spans="3:3" x14ac:dyDescent="0.4">
      <c r="C4530" s="2"/>
    </row>
    <row r="4531" spans="3:3" x14ac:dyDescent="0.4">
      <c r="C4531" s="2"/>
    </row>
    <row r="4532" spans="3:3" x14ac:dyDescent="0.4">
      <c r="C4532" s="2"/>
    </row>
    <row r="4533" spans="3:3" x14ac:dyDescent="0.4">
      <c r="C4533" s="2"/>
    </row>
    <row r="4534" spans="3:3" x14ac:dyDescent="0.4">
      <c r="C4534" s="2"/>
    </row>
    <row r="4535" spans="3:3" x14ac:dyDescent="0.4">
      <c r="C4535" s="2"/>
    </row>
    <row r="4536" spans="3:3" x14ac:dyDescent="0.4">
      <c r="C4536" s="2"/>
    </row>
    <row r="4537" spans="3:3" x14ac:dyDescent="0.4">
      <c r="C4537" s="2"/>
    </row>
    <row r="4538" spans="3:3" x14ac:dyDescent="0.4">
      <c r="C4538" s="2"/>
    </row>
    <row r="4539" spans="3:3" x14ac:dyDescent="0.4">
      <c r="C4539" s="2"/>
    </row>
    <row r="4540" spans="3:3" x14ac:dyDescent="0.4">
      <c r="C4540" s="2"/>
    </row>
    <row r="4541" spans="3:3" x14ac:dyDescent="0.4">
      <c r="C4541" s="2"/>
    </row>
    <row r="4542" spans="3:3" x14ac:dyDescent="0.4">
      <c r="C4542" s="2"/>
    </row>
    <row r="4543" spans="3:3" x14ac:dyDescent="0.4">
      <c r="C4543" s="2"/>
    </row>
    <row r="4544" spans="3:3" x14ac:dyDescent="0.4">
      <c r="C4544" s="2"/>
    </row>
    <row r="4545" spans="3:3" x14ac:dyDescent="0.4">
      <c r="C4545" s="2"/>
    </row>
    <row r="4546" spans="3:3" x14ac:dyDescent="0.4">
      <c r="C4546" s="2"/>
    </row>
    <row r="4547" spans="3:3" x14ac:dyDescent="0.4">
      <c r="C4547" s="2"/>
    </row>
    <row r="4548" spans="3:3" x14ac:dyDescent="0.4">
      <c r="C4548" s="2"/>
    </row>
    <row r="4549" spans="3:3" x14ac:dyDescent="0.4">
      <c r="C4549" s="2"/>
    </row>
    <row r="4550" spans="3:3" x14ac:dyDescent="0.4">
      <c r="C4550" s="2"/>
    </row>
    <row r="4551" spans="3:3" x14ac:dyDescent="0.4">
      <c r="C4551" s="2"/>
    </row>
    <row r="4552" spans="3:3" x14ac:dyDescent="0.4">
      <c r="C4552" s="2"/>
    </row>
    <row r="4553" spans="3:3" x14ac:dyDescent="0.4">
      <c r="C4553" s="2"/>
    </row>
    <row r="4554" spans="3:3" x14ac:dyDescent="0.4">
      <c r="C4554" s="2"/>
    </row>
    <row r="4555" spans="3:3" x14ac:dyDescent="0.4">
      <c r="C4555" s="2"/>
    </row>
    <row r="4556" spans="3:3" x14ac:dyDescent="0.4">
      <c r="C4556" s="2"/>
    </row>
    <row r="4557" spans="3:3" x14ac:dyDescent="0.4">
      <c r="C4557" s="2"/>
    </row>
    <row r="4558" spans="3:3" x14ac:dyDescent="0.4">
      <c r="C4558" s="2"/>
    </row>
    <row r="4559" spans="3:3" x14ac:dyDescent="0.4">
      <c r="C4559" s="2"/>
    </row>
    <row r="4560" spans="3:3" x14ac:dyDescent="0.4">
      <c r="C4560" s="2"/>
    </row>
    <row r="4561" spans="3:3" x14ac:dyDescent="0.4">
      <c r="C4561" s="2"/>
    </row>
    <row r="4562" spans="3:3" x14ac:dyDescent="0.4">
      <c r="C4562" s="2"/>
    </row>
    <row r="4563" spans="3:3" x14ac:dyDescent="0.4">
      <c r="C4563" s="2"/>
    </row>
    <row r="4564" spans="3:3" x14ac:dyDescent="0.4">
      <c r="C4564" s="2"/>
    </row>
    <row r="4565" spans="3:3" x14ac:dyDescent="0.4">
      <c r="C4565" s="2"/>
    </row>
    <row r="4566" spans="3:3" x14ac:dyDescent="0.4">
      <c r="C4566" s="2"/>
    </row>
    <row r="4567" spans="3:3" x14ac:dyDescent="0.4">
      <c r="C4567" s="2"/>
    </row>
    <row r="4568" spans="3:3" x14ac:dyDescent="0.4">
      <c r="C4568" s="2"/>
    </row>
    <row r="4569" spans="3:3" x14ac:dyDescent="0.4">
      <c r="C4569" s="2"/>
    </row>
    <row r="4570" spans="3:3" x14ac:dyDescent="0.4">
      <c r="C4570" s="2"/>
    </row>
    <row r="4571" spans="3:3" x14ac:dyDescent="0.4">
      <c r="C4571" s="2"/>
    </row>
    <row r="4572" spans="3:3" x14ac:dyDescent="0.4">
      <c r="C4572" s="2"/>
    </row>
    <row r="4573" spans="3:3" x14ac:dyDescent="0.4">
      <c r="C4573" s="2"/>
    </row>
    <row r="4574" spans="3:3" x14ac:dyDescent="0.4">
      <c r="C4574" s="2"/>
    </row>
    <row r="4575" spans="3:3" x14ac:dyDescent="0.4">
      <c r="C4575" s="2"/>
    </row>
    <row r="4576" spans="3:3" x14ac:dyDescent="0.4">
      <c r="C4576" s="2"/>
    </row>
    <row r="4577" spans="3:3" x14ac:dyDescent="0.4">
      <c r="C4577" s="2"/>
    </row>
    <row r="4578" spans="3:3" x14ac:dyDescent="0.4">
      <c r="C4578" s="2"/>
    </row>
    <row r="4579" spans="3:3" x14ac:dyDescent="0.4">
      <c r="C4579" s="2"/>
    </row>
    <row r="4580" spans="3:3" x14ac:dyDescent="0.4">
      <c r="C4580" s="2"/>
    </row>
    <row r="4581" spans="3:3" x14ac:dyDescent="0.4">
      <c r="C4581" s="2"/>
    </row>
    <row r="4582" spans="3:3" x14ac:dyDescent="0.4">
      <c r="C4582" s="2"/>
    </row>
    <row r="4583" spans="3:3" x14ac:dyDescent="0.4">
      <c r="C4583" s="2"/>
    </row>
    <row r="4584" spans="3:3" x14ac:dyDescent="0.4">
      <c r="C4584" s="2"/>
    </row>
    <row r="4585" spans="3:3" x14ac:dyDescent="0.4">
      <c r="C4585" s="2"/>
    </row>
    <row r="4586" spans="3:3" x14ac:dyDescent="0.4">
      <c r="C4586" s="2"/>
    </row>
    <row r="4587" spans="3:3" x14ac:dyDescent="0.4">
      <c r="C4587" s="2"/>
    </row>
    <row r="4588" spans="3:3" x14ac:dyDescent="0.4">
      <c r="C4588" s="2"/>
    </row>
    <row r="4589" spans="3:3" x14ac:dyDescent="0.4">
      <c r="C4589" s="2"/>
    </row>
    <row r="4590" spans="3:3" x14ac:dyDescent="0.4">
      <c r="C4590" s="2"/>
    </row>
    <row r="4591" spans="3:3" x14ac:dyDescent="0.4">
      <c r="C4591" s="2"/>
    </row>
    <row r="4592" spans="3:3" x14ac:dyDescent="0.4">
      <c r="C4592" s="2"/>
    </row>
    <row r="4593" spans="3:3" x14ac:dyDescent="0.4">
      <c r="C4593" s="2"/>
    </row>
    <row r="4594" spans="3:3" x14ac:dyDescent="0.4">
      <c r="C4594" s="2"/>
    </row>
    <row r="4595" spans="3:3" x14ac:dyDescent="0.4">
      <c r="C4595" s="2"/>
    </row>
    <row r="4596" spans="3:3" x14ac:dyDescent="0.4">
      <c r="C4596" s="2"/>
    </row>
    <row r="4597" spans="3:3" x14ac:dyDescent="0.4">
      <c r="C4597" s="2"/>
    </row>
    <row r="4598" spans="3:3" x14ac:dyDescent="0.4">
      <c r="C4598" s="2"/>
    </row>
    <row r="4599" spans="3:3" x14ac:dyDescent="0.4">
      <c r="C4599" s="2"/>
    </row>
    <row r="4600" spans="3:3" x14ac:dyDescent="0.4">
      <c r="C4600" s="2"/>
    </row>
    <row r="4601" spans="3:3" x14ac:dyDescent="0.4">
      <c r="C4601" s="2"/>
    </row>
    <row r="4602" spans="3:3" x14ac:dyDescent="0.4">
      <c r="C4602" s="2"/>
    </row>
    <row r="4603" spans="3:3" x14ac:dyDescent="0.4">
      <c r="C4603" s="2"/>
    </row>
    <row r="4604" spans="3:3" x14ac:dyDescent="0.4">
      <c r="C4604" s="2"/>
    </row>
    <row r="4605" spans="3:3" x14ac:dyDescent="0.4">
      <c r="C4605" s="2"/>
    </row>
    <row r="4606" spans="3:3" x14ac:dyDescent="0.4">
      <c r="C4606" s="2"/>
    </row>
    <row r="4607" spans="3:3" x14ac:dyDescent="0.4">
      <c r="C4607" s="2"/>
    </row>
    <row r="4608" spans="3:3" x14ac:dyDescent="0.4">
      <c r="C4608" s="2"/>
    </row>
    <row r="4609" spans="3:3" x14ac:dyDescent="0.4">
      <c r="C4609" s="2"/>
    </row>
    <row r="4610" spans="3:3" x14ac:dyDescent="0.4">
      <c r="C4610" s="2"/>
    </row>
    <row r="4611" spans="3:3" x14ac:dyDescent="0.4">
      <c r="C4611" s="2"/>
    </row>
    <row r="4612" spans="3:3" x14ac:dyDescent="0.4">
      <c r="C4612" s="2"/>
    </row>
    <row r="4613" spans="3:3" x14ac:dyDescent="0.4">
      <c r="C4613" s="2"/>
    </row>
    <row r="4614" spans="3:3" x14ac:dyDescent="0.4">
      <c r="C4614" s="2"/>
    </row>
    <row r="4615" spans="3:3" x14ac:dyDescent="0.4">
      <c r="C4615" s="2"/>
    </row>
    <row r="4616" spans="3:3" x14ac:dyDescent="0.4">
      <c r="C4616" s="2"/>
    </row>
    <row r="4617" spans="3:3" x14ac:dyDescent="0.4">
      <c r="C4617" s="2"/>
    </row>
    <row r="4618" spans="3:3" x14ac:dyDescent="0.4">
      <c r="C4618" s="2"/>
    </row>
    <row r="4619" spans="3:3" x14ac:dyDescent="0.4">
      <c r="C4619" s="2"/>
    </row>
    <row r="4620" spans="3:3" x14ac:dyDescent="0.4">
      <c r="C4620" s="2"/>
    </row>
    <row r="4621" spans="3:3" x14ac:dyDescent="0.4">
      <c r="C4621" s="2"/>
    </row>
    <row r="4622" spans="3:3" x14ac:dyDescent="0.4">
      <c r="C4622" s="2"/>
    </row>
    <row r="4623" spans="3:3" x14ac:dyDescent="0.4">
      <c r="C4623" s="2"/>
    </row>
    <row r="4624" spans="3:3" x14ac:dyDescent="0.4">
      <c r="C4624" s="2"/>
    </row>
    <row r="4625" spans="3:3" x14ac:dyDescent="0.4">
      <c r="C4625" s="2"/>
    </row>
    <row r="4626" spans="3:3" x14ac:dyDescent="0.4">
      <c r="C4626" s="2"/>
    </row>
    <row r="4627" spans="3:3" x14ac:dyDescent="0.4">
      <c r="C4627" s="2"/>
    </row>
    <row r="4628" spans="3:3" x14ac:dyDescent="0.4">
      <c r="C4628" s="2"/>
    </row>
    <row r="4629" spans="3:3" x14ac:dyDescent="0.4">
      <c r="C4629" s="2"/>
    </row>
    <row r="4630" spans="3:3" x14ac:dyDescent="0.4">
      <c r="C4630" s="2"/>
    </row>
    <row r="4631" spans="3:3" x14ac:dyDescent="0.4">
      <c r="C4631" s="2"/>
    </row>
    <row r="4632" spans="3:3" x14ac:dyDescent="0.4">
      <c r="C4632" s="2"/>
    </row>
    <row r="4633" spans="3:3" x14ac:dyDescent="0.4">
      <c r="C4633" s="2"/>
    </row>
    <row r="4634" spans="3:3" x14ac:dyDescent="0.4">
      <c r="C4634" s="2"/>
    </row>
    <row r="4635" spans="3:3" x14ac:dyDescent="0.4">
      <c r="C4635" s="2"/>
    </row>
    <row r="4636" spans="3:3" x14ac:dyDescent="0.4">
      <c r="C4636" s="2"/>
    </row>
    <row r="4637" spans="3:3" x14ac:dyDescent="0.4">
      <c r="C4637" s="2"/>
    </row>
    <row r="4638" spans="3:3" x14ac:dyDescent="0.4">
      <c r="C4638" s="2"/>
    </row>
    <row r="4639" spans="3:3" x14ac:dyDescent="0.4">
      <c r="C4639" s="2"/>
    </row>
    <row r="4640" spans="3:3" x14ac:dyDescent="0.4">
      <c r="C4640" s="2"/>
    </row>
    <row r="4641" spans="3:3" x14ac:dyDescent="0.4">
      <c r="C4641" s="2"/>
    </row>
    <row r="4642" spans="3:3" x14ac:dyDescent="0.4">
      <c r="C4642" s="2"/>
    </row>
    <row r="4643" spans="3:3" x14ac:dyDescent="0.4">
      <c r="C4643" s="2"/>
    </row>
    <row r="4644" spans="3:3" x14ac:dyDescent="0.4">
      <c r="C4644" s="2"/>
    </row>
    <row r="4645" spans="3:3" x14ac:dyDescent="0.4">
      <c r="C4645" s="2"/>
    </row>
    <row r="4646" spans="3:3" x14ac:dyDescent="0.4">
      <c r="C4646" s="2"/>
    </row>
    <row r="4647" spans="3:3" x14ac:dyDescent="0.4">
      <c r="C4647" s="2"/>
    </row>
    <row r="4648" spans="3:3" x14ac:dyDescent="0.4">
      <c r="C4648" s="2"/>
    </row>
    <row r="4649" spans="3:3" x14ac:dyDescent="0.4">
      <c r="C4649" s="2"/>
    </row>
    <row r="4650" spans="3:3" x14ac:dyDescent="0.4">
      <c r="C4650" s="2"/>
    </row>
    <row r="4651" spans="3:3" x14ac:dyDescent="0.4">
      <c r="C4651" s="2"/>
    </row>
    <row r="4652" spans="3:3" x14ac:dyDescent="0.4">
      <c r="C4652" s="2"/>
    </row>
    <row r="4653" spans="3:3" x14ac:dyDescent="0.4">
      <c r="C4653" s="2"/>
    </row>
    <row r="4654" spans="3:3" x14ac:dyDescent="0.4">
      <c r="C4654" s="2"/>
    </row>
    <row r="4655" spans="3:3" x14ac:dyDescent="0.4">
      <c r="C4655" s="2"/>
    </row>
    <row r="4656" spans="3:3" x14ac:dyDescent="0.4">
      <c r="C4656" s="2"/>
    </row>
    <row r="4657" spans="3:3" x14ac:dyDescent="0.4">
      <c r="C4657" s="2"/>
    </row>
    <row r="4658" spans="3:3" x14ac:dyDescent="0.4">
      <c r="C4658" s="2"/>
    </row>
    <row r="4659" spans="3:3" x14ac:dyDescent="0.4">
      <c r="C4659" s="2"/>
    </row>
    <row r="4660" spans="3:3" x14ac:dyDescent="0.4">
      <c r="C4660" s="2"/>
    </row>
    <row r="4661" spans="3:3" x14ac:dyDescent="0.4">
      <c r="C4661" s="2"/>
    </row>
    <row r="4662" spans="3:3" x14ac:dyDescent="0.4">
      <c r="C4662" s="2"/>
    </row>
    <row r="4663" spans="3:3" x14ac:dyDescent="0.4">
      <c r="C4663" s="2"/>
    </row>
    <row r="4664" spans="3:3" x14ac:dyDescent="0.4">
      <c r="C4664" s="2"/>
    </row>
    <row r="4665" spans="3:3" x14ac:dyDescent="0.4">
      <c r="C4665" s="2"/>
    </row>
    <row r="4666" spans="3:3" x14ac:dyDescent="0.4">
      <c r="C4666" s="2"/>
    </row>
    <row r="4667" spans="3:3" x14ac:dyDescent="0.4">
      <c r="C4667" s="2"/>
    </row>
    <row r="4668" spans="3:3" x14ac:dyDescent="0.4">
      <c r="C4668" s="2"/>
    </row>
    <row r="4669" spans="3:3" x14ac:dyDescent="0.4">
      <c r="C4669" s="2"/>
    </row>
    <row r="4670" spans="3:3" x14ac:dyDescent="0.4">
      <c r="C4670" s="2"/>
    </row>
    <row r="4671" spans="3:3" x14ac:dyDescent="0.4">
      <c r="C4671" s="2"/>
    </row>
    <row r="4672" spans="3:3" x14ac:dyDescent="0.4">
      <c r="C4672" s="2"/>
    </row>
    <row r="4673" spans="3:3" x14ac:dyDescent="0.4">
      <c r="C4673" s="2"/>
    </row>
    <row r="4674" spans="3:3" x14ac:dyDescent="0.4">
      <c r="C4674" s="2"/>
    </row>
    <row r="4675" spans="3:3" x14ac:dyDescent="0.4">
      <c r="C4675" s="2"/>
    </row>
    <row r="4676" spans="3:3" x14ac:dyDescent="0.4">
      <c r="C4676" s="2"/>
    </row>
    <row r="4677" spans="3:3" x14ac:dyDescent="0.4">
      <c r="C4677" s="2"/>
    </row>
    <row r="4678" spans="3:3" x14ac:dyDescent="0.4">
      <c r="C4678" s="2"/>
    </row>
    <row r="4679" spans="3:3" x14ac:dyDescent="0.4">
      <c r="C4679" s="2"/>
    </row>
    <row r="4680" spans="3:3" x14ac:dyDescent="0.4">
      <c r="C4680" s="2"/>
    </row>
    <row r="4681" spans="3:3" x14ac:dyDescent="0.4">
      <c r="C4681" s="2"/>
    </row>
    <row r="4682" spans="3:3" x14ac:dyDescent="0.4">
      <c r="C4682" s="2"/>
    </row>
    <row r="4683" spans="3:3" x14ac:dyDescent="0.4">
      <c r="C4683" s="2"/>
    </row>
    <row r="4684" spans="3:3" x14ac:dyDescent="0.4">
      <c r="C4684" s="2"/>
    </row>
    <row r="4685" spans="3:3" x14ac:dyDescent="0.4">
      <c r="C4685" s="2"/>
    </row>
    <row r="4686" spans="3:3" x14ac:dyDescent="0.4">
      <c r="C4686" s="2"/>
    </row>
    <row r="4687" spans="3:3" x14ac:dyDescent="0.4">
      <c r="C4687" s="2"/>
    </row>
    <row r="4688" spans="3:3" x14ac:dyDescent="0.4">
      <c r="C4688" s="2"/>
    </row>
    <row r="4689" spans="3:3" x14ac:dyDescent="0.4">
      <c r="C4689" s="2"/>
    </row>
    <row r="4690" spans="3:3" x14ac:dyDescent="0.4">
      <c r="C4690" s="2"/>
    </row>
    <row r="4691" spans="3:3" x14ac:dyDescent="0.4">
      <c r="C4691" s="2"/>
    </row>
    <row r="4692" spans="3:3" x14ac:dyDescent="0.4">
      <c r="C4692" s="2"/>
    </row>
    <row r="4693" spans="3:3" x14ac:dyDescent="0.4">
      <c r="C4693" s="2"/>
    </row>
    <row r="4694" spans="3:3" x14ac:dyDescent="0.4">
      <c r="C4694" s="2"/>
    </row>
    <row r="4695" spans="3:3" x14ac:dyDescent="0.4">
      <c r="C4695" s="2"/>
    </row>
    <row r="4696" spans="3:3" x14ac:dyDescent="0.4">
      <c r="C4696" s="2"/>
    </row>
    <row r="4697" spans="3:3" x14ac:dyDescent="0.4">
      <c r="C4697" s="2"/>
    </row>
    <row r="4698" spans="3:3" x14ac:dyDescent="0.4">
      <c r="C4698" s="2"/>
    </row>
    <row r="4699" spans="3:3" x14ac:dyDescent="0.4">
      <c r="C4699" s="2"/>
    </row>
    <row r="4700" spans="3:3" x14ac:dyDescent="0.4">
      <c r="C4700" s="2"/>
    </row>
    <row r="4701" spans="3:3" x14ac:dyDescent="0.4">
      <c r="C4701" s="2"/>
    </row>
    <row r="4702" spans="3:3" x14ac:dyDescent="0.4">
      <c r="C4702" s="2"/>
    </row>
    <row r="4703" spans="3:3" x14ac:dyDescent="0.4">
      <c r="C4703" s="2"/>
    </row>
    <row r="4704" spans="3:3" x14ac:dyDescent="0.4">
      <c r="C4704" s="2"/>
    </row>
    <row r="4705" spans="3:3" x14ac:dyDescent="0.4">
      <c r="C4705" s="2"/>
    </row>
    <row r="4706" spans="3:3" x14ac:dyDescent="0.4">
      <c r="C4706" s="2"/>
    </row>
    <row r="4707" spans="3:3" x14ac:dyDescent="0.4">
      <c r="C4707" s="2"/>
    </row>
    <row r="4708" spans="3:3" x14ac:dyDescent="0.4">
      <c r="C4708" s="2"/>
    </row>
    <row r="4709" spans="3:3" x14ac:dyDescent="0.4">
      <c r="C4709" s="2"/>
    </row>
    <row r="4710" spans="3:3" x14ac:dyDescent="0.4">
      <c r="C4710" s="2"/>
    </row>
    <row r="4711" spans="3:3" x14ac:dyDescent="0.4">
      <c r="C4711" s="2"/>
    </row>
    <row r="4712" spans="3:3" x14ac:dyDescent="0.4">
      <c r="C4712" s="2"/>
    </row>
    <row r="4713" spans="3:3" x14ac:dyDescent="0.4">
      <c r="C4713" s="2"/>
    </row>
    <row r="4714" spans="3:3" x14ac:dyDescent="0.4">
      <c r="C4714" s="2"/>
    </row>
    <row r="4715" spans="3:3" x14ac:dyDescent="0.4">
      <c r="C4715" s="2"/>
    </row>
    <row r="4716" spans="3:3" x14ac:dyDescent="0.4">
      <c r="C4716" s="2"/>
    </row>
    <row r="4717" spans="3:3" x14ac:dyDescent="0.4">
      <c r="C4717" s="2"/>
    </row>
    <row r="4718" spans="3:3" x14ac:dyDescent="0.4">
      <c r="C4718" s="2"/>
    </row>
    <row r="4719" spans="3:3" x14ac:dyDescent="0.4">
      <c r="C4719" s="2"/>
    </row>
    <row r="4720" spans="3:3" x14ac:dyDescent="0.4">
      <c r="C4720" s="2"/>
    </row>
    <row r="4721" spans="3:3" x14ac:dyDescent="0.4">
      <c r="C4721" s="2"/>
    </row>
    <row r="4722" spans="3:3" x14ac:dyDescent="0.4">
      <c r="C4722" s="2"/>
    </row>
    <row r="4723" spans="3:3" x14ac:dyDescent="0.4">
      <c r="C4723" s="2"/>
    </row>
    <row r="4724" spans="3:3" x14ac:dyDescent="0.4">
      <c r="C4724" s="2"/>
    </row>
    <row r="4725" spans="3:3" x14ac:dyDescent="0.4">
      <c r="C4725" s="2"/>
    </row>
    <row r="4726" spans="3:3" x14ac:dyDescent="0.4">
      <c r="C4726" s="2"/>
    </row>
    <row r="4727" spans="3:3" x14ac:dyDescent="0.4">
      <c r="C4727" s="2"/>
    </row>
    <row r="4728" spans="3:3" x14ac:dyDescent="0.4">
      <c r="C4728" s="2"/>
    </row>
    <row r="4729" spans="3:3" x14ac:dyDescent="0.4">
      <c r="C4729" s="2"/>
    </row>
    <row r="4730" spans="3:3" x14ac:dyDescent="0.4">
      <c r="C4730" s="2"/>
    </row>
    <row r="4731" spans="3:3" x14ac:dyDescent="0.4">
      <c r="C4731" s="2"/>
    </row>
    <row r="4732" spans="3:3" x14ac:dyDescent="0.4">
      <c r="C4732" s="2"/>
    </row>
    <row r="4733" spans="3:3" x14ac:dyDescent="0.4">
      <c r="C4733" s="2"/>
    </row>
    <row r="4734" spans="3:3" x14ac:dyDescent="0.4">
      <c r="C4734" s="2"/>
    </row>
    <row r="4735" spans="3:3" x14ac:dyDescent="0.4">
      <c r="C4735" s="2"/>
    </row>
    <row r="4736" spans="3:3" x14ac:dyDescent="0.4">
      <c r="C4736" s="2"/>
    </row>
    <row r="4737" spans="3:3" x14ac:dyDescent="0.4">
      <c r="C4737" s="2"/>
    </row>
    <row r="4738" spans="3:3" x14ac:dyDescent="0.4">
      <c r="C4738" s="2"/>
    </row>
    <row r="4739" spans="3:3" x14ac:dyDescent="0.4">
      <c r="C4739" s="2"/>
    </row>
    <row r="4740" spans="3:3" x14ac:dyDescent="0.4">
      <c r="C4740" s="2"/>
    </row>
    <row r="4741" spans="3:3" x14ac:dyDescent="0.4">
      <c r="C4741" s="2"/>
    </row>
    <row r="4742" spans="3:3" x14ac:dyDescent="0.4">
      <c r="C4742" s="2"/>
    </row>
    <row r="4743" spans="3:3" x14ac:dyDescent="0.4">
      <c r="C4743" s="2"/>
    </row>
    <row r="4744" spans="3:3" x14ac:dyDescent="0.4">
      <c r="C4744" s="2"/>
    </row>
    <row r="4745" spans="3:3" x14ac:dyDescent="0.4">
      <c r="C4745" s="2"/>
    </row>
    <row r="4746" spans="3:3" x14ac:dyDescent="0.4">
      <c r="C4746" s="2"/>
    </row>
    <row r="4747" spans="3:3" x14ac:dyDescent="0.4">
      <c r="C4747" s="2"/>
    </row>
    <row r="4748" spans="3:3" x14ac:dyDescent="0.4">
      <c r="C4748" s="2"/>
    </row>
    <row r="4749" spans="3:3" x14ac:dyDescent="0.4">
      <c r="C4749" s="2"/>
    </row>
    <row r="4750" spans="3:3" x14ac:dyDescent="0.4">
      <c r="C4750" s="2"/>
    </row>
    <row r="4751" spans="3:3" x14ac:dyDescent="0.4">
      <c r="C4751" s="2"/>
    </row>
    <row r="4752" spans="3:3" x14ac:dyDescent="0.4">
      <c r="C4752" s="2"/>
    </row>
    <row r="4753" spans="3:3" x14ac:dyDescent="0.4">
      <c r="C4753" s="2"/>
    </row>
    <row r="4754" spans="3:3" x14ac:dyDescent="0.4">
      <c r="C4754" s="2"/>
    </row>
    <row r="4755" spans="3:3" x14ac:dyDescent="0.4">
      <c r="C4755" s="2"/>
    </row>
    <row r="4756" spans="3:3" x14ac:dyDescent="0.4">
      <c r="C4756" s="2"/>
    </row>
    <row r="4757" spans="3:3" x14ac:dyDescent="0.4">
      <c r="C4757" s="2"/>
    </row>
    <row r="4758" spans="3:3" x14ac:dyDescent="0.4">
      <c r="C4758" s="2"/>
    </row>
    <row r="4759" spans="3:3" x14ac:dyDescent="0.4">
      <c r="C4759" s="2"/>
    </row>
    <row r="4760" spans="3:3" x14ac:dyDescent="0.4">
      <c r="C4760" s="2"/>
    </row>
    <row r="4761" spans="3:3" x14ac:dyDescent="0.4">
      <c r="C4761" s="2"/>
    </row>
    <row r="4762" spans="3:3" x14ac:dyDescent="0.4">
      <c r="C4762" s="2"/>
    </row>
    <row r="4763" spans="3:3" x14ac:dyDescent="0.4">
      <c r="C4763" s="2"/>
    </row>
    <row r="4764" spans="3:3" x14ac:dyDescent="0.4">
      <c r="C4764" s="2"/>
    </row>
    <row r="4765" spans="3:3" x14ac:dyDescent="0.4">
      <c r="C4765" s="2"/>
    </row>
    <row r="4766" spans="3:3" x14ac:dyDescent="0.4">
      <c r="C4766" s="2"/>
    </row>
    <row r="4767" spans="3:3" x14ac:dyDescent="0.4">
      <c r="C4767" s="2"/>
    </row>
    <row r="4768" spans="3:3" x14ac:dyDescent="0.4">
      <c r="C4768" s="2"/>
    </row>
    <row r="4769" spans="3:3" x14ac:dyDescent="0.4">
      <c r="C4769" s="2"/>
    </row>
    <row r="4770" spans="3:3" x14ac:dyDescent="0.4">
      <c r="C4770" s="2"/>
    </row>
    <row r="4771" spans="3:3" x14ac:dyDescent="0.4">
      <c r="C4771" s="2"/>
    </row>
    <row r="4772" spans="3:3" x14ac:dyDescent="0.4">
      <c r="C4772" s="2"/>
    </row>
    <row r="4773" spans="3:3" x14ac:dyDescent="0.4">
      <c r="C4773" s="2"/>
    </row>
    <row r="4774" spans="3:3" x14ac:dyDescent="0.4">
      <c r="C4774" s="2"/>
    </row>
    <row r="4775" spans="3:3" x14ac:dyDescent="0.4">
      <c r="C4775" s="2"/>
    </row>
    <row r="4776" spans="3:3" x14ac:dyDescent="0.4">
      <c r="C4776" s="2"/>
    </row>
    <row r="4777" spans="3:3" x14ac:dyDescent="0.4">
      <c r="C4777" s="2"/>
    </row>
    <row r="4778" spans="3:3" x14ac:dyDescent="0.4">
      <c r="C4778" s="2"/>
    </row>
    <row r="4779" spans="3:3" x14ac:dyDescent="0.4">
      <c r="C4779" s="2"/>
    </row>
    <row r="4780" spans="3:3" x14ac:dyDescent="0.4">
      <c r="C4780" s="2"/>
    </row>
    <row r="4781" spans="3:3" x14ac:dyDescent="0.4">
      <c r="C4781" s="2"/>
    </row>
    <row r="4782" spans="3:3" x14ac:dyDescent="0.4">
      <c r="C4782" s="2"/>
    </row>
    <row r="4783" spans="3:3" x14ac:dyDescent="0.4">
      <c r="C4783" s="2"/>
    </row>
    <row r="4784" spans="3:3" x14ac:dyDescent="0.4">
      <c r="C4784" s="2"/>
    </row>
    <row r="4785" spans="3:3" x14ac:dyDescent="0.4">
      <c r="C4785" s="2"/>
    </row>
    <row r="4786" spans="3:3" x14ac:dyDescent="0.4">
      <c r="C4786" s="2"/>
    </row>
    <row r="4787" spans="3:3" x14ac:dyDescent="0.4">
      <c r="C4787" s="2"/>
    </row>
    <row r="4788" spans="3:3" x14ac:dyDescent="0.4">
      <c r="C4788" s="2"/>
    </row>
    <row r="4789" spans="3:3" x14ac:dyDescent="0.4">
      <c r="C4789" s="2"/>
    </row>
    <row r="4790" spans="3:3" x14ac:dyDescent="0.4">
      <c r="C4790" s="2"/>
    </row>
    <row r="4791" spans="3:3" x14ac:dyDescent="0.4">
      <c r="C4791" s="2"/>
    </row>
    <row r="4792" spans="3:3" x14ac:dyDescent="0.4">
      <c r="C4792" s="2"/>
    </row>
    <row r="4793" spans="3:3" x14ac:dyDescent="0.4">
      <c r="C4793" s="2"/>
    </row>
    <row r="4794" spans="3:3" x14ac:dyDescent="0.4">
      <c r="C4794" s="2"/>
    </row>
    <row r="4795" spans="3:3" x14ac:dyDescent="0.4">
      <c r="C4795" s="2"/>
    </row>
    <row r="4796" spans="3:3" x14ac:dyDescent="0.4">
      <c r="C4796" s="2"/>
    </row>
    <row r="4797" spans="3:3" x14ac:dyDescent="0.4">
      <c r="C4797" s="2"/>
    </row>
    <row r="4798" spans="3:3" x14ac:dyDescent="0.4">
      <c r="C4798" s="2"/>
    </row>
    <row r="4799" spans="3:3" x14ac:dyDescent="0.4">
      <c r="C4799" s="2"/>
    </row>
    <row r="4800" spans="3:3" x14ac:dyDescent="0.4">
      <c r="C4800" s="2"/>
    </row>
    <row r="4801" spans="3:3" x14ac:dyDescent="0.4">
      <c r="C4801" s="2"/>
    </row>
    <row r="4802" spans="3:3" x14ac:dyDescent="0.4">
      <c r="C4802" s="2"/>
    </row>
    <row r="4803" spans="3:3" x14ac:dyDescent="0.4">
      <c r="C4803" s="2"/>
    </row>
    <row r="4804" spans="3:3" x14ac:dyDescent="0.4">
      <c r="C4804" s="2"/>
    </row>
    <row r="4805" spans="3:3" x14ac:dyDescent="0.4">
      <c r="C4805" s="2"/>
    </row>
    <row r="4806" spans="3:3" x14ac:dyDescent="0.4">
      <c r="C4806" s="2"/>
    </row>
    <row r="4807" spans="3:3" x14ac:dyDescent="0.4">
      <c r="C4807" s="2"/>
    </row>
    <row r="4808" spans="3:3" x14ac:dyDescent="0.4">
      <c r="C4808" s="2"/>
    </row>
    <row r="4809" spans="3:3" x14ac:dyDescent="0.4">
      <c r="C4809" s="2"/>
    </row>
    <row r="4810" spans="3:3" x14ac:dyDescent="0.4">
      <c r="C4810" s="2"/>
    </row>
    <row r="4811" spans="3:3" x14ac:dyDescent="0.4">
      <c r="C4811" s="2"/>
    </row>
    <row r="4812" spans="3:3" x14ac:dyDescent="0.4">
      <c r="C4812" s="2"/>
    </row>
    <row r="4813" spans="3:3" x14ac:dyDescent="0.4">
      <c r="C4813" s="2"/>
    </row>
    <row r="4814" spans="3:3" x14ac:dyDescent="0.4">
      <c r="C4814" s="2"/>
    </row>
    <row r="4815" spans="3:3" x14ac:dyDescent="0.4">
      <c r="C4815" s="2"/>
    </row>
    <row r="4816" spans="3:3" x14ac:dyDescent="0.4">
      <c r="C4816" s="2"/>
    </row>
    <row r="4817" spans="3:3" x14ac:dyDescent="0.4">
      <c r="C4817" s="2"/>
    </row>
    <row r="4818" spans="3:3" x14ac:dyDescent="0.4">
      <c r="C4818" s="2"/>
    </row>
    <row r="4819" spans="3:3" x14ac:dyDescent="0.4">
      <c r="C4819" s="2"/>
    </row>
    <row r="4820" spans="3:3" x14ac:dyDescent="0.4">
      <c r="C4820" s="2"/>
    </row>
    <row r="4821" spans="3:3" x14ac:dyDescent="0.4">
      <c r="C4821" s="2"/>
    </row>
    <row r="4822" spans="3:3" x14ac:dyDescent="0.4">
      <c r="C4822" s="2"/>
    </row>
    <row r="4823" spans="3:3" x14ac:dyDescent="0.4">
      <c r="C4823" s="2"/>
    </row>
    <row r="4824" spans="3:3" x14ac:dyDescent="0.4">
      <c r="C4824" s="2"/>
    </row>
    <row r="4825" spans="3:3" x14ac:dyDescent="0.4">
      <c r="C4825" s="2"/>
    </row>
    <row r="4826" spans="3:3" x14ac:dyDescent="0.4">
      <c r="C4826" s="2"/>
    </row>
    <row r="4827" spans="3:3" x14ac:dyDescent="0.4">
      <c r="C4827" s="2"/>
    </row>
    <row r="4828" spans="3:3" x14ac:dyDescent="0.4">
      <c r="C4828" s="2"/>
    </row>
    <row r="4829" spans="3:3" x14ac:dyDescent="0.4">
      <c r="C4829" s="2"/>
    </row>
    <row r="4830" spans="3:3" x14ac:dyDescent="0.4">
      <c r="C4830" s="2"/>
    </row>
    <row r="4831" spans="3:3" x14ac:dyDescent="0.4">
      <c r="C4831" s="2"/>
    </row>
    <row r="4832" spans="3:3" x14ac:dyDescent="0.4">
      <c r="C4832" s="2"/>
    </row>
    <row r="4833" spans="3:3" x14ac:dyDescent="0.4">
      <c r="C4833" s="2"/>
    </row>
    <row r="4834" spans="3:3" x14ac:dyDescent="0.4">
      <c r="C4834" s="2"/>
    </row>
    <row r="4835" spans="3:3" x14ac:dyDescent="0.4">
      <c r="C4835" s="2"/>
    </row>
    <row r="4836" spans="3:3" x14ac:dyDescent="0.4">
      <c r="C4836" s="2"/>
    </row>
    <row r="4837" spans="3:3" x14ac:dyDescent="0.4">
      <c r="C4837" s="2"/>
    </row>
    <row r="4838" spans="3:3" x14ac:dyDescent="0.4">
      <c r="C4838" s="2"/>
    </row>
    <row r="4839" spans="3:3" x14ac:dyDescent="0.4">
      <c r="C4839" s="2"/>
    </row>
    <row r="4840" spans="3:3" x14ac:dyDescent="0.4">
      <c r="C4840" s="2"/>
    </row>
    <row r="4841" spans="3:3" x14ac:dyDescent="0.4">
      <c r="C4841" s="2"/>
    </row>
    <row r="4842" spans="3:3" x14ac:dyDescent="0.4">
      <c r="C4842" s="2"/>
    </row>
    <row r="4843" spans="3:3" x14ac:dyDescent="0.4">
      <c r="C4843" s="2"/>
    </row>
    <row r="4844" spans="3:3" x14ac:dyDescent="0.4">
      <c r="C4844" s="2"/>
    </row>
    <row r="4845" spans="3:3" x14ac:dyDescent="0.4">
      <c r="C4845" s="2"/>
    </row>
    <row r="4846" spans="3:3" x14ac:dyDescent="0.4">
      <c r="C4846" s="2"/>
    </row>
    <row r="4847" spans="3:3" x14ac:dyDescent="0.4">
      <c r="C4847" s="2"/>
    </row>
    <row r="4848" spans="3:3" x14ac:dyDescent="0.4">
      <c r="C4848" s="2"/>
    </row>
    <row r="4849" spans="3:3" x14ac:dyDescent="0.4">
      <c r="C4849" s="2"/>
    </row>
    <row r="4850" spans="3:3" x14ac:dyDescent="0.4">
      <c r="C4850" s="2"/>
    </row>
    <row r="4851" spans="3:3" x14ac:dyDescent="0.4">
      <c r="C4851" s="2"/>
    </row>
    <row r="4852" spans="3:3" x14ac:dyDescent="0.4">
      <c r="C4852" s="2"/>
    </row>
    <row r="4853" spans="3:3" x14ac:dyDescent="0.4">
      <c r="C4853" s="2"/>
    </row>
    <row r="4854" spans="3:3" x14ac:dyDescent="0.4">
      <c r="C4854" s="2"/>
    </row>
    <row r="4855" spans="3:3" x14ac:dyDescent="0.4">
      <c r="C4855" s="2"/>
    </row>
    <row r="4856" spans="3:3" x14ac:dyDescent="0.4">
      <c r="C4856" s="2"/>
    </row>
    <row r="4857" spans="3:3" x14ac:dyDescent="0.4">
      <c r="C4857" s="2"/>
    </row>
    <row r="4858" spans="3:3" x14ac:dyDescent="0.4">
      <c r="C4858" s="2"/>
    </row>
    <row r="4859" spans="3:3" x14ac:dyDescent="0.4">
      <c r="C4859" s="2"/>
    </row>
    <row r="4860" spans="3:3" x14ac:dyDescent="0.4">
      <c r="C4860" s="2"/>
    </row>
    <row r="4861" spans="3:3" x14ac:dyDescent="0.4">
      <c r="C4861" s="2"/>
    </row>
    <row r="4862" spans="3:3" x14ac:dyDescent="0.4">
      <c r="C4862" s="2"/>
    </row>
    <row r="4863" spans="3:3" x14ac:dyDescent="0.4">
      <c r="C4863" s="2"/>
    </row>
    <row r="4864" spans="3:3" x14ac:dyDescent="0.4">
      <c r="C4864" s="2"/>
    </row>
    <row r="4865" spans="3:3" x14ac:dyDescent="0.4">
      <c r="C4865" s="2"/>
    </row>
    <row r="4866" spans="3:3" x14ac:dyDescent="0.4">
      <c r="C4866" s="2"/>
    </row>
    <row r="4867" spans="3:3" x14ac:dyDescent="0.4">
      <c r="C4867" s="2"/>
    </row>
    <row r="4868" spans="3:3" x14ac:dyDescent="0.4">
      <c r="C4868" s="2"/>
    </row>
    <row r="4869" spans="3:3" x14ac:dyDescent="0.4">
      <c r="C4869" s="2"/>
    </row>
    <row r="4870" spans="3:3" x14ac:dyDescent="0.4">
      <c r="C4870" s="2"/>
    </row>
    <row r="4871" spans="3:3" x14ac:dyDescent="0.4">
      <c r="C4871" s="2"/>
    </row>
    <row r="4872" spans="3:3" x14ac:dyDescent="0.4">
      <c r="C4872" s="2"/>
    </row>
    <row r="4873" spans="3:3" x14ac:dyDescent="0.4">
      <c r="C4873" s="2"/>
    </row>
    <row r="4874" spans="3:3" x14ac:dyDescent="0.4">
      <c r="C4874" s="2"/>
    </row>
    <row r="4875" spans="3:3" x14ac:dyDescent="0.4">
      <c r="C4875" s="2"/>
    </row>
    <row r="4876" spans="3:3" x14ac:dyDescent="0.4">
      <c r="C4876" s="2"/>
    </row>
    <row r="4877" spans="3:3" x14ac:dyDescent="0.4">
      <c r="C4877" s="2"/>
    </row>
    <row r="4878" spans="3:3" x14ac:dyDescent="0.4">
      <c r="C4878" s="2"/>
    </row>
    <row r="4879" spans="3:3" x14ac:dyDescent="0.4">
      <c r="C4879" s="2"/>
    </row>
    <row r="4880" spans="3:3" x14ac:dyDescent="0.4">
      <c r="C4880" s="2"/>
    </row>
    <row r="4881" spans="3:3" x14ac:dyDescent="0.4">
      <c r="C4881" s="2"/>
    </row>
    <row r="4882" spans="3:3" x14ac:dyDescent="0.4">
      <c r="C4882" s="2"/>
    </row>
    <row r="4883" spans="3:3" x14ac:dyDescent="0.4">
      <c r="C4883" s="2"/>
    </row>
    <row r="4884" spans="3:3" x14ac:dyDescent="0.4">
      <c r="C4884" s="2"/>
    </row>
    <row r="4885" spans="3:3" x14ac:dyDescent="0.4">
      <c r="C4885" s="2"/>
    </row>
    <row r="4886" spans="3:3" x14ac:dyDescent="0.4">
      <c r="C4886" s="2"/>
    </row>
    <row r="4887" spans="3:3" x14ac:dyDescent="0.4">
      <c r="C4887" s="2"/>
    </row>
    <row r="4888" spans="3:3" x14ac:dyDescent="0.4">
      <c r="C4888" s="2"/>
    </row>
    <row r="4889" spans="3:3" x14ac:dyDescent="0.4">
      <c r="C4889" s="2"/>
    </row>
    <row r="4890" spans="3:3" x14ac:dyDescent="0.4">
      <c r="C4890" s="2"/>
    </row>
    <row r="4891" spans="3:3" x14ac:dyDescent="0.4">
      <c r="C4891" s="2"/>
    </row>
    <row r="4892" spans="3:3" x14ac:dyDescent="0.4">
      <c r="C4892" s="2"/>
    </row>
    <row r="4893" spans="3:3" x14ac:dyDescent="0.4">
      <c r="C4893" s="2"/>
    </row>
    <row r="4894" spans="3:3" x14ac:dyDescent="0.4">
      <c r="C4894" s="2"/>
    </row>
    <row r="4895" spans="3:3" x14ac:dyDescent="0.4">
      <c r="C4895" s="2"/>
    </row>
    <row r="4896" spans="3:3" x14ac:dyDescent="0.4">
      <c r="C4896" s="2"/>
    </row>
    <row r="4897" spans="3:3" x14ac:dyDescent="0.4">
      <c r="C4897" s="2"/>
    </row>
    <row r="4898" spans="3:3" x14ac:dyDescent="0.4">
      <c r="C4898" s="2"/>
    </row>
    <row r="4899" spans="3:3" x14ac:dyDescent="0.4">
      <c r="C4899" s="2"/>
    </row>
    <row r="4900" spans="3:3" x14ac:dyDescent="0.4">
      <c r="C4900" s="2"/>
    </row>
    <row r="4901" spans="3:3" x14ac:dyDescent="0.4">
      <c r="C4901" s="2"/>
    </row>
    <row r="4902" spans="3:3" x14ac:dyDescent="0.4">
      <c r="C4902" s="2"/>
    </row>
    <row r="4903" spans="3:3" x14ac:dyDescent="0.4">
      <c r="C4903" s="2"/>
    </row>
    <row r="4904" spans="3:3" x14ac:dyDescent="0.4">
      <c r="C4904" s="2"/>
    </row>
    <row r="4905" spans="3:3" x14ac:dyDescent="0.4">
      <c r="C4905" s="2"/>
    </row>
    <row r="4906" spans="3:3" x14ac:dyDescent="0.4">
      <c r="C4906" s="2"/>
    </row>
    <row r="4907" spans="3:3" x14ac:dyDescent="0.4">
      <c r="C4907" s="2"/>
    </row>
    <row r="4908" spans="3:3" x14ac:dyDescent="0.4">
      <c r="C4908" s="2"/>
    </row>
    <row r="4909" spans="3:3" x14ac:dyDescent="0.4">
      <c r="C4909" s="2"/>
    </row>
    <row r="4910" spans="3:3" x14ac:dyDescent="0.4">
      <c r="C4910" s="2"/>
    </row>
    <row r="4911" spans="3:3" x14ac:dyDescent="0.4">
      <c r="C4911" s="2"/>
    </row>
    <row r="4912" spans="3:3" x14ac:dyDescent="0.4">
      <c r="C4912" s="2"/>
    </row>
    <row r="4913" spans="3:3" x14ac:dyDescent="0.4">
      <c r="C4913" s="2"/>
    </row>
    <row r="4914" spans="3:3" x14ac:dyDescent="0.4">
      <c r="C4914" s="2"/>
    </row>
    <row r="4915" spans="3:3" x14ac:dyDescent="0.4">
      <c r="C4915" s="2"/>
    </row>
    <row r="4916" spans="3:3" x14ac:dyDescent="0.4">
      <c r="C4916" s="2"/>
    </row>
    <row r="4917" spans="3:3" x14ac:dyDescent="0.4">
      <c r="C4917" s="2"/>
    </row>
    <row r="4918" spans="3:3" x14ac:dyDescent="0.4">
      <c r="C4918" s="2"/>
    </row>
    <row r="4919" spans="3:3" x14ac:dyDescent="0.4">
      <c r="C4919" s="2"/>
    </row>
    <row r="4920" spans="3:3" x14ac:dyDescent="0.4">
      <c r="C4920" s="2"/>
    </row>
    <row r="4921" spans="3:3" x14ac:dyDescent="0.4">
      <c r="C4921" s="2"/>
    </row>
    <row r="4922" spans="3:3" x14ac:dyDescent="0.4">
      <c r="C4922" s="2"/>
    </row>
    <row r="4923" spans="3:3" x14ac:dyDescent="0.4">
      <c r="C4923" s="2"/>
    </row>
    <row r="4924" spans="3:3" x14ac:dyDescent="0.4">
      <c r="C4924" s="2"/>
    </row>
    <row r="4925" spans="3:3" x14ac:dyDescent="0.4">
      <c r="C4925" s="2"/>
    </row>
    <row r="4926" spans="3:3" x14ac:dyDescent="0.4">
      <c r="C4926" s="2"/>
    </row>
    <row r="4927" spans="3:3" x14ac:dyDescent="0.4">
      <c r="C4927" s="2"/>
    </row>
    <row r="4928" spans="3:3" x14ac:dyDescent="0.4">
      <c r="C4928" s="2"/>
    </row>
    <row r="4929" spans="3:3" x14ac:dyDescent="0.4">
      <c r="C4929" s="2"/>
    </row>
    <row r="4930" spans="3:3" x14ac:dyDescent="0.4">
      <c r="C4930" s="2"/>
    </row>
    <row r="4931" spans="3:3" x14ac:dyDescent="0.4">
      <c r="C4931" s="2"/>
    </row>
    <row r="4932" spans="3:3" x14ac:dyDescent="0.4">
      <c r="C4932" s="2"/>
    </row>
    <row r="4933" spans="3:3" x14ac:dyDescent="0.4">
      <c r="C4933" s="2"/>
    </row>
    <row r="4934" spans="3:3" x14ac:dyDescent="0.4">
      <c r="C4934" s="2"/>
    </row>
    <row r="4935" spans="3:3" x14ac:dyDescent="0.4">
      <c r="C4935" s="2"/>
    </row>
    <row r="4936" spans="3:3" x14ac:dyDescent="0.4">
      <c r="C4936" s="2"/>
    </row>
    <row r="4937" spans="3:3" x14ac:dyDescent="0.4">
      <c r="C4937" s="2"/>
    </row>
    <row r="4938" spans="3:3" x14ac:dyDescent="0.4">
      <c r="C4938" s="2"/>
    </row>
    <row r="4939" spans="3:3" x14ac:dyDescent="0.4">
      <c r="C4939" s="2"/>
    </row>
    <row r="4940" spans="3:3" x14ac:dyDescent="0.4">
      <c r="C4940" s="2"/>
    </row>
    <row r="4941" spans="3:3" x14ac:dyDescent="0.4">
      <c r="C4941" s="2"/>
    </row>
    <row r="4942" spans="3:3" x14ac:dyDescent="0.4">
      <c r="C4942" s="2"/>
    </row>
    <row r="4943" spans="3:3" x14ac:dyDescent="0.4">
      <c r="C4943" s="2"/>
    </row>
    <row r="4944" spans="3:3" x14ac:dyDescent="0.4">
      <c r="C4944" s="2"/>
    </row>
    <row r="4945" spans="3:3" x14ac:dyDescent="0.4">
      <c r="C4945" s="2"/>
    </row>
    <row r="4946" spans="3:3" x14ac:dyDescent="0.4">
      <c r="C4946" s="2"/>
    </row>
    <row r="4947" spans="3:3" x14ac:dyDescent="0.4">
      <c r="C4947" s="2"/>
    </row>
    <row r="4948" spans="3:3" x14ac:dyDescent="0.4">
      <c r="C4948" s="2"/>
    </row>
    <row r="4949" spans="3:3" x14ac:dyDescent="0.4">
      <c r="C4949" s="2"/>
    </row>
    <row r="4950" spans="3:3" x14ac:dyDescent="0.4">
      <c r="C4950" s="2"/>
    </row>
    <row r="4951" spans="3:3" x14ac:dyDescent="0.4">
      <c r="C4951" s="2"/>
    </row>
    <row r="4952" spans="3:3" x14ac:dyDescent="0.4">
      <c r="C4952" s="2"/>
    </row>
    <row r="4953" spans="3:3" x14ac:dyDescent="0.4">
      <c r="C4953" s="2"/>
    </row>
    <row r="4954" spans="3:3" x14ac:dyDescent="0.4">
      <c r="C4954" s="2"/>
    </row>
    <row r="4955" spans="3:3" x14ac:dyDescent="0.4">
      <c r="C4955" s="2"/>
    </row>
    <row r="4956" spans="3:3" x14ac:dyDescent="0.4">
      <c r="C4956" s="2"/>
    </row>
    <row r="4957" spans="3:3" x14ac:dyDescent="0.4">
      <c r="C4957" s="2"/>
    </row>
    <row r="4958" spans="3:3" x14ac:dyDescent="0.4">
      <c r="C4958" s="2"/>
    </row>
    <row r="4959" spans="3:3" x14ac:dyDescent="0.4">
      <c r="C4959" s="2"/>
    </row>
    <row r="4960" spans="3:3" x14ac:dyDescent="0.4">
      <c r="C4960" s="2"/>
    </row>
    <row r="4961" spans="3:3" x14ac:dyDescent="0.4">
      <c r="C4961" s="2"/>
    </row>
    <row r="4962" spans="3:3" x14ac:dyDescent="0.4">
      <c r="C4962" s="2"/>
    </row>
    <row r="4963" spans="3:3" x14ac:dyDescent="0.4">
      <c r="C4963" s="2"/>
    </row>
    <row r="4964" spans="3:3" x14ac:dyDescent="0.4">
      <c r="C4964" s="2"/>
    </row>
    <row r="4965" spans="3:3" x14ac:dyDescent="0.4">
      <c r="C4965" s="2"/>
    </row>
    <row r="4966" spans="3:3" x14ac:dyDescent="0.4">
      <c r="C4966" s="2"/>
    </row>
    <row r="4967" spans="3:3" x14ac:dyDescent="0.4">
      <c r="C4967" s="2"/>
    </row>
    <row r="4968" spans="3:3" x14ac:dyDescent="0.4">
      <c r="C4968" s="2"/>
    </row>
    <row r="4969" spans="3:3" x14ac:dyDescent="0.4">
      <c r="C4969" s="2"/>
    </row>
    <row r="4970" spans="3:3" x14ac:dyDescent="0.4">
      <c r="C4970" s="2"/>
    </row>
    <row r="4971" spans="3:3" x14ac:dyDescent="0.4">
      <c r="C4971" s="2"/>
    </row>
    <row r="4972" spans="3:3" x14ac:dyDescent="0.4">
      <c r="C4972" s="2"/>
    </row>
    <row r="4973" spans="3:3" x14ac:dyDescent="0.4">
      <c r="C4973" s="2"/>
    </row>
    <row r="4974" spans="3:3" x14ac:dyDescent="0.4">
      <c r="C4974" s="2"/>
    </row>
    <row r="4975" spans="3:3" x14ac:dyDescent="0.4">
      <c r="C4975" s="2"/>
    </row>
    <row r="4976" spans="3:3" x14ac:dyDescent="0.4">
      <c r="C4976" s="2"/>
    </row>
    <row r="4977" spans="3:3" x14ac:dyDescent="0.4">
      <c r="C4977" s="2"/>
    </row>
    <row r="4978" spans="3:3" x14ac:dyDescent="0.4">
      <c r="C4978" s="2"/>
    </row>
    <row r="4979" spans="3:3" x14ac:dyDescent="0.4">
      <c r="C4979" s="2"/>
    </row>
    <row r="4980" spans="3:3" x14ac:dyDescent="0.4">
      <c r="C4980" s="2"/>
    </row>
    <row r="4981" spans="3:3" x14ac:dyDescent="0.4">
      <c r="C4981" s="2"/>
    </row>
    <row r="4982" spans="3:3" x14ac:dyDescent="0.4">
      <c r="C4982" s="2"/>
    </row>
    <row r="4983" spans="3:3" x14ac:dyDescent="0.4">
      <c r="C4983" s="2"/>
    </row>
    <row r="4984" spans="3:3" x14ac:dyDescent="0.4">
      <c r="C4984" s="2"/>
    </row>
    <row r="4985" spans="3:3" x14ac:dyDescent="0.4">
      <c r="C4985" s="2"/>
    </row>
    <row r="4986" spans="3:3" x14ac:dyDescent="0.4">
      <c r="C4986" s="2"/>
    </row>
    <row r="4987" spans="3:3" x14ac:dyDescent="0.4">
      <c r="C4987" s="2"/>
    </row>
    <row r="4988" spans="3:3" x14ac:dyDescent="0.4">
      <c r="C4988" s="2"/>
    </row>
    <row r="4989" spans="3:3" x14ac:dyDescent="0.4">
      <c r="C4989" s="2"/>
    </row>
    <row r="4990" spans="3:3" x14ac:dyDescent="0.4">
      <c r="C4990" s="2"/>
    </row>
    <row r="4991" spans="3:3" x14ac:dyDescent="0.4">
      <c r="C4991" s="2"/>
    </row>
    <row r="4992" spans="3:3" x14ac:dyDescent="0.4">
      <c r="C4992" s="2"/>
    </row>
    <row r="4993" spans="3:3" x14ac:dyDescent="0.4">
      <c r="C4993" s="2"/>
    </row>
    <row r="4994" spans="3:3" x14ac:dyDescent="0.4">
      <c r="C4994" s="2"/>
    </row>
    <row r="4995" spans="3:3" x14ac:dyDescent="0.4">
      <c r="C4995" s="2"/>
    </row>
    <row r="4996" spans="3:3" x14ac:dyDescent="0.4">
      <c r="C4996" s="2"/>
    </row>
    <row r="4997" spans="3:3" x14ac:dyDescent="0.4">
      <c r="C4997" s="2"/>
    </row>
    <row r="4998" spans="3:3" x14ac:dyDescent="0.4">
      <c r="C4998" s="2"/>
    </row>
    <row r="4999" spans="3:3" x14ac:dyDescent="0.4">
      <c r="C4999" s="2"/>
    </row>
    <row r="5000" spans="3:3" x14ac:dyDescent="0.4">
      <c r="C5000" s="2"/>
    </row>
    <row r="5001" spans="3:3" x14ac:dyDescent="0.4">
      <c r="C5001" s="2"/>
    </row>
    <row r="5002" spans="3:3" x14ac:dyDescent="0.4">
      <c r="C5002" s="2"/>
    </row>
    <row r="5003" spans="3:3" x14ac:dyDescent="0.4">
      <c r="C5003" s="2"/>
    </row>
    <row r="5004" spans="3:3" x14ac:dyDescent="0.4">
      <c r="C5004" s="2"/>
    </row>
    <row r="5005" spans="3:3" x14ac:dyDescent="0.4">
      <c r="C5005" s="2"/>
    </row>
    <row r="5006" spans="3:3" x14ac:dyDescent="0.4">
      <c r="C5006" s="2"/>
    </row>
    <row r="5007" spans="3:3" x14ac:dyDescent="0.4">
      <c r="C5007" s="2"/>
    </row>
    <row r="5008" spans="3:3" x14ac:dyDescent="0.4">
      <c r="C5008" s="2"/>
    </row>
    <row r="5009" spans="3:3" x14ac:dyDescent="0.4">
      <c r="C5009" s="2"/>
    </row>
    <row r="5010" spans="3:3" x14ac:dyDescent="0.4">
      <c r="C5010" s="2"/>
    </row>
    <row r="5011" spans="3:3" x14ac:dyDescent="0.4">
      <c r="C5011" s="2"/>
    </row>
    <row r="5012" spans="3:3" x14ac:dyDescent="0.4">
      <c r="C5012" s="2"/>
    </row>
    <row r="5013" spans="3:3" x14ac:dyDescent="0.4">
      <c r="C5013" s="2"/>
    </row>
    <row r="5014" spans="3:3" x14ac:dyDescent="0.4">
      <c r="C5014" s="2"/>
    </row>
    <row r="5015" spans="3:3" x14ac:dyDescent="0.4">
      <c r="C5015" s="2"/>
    </row>
    <row r="5016" spans="3:3" x14ac:dyDescent="0.4">
      <c r="C5016" s="2"/>
    </row>
    <row r="5017" spans="3:3" x14ac:dyDescent="0.4">
      <c r="C5017" s="2"/>
    </row>
    <row r="5018" spans="3:3" x14ac:dyDescent="0.4">
      <c r="C5018" s="2"/>
    </row>
    <row r="5019" spans="3:3" x14ac:dyDescent="0.4">
      <c r="C5019" s="2"/>
    </row>
    <row r="5020" spans="3:3" x14ac:dyDescent="0.4">
      <c r="C5020" s="2"/>
    </row>
    <row r="5021" spans="3:3" x14ac:dyDescent="0.4">
      <c r="C5021" s="2"/>
    </row>
    <row r="5022" spans="3:3" x14ac:dyDescent="0.4">
      <c r="C5022" s="2"/>
    </row>
    <row r="5023" spans="3:3" x14ac:dyDescent="0.4">
      <c r="C5023" s="2"/>
    </row>
    <row r="5024" spans="3:3" x14ac:dyDescent="0.4">
      <c r="C5024" s="2"/>
    </row>
    <row r="5025" spans="3:3" x14ac:dyDescent="0.4">
      <c r="C5025" s="2"/>
    </row>
    <row r="5026" spans="3:3" x14ac:dyDescent="0.4">
      <c r="C5026" s="2"/>
    </row>
    <row r="5027" spans="3:3" x14ac:dyDescent="0.4">
      <c r="C5027" s="2"/>
    </row>
    <row r="5028" spans="3:3" x14ac:dyDescent="0.4">
      <c r="C5028" s="2"/>
    </row>
    <row r="5029" spans="3:3" x14ac:dyDescent="0.4">
      <c r="C5029" s="2"/>
    </row>
    <row r="5030" spans="3:3" x14ac:dyDescent="0.4">
      <c r="C5030" s="2"/>
    </row>
    <row r="5031" spans="3:3" x14ac:dyDescent="0.4">
      <c r="C5031" s="2"/>
    </row>
    <row r="5032" spans="3:3" x14ac:dyDescent="0.4">
      <c r="C5032" s="2"/>
    </row>
    <row r="5033" spans="3:3" x14ac:dyDescent="0.4">
      <c r="C5033" s="2"/>
    </row>
    <row r="5034" spans="3:3" x14ac:dyDescent="0.4">
      <c r="C5034" s="2"/>
    </row>
    <row r="5035" spans="3:3" x14ac:dyDescent="0.4">
      <c r="C5035" s="2"/>
    </row>
    <row r="5036" spans="3:3" x14ac:dyDescent="0.4">
      <c r="C5036" s="2"/>
    </row>
    <row r="5037" spans="3:3" x14ac:dyDescent="0.4">
      <c r="C5037" s="2"/>
    </row>
    <row r="5038" spans="3:3" x14ac:dyDescent="0.4">
      <c r="C5038" s="2"/>
    </row>
    <row r="5039" spans="3:3" x14ac:dyDescent="0.4">
      <c r="C5039" s="2"/>
    </row>
    <row r="5040" spans="3:3" x14ac:dyDescent="0.4">
      <c r="C5040" s="2"/>
    </row>
    <row r="5041" spans="3:3" x14ac:dyDescent="0.4">
      <c r="C5041" s="2"/>
    </row>
    <row r="5042" spans="3:3" x14ac:dyDescent="0.4">
      <c r="C5042" s="2"/>
    </row>
    <row r="5043" spans="3:3" x14ac:dyDescent="0.4">
      <c r="C5043" s="2"/>
    </row>
    <row r="5044" spans="3:3" x14ac:dyDescent="0.4">
      <c r="C5044" s="2"/>
    </row>
    <row r="5045" spans="3:3" x14ac:dyDescent="0.4">
      <c r="C5045" s="2"/>
    </row>
    <row r="5046" spans="3:3" x14ac:dyDescent="0.4">
      <c r="C5046" s="2"/>
    </row>
    <row r="5047" spans="3:3" x14ac:dyDescent="0.4">
      <c r="C5047" s="2"/>
    </row>
    <row r="5048" spans="3:3" x14ac:dyDescent="0.4">
      <c r="C5048" s="2"/>
    </row>
    <row r="5049" spans="3:3" x14ac:dyDescent="0.4">
      <c r="C5049" s="2"/>
    </row>
    <row r="5050" spans="3:3" x14ac:dyDescent="0.4">
      <c r="C5050" s="2"/>
    </row>
    <row r="5051" spans="3:3" x14ac:dyDescent="0.4">
      <c r="C5051" s="2"/>
    </row>
    <row r="5052" spans="3:3" x14ac:dyDescent="0.4">
      <c r="C5052" s="2"/>
    </row>
    <row r="5053" spans="3:3" x14ac:dyDescent="0.4">
      <c r="C5053" s="2"/>
    </row>
    <row r="5054" spans="3:3" x14ac:dyDescent="0.4">
      <c r="C5054" s="2"/>
    </row>
    <row r="5055" spans="3:3" x14ac:dyDescent="0.4">
      <c r="C5055" s="2"/>
    </row>
    <row r="5056" spans="3:3" x14ac:dyDescent="0.4">
      <c r="C5056" s="2"/>
    </row>
    <row r="5057" spans="3:3" x14ac:dyDescent="0.4">
      <c r="C5057" s="2"/>
    </row>
    <row r="5058" spans="3:3" x14ac:dyDescent="0.4">
      <c r="C5058" s="2"/>
    </row>
    <row r="5059" spans="3:3" x14ac:dyDescent="0.4">
      <c r="C5059" s="2"/>
    </row>
    <row r="5060" spans="3:3" x14ac:dyDescent="0.4">
      <c r="C5060" s="2"/>
    </row>
    <row r="5061" spans="3:3" x14ac:dyDescent="0.4">
      <c r="C5061" s="2"/>
    </row>
    <row r="5062" spans="3:3" x14ac:dyDescent="0.4">
      <c r="C5062" s="2"/>
    </row>
    <row r="5063" spans="3:3" x14ac:dyDescent="0.4">
      <c r="C5063" s="2"/>
    </row>
    <row r="5064" spans="3:3" x14ac:dyDescent="0.4">
      <c r="C5064" s="2"/>
    </row>
    <row r="5065" spans="3:3" x14ac:dyDescent="0.4">
      <c r="C5065" s="2"/>
    </row>
    <row r="5066" spans="3:3" x14ac:dyDescent="0.4">
      <c r="C5066" s="2"/>
    </row>
    <row r="5067" spans="3:3" x14ac:dyDescent="0.4">
      <c r="C5067" s="2"/>
    </row>
    <row r="5068" spans="3:3" x14ac:dyDescent="0.4">
      <c r="C5068" s="2"/>
    </row>
    <row r="5069" spans="3:3" x14ac:dyDescent="0.4">
      <c r="C5069" s="2"/>
    </row>
    <row r="5070" spans="3:3" x14ac:dyDescent="0.4">
      <c r="C5070" s="2"/>
    </row>
    <row r="5071" spans="3:3" x14ac:dyDescent="0.4">
      <c r="C5071" s="2"/>
    </row>
    <row r="5072" spans="3:3" x14ac:dyDescent="0.4">
      <c r="C5072" s="2"/>
    </row>
    <row r="5073" spans="3:3" x14ac:dyDescent="0.4">
      <c r="C5073" s="2"/>
    </row>
    <row r="5074" spans="3:3" x14ac:dyDescent="0.4">
      <c r="C5074" s="2"/>
    </row>
    <row r="5075" spans="3:3" x14ac:dyDescent="0.4">
      <c r="C5075" s="2"/>
    </row>
    <row r="5076" spans="3:3" x14ac:dyDescent="0.4">
      <c r="C5076" s="2"/>
    </row>
    <row r="5077" spans="3:3" x14ac:dyDescent="0.4">
      <c r="C5077" s="2"/>
    </row>
    <row r="5078" spans="3:3" x14ac:dyDescent="0.4">
      <c r="C5078" s="2"/>
    </row>
    <row r="5079" spans="3:3" x14ac:dyDescent="0.4">
      <c r="C5079" s="2"/>
    </row>
    <row r="5080" spans="3:3" x14ac:dyDescent="0.4">
      <c r="C5080" s="2"/>
    </row>
    <row r="5081" spans="3:3" x14ac:dyDescent="0.4">
      <c r="C5081" s="2"/>
    </row>
    <row r="5082" spans="3:3" x14ac:dyDescent="0.4">
      <c r="C5082" s="2"/>
    </row>
    <row r="5083" spans="3:3" x14ac:dyDescent="0.4">
      <c r="C5083" s="2"/>
    </row>
    <row r="5084" spans="3:3" x14ac:dyDescent="0.4">
      <c r="C5084" s="2"/>
    </row>
    <row r="5085" spans="3:3" x14ac:dyDescent="0.4">
      <c r="C5085" s="2"/>
    </row>
    <row r="5086" spans="3:3" x14ac:dyDescent="0.4">
      <c r="C5086" s="2"/>
    </row>
    <row r="5087" spans="3:3" x14ac:dyDescent="0.4">
      <c r="C5087" s="2"/>
    </row>
    <row r="5088" spans="3:3" x14ac:dyDescent="0.4">
      <c r="C5088" s="2"/>
    </row>
    <row r="5089" spans="3:3" x14ac:dyDescent="0.4">
      <c r="C5089" s="2"/>
    </row>
    <row r="5090" spans="3:3" x14ac:dyDescent="0.4">
      <c r="C5090" s="2"/>
    </row>
    <row r="5091" spans="3:3" x14ac:dyDescent="0.4">
      <c r="C5091" s="2"/>
    </row>
    <row r="5092" spans="3:3" x14ac:dyDescent="0.4">
      <c r="C5092" s="2"/>
    </row>
    <row r="5093" spans="3:3" x14ac:dyDescent="0.4">
      <c r="C5093" s="2"/>
    </row>
    <row r="5094" spans="3:3" x14ac:dyDescent="0.4">
      <c r="C5094" s="2"/>
    </row>
    <row r="5095" spans="3:3" x14ac:dyDescent="0.4">
      <c r="C5095" s="2"/>
    </row>
    <row r="5096" spans="3:3" x14ac:dyDescent="0.4">
      <c r="C5096" s="2"/>
    </row>
    <row r="5097" spans="3:3" x14ac:dyDescent="0.4">
      <c r="C5097" s="2"/>
    </row>
    <row r="5098" spans="3:3" x14ac:dyDescent="0.4">
      <c r="C5098" s="2"/>
    </row>
    <row r="5099" spans="3:3" x14ac:dyDescent="0.4">
      <c r="C5099" s="2"/>
    </row>
    <row r="5100" spans="3:3" x14ac:dyDescent="0.4">
      <c r="C5100" s="2"/>
    </row>
    <row r="5101" spans="3:3" x14ac:dyDescent="0.4">
      <c r="C5101" s="2"/>
    </row>
    <row r="5102" spans="3:3" x14ac:dyDescent="0.4">
      <c r="C5102" s="2"/>
    </row>
    <row r="5103" spans="3:3" x14ac:dyDescent="0.4">
      <c r="C5103" s="2"/>
    </row>
    <row r="5104" spans="3:3" x14ac:dyDescent="0.4">
      <c r="C5104" s="2"/>
    </row>
    <row r="5105" spans="3:3" x14ac:dyDescent="0.4">
      <c r="C5105" s="2"/>
    </row>
    <row r="5106" spans="3:3" x14ac:dyDescent="0.4">
      <c r="C5106" s="2"/>
    </row>
    <row r="5107" spans="3:3" x14ac:dyDescent="0.4">
      <c r="C5107" s="2"/>
    </row>
    <row r="5108" spans="3:3" x14ac:dyDescent="0.4">
      <c r="C5108" s="2"/>
    </row>
    <row r="5109" spans="3:3" x14ac:dyDescent="0.4">
      <c r="C5109" s="2"/>
    </row>
    <row r="5110" spans="3:3" x14ac:dyDescent="0.4">
      <c r="C5110" s="2"/>
    </row>
    <row r="5111" spans="3:3" x14ac:dyDescent="0.4">
      <c r="C5111" s="2"/>
    </row>
    <row r="5112" spans="3:3" x14ac:dyDescent="0.4">
      <c r="C5112" s="2"/>
    </row>
    <row r="5113" spans="3:3" x14ac:dyDescent="0.4">
      <c r="C5113" s="2"/>
    </row>
    <row r="5114" spans="3:3" x14ac:dyDescent="0.4">
      <c r="C5114" s="2"/>
    </row>
    <row r="5115" spans="3:3" x14ac:dyDescent="0.4">
      <c r="C5115" s="2"/>
    </row>
    <row r="5116" spans="3:3" x14ac:dyDescent="0.4">
      <c r="C5116" s="2"/>
    </row>
    <row r="5117" spans="3:3" x14ac:dyDescent="0.4">
      <c r="C5117" s="2"/>
    </row>
    <row r="5118" spans="3:3" x14ac:dyDescent="0.4">
      <c r="C5118" s="2"/>
    </row>
    <row r="5119" spans="3:3" x14ac:dyDescent="0.4">
      <c r="C5119" s="2"/>
    </row>
    <row r="5120" spans="3:3" x14ac:dyDescent="0.4">
      <c r="C5120" s="2"/>
    </row>
    <row r="5121" spans="3:3" x14ac:dyDescent="0.4">
      <c r="C5121" s="2"/>
    </row>
    <row r="5122" spans="3:3" x14ac:dyDescent="0.4">
      <c r="C5122" s="2"/>
    </row>
    <row r="5123" spans="3:3" x14ac:dyDescent="0.4">
      <c r="C5123" s="2"/>
    </row>
    <row r="5124" spans="3:3" x14ac:dyDescent="0.4">
      <c r="C5124" s="2"/>
    </row>
    <row r="5125" spans="3:3" x14ac:dyDescent="0.4">
      <c r="C5125" s="2"/>
    </row>
    <row r="5126" spans="3:3" x14ac:dyDescent="0.4">
      <c r="C5126" s="2"/>
    </row>
    <row r="5127" spans="3:3" x14ac:dyDescent="0.4">
      <c r="C5127" s="2"/>
    </row>
    <row r="5128" spans="3:3" x14ac:dyDescent="0.4">
      <c r="C5128" s="2"/>
    </row>
    <row r="5129" spans="3:3" x14ac:dyDescent="0.4">
      <c r="C5129" s="2"/>
    </row>
    <row r="5130" spans="3:3" x14ac:dyDescent="0.4">
      <c r="C5130" s="2"/>
    </row>
    <row r="5131" spans="3:3" x14ac:dyDescent="0.4">
      <c r="C5131" s="2"/>
    </row>
    <row r="5132" spans="3:3" x14ac:dyDescent="0.4">
      <c r="C5132" s="2"/>
    </row>
    <row r="5133" spans="3:3" x14ac:dyDescent="0.4">
      <c r="C5133" s="2"/>
    </row>
    <row r="5134" spans="3:3" x14ac:dyDescent="0.4">
      <c r="C5134" s="2"/>
    </row>
    <row r="5135" spans="3:3" x14ac:dyDescent="0.4">
      <c r="C5135" s="2"/>
    </row>
    <row r="5136" spans="3:3" x14ac:dyDescent="0.4">
      <c r="C5136" s="2"/>
    </row>
    <row r="5137" spans="3:3" x14ac:dyDescent="0.4">
      <c r="C5137" s="2"/>
    </row>
    <row r="5138" spans="3:3" x14ac:dyDescent="0.4">
      <c r="C5138" s="2"/>
    </row>
    <row r="5139" spans="3:3" x14ac:dyDescent="0.4">
      <c r="C5139" s="2"/>
    </row>
    <row r="5140" spans="3:3" x14ac:dyDescent="0.4">
      <c r="C5140" s="2"/>
    </row>
    <row r="5141" spans="3:3" x14ac:dyDescent="0.4">
      <c r="C5141" s="2"/>
    </row>
    <row r="5142" spans="3:3" x14ac:dyDescent="0.4">
      <c r="C5142" s="2"/>
    </row>
    <row r="5143" spans="3:3" x14ac:dyDescent="0.4">
      <c r="C5143" s="2"/>
    </row>
    <row r="5144" spans="3:3" x14ac:dyDescent="0.4">
      <c r="C5144" s="2"/>
    </row>
    <row r="5145" spans="3:3" x14ac:dyDescent="0.4">
      <c r="C5145" s="2"/>
    </row>
    <row r="5146" spans="3:3" x14ac:dyDescent="0.4">
      <c r="C5146" s="2"/>
    </row>
    <row r="5147" spans="3:3" x14ac:dyDescent="0.4">
      <c r="C5147" s="2"/>
    </row>
    <row r="5148" spans="3:3" x14ac:dyDescent="0.4">
      <c r="C5148" s="2"/>
    </row>
    <row r="5149" spans="3:3" x14ac:dyDescent="0.4">
      <c r="C5149" s="2"/>
    </row>
    <row r="5150" spans="3:3" x14ac:dyDescent="0.4">
      <c r="C5150" s="2"/>
    </row>
    <row r="5151" spans="3:3" x14ac:dyDescent="0.4">
      <c r="C5151" s="2"/>
    </row>
    <row r="5152" spans="3:3" x14ac:dyDescent="0.4">
      <c r="C5152" s="2"/>
    </row>
    <row r="5153" spans="3:3" x14ac:dyDescent="0.4">
      <c r="C5153" s="2"/>
    </row>
    <row r="5154" spans="3:3" x14ac:dyDescent="0.4">
      <c r="C5154" s="2"/>
    </row>
    <row r="5155" spans="3:3" x14ac:dyDescent="0.4">
      <c r="C5155" s="2"/>
    </row>
    <row r="5156" spans="3:3" x14ac:dyDescent="0.4">
      <c r="C5156" s="2"/>
    </row>
    <row r="5157" spans="3:3" x14ac:dyDescent="0.4">
      <c r="C5157" s="2"/>
    </row>
    <row r="5158" spans="3:3" x14ac:dyDescent="0.4">
      <c r="C5158" s="2"/>
    </row>
    <row r="5159" spans="3:3" x14ac:dyDescent="0.4">
      <c r="C5159" s="2"/>
    </row>
    <row r="5160" spans="3:3" x14ac:dyDescent="0.4">
      <c r="C5160" s="2"/>
    </row>
    <row r="5161" spans="3:3" x14ac:dyDescent="0.4">
      <c r="C5161" s="2"/>
    </row>
    <row r="5162" spans="3:3" x14ac:dyDescent="0.4">
      <c r="C5162" s="2"/>
    </row>
    <row r="5163" spans="3:3" x14ac:dyDescent="0.4">
      <c r="C5163" s="2"/>
    </row>
    <row r="5164" spans="3:3" x14ac:dyDescent="0.4">
      <c r="C5164" s="2"/>
    </row>
    <row r="5165" spans="3:3" x14ac:dyDescent="0.4">
      <c r="C5165" s="2"/>
    </row>
    <row r="5166" spans="3:3" x14ac:dyDescent="0.4">
      <c r="C5166" s="2"/>
    </row>
    <row r="5167" spans="3:3" x14ac:dyDescent="0.4">
      <c r="C5167" s="2"/>
    </row>
    <row r="5168" spans="3:3" x14ac:dyDescent="0.4">
      <c r="C5168" s="2"/>
    </row>
    <row r="5169" spans="3:3" x14ac:dyDescent="0.4">
      <c r="C5169" s="2"/>
    </row>
    <row r="5170" spans="3:3" x14ac:dyDescent="0.4">
      <c r="C5170" s="2"/>
    </row>
    <row r="5171" spans="3:3" x14ac:dyDescent="0.4">
      <c r="C5171" s="2"/>
    </row>
    <row r="5172" spans="3:3" x14ac:dyDescent="0.4">
      <c r="C5172" s="2"/>
    </row>
    <row r="5173" spans="3:3" x14ac:dyDescent="0.4">
      <c r="C5173" s="2"/>
    </row>
    <row r="5174" spans="3:3" x14ac:dyDescent="0.4">
      <c r="C5174" s="2"/>
    </row>
    <row r="5175" spans="3:3" x14ac:dyDescent="0.4">
      <c r="C5175" s="2"/>
    </row>
    <row r="5176" spans="3:3" x14ac:dyDescent="0.4">
      <c r="C5176" s="2"/>
    </row>
    <row r="5177" spans="3:3" x14ac:dyDescent="0.4">
      <c r="C5177" s="2"/>
    </row>
    <row r="5178" spans="3:3" x14ac:dyDescent="0.4">
      <c r="C5178" s="2"/>
    </row>
    <row r="5179" spans="3:3" x14ac:dyDescent="0.4">
      <c r="C5179" s="2"/>
    </row>
    <row r="5180" spans="3:3" x14ac:dyDescent="0.4">
      <c r="C5180" s="2"/>
    </row>
    <row r="5181" spans="3:3" x14ac:dyDescent="0.4">
      <c r="C5181" s="2"/>
    </row>
    <row r="5182" spans="3:3" x14ac:dyDescent="0.4">
      <c r="C5182" s="2"/>
    </row>
    <row r="5183" spans="3:3" x14ac:dyDescent="0.4">
      <c r="C5183" s="2"/>
    </row>
    <row r="5184" spans="3:3" x14ac:dyDescent="0.4">
      <c r="C5184" s="2"/>
    </row>
    <row r="5185" spans="3:3" x14ac:dyDescent="0.4">
      <c r="C5185" s="2"/>
    </row>
    <row r="5186" spans="3:3" x14ac:dyDescent="0.4">
      <c r="C5186" s="2"/>
    </row>
    <row r="5187" spans="3:3" x14ac:dyDescent="0.4">
      <c r="C5187" s="2"/>
    </row>
    <row r="5188" spans="3:3" x14ac:dyDescent="0.4">
      <c r="C5188" s="2"/>
    </row>
    <row r="5189" spans="3:3" x14ac:dyDescent="0.4">
      <c r="C5189" s="2"/>
    </row>
    <row r="5190" spans="3:3" x14ac:dyDescent="0.4">
      <c r="C5190" s="2"/>
    </row>
    <row r="5191" spans="3:3" x14ac:dyDescent="0.4">
      <c r="C5191" s="2"/>
    </row>
    <row r="5192" spans="3:3" x14ac:dyDescent="0.4">
      <c r="C5192" s="2"/>
    </row>
    <row r="5193" spans="3:3" x14ac:dyDescent="0.4">
      <c r="C5193" s="2"/>
    </row>
    <row r="5194" spans="3:3" x14ac:dyDescent="0.4">
      <c r="C5194" s="2"/>
    </row>
    <row r="5195" spans="3:3" x14ac:dyDescent="0.4">
      <c r="C5195" s="2"/>
    </row>
    <row r="5196" spans="3:3" x14ac:dyDescent="0.4">
      <c r="C5196" s="2"/>
    </row>
    <row r="5197" spans="3:3" x14ac:dyDescent="0.4">
      <c r="C5197" s="2"/>
    </row>
    <row r="5198" spans="3:3" x14ac:dyDescent="0.4">
      <c r="C5198" s="2"/>
    </row>
    <row r="5199" spans="3:3" x14ac:dyDescent="0.4">
      <c r="C5199" s="2"/>
    </row>
    <row r="5200" spans="3:3" x14ac:dyDescent="0.4">
      <c r="C5200" s="2"/>
    </row>
    <row r="5201" spans="3:3" x14ac:dyDescent="0.4">
      <c r="C5201" s="2"/>
    </row>
    <row r="5202" spans="3:3" x14ac:dyDescent="0.4">
      <c r="C5202" s="2"/>
    </row>
    <row r="5203" spans="3:3" x14ac:dyDescent="0.4">
      <c r="C5203" s="2"/>
    </row>
    <row r="5204" spans="3:3" x14ac:dyDescent="0.4">
      <c r="C5204" s="2"/>
    </row>
    <row r="5205" spans="3:3" x14ac:dyDescent="0.4">
      <c r="C5205" s="2"/>
    </row>
    <row r="5206" spans="3:3" x14ac:dyDescent="0.4">
      <c r="C5206" s="2"/>
    </row>
    <row r="5207" spans="3:3" x14ac:dyDescent="0.4">
      <c r="C5207" s="2"/>
    </row>
    <row r="5208" spans="3:3" x14ac:dyDescent="0.4">
      <c r="C5208" s="2"/>
    </row>
    <row r="5209" spans="3:3" x14ac:dyDescent="0.4">
      <c r="C5209" s="2"/>
    </row>
    <row r="5210" spans="3:3" x14ac:dyDescent="0.4">
      <c r="C5210" s="2"/>
    </row>
    <row r="5211" spans="3:3" x14ac:dyDescent="0.4">
      <c r="C5211" s="2"/>
    </row>
    <row r="5212" spans="3:3" x14ac:dyDescent="0.4">
      <c r="C5212" s="2"/>
    </row>
    <row r="5213" spans="3:3" x14ac:dyDescent="0.4">
      <c r="C5213" s="2"/>
    </row>
    <row r="5214" spans="3:3" x14ac:dyDescent="0.4">
      <c r="C5214" s="2"/>
    </row>
    <row r="5215" spans="3:3" x14ac:dyDescent="0.4">
      <c r="C5215" s="2"/>
    </row>
    <row r="5216" spans="3:3" x14ac:dyDescent="0.4">
      <c r="C5216" s="2"/>
    </row>
    <row r="5217" spans="3:3" x14ac:dyDescent="0.4">
      <c r="C5217" s="2"/>
    </row>
    <row r="5218" spans="3:3" x14ac:dyDescent="0.4">
      <c r="C5218" s="2"/>
    </row>
    <row r="5219" spans="3:3" x14ac:dyDescent="0.4">
      <c r="C5219" s="2"/>
    </row>
    <row r="5220" spans="3:3" x14ac:dyDescent="0.4">
      <c r="C5220" s="2"/>
    </row>
    <row r="5221" spans="3:3" x14ac:dyDescent="0.4">
      <c r="C5221" s="2"/>
    </row>
    <row r="5222" spans="3:3" x14ac:dyDescent="0.4">
      <c r="C5222" s="2"/>
    </row>
    <row r="5223" spans="3:3" x14ac:dyDescent="0.4">
      <c r="C5223" s="2"/>
    </row>
    <row r="5224" spans="3:3" x14ac:dyDescent="0.4">
      <c r="C5224" s="2"/>
    </row>
    <row r="5225" spans="3:3" x14ac:dyDescent="0.4">
      <c r="C5225" s="2"/>
    </row>
    <row r="5226" spans="3:3" x14ac:dyDescent="0.4">
      <c r="C5226" s="2"/>
    </row>
    <row r="5227" spans="3:3" x14ac:dyDescent="0.4">
      <c r="C5227" s="2"/>
    </row>
    <row r="5228" spans="3:3" x14ac:dyDescent="0.4">
      <c r="C5228" s="2"/>
    </row>
    <row r="5229" spans="3:3" x14ac:dyDescent="0.4">
      <c r="C5229" s="2"/>
    </row>
    <row r="5230" spans="3:3" x14ac:dyDescent="0.4">
      <c r="C5230" s="2"/>
    </row>
    <row r="5231" spans="3:3" x14ac:dyDescent="0.4">
      <c r="C5231" s="2"/>
    </row>
    <row r="5232" spans="3:3" x14ac:dyDescent="0.4">
      <c r="C5232" s="2"/>
    </row>
    <row r="5233" spans="3:3" x14ac:dyDescent="0.4">
      <c r="C5233" s="2"/>
    </row>
    <row r="5234" spans="3:3" x14ac:dyDescent="0.4">
      <c r="C5234" s="2"/>
    </row>
    <row r="5235" spans="3:3" x14ac:dyDescent="0.4">
      <c r="C5235" s="2"/>
    </row>
    <row r="5236" spans="3:3" x14ac:dyDescent="0.4">
      <c r="C5236" s="2"/>
    </row>
    <row r="5237" spans="3:3" x14ac:dyDescent="0.4">
      <c r="C5237" s="2"/>
    </row>
    <row r="5238" spans="3:3" x14ac:dyDescent="0.4">
      <c r="C5238" s="2"/>
    </row>
    <row r="5239" spans="3:3" x14ac:dyDescent="0.4">
      <c r="C5239" s="2"/>
    </row>
    <row r="5240" spans="3:3" x14ac:dyDescent="0.4">
      <c r="C5240" s="2"/>
    </row>
    <row r="5241" spans="3:3" x14ac:dyDescent="0.4">
      <c r="C5241" s="2"/>
    </row>
    <row r="5242" spans="3:3" x14ac:dyDescent="0.4">
      <c r="C5242" s="2"/>
    </row>
    <row r="5243" spans="3:3" x14ac:dyDescent="0.4">
      <c r="C5243" s="2"/>
    </row>
    <row r="5244" spans="3:3" x14ac:dyDescent="0.4">
      <c r="C5244" s="2"/>
    </row>
    <row r="5245" spans="3:3" x14ac:dyDescent="0.4">
      <c r="C5245" s="2"/>
    </row>
    <row r="5246" spans="3:3" x14ac:dyDescent="0.4">
      <c r="C5246" s="2"/>
    </row>
    <row r="5247" spans="3:3" x14ac:dyDescent="0.4">
      <c r="C5247" s="2"/>
    </row>
    <row r="5248" spans="3:3" x14ac:dyDescent="0.4">
      <c r="C5248" s="2"/>
    </row>
    <row r="5249" spans="3:3" x14ac:dyDescent="0.4">
      <c r="C5249" s="2"/>
    </row>
    <row r="5250" spans="3:3" x14ac:dyDescent="0.4">
      <c r="C5250" s="2"/>
    </row>
    <row r="5251" spans="3:3" x14ac:dyDescent="0.4">
      <c r="C5251" s="2"/>
    </row>
    <row r="5252" spans="3:3" x14ac:dyDescent="0.4">
      <c r="C5252" s="2"/>
    </row>
    <row r="5253" spans="3:3" x14ac:dyDescent="0.4">
      <c r="C5253" s="2"/>
    </row>
    <row r="5254" spans="3:3" x14ac:dyDescent="0.4">
      <c r="C5254" s="2"/>
    </row>
    <row r="5255" spans="3:3" x14ac:dyDescent="0.4">
      <c r="C5255" s="2"/>
    </row>
    <row r="5256" spans="3:3" x14ac:dyDescent="0.4">
      <c r="C5256" s="2"/>
    </row>
    <row r="5257" spans="3:3" x14ac:dyDescent="0.4">
      <c r="C5257" s="2"/>
    </row>
    <row r="5258" spans="3:3" x14ac:dyDescent="0.4">
      <c r="C5258" s="2"/>
    </row>
    <row r="5259" spans="3:3" x14ac:dyDescent="0.4">
      <c r="C5259" s="2"/>
    </row>
    <row r="5260" spans="3:3" x14ac:dyDescent="0.4">
      <c r="C5260" s="2"/>
    </row>
    <row r="5261" spans="3:3" x14ac:dyDescent="0.4">
      <c r="C5261" s="2"/>
    </row>
    <row r="5262" spans="3:3" x14ac:dyDescent="0.4">
      <c r="C5262" s="2"/>
    </row>
    <row r="5263" spans="3:3" x14ac:dyDescent="0.4">
      <c r="C5263" s="2"/>
    </row>
    <row r="5264" spans="3:3" x14ac:dyDescent="0.4">
      <c r="C5264" s="2"/>
    </row>
    <row r="5265" spans="3:3" x14ac:dyDescent="0.4">
      <c r="C5265" s="2"/>
    </row>
    <row r="5266" spans="3:3" x14ac:dyDescent="0.4">
      <c r="C5266" s="2"/>
    </row>
    <row r="5267" spans="3:3" x14ac:dyDescent="0.4">
      <c r="C5267" s="2"/>
    </row>
    <row r="5268" spans="3:3" x14ac:dyDescent="0.4">
      <c r="C5268" s="2"/>
    </row>
    <row r="5269" spans="3:3" x14ac:dyDescent="0.4">
      <c r="C5269" s="2"/>
    </row>
    <row r="5270" spans="3:3" x14ac:dyDescent="0.4">
      <c r="C5270" s="2"/>
    </row>
    <row r="5271" spans="3:3" x14ac:dyDescent="0.4">
      <c r="C5271" s="2"/>
    </row>
    <row r="5272" spans="3:3" x14ac:dyDescent="0.4">
      <c r="C5272" s="2"/>
    </row>
    <row r="5273" spans="3:3" x14ac:dyDescent="0.4">
      <c r="C5273" s="2"/>
    </row>
    <row r="5274" spans="3:3" x14ac:dyDescent="0.4">
      <c r="C5274" s="2"/>
    </row>
    <row r="5275" spans="3:3" x14ac:dyDescent="0.4">
      <c r="C5275" s="2"/>
    </row>
    <row r="5276" spans="3:3" x14ac:dyDescent="0.4">
      <c r="C5276" s="2"/>
    </row>
    <row r="5277" spans="3:3" x14ac:dyDescent="0.4">
      <c r="C5277" s="2"/>
    </row>
    <row r="5278" spans="3:3" x14ac:dyDescent="0.4">
      <c r="C5278" s="2"/>
    </row>
    <row r="5279" spans="3:3" x14ac:dyDescent="0.4">
      <c r="C5279" s="2"/>
    </row>
    <row r="5280" spans="3:3" x14ac:dyDescent="0.4">
      <c r="C5280" s="2"/>
    </row>
    <row r="5281" spans="3:3" x14ac:dyDescent="0.4">
      <c r="C5281" s="2"/>
    </row>
    <row r="5282" spans="3:3" x14ac:dyDescent="0.4">
      <c r="C5282" s="2"/>
    </row>
    <row r="5283" spans="3:3" x14ac:dyDescent="0.4">
      <c r="C5283" s="2"/>
    </row>
    <row r="5284" spans="3:3" x14ac:dyDescent="0.4">
      <c r="C5284" s="2"/>
    </row>
    <row r="5285" spans="3:3" x14ac:dyDescent="0.4">
      <c r="C5285" s="2"/>
    </row>
    <row r="5286" spans="3:3" x14ac:dyDescent="0.4">
      <c r="C5286" s="2"/>
    </row>
    <row r="5287" spans="3:3" x14ac:dyDescent="0.4">
      <c r="C5287" s="2"/>
    </row>
    <row r="5288" spans="3:3" x14ac:dyDescent="0.4">
      <c r="C5288" s="2"/>
    </row>
    <row r="5289" spans="3:3" x14ac:dyDescent="0.4">
      <c r="C5289" s="2"/>
    </row>
    <row r="5290" spans="3:3" x14ac:dyDescent="0.4">
      <c r="C5290" s="2"/>
    </row>
    <row r="5291" spans="3:3" x14ac:dyDescent="0.4">
      <c r="C5291" s="2"/>
    </row>
    <row r="5292" spans="3:3" x14ac:dyDescent="0.4">
      <c r="C5292" s="2"/>
    </row>
    <row r="5293" spans="3:3" x14ac:dyDescent="0.4">
      <c r="C5293" s="2"/>
    </row>
    <row r="5294" spans="3:3" x14ac:dyDescent="0.4">
      <c r="C5294" s="2"/>
    </row>
    <row r="5295" spans="3:3" x14ac:dyDescent="0.4">
      <c r="C5295" s="2"/>
    </row>
    <row r="5296" spans="3:3" x14ac:dyDescent="0.4">
      <c r="C5296" s="2"/>
    </row>
    <row r="5297" spans="3:3" x14ac:dyDescent="0.4">
      <c r="C5297" s="2"/>
    </row>
    <row r="5298" spans="3:3" x14ac:dyDescent="0.4">
      <c r="C5298" s="2"/>
    </row>
    <row r="5299" spans="3:3" x14ac:dyDescent="0.4">
      <c r="C5299" s="2"/>
    </row>
    <row r="5300" spans="3:3" x14ac:dyDescent="0.4">
      <c r="C5300" s="2"/>
    </row>
    <row r="5301" spans="3:3" x14ac:dyDescent="0.4">
      <c r="C5301" s="2"/>
    </row>
    <row r="5302" spans="3:3" x14ac:dyDescent="0.4">
      <c r="C5302" s="2"/>
    </row>
    <row r="5303" spans="3:3" x14ac:dyDescent="0.4">
      <c r="C5303" s="2"/>
    </row>
    <row r="5304" spans="3:3" x14ac:dyDescent="0.4">
      <c r="C5304" s="2"/>
    </row>
    <row r="5305" spans="3:3" x14ac:dyDescent="0.4">
      <c r="C5305" s="2"/>
    </row>
    <row r="5306" spans="3:3" x14ac:dyDescent="0.4">
      <c r="C5306" s="2"/>
    </row>
    <row r="5307" spans="3:3" x14ac:dyDescent="0.4">
      <c r="C5307" s="2"/>
    </row>
    <row r="5308" spans="3:3" x14ac:dyDescent="0.4">
      <c r="C5308" s="2"/>
    </row>
    <row r="5309" spans="3:3" x14ac:dyDescent="0.4">
      <c r="C5309" s="2"/>
    </row>
    <row r="5310" spans="3:3" x14ac:dyDescent="0.4">
      <c r="C5310" s="2"/>
    </row>
    <row r="5311" spans="3:3" x14ac:dyDescent="0.4">
      <c r="C5311" s="2"/>
    </row>
    <row r="5312" spans="3:3" x14ac:dyDescent="0.4">
      <c r="C5312" s="2"/>
    </row>
    <row r="5313" spans="3:3" x14ac:dyDescent="0.4">
      <c r="C5313" s="2"/>
    </row>
    <row r="5314" spans="3:3" x14ac:dyDescent="0.4">
      <c r="C5314" s="2"/>
    </row>
    <row r="5315" spans="3:3" x14ac:dyDescent="0.4">
      <c r="C5315" s="2"/>
    </row>
    <row r="5316" spans="3:3" x14ac:dyDescent="0.4">
      <c r="C5316" s="2"/>
    </row>
    <row r="5317" spans="3:3" x14ac:dyDescent="0.4">
      <c r="C5317" s="2"/>
    </row>
    <row r="5318" spans="3:3" x14ac:dyDescent="0.4">
      <c r="C5318" s="2"/>
    </row>
    <row r="5319" spans="3:3" x14ac:dyDescent="0.4">
      <c r="C5319" s="2"/>
    </row>
    <row r="5320" spans="3:3" x14ac:dyDescent="0.4">
      <c r="C5320" s="2"/>
    </row>
    <row r="5321" spans="3:3" x14ac:dyDescent="0.4">
      <c r="C5321" s="2"/>
    </row>
    <row r="5322" spans="3:3" x14ac:dyDescent="0.4">
      <c r="C5322" s="2"/>
    </row>
    <row r="5323" spans="3:3" x14ac:dyDescent="0.4">
      <c r="C5323" s="2"/>
    </row>
    <row r="5324" spans="3:3" x14ac:dyDescent="0.4">
      <c r="C5324" s="2"/>
    </row>
    <row r="5325" spans="3:3" x14ac:dyDescent="0.4">
      <c r="C5325" s="2"/>
    </row>
    <row r="5326" spans="3:3" x14ac:dyDescent="0.4">
      <c r="C5326" s="2"/>
    </row>
    <row r="5327" spans="3:3" x14ac:dyDescent="0.4">
      <c r="C5327" s="2"/>
    </row>
    <row r="5328" spans="3:3" x14ac:dyDescent="0.4">
      <c r="C5328" s="2"/>
    </row>
    <row r="5329" spans="3:3" x14ac:dyDescent="0.4">
      <c r="C5329" s="2"/>
    </row>
    <row r="5330" spans="3:3" x14ac:dyDescent="0.4">
      <c r="C5330" s="2"/>
    </row>
    <row r="5331" spans="3:3" x14ac:dyDescent="0.4">
      <c r="C5331" s="2"/>
    </row>
    <row r="5332" spans="3:3" x14ac:dyDescent="0.4">
      <c r="C5332" s="2"/>
    </row>
    <row r="5333" spans="3:3" x14ac:dyDescent="0.4">
      <c r="C5333" s="2"/>
    </row>
    <row r="5334" spans="3:3" x14ac:dyDescent="0.4">
      <c r="C5334" s="2"/>
    </row>
    <row r="5335" spans="3:3" x14ac:dyDescent="0.4">
      <c r="C5335" s="2"/>
    </row>
    <row r="5336" spans="3:3" x14ac:dyDescent="0.4">
      <c r="C5336" s="2"/>
    </row>
    <row r="5337" spans="3:3" x14ac:dyDescent="0.4">
      <c r="C5337" s="2"/>
    </row>
    <row r="5338" spans="3:3" x14ac:dyDescent="0.4">
      <c r="C5338" s="2"/>
    </row>
    <row r="5339" spans="3:3" x14ac:dyDescent="0.4">
      <c r="C5339" s="2"/>
    </row>
    <row r="5340" spans="3:3" x14ac:dyDescent="0.4">
      <c r="C5340" s="2"/>
    </row>
    <row r="5341" spans="3:3" x14ac:dyDescent="0.4">
      <c r="C5341" s="2"/>
    </row>
    <row r="5342" spans="3:3" x14ac:dyDescent="0.4">
      <c r="C5342" s="2"/>
    </row>
    <row r="5343" spans="3:3" x14ac:dyDescent="0.4">
      <c r="C5343" s="2"/>
    </row>
    <row r="5344" spans="3:3" x14ac:dyDescent="0.4">
      <c r="C5344" s="2"/>
    </row>
    <row r="5345" spans="3:3" x14ac:dyDescent="0.4">
      <c r="C5345" s="2"/>
    </row>
    <row r="5346" spans="3:3" x14ac:dyDescent="0.4">
      <c r="C5346" s="2"/>
    </row>
    <row r="5347" spans="3:3" x14ac:dyDescent="0.4">
      <c r="C5347" s="2"/>
    </row>
    <row r="5348" spans="3:3" x14ac:dyDescent="0.4">
      <c r="C5348" s="2"/>
    </row>
    <row r="5349" spans="3:3" x14ac:dyDescent="0.4">
      <c r="C5349" s="2"/>
    </row>
    <row r="5350" spans="3:3" x14ac:dyDescent="0.4">
      <c r="C5350" s="2"/>
    </row>
    <row r="5351" spans="3:3" x14ac:dyDescent="0.4">
      <c r="C5351" s="2"/>
    </row>
    <row r="5352" spans="3:3" x14ac:dyDescent="0.4">
      <c r="C5352" s="2"/>
    </row>
    <row r="5353" spans="3:3" x14ac:dyDescent="0.4">
      <c r="C5353" s="2"/>
    </row>
    <row r="5354" spans="3:3" x14ac:dyDescent="0.4">
      <c r="C5354" s="2"/>
    </row>
    <row r="5355" spans="3:3" x14ac:dyDescent="0.4">
      <c r="C5355" s="2"/>
    </row>
    <row r="5356" spans="3:3" x14ac:dyDescent="0.4">
      <c r="C5356" s="2"/>
    </row>
    <row r="5357" spans="3:3" x14ac:dyDescent="0.4">
      <c r="C5357" s="2"/>
    </row>
    <row r="5358" spans="3:3" x14ac:dyDescent="0.4">
      <c r="C5358" s="2"/>
    </row>
    <row r="5359" spans="3:3" x14ac:dyDescent="0.4">
      <c r="C5359" s="2"/>
    </row>
    <row r="5360" spans="3:3" x14ac:dyDescent="0.4">
      <c r="C5360" s="2"/>
    </row>
    <row r="5361" spans="3:3" x14ac:dyDescent="0.4">
      <c r="C5361" s="2"/>
    </row>
    <row r="5362" spans="3:3" x14ac:dyDescent="0.4">
      <c r="C5362" s="2"/>
    </row>
    <row r="5363" spans="3:3" x14ac:dyDescent="0.4">
      <c r="C5363" s="2"/>
    </row>
    <row r="5364" spans="3:3" x14ac:dyDescent="0.4">
      <c r="C5364" s="2"/>
    </row>
    <row r="5365" spans="3:3" x14ac:dyDescent="0.4">
      <c r="C5365" s="2"/>
    </row>
    <row r="5366" spans="3:3" x14ac:dyDescent="0.4">
      <c r="C5366" s="2"/>
    </row>
    <row r="5367" spans="3:3" x14ac:dyDescent="0.4">
      <c r="C5367" s="2"/>
    </row>
    <row r="5368" spans="3:3" x14ac:dyDescent="0.4">
      <c r="C5368" s="2"/>
    </row>
    <row r="5369" spans="3:3" x14ac:dyDescent="0.4">
      <c r="C5369" s="2"/>
    </row>
    <row r="5370" spans="3:3" x14ac:dyDescent="0.4">
      <c r="C5370" s="2"/>
    </row>
    <row r="5371" spans="3:3" x14ac:dyDescent="0.4">
      <c r="C5371" s="2"/>
    </row>
    <row r="5372" spans="3:3" x14ac:dyDescent="0.4">
      <c r="C5372" s="2"/>
    </row>
    <row r="5373" spans="3:3" x14ac:dyDescent="0.4">
      <c r="C5373" s="2"/>
    </row>
    <row r="5374" spans="3:3" x14ac:dyDescent="0.4">
      <c r="C5374" s="2"/>
    </row>
    <row r="5375" spans="3:3" x14ac:dyDescent="0.4">
      <c r="C5375" s="2"/>
    </row>
    <row r="5376" spans="3:3" x14ac:dyDescent="0.4">
      <c r="C5376" s="2"/>
    </row>
    <row r="5377" spans="3:3" x14ac:dyDescent="0.4">
      <c r="C5377" s="2"/>
    </row>
    <row r="5378" spans="3:3" x14ac:dyDescent="0.4">
      <c r="C5378" s="2"/>
    </row>
    <row r="5379" spans="3:3" x14ac:dyDescent="0.4">
      <c r="C5379" s="2"/>
    </row>
    <row r="5380" spans="3:3" x14ac:dyDescent="0.4">
      <c r="C5380" s="2"/>
    </row>
    <row r="5381" spans="3:3" x14ac:dyDescent="0.4">
      <c r="C5381" s="2"/>
    </row>
    <row r="5382" spans="3:3" x14ac:dyDescent="0.4">
      <c r="C5382" s="2"/>
    </row>
    <row r="5383" spans="3:3" x14ac:dyDescent="0.4">
      <c r="C5383" s="2"/>
    </row>
    <row r="5384" spans="3:3" x14ac:dyDescent="0.4">
      <c r="C5384" s="2"/>
    </row>
    <row r="5385" spans="3:3" x14ac:dyDescent="0.4">
      <c r="C5385" s="2"/>
    </row>
    <row r="5386" spans="3:3" x14ac:dyDescent="0.4">
      <c r="C5386" s="2"/>
    </row>
    <row r="5387" spans="3:3" x14ac:dyDescent="0.4">
      <c r="C5387" s="2"/>
    </row>
    <row r="5388" spans="3:3" x14ac:dyDescent="0.4">
      <c r="C5388" s="2"/>
    </row>
    <row r="5389" spans="3:3" x14ac:dyDescent="0.4">
      <c r="C5389" s="2"/>
    </row>
    <row r="5390" spans="3:3" x14ac:dyDescent="0.4">
      <c r="C5390" s="2"/>
    </row>
    <row r="5391" spans="3:3" x14ac:dyDescent="0.4">
      <c r="C5391" s="2"/>
    </row>
    <row r="5392" spans="3:3" x14ac:dyDescent="0.4">
      <c r="C5392" s="2"/>
    </row>
    <row r="5393" spans="3:3" x14ac:dyDescent="0.4">
      <c r="C5393" s="2"/>
    </row>
    <row r="5394" spans="3:3" x14ac:dyDescent="0.4">
      <c r="C5394" s="2"/>
    </row>
    <row r="5395" spans="3:3" x14ac:dyDescent="0.4">
      <c r="C5395" s="2"/>
    </row>
    <row r="5396" spans="3:3" x14ac:dyDescent="0.4">
      <c r="C5396" s="2"/>
    </row>
    <row r="5397" spans="3:3" x14ac:dyDescent="0.4">
      <c r="C5397" s="2"/>
    </row>
    <row r="5398" spans="3:3" x14ac:dyDescent="0.4">
      <c r="C5398" s="2"/>
    </row>
    <row r="5399" spans="3:3" x14ac:dyDescent="0.4">
      <c r="C5399" s="2"/>
    </row>
    <row r="5400" spans="3:3" x14ac:dyDescent="0.4">
      <c r="C5400" s="2"/>
    </row>
    <row r="5401" spans="3:3" x14ac:dyDescent="0.4">
      <c r="C5401" s="2"/>
    </row>
    <row r="5402" spans="3:3" x14ac:dyDescent="0.4">
      <c r="C5402" s="2"/>
    </row>
    <row r="5403" spans="3:3" x14ac:dyDescent="0.4">
      <c r="C5403" s="2"/>
    </row>
    <row r="5404" spans="3:3" x14ac:dyDescent="0.4">
      <c r="C5404" s="2"/>
    </row>
    <row r="5405" spans="3:3" x14ac:dyDescent="0.4">
      <c r="C5405" s="2"/>
    </row>
    <row r="5406" spans="3:3" x14ac:dyDescent="0.4">
      <c r="C5406" s="2"/>
    </row>
    <row r="5407" spans="3:3" x14ac:dyDescent="0.4">
      <c r="C5407" s="2"/>
    </row>
    <row r="5408" spans="3:3" x14ac:dyDescent="0.4">
      <c r="C5408" s="2"/>
    </row>
    <row r="5409" spans="3:3" x14ac:dyDescent="0.4">
      <c r="C5409" s="2"/>
    </row>
    <row r="5410" spans="3:3" x14ac:dyDescent="0.4">
      <c r="C5410" s="2"/>
    </row>
    <row r="5411" spans="3:3" x14ac:dyDescent="0.4">
      <c r="C5411" s="2"/>
    </row>
    <row r="5412" spans="3:3" x14ac:dyDescent="0.4">
      <c r="C5412" s="2"/>
    </row>
    <row r="5413" spans="3:3" x14ac:dyDescent="0.4">
      <c r="C5413" s="2"/>
    </row>
    <row r="5414" spans="3:3" x14ac:dyDescent="0.4">
      <c r="C5414" s="2"/>
    </row>
    <row r="5415" spans="3:3" x14ac:dyDescent="0.4">
      <c r="C5415" s="2"/>
    </row>
    <row r="5416" spans="3:3" x14ac:dyDescent="0.4">
      <c r="C5416" s="2"/>
    </row>
    <row r="5417" spans="3:3" x14ac:dyDescent="0.4">
      <c r="C5417" s="2"/>
    </row>
    <row r="5418" spans="3:3" x14ac:dyDescent="0.4">
      <c r="C5418" s="2"/>
    </row>
    <row r="5419" spans="3:3" x14ac:dyDescent="0.4">
      <c r="C5419" s="2"/>
    </row>
    <row r="5420" spans="3:3" x14ac:dyDescent="0.4">
      <c r="C5420" s="2"/>
    </row>
    <row r="5421" spans="3:3" x14ac:dyDescent="0.4">
      <c r="C5421" s="2"/>
    </row>
    <row r="5422" spans="3:3" x14ac:dyDescent="0.4">
      <c r="C5422" s="2"/>
    </row>
    <row r="5423" spans="3:3" x14ac:dyDescent="0.4">
      <c r="C5423" s="2"/>
    </row>
    <row r="5424" spans="3:3" x14ac:dyDescent="0.4">
      <c r="C5424" s="2"/>
    </row>
    <row r="5425" spans="3:3" x14ac:dyDescent="0.4">
      <c r="C5425" s="2"/>
    </row>
    <row r="5426" spans="3:3" x14ac:dyDescent="0.4">
      <c r="C5426" s="2"/>
    </row>
    <row r="5427" spans="3:3" x14ac:dyDescent="0.4">
      <c r="C5427" s="2"/>
    </row>
    <row r="5428" spans="3:3" x14ac:dyDescent="0.4">
      <c r="C5428" s="2"/>
    </row>
    <row r="5429" spans="3:3" x14ac:dyDescent="0.4">
      <c r="C5429" s="2"/>
    </row>
    <row r="5430" spans="3:3" x14ac:dyDescent="0.4">
      <c r="C5430" s="2"/>
    </row>
    <row r="5431" spans="3:3" x14ac:dyDescent="0.4">
      <c r="C5431" s="2"/>
    </row>
    <row r="5432" spans="3:3" x14ac:dyDescent="0.4">
      <c r="C5432" s="2"/>
    </row>
    <row r="5433" spans="3:3" x14ac:dyDescent="0.4">
      <c r="C5433" s="2"/>
    </row>
    <row r="5434" spans="3:3" x14ac:dyDescent="0.4">
      <c r="C5434" s="2"/>
    </row>
    <row r="5435" spans="3:3" x14ac:dyDescent="0.4">
      <c r="C5435" s="2"/>
    </row>
    <row r="5436" spans="3:3" x14ac:dyDescent="0.4">
      <c r="C5436" s="2"/>
    </row>
    <row r="5437" spans="3:3" x14ac:dyDescent="0.4">
      <c r="C5437" s="2"/>
    </row>
    <row r="5438" spans="3:3" x14ac:dyDescent="0.4">
      <c r="C5438" s="2"/>
    </row>
    <row r="5439" spans="3:3" x14ac:dyDescent="0.4">
      <c r="C5439" s="2"/>
    </row>
    <row r="5440" spans="3:3" x14ac:dyDescent="0.4">
      <c r="C5440" s="2"/>
    </row>
    <row r="5441" spans="3:3" x14ac:dyDescent="0.4">
      <c r="C5441" s="2"/>
    </row>
    <row r="5442" spans="3:3" x14ac:dyDescent="0.4">
      <c r="C5442" s="2"/>
    </row>
    <row r="5443" spans="3:3" x14ac:dyDescent="0.4">
      <c r="C5443" s="2"/>
    </row>
    <row r="5444" spans="3:3" x14ac:dyDescent="0.4">
      <c r="C5444" s="2"/>
    </row>
    <row r="5445" spans="3:3" x14ac:dyDescent="0.4">
      <c r="C5445" s="2"/>
    </row>
    <row r="5446" spans="3:3" x14ac:dyDescent="0.4">
      <c r="C5446" s="2"/>
    </row>
    <row r="5447" spans="3:3" x14ac:dyDescent="0.4">
      <c r="C5447" s="2"/>
    </row>
    <row r="5448" spans="3:3" x14ac:dyDescent="0.4">
      <c r="C5448" s="2"/>
    </row>
    <row r="5449" spans="3:3" x14ac:dyDescent="0.4">
      <c r="C5449" s="2"/>
    </row>
    <row r="5450" spans="3:3" x14ac:dyDescent="0.4">
      <c r="C5450" s="2"/>
    </row>
    <row r="5451" spans="3:3" x14ac:dyDescent="0.4">
      <c r="C5451" s="2"/>
    </row>
    <row r="5452" spans="3:3" x14ac:dyDescent="0.4">
      <c r="C5452" s="2"/>
    </row>
    <row r="5453" spans="3:3" x14ac:dyDescent="0.4">
      <c r="C5453" s="2"/>
    </row>
    <row r="5454" spans="3:3" x14ac:dyDescent="0.4">
      <c r="C5454" s="2"/>
    </row>
    <row r="5455" spans="3:3" x14ac:dyDescent="0.4">
      <c r="C5455" s="2"/>
    </row>
    <row r="5456" spans="3:3" x14ac:dyDescent="0.4">
      <c r="C5456" s="2"/>
    </row>
    <row r="5457" spans="3:3" x14ac:dyDescent="0.4">
      <c r="C5457" s="2"/>
    </row>
    <row r="5458" spans="3:3" x14ac:dyDescent="0.4">
      <c r="C5458" s="2"/>
    </row>
    <row r="5459" spans="3:3" x14ac:dyDescent="0.4">
      <c r="C5459" s="2"/>
    </row>
    <row r="5460" spans="3:3" x14ac:dyDescent="0.4">
      <c r="C5460" s="2"/>
    </row>
    <row r="5461" spans="3:3" x14ac:dyDescent="0.4">
      <c r="C5461" s="2"/>
    </row>
    <row r="5462" spans="3:3" x14ac:dyDescent="0.4">
      <c r="C5462" s="2"/>
    </row>
    <row r="5463" spans="3:3" x14ac:dyDescent="0.4">
      <c r="C5463" s="2"/>
    </row>
    <row r="5464" spans="3:3" x14ac:dyDescent="0.4">
      <c r="C5464" s="2"/>
    </row>
    <row r="5465" spans="3:3" x14ac:dyDescent="0.4">
      <c r="C5465" s="2"/>
    </row>
    <row r="5466" spans="3:3" x14ac:dyDescent="0.4">
      <c r="C5466" s="2"/>
    </row>
    <row r="5467" spans="3:3" x14ac:dyDescent="0.4">
      <c r="C5467" s="2"/>
    </row>
    <row r="5468" spans="3:3" x14ac:dyDescent="0.4">
      <c r="C5468" s="2"/>
    </row>
    <row r="5469" spans="3:3" x14ac:dyDescent="0.4">
      <c r="C5469" s="2"/>
    </row>
    <row r="5470" spans="3:3" x14ac:dyDescent="0.4">
      <c r="C5470" s="2"/>
    </row>
    <row r="5471" spans="3:3" x14ac:dyDescent="0.4">
      <c r="C5471" s="2"/>
    </row>
    <row r="5472" spans="3:3" x14ac:dyDescent="0.4">
      <c r="C5472" s="2"/>
    </row>
    <row r="5473" spans="3:3" x14ac:dyDescent="0.4">
      <c r="C5473" s="2"/>
    </row>
    <row r="5474" spans="3:3" x14ac:dyDescent="0.4">
      <c r="C5474" s="2"/>
    </row>
    <row r="5475" spans="3:3" x14ac:dyDescent="0.4">
      <c r="C5475" s="2"/>
    </row>
    <row r="5476" spans="3:3" x14ac:dyDescent="0.4">
      <c r="C5476" s="2"/>
    </row>
    <row r="5477" spans="3:3" x14ac:dyDescent="0.4">
      <c r="C5477" s="2"/>
    </row>
    <row r="5478" spans="3:3" x14ac:dyDescent="0.4">
      <c r="C5478" s="2"/>
    </row>
    <row r="5479" spans="3:3" x14ac:dyDescent="0.4">
      <c r="C5479" s="2"/>
    </row>
    <row r="5480" spans="3:3" x14ac:dyDescent="0.4">
      <c r="C5480" s="2"/>
    </row>
    <row r="5481" spans="3:3" x14ac:dyDescent="0.4">
      <c r="C5481" s="2"/>
    </row>
    <row r="5482" spans="3:3" x14ac:dyDescent="0.4">
      <c r="C5482" s="2"/>
    </row>
    <row r="5483" spans="3:3" x14ac:dyDescent="0.4">
      <c r="C5483" s="2"/>
    </row>
    <row r="5484" spans="3:3" x14ac:dyDescent="0.4">
      <c r="C5484" s="2"/>
    </row>
    <row r="5485" spans="3:3" x14ac:dyDescent="0.4">
      <c r="C5485" s="2"/>
    </row>
    <row r="5486" spans="3:3" x14ac:dyDescent="0.4">
      <c r="C5486" s="2"/>
    </row>
    <row r="5487" spans="3:3" x14ac:dyDescent="0.4">
      <c r="C5487" s="2"/>
    </row>
    <row r="5488" spans="3:3" x14ac:dyDescent="0.4">
      <c r="C5488" s="2"/>
    </row>
    <row r="5489" spans="3:3" x14ac:dyDescent="0.4">
      <c r="C5489" s="2"/>
    </row>
    <row r="5490" spans="3:3" x14ac:dyDescent="0.4">
      <c r="C5490" s="2"/>
    </row>
    <row r="5491" spans="3:3" x14ac:dyDescent="0.4">
      <c r="C5491" s="2"/>
    </row>
    <row r="5492" spans="3:3" x14ac:dyDescent="0.4">
      <c r="C5492" s="2"/>
    </row>
    <row r="5493" spans="3:3" x14ac:dyDescent="0.4">
      <c r="C5493" s="2"/>
    </row>
    <row r="5494" spans="3:3" x14ac:dyDescent="0.4">
      <c r="C5494" s="2"/>
    </row>
    <row r="5495" spans="3:3" x14ac:dyDescent="0.4">
      <c r="C5495" s="2"/>
    </row>
    <row r="5496" spans="3:3" x14ac:dyDescent="0.4">
      <c r="C5496" s="2"/>
    </row>
    <row r="5497" spans="3:3" x14ac:dyDescent="0.4">
      <c r="C5497" s="2"/>
    </row>
    <row r="5498" spans="3:3" x14ac:dyDescent="0.4">
      <c r="C5498" s="2"/>
    </row>
    <row r="5499" spans="3:3" x14ac:dyDescent="0.4">
      <c r="C5499" s="2"/>
    </row>
    <row r="5500" spans="3:3" x14ac:dyDescent="0.4">
      <c r="C5500" s="2"/>
    </row>
    <row r="5501" spans="3:3" x14ac:dyDescent="0.4">
      <c r="C5501" s="2"/>
    </row>
    <row r="5502" spans="3:3" x14ac:dyDescent="0.4">
      <c r="C5502" s="2"/>
    </row>
    <row r="5503" spans="3:3" x14ac:dyDescent="0.4">
      <c r="C5503" s="2"/>
    </row>
    <row r="5504" spans="3:3" x14ac:dyDescent="0.4">
      <c r="C5504" s="2"/>
    </row>
    <row r="5505" spans="3:3" x14ac:dyDescent="0.4">
      <c r="C5505" s="2"/>
    </row>
    <row r="5506" spans="3:3" x14ac:dyDescent="0.4">
      <c r="C5506" s="2"/>
    </row>
    <row r="5507" spans="3:3" x14ac:dyDescent="0.4">
      <c r="C5507" s="2"/>
    </row>
    <row r="5508" spans="3:3" x14ac:dyDescent="0.4">
      <c r="C5508" s="2"/>
    </row>
    <row r="5509" spans="3:3" x14ac:dyDescent="0.4">
      <c r="C5509" s="2"/>
    </row>
    <row r="5510" spans="3:3" x14ac:dyDescent="0.4">
      <c r="C5510" s="2"/>
    </row>
    <row r="5511" spans="3:3" x14ac:dyDescent="0.4">
      <c r="C5511" s="2"/>
    </row>
    <row r="5512" spans="3:3" x14ac:dyDescent="0.4">
      <c r="C5512" s="2"/>
    </row>
    <row r="5513" spans="3:3" x14ac:dyDescent="0.4">
      <c r="C5513" s="2"/>
    </row>
    <row r="5514" spans="3:3" x14ac:dyDescent="0.4">
      <c r="C5514" s="2"/>
    </row>
    <row r="5515" spans="3:3" x14ac:dyDescent="0.4">
      <c r="C5515" s="2"/>
    </row>
    <row r="5516" spans="3:3" x14ac:dyDescent="0.4">
      <c r="C5516" s="2"/>
    </row>
    <row r="5517" spans="3:3" x14ac:dyDescent="0.4">
      <c r="C5517" s="2"/>
    </row>
    <row r="5518" spans="3:3" x14ac:dyDescent="0.4">
      <c r="C5518" s="2"/>
    </row>
    <row r="5519" spans="3:3" x14ac:dyDescent="0.4">
      <c r="C5519" s="2"/>
    </row>
    <row r="5520" spans="3:3" x14ac:dyDescent="0.4">
      <c r="C5520" s="2"/>
    </row>
    <row r="5521" spans="3:3" x14ac:dyDescent="0.4">
      <c r="C5521" s="2"/>
    </row>
    <row r="5522" spans="3:3" x14ac:dyDescent="0.4">
      <c r="C5522" s="2"/>
    </row>
    <row r="5523" spans="3:3" x14ac:dyDescent="0.4">
      <c r="C5523" s="2"/>
    </row>
    <row r="5524" spans="3:3" x14ac:dyDescent="0.4">
      <c r="C5524" s="2"/>
    </row>
    <row r="5525" spans="3:3" x14ac:dyDescent="0.4">
      <c r="C5525" s="2"/>
    </row>
    <row r="5526" spans="3:3" x14ac:dyDescent="0.4">
      <c r="C5526" s="2"/>
    </row>
    <row r="5527" spans="3:3" x14ac:dyDescent="0.4">
      <c r="C5527" s="2"/>
    </row>
    <row r="5528" spans="3:3" x14ac:dyDescent="0.4">
      <c r="C5528" s="2"/>
    </row>
    <row r="5529" spans="3:3" x14ac:dyDescent="0.4">
      <c r="C5529" s="2"/>
    </row>
    <row r="5530" spans="3:3" x14ac:dyDescent="0.4">
      <c r="C5530" s="2"/>
    </row>
    <row r="5531" spans="3:3" x14ac:dyDescent="0.4">
      <c r="C5531" s="2"/>
    </row>
    <row r="5532" spans="3:3" x14ac:dyDescent="0.4">
      <c r="C5532" s="2"/>
    </row>
    <row r="5533" spans="3:3" x14ac:dyDescent="0.4">
      <c r="C5533" s="2"/>
    </row>
    <row r="5534" spans="3:3" x14ac:dyDescent="0.4">
      <c r="C5534" s="2"/>
    </row>
    <row r="5535" spans="3:3" x14ac:dyDescent="0.4">
      <c r="C5535" s="2"/>
    </row>
    <row r="5536" spans="3:3" x14ac:dyDescent="0.4">
      <c r="C5536" s="2"/>
    </row>
    <row r="5537" spans="3:3" x14ac:dyDescent="0.4">
      <c r="C5537" s="2"/>
    </row>
    <row r="5538" spans="3:3" x14ac:dyDescent="0.4">
      <c r="C5538" s="2"/>
    </row>
    <row r="5539" spans="3:3" x14ac:dyDescent="0.4">
      <c r="C5539" s="2"/>
    </row>
    <row r="5540" spans="3:3" x14ac:dyDescent="0.4">
      <c r="C5540" s="2"/>
    </row>
    <row r="5541" spans="3:3" x14ac:dyDescent="0.4">
      <c r="C5541" s="2"/>
    </row>
    <row r="5542" spans="3:3" x14ac:dyDescent="0.4">
      <c r="C5542" s="2"/>
    </row>
    <row r="5543" spans="3:3" x14ac:dyDescent="0.4">
      <c r="C5543" s="2"/>
    </row>
    <row r="5544" spans="3:3" x14ac:dyDescent="0.4">
      <c r="C5544" s="2"/>
    </row>
    <row r="5545" spans="3:3" x14ac:dyDescent="0.4">
      <c r="C5545" s="2"/>
    </row>
    <row r="5546" spans="3:3" x14ac:dyDescent="0.4">
      <c r="C5546" s="2"/>
    </row>
    <row r="5547" spans="3:3" x14ac:dyDescent="0.4">
      <c r="C5547" s="2"/>
    </row>
    <row r="5548" spans="3:3" x14ac:dyDescent="0.4">
      <c r="C5548" s="2"/>
    </row>
    <row r="5549" spans="3:3" x14ac:dyDescent="0.4">
      <c r="C5549" s="2"/>
    </row>
    <row r="5550" spans="3:3" x14ac:dyDescent="0.4">
      <c r="C5550" s="2"/>
    </row>
    <row r="5551" spans="3:3" x14ac:dyDescent="0.4">
      <c r="C5551" s="2"/>
    </row>
    <row r="5552" spans="3:3" x14ac:dyDescent="0.4">
      <c r="C5552" s="2"/>
    </row>
    <row r="5553" spans="3:3" x14ac:dyDescent="0.4">
      <c r="C5553" s="2"/>
    </row>
    <row r="5554" spans="3:3" x14ac:dyDescent="0.4">
      <c r="C5554" s="2"/>
    </row>
    <row r="5555" spans="3:3" x14ac:dyDescent="0.4">
      <c r="C5555" s="2"/>
    </row>
    <row r="5556" spans="3:3" x14ac:dyDescent="0.4">
      <c r="C5556" s="2"/>
    </row>
    <row r="5557" spans="3:3" x14ac:dyDescent="0.4">
      <c r="C5557" s="2"/>
    </row>
    <row r="5558" spans="3:3" x14ac:dyDescent="0.4">
      <c r="C5558" s="2"/>
    </row>
    <row r="5559" spans="3:3" x14ac:dyDescent="0.4">
      <c r="C5559" s="2"/>
    </row>
    <row r="5560" spans="3:3" x14ac:dyDescent="0.4">
      <c r="C5560" s="2"/>
    </row>
    <row r="5561" spans="3:3" x14ac:dyDescent="0.4">
      <c r="C5561" s="2"/>
    </row>
    <row r="5562" spans="3:3" x14ac:dyDescent="0.4">
      <c r="C5562" s="2"/>
    </row>
    <row r="5563" spans="3:3" x14ac:dyDescent="0.4">
      <c r="C5563" s="2"/>
    </row>
    <row r="5564" spans="3:3" x14ac:dyDescent="0.4">
      <c r="C5564" s="2"/>
    </row>
    <row r="5565" spans="3:3" x14ac:dyDescent="0.4">
      <c r="C5565" s="2"/>
    </row>
    <row r="5566" spans="3:3" x14ac:dyDescent="0.4">
      <c r="C5566" s="2"/>
    </row>
    <row r="5567" spans="3:3" x14ac:dyDescent="0.4">
      <c r="C5567" s="2"/>
    </row>
    <row r="5568" spans="3:3" x14ac:dyDescent="0.4">
      <c r="C5568" s="2"/>
    </row>
    <row r="5569" spans="3:3" x14ac:dyDescent="0.4">
      <c r="C5569" s="2"/>
    </row>
    <row r="5570" spans="3:3" x14ac:dyDescent="0.4">
      <c r="C5570" s="2"/>
    </row>
    <row r="5571" spans="3:3" x14ac:dyDescent="0.4">
      <c r="C5571" s="2"/>
    </row>
    <row r="5572" spans="3:3" x14ac:dyDescent="0.4">
      <c r="C5572" s="2"/>
    </row>
    <row r="5573" spans="3:3" x14ac:dyDescent="0.4">
      <c r="C5573" s="2"/>
    </row>
    <row r="5574" spans="3:3" x14ac:dyDescent="0.4">
      <c r="C5574" s="2"/>
    </row>
    <row r="5575" spans="3:3" x14ac:dyDescent="0.4">
      <c r="C5575" s="2"/>
    </row>
    <row r="5576" spans="3:3" x14ac:dyDescent="0.4">
      <c r="C5576" s="2"/>
    </row>
    <row r="5577" spans="3:3" x14ac:dyDescent="0.4">
      <c r="C5577" s="2"/>
    </row>
    <row r="5578" spans="3:3" x14ac:dyDescent="0.4">
      <c r="C5578" s="2"/>
    </row>
    <row r="5579" spans="3:3" x14ac:dyDescent="0.4">
      <c r="C5579" s="2"/>
    </row>
    <row r="5580" spans="3:3" x14ac:dyDescent="0.4">
      <c r="C5580" s="2"/>
    </row>
    <row r="5581" spans="3:3" x14ac:dyDescent="0.4">
      <c r="C5581" s="2"/>
    </row>
    <row r="5582" spans="3:3" x14ac:dyDescent="0.4">
      <c r="C5582" s="2"/>
    </row>
    <row r="5583" spans="3:3" x14ac:dyDescent="0.4">
      <c r="C5583" s="2"/>
    </row>
    <row r="5584" spans="3:3" x14ac:dyDescent="0.4">
      <c r="C5584" s="2"/>
    </row>
    <row r="5585" spans="3:3" x14ac:dyDescent="0.4">
      <c r="C5585" s="2"/>
    </row>
    <row r="5586" spans="3:3" x14ac:dyDescent="0.4">
      <c r="C5586" s="2"/>
    </row>
    <row r="5587" spans="3:3" x14ac:dyDescent="0.4">
      <c r="C5587" s="2"/>
    </row>
    <row r="5588" spans="3:3" x14ac:dyDescent="0.4">
      <c r="C5588" s="2"/>
    </row>
    <row r="5589" spans="3:3" x14ac:dyDescent="0.4">
      <c r="C5589" s="2"/>
    </row>
    <row r="5590" spans="3:3" x14ac:dyDescent="0.4">
      <c r="C5590" s="2"/>
    </row>
    <row r="5591" spans="3:3" x14ac:dyDescent="0.4">
      <c r="C5591" s="2"/>
    </row>
    <row r="5592" spans="3:3" x14ac:dyDescent="0.4">
      <c r="C5592" s="2"/>
    </row>
    <row r="5593" spans="3:3" x14ac:dyDescent="0.4">
      <c r="C5593" s="2"/>
    </row>
    <row r="5594" spans="3:3" x14ac:dyDescent="0.4">
      <c r="C5594" s="2"/>
    </row>
    <row r="5595" spans="3:3" x14ac:dyDescent="0.4">
      <c r="C5595" s="2"/>
    </row>
    <row r="5596" spans="3:3" x14ac:dyDescent="0.4">
      <c r="C5596" s="2"/>
    </row>
    <row r="5597" spans="3:3" x14ac:dyDescent="0.4">
      <c r="C5597" s="2"/>
    </row>
    <row r="5598" spans="3:3" x14ac:dyDescent="0.4">
      <c r="C5598" s="2"/>
    </row>
    <row r="5599" spans="3:3" x14ac:dyDescent="0.4">
      <c r="C5599" s="2"/>
    </row>
    <row r="5600" spans="3:3" x14ac:dyDescent="0.4">
      <c r="C5600" s="2"/>
    </row>
    <row r="5601" spans="3:3" x14ac:dyDescent="0.4">
      <c r="C5601" s="2"/>
    </row>
    <row r="5602" spans="3:3" x14ac:dyDescent="0.4">
      <c r="C5602" s="2"/>
    </row>
    <row r="5603" spans="3:3" x14ac:dyDescent="0.4">
      <c r="C5603" s="2"/>
    </row>
    <row r="5604" spans="3:3" x14ac:dyDescent="0.4">
      <c r="C5604" s="2"/>
    </row>
    <row r="5605" spans="3:3" x14ac:dyDescent="0.4">
      <c r="C5605" s="2"/>
    </row>
    <row r="5606" spans="3:3" x14ac:dyDescent="0.4">
      <c r="C5606" s="2"/>
    </row>
    <row r="5607" spans="3:3" x14ac:dyDescent="0.4">
      <c r="C5607" s="2"/>
    </row>
    <row r="5608" spans="3:3" x14ac:dyDescent="0.4">
      <c r="C5608" s="2"/>
    </row>
    <row r="5609" spans="3:3" x14ac:dyDescent="0.4">
      <c r="C5609" s="2"/>
    </row>
    <row r="5610" spans="3:3" x14ac:dyDescent="0.4">
      <c r="C5610" s="2"/>
    </row>
    <row r="5611" spans="3:3" x14ac:dyDescent="0.4">
      <c r="C5611" s="2"/>
    </row>
    <row r="5612" spans="3:3" x14ac:dyDescent="0.4">
      <c r="C5612" s="2"/>
    </row>
    <row r="5613" spans="3:3" x14ac:dyDescent="0.4">
      <c r="C5613" s="2"/>
    </row>
    <row r="5614" spans="3:3" x14ac:dyDescent="0.4">
      <c r="C5614" s="2"/>
    </row>
    <row r="5615" spans="3:3" x14ac:dyDescent="0.4">
      <c r="C5615" s="2"/>
    </row>
    <row r="5616" spans="3:3" x14ac:dyDescent="0.4">
      <c r="C5616" s="2"/>
    </row>
    <row r="5617" spans="3:3" x14ac:dyDescent="0.4">
      <c r="C5617" s="2"/>
    </row>
    <row r="5618" spans="3:3" x14ac:dyDescent="0.4">
      <c r="C5618" s="2"/>
    </row>
    <row r="5619" spans="3:3" x14ac:dyDescent="0.4">
      <c r="C5619" s="2"/>
    </row>
    <row r="5620" spans="3:3" x14ac:dyDescent="0.4">
      <c r="C5620" s="2"/>
    </row>
    <row r="5621" spans="3:3" x14ac:dyDescent="0.4">
      <c r="C5621" s="2"/>
    </row>
    <row r="5622" spans="3:3" x14ac:dyDescent="0.4">
      <c r="C5622" s="2"/>
    </row>
    <row r="5623" spans="3:3" x14ac:dyDescent="0.4">
      <c r="C5623" s="2"/>
    </row>
    <row r="5624" spans="3:3" x14ac:dyDescent="0.4">
      <c r="C5624" s="2"/>
    </row>
    <row r="5625" spans="3:3" x14ac:dyDescent="0.4">
      <c r="C5625" s="2"/>
    </row>
    <row r="5626" spans="3:3" x14ac:dyDescent="0.4">
      <c r="C5626" s="2"/>
    </row>
    <row r="5627" spans="3:3" x14ac:dyDescent="0.4">
      <c r="C5627" s="2"/>
    </row>
    <row r="5628" spans="3:3" x14ac:dyDescent="0.4">
      <c r="C5628" s="2"/>
    </row>
    <row r="5629" spans="3:3" x14ac:dyDescent="0.4">
      <c r="C5629" s="2"/>
    </row>
    <row r="5630" spans="3:3" x14ac:dyDescent="0.4">
      <c r="C5630" s="2"/>
    </row>
    <row r="5631" spans="3:3" x14ac:dyDescent="0.4">
      <c r="C5631" s="2"/>
    </row>
    <row r="5632" spans="3:3" x14ac:dyDescent="0.4">
      <c r="C5632" s="2"/>
    </row>
    <row r="5633" spans="3:3" x14ac:dyDescent="0.4">
      <c r="C5633" s="2"/>
    </row>
    <row r="5634" spans="3:3" x14ac:dyDescent="0.4">
      <c r="C5634" s="2"/>
    </row>
    <row r="5635" spans="3:3" x14ac:dyDescent="0.4">
      <c r="C5635" s="2"/>
    </row>
    <row r="5636" spans="3:3" x14ac:dyDescent="0.4">
      <c r="C5636" s="2"/>
    </row>
    <row r="5637" spans="3:3" x14ac:dyDescent="0.4">
      <c r="C5637" s="2"/>
    </row>
    <row r="5638" spans="3:3" x14ac:dyDescent="0.4">
      <c r="C5638" s="2"/>
    </row>
    <row r="5639" spans="3:3" x14ac:dyDescent="0.4">
      <c r="C5639" s="2"/>
    </row>
    <row r="5640" spans="3:3" x14ac:dyDescent="0.4">
      <c r="C5640" s="2"/>
    </row>
    <row r="5641" spans="3:3" x14ac:dyDescent="0.4">
      <c r="C5641" s="2"/>
    </row>
    <row r="5642" spans="3:3" x14ac:dyDescent="0.4">
      <c r="C5642" s="2"/>
    </row>
    <row r="5643" spans="3:3" x14ac:dyDescent="0.4">
      <c r="C5643" s="2"/>
    </row>
    <row r="5644" spans="3:3" x14ac:dyDescent="0.4">
      <c r="C5644" s="2"/>
    </row>
    <row r="5645" spans="3:3" x14ac:dyDescent="0.4">
      <c r="C5645" s="2"/>
    </row>
    <row r="5646" spans="3:3" x14ac:dyDescent="0.4">
      <c r="C5646" s="2"/>
    </row>
    <row r="5647" spans="3:3" x14ac:dyDescent="0.4">
      <c r="C5647" s="2"/>
    </row>
    <row r="5648" spans="3:3" x14ac:dyDescent="0.4">
      <c r="C5648" s="2"/>
    </row>
    <row r="5649" spans="3:3" x14ac:dyDescent="0.4">
      <c r="C5649" s="2"/>
    </row>
    <row r="5650" spans="3:3" x14ac:dyDescent="0.4">
      <c r="C5650" s="2"/>
    </row>
    <row r="5651" spans="3:3" x14ac:dyDescent="0.4">
      <c r="C5651" s="2"/>
    </row>
    <row r="5652" spans="3:3" x14ac:dyDescent="0.4">
      <c r="C5652" s="2"/>
    </row>
    <row r="5653" spans="3:3" x14ac:dyDescent="0.4">
      <c r="C5653" s="2"/>
    </row>
    <row r="5654" spans="3:3" x14ac:dyDescent="0.4">
      <c r="C5654" s="2"/>
    </row>
    <row r="5655" spans="3:3" x14ac:dyDescent="0.4">
      <c r="C5655" s="2"/>
    </row>
    <row r="5656" spans="3:3" x14ac:dyDescent="0.4">
      <c r="C5656" s="2"/>
    </row>
    <row r="5657" spans="3:3" x14ac:dyDescent="0.4">
      <c r="C5657" s="2"/>
    </row>
    <row r="5658" spans="3:3" x14ac:dyDescent="0.4">
      <c r="C5658" s="2"/>
    </row>
    <row r="5659" spans="3:3" x14ac:dyDescent="0.4">
      <c r="C5659" s="2"/>
    </row>
    <row r="5660" spans="3:3" x14ac:dyDescent="0.4">
      <c r="C5660" s="2"/>
    </row>
    <row r="5661" spans="3:3" x14ac:dyDescent="0.4">
      <c r="C5661" s="2"/>
    </row>
    <row r="5662" spans="3:3" x14ac:dyDescent="0.4">
      <c r="C5662" s="2"/>
    </row>
    <row r="5663" spans="3:3" x14ac:dyDescent="0.4">
      <c r="C5663" s="2"/>
    </row>
    <row r="5664" spans="3:3" x14ac:dyDescent="0.4">
      <c r="C5664" s="2"/>
    </row>
    <row r="5665" spans="3:3" x14ac:dyDescent="0.4">
      <c r="C5665" s="2"/>
    </row>
    <row r="5666" spans="3:3" x14ac:dyDescent="0.4">
      <c r="C5666" s="2"/>
    </row>
    <row r="5667" spans="3:3" x14ac:dyDescent="0.4">
      <c r="C5667" s="2"/>
    </row>
    <row r="5668" spans="3:3" x14ac:dyDescent="0.4">
      <c r="C5668" s="2"/>
    </row>
    <row r="5669" spans="3:3" x14ac:dyDescent="0.4">
      <c r="C5669" s="2"/>
    </row>
    <row r="5670" spans="3:3" x14ac:dyDescent="0.4">
      <c r="C5670" s="2"/>
    </row>
    <row r="5671" spans="3:3" x14ac:dyDescent="0.4">
      <c r="C5671" s="2"/>
    </row>
    <row r="5672" spans="3:3" x14ac:dyDescent="0.4">
      <c r="C5672" s="2"/>
    </row>
    <row r="5673" spans="3:3" x14ac:dyDescent="0.4">
      <c r="C5673" s="2"/>
    </row>
    <row r="5674" spans="3:3" x14ac:dyDescent="0.4">
      <c r="C5674" s="2"/>
    </row>
    <row r="5675" spans="3:3" x14ac:dyDescent="0.4">
      <c r="C5675" s="2"/>
    </row>
    <row r="5676" spans="3:3" x14ac:dyDescent="0.4">
      <c r="C5676" s="2"/>
    </row>
    <row r="5677" spans="3:3" x14ac:dyDescent="0.4">
      <c r="C5677" s="2"/>
    </row>
    <row r="5678" spans="3:3" x14ac:dyDescent="0.4">
      <c r="C5678" s="2"/>
    </row>
    <row r="5679" spans="3:3" x14ac:dyDescent="0.4">
      <c r="C5679" s="2"/>
    </row>
    <row r="5680" spans="3:3" x14ac:dyDescent="0.4">
      <c r="C5680" s="2"/>
    </row>
    <row r="5681" spans="3:3" x14ac:dyDescent="0.4">
      <c r="C5681" s="2"/>
    </row>
    <row r="5682" spans="3:3" x14ac:dyDescent="0.4">
      <c r="C5682" s="2"/>
    </row>
    <row r="5683" spans="3:3" x14ac:dyDescent="0.4">
      <c r="C5683" s="2"/>
    </row>
    <row r="5684" spans="3:3" x14ac:dyDescent="0.4">
      <c r="C5684" s="2"/>
    </row>
    <row r="5685" spans="3:3" x14ac:dyDescent="0.4">
      <c r="C5685" s="2"/>
    </row>
    <row r="5686" spans="3:3" x14ac:dyDescent="0.4">
      <c r="C5686" s="2"/>
    </row>
    <row r="5687" spans="3:3" x14ac:dyDescent="0.4">
      <c r="C5687" s="2"/>
    </row>
    <row r="5688" spans="3:3" x14ac:dyDescent="0.4">
      <c r="C5688" s="2"/>
    </row>
    <row r="5689" spans="3:3" x14ac:dyDescent="0.4">
      <c r="C5689" s="2"/>
    </row>
    <row r="5690" spans="3:3" x14ac:dyDescent="0.4">
      <c r="C5690" s="2"/>
    </row>
    <row r="5691" spans="3:3" x14ac:dyDescent="0.4">
      <c r="C5691" s="2"/>
    </row>
    <row r="5692" spans="3:3" x14ac:dyDescent="0.4">
      <c r="C5692" s="2"/>
    </row>
    <row r="5693" spans="3:3" x14ac:dyDescent="0.4">
      <c r="C5693" s="2"/>
    </row>
    <row r="5694" spans="3:3" x14ac:dyDescent="0.4">
      <c r="C5694" s="2"/>
    </row>
    <row r="5695" spans="3:3" x14ac:dyDescent="0.4">
      <c r="C5695" s="2"/>
    </row>
    <row r="5696" spans="3:3" x14ac:dyDescent="0.4">
      <c r="C5696" s="2"/>
    </row>
    <row r="5697" spans="3:3" x14ac:dyDescent="0.4">
      <c r="C5697" s="2"/>
    </row>
    <row r="5698" spans="3:3" x14ac:dyDescent="0.4">
      <c r="C5698" s="2"/>
    </row>
    <row r="5699" spans="3:3" x14ac:dyDescent="0.4">
      <c r="C5699" s="2"/>
    </row>
    <row r="5700" spans="3:3" x14ac:dyDescent="0.4">
      <c r="C5700" s="2"/>
    </row>
    <row r="5701" spans="3:3" x14ac:dyDescent="0.4">
      <c r="C5701" s="2"/>
    </row>
    <row r="5702" spans="3:3" x14ac:dyDescent="0.4">
      <c r="C5702" s="2"/>
    </row>
    <row r="5703" spans="3:3" x14ac:dyDescent="0.4">
      <c r="C5703" s="2"/>
    </row>
    <row r="5704" spans="3:3" x14ac:dyDescent="0.4">
      <c r="C5704" s="2"/>
    </row>
    <row r="5705" spans="3:3" x14ac:dyDescent="0.4">
      <c r="C5705" s="2"/>
    </row>
    <row r="5706" spans="3:3" x14ac:dyDescent="0.4">
      <c r="C5706" s="2"/>
    </row>
    <row r="5707" spans="3:3" x14ac:dyDescent="0.4">
      <c r="C5707" s="2"/>
    </row>
    <row r="5708" spans="3:3" x14ac:dyDescent="0.4">
      <c r="C5708" s="2"/>
    </row>
    <row r="5709" spans="3:3" x14ac:dyDescent="0.4">
      <c r="C5709" s="2"/>
    </row>
    <row r="5710" spans="3:3" x14ac:dyDescent="0.4">
      <c r="C5710" s="2"/>
    </row>
    <row r="5711" spans="3:3" x14ac:dyDescent="0.4">
      <c r="C5711" s="2"/>
    </row>
    <row r="5712" spans="3:3" x14ac:dyDescent="0.4">
      <c r="C5712" s="2"/>
    </row>
    <row r="5713" spans="3:3" x14ac:dyDescent="0.4">
      <c r="C5713" s="2"/>
    </row>
    <row r="5714" spans="3:3" x14ac:dyDescent="0.4">
      <c r="C5714" s="2"/>
    </row>
    <row r="5715" spans="3:3" x14ac:dyDescent="0.4">
      <c r="C5715" s="2"/>
    </row>
    <row r="5716" spans="3:3" x14ac:dyDescent="0.4">
      <c r="C5716" s="2"/>
    </row>
    <row r="5717" spans="3:3" x14ac:dyDescent="0.4">
      <c r="C5717" s="2"/>
    </row>
    <row r="5718" spans="3:3" x14ac:dyDescent="0.4">
      <c r="C5718" s="2"/>
    </row>
    <row r="5719" spans="3:3" x14ac:dyDescent="0.4">
      <c r="C5719" s="2"/>
    </row>
    <row r="5720" spans="3:3" x14ac:dyDescent="0.4">
      <c r="C5720" s="2"/>
    </row>
    <row r="5721" spans="3:3" x14ac:dyDescent="0.4">
      <c r="C5721" s="2"/>
    </row>
    <row r="5722" spans="3:3" x14ac:dyDescent="0.4">
      <c r="C5722" s="2"/>
    </row>
    <row r="5723" spans="3:3" x14ac:dyDescent="0.4">
      <c r="C5723" s="2"/>
    </row>
    <row r="5724" spans="3:3" x14ac:dyDescent="0.4">
      <c r="C5724" s="2"/>
    </row>
    <row r="5725" spans="3:3" x14ac:dyDescent="0.4">
      <c r="C5725" s="2"/>
    </row>
    <row r="5726" spans="3:3" x14ac:dyDescent="0.4">
      <c r="C5726" s="2"/>
    </row>
    <row r="5727" spans="3:3" x14ac:dyDescent="0.4">
      <c r="C5727" s="2"/>
    </row>
    <row r="5728" spans="3:3" x14ac:dyDescent="0.4">
      <c r="C5728" s="2"/>
    </row>
    <row r="5729" spans="3:3" x14ac:dyDescent="0.4">
      <c r="C5729" s="2"/>
    </row>
    <row r="5730" spans="3:3" x14ac:dyDescent="0.4">
      <c r="C5730" s="2"/>
    </row>
    <row r="5731" spans="3:3" x14ac:dyDescent="0.4">
      <c r="C5731" s="2"/>
    </row>
    <row r="5732" spans="3:3" x14ac:dyDescent="0.4">
      <c r="C5732" s="2"/>
    </row>
    <row r="5733" spans="3:3" x14ac:dyDescent="0.4">
      <c r="C5733" s="2"/>
    </row>
    <row r="5734" spans="3:3" x14ac:dyDescent="0.4">
      <c r="C5734" s="2"/>
    </row>
    <row r="5735" spans="3:3" x14ac:dyDescent="0.4">
      <c r="C5735" s="2"/>
    </row>
    <row r="5736" spans="3:3" x14ac:dyDescent="0.4">
      <c r="C5736" s="2"/>
    </row>
    <row r="5737" spans="3:3" x14ac:dyDescent="0.4">
      <c r="C5737" s="2"/>
    </row>
    <row r="5738" spans="3:3" x14ac:dyDescent="0.4">
      <c r="C5738" s="2"/>
    </row>
    <row r="5739" spans="3:3" x14ac:dyDescent="0.4">
      <c r="C5739" s="2"/>
    </row>
    <row r="5740" spans="3:3" x14ac:dyDescent="0.4">
      <c r="C5740" s="2"/>
    </row>
    <row r="5741" spans="3:3" x14ac:dyDescent="0.4">
      <c r="C5741" s="2"/>
    </row>
    <row r="5742" spans="3:3" x14ac:dyDescent="0.4">
      <c r="C5742" s="2"/>
    </row>
    <row r="5743" spans="3:3" x14ac:dyDescent="0.4">
      <c r="C5743" s="2"/>
    </row>
    <row r="5744" spans="3:3" x14ac:dyDescent="0.4">
      <c r="C5744" s="2"/>
    </row>
    <row r="5745" spans="3:3" x14ac:dyDescent="0.4">
      <c r="C5745" s="2"/>
    </row>
    <row r="5746" spans="3:3" x14ac:dyDescent="0.4">
      <c r="C5746" s="2"/>
    </row>
    <row r="5747" spans="3:3" x14ac:dyDescent="0.4">
      <c r="C5747" s="2"/>
    </row>
    <row r="5748" spans="3:3" x14ac:dyDescent="0.4">
      <c r="C5748" s="2"/>
    </row>
    <row r="5749" spans="3:3" x14ac:dyDescent="0.4">
      <c r="C5749" s="2"/>
    </row>
    <row r="5750" spans="3:3" x14ac:dyDescent="0.4">
      <c r="C5750" s="2"/>
    </row>
    <row r="5751" spans="3:3" x14ac:dyDescent="0.4">
      <c r="C5751" s="2"/>
    </row>
    <row r="5752" spans="3:3" x14ac:dyDescent="0.4">
      <c r="C5752" s="2"/>
    </row>
    <row r="5753" spans="3:3" x14ac:dyDescent="0.4">
      <c r="C5753" s="2"/>
    </row>
    <row r="5754" spans="3:3" x14ac:dyDescent="0.4">
      <c r="C5754" s="2"/>
    </row>
    <row r="5755" spans="3:3" x14ac:dyDescent="0.4">
      <c r="C5755" s="2"/>
    </row>
    <row r="5756" spans="3:3" x14ac:dyDescent="0.4">
      <c r="C5756" s="2"/>
    </row>
    <row r="5757" spans="3:3" x14ac:dyDescent="0.4">
      <c r="C5757" s="2"/>
    </row>
    <row r="5758" spans="3:3" x14ac:dyDescent="0.4">
      <c r="C5758" s="2"/>
    </row>
    <row r="5759" spans="3:3" x14ac:dyDescent="0.4">
      <c r="C5759" s="2"/>
    </row>
    <row r="5760" spans="3:3" x14ac:dyDescent="0.4">
      <c r="C5760" s="2"/>
    </row>
    <row r="5761" spans="3:3" x14ac:dyDescent="0.4">
      <c r="C5761" s="2"/>
    </row>
    <row r="5762" spans="3:3" x14ac:dyDescent="0.4">
      <c r="C5762" s="2"/>
    </row>
    <row r="5763" spans="3:3" x14ac:dyDescent="0.4">
      <c r="C5763" s="2"/>
    </row>
    <row r="5764" spans="3:3" x14ac:dyDescent="0.4">
      <c r="C5764" s="2"/>
    </row>
    <row r="5765" spans="3:3" x14ac:dyDescent="0.4">
      <c r="C5765" s="2"/>
    </row>
    <row r="5766" spans="3:3" x14ac:dyDescent="0.4">
      <c r="C5766" s="2"/>
    </row>
    <row r="5767" spans="3:3" x14ac:dyDescent="0.4">
      <c r="C5767" s="2"/>
    </row>
    <row r="5768" spans="3:3" x14ac:dyDescent="0.4">
      <c r="C5768" s="2"/>
    </row>
    <row r="5769" spans="3:3" x14ac:dyDescent="0.4">
      <c r="C5769" s="2"/>
    </row>
    <row r="5770" spans="3:3" x14ac:dyDescent="0.4">
      <c r="C5770" s="2"/>
    </row>
    <row r="5771" spans="3:3" x14ac:dyDescent="0.4">
      <c r="C5771" s="2"/>
    </row>
    <row r="5772" spans="3:3" x14ac:dyDescent="0.4">
      <c r="C5772" s="2"/>
    </row>
    <row r="5773" spans="3:3" x14ac:dyDescent="0.4">
      <c r="C5773" s="2"/>
    </row>
    <row r="5774" spans="3:3" x14ac:dyDescent="0.4">
      <c r="C5774" s="2"/>
    </row>
    <row r="5775" spans="3:3" x14ac:dyDescent="0.4">
      <c r="C5775" s="2"/>
    </row>
    <row r="5776" spans="3:3" x14ac:dyDescent="0.4">
      <c r="C5776" s="2"/>
    </row>
    <row r="5777" spans="3:3" x14ac:dyDescent="0.4">
      <c r="C5777" s="2"/>
    </row>
    <row r="5778" spans="3:3" x14ac:dyDescent="0.4">
      <c r="C5778" s="2"/>
    </row>
    <row r="5779" spans="3:3" x14ac:dyDescent="0.4">
      <c r="C5779" s="2"/>
    </row>
    <row r="5780" spans="3:3" x14ac:dyDescent="0.4">
      <c r="C5780" s="2"/>
    </row>
    <row r="5781" spans="3:3" x14ac:dyDescent="0.4">
      <c r="C5781" s="2"/>
    </row>
    <row r="5782" spans="3:3" x14ac:dyDescent="0.4">
      <c r="C5782" s="2"/>
    </row>
    <row r="5783" spans="3:3" x14ac:dyDescent="0.4">
      <c r="C5783" s="2"/>
    </row>
    <row r="5784" spans="3:3" x14ac:dyDescent="0.4">
      <c r="C5784" s="2"/>
    </row>
    <row r="5785" spans="3:3" x14ac:dyDescent="0.4">
      <c r="C5785" s="2"/>
    </row>
    <row r="5786" spans="3:3" x14ac:dyDescent="0.4">
      <c r="C5786" s="2"/>
    </row>
    <row r="5787" spans="3:3" x14ac:dyDescent="0.4">
      <c r="C5787" s="2"/>
    </row>
    <row r="5788" spans="3:3" x14ac:dyDescent="0.4">
      <c r="C5788" s="2"/>
    </row>
    <row r="5789" spans="3:3" x14ac:dyDescent="0.4">
      <c r="C5789" s="2"/>
    </row>
    <row r="5790" spans="3:3" x14ac:dyDescent="0.4">
      <c r="C5790" s="2"/>
    </row>
    <row r="5791" spans="3:3" x14ac:dyDescent="0.4">
      <c r="C5791" s="2"/>
    </row>
    <row r="5792" spans="3:3" x14ac:dyDescent="0.4">
      <c r="C5792" s="2"/>
    </row>
    <row r="5793" spans="3:3" x14ac:dyDescent="0.4">
      <c r="C5793" s="2"/>
    </row>
    <row r="5794" spans="3:3" x14ac:dyDescent="0.4">
      <c r="C5794" s="2"/>
    </row>
    <row r="5795" spans="3:3" x14ac:dyDescent="0.4">
      <c r="C5795" s="2"/>
    </row>
    <row r="5796" spans="3:3" x14ac:dyDescent="0.4">
      <c r="C5796" s="2"/>
    </row>
    <row r="5797" spans="3:3" x14ac:dyDescent="0.4">
      <c r="C5797" s="2"/>
    </row>
    <row r="5798" spans="3:3" x14ac:dyDescent="0.4">
      <c r="C5798" s="2"/>
    </row>
    <row r="5799" spans="3:3" x14ac:dyDescent="0.4">
      <c r="C5799" s="2"/>
    </row>
    <row r="5800" spans="3:3" x14ac:dyDescent="0.4">
      <c r="C5800" s="2"/>
    </row>
    <row r="5801" spans="3:3" x14ac:dyDescent="0.4">
      <c r="C5801" s="2"/>
    </row>
    <row r="5802" spans="3:3" x14ac:dyDescent="0.4">
      <c r="C5802" s="2"/>
    </row>
    <row r="5803" spans="3:3" x14ac:dyDescent="0.4">
      <c r="C5803" s="2"/>
    </row>
    <row r="5804" spans="3:3" x14ac:dyDescent="0.4">
      <c r="C5804" s="2"/>
    </row>
    <row r="5805" spans="3:3" x14ac:dyDescent="0.4">
      <c r="C5805" s="2"/>
    </row>
    <row r="5806" spans="3:3" x14ac:dyDescent="0.4">
      <c r="C5806" s="2"/>
    </row>
    <row r="5807" spans="3:3" x14ac:dyDescent="0.4">
      <c r="C5807" s="2"/>
    </row>
    <row r="5808" spans="3:3" x14ac:dyDescent="0.4">
      <c r="C5808" s="2"/>
    </row>
    <row r="5809" spans="3:3" x14ac:dyDescent="0.4">
      <c r="C5809" s="2"/>
    </row>
    <row r="5810" spans="3:3" x14ac:dyDescent="0.4">
      <c r="C5810" s="2"/>
    </row>
    <row r="5811" spans="3:3" x14ac:dyDescent="0.4">
      <c r="C5811" s="2"/>
    </row>
    <row r="5812" spans="3:3" x14ac:dyDescent="0.4">
      <c r="C5812" s="2"/>
    </row>
    <row r="5813" spans="3:3" x14ac:dyDescent="0.4">
      <c r="C5813" s="2"/>
    </row>
    <row r="5814" spans="3:3" x14ac:dyDescent="0.4">
      <c r="C5814" s="2"/>
    </row>
    <row r="5815" spans="3:3" x14ac:dyDescent="0.4">
      <c r="C5815" s="2"/>
    </row>
    <row r="5816" spans="3:3" x14ac:dyDescent="0.4">
      <c r="C5816" s="2"/>
    </row>
    <row r="5817" spans="3:3" x14ac:dyDescent="0.4">
      <c r="C5817" s="2"/>
    </row>
    <row r="5818" spans="3:3" x14ac:dyDescent="0.4">
      <c r="C5818" s="2"/>
    </row>
    <row r="5819" spans="3:3" x14ac:dyDescent="0.4">
      <c r="C5819" s="2"/>
    </row>
    <row r="5820" spans="3:3" x14ac:dyDescent="0.4">
      <c r="C5820" s="2"/>
    </row>
    <row r="5821" spans="3:3" x14ac:dyDescent="0.4">
      <c r="C5821" s="2"/>
    </row>
    <row r="5822" spans="3:3" x14ac:dyDescent="0.4">
      <c r="C5822" s="2"/>
    </row>
    <row r="5823" spans="3:3" x14ac:dyDescent="0.4">
      <c r="C5823" s="2"/>
    </row>
    <row r="5824" spans="3:3" x14ac:dyDescent="0.4">
      <c r="C5824" s="2"/>
    </row>
    <row r="5825" spans="3:3" x14ac:dyDescent="0.4">
      <c r="C5825" s="2"/>
    </row>
    <row r="5826" spans="3:3" x14ac:dyDescent="0.4">
      <c r="C5826" s="2"/>
    </row>
    <row r="5827" spans="3:3" x14ac:dyDescent="0.4">
      <c r="C5827" s="2"/>
    </row>
    <row r="5828" spans="3:3" x14ac:dyDescent="0.4">
      <c r="C5828" s="2"/>
    </row>
    <row r="5829" spans="3:3" x14ac:dyDescent="0.4">
      <c r="C5829" s="2"/>
    </row>
    <row r="5830" spans="3:3" x14ac:dyDescent="0.4">
      <c r="C5830" s="2"/>
    </row>
    <row r="5831" spans="3:3" x14ac:dyDescent="0.4">
      <c r="C5831" s="2"/>
    </row>
    <row r="5832" spans="3:3" x14ac:dyDescent="0.4">
      <c r="C5832" s="2"/>
    </row>
    <row r="5833" spans="3:3" x14ac:dyDescent="0.4">
      <c r="C5833" s="2"/>
    </row>
    <row r="5834" spans="3:3" x14ac:dyDescent="0.4">
      <c r="C5834" s="2"/>
    </row>
    <row r="5835" spans="3:3" x14ac:dyDescent="0.4">
      <c r="C5835" s="2"/>
    </row>
    <row r="5836" spans="3:3" x14ac:dyDescent="0.4">
      <c r="C5836" s="2"/>
    </row>
    <row r="5837" spans="3:3" x14ac:dyDescent="0.4">
      <c r="C5837" s="2"/>
    </row>
    <row r="5838" spans="3:3" x14ac:dyDescent="0.4">
      <c r="C5838" s="2"/>
    </row>
    <row r="5839" spans="3:3" x14ac:dyDescent="0.4">
      <c r="C5839" s="2"/>
    </row>
    <row r="5840" spans="3:3" x14ac:dyDescent="0.4">
      <c r="C5840" s="2"/>
    </row>
    <row r="5841" spans="3:3" x14ac:dyDescent="0.4">
      <c r="C5841" s="2"/>
    </row>
    <row r="5842" spans="3:3" x14ac:dyDescent="0.4">
      <c r="C5842" s="2"/>
    </row>
    <row r="5843" spans="3:3" x14ac:dyDescent="0.4">
      <c r="C5843" s="2"/>
    </row>
    <row r="5844" spans="3:3" x14ac:dyDescent="0.4">
      <c r="C5844" s="2"/>
    </row>
    <row r="5845" spans="3:3" x14ac:dyDescent="0.4">
      <c r="C5845" s="2"/>
    </row>
    <row r="5846" spans="3:3" x14ac:dyDescent="0.4">
      <c r="C5846" s="2"/>
    </row>
    <row r="5847" spans="3:3" x14ac:dyDescent="0.4">
      <c r="C5847" s="2"/>
    </row>
    <row r="5848" spans="3:3" x14ac:dyDescent="0.4">
      <c r="C5848" s="2"/>
    </row>
    <row r="5849" spans="3:3" x14ac:dyDescent="0.4">
      <c r="C5849" s="2"/>
    </row>
    <row r="5850" spans="3:3" x14ac:dyDescent="0.4">
      <c r="C5850" s="2"/>
    </row>
    <row r="5851" spans="3:3" x14ac:dyDescent="0.4">
      <c r="C5851" s="2"/>
    </row>
    <row r="5852" spans="3:3" x14ac:dyDescent="0.4">
      <c r="C5852" s="2"/>
    </row>
    <row r="5853" spans="3:3" x14ac:dyDescent="0.4">
      <c r="C5853" s="2"/>
    </row>
    <row r="5854" spans="3:3" x14ac:dyDescent="0.4">
      <c r="C5854" s="2"/>
    </row>
    <row r="5855" spans="3:3" x14ac:dyDescent="0.4">
      <c r="C5855" s="2"/>
    </row>
    <row r="5856" spans="3:3" x14ac:dyDescent="0.4">
      <c r="C5856" s="2"/>
    </row>
    <row r="5857" spans="3:3" x14ac:dyDescent="0.4">
      <c r="C5857" s="2"/>
    </row>
    <row r="5858" spans="3:3" x14ac:dyDescent="0.4">
      <c r="C5858" s="2"/>
    </row>
    <row r="5859" spans="3:3" x14ac:dyDescent="0.4">
      <c r="C5859" s="2"/>
    </row>
    <row r="5860" spans="3:3" x14ac:dyDescent="0.4">
      <c r="C5860" s="2"/>
    </row>
    <row r="5861" spans="3:3" x14ac:dyDescent="0.4">
      <c r="C5861" s="2"/>
    </row>
    <row r="5862" spans="3:3" x14ac:dyDescent="0.4">
      <c r="C5862" s="2"/>
    </row>
    <row r="5863" spans="3:3" x14ac:dyDescent="0.4">
      <c r="C5863" s="2"/>
    </row>
    <row r="5864" spans="3:3" x14ac:dyDescent="0.4">
      <c r="C5864" s="2"/>
    </row>
    <row r="5865" spans="3:3" x14ac:dyDescent="0.4">
      <c r="C5865" s="2"/>
    </row>
    <row r="5866" spans="3:3" x14ac:dyDescent="0.4">
      <c r="C5866" s="2"/>
    </row>
    <row r="5867" spans="3:3" x14ac:dyDescent="0.4">
      <c r="C5867" s="2"/>
    </row>
    <row r="5868" spans="3:3" x14ac:dyDescent="0.4">
      <c r="C5868" s="2"/>
    </row>
    <row r="5869" spans="3:3" x14ac:dyDescent="0.4">
      <c r="C5869" s="2"/>
    </row>
    <row r="5870" spans="3:3" x14ac:dyDescent="0.4">
      <c r="C5870" s="2"/>
    </row>
    <row r="5871" spans="3:3" x14ac:dyDescent="0.4">
      <c r="C5871" s="2"/>
    </row>
    <row r="5872" spans="3:3" x14ac:dyDescent="0.4">
      <c r="C5872" s="2"/>
    </row>
    <row r="5873" spans="3:3" x14ac:dyDescent="0.4">
      <c r="C5873" s="2"/>
    </row>
    <row r="5874" spans="3:3" x14ac:dyDescent="0.4">
      <c r="C5874" s="2"/>
    </row>
    <row r="5875" spans="3:3" x14ac:dyDescent="0.4">
      <c r="C5875" s="2"/>
    </row>
    <row r="5876" spans="3:3" x14ac:dyDescent="0.4">
      <c r="C5876" s="2"/>
    </row>
    <row r="5877" spans="3:3" x14ac:dyDescent="0.4">
      <c r="C5877" s="2"/>
    </row>
    <row r="5878" spans="3:3" x14ac:dyDescent="0.4">
      <c r="C5878" s="2"/>
    </row>
    <row r="5879" spans="3:3" x14ac:dyDescent="0.4">
      <c r="C5879" s="2"/>
    </row>
    <row r="5880" spans="3:3" x14ac:dyDescent="0.4">
      <c r="C5880" s="2"/>
    </row>
    <row r="5881" spans="3:3" x14ac:dyDescent="0.4">
      <c r="C5881" s="2"/>
    </row>
    <row r="5882" spans="3:3" x14ac:dyDescent="0.4">
      <c r="C5882" s="2"/>
    </row>
    <row r="5883" spans="3:3" x14ac:dyDescent="0.4">
      <c r="C5883" s="2"/>
    </row>
    <row r="5884" spans="3:3" x14ac:dyDescent="0.4">
      <c r="C5884" s="2"/>
    </row>
    <row r="5885" spans="3:3" x14ac:dyDescent="0.4">
      <c r="C5885" s="2"/>
    </row>
    <row r="5886" spans="3:3" x14ac:dyDescent="0.4">
      <c r="C5886" s="2"/>
    </row>
    <row r="5887" spans="3:3" x14ac:dyDescent="0.4">
      <c r="C5887" s="2"/>
    </row>
    <row r="5888" spans="3:3" x14ac:dyDescent="0.4">
      <c r="C5888" s="2"/>
    </row>
    <row r="5889" spans="3:3" x14ac:dyDescent="0.4">
      <c r="C5889" s="2"/>
    </row>
    <row r="5890" spans="3:3" x14ac:dyDescent="0.4">
      <c r="C5890" s="2"/>
    </row>
    <row r="5891" spans="3:3" x14ac:dyDescent="0.4">
      <c r="C5891" s="2"/>
    </row>
    <row r="5892" spans="3:3" x14ac:dyDescent="0.4">
      <c r="C5892" s="2"/>
    </row>
    <row r="5893" spans="3:3" x14ac:dyDescent="0.4">
      <c r="C5893" s="2"/>
    </row>
    <row r="5894" spans="3:3" x14ac:dyDescent="0.4">
      <c r="C5894" s="2"/>
    </row>
    <row r="5895" spans="3:3" x14ac:dyDescent="0.4">
      <c r="C5895" s="2"/>
    </row>
    <row r="5896" spans="3:3" x14ac:dyDescent="0.4">
      <c r="C5896" s="2"/>
    </row>
    <row r="5897" spans="3:3" x14ac:dyDescent="0.4">
      <c r="C5897" s="2"/>
    </row>
    <row r="5898" spans="3:3" x14ac:dyDescent="0.4">
      <c r="C5898" s="2"/>
    </row>
    <row r="5899" spans="3:3" x14ac:dyDescent="0.4">
      <c r="C5899" s="2"/>
    </row>
    <row r="5900" spans="3:3" x14ac:dyDescent="0.4">
      <c r="C5900" s="2"/>
    </row>
    <row r="5901" spans="3:3" x14ac:dyDescent="0.4">
      <c r="C5901" s="2"/>
    </row>
    <row r="5902" spans="3:3" x14ac:dyDescent="0.4">
      <c r="C5902" s="2"/>
    </row>
    <row r="5903" spans="3:3" x14ac:dyDescent="0.4">
      <c r="C5903" s="2"/>
    </row>
    <row r="5904" spans="3:3" x14ac:dyDescent="0.4">
      <c r="C5904" s="2"/>
    </row>
    <row r="5905" spans="3:3" x14ac:dyDescent="0.4">
      <c r="C5905" s="2"/>
    </row>
    <row r="5906" spans="3:3" x14ac:dyDescent="0.4">
      <c r="C5906" s="2"/>
    </row>
    <row r="5907" spans="3:3" x14ac:dyDescent="0.4">
      <c r="C5907" s="2"/>
    </row>
    <row r="5908" spans="3:3" x14ac:dyDescent="0.4">
      <c r="C5908" s="2"/>
    </row>
    <row r="5909" spans="3:3" x14ac:dyDescent="0.4">
      <c r="C5909" s="2"/>
    </row>
    <row r="5910" spans="3:3" x14ac:dyDescent="0.4">
      <c r="C5910" s="2"/>
    </row>
    <row r="5911" spans="3:3" x14ac:dyDescent="0.4">
      <c r="C5911" s="2"/>
    </row>
    <row r="5912" spans="3:3" x14ac:dyDescent="0.4">
      <c r="C5912" s="2"/>
    </row>
    <row r="5913" spans="3:3" x14ac:dyDescent="0.4">
      <c r="C5913" s="2"/>
    </row>
    <row r="5914" spans="3:3" x14ac:dyDescent="0.4">
      <c r="C5914" s="2"/>
    </row>
    <row r="5915" spans="3:3" x14ac:dyDescent="0.4">
      <c r="C5915" s="2"/>
    </row>
    <row r="5916" spans="3:3" x14ac:dyDescent="0.4">
      <c r="C5916" s="2"/>
    </row>
    <row r="5917" spans="3:3" x14ac:dyDescent="0.4">
      <c r="C5917" s="2"/>
    </row>
    <row r="5918" spans="3:3" x14ac:dyDescent="0.4">
      <c r="C5918" s="2"/>
    </row>
    <row r="5919" spans="3:3" x14ac:dyDescent="0.4">
      <c r="C5919" s="2"/>
    </row>
    <row r="5920" spans="3:3" x14ac:dyDescent="0.4">
      <c r="C5920" s="2"/>
    </row>
    <row r="5921" spans="3:3" x14ac:dyDescent="0.4">
      <c r="C5921" s="2"/>
    </row>
    <row r="5922" spans="3:3" x14ac:dyDescent="0.4">
      <c r="C5922" s="2"/>
    </row>
    <row r="5923" spans="3:3" x14ac:dyDescent="0.4">
      <c r="C5923" s="2"/>
    </row>
    <row r="5924" spans="3:3" x14ac:dyDescent="0.4">
      <c r="C5924" s="2"/>
    </row>
    <row r="5925" spans="3:3" x14ac:dyDescent="0.4">
      <c r="C5925" s="2"/>
    </row>
    <row r="5926" spans="3:3" x14ac:dyDescent="0.4">
      <c r="C5926" s="2"/>
    </row>
    <row r="5927" spans="3:3" x14ac:dyDescent="0.4">
      <c r="C5927" s="2"/>
    </row>
    <row r="5928" spans="3:3" x14ac:dyDescent="0.4">
      <c r="C5928" s="2"/>
    </row>
    <row r="5929" spans="3:3" x14ac:dyDescent="0.4">
      <c r="C5929" s="2"/>
    </row>
    <row r="5930" spans="3:3" x14ac:dyDescent="0.4">
      <c r="C5930" s="2"/>
    </row>
    <row r="5931" spans="3:3" x14ac:dyDescent="0.4">
      <c r="C5931" s="2"/>
    </row>
    <row r="5932" spans="3:3" x14ac:dyDescent="0.4">
      <c r="C5932" s="2"/>
    </row>
    <row r="5933" spans="3:3" x14ac:dyDescent="0.4">
      <c r="C5933" s="2"/>
    </row>
    <row r="5934" spans="3:3" x14ac:dyDescent="0.4">
      <c r="C5934" s="2"/>
    </row>
    <row r="5935" spans="3:3" x14ac:dyDescent="0.4">
      <c r="C5935" s="2"/>
    </row>
    <row r="5936" spans="3:3" x14ac:dyDescent="0.4">
      <c r="C5936" s="2"/>
    </row>
    <row r="5937" spans="3:3" x14ac:dyDescent="0.4">
      <c r="C5937" s="2"/>
    </row>
    <row r="5938" spans="3:3" x14ac:dyDescent="0.4">
      <c r="C5938" s="2"/>
    </row>
    <row r="5939" spans="3:3" x14ac:dyDescent="0.4">
      <c r="C5939" s="2"/>
    </row>
    <row r="5940" spans="3:3" x14ac:dyDescent="0.4">
      <c r="C5940" s="2"/>
    </row>
    <row r="5941" spans="3:3" x14ac:dyDescent="0.4">
      <c r="C5941" s="2"/>
    </row>
    <row r="5942" spans="3:3" x14ac:dyDescent="0.4">
      <c r="C5942" s="2"/>
    </row>
    <row r="5943" spans="3:3" x14ac:dyDescent="0.4">
      <c r="C5943" s="2"/>
    </row>
    <row r="5944" spans="3:3" x14ac:dyDescent="0.4">
      <c r="C5944" s="2"/>
    </row>
    <row r="5945" spans="3:3" x14ac:dyDescent="0.4">
      <c r="C5945" s="2"/>
    </row>
    <row r="5946" spans="3:3" x14ac:dyDescent="0.4">
      <c r="C5946" s="2"/>
    </row>
    <row r="5947" spans="3:3" x14ac:dyDescent="0.4">
      <c r="C5947" s="2"/>
    </row>
    <row r="5948" spans="3:3" x14ac:dyDescent="0.4">
      <c r="C5948" s="2"/>
    </row>
    <row r="5949" spans="3:3" x14ac:dyDescent="0.4">
      <c r="C5949" s="2"/>
    </row>
    <row r="5950" spans="3:3" x14ac:dyDescent="0.4">
      <c r="C5950" s="2"/>
    </row>
    <row r="5951" spans="3:3" x14ac:dyDescent="0.4">
      <c r="C5951" s="2"/>
    </row>
    <row r="5952" spans="3:3" x14ac:dyDescent="0.4">
      <c r="C5952" s="2"/>
    </row>
    <row r="5953" spans="3:3" x14ac:dyDescent="0.4">
      <c r="C5953" s="2"/>
    </row>
    <row r="5954" spans="3:3" x14ac:dyDescent="0.4">
      <c r="C5954" s="2"/>
    </row>
    <row r="5955" spans="3:3" x14ac:dyDescent="0.4">
      <c r="C5955" s="2"/>
    </row>
    <row r="5956" spans="3:3" x14ac:dyDescent="0.4">
      <c r="C5956" s="2"/>
    </row>
    <row r="5957" spans="3:3" x14ac:dyDescent="0.4">
      <c r="C5957" s="2"/>
    </row>
    <row r="5958" spans="3:3" x14ac:dyDescent="0.4">
      <c r="C5958" s="2"/>
    </row>
    <row r="5959" spans="3:3" x14ac:dyDescent="0.4">
      <c r="C5959" s="2"/>
    </row>
    <row r="5960" spans="3:3" x14ac:dyDescent="0.4">
      <c r="C5960" s="2"/>
    </row>
    <row r="5961" spans="3:3" x14ac:dyDescent="0.4">
      <c r="C5961" s="2"/>
    </row>
    <row r="5962" spans="3:3" x14ac:dyDescent="0.4">
      <c r="C5962" s="2"/>
    </row>
    <row r="5963" spans="3:3" x14ac:dyDescent="0.4">
      <c r="C5963" s="2"/>
    </row>
    <row r="5964" spans="3:3" x14ac:dyDescent="0.4">
      <c r="C5964" s="2"/>
    </row>
    <row r="5965" spans="3:3" x14ac:dyDescent="0.4">
      <c r="C5965" s="2"/>
    </row>
    <row r="5966" spans="3:3" x14ac:dyDescent="0.4">
      <c r="C5966" s="2"/>
    </row>
    <row r="5967" spans="3:3" x14ac:dyDescent="0.4">
      <c r="C5967" s="2"/>
    </row>
    <row r="5968" spans="3:3" x14ac:dyDescent="0.4">
      <c r="C5968" s="2"/>
    </row>
    <row r="5969" spans="3:3" x14ac:dyDescent="0.4">
      <c r="C5969" s="2"/>
    </row>
    <row r="5970" spans="3:3" x14ac:dyDescent="0.4">
      <c r="C5970" s="2"/>
    </row>
    <row r="5971" spans="3:3" x14ac:dyDescent="0.4">
      <c r="C5971" s="2"/>
    </row>
    <row r="5972" spans="3:3" x14ac:dyDescent="0.4">
      <c r="C5972" s="2"/>
    </row>
    <row r="5973" spans="3:3" x14ac:dyDescent="0.4">
      <c r="C5973" s="2"/>
    </row>
    <row r="5974" spans="3:3" x14ac:dyDescent="0.4">
      <c r="C5974" s="2"/>
    </row>
    <row r="5975" spans="3:3" x14ac:dyDescent="0.4">
      <c r="C5975" s="2"/>
    </row>
    <row r="5976" spans="3:3" x14ac:dyDescent="0.4">
      <c r="C5976" s="2"/>
    </row>
    <row r="5977" spans="3:3" x14ac:dyDescent="0.4">
      <c r="C5977" s="2"/>
    </row>
    <row r="5978" spans="3:3" x14ac:dyDescent="0.4">
      <c r="C5978" s="2"/>
    </row>
    <row r="5979" spans="3:3" x14ac:dyDescent="0.4">
      <c r="C5979" s="2"/>
    </row>
    <row r="5980" spans="3:3" x14ac:dyDescent="0.4">
      <c r="C5980" s="2"/>
    </row>
    <row r="5981" spans="3:3" x14ac:dyDescent="0.4">
      <c r="C5981" s="2"/>
    </row>
    <row r="5982" spans="3:3" x14ac:dyDescent="0.4">
      <c r="C5982" s="2"/>
    </row>
    <row r="5983" spans="3:3" x14ac:dyDescent="0.4">
      <c r="C5983" s="2"/>
    </row>
    <row r="5984" spans="3:3" x14ac:dyDescent="0.4">
      <c r="C5984" s="2"/>
    </row>
    <row r="5985" spans="3:3" x14ac:dyDescent="0.4">
      <c r="C5985" s="2"/>
    </row>
    <row r="5986" spans="3:3" x14ac:dyDescent="0.4">
      <c r="C5986" s="2"/>
    </row>
    <row r="5987" spans="3:3" x14ac:dyDescent="0.4">
      <c r="C5987" s="2"/>
    </row>
    <row r="5988" spans="3:3" x14ac:dyDescent="0.4">
      <c r="C5988" s="2"/>
    </row>
    <row r="5989" spans="3:3" x14ac:dyDescent="0.4">
      <c r="C5989" s="2"/>
    </row>
    <row r="5990" spans="3:3" x14ac:dyDescent="0.4">
      <c r="C5990" s="2"/>
    </row>
    <row r="5991" spans="3:3" x14ac:dyDescent="0.4">
      <c r="C5991" s="2"/>
    </row>
    <row r="5992" spans="3:3" x14ac:dyDescent="0.4">
      <c r="C5992" s="2"/>
    </row>
    <row r="5993" spans="3:3" x14ac:dyDescent="0.4">
      <c r="C5993" s="2"/>
    </row>
    <row r="5994" spans="3:3" x14ac:dyDescent="0.4">
      <c r="C5994" s="2"/>
    </row>
    <row r="5995" spans="3:3" x14ac:dyDescent="0.4">
      <c r="C5995" s="2"/>
    </row>
    <row r="5996" spans="3:3" x14ac:dyDescent="0.4">
      <c r="C5996" s="2"/>
    </row>
    <row r="5997" spans="3:3" x14ac:dyDescent="0.4">
      <c r="C5997" s="2"/>
    </row>
    <row r="5998" spans="3:3" x14ac:dyDescent="0.4">
      <c r="C5998" s="2"/>
    </row>
    <row r="5999" spans="3:3" x14ac:dyDescent="0.4">
      <c r="C5999" s="2"/>
    </row>
    <row r="6000" spans="3:3" x14ac:dyDescent="0.4">
      <c r="C6000" s="2"/>
    </row>
    <row r="6001" spans="3:3" x14ac:dyDescent="0.4">
      <c r="C6001" s="2"/>
    </row>
    <row r="6002" spans="3:3" x14ac:dyDescent="0.4">
      <c r="C6002" s="2"/>
    </row>
    <row r="6003" spans="3:3" x14ac:dyDescent="0.4">
      <c r="C6003" s="2"/>
    </row>
    <row r="6004" spans="3:3" x14ac:dyDescent="0.4">
      <c r="C6004" s="2"/>
    </row>
    <row r="6005" spans="3:3" x14ac:dyDescent="0.4">
      <c r="C6005" s="2"/>
    </row>
    <row r="6006" spans="3:3" x14ac:dyDescent="0.4">
      <c r="C6006" s="2"/>
    </row>
    <row r="6007" spans="3:3" x14ac:dyDescent="0.4">
      <c r="C6007" s="2"/>
    </row>
    <row r="6008" spans="3:3" x14ac:dyDescent="0.4">
      <c r="C6008" s="2"/>
    </row>
    <row r="6009" spans="3:3" x14ac:dyDescent="0.4">
      <c r="C6009" s="2"/>
    </row>
    <row r="6010" spans="3:3" x14ac:dyDescent="0.4">
      <c r="C6010" s="2"/>
    </row>
    <row r="6011" spans="3:3" x14ac:dyDescent="0.4">
      <c r="C6011" s="2"/>
    </row>
    <row r="6012" spans="3:3" x14ac:dyDescent="0.4">
      <c r="C6012" s="2"/>
    </row>
    <row r="6013" spans="3:3" x14ac:dyDescent="0.4">
      <c r="C6013" s="2"/>
    </row>
    <row r="6014" spans="3:3" x14ac:dyDescent="0.4">
      <c r="C6014" s="2"/>
    </row>
    <row r="6015" spans="3:3" x14ac:dyDescent="0.4">
      <c r="C6015" s="2"/>
    </row>
    <row r="6016" spans="3:3" x14ac:dyDescent="0.4">
      <c r="C6016" s="2"/>
    </row>
    <row r="6017" spans="3:3" x14ac:dyDescent="0.4">
      <c r="C6017" s="2"/>
    </row>
    <row r="6018" spans="3:3" x14ac:dyDescent="0.4">
      <c r="C6018" s="2"/>
    </row>
    <row r="6019" spans="3:3" x14ac:dyDescent="0.4">
      <c r="C6019" s="2"/>
    </row>
    <row r="6020" spans="3:3" x14ac:dyDescent="0.4">
      <c r="C6020" s="2"/>
    </row>
    <row r="6021" spans="3:3" x14ac:dyDescent="0.4">
      <c r="C6021" s="2"/>
    </row>
    <row r="6022" spans="3:3" x14ac:dyDescent="0.4">
      <c r="C6022" s="2"/>
    </row>
    <row r="6023" spans="3:3" x14ac:dyDescent="0.4">
      <c r="C6023" s="2"/>
    </row>
    <row r="6024" spans="3:3" x14ac:dyDescent="0.4">
      <c r="C6024" s="2"/>
    </row>
    <row r="6025" spans="3:3" x14ac:dyDescent="0.4">
      <c r="C6025" s="2"/>
    </row>
    <row r="6026" spans="3:3" x14ac:dyDescent="0.4">
      <c r="C6026" s="2"/>
    </row>
    <row r="6027" spans="3:3" x14ac:dyDescent="0.4">
      <c r="C6027" s="2"/>
    </row>
    <row r="6028" spans="3:3" x14ac:dyDescent="0.4">
      <c r="C6028" s="2"/>
    </row>
    <row r="6029" spans="3:3" x14ac:dyDescent="0.4">
      <c r="C6029" s="2"/>
    </row>
    <row r="6030" spans="3:3" x14ac:dyDescent="0.4">
      <c r="C6030" s="2"/>
    </row>
    <row r="6031" spans="3:3" x14ac:dyDescent="0.4">
      <c r="C6031" s="2"/>
    </row>
    <row r="6032" spans="3:3" x14ac:dyDescent="0.4">
      <c r="C6032" s="2"/>
    </row>
    <row r="6033" spans="3:3" x14ac:dyDescent="0.4">
      <c r="C6033" s="2"/>
    </row>
    <row r="6034" spans="3:3" x14ac:dyDescent="0.4">
      <c r="C6034" s="2"/>
    </row>
    <row r="6035" spans="3:3" x14ac:dyDescent="0.4">
      <c r="C6035" s="2"/>
    </row>
    <row r="6036" spans="3:3" x14ac:dyDescent="0.4">
      <c r="C6036" s="2"/>
    </row>
    <row r="6037" spans="3:3" x14ac:dyDescent="0.4">
      <c r="C6037" s="2"/>
    </row>
    <row r="6038" spans="3:3" x14ac:dyDescent="0.4">
      <c r="C6038" s="2"/>
    </row>
    <row r="6039" spans="3:3" x14ac:dyDescent="0.4">
      <c r="C6039" s="2"/>
    </row>
    <row r="6040" spans="3:3" x14ac:dyDescent="0.4">
      <c r="C6040" s="2"/>
    </row>
    <row r="6041" spans="3:3" x14ac:dyDescent="0.4">
      <c r="C6041" s="2"/>
    </row>
    <row r="6042" spans="3:3" x14ac:dyDescent="0.4">
      <c r="C6042" s="2"/>
    </row>
    <row r="6043" spans="3:3" x14ac:dyDescent="0.4">
      <c r="C6043" s="2"/>
    </row>
    <row r="6044" spans="3:3" x14ac:dyDescent="0.4">
      <c r="C6044" s="2"/>
    </row>
    <row r="6045" spans="3:3" x14ac:dyDescent="0.4">
      <c r="C6045" s="2"/>
    </row>
    <row r="6046" spans="3:3" x14ac:dyDescent="0.4">
      <c r="C6046" s="2"/>
    </row>
    <row r="6047" spans="3:3" x14ac:dyDescent="0.4">
      <c r="C6047" s="2"/>
    </row>
    <row r="6048" spans="3:3" x14ac:dyDescent="0.4">
      <c r="C6048" s="2"/>
    </row>
    <row r="6049" spans="3:3" x14ac:dyDescent="0.4">
      <c r="C6049" s="2"/>
    </row>
    <row r="6050" spans="3:3" x14ac:dyDescent="0.4">
      <c r="C6050" s="2"/>
    </row>
    <row r="6051" spans="3:3" x14ac:dyDescent="0.4">
      <c r="C6051" s="2"/>
    </row>
    <row r="6052" spans="3:3" x14ac:dyDescent="0.4">
      <c r="C6052" s="2"/>
    </row>
    <row r="6053" spans="3:3" x14ac:dyDescent="0.4">
      <c r="C6053" s="2"/>
    </row>
    <row r="6054" spans="3:3" x14ac:dyDescent="0.4">
      <c r="C6054" s="2"/>
    </row>
    <row r="6055" spans="3:3" x14ac:dyDescent="0.4">
      <c r="C6055" s="2"/>
    </row>
    <row r="6056" spans="3:3" x14ac:dyDescent="0.4">
      <c r="C6056" s="2"/>
    </row>
    <row r="6057" spans="3:3" x14ac:dyDescent="0.4">
      <c r="C6057" s="2"/>
    </row>
    <row r="6058" spans="3:3" x14ac:dyDescent="0.4">
      <c r="C6058" s="2"/>
    </row>
    <row r="6059" spans="3:3" x14ac:dyDescent="0.4">
      <c r="C6059" s="2"/>
    </row>
    <row r="6060" spans="3:3" x14ac:dyDescent="0.4">
      <c r="C6060" s="2"/>
    </row>
    <row r="6061" spans="3:3" x14ac:dyDescent="0.4">
      <c r="C6061" s="2"/>
    </row>
    <row r="6062" spans="3:3" x14ac:dyDescent="0.4">
      <c r="C6062" s="2"/>
    </row>
    <row r="6063" spans="3:3" x14ac:dyDescent="0.4">
      <c r="C6063" s="2"/>
    </row>
    <row r="6064" spans="3:3" x14ac:dyDescent="0.4">
      <c r="C6064" s="2"/>
    </row>
    <row r="6065" spans="3:3" x14ac:dyDescent="0.4">
      <c r="C6065" s="2"/>
    </row>
    <row r="6066" spans="3:3" x14ac:dyDescent="0.4">
      <c r="C6066" s="2"/>
    </row>
    <row r="6067" spans="3:3" x14ac:dyDescent="0.4">
      <c r="C6067" s="2"/>
    </row>
    <row r="6068" spans="3:3" x14ac:dyDescent="0.4">
      <c r="C6068" s="2"/>
    </row>
    <row r="6069" spans="3:3" x14ac:dyDescent="0.4">
      <c r="C6069" s="2"/>
    </row>
    <row r="6070" spans="3:3" x14ac:dyDescent="0.4">
      <c r="C6070" s="2"/>
    </row>
    <row r="6071" spans="3:3" x14ac:dyDescent="0.4">
      <c r="C6071" s="2"/>
    </row>
    <row r="6072" spans="3:3" x14ac:dyDescent="0.4">
      <c r="C6072" s="2"/>
    </row>
    <row r="6073" spans="3:3" x14ac:dyDescent="0.4">
      <c r="C6073" s="2"/>
    </row>
    <row r="6074" spans="3:3" x14ac:dyDescent="0.4">
      <c r="C6074" s="2"/>
    </row>
    <row r="6075" spans="3:3" x14ac:dyDescent="0.4">
      <c r="C6075" s="2"/>
    </row>
    <row r="6076" spans="3:3" x14ac:dyDescent="0.4">
      <c r="C6076" s="2"/>
    </row>
    <row r="6077" spans="3:3" x14ac:dyDescent="0.4">
      <c r="C6077" s="2"/>
    </row>
    <row r="6078" spans="3:3" x14ac:dyDescent="0.4">
      <c r="C6078" s="2"/>
    </row>
    <row r="6079" spans="3:3" x14ac:dyDescent="0.4">
      <c r="C6079" s="2"/>
    </row>
    <row r="6080" spans="3:3" x14ac:dyDescent="0.4">
      <c r="C6080" s="2"/>
    </row>
    <row r="6081" spans="3:3" x14ac:dyDescent="0.4">
      <c r="C6081" s="2"/>
    </row>
    <row r="6082" spans="3:3" x14ac:dyDescent="0.4">
      <c r="C6082" s="2"/>
    </row>
    <row r="6083" spans="3:3" x14ac:dyDescent="0.4">
      <c r="C6083" s="2"/>
    </row>
    <row r="6084" spans="3:3" x14ac:dyDescent="0.4">
      <c r="C6084" s="2"/>
    </row>
    <row r="6085" spans="3:3" x14ac:dyDescent="0.4">
      <c r="C6085" s="2"/>
    </row>
    <row r="6086" spans="3:3" x14ac:dyDescent="0.4">
      <c r="C6086" s="2"/>
    </row>
    <row r="6087" spans="3:3" x14ac:dyDescent="0.4">
      <c r="C6087" s="2"/>
    </row>
    <row r="6088" spans="3:3" x14ac:dyDescent="0.4">
      <c r="C6088" s="2"/>
    </row>
    <row r="6089" spans="3:3" x14ac:dyDescent="0.4">
      <c r="C6089" s="2"/>
    </row>
    <row r="6090" spans="3:3" x14ac:dyDescent="0.4">
      <c r="C6090" s="2"/>
    </row>
    <row r="6091" spans="3:3" x14ac:dyDescent="0.4">
      <c r="C6091" s="2"/>
    </row>
    <row r="6092" spans="3:3" x14ac:dyDescent="0.4">
      <c r="C6092" s="2"/>
    </row>
    <row r="6093" spans="3:3" x14ac:dyDescent="0.4">
      <c r="C6093" s="2"/>
    </row>
    <row r="6094" spans="3:3" x14ac:dyDescent="0.4">
      <c r="C6094" s="2"/>
    </row>
    <row r="6095" spans="3:3" x14ac:dyDescent="0.4">
      <c r="C6095" s="2"/>
    </row>
    <row r="6096" spans="3:3" x14ac:dyDescent="0.4">
      <c r="C6096" s="2"/>
    </row>
    <row r="6097" spans="3:3" x14ac:dyDescent="0.4">
      <c r="C6097" s="2"/>
    </row>
    <row r="6098" spans="3:3" x14ac:dyDescent="0.4">
      <c r="C6098" s="2"/>
    </row>
    <row r="6099" spans="3:3" x14ac:dyDescent="0.4">
      <c r="C6099" s="2"/>
    </row>
    <row r="6100" spans="3:3" x14ac:dyDescent="0.4">
      <c r="C6100" s="2"/>
    </row>
    <row r="6101" spans="3:3" x14ac:dyDescent="0.4">
      <c r="C6101" s="2"/>
    </row>
    <row r="6102" spans="3:3" x14ac:dyDescent="0.4">
      <c r="C6102" s="2"/>
    </row>
    <row r="6103" spans="3:3" x14ac:dyDescent="0.4">
      <c r="C6103" s="2"/>
    </row>
    <row r="6104" spans="3:3" x14ac:dyDescent="0.4">
      <c r="C6104" s="2"/>
    </row>
    <row r="6105" spans="3:3" x14ac:dyDescent="0.4">
      <c r="C6105" s="2"/>
    </row>
    <row r="6106" spans="3:3" x14ac:dyDescent="0.4">
      <c r="C6106" s="2"/>
    </row>
    <row r="6107" spans="3:3" x14ac:dyDescent="0.4">
      <c r="C6107" s="2"/>
    </row>
    <row r="6108" spans="3:3" x14ac:dyDescent="0.4">
      <c r="C6108" s="2"/>
    </row>
    <row r="6109" spans="3:3" x14ac:dyDescent="0.4">
      <c r="C6109" s="2"/>
    </row>
    <row r="6110" spans="3:3" x14ac:dyDescent="0.4">
      <c r="C6110" s="2"/>
    </row>
    <row r="6111" spans="3:3" x14ac:dyDescent="0.4">
      <c r="C6111" s="2"/>
    </row>
    <row r="6112" spans="3:3" x14ac:dyDescent="0.4">
      <c r="C6112" s="2"/>
    </row>
    <row r="6113" spans="3:3" x14ac:dyDescent="0.4">
      <c r="C6113" s="2"/>
    </row>
    <row r="6114" spans="3:3" x14ac:dyDescent="0.4">
      <c r="C6114" s="2"/>
    </row>
    <row r="6115" spans="3:3" x14ac:dyDescent="0.4">
      <c r="C6115" s="2"/>
    </row>
    <row r="6116" spans="3:3" x14ac:dyDescent="0.4">
      <c r="C6116" s="2"/>
    </row>
    <row r="6117" spans="3:3" x14ac:dyDescent="0.4">
      <c r="C6117" s="2"/>
    </row>
    <row r="6118" spans="3:3" x14ac:dyDescent="0.4">
      <c r="C6118" s="2"/>
    </row>
    <row r="6119" spans="3:3" x14ac:dyDescent="0.4">
      <c r="C6119" s="2"/>
    </row>
    <row r="6120" spans="3:3" x14ac:dyDescent="0.4">
      <c r="C6120" s="2"/>
    </row>
    <row r="6121" spans="3:3" x14ac:dyDescent="0.4">
      <c r="C6121" s="2"/>
    </row>
    <row r="6122" spans="3:3" x14ac:dyDescent="0.4">
      <c r="C6122" s="2"/>
    </row>
    <row r="6123" spans="3:3" x14ac:dyDescent="0.4">
      <c r="C6123" s="2"/>
    </row>
    <row r="6124" spans="3:3" x14ac:dyDescent="0.4">
      <c r="C6124" s="2"/>
    </row>
    <row r="6125" spans="3:3" x14ac:dyDescent="0.4">
      <c r="C6125" s="2"/>
    </row>
    <row r="6126" spans="3:3" x14ac:dyDescent="0.4">
      <c r="C6126" s="2"/>
    </row>
    <row r="6127" spans="3:3" x14ac:dyDescent="0.4">
      <c r="C6127" s="2"/>
    </row>
    <row r="6128" spans="3:3" x14ac:dyDescent="0.4">
      <c r="C6128" s="2"/>
    </row>
    <row r="6129" spans="3:3" x14ac:dyDescent="0.4">
      <c r="C6129" s="2"/>
    </row>
    <row r="6130" spans="3:3" x14ac:dyDescent="0.4">
      <c r="C6130" s="2"/>
    </row>
    <row r="6131" spans="3:3" x14ac:dyDescent="0.4">
      <c r="C6131" s="2"/>
    </row>
    <row r="6132" spans="3:3" x14ac:dyDescent="0.4">
      <c r="C6132" s="2"/>
    </row>
    <row r="6133" spans="3:3" x14ac:dyDescent="0.4">
      <c r="C6133" s="2"/>
    </row>
    <row r="6134" spans="3:3" x14ac:dyDescent="0.4">
      <c r="C6134" s="2"/>
    </row>
    <row r="6135" spans="3:3" x14ac:dyDescent="0.4">
      <c r="C6135" s="2"/>
    </row>
    <row r="6136" spans="3:3" x14ac:dyDescent="0.4">
      <c r="C6136" s="2"/>
    </row>
    <row r="6137" spans="3:3" x14ac:dyDescent="0.4">
      <c r="C6137" s="2"/>
    </row>
    <row r="6138" spans="3:3" x14ac:dyDescent="0.4">
      <c r="C6138" s="2"/>
    </row>
    <row r="6139" spans="3:3" x14ac:dyDescent="0.4">
      <c r="C6139" s="2"/>
    </row>
    <row r="6140" spans="3:3" x14ac:dyDescent="0.4">
      <c r="C6140" s="2"/>
    </row>
    <row r="6141" spans="3:3" x14ac:dyDescent="0.4">
      <c r="C6141" s="2"/>
    </row>
    <row r="6142" spans="3:3" x14ac:dyDescent="0.4">
      <c r="C6142" s="2"/>
    </row>
    <row r="6143" spans="3:3" x14ac:dyDescent="0.4">
      <c r="C6143" s="2"/>
    </row>
    <row r="6144" spans="3:3" x14ac:dyDescent="0.4">
      <c r="C6144" s="2"/>
    </row>
    <row r="6145" spans="3:3" x14ac:dyDescent="0.4">
      <c r="C6145" s="2"/>
    </row>
    <row r="6146" spans="3:3" x14ac:dyDescent="0.4">
      <c r="C6146" s="2"/>
    </row>
    <row r="6147" spans="3:3" x14ac:dyDescent="0.4">
      <c r="C6147" s="2"/>
    </row>
    <row r="6148" spans="3:3" x14ac:dyDescent="0.4">
      <c r="C6148" s="2"/>
    </row>
    <row r="6149" spans="3:3" x14ac:dyDescent="0.4">
      <c r="C6149" s="2"/>
    </row>
    <row r="6150" spans="3:3" x14ac:dyDescent="0.4">
      <c r="C6150" s="2"/>
    </row>
    <row r="6151" spans="3:3" x14ac:dyDescent="0.4">
      <c r="C6151" s="2"/>
    </row>
    <row r="6152" spans="3:3" x14ac:dyDescent="0.4">
      <c r="C6152" s="2"/>
    </row>
    <row r="6153" spans="3:3" x14ac:dyDescent="0.4">
      <c r="C6153" s="2"/>
    </row>
    <row r="6154" spans="3:3" x14ac:dyDescent="0.4">
      <c r="C6154" s="2"/>
    </row>
    <row r="6155" spans="3:3" x14ac:dyDescent="0.4">
      <c r="C6155" s="2"/>
    </row>
    <row r="6156" spans="3:3" x14ac:dyDescent="0.4">
      <c r="C6156" s="2"/>
    </row>
    <row r="6157" spans="3:3" x14ac:dyDescent="0.4">
      <c r="C6157" s="2"/>
    </row>
    <row r="6158" spans="3:3" x14ac:dyDescent="0.4">
      <c r="C6158" s="2"/>
    </row>
    <row r="6159" spans="3:3" x14ac:dyDescent="0.4">
      <c r="C6159" s="2"/>
    </row>
    <row r="6160" spans="3:3" x14ac:dyDescent="0.4">
      <c r="C6160" s="2"/>
    </row>
    <row r="6161" spans="3:3" x14ac:dyDescent="0.4">
      <c r="C6161" s="2"/>
    </row>
    <row r="6162" spans="3:3" x14ac:dyDescent="0.4">
      <c r="C6162" s="2"/>
    </row>
    <row r="6163" spans="3:3" x14ac:dyDescent="0.4">
      <c r="C6163" s="2"/>
    </row>
    <row r="6164" spans="3:3" x14ac:dyDescent="0.4">
      <c r="C6164" s="2"/>
    </row>
    <row r="6165" spans="3:3" x14ac:dyDescent="0.4">
      <c r="C6165" s="2"/>
    </row>
    <row r="6166" spans="3:3" x14ac:dyDescent="0.4">
      <c r="C6166" s="2"/>
    </row>
    <row r="6167" spans="3:3" x14ac:dyDescent="0.4">
      <c r="C6167" s="2"/>
    </row>
    <row r="6168" spans="3:3" x14ac:dyDescent="0.4">
      <c r="C6168" s="2"/>
    </row>
    <row r="6169" spans="3:3" x14ac:dyDescent="0.4">
      <c r="C6169" s="2"/>
    </row>
    <row r="6170" spans="3:3" x14ac:dyDescent="0.4">
      <c r="C6170" s="2"/>
    </row>
    <row r="6171" spans="3:3" x14ac:dyDescent="0.4">
      <c r="C6171" s="2"/>
    </row>
    <row r="6172" spans="3:3" x14ac:dyDescent="0.4">
      <c r="C6172" s="2"/>
    </row>
    <row r="6173" spans="3:3" x14ac:dyDescent="0.4">
      <c r="C6173" s="2"/>
    </row>
    <row r="6174" spans="3:3" x14ac:dyDescent="0.4">
      <c r="C6174" s="2"/>
    </row>
    <row r="6175" spans="3:3" x14ac:dyDescent="0.4">
      <c r="C6175" s="2"/>
    </row>
    <row r="6176" spans="3:3" x14ac:dyDescent="0.4">
      <c r="C6176" s="2"/>
    </row>
    <row r="6177" spans="3:3" x14ac:dyDescent="0.4">
      <c r="C6177" s="2"/>
    </row>
    <row r="6178" spans="3:3" x14ac:dyDescent="0.4">
      <c r="C6178" s="2"/>
    </row>
    <row r="6179" spans="3:3" x14ac:dyDescent="0.4">
      <c r="C6179" s="2"/>
    </row>
    <row r="6180" spans="3:3" x14ac:dyDescent="0.4">
      <c r="C6180" s="2"/>
    </row>
    <row r="6181" spans="3:3" x14ac:dyDescent="0.4">
      <c r="C6181" s="2"/>
    </row>
    <row r="6182" spans="3:3" x14ac:dyDescent="0.4">
      <c r="C6182" s="2"/>
    </row>
    <row r="6183" spans="3:3" x14ac:dyDescent="0.4">
      <c r="C6183" s="2"/>
    </row>
    <row r="6184" spans="3:3" x14ac:dyDescent="0.4">
      <c r="C6184" s="2"/>
    </row>
    <row r="6185" spans="3:3" x14ac:dyDescent="0.4">
      <c r="C6185" s="2"/>
    </row>
    <row r="6186" spans="3:3" x14ac:dyDescent="0.4">
      <c r="C6186" s="2"/>
    </row>
    <row r="6187" spans="3:3" x14ac:dyDescent="0.4">
      <c r="C6187" s="2"/>
    </row>
    <row r="6188" spans="3:3" x14ac:dyDescent="0.4">
      <c r="C6188" s="2"/>
    </row>
    <row r="6189" spans="3:3" x14ac:dyDescent="0.4">
      <c r="C6189" s="2"/>
    </row>
    <row r="6190" spans="3:3" x14ac:dyDescent="0.4">
      <c r="C6190" s="2"/>
    </row>
    <row r="6191" spans="3:3" x14ac:dyDescent="0.4">
      <c r="C6191" s="2"/>
    </row>
    <row r="6192" spans="3:3" x14ac:dyDescent="0.4">
      <c r="C6192" s="2"/>
    </row>
    <row r="6193" spans="3:3" x14ac:dyDescent="0.4">
      <c r="C6193" s="2"/>
    </row>
    <row r="6194" spans="3:3" x14ac:dyDescent="0.4">
      <c r="C6194" s="2"/>
    </row>
    <row r="6195" spans="3:3" x14ac:dyDescent="0.4">
      <c r="C6195" s="2"/>
    </row>
    <row r="6196" spans="3:3" x14ac:dyDescent="0.4">
      <c r="C6196" s="2"/>
    </row>
    <row r="6197" spans="3:3" x14ac:dyDescent="0.4">
      <c r="C6197" s="2"/>
    </row>
    <row r="6198" spans="3:3" x14ac:dyDescent="0.4">
      <c r="C6198" s="2"/>
    </row>
    <row r="6199" spans="3:3" x14ac:dyDescent="0.4">
      <c r="C6199" s="2"/>
    </row>
    <row r="6200" spans="3:3" x14ac:dyDescent="0.4">
      <c r="C6200" s="2"/>
    </row>
    <row r="6201" spans="3:3" x14ac:dyDescent="0.4">
      <c r="C6201" s="2"/>
    </row>
    <row r="6202" spans="3:3" x14ac:dyDescent="0.4">
      <c r="C6202" s="2"/>
    </row>
    <row r="6203" spans="3:3" x14ac:dyDescent="0.4">
      <c r="C6203" s="2"/>
    </row>
    <row r="6204" spans="3:3" x14ac:dyDescent="0.4">
      <c r="C6204" s="2"/>
    </row>
    <row r="6205" spans="3:3" x14ac:dyDescent="0.4">
      <c r="C6205" s="2"/>
    </row>
    <row r="6206" spans="3:3" x14ac:dyDescent="0.4">
      <c r="C6206" s="2"/>
    </row>
    <row r="6207" spans="3:3" x14ac:dyDescent="0.4">
      <c r="C6207" s="2"/>
    </row>
    <row r="6208" spans="3:3" x14ac:dyDescent="0.4">
      <c r="C6208" s="2"/>
    </row>
    <row r="6209" spans="3:3" x14ac:dyDescent="0.4">
      <c r="C6209" s="2"/>
    </row>
    <row r="6210" spans="3:3" x14ac:dyDescent="0.4">
      <c r="C6210" s="2"/>
    </row>
    <row r="6211" spans="3:3" x14ac:dyDescent="0.4">
      <c r="C6211" s="2"/>
    </row>
    <row r="6212" spans="3:3" x14ac:dyDescent="0.4">
      <c r="C6212" s="2"/>
    </row>
    <row r="6213" spans="3:3" x14ac:dyDescent="0.4">
      <c r="C6213" s="2"/>
    </row>
    <row r="6214" spans="3:3" x14ac:dyDescent="0.4">
      <c r="C6214" s="2"/>
    </row>
    <row r="6215" spans="3:3" x14ac:dyDescent="0.4">
      <c r="C6215" s="2"/>
    </row>
    <row r="6216" spans="3:3" x14ac:dyDescent="0.4">
      <c r="C6216" s="2"/>
    </row>
    <row r="6217" spans="3:3" x14ac:dyDescent="0.4">
      <c r="C6217" s="2"/>
    </row>
    <row r="6218" spans="3:3" x14ac:dyDescent="0.4">
      <c r="C6218" s="2"/>
    </row>
    <row r="6219" spans="3:3" x14ac:dyDescent="0.4">
      <c r="C6219" s="2"/>
    </row>
    <row r="6220" spans="3:3" x14ac:dyDescent="0.4">
      <c r="C6220" s="2"/>
    </row>
    <row r="6221" spans="3:3" x14ac:dyDescent="0.4">
      <c r="C6221" s="2"/>
    </row>
    <row r="6222" spans="3:3" x14ac:dyDescent="0.4">
      <c r="C6222" s="2"/>
    </row>
    <row r="6223" spans="3:3" x14ac:dyDescent="0.4">
      <c r="C6223" s="2"/>
    </row>
    <row r="6224" spans="3:3" x14ac:dyDescent="0.4">
      <c r="C6224" s="2"/>
    </row>
    <row r="6225" spans="3:3" x14ac:dyDescent="0.4">
      <c r="C6225" s="2"/>
    </row>
    <row r="6226" spans="3:3" x14ac:dyDescent="0.4">
      <c r="C6226" s="2"/>
    </row>
    <row r="6227" spans="3:3" x14ac:dyDescent="0.4">
      <c r="C6227" s="2"/>
    </row>
    <row r="6228" spans="3:3" x14ac:dyDescent="0.4">
      <c r="C6228" s="2"/>
    </row>
    <row r="6229" spans="3:3" x14ac:dyDescent="0.4">
      <c r="C6229" s="2"/>
    </row>
    <row r="6230" spans="3:3" x14ac:dyDescent="0.4">
      <c r="C6230" s="2"/>
    </row>
    <row r="6231" spans="3:3" x14ac:dyDescent="0.4">
      <c r="C6231" s="2"/>
    </row>
    <row r="6232" spans="3:3" x14ac:dyDescent="0.4">
      <c r="C6232" s="2"/>
    </row>
    <row r="6233" spans="3:3" x14ac:dyDescent="0.4">
      <c r="C6233" s="2"/>
    </row>
    <row r="6234" spans="3:3" x14ac:dyDescent="0.4">
      <c r="C6234" s="2"/>
    </row>
    <row r="6235" spans="3:3" x14ac:dyDescent="0.4">
      <c r="C6235" s="2"/>
    </row>
    <row r="6236" spans="3:3" x14ac:dyDescent="0.4">
      <c r="C6236" s="2"/>
    </row>
    <row r="6237" spans="3:3" x14ac:dyDescent="0.4">
      <c r="C6237" s="2"/>
    </row>
    <row r="6238" spans="3:3" x14ac:dyDescent="0.4">
      <c r="C6238" s="2"/>
    </row>
    <row r="6239" spans="3:3" x14ac:dyDescent="0.4">
      <c r="C6239" s="2"/>
    </row>
    <row r="6240" spans="3:3" x14ac:dyDescent="0.4">
      <c r="C6240" s="2"/>
    </row>
    <row r="6241" spans="3:3" x14ac:dyDescent="0.4">
      <c r="C6241" s="2"/>
    </row>
    <row r="6242" spans="3:3" x14ac:dyDescent="0.4">
      <c r="C6242" s="2"/>
    </row>
    <row r="6243" spans="3:3" x14ac:dyDescent="0.4">
      <c r="C6243" s="2"/>
    </row>
    <row r="6244" spans="3:3" x14ac:dyDescent="0.4">
      <c r="C6244" s="2"/>
    </row>
    <row r="6245" spans="3:3" x14ac:dyDescent="0.4">
      <c r="C6245" s="2"/>
    </row>
    <row r="6246" spans="3:3" x14ac:dyDescent="0.4">
      <c r="C6246" s="2"/>
    </row>
    <row r="6247" spans="3:3" x14ac:dyDescent="0.4">
      <c r="C6247" s="2"/>
    </row>
    <row r="6248" spans="3:3" x14ac:dyDescent="0.4">
      <c r="C6248" s="2"/>
    </row>
    <row r="6249" spans="3:3" x14ac:dyDescent="0.4">
      <c r="C6249" s="2"/>
    </row>
    <row r="6250" spans="3:3" x14ac:dyDescent="0.4">
      <c r="C6250" s="2"/>
    </row>
    <row r="6251" spans="3:3" x14ac:dyDescent="0.4">
      <c r="C6251" s="2"/>
    </row>
    <row r="6252" spans="3:3" x14ac:dyDescent="0.4">
      <c r="C6252" s="2"/>
    </row>
    <row r="6253" spans="3:3" x14ac:dyDescent="0.4">
      <c r="C6253" s="2"/>
    </row>
    <row r="6254" spans="3:3" x14ac:dyDescent="0.4">
      <c r="C6254" s="2"/>
    </row>
    <row r="6255" spans="3:3" x14ac:dyDescent="0.4">
      <c r="C6255" s="2"/>
    </row>
    <row r="6256" spans="3:3" x14ac:dyDescent="0.4">
      <c r="C6256" s="2"/>
    </row>
    <row r="6257" spans="3:3" x14ac:dyDescent="0.4">
      <c r="C6257" s="2"/>
    </row>
    <row r="6258" spans="3:3" x14ac:dyDescent="0.4">
      <c r="C6258" s="2"/>
    </row>
    <row r="6259" spans="3:3" x14ac:dyDescent="0.4">
      <c r="C6259" s="2"/>
    </row>
    <row r="6260" spans="3:3" x14ac:dyDescent="0.4">
      <c r="C6260" s="2"/>
    </row>
    <row r="6261" spans="3:3" x14ac:dyDescent="0.4">
      <c r="C6261" s="2"/>
    </row>
    <row r="6262" spans="3:3" x14ac:dyDescent="0.4">
      <c r="C6262" s="2"/>
    </row>
    <row r="6263" spans="3:3" x14ac:dyDescent="0.4">
      <c r="C6263" s="2"/>
    </row>
    <row r="6264" spans="3:3" x14ac:dyDescent="0.4">
      <c r="C6264" s="2"/>
    </row>
    <row r="6265" spans="3:3" x14ac:dyDescent="0.4">
      <c r="C6265" s="2"/>
    </row>
    <row r="6266" spans="3:3" x14ac:dyDescent="0.4">
      <c r="C6266" s="2"/>
    </row>
    <row r="6267" spans="3:3" x14ac:dyDescent="0.4">
      <c r="C6267" s="2"/>
    </row>
    <row r="6268" spans="3:3" x14ac:dyDescent="0.4">
      <c r="C6268" s="2"/>
    </row>
    <row r="6269" spans="3:3" x14ac:dyDescent="0.4">
      <c r="C6269" s="2"/>
    </row>
    <row r="6270" spans="3:3" x14ac:dyDescent="0.4">
      <c r="C6270" s="2"/>
    </row>
    <row r="6271" spans="3:3" x14ac:dyDescent="0.4">
      <c r="C6271" s="2"/>
    </row>
    <row r="6272" spans="3:3" x14ac:dyDescent="0.4">
      <c r="C6272" s="2"/>
    </row>
    <row r="6273" spans="3:3" x14ac:dyDescent="0.4">
      <c r="C6273" s="2"/>
    </row>
    <row r="6274" spans="3:3" x14ac:dyDescent="0.4">
      <c r="C6274" s="2"/>
    </row>
    <row r="6275" spans="3:3" x14ac:dyDescent="0.4">
      <c r="C6275" s="2"/>
    </row>
    <row r="6276" spans="3:3" x14ac:dyDescent="0.4">
      <c r="C6276" s="2"/>
    </row>
    <row r="6277" spans="3:3" x14ac:dyDescent="0.4">
      <c r="C6277" s="2"/>
    </row>
    <row r="6278" spans="3:3" x14ac:dyDescent="0.4">
      <c r="C6278" s="2"/>
    </row>
    <row r="6279" spans="3:3" x14ac:dyDescent="0.4">
      <c r="C6279" s="2"/>
    </row>
    <row r="6280" spans="3:3" x14ac:dyDescent="0.4">
      <c r="C6280" s="2"/>
    </row>
    <row r="6281" spans="3:3" x14ac:dyDescent="0.4">
      <c r="C6281" s="2"/>
    </row>
    <row r="6282" spans="3:3" x14ac:dyDescent="0.4">
      <c r="C6282" s="2"/>
    </row>
    <row r="6283" spans="3:3" x14ac:dyDescent="0.4">
      <c r="C6283" s="2"/>
    </row>
    <row r="6284" spans="3:3" x14ac:dyDescent="0.4">
      <c r="C6284" s="2"/>
    </row>
    <row r="6285" spans="3:3" x14ac:dyDescent="0.4">
      <c r="C6285" s="2"/>
    </row>
    <row r="6286" spans="3:3" x14ac:dyDescent="0.4">
      <c r="C6286" s="2"/>
    </row>
    <row r="6287" spans="3:3" x14ac:dyDescent="0.4">
      <c r="C6287" s="2"/>
    </row>
    <row r="6288" spans="3:3" x14ac:dyDescent="0.4">
      <c r="C6288" s="2"/>
    </row>
    <row r="6289" spans="3:3" x14ac:dyDescent="0.4">
      <c r="C6289" s="2"/>
    </row>
    <row r="6290" spans="3:3" x14ac:dyDescent="0.4">
      <c r="C6290" s="2"/>
    </row>
    <row r="6291" spans="3:3" x14ac:dyDescent="0.4">
      <c r="C6291" s="2"/>
    </row>
    <row r="6292" spans="3:3" x14ac:dyDescent="0.4">
      <c r="C6292" s="2"/>
    </row>
    <row r="6293" spans="3:3" x14ac:dyDescent="0.4">
      <c r="C6293" s="2"/>
    </row>
    <row r="6294" spans="3:3" x14ac:dyDescent="0.4">
      <c r="C6294" s="2"/>
    </row>
    <row r="6295" spans="3:3" x14ac:dyDescent="0.4">
      <c r="C6295" s="2"/>
    </row>
    <row r="6296" spans="3:3" x14ac:dyDescent="0.4">
      <c r="C6296" s="2"/>
    </row>
    <row r="6297" spans="3:3" x14ac:dyDescent="0.4">
      <c r="C6297" s="2"/>
    </row>
    <row r="6298" spans="3:3" x14ac:dyDescent="0.4">
      <c r="C6298" s="2"/>
    </row>
    <row r="6299" spans="3:3" x14ac:dyDescent="0.4">
      <c r="C6299" s="2"/>
    </row>
    <row r="6300" spans="3:3" x14ac:dyDescent="0.4">
      <c r="C6300" s="2"/>
    </row>
    <row r="6301" spans="3:3" x14ac:dyDescent="0.4">
      <c r="C6301" s="2"/>
    </row>
    <row r="6302" spans="3:3" x14ac:dyDescent="0.4">
      <c r="C6302" s="2"/>
    </row>
    <row r="6303" spans="3:3" x14ac:dyDescent="0.4">
      <c r="C6303" s="2"/>
    </row>
    <row r="6304" spans="3:3" x14ac:dyDescent="0.4">
      <c r="C6304" s="2"/>
    </row>
    <row r="6305" spans="3:3" x14ac:dyDescent="0.4">
      <c r="C6305" s="2"/>
    </row>
    <row r="6306" spans="3:3" x14ac:dyDescent="0.4">
      <c r="C6306" s="2"/>
    </row>
    <row r="6307" spans="3:3" x14ac:dyDescent="0.4">
      <c r="C6307" s="2"/>
    </row>
    <row r="6308" spans="3:3" x14ac:dyDescent="0.4">
      <c r="C6308" s="2"/>
    </row>
    <row r="6309" spans="3:3" x14ac:dyDescent="0.4">
      <c r="C6309" s="2"/>
    </row>
    <row r="6310" spans="3:3" x14ac:dyDescent="0.4">
      <c r="C6310" s="2"/>
    </row>
    <row r="6311" spans="3:3" x14ac:dyDescent="0.4">
      <c r="C6311" s="2"/>
    </row>
    <row r="6312" spans="3:3" x14ac:dyDescent="0.4">
      <c r="C6312" s="2"/>
    </row>
    <row r="6313" spans="3:3" x14ac:dyDescent="0.4">
      <c r="C6313" s="2"/>
    </row>
    <row r="6314" spans="3:3" x14ac:dyDescent="0.4">
      <c r="C6314" s="2"/>
    </row>
    <row r="6315" spans="3:3" x14ac:dyDescent="0.4">
      <c r="C6315" s="2"/>
    </row>
    <row r="6316" spans="3:3" x14ac:dyDescent="0.4">
      <c r="C6316" s="2"/>
    </row>
    <row r="6317" spans="3:3" x14ac:dyDescent="0.4">
      <c r="C6317" s="2"/>
    </row>
    <row r="6318" spans="3:3" x14ac:dyDescent="0.4">
      <c r="C6318" s="2"/>
    </row>
    <row r="6319" spans="3:3" x14ac:dyDescent="0.4">
      <c r="C6319" s="2"/>
    </row>
    <row r="6320" spans="3:3" x14ac:dyDescent="0.4">
      <c r="C6320" s="2"/>
    </row>
    <row r="6321" spans="3:3" x14ac:dyDescent="0.4">
      <c r="C6321" s="2"/>
    </row>
    <row r="6322" spans="3:3" x14ac:dyDescent="0.4">
      <c r="C6322" s="2"/>
    </row>
    <row r="6323" spans="3:3" x14ac:dyDescent="0.4">
      <c r="C6323" s="2"/>
    </row>
    <row r="6324" spans="3:3" x14ac:dyDescent="0.4">
      <c r="C6324" s="2"/>
    </row>
    <row r="6325" spans="3:3" x14ac:dyDescent="0.4">
      <c r="C6325" s="2"/>
    </row>
    <row r="6326" spans="3:3" x14ac:dyDescent="0.4">
      <c r="C6326" s="2"/>
    </row>
    <row r="6327" spans="3:3" x14ac:dyDescent="0.4">
      <c r="C6327" s="2"/>
    </row>
    <row r="6328" spans="3:3" x14ac:dyDescent="0.4">
      <c r="C6328" s="2"/>
    </row>
    <row r="6329" spans="3:3" x14ac:dyDescent="0.4">
      <c r="C6329" s="2"/>
    </row>
    <row r="6330" spans="3:3" x14ac:dyDescent="0.4">
      <c r="C6330" s="2"/>
    </row>
    <row r="6331" spans="3:3" x14ac:dyDescent="0.4">
      <c r="C6331" s="2"/>
    </row>
    <row r="6332" spans="3:3" x14ac:dyDescent="0.4">
      <c r="C6332" s="2"/>
    </row>
    <row r="6333" spans="3:3" x14ac:dyDescent="0.4">
      <c r="C6333" s="2"/>
    </row>
    <row r="6334" spans="3:3" x14ac:dyDescent="0.4">
      <c r="C6334" s="2"/>
    </row>
    <row r="6335" spans="3:3" x14ac:dyDescent="0.4">
      <c r="C6335" s="2"/>
    </row>
    <row r="6336" spans="3:3" x14ac:dyDescent="0.4">
      <c r="C6336" s="2"/>
    </row>
    <row r="6337" spans="3:3" x14ac:dyDescent="0.4">
      <c r="C6337" s="2"/>
    </row>
    <row r="6338" spans="3:3" x14ac:dyDescent="0.4">
      <c r="C6338" s="2"/>
    </row>
    <row r="6339" spans="3:3" x14ac:dyDescent="0.4">
      <c r="C6339" s="2"/>
    </row>
    <row r="6340" spans="3:3" x14ac:dyDescent="0.4">
      <c r="C6340" s="2"/>
    </row>
    <row r="6341" spans="3:3" x14ac:dyDescent="0.4">
      <c r="C6341" s="2"/>
    </row>
    <row r="6342" spans="3:3" x14ac:dyDescent="0.4">
      <c r="C6342" s="2"/>
    </row>
    <row r="6343" spans="3:3" x14ac:dyDescent="0.4">
      <c r="C6343" s="2"/>
    </row>
    <row r="6344" spans="3:3" x14ac:dyDescent="0.4">
      <c r="C6344" s="2"/>
    </row>
    <row r="6345" spans="3:3" x14ac:dyDescent="0.4">
      <c r="C6345" s="2"/>
    </row>
    <row r="6346" spans="3:3" x14ac:dyDescent="0.4">
      <c r="C6346" s="2"/>
    </row>
    <row r="6347" spans="3:3" x14ac:dyDescent="0.4">
      <c r="C6347" s="2"/>
    </row>
    <row r="6348" spans="3:3" x14ac:dyDescent="0.4">
      <c r="C6348" s="2"/>
    </row>
    <row r="6349" spans="3:3" x14ac:dyDescent="0.4">
      <c r="C6349" s="2"/>
    </row>
    <row r="6350" spans="3:3" x14ac:dyDescent="0.4">
      <c r="C6350" s="2"/>
    </row>
    <row r="6351" spans="3:3" x14ac:dyDescent="0.4">
      <c r="C6351" s="2"/>
    </row>
    <row r="6352" spans="3:3" x14ac:dyDescent="0.4">
      <c r="C6352" s="2"/>
    </row>
    <row r="6353" spans="3:3" x14ac:dyDescent="0.4">
      <c r="C6353" s="2"/>
    </row>
    <row r="6354" spans="3:3" x14ac:dyDescent="0.4">
      <c r="C6354" s="2"/>
    </row>
    <row r="6355" spans="3:3" x14ac:dyDescent="0.4">
      <c r="C6355" s="2"/>
    </row>
    <row r="6356" spans="3:3" x14ac:dyDescent="0.4">
      <c r="C6356" s="2"/>
    </row>
    <row r="6357" spans="3:3" x14ac:dyDescent="0.4">
      <c r="C6357" s="2"/>
    </row>
    <row r="6358" spans="3:3" x14ac:dyDescent="0.4">
      <c r="C6358" s="2"/>
    </row>
    <row r="6359" spans="3:3" x14ac:dyDescent="0.4">
      <c r="C6359" s="2"/>
    </row>
    <row r="6360" spans="3:3" x14ac:dyDescent="0.4">
      <c r="C6360" s="2"/>
    </row>
    <row r="6361" spans="3:3" x14ac:dyDescent="0.4">
      <c r="C6361" s="2"/>
    </row>
    <row r="6362" spans="3:3" x14ac:dyDescent="0.4">
      <c r="C6362" s="2"/>
    </row>
    <row r="6363" spans="3:3" x14ac:dyDescent="0.4">
      <c r="C6363" s="2"/>
    </row>
    <row r="6364" spans="3:3" x14ac:dyDescent="0.4">
      <c r="C6364" s="2"/>
    </row>
    <row r="6365" spans="3:3" x14ac:dyDescent="0.4">
      <c r="C6365" s="2"/>
    </row>
    <row r="6366" spans="3:3" x14ac:dyDescent="0.4">
      <c r="C6366" s="2"/>
    </row>
    <row r="6367" spans="3:3" x14ac:dyDescent="0.4">
      <c r="C6367" s="2"/>
    </row>
    <row r="6368" spans="3:3" x14ac:dyDescent="0.4">
      <c r="C6368" s="2"/>
    </row>
    <row r="6369" spans="3:3" x14ac:dyDescent="0.4">
      <c r="C6369" s="2"/>
    </row>
    <row r="6370" spans="3:3" x14ac:dyDescent="0.4">
      <c r="C6370" s="2"/>
    </row>
    <row r="6371" spans="3:3" x14ac:dyDescent="0.4">
      <c r="C6371" s="2"/>
    </row>
    <row r="6372" spans="3:3" x14ac:dyDescent="0.4">
      <c r="C6372" s="2"/>
    </row>
    <row r="6373" spans="3:3" x14ac:dyDescent="0.4">
      <c r="C6373" s="2"/>
    </row>
    <row r="6374" spans="3:3" x14ac:dyDescent="0.4">
      <c r="C6374" s="2"/>
    </row>
    <row r="6375" spans="3:3" x14ac:dyDescent="0.4">
      <c r="C6375" s="2"/>
    </row>
    <row r="6376" spans="3:3" x14ac:dyDescent="0.4">
      <c r="C6376" s="2"/>
    </row>
    <row r="6377" spans="3:3" x14ac:dyDescent="0.4">
      <c r="C6377" s="2"/>
    </row>
    <row r="6378" spans="3:3" x14ac:dyDescent="0.4">
      <c r="C6378" s="2"/>
    </row>
    <row r="6379" spans="3:3" x14ac:dyDescent="0.4">
      <c r="C6379" s="2"/>
    </row>
    <row r="6380" spans="3:3" x14ac:dyDescent="0.4">
      <c r="C6380" s="2"/>
    </row>
    <row r="6381" spans="3:3" x14ac:dyDescent="0.4">
      <c r="C6381" s="2"/>
    </row>
    <row r="6382" spans="3:3" x14ac:dyDescent="0.4">
      <c r="C6382" s="2"/>
    </row>
    <row r="6383" spans="3:3" x14ac:dyDescent="0.4">
      <c r="C6383" s="2"/>
    </row>
    <row r="6384" spans="3:3" x14ac:dyDescent="0.4">
      <c r="C6384" s="2"/>
    </row>
    <row r="6385" spans="3:3" x14ac:dyDescent="0.4">
      <c r="C6385" s="2"/>
    </row>
    <row r="6386" spans="3:3" x14ac:dyDescent="0.4">
      <c r="C6386" s="2"/>
    </row>
    <row r="6387" spans="3:3" x14ac:dyDescent="0.4">
      <c r="C6387" s="2"/>
    </row>
    <row r="6388" spans="3:3" x14ac:dyDescent="0.4">
      <c r="C6388" s="2"/>
    </row>
    <row r="6389" spans="3:3" x14ac:dyDescent="0.4">
      <c r="C6389" s="2"/>
    </row>
    <row r="6390" spans="3:3" x14ac:dyDescent="0.4">
      <c r="C6390" s="2"/>
    </row>
    <row r="6391" spans="3:3" x14ac:dyDescent="0.4">
      <c r="C6391" s="2"/>
    </row>
    <row r="6392" spans="3:3" x14ac:dyDescent="0.4">
      <c r="C6392" s="2"/>
    </row>
    <row r="6393" spans="3:3" x14ac:dyDescent="0.4">
      <c r="C6393" s="2"/>
    </row>
    <row r="6394" spans="3:3" x14ac:dyDescent="0.4">
      <c r="C6394" s="2"/>
    </row>
    <row r="6395" spans="3:3" x14ac:dyDescent="0.4">
      <c r="C6395" s="2"/>
    </row>
    <row r="6396" spans="3:3" x14ac:dyDescent="0.4">
      <c r="C6396" s="2"/>
    </row>
    <row r="6397" spans="3:3" x14ac:dyDescent="0.4">
      <c r="C6397" s="2"/>
    </row>
    <row r="6398" spans="3:3" x14ac:dyDescent="0.4">
      <c r="C6398" s="2"/>
    </row>
    <row r="6399" spans="3:3" x14ac:dyDescent="0.4">
      <c r="C6399" s="2"/>
    </row>
    <row r="6400" spans="3:3" x14ac:dyDescent="0.4">
      <c r="C6400" s="2"/>
    </row>
    <row r="6401" spans="3:3" x14ac:dyDescent="0.4">
      <c r="C6401" s="2"/>
    </row>
    <row r="6402" spans="3:3" x14ac:dyDescent="0.4">
      <c r="C6402" s="2"/>
    </row>
    <row r="6403" spans="3:3" x14ac:dyDescent="0.4">
      <c r="C6403" s="2"/>
    </row>
    <row r="6404" spans="3:3" x14ac:dyDescent="0.4">
      <c r="C6404" s="2"/>
    </row>
    <row r="6405" spans="3:3" x14ac:dyDescent="0.4">
      <c r="C6405" s="2"/>
    </row>
    <row r="6406" spans="3:3" x14ac:dyDescent="0.4">
      <c r="C6406" s="2"/>
    </row>
    <row r="6407" spans="3:3" x14ac:dyDescent="0.4">
      <c r="C6407" s="2"/>
    </row>
    <row r="6408" spans="3:3" x14ac:dyDescent="0.4">
      <c r="C6408" s="2"/>
    </row>
    <row r="6409" spans="3:3" x14ac:dyDescent="0.4">
      <c r="C6409" s="2"/>
    </row>
    <row r="6410" spans="3:3" x14ac:dyDescent="0.4">
      <c r="C6410" s="2"/>
    </row>
    <row r="6411" spans="3:3" x14ac:dyDescent="0.4">
      <c r="C6411" s="2"/>
    </row>
    <row r="6412" spans="3:3" x14ac:dyDescent="0.4">
      <c r="C6412" s="2"/>
    </row>
    <row r="6413" spans="3:3" x14ac:dyDescent="0.4">
      <c r="C6413" s="2"/>
    </row>
    <row r="6414" spans="3:3" x14ac:dyDescent="0.4">
      <c r="C6414" s="2"/>
    </row>
    <row r="6415" spans="3:3" x14ac:dyDescent="0.4">
      <c r="C6415" s="2"/>
    </row>
    <row r="6416" spans="3:3" x14ac:dyDescent="0.4">
      <c r="C6416" s="2"/>
    </row>
    <row r="6417" spans="3:3" x14ac:dyDescent="0.4">
      <c r="C6417" s="2"/>
    </row>
    <row r="6418" spans="3:3" x14ac:dyDescent="0.4">
      <c r="C6418" s="2"/>
    </row>
    <row r="6419" spans="3:3" x14ac:dyDescent="0.4">
      <c r="C6419" s="2"/>
    </row>
    <row r="6420" spans="3:3" x14ac:dyDescent="0.4">
      <c r="C6420" s="2"/>
    </row>
    <row r="6421" spans="3:3" x14ac:dyDescent="0.4">
      <c r="C6421" s="2"/>
    </row>
    <row r="6422" spans="3:3" x14ac:dyDescent="0.4">
      <c r="C6422" s="2"/>
    </row>
    <row r="6423" spans="3:3" x14ac:dyDescent="0.4">
      <c r="C6423" s="2"/>
    </row>
    <row r="6424" spans="3:3" x14ac:dyDescent="0.4">
      <c r="C6424" s="2"/>
    </row>
    <row r="6425" spans="3:3" x14ac:dyDescent="0.4">
      <c r="C6425" s="2"/>
    </row>
    <row r="6426" spans="3:3" x14ac:dyDescent="0.4">
      <c r="C6426" s="2"/>
    </row>
    <row r="6427" spans="3:3" x14ac:dyDescent="0.4">
      <c r="C6427" s="2"/>
    </row>
    <row r="6428" spans="3:3" x14ac:dyDescent="0.4">
      <c r="C6428" s="2"/>
    </row>
    <row r="6429" spans="3:3" x14ac:dyDescent="0.4">
      <c r="C6429" s="2"/>
    </row>
    <row r="6430" spans="3:3" x14ac:dyDescent="0.4">
      <c r="C6430" s="2"/>
    </row>
    <row r="6431" spans="3:3" x14ac:dyDescent="0.4">
      <c r="C6431" s="2"/>
    </row>
    <row r="6432" spans="3:3" x14ac:dyDescent="0.4">
      <c r="C6432" s="2"/>
    </row>
    <row r="6433" spans="3:3" x14ac:dyDescent="0.4">
      <c r="C6433" s="2"/>
    </row>
    <row r="6434" spans="3:3" x14ac:dyDescent="0.4">
      <c r="C6434" s="2"/>
    </row>
    <row r="6435" spans="3:3" x14ac:dyDescent="0.4">
      <c r="C6435" s="2"/>
    </row>
    <row r="6436" spans="3:3" x14ac:dyDescent="0.4">
      <c r="C6436" s="2"/>
    </row>
    <row r="6437" spans="3:3" x14ac:dyDescent="0.4">
      <c r="C6437" s="2"/>
    </row>
    <row r="6438" spans="3:3" x14ac:dyDescent="0.4">
      <c r="C6438" s="2"/>
    </row>
    <row r="6439" spans="3:3" x14ac:dyDescent="0.4">
      <c r="C6439" s="2"/>
    </row>
    <row r="6440" spans="3:3" x14ac:dyDescent="0.4">
      <c r="C6440" s="2"/>
    </row>
    <row r="6441" spans="3:3" x14ac:dyDescent="0.4">
      <c r="C6441" s="2"/>
    </row>
    <row r="6442" spans="3:3" x14ac:dyDescent="0.4">
      <c r="C6442" s="2"/>
    </row>
    <row r="6443" spans="3:3" x14ac:dyDescent="0.4">
      <c r="C6443" s="2"/>
    </row>
    <row r="6444" spans="3:3" x14ac:dyDescent="0.4">
      <c r="C6444" s="2"/>
    </row>
    <row r="6445" spans="3:3" x14ac:dyDescent="0.4">
      <c r="C6445" s="2"/>
    </row>
    <row r="6446" spans="3:3" x14ac:dyDescent="0.4">
      <c r="C6446" s="2"/>
    </row>
    <row r="6447" spans="3:3" x14ac:dyDescent="0.4">
      <c r="C6447" s="2"/>
    </row>
    <row r="6448" spans="3:3" x14ac:dyDescent="0.4">
      <c r="C6448" s="2"/>
    </row>
    <row r="6449" spans="3:3" x14ac:dyDescent="0.4">
      <c r="C6449" s="2"/>
    </row>
    <row r="6450" spans="3:3" x14ac:dyDescent="0.4">
      <c r="C6450" s="2"/>
    </row>
    <row r="6451" spans="3:3" x14ac:dyDescent="0.4">
      <c r="C6451" s="2"/>
    </row>
    <row r="6452" spans="3:3" x14ac:dyDescent="0.4">
      <c r="C6452" s="2"/>
    </row>
    <row r="6453" spans="3:3" x14ac:dyDescent="0.4">
      <c r="C6453" s="2"/>
    </row>
    <row r="6454" spans="3:3" x14ac:dyDescent="0.4">
      <c r="C6454" s="2"/>
    </row>
    <row r="6455" spans="3:3" x14ac:dyDescent="0.4">
      <c r="C6455" s="2"/>
    </row>
    <row r="6456" spans="3:3" x14ac:dyDescent="0.4">
      <c r="C6456" s="2"/>
    </row>
    <row r="6457" spans="3:3" x14ac:dyDescent="0.4">
      <c r="C6457" s="2"/>
    </row>
    <row r="6458" spans="3:3" x14ac:dyDescent="0.4">
      <c r="C6458" s="2"/>
    </row>
    <row r="6459" spans="3:3" x14ac:dyDescent="0.4">
      <c r="C6459" s="2"/>
    </row>
    <row r="6460" spans="3:3" x14ac:dyDescent="0.4">
      <c r="C6460" s="2"/>
    </row>
    <row r="6461" spans="3:3" x14ac:dyDescent="0.4">
      <c r="C6461" s="2"/>
    </row>
    <row r="6462" spans="3:3" x14ac:dyDescent="0.4">
      <c r="C6462" s="2"/>
    </row>
    <row r="6463" spans="3:3" x14ac:dyDescent="0.4">
      <c r="C6463" s="2"/>
    </row>
    <row r="6464" spans="3:3" x14ac:dyDescent="0.4">
      <c r="C6464" s="2"/>
    </row>
    <row r="6465" spans="3:3" x14ac:dyDescent="0.4">
      <c r="C6465" s="2"/>
    </row>
    <row r="6466" spans="3:3" x14ac:dyDescent="0.4">
      <c r="C6466" s="2"/>
    </row>
    <row r="6467" spans="3:3" x14ac:dyDescent="0.4">
      <c r="C6467" s="2"/>
    </row>
    <row r="6468" spans="3:3" x14ac:dyDescent="0.4">
      <c r="C6468" s="2"/>
    </row>
    <row r="6469" spans="3:3" x14ac:dyDescent="0.4">
      <c r="C6469" s="2"/>
    </row>
    <row r="6470" spans="3:3" x14ac:dyDescent="0.4">
      <c r="C6470" s="2"/>
    </row>
    <row r="6471" spans="3:3" x14ac:dyDescent="0.4">
      <c r="C6471" s="2"/>
    </row>
    <row r="6472" spans="3:3" x14ac:dyDescent="0.4">
      <c r="C6472" s="2"/>
    </row>
    <row r="6473" spans="3:3" x14ac:dyDescent="0.4">
      <c r="C6473" s="2"/>
    </row>
    <row r="6474" spans="3:3" x14ac:dyDescent="0.4">
      <c r="C6474" s="2"/>
    </row>
    <row r="6475" spans="3:3" x14ac:dyDescent="0.4">
      <c r="C6475" s="2"/>
    </row>
    <row r="6476" spans="3:3" x14ac:dyDescent="0.4">
      <c r="C6476" s="2"/>
    </row>
    <row r="6477" spans="3:3" x14ac:dyDescent="0.4">
      <c r="C6477" s="2"/>
    </row>
    <row r="6478" spans="3:3" x14ac:dyDescent="0.4">
      <c r="C6478" s="2"/>
    </row>
    <row r="6479" spans="3:3" x14ac:dyDescent="0.4">
      <c r="C6479" s="2"/>
    </row>
    <row r="6480" spans="3:3" x14ac:dyDescent="0.4">
      <c r="C6480" s="2"/>
    </row>
    <row r="6481" spans="3:3" x14ac:dyDescent="0.4">
      <c r="C6481" s="2"/>
    </row>
    <row r="6482" spans="3:3" x14ac:dyDescent="0.4">
      <c r="C6482" s="2"/>
    </row>
    <row r="6483" spans="3:3" x14ac:dyDescent="0.4">
      <c r="C6483" s="2"/>
    </row>
    <row r="6484" spans="3:3" x14ac:dyDescent="0.4">
      <c r="C6484" s="2"/>
    </row>
    <row r="6485" spans="3:3" x14ac:dyDescent="0.4">
      <c r="C6485" s="2"/>
    </row>
    <row r="6486" spans="3:3" x14ac:dyDescent="0.4">
      <c r="C6486" s="2"/>
    </row>
    <row r="6487" spans="3:3" x14ac:dyDescent="0.4">
      <c r="C6487" s="2"/>
    </row>
    <row r="6488" spans="3:3" x14ac:dyDescent="0.4">
      <c r="C6488" s="2"/>
    </row>
    <row r="6489" spans="3:3" x14ac:dyDescent="0.4">
      <c r="C6489" s="2"/>
    </row>
    <row r="6490" spans="3:3" x14ac:dyDescent="0.4">
      <c r="C6490" s="2"/>
    </row>
    <row r="6491" spans="3:3" x14ac:dyDescent="0.4">
      <c r="C6491" s="2"/>
    </row>
    <row r="6492" spans="3:3" x14ac:dyDescent="0.4">
      <c r="C6492" s="2"/>
    </row>
    <row r="6493" spans="3:3" x14ac:dyDescent="0.4">
      <c r="C6493" s="2"/>
    </row>
    <row r="6494" spans="3:3" x14ac:dyDescent="0.4">
      <c r="C6494" s="2"/>
    </row>
    <row r="6495" spans="3:3" x14ac:dyDescent="0.4">
      <c r="C6495" s="2"/>
    </row>
    <row r="6496" spans="3:3" x14ac:dyDescent="0.4">
      <c r="C6496" s="2"/>
    </row>
    <row r="6497" spans="3:3" x14ac:dyDescent="0.4">
      <c r="C6497" s="2"/>
    </row>
    <row r="6498" spans="3:3" x14ac:dyDescent="0.4">
      <c r="C6498" s="2"/>
    </row>
    <row r="6499" spans="3:3" x14ac:dyDescent="0.4">
      <c r="C6499" s="2"/>
    </row>
    <row r="6500" spans="3:3" x14ac:dyDescent="0.4">
      <c r="C6500" s="2"/>
    </row>
    <row r="6501" spans="3:3" x14ac:dyDescent="0.4">
      <c r="C6501" s="2"/>
    </row>
    <row r="6502" spans="3:3" x14ac:dyDescent="0.4">
      <c r="C6502" s="2"/>
    </row>
    <row r="6503" spans="3:3" x14ac:dyDescent="0.4">
      <c r="C6503" s="2"/>
    </row>
    <row r="6504" spans="3:3" x14ac:dyDescent="0.4">
      <c r="C6504" s="2"/>
    </row>
    <row r="6505" spans="3:3" x14ac:dyDescent="0.4">
      <c r="C6505" s="2"/>
    </row>
    <row r="6506" spans="3:3" x14ac:dyDescent="0.4">
      <c r="C6506" s="2"/>
    </row>
    <row r="6507" spans="3:3" x14ac:dyDescent="0.4">
      <c r="C6507" s="2"/>
    </row>
    <row r="6508" spans="3:3" x14ac:dyDescent="0.4">
      <c r="C6508" s="2"/>
    </row>
    <row r="6509" spans="3:3" x14ac:dyDescent="0.4">
      <c r="C6509" s="2"/>
    </row>
    <row r="6510" spans="3:3" x14ac:dyDescent="0.4">
      <c r="C6510" s="2"/>
    </row>
    <row r="6511" spans="3:3" x14ac:dyDescent="0.4">
      <c r="C6511" s="2"/>
    </row>
    <row r="6512" spans="3:3" x14ac:dyDescent="0.4">
      <c r="C6512" s="2"/>
    </row>
    <row r="6513" spans="3:3" x14ac:dyDescent="0.4">
      <c r="C6513" s="2"/>
    </row>
    <row r="6514" spans="3:3" x14ac:dyDescent="0.4">
      <c r="C6514" s="2"/>
    </row>
    <row r="6515" spans="3:3" x14ac:dyDescent="0.4">
      <c r="C6515" s="2"/>
    </row>
    <row r="6516" spans="3:3" x14ac:dyDescent="0.4">
      <c r="C6516" s="2"/>
    </row>
    <row r="6517" spans="3:3" x14ac:dyDescent="0.4">
      <c r="C6517" s="2"/>
    </row>
    <row r="6518" spans="3:3" x14ac:dyDescent="0.4">
      <c r="C6518" s="2"/>
    </row>
    <row r="6519" spans="3:3" x14ac:dyDescent="0.4">
      <c r="C6519" s="2"/>
    </row>
    <row r="6520" spans="3:3" x14ac:dyDescent="0.4">
      <c r="C6520" s="2"/>
    </row>
    <row r="6521" spans="3:3" x14ac:dyDescent="0.4">
      <c r="C6521" s="2"/>
    </row>
    <row r="6522" spans="3:3" x14ac:dyDescent="0.4">
      <c r="C6522" s="2"/>
    </row>
    <row r="6523" spans="3:3" x14ac:dyDescent="0.4">
      <c r="C6523" s="2"/>
    </row>
    <row r="6524" spans="3:3" x14ac:dyDescent="0.4">
      <c r="C6524" s="2"/>
    </row>
    <row r="6525" spans="3:3" x14ac:dyDescent="0.4">
      <c r="C6525" s="2"/>
    </row>
    <row r="6526" spans="3:3" x14ac:dyDescent="0.4">
      <c r="C6526" s="2"/>
    </row>
    <row r="6527" spans="3:3" x14ac:dyDescent="0.4">
      <c r="C6527" s="2"/>
    </row>
    <row r="6528" spans="3:3" x14ac:dyDescent="0.4">
      <c r="C6528" s="2"/>
    </row>
    <row r="6529" spans="3:3" x14ac:dyDescent="0.4">
      <c r="C6529" s="2"/>
    </row>
    <row r="6530" spans="3:3" x14ac:dyDescent="0.4">
      <c r="C6530" s="2"/>
    </row>
    <row r="6531" spans="3:3" x14ac:dyDescent="0.4">
      <c r="C6531" s="2"/>
    </row>
    <row r="6532" spans="3:3" x14ac:dyDescent="0.4">
      <c r="C6532" s="2"/>
    </row>
    <row r="6533" spans="3:3" x14ac:dyDescent="0.4">
      <c r="C6533" s="2"/>
    </row>
    <row r="6534" spans="3:3" x14ac:dyDescent="0.4">
      <c r="C6534" s="2"/>
    </row>
    <row r="6535" spans="3:3" x14ac:dyDescent="0.4">
      <c r="C6535" s="2"/>
    </row>
    <row r="6536" spans="3:3" x14ac:dyDescent="0.4">
      <c r="C6536" s="2"/>
    </row>
    <row r="6537" spans="3:3" x14ac:dyDescent="0.4">
      <c r="C6537" s="2"/>
    </row>
    <row r="6538" spans="3:3" x14ac:dyDescent="0.4">
      <c r="C6538" s="2"/>
    </row>
    <row r="6539" spans="3:3" x14ac:dyDescent="0.4">
      <c r="C6539" s="2"/>
    </row>
    <row r="6540" spans="3:3" x14ac:dyDescent="0.4">
      <c r="C6540" s="2"/>
    </row>
    <row r="6541" spans="3:3" x14ac:dyDescent="0.4">
      <c r="C6541" s="2"/>
    </row>
    <row r="6542" spans="3:3" x14ac:dyDescent="0.4">
      <c r="C6542" s="2"/>
    </row>
    <row r="6543" spans="3:3" x14ac:dyDescent="0.4">
      <c r="C6543" s="2"/>
    </row>
    <row r="6544" spans="3:3" x14ac:dyDescent="0.4">
      <c r="C6544" s="2"/>
    </row>
    <row r="6545" spans="3:3" x14ac:dyDescent="0.4">
      <c r="C6545" s="2"/>
    </row>
    <row r="6546" spans="3:3" x14ac:dyDescent="0.4">
      <c r="C6546" s="2"/>
    </row>
    <row r="6547" spans="3:3" x14ac:dyDescent="0.4">
      <c r="C6547" s="2"/>
    </row>
    <row r="6548" spans="3:3" x14ac:dyDescent="0.4">
      <c r="C6548" s="2"/>
    </row>
    <row r="6549" spans="3:3" x14ac:dyDescent="0.4">
      <c r="C6549" s="2"/>
    </row>
    <row r="6550" spans="3:3" x14ac:dyDescent="0.4">
      <c r="C6550" s="2"/>
    </row>
    <row r="6551" spans="3:3" x14ac:dyDescent="0.4">
      <c r="C6551" s="2"/>
    </row>
    <row r="6552" spans="3:3" x14ac:dyDescent="0.4">
      <c r="C6552" s="2"/>
    </row>
    <row r="6553" spans="3:3" x14ac:dyDescent="0.4">
      <c r="C6553" s="2"/>
    </row>
    <row r="6554" spans="3:3" x14ac:dyDescent="0.4">
      <c r="C6554" s="2"/>
    </row>
    <row r="6555" spans="3:3" x14ac:dyDescent="0.4">
      <c r="C6555" s="2"/>
    </row>
    <row r="6556" spans="3:3" x14ac:dyDescent="0.4">
      <c r="C6556" s="2"/>
    </row>
    <row r="6557" spans="3:3" x14ac:dyDescent="0.4">
      <c r="C6557" s="2"/>
    </row>
    <row r="6558" spans="3:3" x14ac:dyDescent="0.4">
      <c r="C6558" s="2"/>
    </row>
    <row r="6559" spans="3:3" x14ac:dyDescent="0.4">
      <c r="C6559" s="2"/>
    </row>
    <row r="6560" spans="3:3" x14ac:dyDescent="0.4">
      <c r="C6560" s="2"/>
    </row>
    <row r="6561" spans="3:3" x14ac:dyDescent="0.4">
      <c r="C6561" s="2"/>
    </row>
    <row r="6562" spans="3:3" x14ac:dyDescent="0.4">
      <c r="C6562" s="2"/>
    </row>
    <row r="6563" spans="3:3" x14ac:dyDescent="0.4">
      <c r="C6563" s="2"/>
    </row>
    <row r="6564" spans="3:3" x14ac:dyDescent="0.4">
      <c r="C6564" s="2"/>
    </row>
    <row r="6565" spans="3:3" x14ac:dyDescent="0.4">
      <c r="C6565" s="2"/>
    </row>
    <row r="6566" spans="3:3" x14ac:dyDescent="0.4">
      <c r="C6566" s="2"/>
    </row>
    <row r="6567" spans="3:3" x14ac:dyDescent="0.4">
      <c r="C6567" s="2"/>
    </row>
    <row r="6568" spans="3:3" x14ac:dyDescent="0.4">
      <c r="C6568" s="2"/>
    </row>
    <row r="6569" spans="3:3" x14ac:dyDescent="0.4">
      <c r="C6569" s="2"/>
    </row>
    <row r="6570" spans="3:3" x14ac:dyDescent="0.4">
      <c r="C6570" s="2"/>
    </row>
    <row r="6571" spans="3:3" x14ac:dyDescent="0.4">
      <c r="C6571" s="2"/>
    </row>
    <row r="6572" spans="3:3" x14ac:dyDescent="0.4">
      <c r="C6572" s="2"/>
    </row>
    <row r="6573" spans="3:3" x14ac:dyDescent="0.4">
      <c r="C6573" s="2"/>
    </row>
    <row r="6574" spans="3:3" x14ac:dyDescent="0.4">
      <c r="C6574" s="2"/>
    </row>
    <row r="6575" spans="3:3" x14ac:dyDescent="0.4">
      <c r="C6575" s="2"/>
    </row>
    <row r="6576" spans="3:3" x14ac:dyDescent="0.4">
      <c r="C6576" s="2"/>
    </row>
    <row r="6577" spans="3:3" x14ac:dyDescent="0.4">
      <c r="C6577" s="2"/>
    </row>
    <row r="6578" spans="3:3" x14ac:dyDescent="0.4">
      <c r="C6578" s="2"/>
    </row>
    <row r="6579" spans="3:3" x14ac:dyDescent="0.4">
      <c r="C6579" s="2"/>
    </row>
    <row r="6580" spans="3:3" x14ac:dyDescent="0.4">
      <c r="C6580" s="2"/>
    </row>
    <row r="6581" spans="3:3" x14ac:dyDescent="0.4">
      <c r="C6581" s="2"/>
    </row>
    <row r="6582" spans="3:3" x14ac:dyDescent="0.4">
      <c r="C6582" s="2"/>
    </row>
    <row r="6583" spans="3:3" x14ac:dyDescent="0.4">
      <c r="C6583" s="2"/>
    </row>
    <row r="6584" spans="3:3" x14ac:dyDescent="0.4">
      <c r="C6584" s="2"/>
    </row>
    <row r="6585" spans="3:3" x14ac:dyDescent="0.4">
      <c r="C6585" s="2"/>
    </row>
    <row r="6586" spans="3:3" x14ac:dyDescent="0.4">
      <c r="C6586" s="2"/>
    </row>
    <row r="6587" spans="3:3" x14ac:dyDescent="0.4">
      <c r="C6587" s="2"/>
    </row>
    <row r="6588" spans="3:3" x14ac:dyDescent="0.4">
      <c r="C6588" s="2"/>
    </row>
    <row r="6589" spans="3:3" x14ac:dyDescent="0.4">
      <c r="C6589" s="2"/>
    </row>
    <row r="6590" spans="3:3" x14ac:dyDescent="0.4">
      <c r="C6590" s="2"/>
    </row>
    <row r="6591" spans="3:3" x14ac:dyDescent="0.4">
      <c r="C6591" s="2"/>
    </row>
    <row r="6592" spans="3:3" x14ac:dyDescent="0.4">
      <c r="C6592" s="2"/>
    </row>
    <row r="6593" spans="3:3" x14ac:dyDescent="0.4">
      <c r="C6593" s="2"/>
    </row>
    <row r="6594" spans="3:3" x14ac:dyDescent="0.4">
      <c r="C6594" s="2"/>
    </row>
    <row r="6595" spans="3:3" x14ac:dyDescent="0.4">
      <c r="C6595" s="2"/>
    </row>
    <row r="6596" spans="3:3" x14ac:dyDescent="0.4">
      <c r="C6596" s="2"/>
    </row>
    <row r="6597" spans="3:3" x14ac:dyDescent="0.4">
      <c r="C6597" s="2"/>
    </row>
    <row r="6598" spans="3:3" x14ac:dyDescent="0.4">
      <c r="C6598" s="2"/>
    </row>
    <row r="6599" spans="3:3" x14ac:dyDescent="0.4">
      <c r="C6599" s="2"/>
    </row>
    <row r="6600" spans="3:3" x14ac:dyDescent="0.4">
      <c r="C6600" s="2"/>
    </row>
    <row r="6601" spans="3:3" x14ac:dyDescent="0.4">
      <c r="C6601" s="2"/>
    </row>
    <row r="6602" spans="3:3" x14ac:dyDescent="0.4">
      <c r="C6602" s="2"/>
    </row>
    <row r="6603" spans="3:3" x14ac:dyDescent="0.4">
      <c r="C6603" s="2"/>
    </row>
    <row r="6604" spans="3:3" x14ac:dyDescent="0.4">
      <c r="C6604" s="2"/>
    </row>
    <row r="6605" spans="3:3" x14ac:dyDescent="0.4">
      <c r="C6605" s="2"/>
    </row>
    <row r="6606" spans="3:3" x14ac:dyDescent="0.4">
      <c r="C6606" s="2"/>
    </row>
    <row r="6607" spans="3:3" x14ac:dyDescent="0.4">
      <c r="C6607" s="2"/>
    </row>
    <row r="6608" spans="3:3" x14ac:dyDescent="0.4">
      <c r="C6608" s="2"/>
    </row>
    <row r="6609" spans="3:3" x14ac:dyDescent="0.4">
      <c r="C6609" s="2"/>
    </row>
    <row r="6610" spans="3:3" x14ac:dyDescent="0.4">
      <c r="C6610" s="2"/>
    </row>
    <row r="6611" spans="3:3" x14ac:dyDescent="0.4">
      <c r="C6611" s="2"/>
    </row>
    <row r="6612" spans="3:3" x14ac:dyDescent="0.4">
      <c r="C6612" s="2"/>
    </row>
    <row r="6613" spans="3:3" x14ac:dyDescent="0.4">
      <c r="C6613" s="2"/>
    </row>
    <row r="6614" spans="3:3" x14ac:dyDescent="0.4">
      <c r="C6614" s="2"/>
    </row>
    <row r="6615" spans="3:3" x14ac:dyDescent="0.4">
      <c r="C6615" s="2"/>
    </row>
    <row r="6616" spans="3:3" x14ac:dyDescent="0.4">
      <c r="C6616" s="2"/>
    </row>
    <row r="6617" spans="3:3" x14ac:dyDescent="0.4">
      <c r="C6617" s="2"/>
    </row>
    <row r="6618" spans="3:3" x14ac:dyDescent="0.4">
      <c r="C6618" s="2"/>
    </row>
    <row r="6619" spans="3:3" x14ac:dyDescent="0.4">
      <c r="C6619" s="2"/>
    </row>
    <row r="6620" spans="3:3" x14ac:dyDescent="0.4">
      <c r="C6620" s="2"/>
    </row>
    <row r="6621" spans="3:3" x14ac:dyDescent="0.4">
      <c r="C6621" s="2"/>
    </row>
    <row r="6622" spans="3:3" x14ac:dyDescent="0.4">
      <c r="C6622" s="2"/>
    </row>
    <row r="6623" spans="3:3" x14ac:dyDescent="0.4">
      <c r="C6623" s="2"/>
    </row>
    <row r="6624" spans="3:3" x14ac:dyDescent="0.4">
      <c r="C6624" s="2"/>
    </row>
    <row r="6625" spans="3:3" x14ac:dyDescent="0.4">
      <c r="C6625" s="2"/>
    </row>
    <row r="6626" spans="3:3" x14ac:dyDescent="0.4">
      <c r="C6626" s="2"/>
    </row>
    <row r="6627" spans="3:3" x14ac:dyDescent="0.4">
      <c r="C6627" s="2"/>
    </row>
    <row r="6628" spans="3:3" x14ac:dyDescent="0.4">
      <c r="C6628" s="2"/>
    </row>
    <row r="6629" spans="3:3" x14ac:dyDescent="0.4">
      <c r="C6629" s="2"/>
    </row>
    <row r="6630" spans="3:3" x14ac:dyDescent="0.4">
      <c r="C6630" s="2"/>
    </row>
    <row r="6631" spans="3:3" x14ac:dyDescent="0.4">
      <c r="C6631" s="2"/>
    </row>
    <row r="6632" spans="3:3" x14ac:dyDescent="0.4">
      <c r="C6632" s="2"/>
    </row>
    <row r="6633" spans="3:3" x14ac:dyDescent="0.4">
      <c r="C6633" s="2"/>
    </row>
    <row r="6634" spans="3:3" x14ac:dyDescent="0.4">
      <c r="C6634" s="2"/>
    </row>
    <row r="6635" spans="3:3" x14ac:dyDescent="0.4">
      <c r="C6635" s="2"/>
    </row>
    <row r="6636" spans="3:3" x14ac:dyDescent="0.4">
      <c r="C6636" s="2"/>
    </row>
    <row r="6637" spans="3:3" x14ac:dyDescent="0.4">
      <c r="C6637" s="2"/>
    </row>
    <row r="6638" spans="3:3" x14ac:dyDescent="0.4">
      <c r="C6638" s="2"/>
    </row>
    <row r="6639" spans="3:3" x14ac:dyDescent="0.4">
      <c r="C6639" s="2"/>
    </row>
    <row r="6640" spans="3:3" x14ac:dyDescent="0.4">
      <c r="C6640" s="2"/>
    </row>
    <row r="6641" spans="3:3" x14ac:dyDescent="0.4">
      <c r="C6641" s="2"/>
    </row>
    <row r="6642" spans="3:3" x14ac:dyDescent="0.4">
      <c r="C6642" s="2"/>
    </row>
    <row r="6643" spans="3:3" x14ac:dyDescent="0.4">
      <c r="C6643" s="2"/>
    </row>
    <row r="6644" spans="3:3" x14ac:dyDescent="0.4">
      <c r="C6644" s="2"/>
    </row>
    <row r="6645" spans="3:3" x14ac:dyDescent="0.4">
      <c r="C6645" s="2"/>
    </row>
    <row r="6646" spans="3:3" x14ac:dyDescent="0.4">
      <c r="C6646" s="2"/>
    </row>
    <row r="6647" spans="3:3" x14ac:dyDescent="0.4">
      <c r="C6647" s="2"/>
    </row>
    <row r="6648" spans="3:3" x14ac:dyDescent="0.4">
      <c r="C6648" s="2"/>
    </row>
    <row r="6649" spans="3:3" x14ac:dyDescent="0.4">
      <c r="C6649" s="2"/>
    </row>
    <row r="6650" spans="3:3" x14ac:dyDescent="0.4">
      <c r="C6650" s="2"/>
    </row>
    <row r="6651" spans="3:3" x14ac:dyDescent="0.4">
      <c r="C6651" s="2"/>
    </row>
    <row r="6652" spans="3:3" x14ac:dyDescent="0.4">
      <c r="C6652" s="2"/>
    </row>
    <row r="6653" spans="3:3" x14ac:dyDescent="0.4">
      <c r="C6653" s="2"/>
    </row>
    <row r="6654" spans="3:3" x14ac:dyDescent="0.4">
      <c r="C6654" s="2"/>
    </row>
    <row r="6655" spans="3:3" x14ac:dyDescent="0.4">
      <c r="C6655" s="2"/>
    </row>
    <row r="6656" spans="3:3" x14ac:dyDescent="0.4">
      <c r="C6656" s="2"/>
    </row>
    <row r="6657" spans="3:3" x14ac:dyDescent="0.4">
      <c r="C6657" s="2"/>
    </row>
    <row r="6658" spans="3:3" x14ac:dyDescent="0.4">
      <c r="C6658" s="2"/>
    </row>
    <row r="6659" spans="3:3" x14ac:dyDescent="0.4">
      <c r="C6659" s="2"/>
    </row>
    <row r="6660" spans="3:3" x14ac:dyDescent="0.4">
      <c r="C6660" s="2"/>
    </row>
    <row r="6661" spans="3:3" x14ac:dyDescent="0.4">
      <c r="C6661" s="2"/>
    </row>
    <row r="6662" spans="3:3" x14ac:dyDescent="0.4">
      <c r="C6662" s="2"/>
    </row>
    <row r="6663" spans="3:3" x14ac:dyDescent="0.4">
      <c r="C6663" s="2"/>
    </row>
    <row r="6664" spans="3:3" x14ac:dyDescent="0.4">
      <c r="C6664" s="2"/>
    </row>
    <row r="6665" spans="3:3" x14ac:dyDescent="0.4">
      <c r="C6665" s="2"/>
    </row>
    <row r="6666" spans="3:3" x14ac:dyDescent="0.4">
      <c r="C6666" s="2"/>
    </row>
    <row r="6667" spans="3:3" x14ac:dyDescent="0.4">
      <c r="C6667" s="2"/>
    </row>
    <row r="6668" spans="3:3" x14ac:dyDescent="0.4">
      <c r="C6668" s="2"/>
    </row>
    <row r="6669" spans="3:3" x14ac:dyDescent="0.4">
      <c r="C6669" s="2"/>
    </row>
    <row r="6670" spans="3:3" x14ac:dyDescent="0.4">
      <c r="C6670" s="2"/>
    </row>
    <row r="6671" spans="3:3" x14ac:dyDescent="0.4">
      <c r="C6671" s="2"/>
    </row>
    <row r="6672" spans="3:3" x14ac:dyDescent="0.4">
      <c r="C6672" s="2"/>
    </row>
    <row r="6673" spans="3:3" x14ac:dyDescent="0.4">
      <c r="C6673" s="2"/>
    </row>
    <row r="6674" spans="3:3" x14ac:dyDescent="0.4">
      <c r="C6674" s="2"/>
    </row>
    <row r="6675" spans="3:3" x14ac:dyDescent="0.4">
      <c r="C6675" s="2"/>
    </row>
    <row r="6676" spans="3:3" x14ac:dyDescent="0.4">
      <c r="C6676" s="2"/>
    </row>
    <row r="6677" spans="3:3" x14ac:dyDescent="0.4">
      <c r="C6677" s="2"/>
    </row>
    <row r="6678" spans="3:3" x14ac:dyDescent="0.4">
      <c r="C6678" s="2"/>
    </row>
    <row r="6679" spans="3:3" x14ac:dyDescent="0.4">
      <c r="C6679" s="2"/>
    </row>
    <row r="6680" spans="3:3" x14ac:dyDescent="0.4">
      <c r="C6680" s="2"/>
    </row>
    <row r="6681" spans="3:3" x14ac:dyDescent="0.4">
      <c r="C6681" s="2"/>
    </row>
    <row r="6682" spans="3:3" x14ac:dyDescent="0.4">
      <c r="C6682" s="2"/>
    </row>
    <row r="6683" spans="3:3" x14ac:dyDescent="0.4">
      <c r="C6683" s="2"/>
    </row>
    <row r="6684" spans="3:3" x14ac:dyDescent="0.4">
      <c r="C6684" s="2"/>
    </row>
    <row r="6685" spans="3:3" x14ac:dyDescent="0.4">
      <c r="C6685" s="2"/>
    </row>
    <row r="6686" spans="3:3" x14ac:dyDescent="0.4">
      <c r="C6686" s="2"/>
    </row>
    <row r="6687" spans="3:3" x14ac:dyDescent="0.4">
      <c r="C6687" s="2"/>
    </row>
    <row r="6688" spans="3:3" x14ac:dyDescent="0.4">
      <c r="C6688" s="2"/>
    </row>
    <row r="6689" spans="3:3" x14ac:dyDescent="0.4">
      <c r="C6689" s="2"/>
    </row>
    <row r="6690" spans="3:3" x14ac:dyDescent="0.4">
      <c r="C6690" s="2"/>
    </row>
    <row r="6691" spans="3:3" x14ac:dyDescent="0.4">
      <c r="C6691" s="2"/>
    </row>
    <row r="6692" spans="3:3" x14ac:dyDescent="0.4">
      <c r="C6692" s="2"/>
    </row>
    <row r="6693" spans="3:3" x14ac:dyDescent="0.4">
      <c r="C6693" s="2"/>
    </row>
    <row r="6694" spans="3:3" x14ac:dyDescent="0.4">
      <c r="C6694" s="2"/>
    </row>
    <row r="6695" spans="3:3" x14ac:dyDescent="0.4">
      <c r="C6695" s="2"/>
    </row>
    <row r="6696" spans="3:3" x14ac:dyDescent="0.4">
      <c r="C6696" s="2"/>
    </row>
    <row r="6697" spans="3:3" x14ac:dyDescent="0.4">
      <c r="C6697" s="2"/>
    </row>
    <row r="6698" spans="3:3" x14ac:dyDescent="0.4">
      <c r="C6698" s="2"/>
    </row>
    <row r="6699" spans="3:3" x14ac:dyDescent="0.4">
      <c r="C6699" s="2"/>
    </row>
    <row r="6700" spans="3:3" x14ac:dyDescent="0.4">
      <c r="C6700" s="2"/>
    </row>
    <row r="6701" spans="3:3" x14ac:dyDescent="0.4">
      <c r="C6701" s="2"/>
    </row>
    <row r="6702" spans="3:3" x14ac:dyDescent="0.4">
      <c r="C6702" s="2"/>
    </row>
    <row r="6703" spans="3:3" x14ac:dyDescent="0.4">
      <c r="C6703" s="2"/>
    </row>
    <row r="6704" spans="3:3" x14ac:dyDescent="0.4">
      <c r="C6704" s="2"/>
    </row>
    <row r="6705" spans="3:3" x14ac:dyDescent="0.4">
      <c r="C6705" s="2"/>
    </row>
    <row r="6706" spans="3:3" x14ac:dyDescent="0.4">
      <c r="C6706" s="2"/>
    </row>
    <row r="6707" spans="3:3" x14ac:dyDescent="0.4">
      <c r="C6707" s="2"/>
    </row>
    <row r="6708" spans="3:3" x14ac:dyDescent="0.4">
      <c r="C6708" s="2"/>
    </row>
    <row r="6709" spans="3:3" x14ac:dyDescent="0.4">
      <c r="C6709" s="2"/>
    </row>
    <row r="6710" spans="3:3" x14ac:dyDescent="0.4">
      <c r="C6710" s="2"/>
    </row>
    <row r="6711" spans="3:3" x14ac:dyDescent="0.4">
      <c r="C6711" s="2"/>
    </row>
    <row r="6712" spans="3:3" x14ac:dyDescent="0.4">
      <c r="C6712" s="2"/>
    </row>
    <row r="6713" spans="3:3" x14ac:dyDescent="0.4">
      <c r="C6713" s="2"/>
    </row>
    <row r="6714" spans="3:3" x14ac:dyDescent="0.4">
      <c r="C6714" s="2"/>
    </row>
    <row r="6715" spans="3:3" x14ac:dyDescent="0.4">
      <c r="C6715" s="2"/>
    </row>
    <row r="6716" spans="3:3" x14ac:dyDescent="0.4">
      <c r="C6716" s="2"/>
    </row>
    <row r="6717" spans="3:3" x14ac:dyDescent="0.4">
      <c r="C6717" s="2"/>
    </row>
    <row r="6718" spans="3:3" x14ac:dyDescent="0.4">
      <c r="C6718" s="2"/>
    </row>
    <row r="6719" spans="3:3" x14ac:dyDescent="0.4">
      <c r="C6719" s="2"/>
    </row>
    <row r="6720" spans="3:3" x14ac:dyDescent="0.4">
      <c r="C6720" s="2"/>
    </row>
    <row r="6721" spans="3:3" x14ac:dyDescent="0.4">
      <c r="C6721" s="2"/>
    </row>
    <row r="6722" spans="3:3" x14ac:dyDescent="0.4">
      <c r="C6722" s="2"/>
    </row>
    <row r="6723" spans="3:3" x14ac:dyDescent="0.4">
      <c r="C6723" s="2"/>
    </row>
    <row r="6724" spans="3:3" x14ac:dyDescent="0.4">
      <c r="C6724" s="2"/>
    </row>
    <row r="6725" spans="3:3" x14ac:dyDescent="0.4">
      <c r="C6725" s="2"/>
    </row>
    <row r="6726" spans="3:3" x14ac:dyDescent="0.4">
      <c r="C6726" s="2"/>
    </row>
    <row r="6727" spans="3:3" x14ac:dyDescent="0.4">
      <c r="C6727" s="2"/>
    </row>
    <row r="6728" spans="3:3" x14ac:dyDescent="0.4">
      <c r="C6728" s="2"/>
    </row>
    <row r="6729" spans="3:3" x14ac:dyDescent="0.4">
      <c r="C6729" s="2"/>
    </row>
    <row r="6730" spans="3:3" x14ac:dyDescent="0.4">
      <c r="C6730" s="2"/>
    </row>
    <row r="6731" spans="3:3" x14ac:dyDescent="0.4">
      <c r="C6731" s="2"/>
    </row>
    <row r="6732" spans="3:3" x14ac:dyDescent="0.4">
      <c r="C6732" s="2"/>
    </row>
    <row r="6733" spans="3:3" x14ac:dyDescent="0.4">
      <c r="C6733" s="2"/>
    </row>
    <row r="6734" spans="3:3" x14ac:dyDescent="0.4">
      <c r="C6734" s="2"/>
    </row>
    <row r="6735" spans="3:3" x14ac:dyDescent="0.4">
      <c r="C6735" s="2"/>
    </row>
    <row r="6736" spans="3:3" x14ac:dyDescent="0.4">
      <c r="C6736" s="2"/>
    </row>
    <row r="6737" spans="3:3" x14ac:dyDescent="0.4">
      <c r="C6737" s="2"/>
    </row>
    <row r="6738" spans="3:3" x14ac:dyDescent="0.4">
      <c r="C6738" s="2"/>
    </row>
    <row r="6739" spans="3:3" x14ac:dyDescent="0.4">
      <c r="C6739" s="2"/>
    </row>
    <row r="6740" spans="3:3" x14ac:dyDescent="0.4">
      <c r="C6740" s="2"/>
    </row>
    <row r="6741" spans="3:3" x14ac:dyDescent="0.4">
      <c r="C6741" s="2"/>
    </row>
    <row r="6742" spans="3:3" x14ac:dyDescent="0.4">
      <c r="C6742" s="2"/>
    </row>
    <row r="6743" spans="3:3" x14ac:dyDescent="0.4">
      <c r="C6743" s="2"/>
    </row>
    <row r="6744" spans="3:3" x14ac:dyDescent="0.4">
      <c r="C6744" s="2"/>
    </row>
    <row r="6745" spans="3:3" x14ac:dyDescent="0.4">
      <c r="C6745" s="2"/>
    </row>
    <row r="6746" spans="3:3" x14ac:dyDescent="0.4">
      <c r="C6746" s="2"/>
    </row>
    <row r="6747" spans="3:3" x14ac:dyDescent="0.4">
      <c r="C6747" s="2"/>
    </row>
    <row r="6748" spans="3:3" x14ac:dyDescent="0.4">
      <c r="C6748" s="2"/>
    </row>
    <row r="6749" spans="3:3" x14ac:dyDescent="0.4">
      <c r="C6749" s="2"/>
    </row>
    <row r="6750" spans="3:3" x14ac:dyDescent="0.4">
      <c r="C6750" s="2"/>
    </row>
    <row r="6751" spans="3:3" x14ac:dyDescent="0.4">
      <c r="C6751" s="2"/>
    </row>
    <row r="6752" spans="3:3" x14ac:dyDescent="0.4">
      <c r="C6752" s="2"/>
    </row>
    <row r="6753" spans="3:3" x14ac:dyDescent="0.4">
      <c r="C6753" s="2"/>
    </row>
    <row r="6754" spans="3:3" x14ac:dyDescent="0.4">
      <c r="C6754" s="2"/>
    </row>
    <row r="6755" spans="3:3" x14ac:dyDescent="0.4">
      <c r="C6755" s="2"/>
    </row>
    <row r="6756" spans="3:3" x14ac:dyDescent="0.4">
      <c r="C6756" s="2"/>
    </row>
    <row r="6757" spans="3:3" x14ac:dyDescent="0.4">
      <c r="C6757" s="2"/>
    </row>
    <row r="6758" spans="3:3" x14ac:dyDescent="0.4">
      <c r="C6758" s="2"/>
    </row>
    <row r="6759" spans="3:3" x14ac:dyDescent="0.4">
      <c r="C6759" s="2"/>
    </row>
    <row r="6760" spans="3:3" x14ac:dyDescent="0.4">
      <c r="C6760" s="2"/>
    </row>
    <row r="6761" spans="3:3" x14ac:dyDescent="0.4">
      <c r="C6761" s="2"/>
    </row>
    <row r="6762" spans="3:3" x14ac:dyDescent="0.4">
      <c r="C6762" s="2"/>
    </row>
    <row r="6763" spans="3:3" x14ac:dyDescent="0.4">
      <c r="C6763" s="2"/>
    </row>
    <row r="6764" spans="3:3" x14ac:dyDescent="0.4">
      <c r="C6764" s="2"/>
    </row>
    <row r="6765" spans="3:3" x14ac:dyDescent="0.4">
      <c r="C6765" s="2"/>
    </row>
    <row r="6766" spans="3:3" x14ac:dyDescent="0.4">
      <c r="C6766" s="2"/>
    </row>
    <row r="6767" spans="3:3" x14ac:dyDescent="0.4">
      <c r="C6767" s="2"/>
    </row>
    <row r="6768" spans="3:3" x14ac:dyDescent="0.4">
      <c r="C6768" s="2"/>
    </row>
    <row r="6769" spans="3:3" x14ac:dyDescent="0.4">
      <c r="C6769" s="2"/>
    </row>
    <row r="6770" spans="3:3" x14ac:dyDescent="0.4">
      <c r="C6770" s="2"/>
    </row>
    <row r="6771" spans="3:3" x14ac:dyDescent="0.4">
      <c r="C6771" s="2"/>
    </row>
    <row r="6772" spans="3:3" x14ac:dyDescent="0.4">
      <c r="C6772" s="2"/>
    </row>
    <row r="6773" spans="3:3" x14ac:dyDescent="0.4">
      <c r="C6773" s="2"/>
    </row>
    <row r="6774" spans="3:3" x14ac:dyDescent="0.4">
      <c r="C6774" s="2"/>
    </row>
    <row r="6775" spans="3:3" x14ac:dyDescent="0.4">
      <c r="C6775" s="2"/>
    </row>
    <row r="6776" spans="3:3" x14ac:dyDescent="0.4">
      <c r="C6776" s="2"/>
    </row>
    <row r="6777" spans="3:3" x14ac:dyDescent="0.4">
      <c r="C6777" s="2"/>
    </row>
    <row r="6778" spans="3:3" x14ac:dyDescent="0.4">
      <c r="C6778" s="2"/>
    </row>
    <row r="6779" spans="3:3" x14ac:dyDescent="0.4">
      <c r="C6779" s="2"/>
    </row>
    <row r="6780" spans="3:3" x14ac:dyDescent="0.4">
      <c r="C6780" s="2"/>
    </row>
    <row r="6781" spans="3:3" x14ac:dyDescent="0.4">
      <c r="C6781" s="2"/>
    </row>
    <row r="6782" spans="3:3" x14ac:dyDescent="0.4">
      <c r="C6782" s="2"/>
    </row>
    <row r="6783" spans="3:3" x14ac:dyDescent="0.4">
      <c r="C6783" s="2"/>
    </row>
    <row r="6784" spans="3:3" x14ac:dyDescent="0.4">
      <c r="C6784" s="2"/>
    </row>
    <row r="6785" spans="3:3" x14ac:dyDescent="0.4">
      <c r="C6785" s="2"/>
    </row>
    <row r="6786" spans="3:3" x14ac:dyDescent="0.4">
      <c r="C6786" s="2"/>
    </row>
    <row r="6787" spans="3:3" x14ac:dyDescent="0.4">
      <c r="C6787" s="2"/>
    </row>
    <row r="6788" spans="3:3" x14ac:dyDescent="0.4">
      <c r="C6788" s="2"/>
    </row>
    <row r="6789" spans="3:3" x14ac:dyDescent="0.4">
      <c r="C6789" s="2"/>
    </row>
    <row r="6790" spans="3:3" x14ac:dyDescent="0.4">
      <c r="C6790" s="2"/>
    </row>
    <row r="6791" spans="3:3" x14ac:dyDescent="0.4">
      <c r="C6791" s="2"/>
    </row>
    <row r="6792" spans="3:3" x14ac:dyDescent="0.4">
      <c r="C6792" s="2"/>
    </row>
    <row r="6793" spans="3:3" x14ac:dyDescent="0.4">
      <c r="C6793" s="2"/>
    </row>
    <row r="6794" spans="3:3" x14ac:dyDescent="0.4">
      <c r="C6794" s="2"/>
    </row>
    <row r="6795" spans="3:3" x14ac:dyDescent="0.4">
      <c r="C6795" s="2"/>
    </row>
    <row r="6796" spans="3:3" x14ac:dyDescent="0.4">
      <c r="C6796" s="2"/>
    </row>
    <row r="6797" spans="3:3" x14ac:dyDescent="0.4">
      <c r="C6797" s="2"/>
    </row>
    <row r="6798" spans="3:3" x14ac:dyDescent="0.4">
      <c r="C6798" s="2"/>
    </row>
    <row r="6799" spans="3:3" x14ac:dyDescent="0.4">
      <c r="C6799" s="2"/>
    </row>
    <row r="6800" spans="3:3" x14ac:dyDescent="0.4">
      <c r="C6800" s="2"/>
    </row>
    <row r="6801" spans="3:3" x14ac:dyDescent="0.4">
      <c r="C6801" s="2"/>
    </row>
    <row r="6802" spans="3:3" x14ac:dyDescent="0.4">
      <c r="C6802" s="2"/>
    </row>
    <row r="6803" spans="3:3" x14ac:dyDescent="0.4">
      <c r="C6803" s="2"/>
    </row>
    <row r="6804" spans="3:3" x14ac:dyDescent="0.4">
      <c r="C6804" s="2"/>
    </row>
    <row r="6805" spans="3:3" x14ac:dyDescent="0.4">
      <c r="C6805" s="2"/>
    </row>
    <row r="6806" spans="3:3" x14ac:dyDescent="0.4">
      <c r="C6806" s="2"/>
    </row>
    <row r="6807" spans="3:3" x14ac:dyDescent="0.4">
      <c r="C6807" s="2"/>
    </row>
    <row r="6808" spans="3:3" x14ac:dyDescent="0.4">
      <c r="C6808" s="2"/>
    </row>
    <row r="6809" spans="3:3" x14ac:dyDescent="0.4">
      <c r="C6809" s="2"/>
    </row>
    <row r="6810" spans="3:3" x14ac:dyDescent="0.4">
      <c r="C6810" s="2"/>
    </row>
    <row r="6811" spans="3:3" x14ac:dyDescent="0.4">
      <c r="C6811" s="2"/>
    </row>
    <row r="6812" spans="3:3" x14ac:dyDescent="0.4">
      <c r="C6812" s="2"/>
    </row>
    <row r="6813" spans="3:3" x14ac:dyDescent="0.4">
      <c r="C6813" s="2"/>
    </row>
    <row r="6814" spans="3:3" x14ac:dyDescent="0.4">
      <c r="C6814" s="2"/>
    </row>
    <row r="6815" spans="3:3" x14ac:dyDescent="0.4">
      <c r="C6815" s="2"/>
    </row>
    <row r="6816" spans="3:3" x14ac:dyDescent="0.4">
      <c r="C6816" s="2"/>
    </row>
    <row r="6817" spans="3:3" x14ac:dyDescent="0.4">
      <c r="C6817" s="2"/>
    </row>
    <row r="6818" spans="3:3" x14ac:dyDescent="0.4">
      <c r="C6818" s="2"/>
    </row>
    <row r="6819" spans="3:3" x14ac:dyDescent="0.4">
      <c r="C6819" s="2"/>
    </row>
    <row r="6820" spans="3:3" x14ac:dyDescent="0.4">
      <c r="C6820" s="2"/>
    </row>
    <row r="6821" spans="3:3" x14ac:dyDescent="0.4">
      <c r="C6821" s="2"/>
    </row>
    <row r="6822" spans="3:3" x14ac:dyDescent="0.4">
      <c r="C6822" s="2"/>
    </row>
    <row r="6823" spans="3:3" x14ac:dyDescent="0.4">
      <c r="C6823" s="2"/>
    </row>
    <row r="6824" spans="3:3" x14ac:dyDescent="0.4">
      <c r="C6824" s="2"/>
    </row>
    <row r="6825" spans="3:3" x14ac:dyDescent="0.4">
      <c r="C6825" s="2"/>
    </row>
    <row r="6826" spans="3:3" x14ac:dyDescent="0.4">
      <c r="C6826" s="2"/>
    </row>
    <row r="6827" spans="3:3" x14ac:dyDescent="0.4">
      <c r="C6827" s="2"/>
    </row>
    <row r="6828" spans="3:3" x14ac:dyDescent="0.4">
      <c r="C6828" s="2"/>
    </row>
    <row r="6829" spans="3:3" x14ac:dyDescent="0.4">
      <c r="C6829" s="2"/>
    </row>
    <row r="6830" spans="3:3" x14ac:dyDescent="0.4">
      <c r="C6830" s="2"/>
    </row>
    <row r="6831" spans="3:3" x14ac:dyDescent="0.4">
      <c r="C6831" s="2"/>
    </row>
    <row r="6832" spans="3:3" x14ac:dyDescent="0.4">
      <c r="C6832" s="2"/>
    </row>
    <row r="6833" spans="3:3" x14ac:dyDescent="0.4">
      <c r="C6833" s="2"/>
    </row>
    <row r="6834" spans="3:3" x14ac:dyDescent="0.4">
      <c r="C6834" s="2"/>
    </row>
    <row r="6835" spans="3:3" x14ac:dyDescent="0.4">
      <c r="C6835" s="2"/>
    </row>
    <row r="6836" spans="3:3" x14ac:dyDescent="0.4">
      <c r="C6836" s="2"/>
    </row>
    <row r="6837" spans="3:3" x14ac:dyDescent="0.4">
      <c r="C6837" s="2"/>
    </row>
    <row r="6838" spans="3:3" x14ac:dyDescent="0.4">
      <c r="C6838" s="2"/>
    </row>
    <row r="6839" spans="3:3" x14ac:dyDescent="0.4">
      <c r="C6839" s="2"/>
    </row>
    <row r="6840" spans="3:3" x14ac:dyDescent="0.4">
      <c r="C6840" s="2"/>
    </row>
    <row r="6841" spans="3:3" x14ac:dyDescent="0.4">
      <c r="C6841" s="2"/>
    </row>
    <row r="6842" spans="3:3" x14ac:dyDescent="0.4">
      <c r="C6842" s="2"/>
    </row>
    <row r="6843" spans="3:3" x14ac:dyDescent="0.4">
      <c r="C6843" s="2"/>
    </row>
    <row r="6844" spans="3:3" x14ac:dyDescent="0.4">
      <c r="C6844" s="2"/>
    </row>
    <row r="6845" spans="3:3" x14ac:dyDescent="0.4">
      <c r="C6845" s="2"/>
    </row>
    <row r="6846" spans="3:3" x14ac:dyDescent="0.4">
      <c r="C6846" s="2"/>
    </row>
    <row r="6847" spans="3:3" x14ac:dyDescent="0.4">
      <c r="C6847" s="2"/>
    </row>
    <row r="6848" spans="3:3" x14ac:dyDescent="0.4">
      <c r="C6848" s="2"/>
    </row>
    <row r="6849" spans="3:3" x14ac:dyDescent="0.4">
      <c r="C6849" s="2"/>
    </row>
    <row r="6850" spans="3:3" x14ac:dyDescent="0.4">
      <c r="C6850" s="2"/>
    </row>
    <row r="6851" spans="3:3" x14ac:dyDescent="0.4">
      <c r="C6851" s="2"/>
    </row>
    <row r="6852" spans="3:3" x14ac:dyDescent="0.4">
      <c r="C6852" s="2"/>
    </row>
    <row r="6853" spans="3:3" x14ac:dyDescent="0.4">
      <c r="C6853" s="2"/>
    </row>
    <row r="6854" spans="3:3" x14ac:dyDescent="0.4">
      <c r="C6854" s="2"/>
    </row>
    <row r="6855" spans="3:3" x14ac:dyDescent="0.4">
      <c r="C6855" s="2"/>
    </row>
    <row r="6856" spans="3:3" x14ac:dyDescent="0.4">
      <c r="C6856" s="2"/>
    </row>
    <row r="6857" spans="3:3" x14ac:dyDescent="0.4">
      <c r="C6857" s="2"/>
    </row>
    <row r="6858" spans="3:3" x14ac:dyDescent="0.4">
      <c r="C6858" s="2"/>
    </row>
    <row r="6859" spans="3:3" x14ac:dyDescent="0.4">
      <c r="C6859" s="2"/>
    </row>
    <row r="6860" spans="3:3" x14ac:dyDescent="0.4">
      <c r="C6860" s="2"/>
    </row>
    <row r="6861" spans="3:3" x14ac:dyDescent="0.4">
      <c r="C6861" s="2"/>
    </row>
    <row r="6862" spans="3:3" x14ac:dyDescent="0.4">
      <c r="C6862" s="2"/>
    </row>
    <row r="6863" spans="3:3" x14ac:dyDescent="0.4">
      <c r="C6863" s="2"/>
    </row>
    <row r="6864" spans="3:3" x14ac:dyDescent="0.4">
      <c r="C6864" s="2"/>
    </row>
    <row r="6865" spans="3:3" x14ac:dyDescent="0.4">
      <c r="C6865" s="2"/>
    </row>
    <row r="6866" spans="3:3" x14ac:dyDescent="0.4">
      <c r="C6866" s="2"/>
    </row>
    <row r="6867" spans="3:3" x14ac:dyDescent="0.4">
      <c r="C6867" s="2"/>
    </row>
    <row r="6868" spans="3:3" x14ac:dyDescent="0.4">
      <c r="C6868" s="2"/>
    </row>
    <row r="6869" spans="3:3" x14ac:dyDescent="0.4">
      <c r="C6869" s="2"/>
    </row>
    <row r="6870" spans="3:3" x14ac:dyDescent="0.4">
      <c r="C6870" s="2"/>
    </row>
    <row r="6871" spans="3:3" x14ac:dyDescent="0.4">
      <c r="C6871" s="2"/>
    </row>
    <row r="6872" spans="3:3" x14ac:dyDescent="0.4">
      <c r="C6872" s="2"/>
    </row>
    <row r="6873" spans="3:3" x14ac:dyDescent="0.4">
      <c r="C6873" s="2"/>
    </row>
    <row r="6874" spans="3:3" x14ac:dyDescent="0.4">
      <c r="C6874" s="2"/>
    </row>
    <row r="6875" spans="3:3" x14ac:dyDescent="0.4">
      <c r="C6875" s="2"/>
    </row>
    <row r="6876" spans="3:3" x14ac:dyDescent="0.4">
      <c r="C6876" s="2"/>
    </row>
    <row r="6877" spans="3:3" x14ac:dyDescent="0.4">
      <c r="C6877" s="2"/>
    </row>
    <row r="6878" spans="3:3" x14ac:dyDescent="0.4">
      <c r="C6878" s="2"/>
    </row>
    <row r="6879" spans="3:3" x14ac:dyDescent="0.4">
      <c r="C6879" s="2"/>
    </row>
    <row r="6880" spans="3:3" x14ac:dyDescent="0.4">
      <c r="C6880" s="2"/>
    </row>
    <row r="6881" spans="3:3" x14ac:dyDescent="0.4">
      <c r="C6881" s="2"/>
    </row>
    <row r="6882" spans="3:3" x14ac:dyDescent="0.4">
      <c r="C6882" s="2"/>
    </row>
    <row r="6883" spans="3:3" x14ac:dyDescent="0.4">
      <c r="C6883" s="2"/>
    </row>
    <row r="6884" spans="3:3" x14ac:dyDescent="0.4">
      <c r="C6884" s="2"/>
    </row>
    <row r="6885" spans="3:3" x14ac:dyDescent="0.4">
      <c r="C6885" s="2"/>
    </row>
    <row r="6886" spans="3:3" x14ac:dyDescent="0.4">
      <c r="C6886" s="2"/>
    </row>
    <row r="6887" spans="3:3" x14ac:dyDescent="0.4">
      <c r="C6887" s="2"/>
    </row>
    <row r="6888" spans="3:3" x14ac:dyDescent="0.4">
      <c r="C6888" s="2"/>
    </row>
    <row r="6889" spans="3:3" x14ac:dyDescent="0.4">
      <c r="C6889" s="2"/>
    </row>
    <row r="6890" spans="3:3" x14ac:dyDescent="0.4">
      <c r="C6890" s="2"/>
    </row>
    <row r="6891" spans="3:3" x14ac:dyDescent="0.4">
      <c r="C6891" s="2"/>
    </row>
    <row r="6892" spans="3:3" x14ac:dyDescent="0.4">
      <c r="C6892" s="2"/>
    </row>
    <row r="6893" spans="3:3" x14ac:dyDescent="0.4">
      <c r="C6893" s="2"/>
    </row>
    <row r="6894" spans="3:3" x14ac:dyDescent="0.4">
      <c r="C6894" s="2"/>
    </row>
    <row r="6895" spans="3:3" x14ac:dyDescent="0.4">
      <c r="C6895" s="2"/>
    </row>
    <row r="6896" spans="3:3" x14ac:dyDescent="0.4">
      <c r="C6896" s="2"/>
    </row>
    <row r="6897" spans="3:3" x14ac:dyDescent="0.4">
      <c r="C6897" s="2"/>
    </row>
    <row r="6898" spans="3:3" x14ac:dyDescent="0.4">
      <c r="C6898" s="2"/>
    </row>
    <row r="6899" spans="3:3" x14ac:dyDescent="0.4">
      <c r="C6899" s="2"/>
    </row>
    <row r="6900" spans="3:3" x14ac:dyDescent="0.4">
      <c r="C6900" s="2"/>
    </row>
    <row r="6901" spans="3:3" x14ac:dyDescent="0.4">
      <c r="C6901" s="2"/>
    </row>
    <row r="6902" spans="3:3" x14ac:dyDescent="0.4">
      <c r="C6902" s="2"/>
    </row>
    <row r="6903" spans="3:3" x14ac:dyDescent="0.4">
      <c r="C6903" s="2"/>
    </row>
    <row r="6904" spans="3:3" x14ac:dyDescent="0.4">
      <c r="C6904" s="2"/>
    </row>
    <row r="6905" spans="3:3" x14ac:dyDescent="0.4">
      <c r="C6905" s="2"/>
    </row>
    <row r="6906" spans="3:3" x14ac:dyDescent="0.4">
      <c r="C6906" s="2"/>
    </row>
    <row r="6907" spans="3:3" x14ac:dyDescent="0.4">
      <c r="C6907" s="2"/>
    </row>
    <row r="6908" spans="3:3" x14ac:dyDescent="0.4">
      <c r="C6908" s="2"/>
    </row>
    <row r="6909" spans="3:3" x14ac:dyDescent="0.4">
      <c r="C6909" s="2"/>
    </row>
    <row r="6910" spans="3:3" x14ac:dyDescent="0.4">
      <c r="C6910" s="2"/>
    </row>
    <row r="6911" spans="3:3" x14ac:dyDescent="0.4">
      <c r="C6911" s="2"/>
    </row>
    <row r="6912" spans="3:3" x14ac:dyDescent="0.4">
      <c r="C6912" s="2"/>
    </row>
    <row r="6913" spans="3:3" x14ac:dyDescent="0.4">
      <c r="C6913" s="2"/>
    </row>
    <row r="6914" spans="3:3" x14ac:dyDescent="0.4">
      <c r="C6914" s="2"/>
    </row>
    <row r="6915" spans="3:3" x14ac:dyDescent="0.4">
      <c r="C6915" s="2"/>
    </row>
    <row r="6916" spans="3:3" x14ac:dyDescent="0.4">
      <c r="C6916" s="2"/>
    </row>
    <row r="6917" spans="3:3" x14ac:dyDescent="0.4">
      <c r="C6917" s="2"/>
    </row>
    <row r="6918" spans="3:3" x14ac:dyDescent="0.4">
      <c r="C6918" s="2"/>
    </row>
    <row r="6919" spans="3:3" x14ac:dyDescent="0.4">
      <c r="C6919" s="2"/>
    </row>
    <row r="6920" spans="3:3" x14ac:dyDescent="0.4">
      <c r="C6920" s="2"/>
    </row>
    <row r="6921" spans="3:3" x14ac:dyDescent="0.4">
      <c r="C6921" s="2"/>
    </row>
    <row r="6922" spans="3:3" x14ac:dyDescent="0.4">
      <c r="C6922" s="2"/>
    </row>
    <row r="6923" spans="3:3" x14ac:dyDescent="0.4">
      <c r="C6923" s="2"/>
    </row>
    <row r="6924" spans="3:3" x14ac:dyDescent="0.4">
      <c r="C6924" s="2"/>
    </row>
    <row r="6925" spans="3:3" x14ac:dyDescent="0.4">
      <c r="C6925" s="2"/>
    </row>
    <row r="6926" spans="3:3" x14ac:dyDescent="0.4">
      <c r="C6926" s="2"/>
    </row>
    <row r="6927" spans="3:3" x14ac:dyDescent="0.4">
      <c r="C6927" s="2"/>
    </row>
    <row r="6928" spans="3:3" x14ac:dyDescent="0.4">
      <c r="C6928" s="2"/>
    </row>
    <row r="6929" spans="3:3" x14ac:dyDescent="0.4">
      <c r="C6929" s="2"/>
    </row>
    <row r="6930" spans="3:3" x14ac:dyDescent="0.4">
      <c r="C6930" s="2"/>
    </row>
    <row r="6931" spans="3:3" x14ac:dyDescent="0.4">
      <c r="C6931" s="2"/>
    </row>
    <row r="6932" spans="3:3" x14ac:dyDescent="0.4">
      <c r="C6932" s="2"/>
    </row>
    <row r="6933" spans="3:3" x14ac:dyDescent="0.4">
      <c r="C6933" s="2"/>
    </row>
    <row r="6934" spans="3:3" x14ac:dyDescent="0.4">
      <c r="C6934" s="2"/>
    </row>
    <row r="6935" spans="3:3" x14ac:dyDescent="0.4">
      <c r="C6935" s="2"/>
    </row>
    <row r="6936" spans="3:3" x14ac:dyDescent="0.4">
      <c r="C6936" s="2"/>
    </row>
    <row r="6937" spans="3:3" x14ac:dyDescent="0.4">
      <c r="C6937" s="2"/>
    </row>
    <row r="6938" spans="3:3" x14ac:dyDescent="0.4">
      <c r="C6938" s="2"/>
    </row>
    <row r="6939" spans="3:3" x14ac:dyDescent="0.4">
      <c r="C6939" s="2"/>
    </row>
    <row r="6940" spans="3:3" x14ac:dyDescent="0.4">
      <c r="C6940" s="2"/>
    </row>
    <row r="6941" spans="3:3" x14ac:dyDescent="0.4">
      <c r="C6941" s="2"/>
    </row>
    <row r="6942" spans="3:3" x14ac:dyDescent="0.4">
      <c r="C6942" s="2"/>
    </row>
    <row r="6943" spans="3:3" x14ac:dyDescent="0.4">
      <c r="C6943" s="2"/>
    </row>
    <row r="6944" spans="3:3" x14ac:dyDescent="0.4">
      <c r="C6944" s="2"/>
    </row>
    <row r="6945" spans="3:3" x14ac:dyDescent="0.4">
      <c r="C6945" s="2"/>
    </row>
    <row r="6946" spans="3:3" x14ac:dyDescent="0.4">
      <c r="C6946" s="2"/>
    </row>
    <row r="6947" spans="3:3" x14ac:dyDescent="0.4">
      <c r="C6947" s="2"/>
    </row>
    <row r="6948" spans="3:3" x14ac:dyDescent="0.4">
      <c r="C6948" s="2"/>
    </row>
    <row r="6949" spans="3:3" x14ac:dyDescent="0.4">
      <c r="C6949" s="2"/>
    </row>
    <row r="6950" spans="3:3" x14ac:dyDescent="0.4">
      <c r="C6950" s="2"/>
    </row>
    <row r="6951" spans="3:3" x14ac:dyDescent="0.4">
      <c r="C6951" s="2"/>
    </row>
    <row r="6952" spans="3:3" x14ac:dyDescent="0.4">
      <c r="C6952" s="2"/>
    </row>
    <row r="6953" spans="3:3" x14ac:dyDescent="0.4">
      <c r="C6953" s="2"/>
    </row>
    <row r="6954" spans="3:3" x14ac:dyDescent="0.4">
      <c r="C6954" s="2"/>
    </row>
    <row r="6955" spans="3:3" x14ac:dyDescent="0.4">
      <c r="C6955" s="2"/>
    </row>
    <row r="6956" spans="3:3" x14ac:dyDescent="0.4">
      <c r="C6956" s="2"/>
    </row>
    <row r="6957" spans="3:3" x14ac:dyDescent="0.4">
      <c r="C6957" s="2"/>
    </row>
    <row r="6958" spans="3:3" x14ac:dyDescent="0.4">
      <c r="C6958" s="2"/>
    </row>
    <row r="6959" spans="3:3" x14ac:dyDescent="0.4">
      <c r="C6959" s="2"/>
    </row>
    <row r="6960" spans="3:3" x14ac:dyDescent="0.4">
      <c r="C6960" s="2"/>
    </row>
    <row r="6961" spans="3:3" x14ac:dyDescent="0.4">
      <c r="C6961" s="2"/>
    </row>
    <row r="6962" spans="3:3" x14ac:dyDescent="0.4">
      <c r="C6962" s="2"/>
    </row>
    <row r="6963" spans="3:3" x14ac:dyDescent="0.4">
      <c r="C6963" s="2"/>
    </row>
    <row r="6964" spans="3:3" x14ac:dyDescent="0.4">
      <c r="C6964" s="2"/>
    </row>
    <row r="6965" spans="3:3" x14ac:dyDescent="0.4">
      <c r="C6965" s="2"/>
    </row>
    <row r="6966" spans="3:3" x14ac:dyDescent="0.4">
      <c r="C6966" s="2"/>
    </row>
    <row r="6967" spans="3:3" x14ac:dyDescent="0.4">
      <c r="C6967" s="2"/>
    </row>
    <row r="6968" spans="3:3" x14ac:dyDescent="0.4">
      <c r="C6968" s="2"/>
    </row>
    <row r="6969" spans="3:3" x14ac:dyDescent="0.4">
      <c r="C6969" s="2"/>
    </row>
    <row r="6970" spans="3:3" x14ac:dyDescent="0.4">
      <c r="C6970" s="2"/>
    </row>
    <row r="6971" spans="3:3" x14ac:dyDescent="0.4">
      <c r="C6971" s="2"/>
    </row>
    <row r="6972" spans="3:3" x14ac:dyDescent="0.4">
      <c r="C6972" s="2"/>
    </row>
    <row r="6973" spans="3:3" x14ac:dyDescent="0.4">
      <c r="C6973" s="2"/>
    </row>
    <row r="6974" spans="3:3" x14ac:dyDescent="0.4">
      <c r="C6974" s="2"/>
    </row>
    <row r="6975" spans="3:3" x14ac:dyDescent="0.4">
      <c r="C6975" s="2"/>
    </row>
    <row r="6976" spans="3:3" x14ac:dyDescent="0.4">
      <c r="C6976" s="2"/>
    </row>
    <row r="6977" spans="3:3" x14ac:dyDescent="0.4">
      <c r="C6977" s="2"/>
    </row>
    <row r="6978" spans="3:3" x14ac:dyDescent="0.4">
      <c r="C6978" s="2"/>
    </row>
    <row r="6979" spans="3:3" x14ac:dyDescent="0.4">
      <c r="C6979" s="2"/>
    </row>
    <row r="6980" spans="3:3" x14ac:dyDescent="0.4">
      <c r="C6980" s="2"/>
    </row>
    <row r="6981" spans="3:3" x14ac:dyDescent="0.4">
      <c r="C6981" s="2"/>
    </row>
    <row r="6982" spans="3:3" x14ac:dyDescent="0.4">
      <c r="C6982" s="2"/>
    </row>
    <row r="6983" spans="3:3" x14ac:dyDescent="0.4">
      <c r="C6983" s="2"/>
    </row>
    <row r="6984" spans="3:3" x14ac:dyDescent="0.4">
      <c r="C6984" s="2"/>
    </row>
    <row r="6985" spans="3:3" x14ac:dyDescent="0.4">
      <c r="C6985" s="2"/>
    </row>
    <row r="6986" spans="3:3" x14ac:dyDescent="0.4">
      <c r="C6986" s="2"/>
    </row>
    <row r="6987" spans="3:3" x14ac:dyDescent="0.4">
      <c r="C6987" s="2"/>
    </row>
    <row r="6988" spans="3:3" x14ac:dyDescent="0.4">
      <c r="C6988" s="2"/>
    </row>
    <row r="6989" spans="3:3" x14ac:dyDescent="0.4">
      <c r="C6989" s="2"/>
    </row>
    <row r="6990" spans="3:3" x14ac:dyDescent="0.4">
      <c r="C6990" s="2"/>
    </row>
    <row r="6991" spans="3:3" x14ac:dyDescent="0.4">
      <c r="C6991" s="2"/>
    </row>
    <row r="6992" spans="3:3" x14ac:dyDescent="0.4">
      <c r="C6992" s="2"/>
    </row>
    <row r="6993" spans="3:3" x14ac:dyDescent="0.4">
      <c r="C6993" s="2"/>
    </row>
    <row r="6994" spans="3:3" x14ac:dyDescent="0.4">
      <c r="C6994" s="2"/>
    </row>
    <row r="6995" spans="3:3" x14ac:dyDescent="0.4">
      <c r="C6995" s="2"/>
    </row>
    <row r="6996" spans="3:3" x14ac:dyDescent="0.4">
      <c r="C6996" s="2"/>
    </row>
    <row r="6997" spans="3:3" x14ac:dyDescent="0.4">
      <c r="C6997" s="2"/>
    </row>
    <row r="6998" spans="3:3" x14ac:dyDescent="0.4">
      <c r="C6998" s="2"/>
    </row>
    <row r="6999" spans="3:3" x14ac:dyDescent="0.4">
      <c r="C6999" s="2"/>
    </row>
    <row r="7000" spans="3:3" x14ac:dyDescent="0.4">
      <c r="C7000" s="2"/>
    </row>
    <row r="7001" spans="3:3" x14ac:dyDescent="0.4">
      <c r="C7001" s="2"/>
    </row>
    <row r="7002" spans="3:3" x14ac:dyDescent="0.4">
      <c r="C7002" s="2"/>
    </row>
    <row r="7003" spans="3:3" x14ac:dyDescent="0.4">
      <c r="C7003" s="2"/>
    </row>
    <row r="7004" spans="3:3" x14ac:dyDescent="0.4">
      <c r="C7004" s="2"/>
    </row>
    <row r="7005" spans="3:3" x14ac:dyDescent="0.4">
      <c r="C7005" s="2"/>
    </row>
    <row r="7006" spans="3:3" x14ac:dyDescent="0.4">
      <c r="C7006" s="2"/>
    </row>
    <row r="7007" spans="3:3" x14ac:dyDescent="0.4">
      <c r="C7007" s="2"/>
    </row>
    <row r="7008" spans="3:3" x14ac:dyDescent="0.4">
      <c r="C7008" s="2"/>
    </row>
    <row r="7009" spans="3:3" x14ac:dyDescent="0.4">
      <c r="C7009" s="2"/>
    </row>
    <row r="7010" spans="3:3" x14ac:dyDescent="0.4">
      <c r="C7010" s="2"/>
    </row>
    <row r="7011" spans="3:3" x14ac:dyDescent="0.4">
      <c r="C7011" s="2"/>
    </row>
    <row r="7012" spans="3:3" x14ac:dyDescent="0.4">
      <c r="C7012" s="2"/>
    </row>
    <row r="7013" spans="3:3" x14ac:dyDescent="0.4">
      <c r="C7013" s="2"/>
    </row>
    <row r="7014" spans="3:3" x14ac:dyDescent="0.4">
      <c r="C7014" s="2"/>
    </row>
    <row r="7015" spans="3:3" x14ac:dyDescent="0.4">
      <c r="C7015" s="2"/>
    </row>
    <row r="7016" spans="3:3" x14ac:dyDescent="0.4">
      <c r="C7016" s="2"/>
    </row>
    <row r="7017" spans="3:3" x14ac:dyDescent="0.4">
      <c r="C7017" s="2"/>
    </row>
    <row r="7018" spans="3:3" x14ac:dyDescent="0.4">
      <c r="C7018" s="2"/>
    </row>
    <row r="7019" spans="3:3" x14ac:dyDescent="0.4">
      <c r="C7019" s="2"/>
    </row>
    <row r="7020" spans="3:3" x14ac:dyDescent="0.4">
      <c r="C7020" s="2"/>
    </row>
    <row r="7021" spans="3:3" x14ac:dyDescent="0.4">
      <c r="C7021" s="2"/>
    </row>
    <row r="7022" spans="3:3" x14ac:dyDescent="0.4">
      <c r="C7022" s="2"/>
    </row>
    <row r="7023" spans="3:3" x14ac:dyDescent="0.4">
      <c r="C7023" s="2"/>
    </row>
    <row r="7024" spans="3:3" x14ac:dyDescent="0.4">
      <c r="C7024" s="2"/>
    </row>
    <row r="7025" spans="3:3" x14ac:dyDescent="0.4">
      <c r="C7025" s="2"/>
    </row>
    <row r="7026" spans="3:3" x14ac:dyDescent="0.4">
      <c r="C7026" s="2"/>
    </row>
    <row r="7027" spans="3:3" x14ac:dyDescent="0.4">
      <c r="C7027" s="2"/>
    </row>
    <row r="7028" spans="3:3" x14ac:dyDescent="0.4">
      <c r="C7028" s="2"/>
    </row>
    <row r="7029" spans="3:3" x14ac:dyDescent="0.4">
      <c r="C7029" s="2"/>
    </row>
    <row r="7030" spans="3:3" x14ac:dyDescent="0.4">
      <c r="C7030" s="2"/>
    </row>
    <row r="7031" spans="3:3" x14ac:dyDescent="0.4">
      <c r="C7031" s="2"/>
    </row>
    <row r="7032" spans="3:3" x14ac:dyDescent="0.4">
      <c r="C7032" s="2"/>
    </row>
    <row r="7033" spans="3:3" x14ac:dyDescent="0.4">
      <c r="C7033" s="2"/>
    </row>
    <row r="7034" spans="3:3" x14ac:dyDescent="0.4">
      <c r="C7034" s="2"/>
    </row>
    <row r="7035" spans="3:3" x14ac:dyDescent="0.4">
      <c r="C7035" s="2"/>
    </row>
    <row r="7036" spans="3:3" x14ac:dyDescent="0.4">
      <c r="C7036" s="2"/>
    </row>
    <row r="7037" spans="3:3" x14ac:dyDescent="0.4">
      <c r="C7037" s="2"/>
    </row>
    <row r="7038" spans="3:3" x14ac:dyDescent="0.4">
      <c r="C7038" s="2"/>
    </row>
    <row r="7039" spans="3:3" x14ac:dyDescent="0.4">
      <c r="C7039" s="2"/>
    </row>
    <row r="7040" spans="3:3" x14ac:dyDescent="0.4">
      <c r="C7040" s="2"/>
    </row>
    <row r="7041" spans="3:3" x14ac:dyDescent="0.4">
      <c r="C7041" s="2"/>
    </row>
    <row r="7042" spans="3:3" x14ac:dyDescent="0.4">
      <c r="C7042" s="2"/>
    </row>
    <row r="7043" spans="3:3" x14ac:dyDescent="0.4">
      <c r="C7043" s="2"/>
    </row>
    <row r="7044" spans="3:3" x14ac:dyDescent="0.4">
      <c r="C7044" s="2"/>
    </row>
    <row r="7045" spans="3:3" x14ac:dyDescent="0.4">
      <c r="C7045" s="2"/>
    </row>
    <row r="7046" spans="3:3" x14ac:dyDescent="0.4">
      <c r="C7046" s="2"/>
    </row>
    <row r="7047" spans="3:3" x14ac:dyDescent="0.4">
      <c r="C7047" s="2"/>
    </row>
    <row r="7048" spans="3:3" x14ac:dyDescent="0.4">
      <c r="C7048" s="2"/>
    </row>
    <row r="7049" spans="3:3" x14ac:dyDescent="0.4">
      <c r="C7049" s="2"/>
    </row>
    <row r="7050" spans="3:3" x14ac:dyDescent="0.4">
      <c r="C7050" s="2"/>
    </row>
    <row r="7051" spans="3:3" x14ac:dyDescent="0.4">
      <c r="C7051" s="2"/>
    </row>
    <row r="7052" spans="3:3" x14ac:dyDescent="0.4">
      <c r="C7052" s="2"/>
    </row>
    <row r="7053" spans="3:3" x14ac:dyDescent="0.4">
      <c r="C7053" s="2"/>
    </row>
    <row r="7054" spans="3:3" x14ac:dyDescent="0.4">
      <c r="C7054" s="2"/>
    </row>
    <row r="7055" spans="3:3" x14ac:dyDescent="0.4">
      <c r="C7055" s="2"/>
    </row>
    <row r="7056" spans="3:3" x14ac:dyDescent="0.4">
      <c r="C7056" s="2"/>
    </row>
    <row r="7057" spans="3:3" x14ac:dyDescent="0.4">
      <c r="C7057" s="2"/>
    </row>
    <row r="7058" spans="3:3" x14ac:dyDescent="0.4">
      <c r="C7058" s="2"/>
    </row>
    <row r="7059" spans="3:3" x14ac:dyDescent="0.4">
      <c r="C7059" s="2"/>
    </row>
    <row r="7060" spans="3:3" x14ac:dyDescent="0.4">
      <c r="C7060" s="2"/>
    </row>
    <row r="7061" spans="3:3" x14ac:dyDescent="0.4">
      <c r="C7061" s="2"/>
    </row>
    <row r="7062" spans="3:3" x14ac:dyDescent="0.4">
      <c r="C7062" s="2"/>
    </row>
    <row r="7063" spans="3:3" x14ac:dyDescent="0.4">
      <c r="C7063" s="2"/>
    </row>
    <row r="7064" spans="3:3" x14ac:dyDescent="0.4">
      <c r="C7064" s="2"/>
    </row>
    <row r="7065" spans="3:3" x14ac:dyDescent="0.4">
      <c r="C7065" s="2"/>
    </row>
    <row r="7066" spans="3:3" x14ac:dyDescent="0.4">
      <c r="C7066" s="2"/>
    </row>
    <row r="7067" spans="3:3" x14ac:dyDescent="0.4">
      <c r="C7067" s="2"/>
    </row>
    <row r="7068" spans="3:3" x14ac:dyDescent="0.4">
      <c r="C7068" s="2"/>
    </row>
    <row r="7069" spans="3:3" x14ac:dyDescent="0.4">
      <c r="C7069" s="2"/>
    </row>
    <row r="7070" spans="3:3" x14ac:dyDescent="0.4">
      <c r="C7070" s="2"/>
    </row>
    <row r="7071" spans="3:3" x14ac:dyDescent="0.4">
      <c r="C7071" s="2"/>
    </row>
    <row r="7072" spans="3:3" x14ac:dyDescent="0.4">
      <c r="C7072" s="2"/>
    </row>
    <row r="7073" spans="3:3" x14ac:dyDescent="0.4">
      <c r="C7073" s="2"/>
    </row>
    <row r="7074" spans="3:3" x14ac:dyDescent="0.4">
      <c r="C7074" s="2"/>
    </row>
    <row r="7075" spans="3:3" x14ac:dyDescent="0.4">
      <c r="C7075" s="2"/>
    </row>
    <row r="7076" spans="3:3" x14ac:dyDescent="0.4">
      <c r="C7076" s="2"/>
    </row>
    <row r="7077" spans="3:3" x14ac:dyDescent="0.4">
      <c r="C7077" s="2"/>
    </row>
    <row r="7078" spans="3:3" x14ac:dyDescent="0.4">
      <c r="C7078" s="2"/>
    </row>
    <row r="7079" spans="3:3" x14ac:dyDescent="0.4">
      <c r="C7079" s="2"/>
    </row>
    <row r="7080" spans="3:3" x14ac:dyDescent="0.4">
      <c r="C7080" s="2"/>
    </row>
    <row r="7081" spans="3:3" x14ac:dyDescent="0.4">
      <c r="C7081" s="2"/>
    </row>
    <row r="7082" spans="3:3" x14ac:dyDescent="0.4">
      <c r="C7082" s="2"/>
    </row>
    <row r="7083" spans="3:3" x14ac:dyDescent="0.4">
      <c r="C7083" s="2"/>
    </row>
    <row r="7084" spans="3:3" x14ac:dyDescent="0.4">
      <c r="C7084" s="2"/>
    </row>
    <row r="7085" spans="3:3" x14ac:dyDescent="0.4">
      <c r="C7085" s="2"/>
    </row>
    <row r="7086" spans="3:3" x14ac:dyDescent="0.4">
      <c r="C7086" s="2"/>
    </row>
    <row r="7087" spans="3:3" x14ac:dyDescent="0.4">
      <c r="C7087" s="2"/>
    </row>
    <row r="7088" spans="3:3" x14ac:dyDescent="0.4">
      <c r="C7088" s="2"/>
    </row>
    <row r="7089" spans="3:3" x14ac:dyDescent="0.4">
      <c r="C7089" s="2"/>
    </row>
    <row r="7090" spans="3:3" x14ac:dyDescent="0.4">
      <c r="C7090" s="2"/>
    </row>
    <row r="7091" spans="3:3" x14ac:dyDescent="0.4">
      <c r="C7091" s="2"/>
    </row>
    <row r="7092" spans="3:3" x14ac:dyDescent="0.4">
      <c r="C7092" s="2"/>
    </row>
    <row r="7093" spans="3:3" x14ac:dyDescent="0.4">
      <c r="C7093" s="2"/>
    </row>
    <row r="7094" spans="3:3" x14ac:dyDescent="0.4">
      <c r="C7094" s="2"/>
    </row>
    <row r="7095" spans="3:3" x14ac:dyDescent="0.4">
      <c r="C7095" s="2"/>
    </row>
    <row r="7096" spans="3:3" x14ac:dyDescent="0.4">
      <c r="C7096" s="2"/>
    </row>
    <row r="7097" spans="3:3" x14ac:dyDescent="0.4">
      <c r="C7097" s="2"/>
    </row>
    <row r="7098" spans="3:3" x14ac:dyDescent="0.4">
      <c r="C7098" s="2"/>
    </row>
    <row r="7099" spans="3:3" x14ac:dyDescent="0.4">
      <c r="C7099" s="2"/>
    </row>
    <row r="7100" spans="3:3" x14ac:dyDescent="0.4">
      <c r="C7100" s="2"/>
    </row>
    <row r="7101" spans="3:3" x14ac:dyDescent="0.4">
      <c r="C7101" s="2"/>
    </row>
    <row r="7102" spans="3:3" x14ac:dyDescent="0.4">
      <c r="C7102" s="2"/>
    </row>
    <row r="7103" spans="3:3" x14ac:dyDescent="0.4">
      <c r="C7103" s="2"/>
    </row>
    <row r="7104" spans="3:3" x14ac:dyDescent="0.4">
      <c r="C7104" s="2"/>
    </row>
    <row r="7105" spans="3:3" x14ac:dyDescent="0.4">
      <c r="C7105" s="2"/>
    </row>
    <row r="7106" spans="3:3" x14ac:dyDescent="0.4">
      <c r="C7106" s="2"/>
    </row>
    <row r="7107" spans="3:3" x14ac:dyDescent="0.4">
      <c r="C7107" s="2"/>
    </row>
    <row r="7108" spans="3:3" x14ac:dyDescent="0.4">
      <c r="C7108" s="2"/>
    </row>
    <row r="7109" spans="3:3" x14ac:dyDescent="0.4">
      <c r="C7109" s="2"/>
    </row>
    <row r="7110" spans="3:3" x14ac:dyDescent="0.4">
      <c r="C7110" s="2"/>
    </row>
    <row r="7111" spans="3:3" x14ac:dyDescent="0.4">
      <c r="C7111" s="2"/>
    </row>
    <row r="7112" spans="3:3" x14ac:dyDescent="0.4">
      <c r="C7112" s="2"/>
    </row>
    <row r="7113" spans="3:3" x14ac:dyDescent="0.4">
      <c r="C7113" s="2"/>
    </row>
    <row r="7114" spans="3:3" x14ac:dyDescent="0.4">
      <c r="C7114" s="2"/>
    </row>
    <row r="7115" spans="3:3" x14ac:dyDescent="0.4">
      <c r="C7115" s="2"/>
    </row>
    <row r="7116" spans="3:3" x14ac:dyDescent="0.4">
      <c r="C7116" s="2"/>
    </row>
    <row r="7117" spans="3:3" x14ac:dyDescent="0.4">
      <c r="C7117" s="2"/>
    </row>
    <row r="7118" spans="3:3" x14ac:dyDescent="0.4">
      <c r="C7118" s="2"/>
    </row>
    <row r="7119" spans="3:3" x14ac:dyDescent="0.4">
      <c r="C7119" s="2"/>
    </row>
    <row r="7120" spans="3:3" x14ac:dyDescent="0.4">
      <c r="C7120" s="2"/>
    </row>
    <row r="7121" spans="3:3" x14ac:dyDescent="0.4">
      <c r="C7121" s="2"/>
    </row>
    <row r="7122" spans="3:3" x14ac:dyDescent="0.4">
      <c r="C7122" s="2"/>
    </row>
    <row r="7123" spans="3:3" x14ac:dyDescent="0.4">
      <c r="C7123" s="2"/>
    </row>
    <row r="7124" spans="3:3" x14ac:dyDescent="0.4">
      <c r="C7124" s="2"/>
    </row>
    <row r="7125" spans="3:3" x14ac:dyDescent="0.4">
      <c r="C7125" s="2"/>
    </row>
    <row r="7126" spans="3:3" x14ac:dyDescent="0.4">
      <c r="C7126" s="2"/>
    </row>
    <row r="7127" spans="3:3" x14ac:dyDescent="0.4">
      <c r="C7127" s="2"/>
    </row>
    <row r="7128" spans="3:3" x14ac:dyDescent="0.4">
      <c r="C7128" s="2"/>
    </row>
    <row r="7129" spans="3:3" x14ac:dyDescent="0.4">
      <c r="C7129" s="2"/>
    </row>
    <row r="7130" spans="3:3" x14ac:dyDescent="0.4">
      <c r="C7130" s="2"/>
    </row>
    <row r="7131" spans="3:3" x14ac:dyDescent="0.4">
      <c r="C7131" s="2"/>
    </row>
    <row r="7132" spans="3:3" x14ac:dyDescent="0.4">
      <c r="C7132" s="2"/>
    </row>
    <row r="7133" spans="3:3" x14ac:dyDescent="0.4">
      <c r="C7133" s="2"/>
    </row>
    <row r="7134" spans="3:3" x14ac:dyDescent="0.4">
      <c r="C7134" s="2"/>
    </row>
    <row r="7135" spans="3:3" x14ac:dyDescent="0.4">
      <c r="C7135" s="2"/>
    </row>
    <row r="7136" spans="3:3" x14ac:dyDescent="0.4">
      <c r="C7136" s="2"/>
    </row>
    <row r="7137" spans="3:3" x14ac:dyDescent="0.4">
      <c r="C7137" s="2"/>
    </row>
    <row r="7138" spans="3:3" x14ac:dyDescent="0.4">
      <c r="C7138" s="2"/>
    </row>
    <row r="7139" spans="3:3" x14ac:dyDescent="0.4">
      <c r="C7139" s="2"/>
    </row>
    <row r="7140" spans="3:3" x14ac:dyDescent="0.4">
      <c r="C7140" s="2"/>
    </row>
    <row r="7141" spans="3:3" x14ac:dyDescent="0.4">
      <c r="C7141" s="2"/>
    </row>
    <row r="7142" spans="3:3" x14ac:dyDescent="0.4">
      <c r="C7142" s="2"/>
    </row>
    <row r="7143" spans="3:3" x14ac:dyDescent="0.4">
      <c r="C7143" s="2"/>
    </row>
    <row r="7144" spans="3:3" x14ac:dyDescent="0.4">
      <c r="C7144" s="2"/>
    </row>
    <row r="7145" spans="3:3" x14ac:dyDescent="0.4">
      <c r="C7145" s="2"/>
    </row>
    <row r="7146" spans="3:3" x14ac:dyDescent="0.4">
      <c r="C7146" s="2"/>
    </row>
    <row r="7147" spans="3:3" x14ac:dyDescent="0.4">
      <c r="C7147" s="2"/>
    </row>
    <row r="7148" spans="3:3" x14ac:dyDescent="0.4">
      <c r="C7148" s="2"/>
    </row>
    <row r="7149" spans="3:3" x14ac:dyDescent="0.4">
      <c r="C7149" s="2"/>
    </row>
    <row r="7150" spans="3:3" x14ac:dyDescent="0.4">
      <c r="C7150" s="2"/>
    </row>
    <row r="7151" spans="3:3" x14ac:dyDescent="0.4">
      <c r="C7151" s="2"/>
    </row>
    <row r="7152" spans="3:3" x14ac:dyDescent="0.4">
      <c r="C7152" s="2"/>
    </row>
    <row r="7153" spans="3:3" x14ac:dyDescent="0.4">
      <c r="C7153" s="2"/>
    </row>
    <row r="7154" spans="3:3" x14ac:dyDescent="0.4">
      <c r="C7154" s="2"/>
    </row>
    <row r="7155" spans="3:3" x14ac:dyDescent="0.4">
      <c r="C7155" s="2"/>
    </row>
    <row r="7156" spans="3:3" x14ac:dyDescent="0.4">
      <c r="C7156" s="2"/>
    </row>
    <row r="7157" spans="3:3" x14ac:dyDescent="0.4">
      <c r="C7157" s="2"/>
    </row>
    <row r="7158" spans="3:3" x14ac:dyDescent="0.4">
      <c r="C7158" s="2"/>
    </row>
    <row r="7159" spans="3:3" x14ac:dyDescent="0.4">
      <c r="C7159" s="2"/>
    </row>
    <row r="7160" spans="3:3" x14ac:dyDescent="0.4">
      <c r="C7160" s="2"/>
    </row>
    <row r="7161" spans="3:3" x14ac:dyDescent="0.4">
      <c r="C7161" s="2"/>
    </row>
    <row r="7162" spans="3:3" x14ac:dyDescent="0.4">
      <c r="C7162" s="2"/>
    </row>
    <row r="7163" spans="3:3" x14ac:dyDescent="0.4">
      <c r="C7163" s="2"/>
    </row>
    <row r="7164" spans="3:3" x14ac:dyDescent="0.4">
      <c r="C7164" s="2"/>
    </row>
    <row r="7165" spans="3:3" x14ac:dyDescent="0.4">
      <c r="C7165" s="2"/>
    </row>
    <row r="7166" spans="3:3" x14ac:dyDescent="0.4">
      <c r="C7166" s="2"/>
    </row>
    <row r="7167" spans="3:3" x14ac:dyDescent="0.4">
      <c r="C7167" s="2"/>
    </row>
    <row r="7168" spans="3:3" x14ac:dyDescent="0.4">
      <c r="C7168" s="2"/>
    </row>
    <row r="7169" spans="3:3" x14ac:dyDescent="0.4">
      <c r="C7169" s="2"/>
    </row>
    <row r="7170" spans="3:3" x14ac:dyDescent="0.4">
      <c r="C7170" s="2"/>
    </row>
    <row r="7171" spans="3:3" x14ac:dyDescent="0.4">
      <c r="C7171" s="2"/>
    </row>
    <row r="7172" spans="3:3" x14ac:dyDescent="0.4">
      <c r="C7172" s="2"/>
    </row>
    <row r="7173" spans="3:3" x14ac:dyDescent="0.4">
      <c r="C7173" s="2"/>
    </row>
    <row r="7174" spans="3:3" x14ac:dyDescent="0.4">
      <c r="C7174" s="2"/>
    </row>
    <row r="7175" spans="3:3" x14ac:dyDescent="0.4">
      <c r="C7175" s="2"/>
    </row>
    <row r="7176" spans="3:3" x14ac:dyDescent="0.4">
      <c r="C7176" s="2"/>
    </row>
    <row r="7177" spans="3:3" x14ac:dyDescent="0.4">
      <c r="C7177" s="2"/>
    </row>
    <row r="7178" spans="3:3" x14ac:dyDescent="0.4">
      <c r="C7178" s="2"/>
    </row>
    <row r="7179" spans="3:3" x14ac:dyDescent="0.4">
      <c r="C7179" s="2"/>
    </row>
    <row r="7180" spans="3:3" x14ac:dyDescent="0.4">
      <c r="C7180" s="2"/>
    </row>
    <row r="7181" spans="3:3" x14ac:dyDescent="0.4">
      <c r="C7181" s="2"/>
    </row>
    <row r="7182" spans="3:3" x14ac:dyDescent="0.4">
      <c r="C7182" s="2"/>
    </row>
    <row r="7183" spans="3:3" x14ac:dyDescent="0.4">
      <c r="C7183" s="2"/>
    </row>
    <row r="7184" spans="3:3" x14ac:dyDescent="0.4">
      <c r="C7184" s="2"/>
    </row>
    <row r="7185" spans="3:3" x14ac:dyDescent="0.4">
      <c r="C7185" s="2"/>
    </row>
    <row r="7186" spans="3:3" x14ac:dyDescent="0.4">
      <c r="C7186" s="2"/>
    </row>
    <row r="7187" spans="3:3" x14ac:dyDescent="0.4">
      <c r="C7187" s="2"/>
    </row>
    <row r="7188" spans="3:3" x14ac:dyDescent="0.4">
      <c r="C7188" s="2"/>
    </row>
    <row r="7189" spans="3:3" x14ac:dyDescent="0.4">
      <c r="C7189" s="2"/>
    </row>
    <row r="7190" spans="3:3" x14ac:dyDescent="0.4">
      <c r="C7190" s="2"/>
    </row>
    <row r="7191" spans="3:3" x14ac:dyDescent="0.4">
      <c r="C7191" s="2"/>
    </row>
    <row r="7192" spans="3:3" x14ac:dyDescent="0.4">
      <c r="C7192" s="2"/>
    </row>
    <row r="7193" spans="3:3" x14ac:dyDescent="0.4">
      <c r="C7193" s="2"/>
    </row>
    <row r="7194" spans="3:3" x14ac:dyDescent="0.4">
      <c r="C7194" s="2"/>
    </row>
    <row r="7195" spans="3:3" x14ac:dyDescent="0.4">
      <c r="C7195" s="2"/>
    </row>
    <row r="7196" spans="3:3" x14ac:dyDescent="0.4">
      <c r="C7196" s="2"/>
    </row>
    <row r="7197" spans="3:3" x14ac:dyDescent="0.4">
      <c r="C7197" s="2"/>
    </row>
    <row r="7198" spans="3:3" x14ac:dyDescent="0.4">
      <c r="C7198" s="2"/>
    </row>
    <row r="7199" spans="3:3" x14ac:dyDescent="0.4">
      <c r="C7199" s="2"/>
    </row>
    <row r="7200" spans="3:3" x14ac:dyDescent="0.4">
      <c r="C7200" s="2"/>
    </row>
    <row r="7201" spans="3:3" x14ac:dyDescent="0.4">
      <c r="C7201" s="2"/>
    </row>
    <row r="7202" spans="3:3" x14ac:dyDescent="0.4">
      <c r="C7202" s="2"/>
    </row>
    <row r="7203" spans="3:3" x14ac:dyDescent="0.4">
      <c r="C7203" s="2"/>
    </row>
    <row r="7204" spans="3:3" x14ac:dyDescent="0.4">
      <c r="C7204" s="2"/>
    </row>
    <row r="7205" spans="3:3" x14ac:dyDescent="0.4">
      <c r="C7205" s="2"/>
    </row>
    <row r="7206" spans="3:3" x14ac:dyDescent="0.4">
      <c r="C7206" s="2"/>
    </row>
    <row r="7207" spans="3:3" x14ac:dyDescent="0.4">
      <c r="C7207" s="2"/>
    </row>
    <row r="7208" spans="3:3" x14ac:dyDescent="0.4">
      <c r="C7208" s="2"/>
    </row>
    <row r="7209" spans="3:3" x14ac:dyDescent="0.4">
      <c r="C7209" s="2"/>
    </row>
    <row r="7210" spans="3:3" x14ac:dyDescent="0.4">
      <c r="C7210" s="2"/>
    </row>
    <row r="7211" spans="3:3" x14ac:dyDescent="0.4">
      <c r="C7211" s="2"/>
    </row>
    <row r="7212" spans="3:3" x14ac:dyDescent="0.4">
      <c r="C7212" s="2"/>
    </row>
    <row r="7213" spans="3:3" x14ac:dyDescent="0.4">
      <c r="C7213" s="2"/>
    </row>
    <row r="7214" spans="3:3" x14ac:dyDescent="0.4">
      <c r="C7214" s="2"/>
    </row>
    <row r="7215" spans="3:3" x14ac:dyDescent="0.4">
      <c r="C7215" s="2"/>
    </row>
    <row r="7216" spans="3:3" x14ac:dyDescent="0.4">
      <c r="C7216" s="2"/>
    </row>
    <row r="7217" spans="3:3" x14ac:dyDescent="0.4">
      <c r="C7217" s="2"/>
    </row>
    <row r="7218" spans="3:3" x14ac:dyDescent="0.4">
      <c r="C7218" s="2"/>
    </row>
    <row r="7219" spans="3:3" x14ac:dyDescent="0.4">
      <c r="C7219" s="2"/>
    </row>
    <row r="7220" spans="3:3" x14ac:dyDescent="0.4">
      <c r="C7220" s="2"/>
    </row>
    <row r="7221" spans="3:3" x14ac:dyDescent="0.4">
      <c r="C7221" s="2"/>
    </row>
    <row r="7222" spans="3:3" x14ac:dyDescent="0.4">
      <c r="C7222" s="2"/>
    </row>
    <row r="7223" spans="3:3" x14ac:dyDescent="0.4">
      <c r="C7223" s="2"/>
    </row>
    <row r="7224" spans="3:3" x14ac:dyDescent="0.4">
      <c r="C7224" s="2"/>
    </row>
    <row r="7225" spans="3:3" x14ac:dyDescent="0.4">
      <c r="C7225" s="2"/>
    </row>
    <row r="7226" spans="3:3" x14ac:dyDescent="0.4">
      <c r="C7226" s="2"/>
    </row>
    <row r="7227" spans="3:3" x14ac:dyDescent="0.4">
      <c r="C7227" s="2"/>
    </row>
    <row r="7228" spans="3:3" x14ac:dyDescent="0.4">
      <c r="C7228" s="2"/>
    </row>
    <row r="7229" spans="3:3" x14ac:dyDescent="0.4">
      <c r="C7229" s="2"/>
    </row>
    <row r="7230" spans="3:3" x14ac:dyDescent="0.4">
      <c r="C7230" s="2"/>
    </row>
    <row r="7231" spans="3:3" x14ac:dyDescent="0.4">
      <c r="C7231" s="2"/>
    </row>
    <row r="7232" spans="3:3" x14ac:dyDescent="0.4">
      <c r="C7232" s="2"/>
    </row>
    <row r="7233" spans="3:3" x14ac:dyDescent="0.4">
      <c r="C7233" s="2"/>
    </row>
    <row r="7234" spans="3:3" x14ac:dyDescent="0.4">
      <c r="C7234" s="2"/>
    </row>
    <row r="7235" spans="3:3" x14ac:dyDescent="0.4">
      <c r="C7235" s="2"/>
    </row>
    <row r="7236" spans="3:3" x14ac:dyDescent="0.4">
      <c r="C7236" s="2"/>
    </row>
    <row r="7237" spans="3:3" x14ac:dyDescent="0.4">
      <c r="C7237" s="2"/>
    </row>
    <row r="7238" spans="3:3" x14ac:dyDescent="0.4">
      <c r="C7238" s="2"/>
    </row>
    <row r="7239" spans="3:3" x14ac:dyDescent="0.4">
      <c r="C7239" s="2"/>
    </row>
    <row r="7240" spans="3:3" x14ac:dyDescent="0.4">
      <c r="C7240" s="2"/>
    </row>
    <row r="7241" spans="3:3" x14ac:dyDescent="0.4">
      <c r="C7241" s="2"/>
    </row>
    <row r="7242" spans="3:3" x14ac:dyDescent="0.4">
      <c r="C7242" s="2"/>
    </row>
    <row r="7243" spans="3:3" x14ac:dyDescent="0.4">
      <c r="C7243" s="2"/>
    </row>
    <row r="7244" spans="3:3" x14ac:dyDescent="0.4">
      <c r="C7244" s="2"/>
    </row>
    <row r="7245" spans="3:3" x14ac:dyDescent="0.4">
      <c r="C7245" s="2"/>
    </row>
    <row r="7246" spans="3:3" x14ac:dyDescent="0.4">
      <c r="C7246" s="2"/>
    </row>
    <row r="7247" spans="3:3" x14ac:dyDescent="0.4">
      <c r="C7247" s="2"/>
    </row>
    <row r="7248" spans="3:3" x14ac:dyDescent="0.4">
      <c r="C7248" s="2"/>
    </row>
    <row r="7249" spans="3:3" x14ac:dyDescent="0.4">
      <c r="C7249" s="2"/>
    </row>
    <row r="7250" spans="3:3" x14ac:dyDescent="0.4">
      <c r="C7250" s="2"/>
    </row>
    <row r="7251" spans="3:3" x14ac:dyDescent="0.4">
      <c r="C7251" s="2"/>
    </row>
    <row r="7252" spans="3:3" x14ac:dyDescent="0.4">
      <c r="C7252" s="2"/>
    </row>
    <row r="7253" spans="3:3" x14ac:dyDescent="0.4">
      <c r="C7253" s="2"/>
    </row>
    <row r="7254" spans="3:3" x14ac:dyDescent="0.4">
      <c r="C7254" s="2"/>
    </row>
    <row r="7255" spans="3:3" x14ac:dyDescent="0.4">
      <c r="C7255" s="2"/>
    </row>
    <row r="7256" spans="3:3" x14ac:dyDescent="0.4">
      <c r="C7256" s="2"/>
    </row>
    <row r="7257" spans="3:3" x14ac:dyDescent="0.4">
      <c r="C7257" s="2"/>
    </row>
    <row r="7258" spans="3:3" x14ac:dyDescent="0.4">
      <c r="C7258" s="2"/>
    </row>
    <row r="7259" spans="3:3" x14ac:dyDescent="0.4">
      <c r="C7259" s="2"/>
    </row>
    <row r="7260" spans="3:3" x14ac:dyDescent="0.4">
      <c r="C7260" s="2"/>
    </row>
    <row r="7261" spans="3:3" x14ac:dyDescent="0.4">
      <c r="C7261" s="2"/>
    </row>
    <row r="7262" spans="3:3" x14ac:dyDescent="0.4">
      <c r="C7262" s="2"/>
    </row>
    <row r="7263" spans="3:3" x14ac:dyDescent="0.4">
      <c r="C7263" s="2"/>
    </row>
    <row r="7264" spans="3:3" x14ac:dyDescent="0.4">
      <c r="C7264" s="2"/>
    </row>
    <row r="7265" spans="3:3" x14ac:dyDescent="0.4">
      <c r="C7265" s="2"/>
    </row>
    <row r="7266" spans="3:3" x14ac:dyDescent="0.4">
      <c r="C7266" s="2"/>
    </row>
    <row r="7267" spans="3:3" x14ac:dyDescent="0.4">
      <c r="C7267" s="2"/>
    </row>
    <row r="7268" spans="3:3" x14ac:dyDescent="0.4">
      <c r="C7268" s="2"/>
    </row>
    <row r="7269" spans="3:3" x14ac:dyDescent="0.4">
      <c r="C7269" s="2"/>
    </row>
    <row r="7270" spans="3:3" x14ac:dyDescent="0.4">
      <c r="C7270" s="2"/>
    </row>
    <row r="7271" spans="3:3" x14ac:dyDescent="0.4">
      <c r="C7271" s="2"/>
    </row>
    <row r="7272" spans="3:3" x14ac:dyDescent="0.4">
      <c r="C7272" s="2"/>
    </row>
    <row r="7273" spans="3:3" x14ac:dyDescent="0.4">
      <c r="C7273" s="2"/>
    </row>
    <row r="7274" spans="3:3" x14ac:dyDescent="0.4">
      <c r="C7274" s="2"/>
    </row>
    <row r="7275" spans="3:3" x14ac:dyDescent="0.4">
      <c r="C7275" s="2"/>
    </row>
    <row r="7276" spans="3:3" x14ac:dyDescent="0.4">
      <c r="C7276" s="2"/>
    </row>
    <row r="7277" spans="3:3" x14ac:dyDescent="0.4">
      <c r="C7277" s="2"/>
    </row>
    <row r="7278" spans="3:3" x14ac:dyDescent="0.4">
      <c r="C7278" s="2"/>
    </row>
    <row r="7279" spans="3:3" x14ac:dyDescent="0.4">
      <c r="C7279" s="2"/>
    </row>
    <row r="7280" spans="3:3" x14ac:dyDescent="0.4">
      <c r="C7280" s="2"/>
    </row>
    <row r="7281" spans="3:3" x14ac:dyDescent="0.4">
      <c r="C7281" s="2"/>
    </row>
    <row r="7282" spans="3:3" x14ac:dyDescent="0.4">
      <c r="C7282" s="2"/>
    </row>
    <row r="7283" spans="3:3" x14ac:dyDescent="0.4">
      <c r="C7283" s="2"/>
    </row>
    <row r="7284" spans="3:3" x14ac:dyDescent="0.4">
      <c r="C7284" s="2"/>
    </row>
    <row r="7285" spans="3:3" x14ac:dyDescent="0.4">
      <c r="C7285" s="2"/>
    </row>
    <row r="7286" spans="3:3" x14ac:dyDescent="0.4">
      <c r="C7286" s="2"/>
    </row>
    <row r="7287" spans="3:3" x14ac:dyDescent="0.4">
      <c r="C7287" s="2"/>
    </row>
    <row r="7288" spans="3:3" x14ac:dyDescent="0.4">
      <c r="C7288" s="2"/>
    </row>
    <row r="7289" spans="3:3" x14ac:dyDescent="0.4">
      <c r="C7289" s="2"/>
    </row>
    <row r="7290" spans="3:3" x14ac:dyDescent="0.4">
      <c r="C7290" s="2"/>
    </row>
    <row r="7291" spans="3:3" x14ac:dyDescent="0.4">
      <c r="C7291" s="2"/>
    </row>
    <row r="7292" spans="3:3" x14ac:dyDescent="0.4">
      <c r="C7292" s="2"/>
    </row>
    <row r="7293" spans="3:3" x14ac:dyDescent="0.4">
      <c r="C7293" s="2"/>
    </row>
    <row r="7294" spans="3:3" x14ac:dyDescent="0.4">
      <c r="C7294" s="2"/>
    </row>
    <row r="7295" spans="3:3" x14ac:dyDescent="0.4">
      <c r="C7295" s="2"/>
    </row>
    <row r="7296" spans="3:3" x14ac:dyDescent="0.4">
      <c r="C7296" s="2"/>
    </row>
    <row r="7297" spans="3:3" x14ac:dyDescent="0.4">
      <c r="C7297" s="2"/>
    </row>
    <row r="7298" spans="3:3" x14ac:dyDescent="0.4">
      <c r="C7298" s="2"/>
    </row>
    <row r="7299" spans="3:3" x14ac:dyDescent="0.4">
      <c r="C7299" s="2"/>
    </row>
    <row r="7300" spans="3:3" x14ac:dyDescent="0.4">
      <c r="C7300" s="2"/>
    </row>
    <row r="7301" spans="3:3" x14ac:dyDescent="0.4">
      <c r="C7301" s="2"/>
    </row>
    <row r="7302" spans="3:3" x14ac:dyDescent="0.4">
      <c r="C7302" s="2"/>
    </row>
    <row r="7303" spans="3:3" x14ac:dyDescent="0.4">
      <c r="C7303" s="2"/>
    </row>
    <row r="7304" spans="3:3" x14ac:dyDescent="0.4">
      <c r="C7304" s="2"/>
    </row>
    <row r="7305" spans="3:3" x14ac:dyDescent="0.4">
      <c r="C7305" s="2"/>
    </row>
    <row r="7306" spans="3:3" x14ac:dyDescent="0.4">
      <c r="C7306" s="2"/>
    </row>
    <row r="7307" spans="3:3" x14ac:dyDescent="0.4">
      <c r="C7307" s="2"/>
    </row>
    <row r="7308" spans="3:3" x14ac:dyDescent="0.4">
      <c r="C7308" s="2"/>
    </row>
    <row r="7309" spans="3:3" x14ac:dyDescent="0.4">
      <c r="C7309" s="2"/>
    </row>
    <row r="7310" spans="3:3" x14ac:dyDescent="0.4">
      <c r="C7310" s="2"/>
    </row>
    <row r="7311" spans="3:3" x14ac:dyDescent="0.4">
      <c r="C7311" s="2"/>
    </row>
    <row r="7312" spans="3:3" x14ac:dyDescent="0.4">
      <c r="C7312" s="2"/>
    </row>
    <row r="7313" spans="3:3" x14ac:dyDescent="0.4">
      <c r="C7313" s="2"/>
    </row>
    <row r="7314" spans="3:3" x14ac:dyDescent="0.4">
      <c r="C7314" s="2"/>
    </row>
    <row r="7315" spans="3:3" x14ac:dyDescent="0.4">
      <c r="C7315" s="2"/>
    </row>
    <row r="7316" spans="3:3" x14ac:dyDescent="0.4">
      <c r="C7316" s="2"/>
    </row>
    <row r="7317" spans="3:3" x14ac:dyDescent="0.4">
      <c r="C7317" s="2"/>
    </row>
    <row r="7318" spans="3:3" x14ac:dyDescent="0.4">
      <c r="C7318" s="2"/>
    </row>
    <row r="7319" spans="3:3" x14ac:dyDescent="0.4">
      <c r="C7319" s="2"/>
    </row>
    <row r="7320" spans="3:3" x14ac:dyDescent="0.4">
      <c r="C7320" s="2"/>
    </row>
    <row r="7321" spans="3:3" x14ac:dyDescent="0.4">
      <c r="C7321" s="2"/>
    </row>
    <row r="7322" spans="3:3" x14ac:dyDescent="0.4">
      <c r="C7322" s="2"/>
    </row>
    <row r="7323" spans="3:3" x14ac:dyDescent="0.4">
      <c r="C7323" s="2"/>
    </row>
    <row r="7324" spans="3:3" x14ac:dyDescent="0.4">
      <c r="C7324" s="2"/>
    </row>
    <row r="7325" spans="3:3" x14ac:dyDescent="0.4">
      <c r="C7325" s="2"/>
    </row>
    <row r="7326" spans="3:3" x14ac:dyDescent="0.4">
      <c r="C7326" s="2"/>
    </row>
    <row r="7327" spans="3:3" x14ac:dyDescent="0.4">
      <c r="C7327" s="2"/>
    </row>
    <row r="7328" spans="3:3" x14ac:dyDescent="0.4">
      <c r="C7328" s="2"/>
    </row>
    <row r="7329" spans="3:3" x14ac:dyDescent="0.4">
      <c r="C7329" s="2"/>
    </row>
    <row r="7330" spans="3:3" x14ac:dyDescent="0.4">
      <c r="C7330" s="2"/>
    </row>
    <row r="7331" spans="3:3" x14ac:dyDescent="0.4">
      <c r="C7331" s="2"/>
    </row>
    <row r="7332" spans="3:3" x14ac:dyDescent="0.4">
      <c r="C7332" s="2"/>
    </row>
    <row r="7333" spans="3:3" x14ac:dyDescent="0.4">
      <c r="C7333" s="2"/>
    </row>
    <row r="7334" spans="3:3" x14ac:dyDescent="0.4">
      <c r="C7334" s="2"/>
    </row>
    <row r="7335" spans="3:3" x14ac:dyDescent="0.4">
      <c r="C7335" s="2"/>
    </row>
    <row r="7336" spans="3:3" x14ac:dyDescent="0.4">
      <c r="C7336" s="2"/>
    </row>
    <row r="7337" spans="3:3" x14ac:dyDescent="0.4">
      <c r="C7337" s="2"/>
    </row>
    <row r="7338" spans="3:3" x14ac:dyDescent="0.4">
      <c r="C7338" s="2"/>
    </row>
    <row r="7339" spans="3:3" x14ac:dyDescent="0.4">
      <c r="C7339" s="2"/>
    </row>
    <row r="7340" spans="3:3" x14ac:dyDescent="0.4">
      <c r="C7340" s="2"/>
    </row>
    <row r="7341" spans="3:3" x14ac:dyDescent="0.4">
      <c r="C7341" s="2"/>
    </row>
    <row r="7342" spans="3:3" x14ac:dyDescent="0.4">
      <c r="C7342" s="2"/>
    </row>
    <row r="7343" spans="3:3" x14ac:dyDescent="0.4">
      <c r="C7343" s="2"/>
    </row>
    <row r="7344" spans="3:3" x14ac:dyDescent="0.4">
      <c r="C7344" s="2"/>
    </row>
    <row r="7345" spans="3:3" x14ac:dyDescent="0.4">
      <c r="C7345" s="2"/>
    </row>
    <row r="7346" spans="3:3" x14ac:dyDescent="0.4">
      <c r="C7346" s="2"/>
    </row>
    <row r="7347" spans="3:3" x14ac:dyDescent="0.4">
      <c r="C7347" s="2"/>
    </row>
    <row r="7348" spans="3:3" x14ac:dyDescent="0.4">
      <c r="C7348" s="2"/>
    </row>
    <row r="7349" spans="3:3" x14ac:dyDescent="0.4">
      <c r="C7349" s="2"/>
    </row>
    <row r="7350" spans="3:3" x14ac:dyDescent="0.4">
      <c r="C7350" s="2"/>
    </row>
    <row r="7351" spans="3:3" x14ac:dyDescent="0.4">
      <c r="C7351" s="2"/>
    </row>
    <row r="7352" spans="3:3" x14ac:dyDescent="0.4">
      <c r="C7352" s="2"/>
    </row>
    <row r="7353" spans="3:3" x14ac:dyDescent="0.4">
      <c r="C7353" s="2"/>
    </row>
    <row r="7354" spans="3:3" x14ac:dyDescent="0.4">
      <c r="C7354" s="2"/>
    </row>
    <row r="7355" spans="3:3" x14ac:dyDescent="0.4">
      <c r="C7355" s="2"/>
    </row>
    <row r="7356" spans="3:3" x14ac:dyDescent="0.4">
      <c r="C7356" s="2"/>
    </row>
    <row r="7357" spans="3:3" x14ac:dyDescent="0.4">
      <c r="C7357" s="2"/>
    </row>
    <row r="7358" spans="3:3" x14ac:dyDescent="0.4">
      <c r="C7358" s="2"/>
    </row>
    <row r="7359" spans="3:3" x14ac:dyDescent="0.4">
      <c r="C7359" s="2"/>
    </row>
    <row r="7360" spans="3:3" x14ac:dyDescent="0.4">
      <c r="C7360" s="2"/>
    </row>
    <row r="7361" spans="3:3" x14ac:dyDescent="0.4">
      <c r="C7361" s="2"/>
    </row>
    <row r="7362" spans="3:3" x14ac:dyDescent="0.4">
      <c r="C7362" s="2"/>
    </row>
    <row r="7363" spans="3:3" x14ac:dyDescent="0.4">
      <c r="C7363" s="2"/>
    </row>
    <row r="7364" spans="3:3" x14ac:dyDescent="0.4">
      <c r="C7364" s="2"/>
    </row>
    <row r="7365" spans="3:3" x14ac:dyDescent="0.4">
      <c r="C7365" s="2"/>
    </row>
    <row r="7366" spans="3:3" x14ac:dyDescent="0.4">
      <c r="C7366" s="2"/>
    </row>
    <row r="7367" spans="3:3" x14ac:dyDescent="0.4">
      <c r="C7367" s="2"/>
    </row>
    <row r="7368" spans="3:3" x14ac:dyDescent="0.4">
      <c r="C7368" s="2"/>
    </row>
    <row r="7369" spans="3:3" x14ac:dyDescent="0.4">
      <c r="C7369" s="2"/>
    </row>
    <row r="7370" spans="3:3" x14ac:dyDescent="0.4">
      <c r="C7370" s="2"/>
    </row>
    <row r="7371" spans="3:3" x14ac:dyDescent="0.4">
      <c r="C7371" s="2"/>
    </row>
    <row r="7372" spans="3:3" x14ac:dyDescent="0.4">
      <c r="C7372" s="2"/>
    </row>
    <row r="7373" spans="3:3" x14ac:dyDescent="0.4">
      <c r="C7373" s="2"/>
    </row>
    <row r="7374" spans="3:3" x14ac:dyDescent="0.4">
      <c r="C7374" s="2"/>
    </row>
    <row r="7375" spans="3:3" x14ac:dyDescent="0.4">
      <c r="C7375" s="2"/>
    </row>
    <row r="7376" spans="3:3" x14ac:dyDescent="0.4">
      <c r="C7376" s="2"/>
    </row>
    <row r="7377" spans="3:3" x14ac:dyDescent="0.4">
      <c r="C7377" s="2"/>
    </row>
    <row r="7378" spans="3:3" x14ac:dyDescent="0.4">
      <c r="C7378" s="2"/>
    </row>
    <row r="7379" spans="3:3" x14ac:dyDescent="0.4">
      <c r="C7379" s="2"/>
    </row>
    <row r="7380" spans="3:3" x14ac:dyDescent="0.4">
      <c r="C7380" s="2"/>
    </row>
    <row r="7381" spans="3:3" x14ac:dyDescent="0.4">
      <c r="C7381" s="2"/>
    </row>
    <row r="7382" spans="3:3" x14ac:dyDescent="0.4">
      <c r="C7382" s="2"/>
    </row>
    <row r="7383" spans="3:3" x14ac:dyDescent="0.4">
      <c r="C7383" s="2"/>
    </row>
    <row r="7384" spans="3:3" x14ac:dyDescent="0.4">
      <c r="C7384" s="2"/>
    </row>
    <row r="7385" spans="3:3" x14ac:dyDescent="0.4">
      <c r="C7385" s="2"/>
    </row>
    <row r="7386" spans="3:3" x14ac:dyDescent="0.4">
      <c r="C7386" s="2"/>
    </row>
    <row r="7387" spans="3:3" x14ac:dyDescent="0.4">
      <c r="C7387" s="2"/>
    </row>
    <row r="7388" spans="3:3" x14ac:dyDescent="0.4">
      <c r="C7388" s="2"/>
    </row>
    <row r="7389" spans="3:3" x14ac:dyDescent="0.4">
      <c r="C7389" s="2"/>
    </row>
    <row r="7390" spans="3:3" x14ac:dyDescent="0.4">
      <c r="C7390" s="2"/>
    </row>
    <row r="7391" spans="3:3" x14ac:dyDescent="0.4">
      <c r="C7391" s="2"/>
    </row>
    <row r="7392" spans="3:3" x14ac:dyDescent="0.4">
      <c r="C7392" s="2"/>
    </row>
    <row r="7393" spans="3:3" x14ac:dyDescent="0.4">
      <c r="C7393" s="2"/>
    </row>
    <row r="7394" spans="3:3" x14ac:dyDescent="0.4">
      <c r="C7394" s="2"/>
    </row>
    <row r="7395" spans="3:3" x14ac:dyDescent="0.4">
      <c r="C7395" s="2"/>
    </row>
    <row r="7396" spans="3:3" x14ac:dyDescent="0.4">
      <c r="C7396" s="2"/>
    </row>
    <row r="7397" spans="3:3" x14ac:dyDescent="0.4">
      <c r="C7397" s="2"/>
    </row>
    <row r="7398" spans="3:3" x14ac:dyDescent="0.4">
      <c r="C7398" s="2"/>
    </row>
    <row r="7399" spans="3:3" x14ac:dyDescent="0.4">
      <c r="C7399" s="2"/>
    </row>
    <row r="7400" spans="3:3" x14ac:dyDescent="0.4">
      <c r="C7400" s="2"/>
    </row>
    <row r="7401" spans="3:3" x14ac:dyDescent="0.4">
      <c r="C7401" s="2"/>
    </row>
    <row r="7402" spans="3:3" x14ac:dyDescent="0.4">
      <c r="C7402" s="2"/>
    </row>
    <row r="7403" spans="3:3" x14ac:dyDescent="0.4">
      <c r="C7403" s="2"/>
    </row>
    <row r="7404" spans="3:3" x14ac:dyDescent="0.4">
      <c r="C7404" s="2"/>
    </row>
    <row r="7405" spans="3:3" x14ac:dyDescent="0.4">
      <c r="C7405" s="2"/>
    </row>
    <row r="7406" spans="3:3" x14ac:dyDescent="0.4">
      <c r="C7406" s="2"/>
    </row>
    <row r="7407" spans="3:3" x14ac:dyDescent="0.4">
      <c r="C7407" s="2"/>
    </row>
    <row r="7408" spans="3:3" x14ac:dyDescent="0.4">
      <c r="C7408" s="2"/>
    </row>
    <row r="7409" spans="3:3" x14ac:dyDescent="0.4">
      <c r="C7409" s="2"/>
    </row>
    <row r="7410" spans="3:3" x14ac:dyDescent="0.4">
      <c r="C7410" s="2"/>
    </row>
    <row r="7411" spans="3:3" x14ac:dyDescent="0.4">
      <c r="C7411" s="2"/>
    </row>
    <row r="7412" spans="3:3" x14ac:dyDescent="0.4">
      <c r="C7412" s="2"/>
    </row>
    <row r="7413" spans="3:3" x14ac:dyDescent="0.4">
      <c r="C7413" s="2"/>
    </row>
    <row r="7414" spans="3:3" x14ac:dyDescent="0.4">
      <c r="C7414" s="2"/>
    </row>
    <row r="7415" spans="3:3" x14ac:dyDescent="0.4">
      <c r="C7415" s="2"/>
    </row>
    <row r="7416" spans="3:3" x14ac:dyDescent="0.4">
      <c r="C7416" s="2"/>
    </row>
    <row r="7417" spans="3:3" x14ac:dyDescent="0.4">
      <c r="C7417" s="2"/>
    </row>
    <row r="7418" spans="3:3" x14ac:dyDescent="0.4">
      <c r="C7418" s="2"/>
    </row>
    <row r="7419" spans="3:3" x14ac:dyDescent="0.4">
      <c r="C7419" s="2"/>
    </row>
    <row r="7420" spans="3:3" x14ac:dyDescent="0.4">
      <c r="C7420" s="2"/>
    </row>
    <row r="7421" spans="3:3" x14ac:dyDescent="0.4">
      <c r="C7421" s="2"/>
    </row>
    <row r="7422" spans="3:3" x14ac:dyDescent="0.4">
      <c r="C7422" s="2"/>
    </row>
    <row r="7423" spans="3:3" x14ac:dyDescent="0.4">
      <c r="C7423" s="2"/>
    </row>
    <row r="7424" spans="3:3" x14ac:dyDescent="0.4">
      <c r="C7424" s="2"/>
    </row>
    <row r="7425" spans="3:3" x14ac:dyDescent="0.4">
      <c r="C7425" s="2"/>
    </row>
    <row r="7426" spans="3:3" x14ac:dyDescent="0.4">
      <c r="C7426" s="2"/>
    </row>
    <row r="7427" spans="3:3" x14ac:dyDescent="0.4">
      <c r="C7427" s="2"/>
    </row>
    <row r="7428" spans="3:3" x14ac:dyDescent="0.4">
      <c r="C7428" s="2"/>
    </row>
    <row r="7429" spans="3:3" x14ac:dyDescent="0.4">
      <c r="C7429" s="2"/>
    </row>
    <row r="7430" spans="3:3" x14ac:dyDescent="0.4">
      <c r="C7430" s="2"/>
    </row>
    <row r="7431" spans="3:3" x14ac:dyDescent="0.4">
      <c r="C7431" s="2"/>
    </row>
    <row r="7432" spans="3:3" x14ac:dyDescent="0.4">
      <c r="C7432" s="2"/>
    </row>
    <row r="7433" spans="3:3" x14ac:dyDescent="0.4">
      <c r="C7433" s="2"/>
    </row>
    <row r="7434" spans="3:3" x14ac:dyDescent="0.4">
      <c r="C7434" s="2"/>
    </row>
    <row r="7435" spans="3:3" x14ac:dyDescent="0.4">
      <c r="C7435" s="2"/>
    </row>
    <row r="7436" spans="3:3" x14ac:dyDescent="0.4">
      <c r="C7436" s="2"/>
    </row>
    <row r="7437" spans="3:3" x14ac:dyDescent="0.4">
      <c r="C7437" s="2"/>
    </row>
    <row r="7438" spans="3:3" x14ac:dyDescent="0.4">
      <c r="C7438" s="2"/>
    </row>
    <row r="7439" spans="3:3" x14ac:dyDescent="0.4">
      <c r="C7439" s="2"/>
    </row>
    <row r="7440" spans="3:3" x14ac:dyDescent="0.4">
      <c r="C7440" s="2"/>
    </row>
    <row r="7441" spans="3:3" x14ac:dyDescent="0.4">
      <c r="C7441" s="2"/>
    </row>
    <row r="7442" spans="3:3" x14ac:dyDescent="0.4">
      <c r="C7442" s="2"/>
    </row>
    <row r="7443" spans="3:3" x14ac:dyDescent="0.4">
      <c r="C7443" s="2"/>
    </row>
    <row r="7444" spans="3:3" x14ac:dyDescent="0.4">
      <c r="C7444" s="2"/>
    </row>
    <row r="7445" spans="3:3" x14ac:dyDescent="0.4">
      <c r="C7445" s="2"/>
    </row>
    <row r="7446" spans="3:3" x14ac:dyDescent="0.4">
      <c r="C7446" s="2"/>
    </row>
    <row r="7447" spans="3:3" x14ac:dyDescent="0.4">
      <c r="C7447" s="2"/>
    </row>
    <row r="7448" spans="3:3" x14ac:dyDescent="0.4">
      <c r="C7448" s="2"/>
    </row>
    <row r="7449" spans="3:3" x14ac:dyDescent="0.4">
      <c r="C7449" s="2"/>
    </row>
    <row r="7450" spans="3:3" x14ac:dyDescent="0.4">
      <c r="C7450" s="2"/>
    </row>
    <row r="7451" spans="3:3" x14ac:dyDescent="0.4">
      <c r="C7451" s="2"/>
    </row>
    <row r="7452" spans="3:3" x14ac:dyDescent="0.4">
      <c r="C7452" s="2"/>
    </row>
    <row r="7453" spans="3:3" x14ac:dyDescent="0.4">
      <c r="C7453" s="2"/>
    </row>
    <row r="7454" spans="3:3" x14ac:dyDescent="0.4">
      <c r="C7454" s="2"/>
    </row>
    <row r="7455" spans="3:3" x14ac:dyDescent="0.4">
      <c r="C7455" s="2"/>
    </row>
    <row r="7456" spans="3:3" x14ac:dyDescent="0.4">
      <c r="C7456" s="2"/>
    </row>
    <row r="7457" spans="3:3" x14ac:dyDescent="0.4">
      <c r="C7457" s="2"/>
    </row>
    <row r="7458" spans="3:3" x14ac:dyDescent="0.4">
      <c r="C7458" s="2"/>
    </row>
    <row r="7459" spans="3:3" x14ac:dyDescent="0.4">
      <c r="C7459" s="2"/>
    </row>
    <row r="7460" spans="3:3" x14ac:dyDescent="0.4">
      <c r="C7460" s="2"/>
    </row>
    <row r="7461" spans="3:3" x14ac:dyDescent="0.4">
      <c r="C7461" s="2"/>
    </row>
    <row r="7462" spans="3:3" x14ac:dyDescent="0.4">
      <c r="C7462" s="2"/>
    </row>
    <row r="7463" spans="3:3" x14ac:dyDescent="0.4">
      <c r="C7463" s="2"/>
    </row>
    <row r="7464" spans="3:3" x14ac:dyDescent="0.4">
      <c r="C7464" s="2"/>
    </row>
    <row r="7465" spans="3:3" x14ac:dyDescent="0.4">
      <c r="C7465" s="2"/>
    </row>
    <row r="7466" spans="3:3" x14ac:dyDescent="0.4">
      <c r="C7466" s="2"/>
    </row>
    <row r="7467" spans="3:3" x14ac:dyDescent="0.4">
      <c r="C7467" s="2"/>
    </row>
    <row r="7468" spans="3:3" x14ac:dyDescent="0.4">
      <c r="C7468" s="2"/>
    </row>
    <row r="7469" spans="3:3" x14ac:dyDescent="0.4">
      <c r="C7469" s="2"/>
    </row>
    <row r="7470" spans="3:3" x14ac:dyDescent="0.4">
      <c r="C7470" s="2"/>
    </row>
    <row r="7471" spans="3:3" x14ac:dyDescent="0.4">
      <c r="C7471" s="2"/>
    </row>
    <row r="7472" spans="3:3" x14ac:dyDescent="0.4">
      <c r="C7472" s="2"/>
    </row>
    <row r="7473" spans="3:3" x14ac:dyDescent="0.4">
      <c r="C7473" s="2"/>
    </row>
    <row r="7474" spans="3:3" x14ac:dyDescent="0.4">
      <c r="C7474" s="2"/>
    </row>
    <row r="7475" spans="3:3" x14ac:dyDescent="0.4">
      <c r="C7475" s="2"/>
    </row>
    <row r="7476" spans="3:3" x14ac:dyDescent="0.4">
      <c r="C7476" s="2"/>
    </row>
    <row r="7477" spans="3:3" x14ac:dyDescent="0.4">
      <c r="C7477" s="2"/>
    </row>
    <row r="7478" spans="3:3" x14ac:dyDescent="0.4">
      <c r="C7478" s="2"/>
    </row>
    <row r="7479" spans="3:3" x14ac:dyDescent="0.4">
      <c r="C7479" s="2"/>
    </row>
    <row r="7480" spans="3:3" x14ac:dyDescent="0.4">
      <c r="C7480" s="2"/>
    </row>
    <row r="7481" spans="3:3" x14ac:dyDescent="0.4">
      <c r="C7481" s="2"/>
    </row>
    <row r="7482" spans="3:3" x14ac:dyDescent="0.4">
      <c r="C7482" s="2"/>
    </row>
    <row r="7483" spans="3:3" x14ac:dyDescent="0.4">
      <c r="C7483" s="2"/>
    </row>
    <row r="7484" spans="3:3" x14ac:dyDescent="0.4">
      <c r="C7484" s="2"/>
    </row>
    <row r="7485" spans="3:3" x14ac:dyDescent="0.4">
      <c r="C7485" s="2"/>
    </row>
    <row r="7486" spans="3:3" x14ac:dyDescent="0.4">
      <c r="C7486" s="2"/>
    </row>
    <row r="7487" spans="3:3" x14ac:dyDescent="0.4">
      <c r="C7487" s="2"/>
    </row>
    <row r="7488" spans="3:3" x14ac:dyDescent="0.4">
      <c r="C7488" s="2"/>
    </row>
    <row r="7489" spans="3:3" x14ac:dyDescent="0.4">
      <c r="C7489" s="2"/>
    </row>
    <row r="7490" spans="3:3" x14ac:dyDescent="0.4">
      <c r="C7490" s="2"/>
    </row>
    <row r="7491" spans="3:3" x14ac:dyDescent="0.4">
      <c r="C7491" s="2"/>
    </row>
    <row r="7492" spans="3:3" x14ac:dyDescent="0.4">
      <c r="C7492" s="2"/>
    </row>
    <row r="7493" spans="3:3" x14ac:dyDescent="0.4">
      <c r="C7493" s="2"/>
    </row>
    <row r="7494" spans="3:3" x14ac:dyDescent="0.4">
      <c r="C7494" s="2"/>
    </row>
    <row r="7495" spans="3:3" x14ac:dyDescent="0.4">
      <c r="C7495" s="2"/>
    </row>
    <row r="7496" spans="3:3" x14ac:dyDescent="0.4">
      <c r="C7496" s="2"/>
    </row>
    <row r="7497" spans="3:3" x14ac:dyDescent="0.4">
      <c r="C7497" s="2"/>
    </row>
    <row r="7498" spans="3:3" x14ac:dyDescent="0.4">
      <c r="C7498" s="2"/>
    </row>
    <row r="7499" spans="3:3" x14ac:dyDescent="0.4">
      <c r="C7499" s="2"/>
    </row>
    <row r="7500" spans="3:3" x14ac:dyDescent="0.4">
      <c r="C7500" s="2"/>
    </row>
    <row r="7501" spans="3:3" x14ac:dyDescent="0.4">
      <c r="C7501" s="2"/>
    </row>
    <row r="7502" spans="3:3" x14ac:dyDescent="0.4">
      <c r="C7502" s="2"/>
    </row>
    <row r="7503" spans="3:3" x14ac:dyDescent="0.4">
      <c r="C7503" s="2"/>
    </row>
    <row r="7504" spans="3:3" x14ac:dyDescent="0.4">
      <c r="C7504" s="2"/>
    </row>
    <row r="7505" spans="3:3" x14ac:dyDescent="0.4">
      <c r="C7505" s="2"/>
    </row>
    <row r="7506" spans="3:3" x14ac:dyDescent="0.4">
      <c r="C7506" s="2"/>
    </row>
    <row r="7507" spans="3:3" x14ac:dyDescent="0.4">
      <c r="C7507" s="2"/>
    </row>
    <row r="7508" spans="3:3" x14ac:dyDescent="0.4">
      <c r="C7508" s="2"/>
    </row>
    <row r="7509" spans="3:3" x14ac:dyDescent="0.4">
      <c r="C7509" s="2"/>
    </row>
    <row r="7510" spans="3:3" x14ac:dyDescent="0.4">
      <c r="C7510" s="2"/>
    </row>
    <row r="7511" spans="3:3" x14ac:dyDescent="0.4">
      <c r="C7511" s="2"/>
    </row>
    <row r="7512" spans="3:3" x14ac:dyDescent="0.4">
      <c r="C7512" s="2"/>
    </row>
    <row r="7513" spans="3:3" x14ac:dyDescent="0.4">
      <c r="C7513" s="2"/>
    </row>
    <row r="7514" spans="3:3" x14ac:dyDescent="0.4">
      <c r="C7514" s="2"/>
    </row>
    <row r="7515" spans="3:3" x14ac:dyDescent="0.4">
      <c r="C7515" s="2"/>
    </row>
    <row r="7516" spans="3:3" x14ac:dyDescent="0.4">
      <c r="C7516" s="2"/>
    </row>
    <row r="7517" spans="3:3" x14ac:dyDescent="0.4">
      <c r="C7517" s="2"/>
    </row>
    <row r="7518" spans="3:3" x14ac:dyDescent="0.4">
      <c r="C7518" s="2"/>
    </row>
    <row r="7519" spans="3:3" x14ac:dyDescent="0.4">
      <c r="C7519" s="2"/>
    </row>
    <row r="7520" spans="3:3" x14ac:dyDescent="0.4">
      <c r="C7520" s="2"/>
    </row>
    <row r="7521" spans="3:3" x14ac:dyDescent="0.4">
      <c r="C7521" s="2"/>
    </row>
    <row r="7522" spans="3:3" x14ac:dyDescent="0.4">
      <c r="C7522" s="2"/>
    </row>
    <row r="7523" spans="3:3" x14ac:dyDescent="0.4">
      <c r="C7523" s="2"/>
    </row>
    <row r="7524" spans="3:3" x14ac:dyDescent="0.4">
      <c r="C7524" s="2"/>
    </row>
    <row r="7525" spans="3:3" x14ac:dyDescent="0.4">
      <c r="C7525" s="2"/>
    </row>
    <row r="7526" spans="3:3" x14ac:dyDescent="0.4">
      <c r="C7526" s="2"/>
    </row>
    <row r="7527" spans="3:3" x14ac:dyDescent="0.4">
      <c r="C7527" s="2"/>
    </row>
    <row r="7528" spans="3:3" x14ac:dyDescent="0.4">
      <c r="C7528" s="2"/>
    </row>
    <row r="7529" spans="3:3" x14ac:dyDescent="0.4">
      <c r="C7529" s="2"/>
    </row>
    <row r="7530" spans="3:3" x14ac:dyDescent="0.4">
      <c r="C7530" s="2"/>
    </row>
    <row r="7531" spans="3:3" x14ac:dyDescent="0.4">
      <c r="C7531" s="2"/>
    </row>
    <row r="7532" spans="3:3" x14ac:dyDescent="0.4">
      <c r="C7532" s="2"/>
    </row>
    <row r="7533" spans="3:3" x14ac:dyDescent="0.4">
      <c r="C7533" s="2"/>
    </row>
    <row r="7534" spans="3:3" x14ac:dyDescent="0.4">
      <c r="C7534" s="2"/>
    </row>
    <row r="7535" spans="3:3" x14ac:dyDescent="0.4">
      <c r="C7535" s="2"/>
    </row>
    <row r="7536" spans="3:3" x14ac:dyDescent="0.4">
      <c r="C7536" s="2"/>
    </row>
    <row r="7537" spans="3:3" x14ac:dyDescent="0.4">
      <c r="C7537" s="2"/>
    </row>
    <row r="7538" spans="3:3" x14ac:dyDescent="0.4">
      <c r="C7538" s="2"/>
    </row>
    <row r="7539" spans="3:3" x14ac:dyDescent="0.4">
      <c r="C7539" s="2"/>
    </row>
    <row r="7540" spans="3:3" x14ac:dyDescent="0.4">
      <c r="C7540" s="2"/>
    </row>
    <row r="7541" spans="3:3" x14ac:dyDescent="0.4">
      <c r="C7541" s="2"/>
    </row>
    <row r="7542" spans="3:3" x14ac:dyDescent="0.4">
      <c r="C7542" s="2"/>
    </row>
    <row r="7543" spans="3:3" x14ac:dyDescent="0.4">
      <c r="C7543" s="2"/>
    </row>
    <row r="7544" spans="3:3" x14ac:dyDescent="0.4">
      <c r="C7544" s="2"/>
    </row>
    <row r="7545" spans="3:3" x14ac:dyDescent="0.4">
      <c r="C7545" s="2"/>
    </row>
    <row r="7546" spans="3:3" x14ac:dyDescent="0.4">
      <c r="C7546" s="2"/>
    </row>
    <row r="7547" spans="3:3" x14ac:dyDescent="0.4">
      <c r="C7547" s="2"/>
    </row>
    <row r="7548" spans="3:3" x14ac:dyDescent="0.4">
      <c r="C7548" s="2"/>
    </row>
    <row r="7549" spans="3:3" x14ac:dyDescent="0.4">
      <c r="C7549" s="2"/>
    </row>
    <row r="7550" spans="3:3" x14ac:dyDescent="0.4">
      <c r="C7550" s="2"/>
    </row>
    <row r="7551" spans="3:3" x14ac:dyDescent="0.4">
      <c r="C7551" s="2"/>
    </row>
    <row r="7552" spans="3:3" x14ac:dyDescent="0.4">
      <c r="C7552" s="2"/>
    </row>
    <row r="7553" spans="3:3" x14ac:dyDescent="0.4">
      <c r="C7553" s="2"/>
    </row>
    <row r="7554" spans="3:3" x14ac:dyDescent="0.4">
      <c r="C7554" s="2"/>
    </row>
    <row r="7555" spans="3:3" x14ac:dyDescent="0.4">
      <c r="C7555" s="2"/>
    </row>
    <row r="7556" spans="3:3" x14ac:dyDescent="0.4">
      <c r="C7556" s="2"/>
    </row>
    <row r="7557" spans="3:3" x14ac:dyDescent="0.4">
      <c r="C7557" s="2"/>
    </row>
    <row r="7558" spans="3:3" x14ac:dyDescent="0.4">
      <c r="C7558" s="2"/>
    </row>
    <row r="7559" spans="3:3" x14ac:dyDescent="0.4">
      <c r="C7559" s="2"/>
    </row>
    <row r="7560" spans="3:3" x14ac:dyDescent="0.4">
      <c r="C7560" s="2"/>
    </row>
    <row r="7561" spans="3:3" x14ac:dyDescent="0.4">
      <c r="C7561" s="2"/>
    </row>
    <row r="7562" spans="3:3" x14ac:dyDescent="0.4">
      <c r="C7562" s="2"/>
    </row>
    <row r="7563" spans="3:3" x14ac:dyDescent="0.4">
      <c r="C7563" s="2"/>
    </row>
    <row r="7564" spans="3:3" x14ac:dyDescent="0.4">
      <c r="C7564" s="2"/>
    </row>
    <row r="7565" spans="3:3" x14ac:dyDescent="0.4">
      <c r="C7565" s="2"/>
    </row>
    <row r="7566" spans="3:3" x14ac:dyDescent="0.4">
      <c r="C7566" s="2"/>
    </row>
    <row r="7567" spans="3:3" x14ac:dyDescent="0.4">
      <c r="C7567" s="2"/>
    </row>
    <row r="7568" spans="3:3" x14ac:dyDescent="0.4">
      <c r="C7568" s="2"/>
    </row>
    <row r="7569" spans="3:3" x14ac:dyDescent="0.4">
      <c r="C7569" s="2"/>
    </row>
    <row r="7570" spans="3:3" x14ac:dyDescent="0.4">
      <c r="C7570" s="2"/>
    </row>
    <row r="7571" spans="3:3" x14ac:dyDescent="0.4">
      <c r="C7571" s="2"/>
    </row>
    <row r="7572" spans="3:3" x14ac:dyDescent="0.4">
      <c r="C7572" s="2"/>
    </row>
    <row r="7573" spans="3:3" x14ac:dyDescent="0.4">
      <c r="C7573" s="2"/>
    </row>
    <row r="7574" spans="3:3" x14ac:dyDescent="0.4">
      <c r="C7574" s="2"/>
    </row>
    <row r="7575" spans="3:3" x14ac:dyDescent="0.4">
      <c r="C7575" s="2"/>
    </row>
    <row r="7576" spans="3:3" x14ac:dyDescent="0.4">
      <c r="C7576" s="2"/>
    </row>
    <row r="7577" spans="3:3" x14ac:dyDescent="0.4">
      <c r="C7577" s="2"/>
    </row>
    <row r="7578" spans="3:3" x14ac:dyDescent="0.4">
      <c r="C7578" s="2"/>
    </row>
    <row r="7579" spans="3:3" x14ac:dyDescent="0.4">
      <c r="C7579" s="2"/>
    </row>
    <row r="7580" spans="3:3" x14ac:dyDescent="0.4">
      <c r="C7580" s="2"/>
    </row>
    <row r="7581" spans="3:3" x14ac:dyDescent="0.4">
      <c r="C7581" s="2"/>
    </row>
    <row r="7582" spans="3:3" x14ac:dyDescent="0.4">
      <c r="C7582" s="2"/>
    </row>
    <row r="7583" spans="3:3" x14ac:dyDescent="0.4">
      <c r="C7583" s="2"/>
    </row>
    <row r="7584" spans="3:3" x14ac:dyDescent="0.4">
      <c r="C7584" s="2"/>
    </row>
    <row r="7585" spans="3:3" x14ac:dyDescent="0.4">
      <c r="C7585" s="2"/>
    </row>
    <row r="7586" spans="3:3" x14ac:dyDescent="0.4">
      <c r="C7586" s="2"/>
    </row>
    <row r="7587" spans="3:3" x14ac:dyDescent="0.4">
      <c r="C7587" s="2"/>
    </row>
    <row r="7588" spans="3:3" x14ac:dyDescent="0.4">
      <c r="C7588" s="2"/>
    </row>
    <row r="7589" spans="3:3" x14ac:dyDescent="0.4">
      <c r="C7589" s="2"/>
    </row>
    <row r="7590" spans="3:3" x14ac:dyDescent="0.4">
      <c r="C7590" s="2"/>
    </row>
    <row r="7591" spans="3:3" x14ac:dyDescent="0.4">
      <c r="C7591" s="2"/>
    </row>
    <row r="7592" spans="3:3" x14ac:dyDescent="0.4">
      <c r="C7592" s="2"/>
    </row>
    <row r="7593" spans="3:3" x14ac:dyDescent="0.4">
      <c r="C7593" s="2"/>
    </row>
    <row r="7594" spans="3:3" x14ac:dyDescent="0.4">
      <c r="C7594" s="2"/>
    </row>
    <row r="7595" spans="3:3" x14ac:dyDescent="0.4">
      <c r="C7595" s="2"/>
    </row>
    <row r="7596" spans="3:3" x14ac:dyDescent="0.4">
      <c r="C7596" s="2"/>
    </row>
    <row r="7597" spans="3:3" x14ac:dyDescent="0.4">
      <c r="C7597" s="2"/>
    </row>
    <row r="7598" spans="3:3" x14ac:dyDescent="0.4">
      <c r="C7598" s="2"/>
    </row>
    <row r="7599" spans="3:3" x14ac:dyDescent="0.4">
      <c r="C7599" s="2"/>
    </row>
    <row r="7600" spans="3:3" x14ac:dyDescent="0.4">
      <c r="C7600" s="2"/>
    </row>
    <row r="7601" spans="3:3" x14ac:dyDescent="0.4">
      <c r="C7601" s="2"/>
    </row>
    <row r="7602" spans="3:3" x14ac:dyDescent="0.4">
      <c r="C7602" s="2"/>
    </row>
    <row r="7603" spans="3:3" x14ac:dyDescent="0.4">
      <c r="C7603" s="2"/>
    </row>
    <row r="7604" spans="3:3" x14ac:dyDescent="0.4">
      <c r="C7604" s="2"/>
    </row>
    <row r="7605" spans="3:3" x14ac:dyDescent="0.4">
      <c r="C7605" s="2"/>
    </row>
    <row r="7606" spans="3:3" x14ac:dyDescent="0.4">
      <c r="C7606" s="2"/>
    </row>
    <row r="7607" spans="3:3" x14ac:dyDescent="0.4">
      <c r="C7607" s="2"/>
    </row>
    <row r="7608" spans="3:3" x14ac:dyDescent="0.4">
      <c r="C7608" s="2"/>
    </row>
    <row r="7609" spans="3:3" x14ac:dyDescent="0.4">
      <c r="C7609" s="2"/>
    </row>
    <row r="7610" spans="3:3" x14ac:dyDescent="0.4">
      <c r="C7610" s="2"/>
    </row>
    <row r="7611" spans="3:3" x14ac:dyDescent="0.4">
      <c r="C7611" s="2"/>
    </row>
    <row r="7612" spans="3:3" x14ac:dyDescent="0.4">
      <c r="C7612" s="2"/>
    </row>
    <row r="7613" spans="3:3" x14ac:dyDescent="0.4">
      <c r="C7613" s="2"/>
    </row>
    <row r="7614" spans="3:3" x14ac:dyDescent="0.4">
      <c r="C7614" s="2"/>
    </row>
    <row r="7615" spans="3:3" x14ac:dyDescent="0.4">
      <c r="C7615" s="2"/>
    </row>
    <row r="7616" spans="3:3" x14ac:dyDescent="0.4">
      <c r="C7616" s="2"/>
    </row>
    <row r="7617" spans="3:3" x14ac:dyDescent="0.4">
      <c r="C7617" s="2"/>
    </row>
    <row r="7618" spans="3:3" x14ac:dyDescent="0.4">
      <c r="C7618" s="2"/>
    </row>
    <row r="7619" spans="3:3" x14ac:dyDescent="0.4">
      <c r="C7619" s="2"/>
    </row>
    <row r="7620" spans="3:3" x14ac:dyDescent="0.4">
      <c r="C7620" s="2"/>
    </row>
    <row r="7621" spans="3:3" x14ac:dyDescent="0.4">
      <c r="C7621" s="2"/>
    </row>
    <row r="7622" spans="3:3" x14ac:dyDescent="0.4">
      <c r="C7622" s="2"/>
    </row>
    <row r="7623" spans="3:3" x14ac:dyDescent="0.4">
      <c r="C7623" s="2"/>
    </row>
    <row r="7624" spans="3:3" x14ac:dyDescent="0.4">
      <c r="C7624" s="2"/>
    </row>
    <row r="7625" spans="3:3" x14ac:dyDescent="0.4">
      <c r="C7625" s="2"/>
    </row>
    <row r="7626" spans="3:3" x14ac:dyDescent="0.4">
      <c r="C7626" s="2"/>
    </row>
    <row r="7627" spans="3:3" x14ac:dyDescent="0.4">
      <c r="C7627" s="2"/>
    </row>
    <row r="7628" spans="3:3" x14ac:dyDescent="0.4">
      <c r="C7628" s="2"/>
    </row>
    <row r="7629" spans="3:3" x14ac:dyDescent="0.4">
      <c r="C7629" s="2"/>
    </row>
    <row r="7630" spans="3:3" x14ac:dyDescent="0.4">
      <c r="C7630" s="2"/>
    </row>
    <row r="7631" spans="3:3" x14ac:dyDescent="0.4">
      <c r="C7631" s="2"/>
    </row>
    <row r="7632" spans="3:3" x14ac:dyDescent="0.4">
      <c r="C7632" s="2"/>
    </row>
    <row r="7633" spans="3:3" x14ac:dyDescent="0.4">
      <c r="C7633" s="2"/>
    </row>
    <row r="7634" spans="3:3" x14ac:dyDescent="0.4">
      <c r="C7634" s="2"/>
    </row>
    <row r="7635" spans="3:3" x14ac:dyDescent="0.4">
      <c r="C7635" s="2"/>
    </row>
    <row r="7636" spans="3:3" x14ac:dyDescent="0.4">
      <c r="C7636" s="2"/>
    </row>
    <row r="7637" spans="3:3" x14ac:dyDescent="0.4">
      <c r="C7637" s="2"/>
    </row>
    <row r="7638" spans="3:3" x14ac:dyDescent="0.4">
      <c r="C7638" s="2"/>
    </row>
    <row r="7639" spans="3:3" x14ac:dyDescent="0.4">
      <c r="C7639" s="2"/>
    </row>
    <row r="7640" spans="3:3" x14ac:dyDescent="0.4">
      <c r="C7640" s="2"/>
    </row>
    <row r="7641" spans="3:3" x14ac:dyDescent="0.4">
      <c r="C7641" s="2"/>
    </row>
    <row r="7642" spans="3:3" x14ac:dyDescent="0.4">
      <c r="C7642" s="2"/>
    </row>
    <row r="7643" spans="3:3" x14ac:dyDescent="0.4">
      <c r="C7643" s="2"/>
    </row>
    <row r="7644" spans="3:3" x14ac:dyDescent="0.4">
      <c r="C7644" s="2"/>
    </row>
    <row r="7645" spans="3:3" x14ac:dyDescent="0.4">
      <c r="C7645" s="2"/>
    </row>
    <row r="7646" spans="3:3" x14ac:dyDescent="0.4">
      <c r="C7646" s="2"/>
    </row>
    <row r="7647" spans="3:3" x14ac:dyDescent="0.4">
      <c r="C7647" s="2"/>
    </row>
    <row r="7648" spans="3:3" x14ac:dyDescent="0.4">
      <c r="C7648" s="2"/>
    </row>
    <row r="7649" spans="3:3" x14ac:dyDescent="0.4">
      <c r="C7649" s="2"/>
    </row>
    <row r="7650" spans="3:3" x14ac:dyDescent="0.4">
      <c r="C7650" s="2"/>
    </row>
    <row r="7651" spans="3:3" x14ac:dyDescent="0.4">
      <c r="C7651" s="2"/>
    </row>
    <row r="7652" spans="3:3" x14ac:dyDescent="0.4">
      <c r="C7652" s="2"/>
    </row>
    <row r="7653" spans="3:3" x14ac:dyDescent="0.4">
      <c r="C7653" s="2"/>
    </row>
    <row r="7654" spans="3:3" x14ac:dyDescent="0.4">
      <c r="C7654" s="2"/>
    </row>
    <row r="7655" spans="3:3" x14ac:dyDescent="0.4">
      <c r="C7655" s="2"/>
    </row>
    <row r="7656" spans="3:3" x14ac:dyDescent="0.4">
      <c r="C7656" s="2"/>
    </row>
    <row r="7657" spans="3:3" x14ac:dyDescent="0.4">
      <c r="C7657" s="2"/>
    </row>
    <row r="7658" spans="3:3" x14ac:dyDescent="0.4">
      <c r="C7658" s="2"/>
    </row>
    <row r="7659" spans="3:3" x14ac:dyDescent="0.4">
      <c r="C7659" s="2"/>
    </row>
    <row r="7660" spans="3:3" x14ac:dyDescent="0.4">
      <c r="C7660" s="2"/>
    </row>
    <row r="7661" spans="3:3" x14ac:dyDescent="0.4">
      <c r="C7661" s="2"/>
    </row>
    <row r="7662" spans="3:3" x14ac:dyDescent="0.4">
      <c r="C7662" s="2"/>
    </row>
    <row r="7663" spans="3:3" x14ac:dyDescent="0.4">
      <c r="C7663" s="2"/>
    </row>
    <row r="7664" spans="3:3" x14ac:dyDescent="0.4">
      <c r="C7664" s="2"/>
    </row>
    <row r="7665" spans="3:3" x14ac:dyDescent="0.4">
      <c r="C7665" s="2"/>
    </row>
    <row r="7666" spans="3:3" x14ac:dyDescent="0.4">
      <c r="C7666" s="2"/>
    </row>
    <row r="7667" spans="3:3" x14ac:dyDescent="0.4">
      <c r="C7667" s="2"/>
    </row>
    <row r="7668" spans="3:3" x14ac:dyDescent="0.4">
      <c r="C7668" s="2"/>
    </row>
    <row r="7669" spans="3:3" x14ac:dyDescent="0.4">
      <c r="C7669" s="2"/>
    </row>
    <row r="7670" spans="3:3" x14ac:dyDescent="0.4">
      <c r="C7670" s="2"/>
    </row>
    <row r="7671" spans="3:3" x14ac:dyDescent="0.4">
      <c r="C7671" s="2"/>
    </row>
    <row r="7672" spans="3:3" x14ac:dyDescent="0.4">
      <c r="C7672" s="2"/>
    </row>
    <row r="7673" spans="3:3" x14ac:dyDescent="0.4">
      <c r="C7673" s="2"/>
    </row>
    <row r="7674" spans="3:3" x14ac:dyDescent="0.4">
      <c r="C7674" s="2"/>
    </row>
    <row r="7675" spans="3:3" x14ac:dyDescent="0.4">
      <c r="C7675" s="2"/>
    </row>
    <row r="7676" spans="3:3" x14ac:dyDescent="0.4">
      <c r="C7676" s="2"/>
    </row>
    <row r="7677" spans="3:3" x14ac:dyDescent="0.4">
      <c r="C7677" s="2"/>
    </row>
    <row r="7678" spans="3:3" x14ac:dyDescent="0.4">
      <c r="C7678" s="2"/>
    </row>
    <row r="7679" spans="3:3" x14ac:dyDescent="0.4">
      <c r="C7679" s="2"/>
    </row>
    <row r="7680" spans="3:3" x14ac:dyDescent="0.4">
      <c r="C7680" s="2"/>
    </row>
    <row r="7681" spans="3:3" x14ac:dyDescent="0.4">
      <c r="C7681" s="2"/>
    </row>
    <row r="7682" spans="3:3" x14ac:dyDescent="0.4">
      <c r="C7682" s="2"/>
    </row>
    <row r="7683" spans="3:3" x14ac:dyDescent="0.4">
      <c r="C7683" s="2"/>
    </row>
    <row r="7684" spans="3:3" x14ac:dyDescent="0.4">
      <c r="C7684" s="2"/>
    </row>
    <row r="7685" spans="3:3" x14ac:dyDescent="0.4">
      <c r="C7685" s="2"/>
    </row>
    <row r="7686" spans="3:3" x14ac:dyDescent="0.4">
      <c r="C7686" s="2"/>
    </row>
    <row r="7687" spans="3:3" x14ac:dyDescent="0.4">
      <c r="C7687" s="2"/>
    </row>
    <row r="7688" spans="3:3" x14ac:dyDescent="0.4">
      <c r="C7688" s="2"/>
    </row>
    <row r="7689" spans="3:3" x14ac:dyDescent="0.4">
      <c r="C7689" s="2"/>
    </row>
    <row r="7690" spans="3:3" x14ac:dyDescent="0.4">
      <c r="C7690" s="2"/>
    </row>
    <row r="7691" spans="3:3" x14ac:dyDescent="0.4">
      <c r="C7691" s="2"/>
    </row>
    <row r="7692" spans="3:3" x14ac:dyDescent="0.4">
      <c r="C7692" s="2"/>
    </row>
    <row r="7693" spans="3:3" x14ac:dyDescent="0.4">
      <c r="C7693" s="2"/>
    </row>
    <row r="7694" spans="3:3" x14ac:dyDescent="0.4">
      <c r="C7694" s="2"/>
    </row>
    <row r="7695" spans="3:3" x14ac:dyDescent="0.4">
      <c r="C7695" s="2"/>
    </row>
    <row r="7696" spans="3:3" x14ac:dyDescent="0.4">
      <c r="C7696" s="2"/>
    </row>
    <row r="7697" spans="3:3" x14ac:dyDescent="0.4">
      <c r="C7697" s="2"/>
    </row>
    <row r="7698" spans="3:3" x14ac:dyDescent="0.4">
      <c r="C7698" s="2"/>
    </row>
    <row r="7699" spans="3:3" x14ac:dyDescent="0.4">
      <c r="C7699" s="2"/>
    </row>
    <row r="7700" spans="3:3" x14ac:dyDescent="0.4">
      <c r="C7700" s="2"/>
    </row>
    <row r="7701" spans="3:3" x14ac:dyDescent="0.4">
      <c r="C7701" s="2"/>
    </row>
    <row r="7702" spans="3:3" x14ac:dyDescent="0.4">
      <c r="C7702" s="2"/>
    </row>
    <row r="7703" spans="3:3" x14ac:dyDescent="0.4">
      <c r="C7703" s="2"/>
    </row>
    <row r="7704" spans="3:3" x14ac:dyDescent="0.4">
      <c r="C7704" s="2"/>
    </row>
    <row r="7705" spans="3:3" x14ac:dyDescent="0.4">
      <c r="C7705" s="2"/>
    </row>
    <row r="7706" spans="3:3" x14ac:dyDescent="0.4">
      <c r="C7706" s="2"/>
    </row>
    <row r="7707" spans="3:3" x14ac:dyDescent="0.4">
      <c r="C7707" s="2"/>
    </row>
    <row r="7708" spans="3:3" x14ac:dyDescent="0.4">
      <c r="C7708" s="2"/>
    </row>
    <row r="7709" spans="3:3" x14ac:dyDescent="0.4">
      <c r="C7709" s="2"/>
    </row>
    <row r="7710" spans="3:3" x14ac:dyDescent="0.4">
      <c r="C7710" s="2"/>
    </row>
    <row r="7711" spans="3:3" x14ac:dyDescent="0.4">
      <c r="C7711" s="2"/>
    </row>
    <row r="7712" spans="3:3" x14ac:dyDescent="0.4">
      <c r="C7712" s="2"/>
    </row>
    <row r="7713" spans="3:3" x14ac:dyDescent="0.4">
      <c r="C7713" s="2"/>
    </row>
    <row r="7714" spans="3:3" x14ac:dyDescent="0.4">
      <c r="C7714" s="2"/>
    </row>
    <row r="7715" spans="3:3" x14ac:dyDescent="0.4">
      <c r="C7715" s="2"/>
    </row>
    <row r="7716" spans="3:3" x14ac:dyDescent="0.4">
      <c r="C7716" s="2"/>
    </row>
    <row r="7717" spans="3:3" x14ac:dyDescent="0.4">
      <c r="C7717" s="2"/>
    </row>
    <row r="7718" spans="3:3" x14ac:dyDescent="0.4">
      <c r="C7718" s="2"/>
    </row>
    <row r="7719" spans="3:3" x14ac:dyDescent="0.4">
      <c r="C7719" s="2"/>
    </row>
    <row r="7720" spans="3:3" x14ac:dyDescent="0.4">
      <c r="C7720" s="2"/>
    </row>
    <row r="7721" spans="3:3" x14ac:dyDescent="0.4">
      <c r="C7721" s="2"/>
    </row>
    <row r="7722" spans="3:3" x14ac:dyDescent="0.4">
      <c r="C7722" s="2"/>
    </row>
    <row r="7723" spans="3:3" x14ac:dyDescent="0.4">
      <c r="C7723" s="2"/>
    </row>
    <row r="7724" spans="3:3" x14ac:dyDescent="0.4">
      <c r="C7724" s="2"/>
    </row>
    <row r="7725" spans="3:3" x14ac:dyDescent="0.4">
      <c r="C7725" s="2"/>
    </row>
    <row r="7726" spans="3:3" x14ac:dyDescent="0.4">
      <c r="C7726" s="2"/>
    </row>
    <row r="7727" spans="3:3" x14ac:dyDescent="0.4">
      <c r="C7727" s="2"/>
    </row>
    <row r="7728" spans="3:3" x14ac:dyDescent="0.4">
      <c r="C7728" s="2"/>
    </row>
    <row r="7729" spans="3:3" x14ac:dyDescent="0.4">
      <c r="C7729" s="2"/>
    </row>
    <row r="7730" spans="3:3" x14ac:dyDescent="0.4">
      <c r="C7730" s="2"/>
    </row>
    <row r="7731" spans="3:3" x14ac:dyDescent="0.4">
      <c r="C7731" s="2"/>
    </row>
    <row r="7732" spans="3:3" x14ac:dyDescent="0.4">
      <c r="C7732" s="2"/>
    </row>
    <row r="7733" spans="3:3" x14ac:dyDescent="0.4">
      <c r="C7733" s="2"/>
    </row>
    <row r="7734" spans="3:3" x14ac:dyDescent="0.4">
      <c r="C7734" s="2"/>
    </row>
    <row r="7735" spans="3:3" x14ac:dyDescent="0.4">
      <c r="C7735" s="2"/>
    </row>
    <row r="7736" spans="3:3" x14ac:dyDescent="0.4">
      <c r="C7736" s="2"/>
    </row>
    <row r="7737" spans="3:3" x14ac:dyDescent="0.4">
      <c r="C7737" s="2"/>
    </row>
    <row r="7738" spans="3:3" x14ac:dyDescent="0.4">
      <c r="C7738" s="2"/>
    </row>
    <row r="7739" spans="3:3" x14ac:dyDescent="0.4">
      <c r="C7739" s="2"/>
    </row>
    <row r="7740" spans="3:3" x14ac:dyDescent="0.4">
      <c r="C7740" s="2"/>
    </row>
    <row r="7741" spans="3:3" x14ac:dyDescent="0.4">
      <c r="C7741" s="2"/>
    </row>
    <row r="7742" spans="3:3" x14ac:dyDescent="0.4">
      <c r="C7742" s="2"/>
    </row>
    <row r="7743" spans="3:3" x14ac:dyDescent="0.4">
      <c r="C7743" s="2"/>
    </row>
    <row r="7744" spans="3:3" x14ac:dyDescent="0.4">
      <c r="C7744" s="2"/>
    </row>
    <row r="7745" spans="3:3" x14ac:dyDescent="0.4">
      <c r="C7745" s="2"/>
    </row>
    <row r="7746" spans="3:3" x14ac:dyDescent="0.4">
      <c r="C7746" s="2"/>
    </row>
    <row r="7747" spans="3:3" x14ac:dyDescent="0.4">
      <c r="C7747" s="2"/>
    </row>
    <row r="7748" spans="3:3" x14ac:dyDescent="0.4">
      <c r="C7748" s="2"/>
    </row>
    <row r="7749" spans="3:3" x14ac:dyDescent="0.4">
      <c r="C7749" s="2"/>
    </row>
    <row r="7750" spans="3:3" x14ac:dyDescent="0.4">
      <c r="C7750" s="2"/>
    </row>
    <row r="7751" spans="3:3" x14ac:dyDescent="0.4">
      <c r="C7751" s="2"/>
    </row>
    <row r="7752" spans="3:3" x14ac:dyDescent="0.4">
      <c r="C7752" s="2"/>
    </row>
    <row r="7753" spans="3:3" x14ac:dyDescent="0.4">
      <c r="C7753" s="2"/>
    </row>
    <row r="7754" spans="3:3" x14ac:dyDescent="0.4">
      <c r="C7754" s="2"/>
    </row>
    <row r="7755" spans="3:3" x14ac:dyDescent="0.4">
      <c r="C7755" s="2"/>
    </row>
    <row r="7756" spans="3:3" x14ac:dyDescent="0.4">
      <c r="C7756" s="2"/>
    </row>
    <row r="7757" spans="3:3" x14ac:dyDescent="0.4">
      <c r="C7757" s="2"/>
    </row>
    <row r="7758" spans="3:3" x14ac:dyDescent="0.4">
      <c r="C7758" s="2"/>
    </row>
    <row r="7759" spans="3:3" x14ac:dyDescent="0.4">
      <c r="C7759" s="2"/>
    </row>
    <row r="7760" spans="3:3" x14ac:dyDescent="0.4">
      <c r="C7760" s="2"/>
    </row>
    <row r="7761" spans="3:3" x14ac:dyDescent="0.4">
      <c r="C7761" s="2"/>
    </row>
    <row r="7762" spans="3:3" x14ac:dyDescent="0.4">
      <c r="C7762" s="2"/>
    </row>
    <row r="7763" spans="3:3" x14ac:dyDescent="0.4">
      <c r="C7763" s="2"/>
    </row>
    <row r="7764" spans="3:3" x14ac:dyDescent="0.4">
      <c r="C7764" s="2"/>
    </row>
    <row r="7765" spans="3:3" x14ac:dyDescent="0.4">
      <c r="C7765" s="2"/>
    </row>
    <row r="7766" spans="3:3" x14ac:dyDescent="0.4">
      <c r="C7766" s="2"/>
    </row>
    <row r="7767" spans="3:3" x14ac:dyDescent="0.4">
      <c r="C7767" s="2"/>
    </row>
    <row r="7768" spans="3:3" x14ac:dyDescent="0.4">
      <c r="C7768" s="2"/>
    </row>
    <row r="7769" spans="3:3" x14ac:dyDescent="0.4">
      <c r="C7769" s="2"/>
    </row>
    <row r="7770" spans="3:3" x14ac:dyDescent="0.4">
      <c r="C7770" s="2"/>
    </row>
    <row r="7771" spans="3:3" x14ac:dyDescent="0.4">
      <c r="C7771" s="2"/>
    </row>
    <row r="7772" spans="3:3" x14ac:dyDescent="0.4">
      <c r="C7772" s="2"/>
    </row>
    <row r="7773" spans="3:3" x14ac:dyDescent="0.4">
      <c r="C7773" s="2"/>
    </row>
    <row r="7774" spans="3:3" x14ac:dyDescent="0.4">
      <c r="C7774" s="2"/>
    </row>
    <row r="7775" spans="3:3" x14ac:dyDescent="0.4">
      <c r="C7775" s="2"/>
    </row>
    <row r="7776" spans="3:3" x14ac:dyDescent="0.4">
      <c r="C7776" s="2"/>
    </row>
    <row r="7777" spans="3:3" x14ac:dyDescent="0.4">
      <c r="C7777" s="2"/>
    </row>
    <row r="7778" spans="3:3" x14ac:dyDescent="0.4">
      <c r="C7778" s="2"/>
    </row>
    <row r="7779" spans="3:3" x14ac:dyDescent="0.4">
      <c r="C7779" s="2"/>
    </row>
    <row r="7780" spans="3:3" x14ac:dyDescent="0.4">
      <c r="C7780" s="2"/>
    </row>
    <row r="7781" spans="3:3" x14ac:dyDescent="0.4">
      <c r="C7781" s="2"/>
    </row>
    <row r="7782" spans="3:3" x14ac:dyDescent="0.4">
      <c r="C7782" s="2"/>
    </row>
    <row r="7783" spans="3:3" x14ac:dyDescent="0.4">
      <c r="C7783" s="2"/>
    </row>
    <row r="7784" spans="3:3" x14ac:dyDescent="0.4">
      <c r="C7784" s="2"/>
    </row>
    <row r="7785" spans="3:3" x14ac:dyDescent="0.4">
      <c r="C7785" s="2"/>
    </row>
    <row r="7786" spans="3:3" x14ac:dyDescent="0.4">
      <c r="C7786" s="2"/>
    </row>
    <row r="7787" spans="3:3" x14ac:dyDescent="0.4">
      <c r="C7787" s="2"/>
    </row>
    <row r="7788" spans="3:3" x14ac:dyDescent="0.4">
      <c r="C7788" s="2"/>
    </row>
    <row r="7789" spans="3:3" x14ac:dyDescent="0.4">
      <c r="C7789" s="2"/>
    </row>
    <row r="7790" spans="3:3" x14ac:dyDescent="0.4">
      <c r="C7790" s="2"/>
    </row>
    <row r="7791" spans="3:3" x14ac:dyDescent="0.4">
      <c r="C7791" s="2"/>
    </row>
    <row r="7792" spans="3:3" x14ac:dyDescent="0.4">
      <c r="C7792" s="2"/>
    </row>
    <row r="7793" spans="3:3" x14ac:dyDescent="0.4">
      <c r="C7793" s="2"/>
    </row>
    <row r="7794" spans="3:3" x14ac:dyDescent="0.4">
      <c r="C7794" s="2"/>
    </row>
    <row r="7795" spans="3:3" x14ac:dyDescent="0.4">
      <c r="C7795" s="2"/>
    </row>
    <row r="7796" spans="3:3" x14ac:dyDescent="0.4">
      <c r="C7796" s="2"/>
    </row>
    <row r="7797" spans="3:3" x14ac:dyDescent="0.4">
      <c r="C7797" s="2"/>
    </row>
    <row r="7798" spans="3:3" x14ac:dyDescent="0.4">
      <c r="C7798" s="2"/>
    </row>
    <row r="7799" spans="3:3" x14ac:dyDescent="0.4">
      <c r="C7799" s="2"/>
    </row>
    <row r="7800" spans="3:3" x14ac:dyDescent="0.4">
      <c r="C7800" s="2"/>
    </row>
    <row r="7801" spans="3:3" x14ac:dyDescent="0.4">
      <c r="C7801" s="2"/>
    </row>
    <row r="7802" spans="3:3" x14ac:dyDescent="0.4">
      <c r="C7802" s="2"/>
    </row>
    <row r="7803" spans="3:3" x14ac:dyDescent="0.4">
      <c r="C7803" s="2"/>
    </row>
    <row r="7804" spans="3:3" x14ac:dyDescent="0.4">
      <c r="C7804" s="2"/>
    </row>
    <row r="7805" spans="3:3" x14ac:dyDescent="0.4">
      <c r="C7805" s="2"/>
    </row>
    <row r="7806" spans="3:3" x14ac:dyDescent="0.4">
      <c r="C7806" s="2"/>
    </row>
    <row r="7807" spans="3:3" x14ac:dyDescent="0.4">
      <c r="C7807" s="2"/>
    </row>
    <row r="7808" spans="3:3" x14ac:dyDescent="0.4">
      <c r="C7808" s="2"/>
    </row>
    <row r="7809" spans="3:3" x14ac:dyDescent="0.4">
      <c r="C7809" s="2"/>
    </row>
    <row r="7810" spans="3:3" x14ac:dyDescent="0.4">
      <c r="C7810" s="2"/>
    </row>
    <row r="7811" spans="3:3" x14ac:dyDescent="0.4">
      <c r="C7811" s="2"/>
    </row>
    <row r="7812" spans="3:3" x14ac:dyDescent="0.4">
      <c r="C7812" s="2"/>
    </row>
    <row r="7813" spans="3:3" x14ac:dyDescent="0.4">
      <c r="C7813" s="2"/>
    </row>
    <row r="7814" spans="3:3" x14ac:dyDescent="0.4">
      <c r="C7814" s="2"/>
    </row>
    <row r="7815" spans="3:3" x14ac:dyDescent="0.4">
      <c r="C7815" s="2"/>
    </row>
    <row r="7816" spans="3:3" x14ac:dyDescent="0.4">
      <c r="C7816" s="2"/>
    </row>
    <row r="7817" spans="3:3" x14ac:dyDescent="0.4">
      <c r="C7817" s="2"/>
    </row>
    <row r="7818" spans="3:3" x14ac:dyDescent="0.4">
      <c r="C7818" s="2"/>
    </row>
    <row r="7819" spans="3:3" x14ac:dyDescent="0.4">
      <c r="C7819" s="2"/>
    </row>
    <row r="7820" spans="3:3" x14ac:dyDescent="0.4">
      <c r="C7820" s="2"/>
    </row>
    <row r="7821" spans="3:3" x14ac:dyDescent="0.4">
      <c r="C7821" s="2"/>
    </row>
    <row r="7822" spans="3:3" x14ac:dyDescent="0.4">
      <c r="C7822" s="2"/>
    </row>
    <row r="7823" spans="3:3" x14ac:dyDescent="0.4">
      <c r="C7823" s="2"/>
    </row>
    <row r="7824" spans="3:3" x14ac:dyDescent="0.4">
      <c r="C7824" s="2"/>
    </row>
    <row r="7825" spans="3:3" x14ac:dyDescent="0.4">
      <c r="C7825" s="2"/>
    </row>
    <row r="7826" spans="3:3" x14ac:dyDescent="0.4">
      <c r="C7826" s="2"/>
    </row>
    <row r="7827" spans="3:3" x14ac:dyDescent="0.4">
      <c r="C7827" s="2"/>
    </row>
    <row r="7828" spans="3:3" x14ac:dyDescent="0.4">
      <c r="C7828" s="2"/>
    </row>
    <row r="7829" spans="3:3" x14ac:dyDescent="0.4">
      <c r="C7829" s="2"/>
    </row>
    <row r="7830" spans="3:3" x14ac:dyDescent="0.4">
      <c r="C7830" s="2"/>
    </row>
    <row r="7831" spans="3:3" x14ac:dyDescent="0.4">
      <c r="C7831" s="2"/>
    </row>
    <row r="7832" spans="3:3" x14ac:dyDescent="0.4">
      <c r="C7832" s="2"/>
    </row>
    <row r="7833" spans="3:3" x14ac:dyDescent="0.4">
      <c r="C7833" s="2"/>
    </row>
    <row r="7834" spans="3:3" x14ac:dyDescent="0.4">
      <c r="C7834" s="2"/>
    </row>
    <row r="7835" spans="3:3" x14ac:dyDescent="0.4">
      <c r="C7835" s="2"/>
    </row>
    <row r="7836" spans="3:3" x14ac:dyDescent="0.4">
      <c r="C7836" s="2"/>
    </row>
    <row r="7837" spans="3:3" x14ac:dyDescent="0.4">
      <c r="C7837" s="2"/>
    </row>
    <row r="7838" spans="3:3" x14ac:dyDescent="0.4">
      <c r="C7838" s="2"/>
    </row>
    <row r="7839" spans="3:3" x14ac:dyDescent="0.4">
      <c r="C7839" s="2"/>
    </row>
    <row r="7840" spans="3:3" x14ac:dyDescent="0.4">
      <c r="C7840" s="2"/>
    </row>
    <row r="7841" spans="3:3" x14ac:dyDescent="0.4">
      <c r="C7841" s="2"/>
    </row>
    <row r="7842" spans="3:3" x14ac:dyDescent="0.4">
      <c r="C7842" s="2"/>
    </row>
    <row r="7843" spans="3:3" x14ac:dyDescent="0.4">
      <c r="C7843" s="2"/>
    </row>
    <row r="7844" spans="3:3" x14ac:dyDescent="0.4">
      <c r="C7844" s="2"/>
    </row>
    <row r="7845" spans="3:3" x14ac:dyDescent="0.4">
      <c r="C7845" s="2"/>
    </row>
    <row r="7846" spans="3:3" x14ac:dyDescent="0.4">
      <c r="C7846" s="2"/>
    </row>
    <row r="7847" spans="3:3" x14ac:dyDescent="0.4">
      <c r="C7847" s="2"/>
    </row>
    <row r="7848" spans="3:3" x14ac:dyDescent="0.4">
      <c r="C7848" s="2"/>
    </row>
    <row r="7849" spans="3:3" x14ac:dyDescent="0.4">
      <c r="C7849" s="2"/>
    </row>
    <row r="7850" spans="3:3" x14ac:dyDescent="0.4">
      <c r="C7850" s="2"/>
    </row>
    <row r="7851" spans="3:3" x14ac:dyDescent="0.4">
      <c r="C7851" s="2"/>
    </row>
    <row r="7852" spans="3:3" x14ac:dyDescent="0.4">
      <c r="C7852" s="2"/>
    </row>
    <row r="7853" spans="3:3" x14ac:dyDescent="0.4">
      <c r="C7853" s="2"/>
    </row>
    <row r="7854" spans="3:3" x14ac:dyDescent="0.4">
      <c r="C7854" s="2"/>
    </row>
    <row r="7855" spans="3:3" x14ac:dyDescent="0.4">
      <c r="C7855" s="2"/>
    </row>
    <row r="7856" spans="3:3" x14ac:dyDescent="0.4">
      <c r="C7856" s="2"/>
    </row>
    <row r="7857" spans="3:3" x14ac:dyDescent="0.4">
      <c r="C7857" s="2"/>
    </row>
    <row r="7858" spans="3:3" x14ac:dyDescent="0.4">
      <c r="C7858" s="2"/>
    </row>
    <row r="7859" spans="3:3" x14ac:dyDescent="0.4">
      <c r="C7859" s="2"/>
    </row>
    <row r="7860" spans="3:3" x14ac:dyDescent="0.4">
      <c r="C7860" s="2"/>
    </row>
    <row r="7861" spans="3:3" x14ac:dyDescent="0.4">
      <c r="C7861" s="2"/>
    </row>
    <row r="7862" spans="3:3" x14ac:dyDescent="0.4">
      <c r="C7862" s="2"/>
    </row>
    <row r="7863" spans="3:3" x14ac:dyDescent="0.4">
      <c r="C7863" s="2"/>
    </row>
    <row r="7864" spans="3:3" x14ac:dyDescent="0.4">
      <c r="C7864" s="2"/>
    </row>
    <row r="7865" spans="3:3" x14ac:dyDescent="0.4">
      <c r="C7865" s="2"/>
    </row>
    <row r="7866" spans="3:3" x14ac:dyDescent="0.4">
      <c r="C7866" s="2"/>
    </row>
    <row r="7867" spans="3:3" x14ac:dyDescent="0.4">
      <c r="C7867" s="2"/>
    </row>
    <row r="7868" spans="3:3" x14ac:dyDescent="0.4">
      <c r="C7868" s="2"/>
    </row>
    <row r="7869" spans="3:3" x14ac:dyDescent="0.4">
      <c r="C7869" s="2"/>
    </row>
    <row r="7870" spans="3:3" x14ac:dyDescent="0.4">
      <c r="C7870" s="2"/>
    </row>
    <row r="7871" spans="3:3" x14ac:dyDescent="0.4">
      <c r="C7871" s="2"/>
    </row>
    <row r="7872" spans="3:3" x14ac:dyDescent="0.4">
      <c r="C7872" s="2"/>
    </row>
    <row r="7873" spans="3:3" x14ac:dyDescent="0.4">
      <c r="C7873" s="2"/>
    </row>
    <row r="7874" spans="3:3" x14ac:dyDescent="0.4">
      <c r="C7874" s="2"/>
    </row>
    <row r="7875" spans="3:3" x14ac:dyDescent="0.4">
      <c r="C7875" s="2"/>
    </row>
    <row r="7876" spans="3:3" x14ac:dyDescent="0.4">
      <c r="C7876" s="2"/>
    </row>
    <row r="7877" spans="3:3" x14ac:dyDescent="0.4">
      <c r="C7877" s="2"/>
    </row>
    <row r="7878" spans="3:3" x14ac:dyDescent="0.4">
      <c r="C7878" s="2"/>
    </row>
    <row r="7879" spans="3:3" x14ac:dyDescent="0.4">
      <c r="C7879" s="2"/>
    </row>
    <row r="7880" spans="3:3" x14ac:dyDescent="0.4">
      <c r="C7880" s="2"/>
    </row>
    <row r="7881" spans="3:3" x14ac:dyDescent="0.4">
      <c r="C7881" s="2"/>
    </row>
    <row r="7882" spans="3:3" x14ac:dyDescent="0.4">
      <c r="C7882" s="2"/>
    </row>
    <row r="7883" spans="3:3" x14ac:dyDescent="0.4">
      <c r="C7883" s="2"/>
    </row>
    <row r="7884" spans="3:3" x14ac:dyDescent="0.4">
      <c r="C7884" s="2"/>
    </row>
    <row r="7885" spans="3:3" x14ac:dyDescent="0.4">
      <c r="C7885" s="2"/>
    </row>
    <row r="7886" spans="3:3" x14ac:dyDescent="0.4">
      <c r="C7886" s="2"/>
    </row>
    <row r="7887" spans="3:3" x14ac:dyDescent="0.4">
      <c r="C7887" s="2"/>
    </row>
    <row r="7888" spans="3:3" x14ac:dyDescent="0.4">
      <c r="C7888" s="2"/>
    </row>
    <row r="7889" spans="3:3" x14ac:dyDescent="0.4">
      <c r="C7889" s="2"/>
    </row>
    <row r="7890" spans="3:3" x14ac:dyDescent="0.4">
      <c r="C7890" s="2"/>
    </row>
    <row r="7891" spans="3:3" x14ac:dyDescent="0.4">
      <c r="C7891" s="2"/>
    </row>
    <row r="7892" spans="3:3" x14ac:dyDescent="0.4">
      <c r="C7892" s="2"/>
    </row>
    <row r="7893" spans="3:3" x14ac:dyDescent="0.4">
      <c r="C7893" s="2"/>
    </row>
    <row r="7894" spans="3:3" x14ac:dyDescent="0.4">
      <c r="C7894" s="2"/>
    </row>
    <row r="7895" spans="3:3" x14ac:dyDescent="0.4">
      <c r="C7895" s="2"/>
    </row>
    <row r="7896" spans="3:3" x14ac:dyDescent="0.4">
      <c r="C7896" s="2"/>
    </row>
    <row r="7897" spans="3:3" x14ac:dyDescent="0.4">
      <c r="C7897" s="2"/>
    </row>
    <row r="7898" spans="3:3" x14ac:dyDescent="0.4">
      <c r="C7898" s="2"/>
    </row>
    <row r="7899" spans="3:3" x14ac:dyDescent="0.4">
      <c r="C7899" s="2"/>
    </row>
    <row r="7900" spans="3:3" x14ac:dyDescent="0.4">
      <c r="C7900" s="2"/>
    </row>
    <row r="7901" spans="3:3" x14ac:dyDescent="0.4">
      <c r="C7901" s="2"/>
    </row>
    <row r="7902" spans="3:3" x14ac:dyDescent="0.4">
      <c r="C7902" s="2"/>
    </row>
    <row r="7903" spans="3:3" x14ac:dyDescent="0.4">
      <c r="C7903" s="2"/>
    </row>
    <row r="7904" spans="3:3" x14ac:dyDescent="0.4">
      <c r="C7904" s="2"/>
    </row>
    <row r="7905" spans="3:3" x14ac:dyDescent="0.4">
      <c r="C7905" s="2"/>
    </row>
    <row r="7906" spans="3:3" x14ac:dyDescent="0.4">
      <c r="C7906" s="2"/>
    </row>
    <row r="7907" spans="3:3" x14ac:dyDescent="0.4">
      <c r="C7907" s="2"/>
    </row>
    <row r="7908" spans="3:3" x14ac:dyDescent="0.4">
      <c r="C7908" s="2"/>
    </row>
    <row r="7909" spans="3:3" x14ac:dyDescent="0.4">
      <c r="C7909" s="2"/>
    </row>
    <row r="7910" spans="3:3" x14ac:dyDescent="0.4">
      <c r="C7910" s="2"/>
    </row>
    <row r="7911" spans="3:3" x14ac:dyDescent="0.4">
      <c r="C7911" s="2"/>
    </row>
    <row r="7912" spans="3:3" x14ac:dyDescent="0.4">
      <c r="C7912" s="2"/>
    </row>
    <row r="7913" spans="3:3" x14ac:dyDescent="0.4">
      <c r="C7913" s="2"/>
    </row>
    <row r="7914" spans="3:3" x14ac:dyDescent="0.4">
      <c r="C7914" s="2"/>
    </row>
    <row r="7915" spans="3:3" x14ac:dyDescent="0.4">
      <c r="C7915" s="2"/>
    </row>
    <row r="7916" spans="3:3" x14ac:dyDescent="0.4">
      <c r="C7916" s="2"/>
    </row>
    <row r="7917" spans="3:3" x14ac:dyDescent="0.4">
      <c r="C7917" s="2"/>
    </row>
    <row r="7918" spans="3:3" x14ac:dyDescent="0.4">
      <c r="C7918" s="2"/>
    </row>
    <row r="7919" spans="3:3" x14ac:dyDescent="0.4">
      <c r="C7919" s="2"/>
    </row>
    <row r="7920" spans="3:3" x14ac:dyDescent="0.4">
      <c r="C7920" s="2"/>
    </row>
    <row r="7921" spans="3:3" x14ac:dyDescent="0.4">
      <c r="C7921" s="2"/>
    </row>
    <row r="7922" spans="3:3" x14ac:dyDescent="0.4">
      <c r="C7922" s="2"/>
    </row>
    <row r="7923" spans="3:3" x14ac:dyDescent="0.4">
      <c r="C7923" s="2"/>
    </row>
    <row r="7924" spans="3:3" x14ac:dyDescent="0.4">
      <c r="C7924" s="2"/>
    </row>
    <row r="7925" spans="3:3" x14ac:dyDescent="0.4">
      <c r="C7925" s="2"/>
    </row>
    <row r="7926" spans="3:3" x14ac:dyDescent="0.4">
      <c r="C7926" s="2"/>
    </row>
    <row r="7927" spans="3:3" x14ac:dyDescent="0.4">
      <c r="C7927" s="2"/>
    </row>
    <row r="7928" spans="3:3" x14ac:dyDescent="0.4">
      <c r="C7928" s="2"/>
    </row>
    <row r="7929" spans="3:3" x14ac:dyDescent="0.4">
      <c r="C7929" s="2"/>
    </row>
    <row r="7930" spans="3:3" x14ac:dyDescent="0.4">
      <c r="C7930" s="2"/>
    </row>
    <row r="7931" spans="3:3" x14ac:dyDescent="0.4">
      <c r="C7931" s="2"/>
    </row>
    <row r="7932" spans="3:3" x14ac:dyDescent="0.4">
      <c r="C7932" s="2"/>
    </row>
    <row r="7933" spans="3:3" x14ac:dyDescent="0.4">
      <c r="C7933" s="2"/>
    </row>
    <row r="7934" spans="3:3" x14ac:dyDescent="0.4">
      <c r="C7934" s="2"/>
    </row>
    <row r="7935" spans="3:3" x14ac:dyDescent="0.4">
      <c r="C7935" s="2"/>
    </row>
    <row r="7936" spans="3:3" x14ac:dyDescent="0.4">
      <c r="C7936" s="2"/>
    </row>
    <row r="7937" spans="3:3" x14ac:dyDescent="0.4">
      <c r="C7937" s="2"/>
    </row>
    <row r="7938" spans="3:3" x14ac:dyDescent="0.4">
      <c r="C7938" s="2"/>
    </row>
    <row r="7939" spans="3:3" x14ac:dyDescent="0.4">
      <c r="C7939" s="2"/>
    </row>
    <row r="7940" spans="3:3" x14ac:dyDescent="0.4">
      <c r="C7940" s="2"/>
    </row>
    <row r="7941" spans="3:3" x14ac:dyDescent="0.4">
      <c r="C7941" s="2"/>
    </row>
    <row r="7942" spans="3:3" x14ac:dyDescent="0.4">
      <c r="C7942" s="2"/>
    </row>
    <row r="7943" spans="3:3" x14ac:dyDescent="0.4">
      <c r="C7943" s="2"/>
    </row>
    <row r="7944" spans="3:3" x14ac:dyDescent="0.4">
      <c r="C7944" s="2"/>
    </row>
    <row r="7945" spans="3:3" x14ac:dyDescent="0.4">
      <c r="C7945" s="2"/>
    </row>
    <row r="7946" spans="3:3" x14ac:dyDescent="0.4">
      <c r="C7946" s="2"/>
    </row>
    <row r="7947" spans="3:3" x14ac:dyDescent="0.4">
      <c r="C7947" s="2"/>
    </row>
    <row r="7948" spans="3:3" x14ac:dyDescent="0.4">
      <c r="C7948" s="2"/>
    </row>
    <row r="7949" spans="3:3" x14ac:dyDescent="0.4">
      <c r="C7949" s="2"/>
    </row>
    <row r="7950" spans="3:3" x14ac:dyDescent="0.4">
      <c r="C7950" s="2"/>
    </row>
    <row r="7951" spans="3:3" x14ac:dyDescent="0.4">
      <c r="C7951" s="2"/>
    </row>
    <row r="7952" spans="3:3" x14ac:dyDescent="0.4">
      <c r="C7952" s="2"/>
    </row>
    <row r="7953" spans="3:3" x14ac:dyDescent="0.4">
      <c r="C7953" s="2"/>
    </row>
    <row r="7954" spans="3:3" x14ac:dyDescent="0.4">
      <c r="C7954" s="2"/>
    </row>
    <row r="7955" spans="3:3" x14ac:dyDescent="0.4">
      <c r="C7955" s="2"/>
    </row>
    <row r="7956" spans="3:3" x14ac:dyDescent="0.4">
      <c r="C7956" s="2"/>
    </row>
    <row r="7957" spans="3:3" x14ac:dyDescent="0.4">
      <c r="C7957" s="2"/>
    </row>
    <row r="7958" spans="3:3" x14ac:dyDescent="0.4">
      <c r="C7958" s="2"/>
    </row>
    <row r="7959" spans="3:3" x14ac:dyDescent="0.4">
      <c r="C7959" s="2"/>
    </row>
    <row r="7960" spans="3:3" x14ac:dyDescent="0.4">
      <c r="C7960" s="2"/>
    </row>
    <row r="7961" spans="3:3" x14ac:dyDescent="0.4">
      <c r="C7961" s="2"/>
    </row>
    <row r="7962" spans="3:3" x14ac:dyDescent="0.4">
      <c r="C7962" s="2"/>
    </row>
    <row r="7963" spans="3:3" x14ac:dyDescent="0.4">
      <c r="C7963" s="2"/>
    </row>
    <row r="7964" spans="3:3" x14ac:dyDescent="0.4">
      <c r="C7964" s="2"/>
    </row>
    <row r="7965" spans="3:3" x14ac:dyDescent="0.4">
      <c r="C7965" s="2"/>
    </row>
    <row r="7966" spans="3:3" x14ac:dyDescent="0.4">
      <c r="C7966" s="2"/>
    </row>
    <row r="7967" spans="3:3" x14ac:dyDescent="0.4">
      <c r="C7967" s="2"/>
    </row>
    <row r="7968" spans="3:3" x14ac:dyDescent="0.4">
      <c r="C7968" s="2"/>
    </row>
    <row r="7969" spans="3:3" x14ac:dyDescent="0.4">
      <c r="C7969" s="2"/>
    </row>
    <row r="7970" spans="3:3" x14ac:dyDescent="0.4">
      <c r="C7970" s="2"/>
    </row>
    <row r="7971" spans="3:3" x14ac:dyDescent="0.4">
      <c r="C7971" s="2"/>
    </row>
    <row r="7972" spans="3:3" x14ac:dyDescent="0.4">
      <c r="C7972" s="2"/>
    </row>
    <row r="7973" spans="3:3" x14ac:dyDescent="0.4">
      <c r="C7973" s="2"/>
    </row>
    <row r="7974" spans="3:3" x14ac:dyDescent="0.4">
      <c r="C7974" s="2"/>
    </row>
    <row r="7975" spans="3:3" x14ac:dyDescent="0.4">
      <c r="C7975" s="2"/>
    </row>
    <row r="7976" spans="3:3" x14ac:dyDescent="0.4">
      <c r="C7976" s="2"/>
    </row>
    <row r="7977" spans="3:3" x14ac:dyDescent="0.4">
      <c r="C7977" s="2"/>
    </row>
    <row r="7978" spans="3:3" x14ac:dyDescent="0.4">
      <c r="C7978" s="2"/>
    </row>
    <row r="7979" spans="3:3" x14ac:dyDescent="0.4">
      <c r="C7979" s="2"/>
    </row>
    <row r="7980" spans="3:3" x14ac:dyDescent="0.4">
      <c r="C7980" s="2"/>
    </row>
    <row r="7981" spans="3:3" x14ac:dyDescent="0.4">
      <c r="C7981" s="2"/>
    </row>
    <row r="7982" spans="3:3" x14ac:dyDescent="0.4">
      <c r="C7982" s="2"/>
    </row>
    <row r="7983" spans="3:3" x14ac:dyDescent="0.4">
      <c r="C7983" s="2"/>
    </row>
    <row r="7984" spans="3:3" x14ac:dyDescent="0.4">
      <c r="C7984" s="2"/>
    </row>
    <row r="7985" spans="3:3" x14ac:dyDescent="0.4">
      <c r="C7985" s="2"/>
    </row>
    <row r="7986" spans="3:3" x14ac:dyDescent="0.4">
      <c r="C7986" s="2"/>
    </row>
    <row r="7987" spans="3:3" x14ac:dyDescent="0.4">
      <c r="C7987" s="2"/>
    </row>
    <row r="7988" spans="3:3" x14ac:dyDescent="0.4">
      <c r="C7988" s="2"/>
    </row>
    <row r="7989" spans="3:3" x14ac:dyDescent="0.4">
      <c r="C7989" s="2"/>
    </row>
    <row r="7990" spans="3:3" x14ac:dyDescent="0.4">
      <c r="C7990" s="2"/>
    </row>
    <row r="7991" spans="3:3" x14ac:dyDescent="0.4">
      <c r="C7991" s="2"/>
    </row>
    <row r="7992" spans="3:3" x14ac:dyDescent="0.4">
      <c r="C7992" s="2"/>
    </row>
    <row r="7993" spans="3:3" x14ac:dyDescent="0.4">
      <c r="C7993" s="2"/>
    </row>
    <row r="7994" spans="3:3" x14ac:dyDescent="0.4">
      <c r="C7994" s="2"/>
    </row>
    <row r="7995" spans="3:3" x14ac:dyDescent="0.4">
      <c r="C7995" s="2"/>
    </row>
    <row r="7996" spans="3:3" x14ac:dyDescent="0.4">
      <c r="C7996" s="2"/>
    </row>
    <row r="7997" spans="3:3" x14ac:dyDescent="0.4">
      <c r="C7997" s="2"/>
    </row>
    <row r="7998" spans="3:3" x14ac:dyDescent="0.4">
      <c r="C7998" s="2"/>
    </row>
    <row r="7999" spans="3:3" x14ac:dyDescent="0.4">
      <c r="C7999" s="2"/>
    </row>
    <row r="8000" spans="3:3" x14ac:dyDescent="0.4">
      <c r="C8000" s="2"/>
    </row>
    <row r="8001" spans="3:3" x14ac:dyDescent="0.4">
      <c r="C8001" s="2"/>
    </row>
    <row r="8002" spans="3:3" x14ac:dyDescent="0.4">
      <c r="C8002" s="2"/>
    </row>
    <row r="8003" spans="3:3" x14ac:dyDescent="0.4">
      <c r="C8003" s="2"/>
    </row>
    <row r="8004" spans="3:3" x14ac:dyDescent="0.4">
      <c r="C8004" s="2"/>
    </row>
    <row r="8005" spans="3:3" x14ac:dyDescent="0.4">
      <c r="C8005" s="2"/>
    </row>
    <row r="8006" spans="3:3" x14ac:dyDescent="0.4">
      <c r="C8006" s="2"/>
    </row>
    <row r="8007" spans="3:3" x14ac:dyDescent="0.4">
      <c r="C8007" s="2"/>
    </row>
    <row r="8008" spans="3:3" x14ac:dyDescent="0.4">
      <c r="C8008" s="2"/>
    </row>
    <row r="8009" spans="3:3" x14ac:dyDescent="0.4">
      <c r="C8009" s="2"/>
    </row>
    <row r="8010" spans="3:3" x14ac:dyDescent="0.4">
      <c r="C8010" s="2"/>
    </row>
    <row r="8011" spans="3:3" x14ac:dyDescent="0.4">
      <c r="C8011" s="2"/>
    </row>
    <row r="8012" spans="3:3" x14ac:dyDescent="0.4">
      <c r="C8012" s="2"/>
    </row>
    <row r="8013" spans="3:3" x14ac:dyDescent="0.4">
      <c r="C8013" s="2"/>
    </row>
    <row r="8014" spans="3:3" x14ac:dyDescent="0.4">
      <c r="C8014" s="2"/>
    </row>
    <row r="8015" spans="3:3" x14ac:dyDescent="0.4">
      <c r="C8015" s="2"/>
    </row>
    <row r="8016" spans="3:3" x14ac:dyDescent="0.4">
      <c r="C8016" s="2"/>
    </row>
    <row r="8017" spans="3:3" x14ac:dyDescent="0.4">
      <c r="C8017" s="2"/>
    </row>
    <row r="8018" spans="3:3" x14ac:dyDescent="0.4">
      <c r="C8018" s="2"/>
    </row>
    <row r="8019" spans="3:3" x14ac:dyDescent="0.4">
      <c r="C8019" s="2"/>
    </row>
    <row r="8020" spans="3:3" x14ac:dyDescent="0.4">
      <c r="C8020" s="2"/>
    </row>
    <row r="8021" spans="3:3" x14ac:dyDescent="0.4">
      <c r="C8021" s="2"/>
    </row>
    <row r="8022" spans="3:3" x14ac:dyDescent="0.4">
      <c r="C8022" s="2"/>
    </row>
    <row r="8023" spans="3:3" x14ac:dyDescent="0.4">
      <c r="C8023" s="2"/>
    </row>
    <row r="8024" spans="3:3" x14ac:dyDescent="0.4">
      <c r="C8024" s="2"/>
    </row>
    <row r="8025" spans="3:3" x14ac:dyDescent="0.4">
      <c r="C8025" s="2"/>
    </row>
    <row r="8026" spans="3:3" x14ac:dyDescent="0.4">
      <c r="C8026" s="2"/>
    </row>
    <row r="8027" spans="3:3" x14ac:dyDescent="0.4">
      <c r="C8027" s="2"/>
    </row>
    <row r="8028" spans="3:3" x14ac:dyDescent="0.4">
      <c r="C8028" s="2"/>
    </row>
    <row r="8029" spans="3:3" x14ac:dyDescent="0.4">
      <c r="C8029" s="2"/>
    </row>
    <row r="8030" spans="3:3" x14ac:dyDescent="0.4">
      <c r="C8030" s="2"/>
    </row>
    <row r="8031" spans="3:3" x14ac:dyDescent="0.4">
      <c r="C8031" s="2"/>
    </row>
    <row r="8032" spans="3:3" x14ac:dyDescent="0.4">
      <c r="C8032" s="2"/>
    </row>
    <row r="8033" spans="3:3" x14ac:dyDescent="0.4">
      <c r="C8033" s="2"/>
    </row>
    <row r="8034" spans="3:3" x14ac:dyDescent="0.4">
      <c r="C8034" s="2"/>
    </row>
    <row r="8035" spans="3:3" x14ac:dyDescent="0.4">
      <c r="C8035" s="2"/>
    </row>
    <row r="8036" spans="3:3" x14ac:dyDescent="0.4">
      <c r="C8036" s="2"/>
    </row>
    <row r="8037" spans="3:3" x14ac:dyDescent="0.4">
      <c r="C8037" s="2"/>
    </row>
    <row r="8038" spans="3:3" x14ac:dyDescent="0.4">
      <c r="C8038" s="2"/>
    </row>
    <row r="8039" spans="3:3" x14ac:dyDescent="0.4">
      <c r="C8039" s="2"/>
    </row>
    <row r="8040" spans="3:3" x14ac:dyDescent="0.4">
      <c r="C8040" s="2"/>
    </row>
    <row r="8041" spans="3:3" x14ac:dyDescent="0.4">
      <c r="C8041" s="2"/>
    </row>
    <row r="8042" spans="3:3" x14ac:dyDescent="0.4">
      <c r="C8042" s="2"/>
    </row>
    <row r="8043" spans="3:3" x14ac:dyDescent="0.4">
      <c r="C8043" s="2"/>
    </row>
    <row r="8044" spans="3:3" x14ac:dyDescent="0.4">
      <c r="C8044" s="2"/>
    </row>
    <row r="8045" spans="3:3" x14ac:dyDescent="0.4">
      <c r="C8045" s="2"/>
    </row>
    <row r="8046" spans="3:3" x14ac:dyDescent="0.4">
      <c r="C8046" s="2"/>
    </row>
    <row r="8047" spans="3:3" x14ac:dyDescent="0.4">
      <c r="C8047" s="2"/>
    </row>
    <row r="8048" spans="3:3" x14ac:dyDescent="0.4">
      <c r="C8048" s="2"/>
    </row>
    <row r="8049" spans="3:3" x14ac:dyDescent="0.4">
      <c r="C8049" s="2"/>
    </row>
    <row r="8050" spans="3:3" x14ac:dyDescent="0.4">
      <c r="C8050" s="2"/>
    </row>
    <row r="8051" spans="3:3" x14ac:dyDescent="0.4">
      <c r="C8051" s="2"/>
    </row>
    <row r="8052" spans="3:3" x14ac:dyDescent="0.4">
      <c r="C8052" s="2"/>
    </row>
    <row r="8053" spans="3:3" x14ac:dyDescent="0.4">
      <c r="C8053" s="2"/>
    </row>
    <row r="8054" spans="3:3" x14ac:dyDescent="0.4">
      <c r="C8054" s="2"/>
    </row>
    <row r="8055" spans="3:3" x14ac:dyDescent="0.4">
      <c r="C8055" s="2"/>
    </row>
    <row r="8056" spans="3:3" x14ac:dyDescent="0.4">
      <c r="C8056" s="2"/>
    </row>
    <row r="8057" spans="3:3" x14ac:dyDescent="0.4">
      <c r="C8057" s="2"/>
    </row>
    <row r="8058" spans="3:3" x14ac:dyDescent="0.4">
      <c r="C8058" s="2"/>
    </row>
    <row r="8059" spans="3:3" x14ac:dyDescent="0.4">
      <c r="C8059" s="2"/>
    </row>
    <row r="8060" spans="3:3" x14ac:dyDescent="0.4">
      <c r="C8060" s="2"/>
    </row>
    <row r="8061" spans="3:3" x14ac:dyDescent="0.4">
      <c r="C8061" s="2"/>
    </row>
    <row r="8062" spans="3:3" x14ac:dyDescent="0.4">
      <c r="C8062" s="2"/>
    </row>
    <row r="8063" spans="3:3" x14ac:dyDescent="0.4">
      <c r="C8063" s="2"/>
    </row>
    <row r="8064" spans="3:3" x14ac:dyDescent="0.4">
      <c r="C8064" s="2"/>
    </row>
    <row r="8065" spans="3:3" x14ac:dyDescent="0.4">
      <c r="C8065" s="2"/>
    </row>
    <row r="8066" spans="3:3" x14ac:dyDescent="0.4">
      <c r="C8066" s="2"/>
    </row>
    <row r="8067" spans="3:3" x14ac:dyDescent="0.4">
      <c r="C8067" s="2"/>
    </row>
    <row r="8068" spans="3:3" x14ac:dyDescent="0.4">
      <c r="C8068" s="2"/>
    </row>
    <row r="8069" spans="3:3" x14ac:dyDescent="0.4">
      <c r="C8069" s="2"/>
    </row>
    <row r="8070" spans="3:3" x14ac:dyDescent="0.4">
      <c r="C8070" s="2"/>
    </row>
    <row r="8071" spans="3:3" x14ac:dyDescent="0.4">
      <c r="C8071" s="2"/>
    </row>
    <row r="8072" spans="3:3" x14ac:dyDescent="0.4">
      <c r="C8072" s="2"/>
    </row>
    <row r="8073" spans="3:3" x14ac:dyDescent="0.4">
      <c r="C8073" s="2"/>
    </row>
    <row r="8074" spans="3:3" x14ac:dyDescent="0.4">
      <c r="C8074" s="2"/>
    </row>
    <row r="8075" spans="3:3" x14ac:dyDescent="0.4">
      <c r="C8075" s="2"/>
    </row>
    <row r="8076" spans="3:3" x14ac:dyDescent="0.4">
      <c r="C8076" s="2"/>
    </row>
    <row r="8077" spans="3:3" x14ac:dyDescent="0.4">
      <c r="C8077" s="2"/>
    </row>
    <row r="8078" spans="3:3" x14ac:dyDescent="0.4">
      <c r="C8078" s="2"/>
    </row>
    <row r="8079" spans="3:3" x14ac:dyDescent="0.4">
      <c r="C8079" s="2"/>
    </row>
    <row r="8080" spans="3:3" x14ac:dyDescent="0.4">
      <c r="C8080" s="2"/>
    </row>
    <row r="8081" spans="3:3" x14ac:dyDescent="0.4">
      <c r="C8081" s="2"/>
    </row>
    <row r="8082" spans="3:3" x14ac:dyDescent="0.4">
      <c r="C8082" s="2"/>
    </row>
    <row r="8083" spans="3:3" x14ac:dyDescent="0.4">
      <c r="C8083" s="2"/>
    </row>
    <row r="8084" spans="3:3" x14ac:dyDescent="0.4">
      <c r="C8084" s="2"/>
    </row>
    <row r="8085" spans="3:3" x14ac:dyDescent="0.4">
      <c r="C8085" s="2"/>
    </row>
    <row r="8086" spans="3:3" x14ac:dyDescent="0.4">
      <c r="C8086" s="2"/>
    </row>
    <row r="8087" spans="3:3" x14ac:dyDescent="0.4">
      <c r="C8087" s="2"/>
    </row>
    <row r="8088" spans="3:3" x14ac:dyDescent="0.4">
      <c r="C8088" s="2"/>
    </row>
    <row r="8089" spans="3:3" x14ac:dyDescent="0.4">
      <c r="C8089" s="2"/>
    </row>
    <row r="8090" spans="3:3" x14ac:dyDescent="0.4">
      <c r="C8090" s="2"/>
    </row>
    <row r="8091" spans="3:3" x14ac:dyDescent="0.4">
      <c r="C8091" s="2"/>
    </row>
    <row r="8092" spans="3:3" x14ac:dyDescent="0.4">
      <c r="C8092" s="2"/>
    </row>
    <row r="8093" spans="3:3" x14ac:dyDescent="0.4">
      <c r="C8093" s="2"/>
    </row>
    <row r="8094" spans="3:3" x14ac:dyDescent="0.4">
      <c r="C8094" s="2"/>
    </row>
    <row r="8095" spans="3:3" x14ac:dyDescent="0.4">
      <c r="C8095" s="2"/>
    </row>
    <row r="8096" spans="3:3" x14ac:dyDescent="0.4">
      <c r="C8096" s="2"/>
    </row>
    <row r="8097" spans="3:3" x14ac:dyDescent="0.4">
      <c r="C8097" s="2"/>
    </row>
    <row r="8098" spans="3:3" x14ac:dyDescent="0.4">
      <c r="C8098" s="2"/>
    </row>
    <row r="8099" spans="3:3" x14ac:dyDescent="0.4">
      <c r="C8099" s="2"/>
    </row>
    <row r="8100" spans="3:3" x14ac:dyDescent="0.4">
      <c r="C8100" s="2"/>
    </row>
    <row r="8101" spans="3:3" x14ac:dyDescent="0.4">
      <c r="C8101" s="2"/>
    </row>
    <row r="8102" spans="3:3" x14ac:dyDescent="0.4">
      <c r="C8102" s="2"/>
    </row>
    <row r="8103" spans="3:3" x14ac:dyDescent="0.4">
      <c r="C8103" s="2"/>
    </row>
    <row r="8104" spans="3:3" x14ac:dyDescent="0.4">
      <c r="C8104" s="2"/>
    </row>
    <row r="8105" spans="3:3" x14ac:dyDescent="0.4">
      <c r="C8105" s="2"/>
    </row>
    <row r="8106" spans="3:3" x14ac:dyDescent="0.4">
      <c r="C8106" s="2"/>
    </row>
    <row r="8107" spans="3:3" x14ac:dyDescent="0.4">
      <c r="C8107" s="2"/>
    </row>
    <row r="8108" spans="3:3" x14ac:dyDescent="0.4">
      <c r="C8108" s="2"/>
    </row>
    <row r="8109" spans="3:3" x14ac:dyDescent="0.4">
      <c r="C8109" s="2"/>
    </row>
    <row r="8110" spans="3:3" x14ac:dyDescent="0.4">
      <c r="C8110" s="2"/>
    </row>
    <row r="8111" spans="3:3" x14ac:dyDescent="0.4">
      <c r="C8111" s="2"/>
    </row>
    <row r="8112" spans="3:3" x14ac:dyDescent="0.4">
      <c r="C8112" s="2"/>
    </row>
    <row r="8113" spans="3:3" x14ac:dyDescent="0.4">
      <c r="C8113" s="2"/>
    </row>
    <row r="8114" spans="3:3" x14ac:dyDescent="0.4">
      <c r="C8114" s="2"/>
    </row>
    <row r="8115" spans="3:3" x14ac:dyDescent="0.4">
      <c r="C8115" s="2"/>
    </row>
    <row r="8116" spans="3:3" x14ac:dyDescent="0.4">
      <c r="C8116" s="2"/>
    </row>
    <row r="8117" spans="3:3" x14ac:dyDescent="0.4">
      <c r="C8117" s="2"/>
    </row>
    <row r="8118" spans="3:3" x14ac:dyDescent="0.4">
      <c r="C8118" s="2"/>
    </row>
    <row r="8119" spans="3:3" x14ac:dyDescent="0.4">
      <c r="C8119" s="2"/>
    </row>
    <row r="8120" spans="3:3" x14ac:dyDescent="0.4">
      <c r="C8120" s="2"/>
    </row>
    <row r="8121" spans="3:3" x14ac:dyDescent="0.4">
      <c r="C8121" s="2"/>
    </row>
    <row r="8122" spans="3:3" x14ac:dyDescent="0.4">
      <c r="C8122" s="2"/>
    </row>
    <row r="8123" spans="3:3" x14ac:dyDescent="0.4">
      <c r="C8123" s="2"/>
    </row>
    <row r="8124" spans="3:3" x14ac:dyDescent="0.4">
      <c r="C8124" s="2"/>
    </row>
    <row r="8125" spans="3:3" x14ac:dyDescent="0.4">
      <c r="C8125" s="2"/>
    </row>
    <row r="8126" spans="3:3" x14ac:dyDescent="0.4">
      <c r="C8126" s="2"/>
    </row>
    <row r="8127" spans="3:3" x14ac:dyDescent="0.4">
      <c r="C8127" s="2"/>
    </row>
    <row r="8128" spans="3:3" x14ac:dyDescent="0.4">
      <c r="C8128" s="2"/>
    </row>
    <row r="8129" spans="3:3" x14ac:dyDescent="0.4">
      <c r="C8129" s="2"/>
    </row>
    <row r="8130" spans="3:3" x14ac:dyDescent="0.4">
      <c r="C8130" s="2"/>
    </row>
    <row r="8131" spans="3:3" x14ac:dyDescent="0.4">
      <c r="C8131" s="2"/>
    </row>
    <row r="8132" spans="3:3" x14ac:dyDescent="0.4">
      <c r="C8132" s="2"/>
    </row>
    <row r="8133" spans="3:3" x14ac:dyDescent="0.4">
      <c r="C8133" s="2"/>
    </row>
    <row r="8134" spans="3:3" x14ac:dyDescent="0.4">
      <c r="C8134" s="2"/>
    </row>
    <row r="8135" spans="3:3" x14ac:dyDescent="0.4">
      <c r="C8135" s="2"/>
    </row>
    <row r="8136" spans="3:3" x14ac:dyDescent="0.4">
      <c r="C8136" s="2"/>
    </row>
    <row r="8137" spans="3:3" x14ac:dyDescent="0.4">
      <c r="C8137" s="2"/>
    </row>
    <row r="8138" spans="3:3" x14ac:dyDescent="0.4">
      <c r="C8138" s="2"/>
    </row>
    <row r="8139" spans="3:3" x14ac:dyDescent="0.4">
      <c r="C8139" s="2"/>
    </row>
    <row r="8140" spans="3:3" x14ac:dyDescent="0.4">
      <c r="C8140" s="2"/>
    </row>
    <row r="8141" spans="3:3" x14ac:dyDescent="0.4">
      <c r="C8141" s="2"/>
    </row>
    <row r="8142" spans="3:3" x14ac:dyDescent="0.4">
      <c r="C8142" s="2"/>
    </row>
    <row r="8143" spans="3:3" x14ac:dyDescent="0.4">
      <c r="C8143" s="2"/>
    </row>
    <row r="8144" spans="3:3" x14ac:dyDescent="0.4">
      <c r="C8144" s="2"/>
    </row>
    <row r="8145" spans="3:3" x14ac:dyDescent="0.4">
      <c r="C8145" s="2"/>
    </row>
    <row r="8146" spans="3:3" x14ac:dyDescent="0.4">
      <c r="C8146" s="2"/>
    </row>
    <row r="8147" spans="3:3" x14ac:dyDescent="0.4">
      <c r="C8147" s="2"/>
    </row>
    <row r="8148" spans="3:3" x14ac:dyDescent="0.4">
      <c r="C8148" s="2"/>
    </row>
    <row r="8149" spans="3:3" x14ac:dyDescent="0.4">
      <c r="C8149" s="2"/>
    </row>
    <row r="8150" spans="3:3" x14ac:dyDescent="0.4">
      <c r="C8150" s="2"/>
    </row>
    <row r="8151" spans="3:3" x14ac:dyDescent="0.4">
      <c r="C8151" s="2"/>
    </row>
    <row r="8152" spans="3:3" x14ac:dyDescent="0.4">
      <c r="C8152" s="2"/>
    </row>
    <row r="8153" spans="3:3" x14ac:dyDescent="0.4">
      <c r="C8153" s="2"/>
    </row>
    <row r="8154" spans="3:3" x14ac:dyDescent="0.4">
      <c r="C8154" s="2"/>
    </row>
    <row r="8155" spans="3:3" x14ac:dyDescent="0.4">
      <c r="C8155" s="2"/>
    </row>
    <row r="8156" spans="3:3" x14ac:dyDescent="0.4">
      <c r="C8156" s="2"/>
    </row>
    <row r="8157" spans="3:3" x14ac:dyDescent="0.4">
      <c r="C8157" s="2"/>
    </row>
    <row r="8158" spans="3:3" x14ac:dyDescent="0.4">
      <c r="C8158" s="2"/>
    </row>
    <row r="8159" spans="3:3" x14ac:dyDescent="0.4">
      <c r="C8159" s="2"/>
    </row>
    <row r="8160" spans="3:3" x14ac:dyDescent="0.4">
      <c r="C8160" s="2"/>
    </row>
    <row r="8161" spans="3:3" x14ac:dyDescent="0.4">
      <c r="C8161" s="2"/>
    </row>
    <row r="8162" spans="3:3" x14ac:dyDescent="0.4">
      <c r="C8162" s="2"/>
    </row>
    <row r="8163" spans="3:3" x14ac:dyDescent="0.4">
      <c r="C8163" s="2"/>
    </row>
    <row r="8164" spans="3:3" x14ac:dyDescent="0.4">
      <c r="C8164" s="2"/>
    </row>
    <row r="8165" spans="3:3" x14ac:dyDescent="0.4">
      <c r="C8165" s="2"/>
    </row>
    <row r="8166" spans="3:3" x14ac:dyDescent="0.4">
      <c r="C8166" s="2"/>
    </row>
    <row r="8167" spans="3:3" x14ac:dyDescent="0.4">
      <c r="C8167" s="2"/>
    </row>
    <row r="8168" spans="3:3" x14ac:dyDescent="0.4">
      <c r="C8168" s="2"/>
    </row>
    <row r="8169" spans="3:3" x14ac:dyDescent="0.4">
      <c r="C8169" s="2"/>
    </row>
    <row r="8170" spans="3:3" x14ac:dyDescent="0.4">
      <c r="C8170" s="2"/>
    </row>
    <row r="8171" spans="3:3" x14ac:dyDescent="0.4">
      <c r="C8171" s="2"/>
    </row>
    <row r="8172" spans="3:3" x14ac:dyDescent="0.4">
      <c r="C8172" s="2"/>
    </row>
    <row r="8173" spans="3:3" x14ac:dyDescent="0.4">
      <c r="C8173" s="2"/>
    </row>
    <row r="8174" spans="3:3" x14ac:dyDescent="0.4">
      <c r="C8174" s="2"/>
    </row>
    <row r="8175" spans="3:3" x14ac:dyDescent="0.4">
      <c r="C8175" s="2"/>
    </row>
    <row r="8176" spans="3:3" x14ac:dyDescent="0.4">
      <c r="C8176" s="2"/>
    </row>
    <row r="8177" spans="3:3" x14ac:dyDescent="0.4">
      <c r="C8177" s="2"/>
    </row>
    <row r="8178" spans="3:3" x14ac:dyDescent="0.4">
      <c r="C8178" s="2"/>
    </row>
    <row r="8179" spans="3:3" x14ac:dyDescent="0.4">
      <c r="C8179" s="2"/>
    </row>
    <row r="8180" spans="3:3" x14ac:dyDescent="0.4">
      <c r="C8180" s="2"/>
    </row>
    <row r="8181" spans="3:3" x14ac:dyDescent="0.4">
      <c r="C8181" s="2"/>
    </row>
    <row r="8182" spans="3:3" x14ac:dyDescent="0.4">
      <c r="C8182" s="2"/>
    </row>
    <row r="8183" spans="3:3" x14ac:dyDescent="0.4">
      <c r="C8183" s="2"/>
    </row>
    <row r="8184" spans="3:3" x14ac:dyDescent="0.4">
      <c r="C8184" s="2"/>
    </row>
    <row r="8185" spans="3:3" x14ac:dyDescent="0.4">
      <c r="C8185" s="2"/>
    </row>
    <row r="8186" spans="3:3" x14ac:dyDescent="0.4">
      <c r="C8186" s="2"/>
    </row>
    <row r="8187" spans="3:3" x14ac:dyDescent="0.4">
      <c r="C8187" s="2"/>
    </row>
    <row r="8188" spans="3:3" x14ac:dyDescent="0.4">
      <c r="C8188" s="2"/>
    </row>
    <row r="8189" spans="3:3" x14ac:dyDescent="0.4">
      <c r="C8189" s="2"/>
    </row>
    <row r="8190" spans="3:3" x14ac:dyDescent="0.4">
      <c r="C8190" s="2"/>
    </row>
    <row r="8191" spans="3:3" x14ac:dyDescent="0.4">
      <c r="C8191" s="2"/>
    </row>
    <row r="8192" spans="3:3" x14ac:dyDescent="0.4">
      <c r="C8192" s="2"/>
    </row>
    <row r="8193" spans="3:3" x14ac:dyDescent="0.4">
      <c r="C8193" s="2"/>
    </row>
    <row r="8194" spans="3:3" x14ac:dyDescent="0.4">
      <c r="C8194" s="2"/>
    </row>
    <row r="8195" spans="3:3" x14ac:dyDescent="0.4">
      <c r="C8195" s="2"/>
    </row>
    <row r="8196" spans="3:3" x14ac:dyDescent="0.4">
      <c r="C8196" s="2"/>
    </row>
    <row r="8197" spans="3:3" x14ac:dyDescent="0.4">
      <c r="C8197" s="2"/>
    </row>
    <row r="8198" spans="3:3" x14ac:dyDescent="0.4">
      <c r="C8198" s="2"/>
    </row>
    <row r="8199" spans="3:3" x14ac:dyDescent="0.4">
      <c r="C8199" s="2"/>
    </row>
    <row r="8200" spans="3:3" x14ac:dyDescent="0.4">
      <c r="C8200" s="2"/>
    </row>
    <row r="8201" spans="3:3" x14ac:dyDescent="0.4">
      <c r="C8201" s="2"/>
    </row>
    <row r="8202" spans="3:3" x14ac:dyDescent="0.4">
      <c r="C8202" s="2"/>
    </row>
    <row r="8203" spans="3:3" x14ac:dyDescent="0.4">
      <c r="C8203" s="2"/>
    </row>
    <row r="8204" spans="3:3" x14ac:dyDescent="0.4">
      <c r="C8204" s="2"/>
    </row>
    <row r="8205" spans="3:3" x14ac:dyDescent="0.4">
      <c r="C8205" s="2"/>
    </row>
    <row r="8206" spans="3:3" x14ac:dyDescent="0.4">
      <c r="C8206" s="2"/>
    </row>
    <row r="8207" spans="3:3" x14ac:dyDescent="0.4">
      <c r="C8207" s="2"/>
    </row>
    <row r="8208" spans="3:3" x14ac:dyDescent="0.4">
      <c r="C8208" s="2"/>
    </row>
    <row r="8209" spans="3:3" x14ac:dyDescent="0.4">
      <c r="C8209" s="2"/>
    </row>
    <row r="8210" spans="3:3" x14ac:dyDescent="0.4">
      <c r="C8210" s="2"/>
    </row>
    <row r="8211" spans="3:3" x14ac:dyDescent="0.4">
      <c r="C8211" s="2"/>
    </row>
    <row r="8212" spans="3:3" x14ac:dyDescent="0.4">
      <c r="C8212" s="2"/>
    </row>
    <row r="8213" spans="3:3" x14ac:dyDescent="0.4">
      <c r="C8213" s="2"/>
    </row>
    <row r="8214" spans="3:3" x14ac:dyDescent="0.4">
      <c r="C8214" s="2"/>
    </row>
    <row r="8215" spans="3:3" x14ac:dyDescent="0.4">
      <c r="C8215" s="2"/>
    </row>
    <row r="8216" spans="3:3" x14ac:dyDescent="0.4">
      <c r="C8216" s="2"/>
    </row>
    <row r="8217" spans="3:3" x14ac:dyDescent="0.4">
      <c r="C8217" s="2"/>
    </row>
    <row r="8218" spans="3:3" x14ac:dyDescent="0.4">
      <c r="C8218" s="2"/>
    </row>
    <row r="8219" spans="3:3" x14ac:dyDescent="0.4">
      <c r="C8219" s="2"/>
    </row>
    <row r="8220" spans="3:3" x14ac:dyDescent="0.4">
      <c r="C8220" s="2"/>
    </row>
    <row r="8221" spans="3:3" x14ac:dyDescent="0.4">
      <c r="C8221" s="2"/>
    </row>
    <row r="8222" spans="3:3" x14ac:dyDescent="0.4">
      <c r="C8222" s="2"/>
    </row>
    <row r="8223" spans="3:3" x14ac:dyDescent="0.4">
      <c r="C8223" s="2"/>
    </row>
    <row r="8224" spans="3:3" x14ac:dyDescent="0.4">
      <c r="C8224" s="2"/>
    </row>
    <row r="8225" spans="3:3" x14ac:dyDescent="0.4">
      <c r="C8225" s="2"/>
    </row>
    <row r="8226" spans="3:3" x14ac:dyDescent="0.4">
      <c r="C8226" s="2"/>
    </row>
    <row r="8227" spans="3:3" x14ac:dyDescent="0.4">
      <c r="C8227" s="2"/>
    </row>
    <row r="8228" spans="3:3" x14ac:dyDescent="0.4">
      <c r="C8228" s="2"/>
    </row>
    <row r="8229" spans="3:3" x14ac:dyDescent="0.4">
      <c r="C8229" s="2"/>
    </row>
    <row r="8230" spans="3:3" x14ac:dyDescent="0.4">
      <c r="C8230" s="2"/>
    </row>
    <row r="8231" spans="3:3" x14ac:dyDescent="0.4">
      <c r="C8231" s="2"/>
    </row>
    <row r="8232" spans="3:3" x14ac:dyDescent="0.4">
      <c r="C8232" s="2"/>
    </row>
    <row r="8233" spans="3:3" x14ac:dyDescent="0.4">
      <c r="C8233" s="2"/>
    </row>
    <row r="8234" spans="3:3" x14ac:dyDescent="0.4">
      <c r="C8234" s="2"/>
    </row>
    <row r="8235" spans="3:3" x14ac:dyDescent="0.4">
      <c r="C8235" s="2"/>
    </row>
    <row r="8236" spans="3:3" x14ac:dyDescent="0.4">
      <c r="C8236" s="2"/>
    </row>
    <row r="8237" spans="3:3" x14ac:dyDescent="0.4">
      <c r="C8237" s="2"/>
    </row>
    <row r="8238" spans="3:3" x14ac:dyDescent="0.4">
      <c r="C8238" s="2"/>
    </row>
    <row r="8239" spans="3:3" x14ac:dyDescent="0.4">
      <c r="C8239" s="2"/>
    </row>
    <row r="8240" spans="3:3" x14ac:dyDescent="0.4">
      <c r="C8240" s="2"/>
    </row>
    <row r="8241" spans="3:3" x14ac:dyDescent="0.4">
      <c r="C8241" s="2"/>
    </row>
    <row r="8242" spans="3:3" x14ac:dyDescent="0.4">
      <c r="C8242" s="2"/>
    </row>
    <row r="8243" spans="3:3" x14ac:dyDescent="0.4">
      <c r="C8243" s="2"/>
    </row>
    <row r="8244" spans="3:3" x14ac:dyDescent="0.4">
      <c r="C8244" s="2"/>
    </row>
    <row r="8245" spans="3:3" x14ac:dyDescent="0.4">
      <c r="C8245" s="2"/>
    </row>
    <row r="8246" spans="3:3" x14ac:dyDescent="0.4">
      <c r="C8246" s="2"/>
    </row>
    <row r="8247" spans="3:3" x14ac:dyDescent="0.4">
      <c r="C8247" s="2"/>
    </row>
    <row r="8248" spans="3:3" x14ac:dyDescent="0.4">
      <c r="C8248" s="2"/>
    </row>
    <row r="8249" spans="3:3" x14ac:dyDescent="0.4">
      <c r="C8249" s="2"/>
    </row>
    <row r="8250" spans="3:3" x14ac:dyDescent="0.4">
      <c r="C8250" s="2"/>
    </row>
    <row r="8251" spans="3:3" x14ac:dyDescent="0.4">
      <c r="C8251" s="2"/>
    </row>
    <row r="8252" spans="3:3" x14ac:dyDescent="0.4">
      <c r="C8252" s="2"/>
    </row>
    <row r="8253" spans="3:3" x14ac:dyDescent="0.4">
      <c r="C8253" s="2"/>
    </row>
    <row r="8254" spans="3:3" x14ac:dyDescent="0.4">
      <c r="C8254" s="2"/>
    </row>
    <row r="8255" spans="3:3" x14ac:dyDescent="0.4">
      <c r="C8255" s="2"/>
    </row>
    <row r="8256" spans="3:3" x14ac:dyDescent="0.4">
      <c r="C8256" s="2"/>
    </row>
    <row r="8257" spans="3:3" x14ac:dyDescent="0.4">
      <c r="C8257" s="2"/>
    </row>
    <row r="8258" spans="3:3" x14ac:dyDescent="0.4">
      <c r="C8258" s="2"/>
    </row>
    <row r="8259" spans="3:3" x14ac:dyDescent="0.4">
      <c r="C8259" s="2"/>
    </row>
    <row r="8260" spans="3:3" x14ac:dyDescent="0.4">
      <c r="C8260" s="2"/>
    </row>
    <row r="8261" spans="3:3" x14ac:dyDescent="0.4">
      <c r="C8261" s="2"/>
    </row>
    <row r="8262" spans="3:3" x14ac:dyDescent="0.4">
      <c r="C8262" s="2"/>
    </row>
    <row r="8263" spans="3:3" x14ac:dyDescent="0.4">
      <c r="C8263" s="2"/>
    </row>
    <row r="8264" spans="3:3" x14ac:dyDescent="0.4">
      <c r="C8264" s="2"/>
    </row>
    <row r="8265" spans="3:3" x14ac:dyDescent="0.4">
      <c r="C8265" s="2"/>
    </row>
    <row r="8266" spans="3:3" x14ac:dyDescent="0.4">
      <c r="C8266" s="2"/>
    </row>
    <row r="8267" spans="3:3" x14ac:dyDescent="0.4">
      <c r="C8267" s="2"/>
    </row>
    <row r="8268" spans="3:3" x14ac:dyDescent="0.4">
      <c r="C8268" s="2"/>
    </row>
    <row r="8269" spans="3:3" x14ac:dyDescent="0.4">
      <c r="C8269" s="2"/>
    </row>
    <row r="8270" spans="3:3" x14ac:dyDescent="0.4">
      <c r="C8270" s="2"/>
    </row>
    <row r="8271" spans="3:3" x14ac:dyDescent="0.4">
      <c r="C8271" s="2"/>
    </row>
    <row r="8272" spans="3:3" x14ac:dyDescent="0.4">
      <c r="C8272" s="2"/>
    </row>
    <row r="8273" spans="3:3" x14ac:dyDescent="0.4">
      <c r="C8273" s="2"/>
    </row>
    <row r="8274" spans="3:3" x14ac:dyDescent="0.4">
      <c r="C8274" s="2"/>
    </row>
    <row r="8275" spans="3:3" x14ac:dyDescent="0.4">
      <c r="C8275" s="2"/>
    </row>
    <row r="8276" spans="3:3" x14ac:dyDescent="0.4">
      <c r="C8276" s="2"/>
    </row>
    <row r="8277" spans="3:3" x14ac:dyDescent="0.4">
      <c r="C8277" s="2"/>
    </row>
    <row r="8278" spans="3:3" x14ac:dyDescent="0.4">
      <c r="C8278" s="2"/>
    </row>
    <row r="8279" spans="3:3" x14ac:dyDescent="0.4">
      <c r="C8279" s="2"/>
    </row>
    <row r="8280" spans="3:3" x14ac:dyDescent="0.4">
      <c r="C8280" s="2"/>
    </row>
    <row r="8281" spans="3:3" x14ac:dyDescent="0.4">
      <c r="C8281" s="2"/>
    </row>
    <row r="8282" spans="3:3" x14ac:dyDescent="0.4">
      <c r="C8282" s="2"/>
    </row>
    <row r="8283" spans="3:3" x14ac:dyDescent="0.4">
      <c r="C8283" s="2"/>
    </row>
    <row r="8284" spans="3:3" x14ac:dyDescent="0.4">
      <c r="C8284" s="2"/>
    </row>
    <row r="8285" spans="3:3" x14ac:dyDescent="0.4">
      <c r="C8285" s="2"/>
    </row>
    <row r="8286" spans="3:3" x14ac:dyDescent="0.4">
      <c r="C8286" s="2"/>
    </row>
    <row r="8287" spans="3:3" x14ac:dyDescent="0.4">
      <c r="C8287" s="2"/>
    </row>
    <row r="8288" spans="3:3" x14ac:dyDescent="0.4">
      <c r="C8288" s="2"/>
    </row>
    <row r="8289" spans="3:3" x14ac:dyDescent="0.4">
      <c r="C8289" s="2"/>
    </row>
    <row r="8290" spans="3:3" x14ac:dyDescent="0.4">
      <c r="C8290" s="2"/>
    </row>
    <row r="8291" spans="3:3" x14ac:dyDescent="0.4">
      <c r="C8291" s="2"/>
    </row>
    <row r="8292" spans="3:3" x14ac:dyDescent="0.4">
      <c r="C8292" s="2"/>
    </row>
    <row r="8293" spans="3:3" x14ac:dyDescent="0.4">
      <c r="C8293" s="2"/>
    </row>
    <row r="8294" spans="3:3" x14ac:dyDescent="0.4">
      <c r="C8294" s="2"/>
    </row>
    <row r="8295" spans="3:3" x14ac:dyDescent="0.4">
      <c r="C8295" s="2"/>
    </row>
    <row r="8296" spans="3:3" x14ac:dyDescent="0.4">
      <c r="C8296" s="2"/>
    </row>
    <row r="8297" spans="3:3" x14ac:dyDescent="0.4">
      <c r="C8297" s="2"/>
    </row>
    <row r="8298" spans="3:3" x14ac:dyDescent="0.4">
      <c r="C8298" s="2"/>
    </row>
    <row r="8299" spans="3:3" x14ac:dyDescent="0.4">
      <c r="C8299" s="2"/>
    </row>
    <row r="8300" spans="3:3" x14ac:dyDescent="0.4">
      <c r="C8300" s="2"/>
    </row>
    <row r="8301" spans="3:3" x14ac:dyDescent="0.4">
      <c r="C8301" s="2"/>
    </row>
    <row r="8302" spans="3:3" x14ac:dyDescent="0.4">
      <c r="C8302" s="2"/>
    </row>
    <row r="8303" spans="3:3" x14ac:dyDescent="0.4">
      <c r="C8303" s="2"/>
    </row>
    <row r="8304" spans="3:3" x14ac:dyDescent="0.4">
      <c r="C8304" s="2"/>
    </row>
    <row r="8305" spans="3:3" x14ac:dyDescent="0.4">
      <c r="C8305" s="2"/>
    </row>
    <row r="8306" spans="3:3" x14ac:dyDescent="0.4">
      <c r="C8306" s="2"/>
    </row>
    <row r="8307" spans="3:3" x14ac:dyDescent="0.4">
      <c r="C8307" s="2"/>
    </row>
    <row r="8308" spans="3:3" x14ac:dyDescent="0.4">
      <c r="C8308" s="2"/>
    </row>
    <row r="8309" spans="3:3" x14ac:dyDescent="0.4">
      <c r="C8309" s="2"/>
    </row>
    <row r="8310" spans="3:3" x14ac:dyDescent="0.4">
      <c r="C8310" s="2"/>
    </row>
    <row r="8311" spans="3:3" x14ac:dyDescent="0.4">
      <c r="C8311" s="2"/>
    </row>
    <row r="8312" spans="3:3" x14ac:dyDescent="0.4">
      <c r="C8312" s="2"/>
    </row>
    <row r="8313" spans="3:3" x14ac:dyDescent="0.4">
      <c r="C8313" s="2"/>
    </row>
    <row r="8314" spans="3:3" x14ac:dyDescent="0.4">
      <c r="C8314" s="2"/>
    </row>
    <row r="8315" spans="3:3" x14ac:dyDescent="0.4">
      <c r="C8315" s="2"/>
    </row>
    <row r="8316" spans="3:3" x14ac:dyDescent="0.4">
      <c r="C8316" s="2"/>
    </row>
    <row r="8317" spans="3:3" x14ac:dyDescent="0.4">
      <c r="C8317" s="2"/>
    </row>
    <row r="8318" spans="3:3" x14ac:dyDescent="0.4">
      <c r="C8318" s="2"/>
    </row>
    <row r="8319" spans="3:3" x14ac:dyDescent="0.4">
      <c r="C8319" s="2"/>
    </row>
    <row r="8320" spans="3:3" x14ac:dyDescent="0.4">
      <c r="C8320" s="2"/>
    </row>
    <row r="8321" spans="3:3" x14ac:dyDescent="0.4">
      <c r="C8321" s="2"/>
    </row>
    <row r="8322" spans="3:3" x14ac:dyDescent="0.4">
      <c r="C8322" s="2"/>
    </row>
    <row r="8323" spans="3:3" x14ac:dyDescent="0.4">
      <c r="C8323" s="2"/>
    </row>
    <row r="8324" spans="3:3" x14ac:dyDescent="0.4">
      <c r="C8324" s="2"/>
    </row>
    <row r="8325" spans="3:3" x14ac:dyDescent="0.4">
      <c r="C8325" s="2"/>
    </row>
    <row r="8326" spans="3:3" x14ac:dyDescent="0.4">
      <c r="C8326" s="2"/>
    </row>
    <row r="8327" spans="3:3" x14ac:dyDescent="0.4">
      <c r="C8327" s="2"/>
    </row>
    <row r="8328" spans="3:3" x14ac:dyDescent="0.4">
      <c r="C8328" s="2"/>
    </row>
    <row r="8329" spans="3:3" x14ac:dyDescent="0.4">
      <c r="C8329" s="2"/>
    </row>
    <row r="8330" spans="3:3" x14ac:dyDescent="0.4">
      <c r="C8330" s="2"/>
    </row>
    <row r="8331" spans="3:3" x14ac:dyDescent="0.4">
      <c r="C8331" s="2"/>
    </row>
    <row r="8332" spans="3:3" x14ac:dyDescent="0.4">
      <c r="C8332" s="2"/>
    </row>
    <row r="8333" spans="3:3" x14ac:dyDescent="0.4">
      <c r="C8333" s="2"/>
    </row>
    <row r="8334" spans="3:3" x14ac:dyDescent="0.4">
      <c r="C8334" s="2"/>
    </row>
    <row r="8335" spans="3:3" x14ac:dyDescent="0.4">
      <c r="C8335" s="2"/>
    </row>
    <row r="8336" spans="3:3" x14ac:dyDescent="0.4">
      <c r="C8336" s="2"/>
    </row>
    <row r="8337" spans="3:3" x14ac:dyDescent="0.4">
      <c r="C8337" s="2"/>
    </row>
    <row r="8338" spans="3:3" x14ac:dyDescent="0.4">
      <c r="C8338" s="2"/>
    </row>
    <row r="8339" spans="3:3" x14ac:dyDescent="0.4">
      <c r="C8339" s="2"/>
    </row>
    <row r="8340" spans="3:3" x14ac:dyDescent="0.4">
      <c r="C8340" s="2"/>
    </row>
    <row r="8341" spans="3:3" x14ac:dyDescent="0.4">
      <c r="C8341" s="2"/>
    </row>
    <row r="8342" spans="3:3" x14ac:dyDescent="0.4">
      <c r="C8342" s="2"/>
    </row>
    <row r="8343" spans="3:3" x14ac:dyDescent="0.4">
      <c r="C8343" s="2"/>
    </row>
    <row r="8344" spans="3:3" x14ac:dyDescent="0.4">
      <c r="C8344" s="2"/>
    </row>
    <row r="8345" spans="3:3" x14ac:dyDescent="0.4">
      <c r="C8345" s="2"/>
    </row>
    <row r="8346" spans="3:3" x14ac:dyDescent="0.4">
      <c r="C8346" s="2"/>
    </row>
    <row r="8347" spans="3:3" x14ac:dyDescent="0.4">
      <c r="C8347" s="2"/>
    </row>
    <row r="8348" spans="3:3" x14ac:dyDescent="0.4">
      <c r="C8348" s="2"/>
    </row>
    <row r="8349" spans="3:3" x14ac:dyDescent="0.4">
      <c r="C8349" s="2"/>
    </row>
    <row r="8350" spans="3:3" x14ac:dyDescent="0.4">
      <c r="C8350" s="2"/>
    </row>
    <row r="8351" spans="3:3" x14ac:dyDescent="0.4">
      <c r="C8351" s="2"/>
    </row>
    <row r="8352" spans="3:3" x14ac:dyDescent="0.4">
      <c r="C8352" s="2"/>
    </row>
    <row r="8353" spans="3:3" x14ac:dyDescent="0.4">
      <c r="C8353" s="2"/>
    </row>
    <row r="8354" spans="3:3" x14ac:dyDescent="0.4">
      <c r="C8354" s="2"/>
    </row>
    <row r="8355" spans="3:3" x14ac:dyDescent="0.4">
      <c r="C8355" s="2"/>
    </row>
    <row r="8356" spans="3:3" x14ac:dyDescent="0.4">
      <c r="C8356" s="2"/>
    </row>
    <row r="8357" spans="3:3" x14ac:dyDescent="0.4">
      <c r="C8357" s="2"/>
    </row>
    <row r="8358" spans="3:3" x14ac:dyDescent="0.4">
      <c r="C8358" s="2"/>
    </row>
    <row r="8359" spans="3:3" x14ac:dyDescent="0.4">
      <c r="C8359" s="2"/>
    </row>
    <row r="8360" spans="3:3" x14ac:dyDescent="0.4">
      <c r="C8360" s="2"/>
    </row>
    <row r="8361" spans="3:3" x14ac:dyDescent="0.4">
      <c r="C8361" s="2"/>
    </row>
    <row r="8362" spans="3:3" x14ac:dyDescent="0.4">
      <c r="C8362" s="2"/>
    </row>
    <row r="8363" spans="3:3" x14ac:dyDescent="0.4">
      <c r="C8363" s="2"/>
    </row>
    <row r="8364" spans="3:3" x14ac:dyDescent="0.4">
      <c r="C8364" s="2"/>
    </row>
    <row r="8365" spans="3:3" x14ac:dyDescent="0.4">
      <c r="C8365" s="2"/>
    </row>
    <row r="8366" spans="3:3" x14ac:dyDescent="0.4">
      <c r="C8366" s="2"/>
    </row>
    <row r="8367" spans="3:3" x14ac:dyDescent="0.4">
      <c r="C8367" s="2"/>
    </row>
    <row r="8368" spans="3:3" x14ac:dyDescent="0.4">
      <c r="C8368" s="2"/>
    </row>
    <row r="8369" spans="3:3" x14ac:dyDescent="0.4">
      <c r="C8369" s="2"/>
    </row>
    <row r="8370" spans="3:3" x14ac:dyDescent="0.4">
      <c r="C8370" s="2"/>
    </row>
    <row r="8371" spans="3:3" x14ac:dyDescent="0.4">
      <c r="C8371" s="2"/>
    </row>
    <row r="8372" spans="3:3" x14ac:dyDescent="0.4">
      <c r="C8372" s="2"/>
    </row>
    <row r="8373" spans="3:3" x14ac:dyDescent="0.4">
      <c r="C8373" s="2"/>
    </row>
    <row r="8374" spans="3:3" x14ac:dyDescent="0.4">
      <c r="C8374" s="2"/>
    </row>
    <row r="8375" spans="3:3" x14ac:dyDescent="0.4">
      <c r="C8375" s="2"/>
    </row>
    <row r="8376" spans="3:3" x14ac:dyDescent="0.4">
      <c r="C8376" s="2"/>
    </row>
    <row r="8377" spans="3:3" x14ac:dyDescent="0.4">
      <c r="C8377" s="2"/>
    </row>
    <row r="8378" spans="3:3" x14ac:dyDescent="0.4">
      <c r="C8378" s="2"/>
    </row>
    <row r="8379" spans="3:3" x14ac:dyDescent="0.4">
      <c r="C8379" s="2"/>
    </row>
    <row r="8380" spans="3:3" x14ac:dyDescent="0.4">
      <c r="C8380" s="2"/>
    </row>
    <row r="8381" spans="3:3" x14ac:dyDescent="0.4">
      <c r="C8381" s="2"/>
    </row>
    <row r="8382" spans="3:3" x14ac:dyDescent="0.4">
      <c r="C8382" s="2"/>
    </row>
    <row r="8383" spans="3:3" x14ac:dyDescent="0.4">
      <c r="C8383" s="2"/>
    </row>
    <row r="8384" spans="3:3" x14ac:dyDescent="0.4">
      <c r="C8384" s="2"/>
    </row>
    <row r="8385" spans="3:3" x14ac:dyDescent="0.4">
      <c r="C8385" s="2"/>
    </row>
    <row r="8386" spans="3:3" x14ac:dyDescent="0.4">
      <c r="C8386" s="2"/>
    </row>
    <row r="8387" spans="3:3" x14ac:dyDescent="0.4">
      <c r="C8387" s="2"/>
    </row>
    <row r="8388" spans="3:3" x14ac:dyDescent="0.4">
      <c r="C8388" s="2"/>
    </row>
    <row r="8389" spans="3:3" x14ac:dyDescent="0.4">
      <c r="C8389" s="2"/>
    </row>
    <row r="8390" spans="3:3" x14ac:dyDescent="0.4">
      <c r="C8390" s="2"/>
    </row>
    <row r="8391" spans="3:3" x14ac:dyDescent="0.4">
      <c r="C8391" s="2"/>
    </row>
    <row r="8392" spans="3:3" x14ac:dyDescent="0.4">
      <c r="C8392" s="2"/>
    </row>
    <row r="8393" spans="3:3" x14ac:dyDescent="0.4">
      <c r="C8393" s="2"/>
    </row>
    <row r="8394" spans="3:3" x14ac:dyDescent="0.4">
      <c r="C8394" s="2"/>
    </row>
    <row r="8395" spans="3:3" x14ac:dyDescent="0.4">
      <c r="C8395" s="2"/>
    </row>
    <row r="8396" spans="3:3" x14ac:dyDescent="0.4">
      <c r="C8396" s="2"/>
    </row>
    <row r="8397" spans="3:3" x14ac:dyDescent="0.4">
      <c r="C8397" s="2"/>
    </row>
    <row r="8398" spans="3:3" x14ac:dyDescent="0.4">
      <c r="C8398" s="2"/>
    </row>
    <row r="8399" spans="3:3" x14ac:dyDescent="0.4">
      <c r="C8399" s="2"/>
    </row>
    <row r="8400" spans="3:3" x14ac:dyDescent="0.4">
      <c r="C8400" s="2"/>
    </row>
    <row r="8401" spans="3:3" x14ac:dyDescent="0.4">
      <c r="C8401" s="2"/>
    </row>
    <row r="8402" spans="3:3" x14ac:dyDescent="0.4">
      <c r="C8402" s="2"/>
    </row>
    <row r="8403" spans="3:3" x14ac:dyDescent="0.4">
      <c r="C8403" s="2"/>
    </row>
    <row r="8404" spans="3:3" x14ac:dyDescent="0.4">
      <c r="C8404" s="2"/>
    </row>
    <row r="8405" spans="3:3" x14ac:dyDescent="0.4">
      <c r="C8405" s="2"/>
    </row>
    <row r="8406" spans="3:3" x14ac:dyDescent="0.4">
      <c r="C8406" s="2"/>
    </row>
    <row r="8407" spans="3:3" x14ac:dyDescent="0.4">
      <c r="C8407" s="2"/>
    </row>
    <row r="8408" spans="3:3" x14ac:dyDescent="0.4">
      <c r="C8408" s="2"/>
    </row>
    <row r="8409" spans="3:3" x14ac:dyDescent="0.4">
      <c r="C8409" s="2"/>
    </row>
    <row r="8410" spans="3:3" x14ac:dyDescent="0.4">
      <c r="C8410" s="2"/>
    </row>
    <row r="8411" spans="3:3" x14ac:dyDescent="0.4">
      <c r="C8411" s="2"/>
    </row>
    <row r="8412" spans="3:3" x14ac:dyDescent="0.4">
      <c r="C8412" s="2"/>
    </row>
    <row r="8413" spans="3:3" x14ac:dyDescent="0.4">
      <c r="C8413" s="2"/>
    </row>
    <row r="8414" spans="3:3" x14ac:dyDescent="0.4">
      <c r="C8414" s="2"/>
    </row>
    <row r="8415" spans="3:3" x14ac:dyDescent="0.4">
      <c r="C8415" s="2"/>
    </row>
    <row r="8416" spans="3:3" x14ac:dyDescent="0.4">
      <c r="C8416" s="2"/>
    </row>
    <row r="8417" spans="3:3" x14ac:dyDescent="0.4">
      <c r="C8417" s="2"/>
    </row>
    <row r="8418" spans="3:3" x14ac:dyDescent="0.4">
      <c r="C8418" s="2"/>
    </row>
    <row r="8419" spans="3:3" x14ac:dyDescent="0.4">
      <c r="C8419" s="2"/>
    </row>
    <row r="8420" spans="3:3" x14ac:dyDescent="0.4">
      <c r="C8420" s="2"/>
    </row>
    <row r="8421" spans="3:3" x14ac:dyDescent="0.4">
      <c r="C8421" s="2"/>
    </row>
    <row r="8422" spans="3:3" x14ac:dyDescent="0.4">
      <c r="C8422" s="2"/>
    </row>
    <row r="8423" spans="3:3" x14ac:dyDescent="0.4">
      <c r="C8423" s="2"/>
    </row>
    <row r="8424" spans="3:3" x14ac:dyDescent="0.4">
      <c r="C8424" s="2"/>
    </row>
    <row r="8425" spans="3:3" x14ac:dyDescent="0.4">
      <c r="C8425" s="2"/>
    </row>
    <row r="8426" spans="3:3" x14ac:dyDescent="0.4">
      <c r="C8426" s="2"/>
    </row>
    <row r="8427" spans="3:3" x14ac:dyDescent="0.4">
      <c r="C8427" s="2"/>
    </row>
    <row r="8428" spans="3:3" x14ac:dyDescent="0.4">
      <c r="C8428" s="2"/>
    </row>
    <row r="8429" spans="3:3" x14ac:dyDescent="0.4">
      <c r="C8429" s="2"/>
    </row>
    <row r="8430" spans="3:3" x14ac:dyDescent="0.4">
      <c r="C8430" s="2"/>
    </row>
    <row r="8431" spans="3:3" x14ac:dyDescent="0.4">
      <c r="C8431" s="2"/>
    </row>
    <row r="8432" spans="3:3" x14ac:dyDescent="0.4">
      <c r="C8432" s="2"/>
    </row>
    <row r="8433" spans="3:3" x14ac:dyDescent="0.4">
      <c r="C8433" s="2"/>
    </row>
    <row r="8434" spans="3:3" x14ac:dyDescent="0.4">
      <c r="C8434" s="2"/>
    </row>
    <row r="8435" spans="3:3" x14ac:dyDescent="0.4">
      <c r="C8435" s="2"/>
    </row>
    <row r="8436" spans="3:3" x14ac:dyDescent="0.4">
      <c r="C8436" s="2"/>
    </row>
    <row r="8437" spans="3:3" x14ac:dyDescent="0.4">
      <c r="C8437" s="2"/>
    </row>
    <row r="8438" spans="3:3" x14ac:dyDescent="0.4">
      <c r="C8438" s="2"/>
    </row>
    <row r="8439" spans="3:3" x14ac:dyDescent="0.4">
      <c r="C8439" s="2"/>
    </row>
    <row r="8440" spans="3:3" x14ac:dyDescent="0.4">
      <c r="C8440" s="2"/>
    </row>
    <row r="8441" spans="3:3" x14ac:dyDescent="0.4">
      <c r="C8441" s="2"/>
    </row>
    <row r="8442" spans="3:3" x14ac:dyDescent="0.4">
      <c r="C8442" s="2"/>
    </row>
    <row r="8443" spans="3:3" x14ac:dyDescent="0.4">
      <c r="C8443" s="2"/>
    </row>
    <row r="8444" spans="3:3" x14ac:dyDescent="0.4">
      <c r="C8444" s="2"/>
    </row>
    <row r="8445" spans="3:3" x14ac:dyDescent="0.4">
      <c r="C8445" s="2"/>
    </row>
    <row r="8446" spans="3:3" x14ac:dyDescent="0.4">
      <c r="C8446" s="2"/>
    </row>
    <row r="8447" spans="3:3" x14ac:dyDescent="0.4">
      <c r="C8447" s="2"/>
    </row>
    <row r="8448" spans="3:3" x14ac:dyDescent="0.4">
      <c r="C8448" s="2"/>
    </row>
    <row r="8449" spans="3:3" x14ac:dyDescent="0.4">
      <c r="C8449" s="2"/>
    </row>
    <row r="8450" spans="3:3" x14ac:dyDescent="0.4">
      <c r="C8450" s="2"/>
    </row>
    <row r="8451" spans="3:3" x14ac:dyDescent="0.4">
      <c r="C8451" s="2"/>
    </row>
    <row r="8452" spans="3:3" x14ac:dyDescent="0.4">
      <c r="C8452" s="2"/>
    </row>
    <row r="8453" spans="3:3" x14ac:dyDescent="0.4">
      <c r="C8453" s="2"/>
    </row>
    <row r="8454" spans="3:3" x14ac:dyDescent="0.4">
      <c r="C8454" s="2"/>
    </row>
    <row r="8455" spans="3:3" x14ac:dyDescent="0.4">
      <c r="C8455" s="2"/>
    </row>
    <row r="8456" spans="3:3" x14ac:dyDescent="0.4">
      <c r="C8456" s="2"/>
    </row>
    <row r="8457" spans="3:3" x14ac:dyDescent="0.4">
      <c r="C8457" s="2"/>
    </row>
    <row r="8458" spans="3:3" x14ac:dyDescent="0.4">
      <c r="C8458" s="2"/>
    </row>
    <row r="8459" spans="3:3" x14ac:dyDescent="0.4">
      <c r="C8459" s="2"/>
    </row>
    <row r="8460" spans="3:3" x14ac:dyDescent="0.4">
      <c r="C8460" s="2"/>
    </row>
    <row r="8461" spans="3:3" x14ac:dyDescent="0.4">
      <c r="C8461" s="2"/>
    </row>
    <row r="8462" spans="3:3" x14ac:dyDescent="0.4">
      <c r="C8462" s="2"/>
    </row>
    <row r="8463" spans="3:3" x14ac:dyDescent="0.4">
      <c r="C8463" s="2"/>
    </row>
    <row r="8464" spans="3:3" x14ac:dyDescent="0.4">
      <c r="C8464" s="2"/>
    </row>
    <row r="8465" spans="3:3" x14ac:dyDescent="0.4">
      <c r="C8465" s="2"/>
    </row>
    <row r="8466" spans="3:3" x14ac:dyDescent="0.4">
      <c r="C8466" s="2"/>
    </row>
    <row r="8467" spans="3:3" x14ac:dyDescent="0.4">
      <c r="C8467" s="2"/>
    </row>
    <row r="8468" spans="3:3" x14ac:dyDescent="0.4">
      <c r="C8468" s="2"/>
    </row>
    <row r="8469" spans="3:3" x14ac:dyDescent="0.4">
      <c r="C8469" s="2"/>
    </row>
    <row r="8470" spans="3:3" x14ac:dyDescent="0.4">
      <c r="C8470" s="2"/>
    </row>
    <row r="8471" spans="3:3" x14ac:dyDescent="0.4">
      <c r="C8471" s="2"/>
    </row>
    <row r="8472" spans="3:3" x14ac:dyDescent="0.4">
      <c r="C8472" s="2"/>
    </row>
    <row r="8473" spans="3:3" x14ac:dyDescent="0.4">
      <c r="C8473" s="2"/>
    </row>
    <row r="8474" spans="3:3" x14ac:dyDescent="0.4">
      <c r="C8474" s="2"/>
    </row>
    <row r="8475" spans="3:3" x14ac:dyDescent="0.4">
      <c r="C8475" s="2"/>
    </row>
    <row r="8476" spans="3:3" x14ac:dyDescent="0.4">
      <c r="C8476" s="2"/>
    </row>
    <row r="8477" spans="3:3" x14ac:dyDescent="0.4">
      <c r="C8477" s="2"/>
    </row>
    <row r="8478" spans="3:3" x14ac:dyDescent="0.4">
      <c r="C8478" s="2"/>
    </row>
    <row r="8479" spans="3:3" x14ac:dyDescent="0.4">
      <c r="C8479" s="2"/>
    </row>
    <row r="8480" spans="3:3" x14ac:dyDescent="0.4">
      <c r="C8480" s="2"/>
    </row>
    <row r="8481" spans="3:3" x14ac:dyDescent="0.4">
      <c r="C8481" s="2"/>
    </row>
    <row r="8482" spans="3:3" x14ac:dyDescent="0.4">
      <c r="C8482" s="2"/>
    </row>
    <row r="8483" spans="3:3" x14ac:dyDescent="0.4">
      <c r="C8483" s="2"/>
    </row>
    <row r="8484" spans="3:3" x14ac:dyDescent="0.4">
      <c r="C8484" s="2"/>
    </row>
    <row r="8485" spans="3:3" x14ac:dyDescent="0.4">
      <c r="C8485" s="2"/>
    </row>
    <row r="8486" spans="3:3" x14ac:dyDescent="0.4">
      <c r="C8486" s="2"/>
    </row>
    <row r="8487" spans="3:3" x14ac:dyDescent="0.4">
      <c r="C8487" s="2"/>
    </row>
    <row r="8488" spans="3:3" x14ac:dyDescent="0.4">
      <c r="C8488" s="2"/>
    </row>
    <row r="8489" spans="3:3" x14ac:dyDescent="0.4">
      <c r="C8489" s="2"/>
    </row>
    <row r="8490" spans="3:3" x14ac:dyDescent="0.4">
      <c r="C8490" s="2"/>
    </row>
    <row r="8491" spans="3:3" x14ac:dyDescent="0.4">
      <c r="C8491" s="2"/>
    </row>
    <row r="8492" spans="3:3" x14ac:dyDescent="0.4">
      <c r="C8492" s="2"/>
    </row>
    <row r="8493" spans="3:3" x14ac:dyDescent="0.4">
      <c r="C8493" s="2"/>
    </row>
    <row r="8494" spans="3:3" x14ac:dyDescent="0.4">
      <c r="C8494" s="2"/>
    </row>
    <row r="8495" spans="3:3" x14ac:dyDescent="0.4">
      <c r="C8495" s="2"/>
    </row>
    <row r="8496" spans="3:3" x14ac:dyDescent="0.4">
      <c r="C8496" s="2"/>
    </row>
    <row r="8497" spans="3:3" x14ac:dyDescent="0.4">
      <c r="C8497" s="2"/>
    </row>
    <row r="8498" spans="3:3" x14ac:dyDescent="0.4">
      <c r="C8498" s="2"/>
    </row>
    <row r="8499" spans="3:3" x14ac:dyDescent="0.4">
      <c r="C8499" s="2"/>
    </row>
    <row r="8500" spans="3:3" x14ac:dyDescent="0.4">
      <c r="C8500" s="2"/>
    </row>
    <row r="8501" spans="3:3" x14ac:dyDescent="0.4">
      <c r="C8501" s="2"/>
    </row>
    <row r="8502" spans="3:3" x14ac:dyDescent="0.4">
      <c r="C8502" s="2"/>
    </row>
    <row r="8503" spans="3:3" x14ac:dyDescent="0.4">
      <c r="C8503" s="2"/>
    </row>
    <row r="8504" spans="3:3" x14ac:dyDescent="0.4">
      <c r="C8504" s="2"/>
    </row>
    <row r="8505" spans="3:3" x14ac:dyDescent="0.4">
      <c r="C8505" s="2"/>
    </row>
    <row r="8506" spans="3:3" x14ac:dyDescent="0.4">
      <c r="C8506" s="2"/>
    </row>
    <row r="8507" spans="3:3" x14ac:dyDescent="0.4">
      <c r="C8507" s="2"/>
    </row>
    <row r="8508" spans="3:3" x14ac:dyDescent="0.4">
      <c r="C8508" s="2"/>
    </row>
    <row r="8509" spans="3:3" x14ac:dyDescent="0.4">
      <c r="C8509" s="2"/>
    </row>
    <row r="8510" spans="3:3" x14ac:dyDescent="0.4">
      <c r="C8510" s="2"/>
    </row>
    <row r="8511" spans="3:3" x14ac:dyDescent="0.4">
      <c r="C8511" s="2"/>
    </row>
    <row r="8512" spans="3:3" x14ac:dyDescent="0.4">
      <c r="C8512" s="2"/>
    </row>
    <row r="8513" spans="3:3" x14ac:dyDescent="0.4">
      <c r="C8513" s="2"/>
    </row>
    <row r="8514" spans="3:3" x14ac:dyDescent="0.4">
      <c r="C8514" s="2"/>
    </row>
    <row r="8515" spans="3:3" x14ac:dyDescent="0.4">
      <c r="C8515" s="2"/>
    </row>
    <row r="8516" spans="3:3" x14ac:dyDescent="0.4">
      <c r="C8516" s="2"/>
    </row>
    <row r="8517" spans="3:3" x14ac:dyDescent="0.4">
      <c r="C8517" s="2"/>
    </row>
    <row r="8518" spans="3:3" x14ac:dyDescent="0.4">
      <c r="C8518" s="2"/>
    </row>
    <row r="8519" spans="3:3" x14ac:dyDescent="0.4">
      <c r="C8519" s="2"/>
    </row>
    <row r="8520" spans="3:3" x14ac:dyDescent="0.4">
      <c r="C8520" s="2"/>
    </row>
    <row r="8521" spans="3:3" x14ac:dyDescent="0.4">
      <c r="C8521" s="2"/>
    </row>
    <row r="8522" spans="3:3" x14ac:dyDescent="0.4">
      <c r="C8522" s="2"/>
    </row>
    <row r="8523" spans="3:3" x14ac:dyDescent="0.4">
      <c r="C8523" s="2"/>
    </row>
    <row r="8524" spans="3:3" x14ac:dyDescent="0.4">
      <c r="C8524" s="2"/>
    </row>
    <row r="8525" spans="3:3" x14ac:dyDescent="0.4">
      <c r="C8525" s="2"/>
    </row>
    <row r="8526" spans="3:3" x14ac:dyDescent="0.4">
      <c r="C8526" s="2"/>
    </row>
    <row r="8527" spans="3:3" x14ac:dyDescent="0.4">
      <c r="C8527" s="2"/>
    </row>
    <row r="8528" spans="3:3" x14ac:dyDescent="0.4">
      <c r="C8528" s="2"/>
    </row>
    <row r="8529" spans="3:3" x14ac:dyDescent="0.4">
      <c r="C8529" s="2"/>
    </row>
    <row r="8530" spans="3:3" x14ac:dyDescent="0.4">
      <c r="C8530" s="2"/>
    </row>
    <row r="8531" spans="3:3" x14ac:dyDescent="0.4">
      <c r="C8531" s="2"/>
    </row>
    <row r="8532" spans="3:3" x14ac:dyDescent="0.4">
      <c r="C8532" s="2"/>
    </row>
    <row r="8533" spans="3:3" x14ac:dyDescent="0.4">
      <c r="C8533" s="2"/>
    </row>
    <row r="8534" spans="3:3" x14ac:dyDescent="0.4">
      <c r="C8534" s="2"/>
    </row>
    <row r="8535" spans="3:3" x14ac:dyDescent="0.4">
      <c r="C8535" s="2"/>
    </row>
    <row r="8536" spans="3:3" x14ac:dyDescent="0.4">
      <c r="C8536" s="2"/>
    </row>
    <row r="8537" spans="3:3" x14ac:dyDescent="0.4">
      <c r="C8537" s="2"/>
    </row>
    <row r="8538" spans="3:3" x14ac:dyDescent="0.4">
      <c r="C8538" s="2"/>
    </row>
    <row r="8539" spans="3:3" x14ac:dyDescent="0.4">
      <c r="C8539" s="2"/>
    </row>
    <row r="8540" spans="3:3" x14ac:dyDescent="0.4">
      <c r="C8540" s="2"/>
    </row>
    <row r="8541" spans="3:3" x14ac:dyDescent="0.4">
      <c r="C8541" s="2"/>
    </row>
    <row r="8542" spans="3:3" x14ac:dyDescent="0.4">
      <c r="C8542" s="2"/>
    </row>
    <row r="8543" spans="3:3" x14ac:dyDescent="0.4">
      <c r="C8543" s="2"/>
    </row>
    <row r="8544" spans="3:3" x14ac:dyDescent="0.4">
      <c r="C8544" s="2"/>
    </row>
    <row r="8545" spans="3:3" x14ac:dyDescent="0.4">
      <c r="C8545" s="2"/>
    </row>
    <row r="8546" spans="3:3" x14ac:dyDescent="0.4">
      <c r="C8546" s="2"/>
    </row>
    <row r="8547" spans="3:3" x14ac:dyDescent="0.4">
      <c r="C8547" s="2"/>
    </row>
    <row r="8548" spans="3:3" x14ac:dyDescent="0.4">
      <c r="C8548" s="2"/>
    </row>
    <row r="8549" spans="3:3" x14ac:dyDescent="0.4">
      <c r="C8549" s="2"/>
    </row>
    <row r="8550" spans="3:3" x14ac:dyDescent="0.4">
      <c r="C8550" s="2"/>
    </row>
    <row r="8551" spans="3:3" x14ac:dyDescent="0.4">
      <c r="C8551" s="2"/>
    </row>
    <row r="8552" spans="3:3" x14ac:dyDescent="0.4">
      <c r="C8552" s="2"/>
    </row>
    <row r="8553" spans="3:3" x14ac:dyDescent="0.4">
      <c r="C8553" s="2"/>
    </row>
    <row r="8554" spans="3:3" x14ac:dyDescent="0.4">
      <c r="C8554" s="2"/>
    </row>
    <row r="8555" spans="3:3" x14ac:dyDescent="0.4">
      <c r="C8555" s="2"/>
    </row>
    <row r="8556" spans="3:3" x14ac:dyDescent="0.4">
      <c r="C8556" s="2"/>
    </row>
    <row r="8557" spans="3:3" x14ac:dyDescent="0.4">
      <c r="C8557" s="2"/>
    </row>
    <row r="8558" spans="3:3" x14ac:dyDescent="0.4">
      <c r="C8558" s="2"/>
    </row>
    <row r="8559" spans="3:3" x14ac:dyDescent="0.4">
      <c r="C8559" s="2"/>
    </row>
    <row r="8560" spans="3:3" x14ac:dyDescent="0.4">
      <c r="C8560" s="2"/>
    </row>
    <row r="8561" spans="3:3" x14ac:dyDescent="0.4">
      <c r="C8561" s="2"/>
    </row>
    <row r="8562" spans="3:3" x14ac:dyDescent="0.4">
      <c r="C8562" s="2"/>
    </row>
    <row r="8563" spans="3:3" x14ac:dyDescent="0.4">
      <c r="C8563" s="2"/>
    </row>
    <row r="8564" spans="3:3" x14ac:dyDescent="0.4">
      <c r="C8564" s="2"/>
    </row>
    <row r="8565" spans="3:3" x14ac:dyDescent="0.4">
      <c r="C8565" s="2"/>
    </row>
    <row r="8566" spans="3:3" x14ac:dyDescent="0.4">
      <c r="C8566" s="2"/>
    </row>
    <row r="8567" spans="3:3" x14ac:dyDescent="0.4">
      <c r="C8567" s="2"/>
    </row>
    <row r="8568" spans="3:3" x14ac:dyDescent="0.4">
      <c r="C8568" s="2"/>
    </row>
    <row r="8569" spans="3:3" x14ac:dyDescent="0.4">
      <c r="C8569" s="2"/>
    </row>
    <row r="8570" spans="3:3" x14ac:dyDescent="0.4">
      <c r="C8570" s="2"/>
    </row>
    <row r="8571" spans="3:3" x14ac:dyDescent="0.4">
      <c r="C8571" s="2"/>
    </row>
    <row r="8572" spans="3:3" x14ac:dyDescent="0.4">
      <c r="C8572" s="2"/>
    </row>
    <row r="8573" spans="3:3" x14ac:dyDescent="0.4">
      <c r="C8573" s="2"/>
    </row>
    <row r="8574" spans="3:3" x14ac:dyDescent="0.4">
      <c r="C8574" s="2"/>
    </row>
    <row r="8575" spans="3:3" x14ac:dyDescent="0.4">
      <c r="C8575" s="2"/>
    </row>
    <row r="8576" spans="3:3" x14ac:dyDescent="0.4">
      <c r="C8576" s="2"/>
    </row>
    <row r="8577" spans="3:3" x14ac:dyDescent="0.4">
      <c r="C8577" s="2"/>
    </row>
    <row r="8578" spans="3:3" x14ac:dyDescent="0.4">
      <c r="C8578" s="2"/>
    </row>
    <row r="8579" spans="3:3" x14ac:dyDescent="0.4">
      <c r="C8579" s="2"/>
    </row>
    <row r="8580" spans="3:3" x14ac:dyDescent="0.4">
      <c r="C8580" s="2"/>
    </row>
    <row r="8581" spans="3:3" x14ac:dyDescent="0.4">
      <c r="C8581" s="2"/>
    </row>
    <row r="8582" spans="3:3" x14ac:dyDescent="0.4">
      <c r="C8582" s="2"/>
    </row>
    <row r="8583" spans="3:3" x14ac:dyDescent="0.4">
      <c r="C8583" s="2"/>
    </row>
    <row r="8584" spans="3:3" x14ac:dyDescent="0.4">
      <c r="C8584" s="2"/>
    </row>
    <row r="8585" spans="3:3" x14ac:dyDescent="0.4">
      <c r="C8585" s="2"/>
    </row>
    <row r="8586" spans="3:3" x14ac:dyDescent="0.4">
      <c r="C8586" s="2"/>
    </row>
    <row r="8587" spans="3:3" x14ac:dyDescent="0.4">
      <c r="C8587" s="2"/>
    </row>
    <row r="8588" spans="3:3" x14ac:dyDescent="0.4">
      <c r="C8588" s="2"/>
    </row>
    <row r="8589" spans="3:3" x14ac:dyDescent="0.4">
      <c r="C8589" s="2"/>
    </row>
    <row r="8590" spans="3:3" x14ac:dyDescent="0.4">
      <c r="C8590" s="2"/>
    </row>
    <row r="8591" spans="3:3" x14ac:dyDescent="0.4">
      <c r="C8591" s="2"/>
    </row>
    <row r="8592" spans="3:3" x14ac:dyDescent="0.4">
      <c r="C8592" s="2"/>
    </row>
    <row r="8593" spans="3:3" x14ac:dyDescent="0.4">
      <c r="C8593" s="2"/>
    </row>
    <row r="8594" spans="3:3" x14ac:dyDescent="0.4">
      <c r="C8594" s="2"/>
    </row>
    <row r="8595" spans="3:3" x14ac:dyDescent="0.4">
      <c r="C8595" s="2"/>
    </row>
    <row r="8596" spans="3:3" x14ac:dyDescent="0.4">
      <c r="C8596" s="2"/>
    </row>
    <row r="8597" spans="3:3" x14ac:dyDescent="0.4">
      <c r="C8597" s="2"/>
    </row>
    <row r="8598" spans="3:3" x14ac:dyDescent="0.4">
      <c r="C8598" s="2"/>
    </row>
    <row r="8599" spans="3:3" x14ac:dyDescent="0.4">
      <c r="C8599" s="2"/>
    </row>
    <row r="8600" spans="3:3" x14ac:dyDescent="0.4">
      <c r="C8600" s="2"/>
    </row>
    <row r="8601" spans="3:3" x14ac:dyDescent="0.4">
      <c r="C8601" s="2"/>
    </row>
    <row r="8602" spans="3:3" x14ac:dyDescent="0.4">
      <c r="C8602" s="2"/>
    </row>
    <row r="8603" spans="3:3" x14ac:dyDescent="0.4">
      <c r="C8603" s="2"/>
    </row>
    <row r="8604" spans="3:3" x14ac:dyDescent="0.4">
      <c r="C8604" s="2"/>
    </row>
    <row r="8605" spans="3:3" x14ac:dyDescent="0.4">
      <c r="C8605" s="2"/>
    </row>
    <row r="8606" spans="3:3" x14ac:dyDescent="0.4">
      <c r="C8606" s="2"/>
    </row>
    <row r="8607" spans="3:3" x14ac:dyDescent="0.4">
      <c r="C8607" s="2"/>
    </row>
    <row r="8608" spans="3:3" x14ac:dyDescent="0.4">
      <c r="C8608" s="2"/>
    </row>
    <row r="8609" spans="3:3" x14ac:dyDescent="0.4">
      <c r="C8609" s="2"/>
    </row>
    <row r="8610" spans="3:3" x14ac:dyDescent="0.4">
      <c r="C8610" s="2"/>
    </row>
    <row r="8611" spans="3:3" x14ac:dyDescent="0.4">
      <c r="C8611" s="2"/>
    </row>
    <row r="8612" spans="3:3" x14ac:dyDescent="0.4">
      <c r="C8612" s="2"/>
    </row>
    <row r="8613" spans="3:3" x14ac:dyDescent="0.4">
      <c r="C8613" s="2"/>
    </row>
    <row r="8614" spans="3:3" x14ac:dyDescent="0.4">
      <c r="C8614" s="2"/>
    </row>
    <row r="8615" spans="3:3" x14ac:dyDescent="0.4">
      <c r="C8615" s="2"/>
    </row>
    <row r="8616" spans="3:3" x14ac:dyDescent="0.4">
      <c r="C8616" s="2"/>
    </row>
    <row r="8617" spans="3:3" x14ac:dyDescent="0.4">
      <c r="C8617" s="2"/>
    </row>
    <row r="8618" spans="3:3" x14ac:dyDescent="0.4">
      <c r="C8618" s="2"/>
    </row>
    <row r="8619" spans="3:3" x14ac:dyDescent="0.4">
      <c r="C8619" s="2"/>
    </row>
    <row r="8620" spans="3:3" x14ac:dyDescent="0.4">
      <c r="C8620" s="2"/>
    </row>
    <row r="8621" spans="3:3" x14ac:dyDescent="0.4">
      <c r="C8621" s="2"/>
    </row>
    <row r="8622" spans="3:3" x14ac:dyDescent="0.4">
      <c r="C8622" s="2"/>
    </row>
    <row r="8623" spans="3:3" x14ac:dyDescent="0.4">
      <c r="C8623" s="2"/>
    </row>
    <row r="8624" spans="3:3" x14ac:dyDescent="0.4">
      <c r="C8624" s="2"/>
    </row>
    <row r="8625" spans="3:3" x14ac:dyDescent="0.4">
      <c r="C8625" s="2"/>
    </row>
    <row r="8626" spans="3:3" x14ac:dyDescent="0.4">
      <c r="C8626" s="2"/>
    </row>
    <row r="8627" spans="3:3" x14ac:dyDescent="0.4">
      <c r="C8627" s="2"/>
    </row>
    <row r="8628" spans="3:3" x14ac:dyDescent="0.4">
      <c r="C8628" s="2"/>
    </row>
    <row r="8629" spans="3:3" x14ac:dyDescent="0.4">
      <c r="C8629" s="2"/>
    </row>
    <row r="8630" spans="3:3" x14ac:dyDescent="0.4">
      <c r="C8630" s="2"/>
    </row>
    <row r="8631" spans="3:3" x14ac:dyDescent="0.4">
      <c r="C8631" s="2"/>
    </row>
    <row r="8632" spans="3:3" x14ac:dyDescent="0.4">
      <c r="C8632" s="2"/>
    </row>
    <row r="8633" spans="3:3" x14ac:dyDescent="0.4">
      <c r="C8633" s="2"/>
    </row>
    <row r="8634" spans="3:3" x14ac:dyDescent="0.4">
      <c r="C8634" s="2"/>
    </row>
    <row r="8635" spans="3:3" x14ac:dyDescent="0.4">
      <c r="C8635" s="2"/>
    </row>
    <row r="8636" spans="3:3" x14ac:dyDescent="0.4">
      <c r="C8636" s="2"/>
    </row>
    <row r="8637" spans="3:3" x14ac:dyDescent="0.4">
      <c r="C8637" s="2"/>
    </row>
    <row r="8638" spans="3:3" x14ac:dyDescent="0.4">
      <c r="C8638" s="2"/>
    </row>
    <row r="8639" spans="3:3" x14ac:dyDescent="0.4">
      <c r="C8639" s="2"/>
    </row>
    <row r="8640" spans="3:3" x14ac:dyDescent="0.4">
      <c r="C8640" s="2"/>
    </row>
    <row r="8641" spans="3:3" x14ac:dyDescent="0.4">
      <c r="C8641" s="2"/>
    </row>
    <row r="8642" spans="3:3" x14ac:dyDescent="0.4">
      <c r="C8642" s="2"/>
    </row>
    <row r="8643" spans="3:3" x14ac:dyDescent="0.4">
      <c r="C8643" s="2"/>
    </row>
    <row r="8644" spans="3:3" x14ac:dyDescent="0.4">
      <c r="C8644" s="2"/>
    </row>
    <row r="8645" spans="3:3" x14ac:dyDescent="0.4">
      <c r="C8645" s="2"/>
    </row>
    <row r="8646" spans="3:3" x14ac:dyDescent="0.4">
      <c r="C8646" s="2"/>
    </row>
    <row r="8647" spans="3:3" x14ac:dyDescent="0.4">
      <c r="C8647" s="2"/>
    </row>
    <row r="8648" spans="3:3" x14ac:dyDescent="0.4">
      <c r="C8648" s="2"/>
    </row>
    <row r="8649" spans="3:3" x14ac:dyDescent="0.4">
      <c r="C8649" s="2"/>
    </row>
    <row r="8650" spans="3:3" x14ac:dyDescent="0.4">
      <c r="C8650" s="2"/>
    </row>
    <row r="8651" spans="3:3" x14ac:dyDescent="0.4">
      <c r="C8651" s="2"/>
    </row>
    <row r="8652" spans="3:3" x14ac:dyDescent="0.4">
      <c r="C8652" s="2"/>
    </row>
    <row r="8653" spans="3:3" x14ac:dyDescent="0.4">
      <c r="C8653" s="2"/>
    </row>
    <row r="8654" spans="3:3" x14ac:dyDescent="0.4">
      <c r="C8654" s="2"/>
    </row>
    <row r="8655" spans="3:3" x14ac:dyDescent="0.4">
      <c r="C8655" s="2"/>
    </row>
    <row r="8656" spans="3:3" x14ac:dyDescent="0.4">
      <c r="C8656" s="2"/>
    </row>
    <row r="8657" spans="3:3" x14ac:dyDescent="0.4">
      <c r="C8657" s="2"/>
    </row>
    <row r="8658" spans="3:3" x14ac:dyDescent="0.4">
      <c r="C8658" s="2"/>
    </row>
    <row r="8659" spans="3:3" x14ac:dyDescent="0.4">
      <c r="C8659" s="2"/>
    </row>
    <row r="8660" spans="3:3" x14ac:dyDescent="0.4">
      <c r="C8660" s="2"/>
    </row>
    <row r="8661" spans="3:3" x14ac:dyDescent="0.4">
      <c r="C8661" s="2"/>
    </row>
    <row r="8662" spans="3:3" x14ac:dyDescent="0.4">
      <c r="C8662" s="2"/>
    </row>
    <row r="8663" spans="3:3" x14ac:dyDescent="0.4">
      <c r="C8663" s="2"/>
    </row>
    <row r="8664" spans="3:3" x14ac:dyDescent="0.4">
      <c r="C8664" s="2"/>
    </row>
    <row r="8665" spans="3:3" x14ac:dyDescent="0.4">
      <c r="C8665" s="2"/>
    </row>
    <row r="8666" spans="3:3" x14ac:dyDescent="0.4">
      <c r="C8666" s="2"/>
    </row>
    <row r="8667" spans="3:3" x14ac:dyDescent="0.4">
      <c r="C8667" s="2"/>
    </row>
    <row r="8668" spans="3:3" x14ac:dyDescent="0.4">
      <c r="C8668" s="2"/>
    </row>
    <row r="8669" spans="3:3" x14ac:dyDescent="0.4">
      <c r="C8669" s="2"/>
    </row>
    <row r="8670" spans="3:3" x14ac:dyDescent="0.4">
      <c r="C8670" s="2"/>
    </row>
    <row r="8671" spans="3:3" x14ac:dyDescent="0.4">
      <c r="C8671" s="2"/>
    </row>
    <row r="8672" spans="3:3" x14ac:dyDescent="0.4">
      <c r="C8672" s="2"/>
    </row>
    <row r="8673" spans="3:3" x14ac:dyDescent="0.4">
      <c r="C8673" s="2"/>
    </row>
    <row r="8674" spans="3:3" x14ac:dyDescent="0.4">
      <c r="C8674" s="2"/>
    </row>
    <row r="8675" spans="3:3" x14ac:dyDescent="0.4">
      <c r="C8675" s="2"/>
    </row>
    <row r="8676" spans="3:3" x14ac:dyDescent="0.4">
      <c r="C8676" s="2"/>
    </row>
    <row r="8677" spans="3:3" x14ac:dyDescent="0.4">
      <c r="C8677" s="2"/>
    </row>
    <row r="8678" spans="3:3" x14ac:dyDescent="0.4">
      <c r="C8678" s="2"/>
    </row>
    <row r="8679" spans="3:3" x14ac:dyDescent="0.4">
      <c r="C8679" s="2"/>
    </row>
    <row r="8680" spans="3:3" x14ac:dyDescent="0.4">
      <c r="C8680" s="2"/>
    </row>
    <row r="8681" spans="3:3" x14ac:dyDescent="0.4">
      <c r="C8681" s="2"/>
    </row>
    <row r="8682" spans="3:3" x14ac:dyDescent="0.4">
      <c r="C8682" s="2"/>
    </row>
    <row r="8683" spans="3:3" x14ac:dyDescent="0.4">
      <c r="C8683" s="2"/>
    </row>
    <row r="8684" spans="3:3" x14ac:dyDescent="0.4">
      <c r="C8684" s="2"/>
    </row>
    <row r="8685" spans="3:3" x14ac:dyDescent="0.4">
      <c r="C8685" s="2"/>
    </row>
    <row r="8686" spans="3:3" x14ac:dyDescent="0.4">
      <c r="C8686" s="2"/>
    </row>
    <row r="8687" spans="3:3" x14ac:dyDescent="0.4">
      <c r="C8687" s="2"/>
    </row>
    <row r="8688" spans="3:3" x14ac:dyDescent="0.4">
      <c r="C8688" s="2"/>
    </row>
    <row r="8689" spans="3:3" x14ac:dyDescent="0.4">
      <c r="C8689" s="2"/>
    </row>
    <row r="8690" spans="3:3" x14ac:dyDescent="0.4">
      <c r="C8690" s="2"/>
    </row>
    <row r="8691" spans="3:3" x14ac:dyDescent="0.4">
      <c r="C8691" s="2"/>
    </row>
    <row r="8692" spans="3:3" x14ac:dyDescent="0.4">
      <c r="C8692" s="2"/>
    </row>
    <row r="8693" spans="3:3" x14ac:dyDescent="0.4">
      <c r="C8693" s="2"/>
    </row>
    <row r="8694" spans="3:3" x14ac:dyDescent="0.4">
      <c r="C8694" s="2"/>
    </row>
    <row r="8695" spans="3:3" x14ac:dyDescent="0.4">
      <c r="C8695" s="2"/>
    </row>
    <row r="8696" spans="3:3" x14ac:dyDescent="0.4">
      <c r="C8696" s="2"/>
    </row>
    <row r="8697" spans="3:3" x14ac:dyDescent="0.4">
      <c r="C8697" s="2"/>
    </row>
    <row r="8698" spans="3:3" x14ac:dyDescent="0.4">
      <c r="C8698" s="2"/>
    </row>
    <row r="8699" spans="3:3" x14ac:dyDescent="0.4">
      <c r="C8699" s="2"/>
    </row>
    <row r="8700" spans="3:3" x14ac:dyDescent="0.4">
      <c r="C8700" s="2"/>
    </row>
    <row r="8701" spans="3:3" x14ac:dyDescent="0.4">
      <c r="C8701" s="2"/>
    </row>
    <row r="8702" spans="3:3" x14ac:dyDescent="0.4">
      <c r="C8702" s="2"/>
    </row>
    <row r="8703" spans="3:3" x14ac:dyDescent="0.4">
      <c r="C8703" s="2"/>
    </row>
    <row r="8704" spans="3:3" x14ac:dyDescent="0.4">
      <c r="C8704" s="2"/>
    </row>
    <row r="8705" spans="3:3" x14ac:dyDescent="0.4">
      <c r="C8705" s="2"/>
    </row>
    <row r="8706" spans="3:3" x14ac:dyDescent="0.4">
      <c r="C8706" s="2"/>
    </row>
    <row r="8707" spans="3:3" x14ac:dyDescent="0.4">
      <c r="C8707" s="2"/>
    </row>
    <row r="8708" spans="3:3" x14ac:dyDescent="0.4">
      <c r="C8708" s="2"/>
    </row>
    <row r="8709" spans="3:3" x14ac:dyDescent="0.4">
      <c r="C8709" s="2"/>
    </row>
    <row r="8710" spans="3:3" x14ac:dyDescent="0.4">
      <c r="C8710" s="2"/>
    </row>
    <row r="8711" spans="3:3" x14ac:dyDescent="0.4">
      <c r="C8711" s="2"/>
    </row>
    <row r="8712" spans="3:3" x14ac:dyDescent="0.4">
      <c r="C8712" s="2"/>
    </row>
    <row r="8713" spans="3:3" x14ac:dyDescent="0.4">
      <c r="C8713" s="2"/>
    </row>
    <row r="8714" spans="3:3" x14ac:dyDescent="0.4">
      <c r="C8714" s="2"/>
    </row>
    <row r="8715" spans="3:3" x14ac:dyDescent="0.4">
      <c r="C8715" s="2"/>
    </row>
    <row r="8716" spans="3:3" x14ac:dyDescent="0.4">
      <c r="C8716" s="2"/>
    </row>
    <row r="8717" spans="3:3" x14ac:dyDescent="0.4">
      <c r="C8717" s="2"/>
    </row>
    <row r="8718" spans="3:3" x14ac:dyDescent="0.4">
      <c r="C8718" s="2"/>
    </row>
    <row r="8719" spans="3:3" x14ac:dyDescent="0.4">
      <c r="C8719" s="2"/>
    </row>
    <row r="8720" spans="3:3" x14ac:dyDescent="0.4">
      <c r="C8720" s="2"/>
    </row>
    <row r="8721" spans="3:3" x14ac:dyDescent="0.4">
      <c r="C8721" s="2"/>
    </row>
    <row r="8722" spans="3:3" x14ac:dyDescent="0.4">
      <c r="C8722" s="2"/>
    </row>
    <row r="8723" spans="3:3" x14ac:dyDescent="0.4">
      <c r="C8723" s="2"/>
    </row>
    <row r="8724" spans="3:3" x14ac:dyDescent="0.4">
      <c r="C8724" s="2"/>
    </row>
    <row r="8725" spans="3:3" x14ac:dyDescent="0.4">
      <c r="C8725" s="2"/>
    </row>
    <row r="8726" spans="3:3" x14ac:dyDescent="0.4">
      <c r="C8726" s="2"/>
    </row>
    <row r="8727" spans="3:3" x14ac:dyDescent="0.4">
      <c r="C8727" s="2"/>
    </row>
    <row r="8728" spans="3:3" x14ac:dyDescent="0.4">
      <c r="C8728" s="2"/>
    </row>
    <row r="8729" spans="3:3" x14ac:dyDescent="0.4">
      <c r="C8729" s="2"/>
    </row>
    <row r="8730" spans="3:3" x14ac:dyDescent="0.4">
      <c r="C8730" s="2"/>
    </row>
    <row r="8731" spans="3:3" x14ac:dyDescent="0.4">
      <c r="C8731" s="2"/>
    </row>
    <row r="8732" spans="3:3" x14ac:dyDescent="0.4">
      <c r="C8732" s="2"/>
    </row>
    <row r="8733" spans="3:3" x14ac:dyDescent="0.4">
      <c r="C8733" s="2"/>
    </row>
    <row r="8734" spans="3:3" x14ac:dyDescent="0.4">
      <c r="C8734" s="2"/>
    </row>
    <row r="8735" spans="3:3" x14ac:dyDescent="0.4">
      <c r="C8735" s="2"/>
    </row>
    <row r="8736" spans="3:3" x14ac:dyDescent="0.4">
      <c r="C8736" s="2"/>
    </row>
    <row r="8737" spans="3:3" x14ac:dyDescent="0.4">
      <c r="C8737" s="2"/>
    </row>
    <row r="8738" spans="3:3" x14ac:dyDescent="0.4">
      <c r="C8738" s="2"/>
    </row>
    <row r="8739" spans="3:3" x14ac:dyDescent="0.4">
      <c r="C8739" s="2"/>
    </row>
    <row r="8740" spans="3:3" x14ac:dyDescent="0.4">
      <c r="C8740" s="2"/>
    </row>
    <row r="8741" spans="3:3" x14ac:dyDescent="0.4">
      <c r="C8741" s="2"/>
    </row>
    <row r="8742" spans="3:3" x14ac:dyDescent="0.4">
      <c r="C8742" s="2"/>
    </row>
    <row r="8743" spans="3:3" x14ac:dyDescent="0.4">
      <c r="C8743" s="2"/>
    </row>
    <row r="8744" spans="3:3" x14ac:dyDescent="0.4">
      <c r="C8744" s="2"/>
    </row>
    <row r="8745" spans="3:3" x14ac:dyDescent="0.4">
      <c r="C8745" s="2"/>
    </row>
    <row r="8746" spans="3:3" x14ac:dyDescent="0.4">
      <c r="C8746" s="2"/>
    </row>
    <row r="8747" spans="3:3" x14ac:dyDescent="0.4">
      <c r="C8747" s="2"/>
    </row>
    <row r="8748" spans="3:3" x14ac:dyDescent="0.4">
      <c r="C8748" s="2"/>
    </row>
    <row r="8749" spans="3:3" x14ac:dyDescent="0.4">
      <c r="C8749" s="2"/>
    </row>
    <row r="8750" spans="3:3" x14ac:dyDescent="0.4">
      <c r="C8750" s="2"/>
    </row>
    <row r="8751" spans="3:3" x14ac:dyDescent="0.4">
      <c r="C8751" s="2"/>
    </row>
    <row r="8752" spans="3:3" x14ac:dyDescent="0.4">
      <c r="C8752" s="2"/>
    </row>
    <row r="8753" spans="3:3" x14ac:dyDescent="0.4">
      <c r="C8753" s="2"/>
    </row>
    <row r="8754" spans="3:3" x14ac:dyDescent="0.4">
      <c r="C8754" s="2"/>
    </row>
    <row r="8755" spans="3:3" x14ac:dyDescent="0.4">
      <c r="C8755" s="2"/>
    </row>
    <row r="8756" spans="3:3" x14ac:dyDescent="0.4">
      <c r="C8756" s="2"/>
    </row>
    <row r="8757" spans="3:3" x14ac:dyDescent="0.4">
      <c r="C8757" s="2"/>
    </row>
    <row r="8758" spans="3:3" x14ac:dyDescent="0.4">
      <c r="C8758" s="2"/>
    </row>
    <row r="8759" spans="3:3" x14ac:dyDescent="0.4">
      <c r="C8759" s="2"/>
    </row>
    <row r="8760" spans="3:3" x14ac:dyDescent="0.4">
      <c r="C8760" s="2"/>
    </row>
    <row r="8761" spans="3:3" x14ac:dyDescent="0.4">
      <c r="C8761" s="2"/>
    </row>
    <row r="8762" spans="3:3" x14ac:dyDescent="0.4">
      <c r="C8762" s="2"/>
    </row>
    <row r="8763" spans="3:3" x14ac:dyDescent="0.4">
      <c r="C8763" s="2"/>
    </row>
    <row r="8764" spans="3:3" x14ac:dyDescent="0.4">
      <c r="C8764" s="2"/>
    </row>
    <row r="8765" spans="3:3" x14ac:dyDescent="0.4">
      <c r="C8765" s="2"/>
    </row>
    <row r="8766" spans="3:3" x14ac:dyDescent="0.4">
      <c r="C8766" s="2"/>
    </row>
    <row r="8767" spans="3:3" x14ac:dyDescent="0.4">
      <c r="C8767" s="2"/>
    </row>
    <row r="8768" spans="3:3" x14ac:dyDescent="0.4">
      <c r="C8768" s="2"/>
    </row>
    <row r="8769" spans="3:3" x14ac:dyDescent="0.4">
      <c r="C8769" s="2"/>
    </row>
    <row r="8770" spans="3:3" x14ac:dyDescent="0.4">
      <c r="C8770" s="2"/>
    </row>
    <row r="8771" spans="3:3" x14ac:dyDescent="0.4">
      <c r="C8771" s="2"/>
    </row>
    <row r="8772" spans="3:3" x14ac:dyDescent="0.4">
      <c r="C8772" s="2"/>
    </row>
    <row r="8773" spans="3:3" x14ac:dyDescent="0.4">
      <c r="C8773" s="2"/>
    </row>
    <row r="8774" spans="3:3" x14ac:dyDescent="0.4">
      <c r="C8774" s="2"/>
    </row>
    <row r="8775" spans="3:3" x14ac:dyDescent="0.4">
      <c r="C8775" s="2"/>
    </row>
    <row r="8776" spans="3:3" x14ac:dyDescent="0.4">
      <c r="C8776" s="2"/>
    </row>
    <row r="8777" spans="3:3" x14ac:dyDescent="0.4">
      <c r="C8777" s="2"/>
    </row>
    <row r="8778" spans="3:3" x14ac:dyDescent="0.4">
      <c r="C8778" s="2"/>
    </row>
    <row r="8779" spans="3:3" x14ac:dyDescent="0.4">
      <c r="C8779" s="2"/>
    </row>
    <row r="8780" spans="3:3" x14ac:dyDescent="0.4">
      <c r="C8780" s="2"/>
    </row>
    <row r="8781" spans="3:3" x14ac:dyDescent="0.4">
      <c r="C8781" s="2"/>
    </row>
    <row r="8782" spans="3:3" x14ac:dyDescent="0.4">
      <c r="C8782" s="2"/>
    </row>
    <row r="8783" spans="3:3" x14ac:dyDescent="0.4">
      <c r="C8783" s="2"/>
    </row>
    <row r="8784" spans="3:3" x14ac:dyDescent="0.4">
      <c r="C8784" s="2"/>
    </row>
    <row r="8785" spans="3:3" x14ac:dyDescent="0.4">
      <c r="C8785" s="2"/>
    </row>
    <row r="8786" spans="3:3" x14ac:dyDescent="0.4">
      <c r="C8786" s="2"/>
    </row>
    <row r="8787" spans="3:3" x14ac:dyDescent="0.4">
      <c r="C8787" s="2"/>
    </row>
    <row r="8788" spans="3:3" x14ac:dyDescent="0.4">
      <c r="C8788" s="2"/>
    </row>
    <row r="8789" spans="3:3" x14ac:dyDescent="0.4">
      <c r="C8789" s="2"/>
    </row>
    <row r="8790" spans="3:3" x14ac:dyDescent="0.4">
      <c r="C8790" s="2"/>
    </row>
    <row r="8791" spans="3:3" x14ac:dyDescent="0.4">
      <c r="C8791" s="2"/>
    </row>
    <row r="8792" spans="3:3" x14ac:dyDescent="0.4">
      <c r="C8792" s="2"/>
    </row>
    <row r="8793" spans="3:3" x14ac:dyDescent="0.4">
      <c r="C8793" s="2"/>
    </row>
    <row r="8794" spans="3:3" x14ac:dyDescent="0.4">
      <c r="C8794" s="2"/>
    </row>
    <row r="8795" spans="3:3" x14ac:dyDescent="0.4">
      <c r="C8795" s="2"/>
    </row>
    <row r="8796" spans="3:3" x14ac:dyDescent="0.4">
      <c r="C8796" s="2"/>
    </row>
    <row r="8797" spans="3:3" x14ac:dyDescent="0.4">
      <c r="C8797" s="2"/>
    </row>
    <row r="8798" spans="3:3" x14ac:dyDescent="0.4">
      <c r="C8798" s="2"/>
    </row>
    <row r="8799" spans="3:3" x14ac:dyDescent="0.4">
      <c r="C8799" s="2"/>
    </row>
    <row r="8800" spans="3:3" x14ac:dyDescent="0.4">
      <c r="C8800" s="2"/>
    </row>
    <row r="8801" spans="3:3" x14ac:dyDescent="0.4">
      <c r="C8801" s="2"/>
    </row>
    <row r="8802" spans="3:3" x14ac:dyDescent="0.4">
      <c r="C8802" s="2"/>
    </row>
    <row r="8803" spans="3:3" x14ac:dyDescent="0.4">
      <c r="C8803" s="2"/>
    </row>
    <row r="8804" spans="3:3" x14ac:dyDescent="0.4">
      <c r="C8804" s="2"/>
    </row>
    <row r="8805" spans="3:3" x14ac:dyDescent="0.4">
      <c r="C8805" s="2"/>
    </row>
    <row r="8806" spans="3:3" x14ac:dyDescent="0.4">
      <c r="C8806" s="2"/>
    </row>
    <row r="8807" spans="3:3" x14ac:dyDescent="0.4">
      <c r="C8807" s="2"/>
    </row>
    <row r="8808" spans="3:3" x14ac:dyDescent="0.4">
      <c r="C8808" s="2"/>
    </row>
    <row r="8809" spans="3:3" x14ac:dyDescent="0.4">
      <c r="C8809" s="2"/>
    </row>
    <row r="8810" spans="3:3" x14ac:dyDescent="0.4">
      <c r="C8810" s="2"/>
    </row>
    <row r="8811" spans="3:3" x14ac:dyDescent="0.4">
      <c r="C8811" s="2"/>
    </row>
    <row r="8812" spans="3:3" x14ac:dyDescent="0.4">
      <c r="C8812" s="2"/>
    </row>
    <row r="8813" spans="3:3" x14ac:dyDescent="0.4">
      <c r="C8813" s="2"/>
    </row>
    <row r="8814" spans="3:3" x14ac:dyDescent="0.4">
      <c r="C8814" s="2"/>
    </row>
    <row r="8815" spans="3:3" x14ac:dyDescent="0.4">
      <c r="C8815" s="2"/>
    </row>
    <row r="8816" spans="3:3" x14ac:dyDescent="0.4">
      <c r="C8816" s="2"/>
    </row>
    <row r="8817" spans="3:3" x14ac:dyDescent="0.4">
      <c r="C8817" s="2"/>
    </row>
    <row r="8818" spans="3:3" x14ac:dyDescent="0.4">
      <c r="C8818" s="2"/>
    </row>
    <row r="8819" spans="3:3" x14ac:dyDescent="0.4">
      <c r="C8819" s="2"/>
    </row>
    <row r="8820" spans="3:3" x14ac:dyDescent="0.4">
      <c r="C8820" s="2"/>
    </row>
    <row r="8821" spans="3:3" x14ac:dyDescent="0.4">
      <c r="C8821" s="2"/>
    </row>
    <row r="8822" spans="3:3" x14ac:dyDescent="0.4">
      <c r="C8822" s="2"/>
    </row>
    <row r="8823" spans="3:3" x14ac:dyDescent="0.4">
      <c r="C8823" s="2"/>
    </row>
    <row r="8824" spans="3:3" x14ac:dyDescent="0.4">
      <c r="C8824" s="2"/>
    </row>
    <row r="8825" spans="3:3" x14ac:dyDescent="0.4">
      <c r="C8825" s="2"/>
    </row>
    <row r="8826" spans="3:3" x14ac:dyDescent="0.4">
      <c r="C8826" s="2"/>
    </row>
    <row r="8827" spans="3:3" x14ac:dyDescent="0.4">
      <c r="C8827" s="2"/>
    </row>
    <row r="8828" spans="3:3" x14ac:dyDescent="0.4">
      <c r="C8828" s="2"/>
    </row>
    <row r="8829" spans="3:3" x14ac:dyDescent="0.4">
      <c r="C8829" s="2"/>
    </row>
    <row r="8830" spans="3:3" x14ac:dyDescent="0.4">
      <c r="C8830" s="2"/>
    </row>
    <row r="8831" spans="3:3" x14ac:dyDescent="0.4">
      <c r="C8831" s="2"/>
    </row>
    <row r="8832" spans="3:3" x14ac:dyDescent="0.4">
      <c r="C8832" s="2"/>
    </row>
    <row r="8833" spans="3:3" x14ac:dyDescent="0.4">
      <c r="C8833" s="2"/>
    </row>
    <row r="8834" spans="3:3" x14ac:dyDescent="0.4">
      <c r="C8834" s="2"/>
    </row>
    <row r="8835" spans="3:3" x14ac:dyDescent="0.4">
      <c r="C8835" s="2"/>
    </row>
    <row r="8836" spans="3:3" x14ac:dyDescent="0.4">
      <c r="C8836" s="2"/>
    </row>
    <row r="8837" spans="3:3" x14ac:dyDescent="0.4">
      <c r="C8837" s="2"/>
    </row>
    <row r="8838" spans="3:3" x14ac:dyDescent="0.4">
      <c r="C8838" s="2"/>
    </row>
    <row r="8839" spans="3:3" x14ac:dyDescent="0.4">
      <c r="C8839" s="2"/>
    </row>
    <row r="8840" spans="3:3" x14ac:dyDescent="0.4">
      <c r="C8840" s="2"/>
    </row>
    <row r="8841" spans="3:3" x14ac:dyDescent="0.4">
      <c r="C8841" s="2"/>
    </row>
    <row r="8842" spans="3:3" x14ac:dyDescent="0.4">
      <c r="C8842" s="2"/>
    </row>
    <row r="8843" spans="3:3" x14ac:dyDescent="0.4">
      <c r="C8843" s="2"/>
    </row>
    <row r="8844" spans="3:3" x14ac:dyDescent="0.4">
      <c r="C8844" s="2"/>
    </row>
    <row r="8845" spans="3:3" x14ac:dyDescent="0.4">
      <c r="C8845" s="2"/>
    </row>
    <row r="8846" spans="3:3" x14ac:dyDescent="0.4">
      <c r="C8846" s="2"/>
    </row>
    <row r="8847" spans="3:3" x14ac:dyDescent="0.4">
      <c r="C8847" s="2"/>
    </row>
    <row r="8848" spans="3:3" x14ac:dyDescent="0.4">
      <c r="C8848" s="2"/>
    </row>
    <row r="8849" spans="3:3" x14ac:dyDescent="0.4">
      <c r="C8849" s="2"/>
    </row>
    <row r="8850" spans="3:3" x14ac:dyDescent="0.4">
      <c r="C8850" s="2"/>
    </row>
    <row r="8851" spans="3:3" x14ac:dyDescent="0.4">
      <c r="C8851" s="2"/>
    </row>
    <row r="8852" spans="3:3" x14ac:dyDescent="0.4">
      <c r="C8852" s="2"/>
    </row>
    <row r="8853" spans="3:3" x14ac:dyDescent="0.4">
      <c r="C8853" s="2"/>
    </row>
    <row r="8854" spans="3:3" x14ac:dyDescent="0.4">
      <c r="C8854" s="2"/>
    </row>
    <row r="8855" spans="3:3" x14ac:dyDescent="0.4">
      <c r="C8855" s="2"/>
    </row>
    <row r="8856" spans="3:3" x14ac:dyDescent="0.4">
      <c r="C8856" s="2"/>
    </row>
    <row r="8857" spans="3:3" x14ac:dyDescent="0.4">
      <c r="C8857" s="2"/>
    </row>
    <row r="8858" spans="3:3" x14ac:dyDescent="0.4">
      <c r="C8858" s="2"/>
    </row>
    <row r="8859" spans="3:3" x14ac:dyDescent="0.4">
      <c r="C8859" s="2"/>
    </row>
    <row r="8860" spans="3:3" x14ac:dyDescent="0.4">
      <c r="C8860" s="2"/>
    </row>
    <row r="8861" spans="3:3" x14ac:dyDescent="0.4">
      <c r="C8861" s="2"/>
    </row>
    <row r="8862" spans="3:3" x14ac:dyDescent="0.4">
      <c r="C8862" s="2"/>
    </row>
    <row r="8863" spans="3:3" x14ac:dyDescent="0.4">
      <c r="C8863" s="2"/>
    </row>
    <row r="8864" spans="3:3" x14ac:dyDescent="0.4">
      <c r="C8864" s="2"/>
    </row>
    <row r="8865" spans="3:3" x14ac:dyDescent="0.4">
      <c r="C8865" s="2"/>
    </row>
    <row r="8866" spans="3:3" x14ac:dyDescent="0.4">
      <c r="C8866" s="2"/>
    </row>
    <row r="8867" spans="3:3" x14ac:dyDescent="0.4">
      <c r="C8867" s="2"/>
    </row>
    <row r="8868" spans="3:3" x14ac:dyDescent="0.4">
      <c r="C8868" s="2"/>
    </row>
    <row r="8869" spans="3:3" x14ac:dyDescent="0.4">
      <c r="C8869" s="2"/>
    </row>
    <row r="8870" spans="3:3" x14ac:dyDescent="0.4">
      <c r="C8870" s="2"/>
    </row>
    <row r="8871" spans="3:3" x14ac:dyDescent="0.4">
      <c r="C8871" s="2"/>
    </row>
    <row r="8872" spans="3:3" x14ac:dyDescent="0.4">
      <c r="C8872" s="2"/>
    </row>
    <row r="8873" spans="3:3" x14ac:dyDescent="0.4">
      <c r="C8873" s="2"/>
    </row>
    <row r="8874" spans="3:3" x14ac:dyDescent="0.4">
      <c r="C8874" s="2"/>
    </row>
    <row r="8875" spans="3:3" x14ac:dyDescent="0.4">
      <c r="C8875" s="2"/>
    </row>
    <row r="8876" spans="3:3" x14ac:dyDescent="0.4">
      <c r="C8876" s="2"/>
    </row>
    <row r="8877" spans="3:3" x14ac:dyDescent="0.4">
      <c r="C8877" s="2"/>
    </row>
    <row r="8878" spans="3:3" x14ac:dyDescent="0.4">
      <c r="C8878" s="2"/>
    </row>
    <row r="8879" spans="3:3" x14ac:dyDescent="0.4">
      <c r="C8879" s="2"/>
    </row>
    <row r="8880" spans="3:3" x14ac:dyDescent="0.4">
      <c r="C8880" s="2"/>
    </row>
    <row r="8881" spans="3:3" x14ac:dyDescent="0.4">
      <c r="C8881" s="2"/>
    </row>
    <row r="8882" spans="3:3" x14ac:dyDescent="0.4">
      <c r="C8882" s="2"/>
    </row>
    <row r="8883" spans="3:3" x14ac:dyDescent="0.4">
      <c r="C8883" s="2"/>
    </row>
    <row r="8884" spans="3:3" x14ac:dyDescent="0.4">
      <c r="C8884" s="2"/>
    </row>
    <row r="8885" spans="3:3" x14ac:dyDescent="0.4">
      <c r="C8885" s="2"/>
    </row>
    <row r="8886" spans="3:3" x14ac:dyDescent="0.4">
      <c r="C8886" s="2"/>
    </row>
    <row r="8887" spans="3:3" x14ac:dyDescent="0.4">
      <c r="C8887" s="2"/>
    </row>
    <row r="8888" spans="3:3" x14ac:dyDescent="0.4">
      <c r="C8888" s="2"/>
    </row>
    <row r="8889" spans="3:3" x14ac:dyDescent="0.4">
      <c r="C8889" s="2"/>
    </row>
    <row r="8890" spans="3:3" x14ac:dyDescent="0.4">
      <c r="C8890" s="2"/>
    </row>
    <row r="8891" spans="3:3" x14ac:dyDescent="0.4">
      <c r="C8891" s="2"/>
    </row>
    <row r="8892" spans="3:3" x14ac:dyDescent="0.4">
      <c r="C8892" s="2"/>
    </row>
    <row r="8893" spans="3:3" x14ac:dyDescent="0.4">
      <c r="C8893" s="2"/>
    </row>
    <row r="8894" spans="3:3" x14ac:dyDescent="0.4">
      <c r="C8894" s="2"/>
    </row>
    <row r="8895" spans="3:3" x14ac:dyDescent="0.4">
      <c r="C8895" s="2"/>
    </row>
    <row r="8896" spans="3:3" x14ac:dyDescent="0.4">
      <c r="C8896" s="2"/>
    </row>
    <row r="8897" spans="3:3" x14ac:dyDescent="0.4">
      <c r="C8897" s="2"/>
    </row>
    <row r="8898" spans="3:3" x14ac:dyDescent="0.4">
      <c r="C8898" s="2"/>
    </row>
    <row r="8899" spans="3:3" x14ac:dyDescent="0.4">
      <c r="C8899" s="2"/>
    </row>
    <row r="8900" spans="3:3" x14ac:dyDescent="0.4">
      <c r="C8900" s="2"/>
    </row>
    <row r="8901" spans="3:3" x14ac:dyDescent="0.4">
      <c r="C8901" s="2"/>
    </row>
    <row r="8902" spans="3:3" x14ac:dyDescent="0.4">
      <c r="C8902" s="2"/>
    </row>
    <row r="8903" spans="3:3" x14ac:dyDescent="0.4">
      <c r="C8903" s="2"/>
    </row>
    <row r="8904" spans="3:3" x14ac:dyDescent="0.4">
      <c r="C8904" s="2"/>
    </row>
    <row r="8905" spans="3:3" x14ac:dyDescent="0.4">
      <c r="C8905" s="2"/>
    </row>
    <row r="8906" spans="3:3" x14ac:dyDescent="0.4">
      <c r="C8906" s="2"/>
    </row>
    <row r="8907" spans="3:3" x14ac:dyDescent="0.4">
      <c r="C8907" s="2"/>
    </row>
    <row r="8908" spans="3:3" x14ac:dyDescent="0.4">
      <c r="C8908" s="2"/>
    </row>
    <row r="8909" spans="3:3" x14ac:dyDescent="0.4">
      <c r="C8909" s="2"/>
    </row>
    <row r="8910" spans="3:3" x14ac:dyDescent="0.4">
      <c r="C8910" s="2"/>
    </row>
    <row r="8911" spans="3:3" x14ac:dyDescent="0.4">
      <c r="C8911" s="2"/>
    </row>
    <row r="8912" spans="3:3" x14ac:dyDescent="0.4">
      <c r="C8912" s="2"/>
    </row>
    <row r="8913" spans="3:3" x14ac:dyDescent="0.4">
      <c r="C8913" s="2"/>
    </row>
    <row r="8914" spans="3:3" x14ac:dyDescent="0.4">
      <c r="C8914" s="2"/>
    </row>
    <row r="8915" spans="3:3" x14ac:dyDescent="0.4">
      <c r="C8915" s="2"/>
    </row>
    <row r="8916" spans="3:3" x14ac:dyDescent="0.4">
      <c r="C8916" s="2"/>
    </row>
    <row r="8917" spans="3:3" x14ac:dyDescent="0.4">
      <c r="C8917" s="2"/>
    </row>
    <row r="8918" spans="3:3" x14ac:dyDescent="0.4">
      <c r="C8918" s="2"/>
    </row>
    <row r="8919" spans="3:3" x14ac:dyDescent="0.4">
      <c r="C8919" s="2"/>
    </row>
    <row r="8920" spans="3:3" x14ac:dyDescent="0.4">
      <c r="C8920" s="2"/>
    </row>
    <row r="8921" spans="3:3" x14ac:dyDescent="0.4">
      <c r="C8921" s="2"/>
    </row>
    <row r="8922" spans="3:3" x14ac:dyDescent="0.4">
      <c r="C8922" s="2"/>
    </row>
    <row r="8923" spans="3:3" x14ac:dyDescent="0.4">
      <c r="C8923" s="2"/>
    </row>
    <row r="8924" spans="3:3" x14ac:dyDescent="0.4">
      <c r="C8924" s="2"/>
    </row>
    <row r="8925" spans="3:3" x14ac:dyDescent="0.4">
      <c r="C8925" s="2"/>
    </row>
    <row r="8926" spans="3:3" x14ac:dyDescent="0.4">
      <c r="C8926" s="2"/>
    </row>
    <row r="8927" spans="3:3" x14ac:dyDescent="0.4">
      <c r="C8927" s="2"/>
    </row>
    <row r="8928" spans="3:3" x14ac:dyDescent="0.4">
      <c r="C8928" s="2"/>
    </row>
    <row r="8929" spans="3:3" x14ac:dyDescent="0.4">
      <c r="C8929" s="2"/>
    </row>
    <row r="8930" spans="3:3" x14ac:dyDescent="0.4">
      <c r="C8930" s="2"/>
    </row>
    <row r="8931" spans="3:3" x14ac:dyDescent="0.4">
      <c r="C8931" s="2"/>
    </row>
    <row r="8932" spans="3:3" x14ac:dyDescent="0.4">
      <c r="C8932" s="2"/>
    </row>
    <row r="8933" spans="3:3" x14ac:dyDescent="0.4">
      <c r="C8933" s="2"/>
    </row>
    <row r="8934" spans="3:3" x14ac:dyDescent="0.4">
      <c r="C8934" s="2"/>
    </row>
    <row r="8935" spans="3:3" x14ac:dyDescent="0.4">
      <c r="C8935" s="2"/>
    </row>
    <row r="8936" spans="3:3" x14ac:dyDescent="0.4">
      <c r="C8936" s="2"/>
    </row>
    <row r="8937" spans="3:3" x14ac:dyDescent="0.4">
      <c r="C8937" s="2"/>
    </row>
    <row r="8938" spans="3:3" x14ac:dyDescent="0.4">
      <c r="C8938" s="2"/>
    </row>
    <row r="8939" spans="3:3" x14ac:dyDescent="0.4">
      <c r="C8939" s="2"/>
    </row>
    <row r="8940" spans="3:3" x14ac:dyDescent="0.4">
      <c r="C8940" s="2"/>
    </row>
    <row r="8941" spans="3:3" x14ac:dyDescent="0.4">
      <c r="C8941" s="2"/>
    </row>
    <row r="8942" spans="3:3" x14ac:dyDescent="0.4">
      <c r="C8942" s="2"/>
    </row>
    <row r="8943" spans="3:3" x14ac:dyDescent="0.4">
      <c r="C8943" s="2"/>
    </row>
    <row r="8944" spans="3:3" x14ac:dyDescent="0.4">
      <c r="C8944" s="2"/>
    </row>
    <row r="8945" spans="3:3" x14ac:dyDescent="0.4">
      <c r="C8945" s="2"/>
    </row>
    <row r="8946" spans="3:3" x14ac:dyDescent="0.4">
      <c r="C8946" s="2"/>
    </row>
    <row r="8947" spans="3:3" x14ac:dyDescent="0.4">
      <c r="C8947" s="2"/>
    </row>
    <row r="8948" spans="3:3" x14ac:dyDescent="0.4">
      <c r="C8948" s="2"/>
    </row>
    <row r="8949" spans="3:3" x14ac:dyDescent="0.4">
      <c r="C8949" s="2"/>
    </row>
    <row r="8950" spans="3:3" x14ac:dyDescent="0.4">
      <c r="C8950" s="2"/>
    </row>
    <row r="8951" spans="3:3" x14ac:dyDescent="0.4">
      <c r="C8951" s="2"/>
    </row>
    <row r="8952" spans="3:3" x14ac:dyDescent="0.4">
      <c r="C8952" s="2"/>
    </row>
    <row r="8953" spans="3:3" x14ac:dyDescent="0.4">
      <c r="C8953" s="2"/>
    </row>
    <row r="8954" spans="3:3" x14ac:dyDescent="0.4">
      <c r="C8954" s="2"/>
    </row>
    <row r="8955" spans="3:3" x14ac:dyDescent="0.4">
      <c r="C8955" s="2"/>
    </row>
    <row r="8956" spans="3:3" x14ac:dyDescent="0.4">
      <c r="C8956" s="2"/>
    </row>
    <row r="8957" spans="3:3" x14ac:dyDescent="0.4">
      <c r="C8957" s="2"/>
    </row>
    <row r="8958" spans="3:3" x14ac:dyDescent="0.4">
      <c r="C8958" s="2"/>
    </row>
    <row r="8959" spans="3:3" x14ac:dyDescent="0.4">
      <c r="C8959" s="2"/>
    </row>
    <row r="8960" spans="3:3" x14ac:dyDescent="0.4">
      <c r="C8960" s="2"/>
    </row>
    <row r="8961" spans="3:3" x14ac:dyDescent="0.4">
      <c r="C8961" s="2"/>
    </row>
    <row r="8962" spans="3:3" x14ac:dyDescent="0.4">
      <c r="C8962" s="2"/>
    </row>
    <row r="8963" spans="3:3" x14ac:dyDescent="0.4">
      <c r="C8963" s="2"/>
    </row>
    <row r="8964" spans="3:3" x14ac:dyDescent="0.4">
      <c r="C8964" s="2"/>
    </row>
    <row r="8965" spans="3:3" x14ac:dyDescent="0.4">
      <c r="C8965" s="2"/>
    </row>
    <row r="8966" spans="3:3" x14ac:dyDescent="0.4">
      <c r="C8966" s="2"/>
    </row>
    <row r="8967" spans="3:3" x14ac:dyDescent="0.4">
      <c r="C8967" s="2"/>
    </row>
    <row r="8968" spans="3:3" x14ac:dyDescent="0.4">
      <c r="C8968" s="2"/>
    </row>
    <row r="8969" spans="3:3" x14ac:dyDescent="0.4">
      <c r="C8969" s="2"/>
    </row>
    <row r="8970" spans="3:3" x14ac:dyDescent="0.4">
      <c r="C8970" s="2"/>
    </row>
    <row r="8971" spans="3:3" x14ac:dyDescent="0.4">
      <c r="C8971" s="2"/>
    </row>
    <row r="8972" spans="3:3" x14ac:dyDescent="0.4">
      <c r="C8972" s="2"/>
    </row>
    <row r="8973" spans="3:3" x14ac:dyDescent="0.4">
      <c r="C8973" s="2"/>
    </row>
    <row r="8974" spans="3:3" x14ac:dyDescent="0.4">
      <c r="C8974" s="2"/>
    </row>
    <row r="8975" spans="3:3" x14ac:dyDescent="0.4">
      <c r="C8975" s="2"/>
    </row>
    <row r="8976" spans="3:3" x14ac:dyDescent="0.4">
      <c r="C8976" s="2"/>
    </row>
    <row r="8977" spans="3:3" x14ac:dyDescent="0.4">
      <c r="C8977" s="2"/>
    </row>
    <row r="8978" spans="3:3" x14ac:dyDescent="0.4">
      <c r="C8978" s="2"/>
    </row>
    <row r="8979" spans="3:3" x14ac:dyDescent="0.4">
      <c r="C8979" s="2"/>
    </row>
    <row r="8980" spans="3:3" x14ac:dyDescent="0.4">
      <c r="C8980" s="2"/>
    </row>
    <row r="8981" spans="3:3" x14ac:dyDescent="0.4">
      <c r="C8981" s="2"/>
    </row>
    <row r="8982" spans="3:3" x14ac:dyDescent="0.4">
      <c r="C8982" s="2"/>
    </row>
    <row r="8983" spans="3:3" x14ac:dyDescent="0.4">
      <c r="C8983" s="2"/>
    </row>
    <row r="8984" spans="3:3" x14ac:dyDescent="0.4">
      <c r="C8984" s="2"/>
    </row>
    <row r="8985" spans="3:3" x14ac:dyDescent="0.4">
      <c r="C8985" s="2"/>
    </row>
    <row r="8986" spans="3:3" x14ac:dyDescent="0.4">
      <c r="C8986" s="2"/>
    </row>
    <row r="8987" spans="3:3" x14ac:dyDescent="0.4">
      <c r="C8987" s="2"/>
    </row>
    <row r="8988" spans="3:3" x14ac:dyDescent="0.4">
      <c r="C8988" s="2"/>
    </row>
    <row r="8989" spans="3:3" x14ac:dyDescent="0.4">
      <c r="C8989" s="2"/>
    </row>
    <row r="8990" spans="3:3" x14ac:dyDescent="0.4">
      <c r="C8990" s="2"/>
    </row>
    <row r="8991" spans="3:3" x14ac:dyDescent="0.4">
      <c r="C8991" s="2"/>
    </row>
    <row r="8992" spans="3:3" x14ac:dyDescent="0.4">
      <c r="C8992" s="2"/>
    </row>
    <row r="8993" spans="3:3" x14ac:dyDescent="0.4">
      <c r="C8993" s="2"/>
    </row>
    <row r="8994" spans="3:3" x14ac:dyDescent="0.4">
      <c r="C8994" s="2"/>
    </row>
    <row r="8995" spans="3:3" x14ac:dyDescent="0.4">
      <c r="C8995" s="2"/>
    </row>
    <row r="8996" spans="3:3" x14ac:dyDescent="0.4">
      <c r="C8996" s="2"/>
    </row>
    <row r="8997" spans="3:3" x14ac:dyDescent="0.4">
      <c r="C8997" s="2"/>
    </row>
    <row r="8998" spans="3:3" x14ac:dyDescent="0.4">
      <c r="C8998" s="2"/>
    </row>
    <row r="8999" spans="3:3" x14ac:dyDescent="0.4">
      <c r="C8999" s="2"/>
    </row>
    <row r="9000" spans="3:3" x14ac:dyDescent="0.4">
      <c r="C9000" s="2"/>
    </row>
    <row r="9001" spans="3:3" x14ac:dyDescent="0.4">
      <c r="C9001" s="2"/>
    </row>
    <row r="9002" spans="3:3" x14ac:dyDescent="0.4">
      <c r="C9002" s="2"/>
    </row>
    <row r="9003" spans="3:3" x14ac:dyDescent="0.4">
      <c r="C9003" s="2"/>
    </row>
    <row r="9004" spans="3:3" x14ac:dyDescent="0.4">
      <c r="C9004" s="2"/>
    </row>
    <row r="9005" spans="3:3" x14ac:dyDescent="0.4">
      <c r="C9005" s="2"/>
    </row>
    <row r="9006" spans="3:3" x14ac:dyDescent="0.4">
      <c r="C9006" s="2"/>
    </row>
    <row r="9007" spans="3:3" x14ac:dyDescent="0.4">
      <c r="C9007" s="2"/>
    </row>
    <row r="9008" spans="3:3" x14ac:dyDescent="0.4">
      <c r="C9008" s="2"/>
    </row>
    <row r="9009" spans="3:3" x14ac:dyDescent="0.4">
      <c r="C9009" s="2"/>
    </row>
    <row r="9010" spans="3:3" x14ac:dyDescent="0.4">
      <c r="C9010" s="2"/>
    </row>
    <row r="9011" spans="3:3" x14ac:dyDescent="0.4">
      <c r="C9011" s="2"/>
    </row>
    <row r="9012" spans="3:3" x14ac:dyDescent="0.4">
      <c r="C9012" s="2"/>
    </row>
    <row r="9013" spans="3:3" x14ac:dyDescent="0.4">
      <c r="C9013" s="2"/>
    </row>
    <row r="9014" spans="3:3" x14ac:dyDescent="0.4">
      <c r="C9014" s="2"/>
    </row>
    <row r="9015" spans="3:3" x14ac:dyDescent="0.4">
      <c r="C9015" s="2"/>
    </row>
    <row r="9016" spans="3:3" x14ac:dyDescent="0.4">
      <c r="C9016" s="2"/>
    </row>
    <row r="9017" spans="3:3" x14ac:dyDescent="0.4">
      <c r="C9017" s="2"/>
    </row>
    <row r="9018" spans="3:3" x14ac:dyDescent="0.4">
      <c r="C9018" s="2"/>
    </row>
    <row r="9019" spans="3:3" x14ac:dyDescent="0.4">
      <c r="C9019" s="2"/>
    </row>
    <row r="9020" spans="3:3" x14ac:dyDescent="0.4">
      <c r="C9020" s="2"/>
    </row>
    <row r="9021" spans="3:3" x14ac:dyDescent="0.4">
      <c r="C9021" s="2"/>
    </row>
    <row r="9022" spans="3:3" x14ac:dyDescent="0.4">
      <c r="C9022" s="2"/>
    </row>
    <row r="9023" spans="3:3" x14ac:dyDescent="0.4">
      <c r="C9023" s="2"/>
    </row>
    <row r="9024" spans="3:3" x14ac:dyDescent="0.4">
      <c r="C9024" s="2"/>
    </row>
    <row r="9025" spans="3:3" x14ac:dyDescent="0.4">
      <c r="C9025" s="2"/>
    </row>
    <row r="9026" spans="3:3" x14ac:dyDescent="0.4">
      <c r="C9026" s="2"/>
    </row>
    <row r="9027" spans="3:3" x14ac:dyDescent="0.4">
      <c r="C9027" s="2"/>
    </row>
    <row r="9028" spans="3:3" x14ac:dyDescent="0.4">
      <c r="C9028" s="2"/>
    </row>
    <row r="9029" spans="3:3" x14ac:dyDescent="0.4">
      <c r="C9029" s="2"/>
    </row>
    <row r="9030" spans="3:3" x14ac:dyDescent="0.4">
      <c r="C9030" s="2"/>
    </row>
    <row r="9031" spans="3:3" x14ac:dyDescent="0.4">
      <c r="C9031" s="2"/>
    </row>
    <row r="9032" spans="3:3" x14ac:dyDescent="0.4">
      <c r="C9032" s="2"/>
    </row>
    <row r="9033" spans="3:3" x14ac:dyDescent="0.4">
      <c r="C9033" s="2"/>
    </row>
    <row r="9034" spans="3:3" x14ac:dyDescent="0.4">
      <c r="C9034" s="2"/>
    </row>
    <row r="9035" spans="3:3" x14ac:dyDescent="0.4">
      <c r="C9035" s="2"/>
    </row>
    <row r="9036" spans="3:3" x14ac:dyDescent="0.4">
      <c r="C9036" s="2"/>
    </row>
    <row r="9037" spans="3:3" x14ac:dyDescent="0.4">
      <c r="C9037" s="2"/>
    </row>
    <row r="9038" spans="3:3" x14ac:dyDescent="0.4">
      <c r="C9038" s="2"/>
    </row>
    <row r="9039" spans="3:3" x14ac:dyDescent="0.4">
      <c r="C9039" s="2"/>
    </row>
    <row r="9040" spans="3:3" x14ac:dyDescent="0.4">
      <c r="C9040" s="2"/>
    </row>
    <row r="9041" spans="3:3" x14ac:dyDescent="0.4">
      <c r="C9041" s="2"/>
    </row>
    <row r="9042" spans="3:3" x14ac:dyDescent="0.4">
      <c r="C9042" s="2"/>
    </row>
    <row r="9043" spans="3:3" x14ac:dyDescent="0.4">
      <c r="C9043" s="2"/>
    </row>
    <row r="9044" spans="3:3" x14ac:dyDescent="0.4">
      <c r="C9044" s="2"/>
    </row>
    <row r="9045" spans="3:3" x14ac:dyDescent="0.4">
      <c r="C9045" s="2"/>
    </row>
    <row r="9046" spans="3:3" x14ac:dyDescent="0.4">
      <c r="C9046" s="2"/>
    </row>
    <row r="9047" spans="3:3" x14ac:dyDescent="0.4">
      <c r="C9047" s="2"/>
    </row>
    <row r="9048" spans="3:3" x14ac:dyDescent="0.4">
      <c r="C9048" s="2"/>
    </row>
    <row r="9049" spans="3:3" x14ac:dyDescent="0.4">
      <c r="C9049" s="2"/>
    </row>
    <row r="9050" spans="3:3" x14ac:dyDescent="0.4">
      <c r="C9050" s="2"/>
    </row>
    <row r="9051" spans="3:3" x14ac:dyDescent="0.4">
      <c r="C9051" s="2"/>
    </row>
    <row r="9052" spans="3:3" x14ac:dyDescent="0.4">
      <c r="C9052" s="2"/>
    </row>
    <row r="9053" spans="3:3" x14ac:dyDescent="0.4">
      <c r="C9053" s="2"/>
    </row>
    <row r="9054" spans="3:3" x14ac:dyDescent="0.4">
      <c r="C9054" s="2"/>
    </row>
    <row r="9055" spans="3:3" x14ac:dyDescent="0.4">
      <c r="C9055" s="2"/>
    </row>
    <row r="9056" spans="3:3" x14ac:dyDescent="0.4">
      <c r="C9056" s="2"/>
    </row>
    <row r="9057" spans="3:3" x14ac:dyDescent="0.4">
      <c r="C9057" s="2"/>
    </row>
    <row r="9058" spans="3:3" x14ac:dyDescent="0.4">
      <c r="C9058" s="2"/>
    </row>
    <row r="9059" spans="3:3" x14ac:dyDescent="0.4">
      <c r="C9059" s="2"/>
    </row>
    <row r="9060" spans="3:3" x14ac:dyDescent="0.4">
      <c r="C9060" s="2"/>
    </row>
    <row r="9061" spans="3:3" x14ac:dyDescent="0.4">
      <c r="C9061" s="2"/>
    </row>
    <row r="9062" spans="3:3" x14ac:dyDescent="0.4">
      <c r="C9062" s="2"/>
    </row>
    <row r="9063" spans="3:3" x14ac:dyDescent="0.4">
      <c r="C9063" s="2"/>
    </row>
    <row r="9064" spans="3:3" x14ac:dyDescent="0.4">
      <c r="C9064" s="2"/>
    </row>
    <row r="9065" spans="3:3" x14ac:dyDescent="0.4">
      <c r="C9065" s="2"/>
    </row>
    <row r="9066" spans="3:3" x14ac:dyDescent="0.4">
      <c r="C9066" s="2"/>
    </row>
    <row r="9067" spans="3:3" x14ac:dyDescent="0.4">
      <c r="C9067" s="2"/>
    </row>
    <row r="9068" spans="3:3" x14ac:dyDescent="0.4">
      <c r="C9068" s="2"/>
    </row>
    <row r="9069" spans="3:3" x14ac:dyDescent="0.4">
      <c r="C9069" s="2"/>
    </row>
    <row r="9070" spans="3:3" x14ac:dyDescent="0.4">
      <c r="C9070" s="2"/>
    </row>
    <row r="9071" spans="3:3" x14ac:dyDescent="0.4">
      <c r="C9071" s="2"/>
    </row>
    <row r="9072" spans="3:3" x14ac:dyDescent="0.4">
      <c r="C9072" s="2"/>
    </row>
    <row r="9073" spans="3:3" x14ac:dyDescent="0.4">
      <c r="C9073" s="2"/>
    </row>
    <row r="9074" spans="3:3" x14ac:dyDescent="0.4">
      <c r="C9074" s="2"/>
    </row>
    <row r="9075" spans="3:3" x14ac:dyDescent="0.4">
      <c r="C9075" s="2"/>
    </row>
    <row r="9076" spans="3:3" x14ac:dyDescent="0.4">
      <c r="C9076" s="2"/>
    </row>
    <row r="9077" spans="3:3" x14ac:dyDescent="0.4">
      <c r="C9077" s="2"/>
    </row>
    <row r="9078" spans="3:3" x14ac:dyDescent="0.4">
      <c r="C9078" s="2"/>
    </row>
    <row r="9079" spans="3:3" x14ac:dyDescent="0.4">
      <c r="C9079" s="2"/>
    </row>
    <row r="9080" spans="3:3" x14ac:dyDescent="0.4">
      <c r="C9080" s="2"/>
    </row>
    <row r="9081" spans="3:3" x14ac:dyDescent="0.4">
      <c r="C9081" s="2"/>
    </row>
    <row r="9082" spans="3:3" x14ac:dyDescent="0.4">
      <c r="C9082" s="2"/>
    </row>
    <row r="9083" spans="3:3" x14ac:dyDescent="0.4">
      <c r="C9083" s="2"/>
    </row>
    <row r="9084" spans="3:3" x14ac:dyDescent="0.4">
      <c r="C9084" s="2"/>
    </row>
    <row r="9085" spans="3:3" x14ac:dyDescent="0.4">
      <c r="C9085" s="2"/>
    </row>
    <row r="9086" spans="3:3" x14ac:dyDescent="0.4">
      <c r="C9086" s="2"/>
    </row>
    <row r="9087" spans="3:3" x14ac:dyDescent="0.4">
      <c r="C9087" s="2"/>
    </row>
    <row r="9088" spans="3:3" x14ac:dyDescent="0.4">
      <c r="C9088" s="2"/>
    </row>
    <row r="9089" spans="3:3" x14ac:dyDescent="0.4">
      <c r="C9089" s="2"/>
    </row>
    <row r="9090" spans="3:3" x14ac:dyDescent="0.4">
      <c r="C9090" s="2"/>
    </row>
    <row r="9091" spans="3:3" x14ac:dyDescent="0.4">
      <c r="C9091" s="2"/>
    </row>
    <row r="9092" spans="3:3" x14ac:dyDescent="0.4">
      <c r="C9092" s="2"/>
    </row>
    <row r="9093" spans="3:3" x14ac:dyDescent="0.4">
      <c r="C9093" s="2"/>
    </row>
    <row r="9094" spans="3:3" x14ac:dyDescent="0.4">
      <c r="C9094" s="2"/>
    </row>
    <row r="9095" spans="3:3" x14ac:dyDescent="0.4">
      <c r="C9095" s="2"/>
    </row>
    <row r="9096" spans="3:3" x14ac:dyDescent="0.4">
      <c r="C9096" s="2"/>
    </row>
    <row r="9097" spans="3:3" x14ac:dyDescent="0.4">
      <c r="C9097" s="2"/>
    </row>
    <row r="9098" spans="3:3" x14ac:dyDescent="0.4">
      <c r="C9098" s="2"/>
    </row>
    <row r="9099" spans="3:3" x14ac:dyDescent="0.4">
      <c r="C9099" s="2"/>
    </row>
    <row r="9100" spans="3:3" x14ac:dyDescent="0.4">
      <c r="C9100" s="2"/>
    </row>
    <row r="9101" spans="3:3" x14ac:dyDescent="0.4">
      <c r="C9101" s="2"/>
    </row>
    <row r="9102" spans="3:3" x14ac:dyDescent="0.4">
      <c r="C9102" s="2"/>
    </row>
    <row r="9103" spans="3:3" x14ac:dyDescent="0.4">
      <c r="C9103" s="2"/>
    </row>
    <row r="9104" spans="3:3" x14ac:dyDescent="0.4">
      <c r="C9104" s="2"/>
    </row>
    <row r="9105" spans="3:3" x14ac:dyDescent="0.4">
      <c r="C9105" s="2"/>
    </row>
    <row r="9106" spans="3:3" x14ac:dyDescent="0.4">
      <c r="C9106" s="2"/>
    </row>
    <row r="9107" spans="3:3" x14ac:dyDescent="0.4">
      <c r="C9107" s="2"/>
    </row>
    <row r="9108" spans="3:3" x14ac:dyDescent="0.4">
      <c r="C9108" s="2"/>
    </row>
    <row r="9109" spans="3:3" x14ac:dyDescent="0.4">
      <c r="C9109" s="2"/>
    </row>
    <row r="9110" spans="3:3" x14ac:dyDescent="0.4">
      <c r="C9110" s="2"/>
    </row>
    <row r="9111" spans="3:3" x14ac:dyDescent="0.4">
      <c r="C9111" s="2"/>
    </row>
    <row r="9112" spans="3:3" x14ac:dyDescent="0.4">
      <c r="C9112" s="2"/>
    </row>
    <row r="9113" spans="3:3" x14ac:dyDescent="0.4">
      <c r="C9113" s="2"/>
    </row>
    <row r="9114" spans="3:3" x14ac:dyDescent="0.4">
      <c r="C9114" s="2"/>
    </row>
    <row r="9115" spans="3:3" x14ac:dyDescent="0.4">
      <c r="C9115" s="2"/>
    </row>
    <row r="9116" spans="3:3" x14ac:dyDescent="0.4">
      <c r="C9116" s="2"/>
    </row>
    <row r="9117" spans="3:3" x14ac:dyDescent="0.4">
      <c r="C9117" s="2"/>
    </row>
    <row r="9118" spans="3:3" x14ac:dyDescent="0.4">
      <c r="C9118" s="2"/>
    </row>
    <row r="9119" spans="3:3" x14ac:dyDescent="0.4">
      <c r="C9119" s="2"/>
    </row>
    <row r="9120" spans="3:3" x14ac:dyDescent="0.4">
      <c r="C9120" s="2"/>
    </row>
    <row r="9121" spans="3:3" x14ac:dyDescent="0.4">
      <c r="C9121" s="2"/>
    </row>
    <row r="9122" spans="3:3" x14ac:dyDescent="0.4">
      <c r="C9122" s="2"/>
    </row>
    <row r="9123" spans="3:3" x14ac:dyDescent="0.4">
      <c r="C9123" s="2"/>
    </row>
    <row r="9124" spans="3:3" x14ac:dyDescent="0.4">
      <c r="C9124" s="2"/>
    </row>
    <row r="9125" spans="3:3" x14ac:dyDescent="0.4">
      <c r="C9125" s="2"/>
    </row>
    <row r="9126" spans="3:3" x14ac:dyDescent="0.4">
      <c r="C9126" s="2"/>
    </row>
    <row r="9127" spans="3:3" x14ac:dyDescent="0.4">
      <c r="C9127" s="2"/>
    </row>
    <row r="9128" spans="3:3" x14ac:dyDescent="0.4">
      <c r="C9128" s="2"/>
    </row>
    <row r="9129" spans="3:3" x14ac:dyDescent="0.4">
      <c r="C9129" s="2"/>
    </row>
    <row r="9130" spans="3:3" x14ac:dyDescent="0.4">
      <c r="C9130" s="2"/>
    </row>
    <row r="9131" spans="3:3" x14ac:dyDescent="0.4">
      <c r="C9131" s="2"/>
    </row>
    <row r="9132" spans="3:3" x14ac:dyDescent="0.4">
      <c r="C9132" s="2"/>
    </row>
    <row r="9133" spans="3:3" x14ac:dyDescent="0.4">
      <c r="C9133" s="2"/>
    </row>
    <row r="9134" spans="3:3" x14ac:dyDescent="0.4">
      <c r="C9134" s="2"/>
    </row>
    <row r="9135" spans="3:3" x14ac:dyDescent="0.4">
      <c r="C9135" s="2"/>
    </row>
    <row r="9136" spans="3:3" x14ac:dyDescent="0.4">
      <c r="C9136" s="2"/>
    </row>
    <row r="9137" spans="3:3" x14ac:dyDescent="0.4">
      <c r="C9137" s="2"/>
    </row>
    <row r="9138" spans="3:3" x14ac:dyDescent="0.4">
      <c r="C9138" s="2"/>
    </row>
    <row r="9139" spans="3:3" x14ac:dyDescent="0.4">
      <c r="C9139" s="2"/>
    </row>
    <row r="9140" spans="3:3" x14ac:dyDescent="0.4">
      <c r="C9140" s="2"/>
    </row>
    <row r="9141" spans="3:3" x14ac:dyDescent="0.4">
      <c r="C9141" s="2"/>
    </row>
    <row r="9142" spans="3:3" x14ac:dyDescent="0.4">
      <c r="C9142" s="2"/>
    </row>
    <row r="9143" spans="3:3" x14ac:dyDescent="0.4">
      <c r="C9143" s="2"/>
    </row>
    <row r="9144" spans="3:3" x14ac:dyDescent="0.4">
      <c r="C9144" s="2"/>
    </row>
    <row r="9145" spans="3:3" x14ac:dyDescent="0.4">
      <c r="C9145" s="2"/>
    </row>
    <row r="9146" spans="3:3" x14ac:dyDescent="0.4">
      <c r="C9146" s="2"/>
    </row>
    <row r="9147" spans="3:3" x14ac:dyDescent="0.4">
      <c r="C9147" s="2"/>
    </row>
    <row r="9148" spans="3:3" x14ac:dyDescent="0.4">
      <c r="C9148" s="2"/>
    </row>
    <row r="9149" spans="3:3" x14ac:dyDescent="0.4">
      <c r="C9149" s="2"/>
    </row>
    <row r="9150" spans="3:3" x14ac:dyDescent="0.4">
      <c r="C9150" s="2"/>
    </row>
    <row r="9151" spans="3:3" x14ac:dyDescent="0.4">
      <c r="C9151" s="2"/>
    </row>
    <row r="9152" spans="3:3" x14ac:dyDescent="0.4">
      <c r="C9152" s="2"/>
    </row>
    <row r="9153" spans="3:3" x14ac:dyDescent="0.4">
      <c r="C9153" s="2"/>
    </row>
    <row r="9154" spans="3:3" x14ac:dyDescent="0.4">
      <c r="C9154" s="2"/>
    </row>
    <row r="9155" spans="3:3" x14ac:dyDescent="0.4">
      <c r="C9155" s="2"/>
    </row>
    <row r="9156" spans="3:3" x14ac:dyDescent="0.4">
      <c r="C9156" s="2"/>
    </row>
    <row r="9157" spans="3:3" x14ac:dyDescent="0.4">
      <c r="C9157" s="2"/>
    </row>
    <row r="9158" spans="3:3" x14ac:dyDescent="0.4">
      <c r="C9158" s="2"/>
    </row>
    <row r="9159" spans="3:3" x14ac:dyDescent="0.4">
      <c r="C9159" s="2"/>
    </row>
    <row r="9160" spans="3:3" x14ac:dyDescent="0.4">
      <c r="C9160" s="2"/>
    </row>
    <row r="9161" spans="3:3" x14ac:dyDescent="0.4">
      <c r="C9161" s="2"/>
    </row>
    <row r="9162" spans="3:3" x14ac:dyDescent="0.4">
      <c r="C9162" s="2"/>
    </row>
    <row r="9163" spans="3:3" x14ac:dyDescent="0.4">
      <c r="C9163" s="2"/>
    </row>
    <row r="9164" spans="3:3" x14ac:dyDescent="0.4">
      <c r="C9164" s="2"/>
    </row>
    <row r="9165" spans="3:3" x14ac:dyDescent="0.4">
      <c r="C9165" s="2"/>
    </row>
    <row r="9166" spans="3:3" x14ac:dyDescent="0.4">
      <c r="C9166" s="2"/>
    </row>
    <row r="9167" spans="3:3" x14ac:dyDescent="0.4">
      <c r="C9167" s="2"/>
    </row>
    <row r="9168" spans="3:3" x14ac:dyDescent="0.4">
      <c r="C9168" s="2"/>
    </row>
    <row r="9169" spans="3:3" x14ac:dyDescent="0.4">
      <c r="C9169" s="2"/>
    </row>
    <row r="9170" spans="3:3" x14ac:dyDescent="0.4">
      <c r="C9170" s="2"/>
    </row>
    <row r="9171" spans="3:3" x14ac:dyDescent="0.4">
      <c r="C9171" s="2"/>
    </row>
    <row r="9172" spans="3:3" x14ac:dyDescent="0.4">
      <c r="C9172" s="2"/>
    </row>
    <row r="9173" spans="3:3" x14ac:dyDescent="0.4">
      <c r="C9173" s="2"/>
    </row>
    <row r="9174" spans="3:3" x14ac:dyDescent="0.4">
      <c r="C9174" s="2"/>
    </row>
    <row r="9175" spans="3:3" x14ac:dyDescent="0.4">
      <c r="C9175" s="2"/>
    </row>
    <row r="9176" spans="3:3" x14ac:dyDescent="0.4">
      <c r="C9176" s="2"/>
    </row>
    <row r="9177" spans="3:3" x14ac:dyDescent="0.4">
      <c r="C9177" s="2"/>
    </row>
    <row r="9178" spans="3:3" x14ac:dyDescent="0.4">
      <c r="C9178" s="2"/>
    </row>
    <row r="9179" spans="3:3" x14ac:dyDescent="0.4">
      <c r="C9179" s="2"/>
    </row>
    <row r="9180" spans="3:3" x14ac:dyDescent="0.4">
      <c r="C9180" s="2"/>
    </row>
    <row r="9181" spans="3:3" x14ac:dyDescent="0.4">
      <c r="C9181" s="2"/>
    </row>
    <row r="9182" spans="3:3" x14ac:dyDescent="0.4">
      <c r="C9182" s="2"/>
    </row>
    <row r="9183" spans="3:3" x14ac:dyDescent="0.4">
      <c r="C9183" s="2"/>
    </row>
    <row r="9184" spans="3:3" x14ac:dyDescent="0.4">
      <c r="C9184" s="2"/>
    </row>
    <row r="9185" spans="3:3" x14ac:dyDescent="0.4">
      <c r="C9185" s="2"/>
    </row>
    <row r="9186" spans="3:3" x14ac:dyDescent="0.4">
      <c r="C9186" s="2"/>
    </row>
    <row r="9187" spans="3:3" x14ac:dyDescent="0.4">
      <c r="C9187" s="2"/>
    </row>
    <row r="9188" spans="3:3" x14ac:dyDescent="0.4">
      <c r="C9188" s="2"/>
    </row>
    <row r="9189" spans="3:3" x14ac:dyDescent="0.4">
      <c r="C9189" s="2"/>
    </row>
    <row r="9190" spans="3:3" x14ac:dyDescent="0.4">
      <c r="C9190" s="2"/>
    </row>
    <row r="9191" spans="3:3" x14ac:dyDescent="0.4">
      <c r="C9191" s="2"/>
    </row>
    <row r="9192" spans="3:3" x14ac:dyDescent="0.4">
      <c r="C9192" s="2"/>
    </row>
    <row r="9193" spans="3:3" x14ac:dyDescent="0.4">
      <c r="C9193" s="2"/>
    </row>
    <row r="9194" spans="3:3" x14ac:dyDescent="0.4">
      <c r="C9194" s="2"/>
    </row>
    <row r="9195" spans="3:3" x14ac:dyDescent="0.4">
      <c r="C9195" s="2"/>
    </row>
    <row r="9196" spans="3:3" x14ac:dyDescent="0.4">
      <c r="C9196" s="2"/>
    </row>
    <row r="9197" spans="3:3" x14ac:dyDescent="0.4">
      <c r="C9197" s="2"/>
    </row>
    <row r="9198" spans="3:3" x14ac:dyDescent="0.4">
      <c r="C9198" s="2"/>
    </row>
    <row r="9199" spans="3:3" x14ac:dyDescent="0.4">
      <c r="C9199" s="2"/>
    </row>
    <row r="9200" spans="3:3" x14ac:dyDescent="0.4">
      <c r="C9200" s="2"/>
    </row>
    <row r="9201" spans="3:3" x14ac:dyDescent="0.4">
      <c r="C9201" s="2"/>
    </row>
    <row r="9202" spans="3:3" x14ac:dyDescent="0.4">
      <c r="C9202" s="2"/>
    </row>
    <row r="9203" spans="3:3" x14ac:dyDescent="0.4">
      <c r="C9203" s="2"/>
    </row>
    <row r="9204" spans="3:3" x14ac:dyDescent="0.4">
      <c r="C9204" s="2"/>
    </row>
    <row r="9205" spans="3:3" x14ac:dyDescent="0.4">
      <c r="C9205" s="2"/>
    </row>
    <row r="9206" spans="3:3" x14ac:dyDescent="0.4">
      <c r="C9206" s="2"/>
    </row>
    <row r="9207" spans="3:3" x14ac:dyDescent="0.4">
      <c r="C9207" s="2"/>
    </row>
    <row r="9208" spans="3:3" x14ac:dyDescent="0.4">
      <c r="C9208" s="2"/>
    </row>
    <row r="9209" spans="3:3" x14ac:dyDescent="0.4">
      <c r="C9209" s="2"/>
    </row>
    <row r="9210" spans="3:3" x14ac:dyDescent="0.4">
      <c r="C9210" s="2"/>
    </row>
    <row r="9211" spans="3:3" x14ac:dyDescent="0.4">
      <c r="C9211" s="2"/>
    </row>
    <row r="9212" spans="3:3" x14ac:dyDescent="0.4">
      <c r="C9212" s="2"/>
    </row>
    <row r="9213" spans="3:3" x14ac:dyDescent="0.4">
      <c r="C9213" s="2"/>
    </row>
    <row r="9214" spans="3:3" x14ac:dyDescent="0.4">
      <c r="C9214" s="2"/>
    </row>
    <row r="9215" spans="3:3" x14ac:dyDescent="0.4">
      <c r="C9215" s="2"/>
    </row>
    <row r="9216" spans="3:3" x14ac:dyDescent="0.4">
      <c r="C9216" s="2"/>
    </row>
    <row r="9217" spans="3:3" x14ac:dyDescent="0.4">
      <c r="C9217" s="2"/>
    </row>
    <row r="9218" spans="3:3" x14ac:dyDescent="0.4">
      <c r="C9218" s="2"/>
    </row>
    <row r="9219" spans="3:3" x14ac:dyDescent="0.4">
      <c r="C9219" s="2"/>
    </row>
    <row r="9220" spans="3:3" x14ac:dyDescent="0.4">
      <c r="C9220" s="2"/>
    </row>
    <row r="9221" spans="3:3" x14ac:dyDescent="0.4">
      <c r="C9221" s="2"/>
    </row>
    <row r="9222" spans="3:3" x14ac:dyDescent="0.4">
      <c r="C9222" s="2"/>
    </row>
    <row r="9223" spans="3:3" x14ac:dyDescent="0.4">
      <c r="C9223" s="2"/>
    </row>
    <row r="9224" spans="3:3" x14ac:dyDescent="0.4">
      <c r="C9224" s="2"/>
    </row>
    <row r="9225" spans="3:3" x14ac:dyDescent="0.4">
      <c r="C9225" s="2"/>
    </row>
    <row r="9226" spans="3:3" x14ac:dyDescent="0.4">
      <c r="C9226" s="2"/>
    </row>
    <row r="9227" spans="3:3" x14ac:dyDescent="0.4">
      <c r="C9227" s="2"/>
    </row>
    <row r="9228" spans="3:3" x14ac:dyDescent="0.4">
      <c r="C9228" s="2"/>
    </row>
    <row r="9229" spans="3:3" x14ac:dyDescent="0.4">
      <c r="C9229" s="2"/>
    </row>
    <row r="9230" spans="3:3" x14ac:dyDescent="0.4">
      <c r="C9230" s="2"/>
    </row>
    <row r="9231" spans="3:3" x14ac:dyDescent="0.4">
      <c r="C9231" s="2"/>
    </row>
    <row r="9232" spans="3:3" x14ac:dyDescent="0.4">
      <c r="C9232" s="2"/>
    </row>
    <row r="9233" spans="3:3" x14ac:dyDescent="0.4">
      <c r="C9233" s="2"/>
    </row>
    <row r="9234" spans="3:3" x14ac:dyDescent="0.4">
      <c r="C9234" s="2"/>
    </row>
    <row r="9235" spans="3:3" x14ac:dyDescent="0.4">
      <c r="C9235" s="2"/>
    </row>
    <row r="9236" spans="3:3" x14ac:dyDescent="0.4">
      <c r="C9236" s="2"/>
    </row>
    <row r="9237" spans="3:3" x14ac:dyDescent="0.4">
      <c r="C9237" s="2"/>
    </row>
    <row r="9238" spans="3:3" x14ac:dyDescent="0.4">
      <c r="C9238" s="2"/>
    </row>
    <row r="9239" spans="3:3" x14ac:dyDescent="0.4">
      <c r="C9239" s="2"/>
    </row>
    <row r="9240" spans="3:3" x14ac:dyDescent="0.4">
      <c r="C9240" s="2"/>
    </row>
    <row r="9241" spans="3:3" x14ac:dyDescent="0.4">
      <c r="C9241" s="2"/>
    </row>
    <row r="9242" spans="3:3" x14ac:dyDescent="0.4">
      <c r="C9242" s="2"/>
    </row>
    <row r="9243" spans="3:3" x14ac:dyDescent="0.4">
      <c r="C9243" s="2"/>
    </row>
    <row r="9244" spans="3:3" x14ac:dyDescent="0.4">
      <c r="C9244" s="2"/>
    </row>
    <row r="9245" spans="3:3" x14ac:dyDescent="0.4">
      <c r="C9245" s="2"/>
    </row>
    <row r="9246" spans="3:3" x14ac:dyDescent="0.4">
      <c r="C9246" s="2"/>
    </row>
    <row r="9247" spans="3:3" x14ac:dyDescent="0.4">
      <c r="C9247" s="2"/>
    </row>
    <row r="9248" spans="3:3" x14ac:dyDescent="0.4">
      <c r="C9248" s="2"/>
    </row>
    <row r="9249" spans="3:3" x14ac:dyDescent="0.4">
      <c r="C9249" s="2"/>
    </row>
    <row r="9250" spans="3:3" x14ac:dyDescent="0.4">
      <c r="C9250" s="2"/>
    </row>
    <row r="9251" spans="3:3" x14ac:dyDescent="0.4">
      <c r="C9251" s="2"/>
    </row>
    <row r="9252" spans="3:3" x14ac:dyDescent="0.4">
      <c r="C9252" s="2"/>
    </row>
    <row r="9253" spans="3:3" x14ac:dyDescent="0.4">
      <c r="C9253" s="2"/>
    </row>
    <row r="9254" spans="3:3" x14ac:dyDescent="0.4">
      <c r="C9254" s="2"/>
    </row>
    <row r="9255" spans="3:3" x14ac:dyDescent="0.4">
      <c r="C9255" s="2"/>
    </row>
    <row r="9256" spans="3:3" x14ac:dyDescent="0.4">
      <c r="C9256" s="2"/>
    </row>
    <row r="9257" spans="3:3" x14ac:dyDescent="0.4">
      <c r="C9257" s="2"/>
    </row>
    <row r="9258" spans="3:3" x14ac:dyDescent="0.4">
      <c r="C9258" s="2"/>
    </row>
    <row r="9259" spans="3:3" x14ac:dyDescent="0.4">
      <c r="C9259" s="2"/>
    </row>
    <row r="9260" spans="3:3" x14ac:dyDescent="0.4">
      <c r="C9260" s="2"/>
    </row>
    <row r="9261" spans="3:3" x14ac:dyDescent="0.4">
      <c r="C9261" s="2"/>
    </row>
    <row r="9262" spans="3:3" x14ac:dyDescent="0.4">
      <c r="C9262" s="2"/>
    </row>
    <row r="9263" spans="3:3" x14ac:dyDescent="0.4">
      <c r="C9263" s="2"/>
    </row>
    <row r="9264" spans="3:3" x14ac:dyDescent="0.4">
      <c r="C9264" s="2"/>
    </row>
    <row r="9265" spans="3:3" x14ac:dyDescent="0.4">
      <c r="C9265" s="2"/>
    </row>
    <row r="9266" spans="3:3" x14ac:dyDescent="0.4">
      <c r="C9266" s="2"/>
    </row>
    <row r="9267" spans="3:3" x14ac:dyDescent="0.4">
      <c r="C9267" s="2"/>
    </row>
    <row r="9268" spans="3:3" x14ac:dyDescent="0.4">
      <c r="C9268" s="2"/>
    </row>
    <row r="9269" spans="3:3" x14ac:dyDescent="0.4">
      <c r="C9269" s="2"/>
    </row>
    <row r="9270" spans="3:3" x14ac:dyDescent="0.4">
      <c r="C9270" s="2"/>
    </row>
    <row r="9271" spans="3:3" x14ac:dyDescent="0.4">
      <c r="C9271" s="2"/>
    </row>
    <row r="9272" spans="3:3" x14ac:dyDescent="0.4">
      <c r="C9272" s="2"/>
    </row>
    <row r="9273" spans="3:3" x14ac:dyDescent="0.4">
      <c r="C9273" s="2"/>
    </row>
    <row r="9274" spans="3:3" x14ac:dyDescent="0.4">
      <c r="C9274" s="2"/>
    </row>
    <row r="9275" spans="3:3" x14ac:dyDescent="0.4">
      <c r="C9275" s="2"/>
    </row>
    <row r="9276" spans="3:3" x14ac:dyDescent="0.4">
      <c r="C9276" s="2"/>
    </row>
    <row r="9277" spans="3:3" x14ac:dyDescent="0.4">
      <c r="C9277" s="2"/>
    </row>
    <row r="9278" spans="3:3" x14ac:dyDescent="0.4">
      <c r="C9278" s="2"/>
    </row>
    <row r="9279" spans="3:3" x14ac:dyDescent="0.4">
      <c r="C9279" s="2"/>
    </row>
    <row r="9280" spans="3:3" x14ac:dyDescent="0.4">
      <c r="C9280" s="2"/>
    </row>
    <row r="9281" spans="3:3" x14ac:dyDescent="0.4">
      <c r="C9281" s="2"/>
    </row>
    <row r="9282" spans="3:3" x14ac:dyDescent="0.4">
      <c r="C9282" s="2"/>
    </row>
    <row r="9283" spans="3:3" x14ac:dyDescent="0.4">
      <c r="C9283" s="2"/>
    </row>
    <row r="9284" spans="3:3" x14ac:dyDescent="0.4">
      <c r="C9284" s="2"/>
    </row>
    <row r="9285" spans="3:3" x14ac:dyDescent="0.4">
      <c r="C9285" s="2"/>
    </row>
    <row r="9286" spans="3:3" x14ac:dyDescent="0.4">
      <c r="C9286" s="2"/>
    </row>
    <row r="9287" spans="3:3" x14ac:dyDescent="0.4">
      <c r="C9287" s="2"/>
    </row>
    <row r="9288" spans="3:3" x14ac:dyDescent="0.4">
      <c r="C9288" s="2"/>
    </row>
    <row r="9289" spans="3:3" x14ac:dyDescent="0.4">
      <c r="C9289" s="2"/>
    </row>
    <row r="9290" spans="3:3" x14ac:dyDescent="0.4">
      <c r="C9290" s="2"/>
    </row>
    <row r="9291" spans="3:3" x14ac:dyDescent="0.4">
      <c r="C9291" s="2"/>
    </row>
    <row r="9292" spans="3:3" x14ac:dyDescent="0.4">
      <c r="C9292" s="2"/>
    </row>
    <row r="9293" spans="3:3" x14ac:dyDescent="0.4">
      <c r="C9293" s="2"/>
    </row>
    <row r="9294" spans="3:3" x14ac:dyDescent="0.4">
      <c r="C9294" s="2"/>
    </row>
    <row r="9295" spans="3:3" x14ac:dyDescent="0.4">
      <c r="C9295" s="2"/>
    </row>
    <row r="9296" spans="3:3" x14ac:dyDescent="0.4">
      <c r="C9296" s="2"/>
    </row>
    <row r="9297" spans="3:3" x14ac:dyDescent="0.4">
      <c r="C9297" s="2"/>
    </row>
    <row r="9298" spans="3:3" x14ac:dyDescent="0.4">
      <c r="C9298" s="2"/>
    </row>
    <row r="9299" spans="3:3" x14ac:dyDescent="0.4">
      <c r="C9299" s="2"/>
    </row>
    <row r="9300" spans="3:3" x14ac:dyDescent="0.4">
      <c r="C9300" s="2"/>
    </row>
    <row r="9301" spans="3:3" x14ac:dyDescent="0.4">
      <c r="C9301" s="2"/>
    </row>
    <row r="9302" spans="3:3" x14ac:dyDescent="0.4">
      <c r="C9302" s="2"/>
    </row>
    <row r="9303" spans="3:3" x14ac:dyDescent="0.4">
      <c r="C9303" s="2"/>
    </row>
    <row r="9304" spans="3:3" x14ac:dyDescent="0.4">
      <c r="C9304" s="2"/>
    </row>
    <row r="9305" spans="3:3" x14ac:dyDescent="0.4">
      <c r="C9305" s="2"/>
    </row>
    <row r="9306" spans="3:3" x14ac:dyDescent="0.4">
      <c r="C9306" s="2"/>
    </row>
    <row r="9307" spans="3:3" x14ac:dyDescent="0.4">
      <c r="C9307" s="2"/>
    </row>
    <row r="9308" spans="3:3" x14ac:dyDescent="0.4">
      <c r="C9308" s="2"/>
    </row>
    <row r="9309" spans="3:3" x14ac:dyDescent="0.4">
      <c r="C9309" s="2"/>
    </row>
    <row r="9310" spans="3:3" x14ac:dyDescent="0.4">
      <c r="C9310" s="2"/>
    </row>
    <row r="9311" spans="3:3" x14ac:dyDescent="0.4">
      <c r="C9311" s="2"/>
    </row>
    <row r="9312" spans="3:3" x14ac:dyDescent="0.4">
      <c r="C9312" s="2"/>
    </row>
    <row r="9313" spans="3:3" x14ac:dyDescent="0.4">
      <c r="C9313" s="2"/>
    </row>
    <row r="9314" spans="3:3" x14ac:dyDescent="0.4">
      <c r="C9314" s="2"/>
    </row>
    <row r="9315" spans="3:3" x14ac:dyDescent="0.4">
      <c r="C9315" s="2"/>
    </row>
    <row r="9316" spans="3:3" x14ac:dyDescent="0.4">
      <c r="C9316" s="2"/>
    </row>
    <row r="9317" spans="3:3" x14ac:dyDescent="0.4">
      <c r="C9317" s="2"/>
    </row>
    <row r="9318" spans="3:3" x14ac:dyDescent="0.4">
      <c r="C9318" s="2"/>
    </row>
    <row r="9319" spans="3:3" x14ac:dyDescent="0.4">
      <c r="C9319" s="2"/>
    </row>
    <row r="9320" spans="3:3" x14ac:dyDescent="0.4">
      <c r="C9320" s="2"/>
    </row>
    <row r="9321" spans="3:3" x14ac:dyDescent="0.4">
      <c r="C9321" s="2"/>
    </row>
    <row r="9322" spans="3:3" x14ac:dyDescent="0.4">
      <c r="C9322" s="2"/>
    </row>
    <row r="9323" spans="3:3" x14ac:dyDescent="0.4">
      <c r="C9323" s="2"/>
    </row>
    <row r="9324" spans="3:3" x14ac:dyDescent="0.4">
      <c r="C9324" s="2"/>
    </row>
    <row r="9325" spans="3:3" x14ac:dyDescent="0.4">
      <c r="C9325" s="2"/>
    </row>
    <row r="9326" spans="3:3" x14ac:dyDescent="0.4">
      <c r="C9326" s="2"/>
    </row>
    <row r="9327" spans="3:3" x14ac:dyDescent="0.4">
      <c r="C9327" s="2"/>
    </row>
    <row r="9328" spans="3:3" x14ac:dyDescent="0.4">
      <c r="C9328" s="2"/>
    </row>
    <row r="9329" spans="3:3" x14ac:dyDescent="0.4">
      <c r="C9329" s="2"/>
    </row>
    <row r="9330" spans="3:3" x14ac:dyDescent="0.4">
      <c r="C9330" s="2"/>
    </row>
    <row r="9331" spans="3:3" x14ac:dyDescent="0.4">
      <c r="C9331" s="2"/>
    </row>
    <row r="9332" spans="3:3" x14ac:dyDescent="0.4">
      <c r="C9332" s="2"/>
    </row>
    <row r="9333" spans="3:3" x14ac:dyDescent="0.4">
      <c r="C9333" s="2"/>
    </row>
    <row r="9334" spans="3:3" x14ac:dyDescent="0.4">
      <c r="C9334" s="2"/>
    </row>
    <row r="9335" spans="3:3" x14ac:dyDescent="0.4">
      <c r="C9335" s="2"/>
    </row>
    <row r="9336" spans="3:3" x14ac:dyDescent="0.4">
      <c r="C9336" s="2"/>
    </row>
    <row r="9337" spans="3:3" x14ac:dyDescent="0.4">
      <c r="C9337" s="2"/>
    </row>
    <row r="9338" spans="3:3" x14ac:dyDescent="0.4">
      <c r="C9338" s="2"/>
    </row>
    <row r="9339" spans="3:3" x14ac:dyDescent="0.4">
      <c r="C9339" s="2"/>
    </row>
    <row r="9340" spans="3:3" x14ac:dyDescent="0.4">
      <c r="C9340" s="2"/>
    </row>
    <row r="9341" spans="3:3" x14ac:dyDescent="0.4">
      <c r="C9341" s="2"/>
    </row>
    <row r="9342" spans="3:3" x14ac:dyDescent="0.4">
      <c r="C9342" s="2"/>
    </row>
    <row r="9343" spans="3:3" x14ac:dyDescent="0.4">
      <c r="C9343" s="2"/>
    </row>
    <row r="9344" spans="3:3" x14ac:dyDescent="0.4">
      <c r="C9344" s="2"/>
    </row>
    <row r="9345" spans="3:3" x14ac:dyDescent="0.4">
      <c r="C9345" s="2"/>
    </row>
    <row r="9346" spans="3:3" x14ac:dyDescent="0.4">
      <c r="C9346" s="2"/>
    </row>
    <row r="9347" spans="3:3" x14ac:dyDescent="0.4">
      <c r="C9347" s="2"/>
    </row>
    <row r="9348" spans="3:3" x14ac:dyDescent="0.4">
      <c r="C9348" s="2"/>
    </row>
    <row r="9349" spans="3:3" x14ac:dyDescent="0.4">
      <c r="C9349" s="2"/>
    </row>
    <row r="9350" spans="3:3" x14ac:dyDescent="0.4">
      <c r="C9350" s="2"/>
    </row>
    <row r="9351" spans="3:3" x14ac:dyDescent="0.4">
      <c r="C9351" s="2"/>
    </row>
    <row r="9352" spans="3:3" x14ac:dyDescent="0.4">
      <c r="C9352" s="2"/>
    </row>
    <row r="9353" spans="3:3" x14ac:dyDescent="0.4">
      <c r="C9353" s="2"/>
    </row>
    <row r="9354" spans="3:3" x14ac:dyDescent="0.4">
      <c r="C9354" s="2"/>
    </row>
    <row r="9355" spans="3:3" x14ac:dyDescent="0.4">
      <c r="C9355" s="2"/>
    </row>
    <row r="9356" spans="3:3" x14ac:dyDescent="0.4">
      <c r="C9356" s="2"/>
    </row>
    <row r="9357" spans="3:3" x14ac:dyDescent="0.4">
      <c r="C9357" s="2"/>
    </row>
    <row r="9358" spans="3:3" x14ac:dyDescent="0.4">
      <c r="C9358" s="2"/>
    </row>
    <row r="9359" spans="3:3" x14ac:dyDescent="0.4">
      <c r="C9359" s="2"/>
    </row>
    <row r="9360" spans="3:3" x14ac:dyDescent="0.4">
      <c r="C9360" s="2"/>
    </row>
    <row r="9361" spans="3:3" x14ac:dyDescent="0.4">
      <c r="C9361" s="2"/>
    </row>
    <row r="9362" spans="3:3" x14ac:dyDescent="0.4">
      <c r="C9362" s="2"/>
    </row>
    <row r="9363" spans="3:3" x14ac:dyDescent="0.4">
      <c r="C9363" s="2"/>
    </row>
    <row r="9364" spans="3:3" x14ac:dyDescent="0.4">
      <c r="C9364" s="2"/>
    </row>
    <row r="9365" spans="3:3" x14ac:dyDescent="0.4">
      <c r="C9365" s="2"/>
    </row>
    <row r="9366" spans="3:3" x14ac:dyDescent="0.4">
      <c r="C9366" s="2"/>
    </row>
    <row r="9367" spans="3:3" x14ac:dyDescent="0.4">
      <c r="C9367" s="2"/>
    </row>
    <row r="9368" spans="3:3" x14ac:dyDescent="0.4">
      <c r="C9368" s="2"/>
    </row>
    <row r="9369" spans="3:3" x14ac:dyDescent="0.4">
      <c r="C9369" s="2"/>
    </row>
    <row r="9370" spans="3:3" x14ac:dyDescent="0.4">
      <c r="C9370" s="2"/>
    </row>
    <row r="9371" spans="3:3" x14ac:dyDescent="0.4">
      <c r="C9371" s="2"/>
    </row>
    <row r="9372" spans="3:3" x14ac:dyDescent="0.4">
      <c r="C9372" s="2"/>
    </row>
    <row r="9373" spans="3:3" x14ac:dyDescent="0.4">
      <c r="C9373" s="2"/>
    </row>
    <row r="9374" spans="3:3" x14ac:dyDescent="0.4">
      <c r="C9374" s="2"/>
    </row>
    <row r="9375" spans="3:3" x14ac:dyDescent="0.4">
      <c r="C9375" s="2"/>
    </row>
    <row r="9376" spans="3:3" x14ac:dyDescent="0.4">
      <c r="C9376" s="2"/>
    </row>
    <row r="9377" spans="3:3" x14ac:dyDescent="0.4">
      <c r="C9377" s="2"/>
    </row>
    <row r="9378" spans="3:3" x14ac:dyDescent="0.4">
      <c r="C9378" s="2"/>
    </row>
    <row r="9379" spans="3:3" x14ac:dyDescent="0.4">
      <c r="C9379" s="2"/>
    </row>
    <row r="9380" spans="3:3" x14ac:dyDescent="0.4">
      <c r="C9380" s="2"/>
    </row>
    <row r="9381" spans="3:3" x14ac:dyDescent="0.4">
      <c r="C9381" s="2"/>
    </row>
    <row r="9382" spans="3:3" x14ac:dyDescent="0.4">
      <c r="C9382" s="2"/>
    </row>
    <row r="9383" spans="3:3" x14ac:dyDescent="0.4">
      <c r="C9383" s="2"/>
    </row>
    <row r="9384" spans="3:3" x14ac:dyDescent="0.4">
      <c r="C9384" s="2"/>
    </row>
    <row r="9385" spans="3:3" x14ac:dyDescent="0.4">
      <c r="C9385" s="2"/>
    </row>
    <row r="9386" spans="3:3" x14ac:dyDescent="0.4">
      <c r="C9386" s="2"/>
    </row>
    <row r="9387" spans="3:3" x14ac:dyDescent="0.4">
      <c r="C9387" s="2"/>
    </row>
    <row r="9388" spans="3:3" x14ac:dyDescent="0.4">
      <c r="C9388" s="2"/>
    </row>
    <row r="9389" spans="3:3" x14ac:dyDescent="0.4">
      <c r="C9389" s="2"/>
    </row>
    <row r="9390" spans="3:3" x14ac:dyDescent="0.4">
      <c r="C9390" s="2"/>
    </row>
    <row r="9391" spans="3:3" x14ac:dyDescent="0.4">
      <c r="C9391" s="2"/>
    </row>
    <row r="9392" spans="3:3" x14ac:dyDescent="0.4">
      <c r="C9392" s="2"/>
    </row>
    <row r="9393" spans="3:3" x14ac:dyDescent="0.4">
      <c r="C9393" s="2"/>
    </row>
    <row r="9394" spans="3:3" x14ac:dyDescent="0.4">
      <c r="C9394" s="2"/>
    </row>
    <row r="9395" spans="3:3" x14ac:dyDescent="0.4">
      <c r="C9395" s="2"/>
    </row>
    <row r="9396" spans="3:3" x14ac:dyDescent="0.4">
      <c r="C9396" s="2"/>
    </row>
    <row r="9397" spans="3:3" x14ac:dyDescent="0.4">
      <c r="C9397" s="2"/>
    </row>
    <row r="9398" spans="3:3" x14ac:dyDescent="0.4">
      <c r="C9398" s="2"/>
    </row>
    <row r="9399" spans="3:3" x14ac:dyDescent="0.4">
      <c r="C9399" s="2"/>
    </row>
    <row r="9400" spans="3:3" x14ac:dyDescent="0.4">
      <c r="C9400" s="2"/>
    </row>
    <row r="9401" spans="3:3" x14ac:dyDescent="0.4">
      <c r="C9401" s="2"/>
    </row>
    <row r="9402" spans="3:3" x14ac:dyDescent="0.4">
      <c r="C9402" s="2"/>
    </row>
    <row r="9403" spans="3:3" x14ac:dyDescent="0.4">
      <c r="C9403" s="2"/>
    </row>
    <row r="9404" spans="3:3" x14ac:dyDescent="0.4">
      <c r="C9404" s="2"/>
    </row>
    <row r="9405" spans="3:3" x14ac:dyDescent="0.4">
      <c r="C9405" s="2"/>
    </row>
    <row r="9406" spans="3:3" x14ac:dyDescent="0.4">
      <c r="C9406" s="2"/>
    </row>
    <row r="9407" spans="3:3" x14ac:dyDescent="0.4">
      <c r="C9407" s="2"/>
    </row>
    <row r="9408" spans="3:3" x14ac:dyDescent="0.4">
      <c r="C9408" s="2"/>
    </row>
    <row r="9409" spans="3:3" x14ac:dyDescent="0.4">
      <c r="C9409" s="2"/>
    </row>
    <row r="9410" spans="3:3" x14ac:dyDescent="0.4">
      <c r="C9410" s="2"/>
    </row>
    <row r="9411" spans="3:3" x14ac:dyDescent="0.4">
      <c r="C9411" s="2"/>
    </row>
    <row r="9412" spans="3:3" x14ac:dyDescent="0.4">
      <c r="C9412" s="2"/>
    </row>
    <row r="9413" spans="3:3" x14ac:dyDescent="0.4">
      <c r="C9413" s="2"/>
    </row>
    <row r="9414" spans="3:3" x14ac:dyDescent="0.4">
      <c r="C9414" s="2"/>
    </row>
    <row r="9415" spans="3:3" x14ac:dyDescent="0.4">
      <c r="C9415" s="2"/>
    </row>
    <row r="9416" spans="3:3" x14ac:dyDescent="0.4">
      <c r="C9416" s="2"/>
    </row>
    <row r="9417" spans="3:3" x14ac:dyDescent="0.4">
      <c r="C9417" s="2"/>
    </row>
    <row r="9418" spans="3:3" x14ac:dyDescent="0.4">
      <c r="C9418" s="2"/>
    </row>
    <row r="9419" spans="3:3" x14ac:dyDescent="0.4">
      <c r="C9419" s="2"/>
    </row>
    <row r="9420" spans="3:3" x14ac:dyDescent="0.4">
      <c r="C9420" s="2"/>
    </row>
    <row r="9421" spans="3:3" x14ac:dyDescent="0.4">
      <c r="C9421" s="2"/>
    </row>
    <row r="9422" spans="3:3" x14ac:dyDescent="0.4">
      <c r="C9422" s="2"/>
    </row>
    <row r="9423" spans="3:3" x14ac:dyDescent="0.4">
      <c r="C9423" s="2"/>
    </row>
    <row r="9424" spans="3:3" x14ac:dyDescent="0.4">
      <c r="C9424" s="2"/>
    </row>
    <row r="9425" spans="3:3" x14ac:dyDescent="0.4">
      <c r="C9425" s="2"/>
    </row>
    <row r="9426" spans="3:3" x14ac:dyDescent="0.4">
      <c r="C9426" s="2"/>
    </row>
    <row r="9427" spans="3:3" x14ac:dyDescent="0.4">
      <c r="C9427" s="2"/>
    </row>
    <row r="9428" spans="3:3" x14ac:dyDescent="0.4">
      <c r="C9428" s="2"/>
    </row>
    <row r="9429" spans="3:3" x14ac:dyDescent="0.4">
      <c r="C9429" s="2"/>
    </row>
    <row r="9430" spans="3:3" x14ac:dyDescent="0.4">
      <c r="C9430" s="2"/>
    </row>
    <row r="9431" spans="3:3" x14ac:dyDescent="0.4">
      <c r="C9431" s="2"/>
    </row>
    <row r="9432" spans="3:3" x14ac:dyDescent="0.4">
      <c r="C9432" s="2"/>
    </row>
    <row r="9433" spans="3:3" x14ac:dyDescent="0.4">
      <c r="C9433" s="2"/>
    </row>
    <row r="9434" spans="3:3" x14ac:dyDescent="0.4">
      <c r="C9434" s="2"/>
    </row>
    <row r="9435" spans="3:3" x14ac:dyDescent="0.4">
      <c r="C9435" s="2"/>
    </row>
    <row r="9436" spans="3:3" x14ac:dyDescent="0.4">
      <c r="C9436" s="2"/>
    </row>
    <row r="9437" spans="3:3" x14ac:dyDescent="0.4">
      <c r="C9437" s="2"/>
    </row>
    <row r="9438" spans="3:3" x14ac:dyDescent="0.4">
      <c r="C9438" s="2"/>
    </row>
    <row r="9439" spans="3:3" x14ac:dyDescent="0.4">
      <c r="C9439" s="2"/>
    </row>
    <row r="9440" spans="3:3" x14ac:dyDescent="0.4">
      <c r="C9440" s="2"/>
    </row>
    <row r="9441" spans="3:3" x14ac:dyDescent="0.4">
      <c r="C9441" s="2"/>
    </row>
    <row r="9442" spans="3:3" x14ac:dyDescent="0.4">
      <c r="C9442" s="2"/>
    </row>
    <row r="9443" spans="3:3" x14ac:dyDescent="0.4">
      <c r="C9443" s="2"/>
    </row>
    <row r="9444" spans="3:3" x14ac:dyDescent="0.4">
      <c r="C9444" s="2"/>
    </row>
    <row r="9445" spans="3:3" x14ac:dyDescent="0.4">
      <c r="C9445" s="2"/>
    </row>
    <row r="9446" spans="3:3" x14ac:dyDescent="0.4">
      <c r="C9446" s="2"/>
    </row>
    <row r="9447" spans="3:3" x14ac:dyDescent="0.4">
      <c r="C9447" s="2"/>
    </row>
    <row r="9448" spans="3:3" x14ac:dyDescent="0.4">
      <c r="C9448" s="2"/>
    </row>
    <row r="9449" spans="3:3" x14ac:dyDescent="0.4">
      <c r="C9449" s="2"/>
    </row>
    <row r="9450" spans="3:3" x14ac:dyDescent="0.4">
      <c r="C9450" s="2"/>
    </row>
    <row r="9451" spans="3:3" x14ac:dyDescent="0.4">
      <c r="C9451" s="2"/>
    </row>
    <row r="9452" spans="3:3" x14ac:dyDescent="0.4">
      <c r="C9452" s="2"/>
    </row>
    <row r="9453" spans="3:3" x14ac:dyDescent="0.4">
      <c r="C9453" s="2"/>
    </row>
    <row r="9454" spans="3:3" x14ac:dyDescent="0.4">
      <c r="C9454" s="2"/>
    </row>
    <row r="9455" spans="3:3" x14ac:dyDescent="0.4">
      <c r="C9455" s="2"/>
    </row>
    <row r="9456" spans="3:3" x14ac:dyDescent="0.4">
      <c r="C9456" s="2"/>
    </row>
    <row r="9457" spans="3:3" x14ac:dyDescent="0.4">
      <c r="C9457" s="2"/>
    </row>
    <row r="9458" spans="3:3" x14ac:dyDescent="0.4">
      <c r="C9458" s="2"/>
    </row>
    <row r="9459" spans="3:3" x14ac:dyDescent="0.4">
      <c r="C9459" s="2"/>
    </row>
    <row r="9460" spans="3:3" x14ac:dyDescent="0.4">
      <c r="C9460" s="2"/>
    </row>
    <row r="9461" spans="3:3" x14ac:dyDescent="0.4">
      <c r="C9461" s="2"/>
    </row>
    <row r="9462" spans="3:3" x14ac:dyDescent="0.4">
      <c r="C9462" s="2"/>
    </row>
    <row r="9463" spans="3:3" x14ac:dyDescent="0.4">
      <c r="C9463" s="2"/>
    </row>
    <row r="9464" spans="3:3" x14ac:dyDescent="0.4">
      <c r="C9464" s="2"/>
    </row>
    <row r="9465" spans="3:3" x14ac:dyDescent="0.4">
      <c r="C9465" s="2"/>
    </row>
    <row r="9466" spans="3:3" x14ac:dyDescent="0.4">
      <c r="C9466" s="2"/>
    </row>
    <row r="9467" spans="3:3" x14ac:dyDescent="0.4">
      <c r="C9467" s="2"/>
    </row>
    <row r="9468" spans="3:3" x14ac:dyDescent="0.4">
      <c r="C9468" s="2"/>
    </row>
    <row r="9469" spans="3:3" x14ac:dyDescent="0.4">
      <c r="C9469" s="2"/>
    </row>
    <row r="9470" spans="3:3" x14ac:dyDescent="0.4">
      <c r="C9470" s="2"/>
    </row>
    <row r="9471" spans="3:3" x14ac:dyDescent="0.4">
      <c r="C9471" s="2"/>
    </row>
    <row r="9472" spans="3:3" x14ac:dyDescent="0.4">
      <c r="C9472" s="2"/>
    </row>
    <row r="9473" spans="3:3" x14ac:dyDescent="0.4">
      <c r="C9473" s="2"/>
    </row>
    <row r="9474" spans="3:3" x14ac:dyDescent="0.4">
      <c r="C9474" s="2"/>
    </row>
    <row r="9475" spans="3:3" x14ac:dyDescent="0.4">
      <c r="C9475" s="2"/>
    </row>
    <row r="9476" spans="3:3" x14ac:dyDescent="0.4">
      <c r="C9476" s="2"/>
    </row>
    <row r="9477" spans="3:3" x14ac:dyDescent="0.4">
      <c r="C9477" s="2"/>
    </row>
    <row r="9478" spans="3:3" x14ac:dyDescent="0.4">
      <c r="C9478" s="2"/>
    </row>
    <row r="9479" spans="3:3" x14ac:dyDescent="0.4">
      <c r="C9479" s="2"/>
    </row>
    <row r="9480" spans="3:3" x14ac:dyDescent="0.4">
      <c r="C9480" s="2"/>
    </row>
    <row r="9481" spans="3:3" x14ac:dyDescent="0.4">
      <c r="C9481" s="2"/>
    </row>
    <row r="9482" spans="3:3" x14ac:dyDescent="0.4">
      <c r="C9482" s="2"/>
    </row>
    <row r="9483" spans="3:3" x14ac:dyDescent="0.4">
      <c r="C9483" s="2"/>
    </row>
    <row r="9484" spans="3:3" x14ac:dyDescent="0.4">
      <c r="C9484" s="2"/>
    </row>
    <row r="9485" spans="3:3" x14ac:dyDescent="0.4">
      <c r="C9485" s="2"/>
    </row>
    <row r="9486" spans="3:3" x14ac:dyDescent="0.4">
      <c r="C9486" s="2"/>
    </row>
    <row r="9487" spans="3:3" x14ac:dyDescent="0.4">
      <c r="C9487" s="2"/>
    </row>
    <row r="9488" spans="3:3" x14ac:dyDescent="0.4">
      <c r="C9488" s="2"/>
    </row>
    <row r="9489" spans="3:3" x14ac:dyDescent="0.4">
      <c r="C9489" s="2"/>
    </row>
    <row r="9490" spans="3:3" x14ac:dyDescent="0.4">
      <c r="C9490" s="2"/>
    </row>
    <row r="9491" spans="3:3" x14ac:dyDescent="0.4">
      <c r="C9491" s="2"/>
    </row>
    <row r="9492" spans="3:3" x14ac:dyDescent="0.4">
      <c r="C9492" s="2"/>
    </row>
    <row r="9493" spans="3:3" x14ac:dyDescent="0.4">
      <c r="C9493" s="2"/>
    </row>
    <row r="9494" spans="3:3" x14ac:dyDescent="0.4">
      <c r="C9494" s="2"/>
    </row>
    <row r="9495" spans="3:3" x14ac:dyDescent="0.4">
      <c r="C9495" s="2"/>
    </row>
    <row r="9496" spans="3:3" x14ac:dyDescent="0.4">
      <c r="C9496" s="2"/>
    </row>
    <row r="9497" spans="3:3" x14ac:dyDescent="0.4">
      <c r="C9497" s="2"/>
    </row>
    <row r="9498" spans="3:3" x14ac:dyDescent="0.4">
      <c r="C9498" s="2"/>
    </row>
    <row r="9499" spans="3:3" x14ac:dyDescent="0.4">
      <c r="C9499" s="2"/>
    </row>
    <row r="9500" spans="3:3" x14ac:dyDescent="0.4">
      <c r="C9500" s="2"/>
    </row>
    <row r="9501" spans="3:3" x14ac:dyDescent="0.4">
      <c r="C9501" s="2"/>
    </row>
    <row r="9502" spans="3:3" x14ac:dyDescent="0.4">
      <c r="C9502" s="2"/>
    </row>
    <row r="9503" spans="3:3" x14ac:dyDescent="0.4">
      <c r="C9503" s="2"/>
    </row>
    <row r="9504" spans="3:3" x14ac:dyDescent="0.4">
      <c r="C9504" s="2"/>
    </row>
    <row r="9505" spans="3:3" x14ac:dyDescent="0.4">
      <c r="C9505" s="2"/>
    </row>
    <row r="9506" spans="3:3" x14ac:dyDescent="0.4">
      <c r="C9506" s="2"/>
    </row>
    <row r="9507" spans="3:3" x14ac:dyDescent="0.4">
      <c r="C9507" s="2"/>
    </row>
    <row r="9508" spans="3:3" x14ac:dyDescent="0.4">
      <c r="C9508" s="2"/>
    </row>
    <row r="9509" spans="3:3" x14ac:dyDescent="0.4">
      <c r="C9509" s="2"/>
    </row>
    <row r="9510" spans="3:3" x14ac:dyDescent="0.4">
      <c r="C9510" s="2"/>
    </row>
    <row r="9511" spans="3:3" x14ac:dyDescent="0.4">
      <c r="C9511" s="2"/>
    </row>
    <row r="9512" spans="3:3" x14ac:dyDescent="0.4">
      <c r="C9512" s="2"/>
    </row>
    <row r="9513" spans="3:3" x14ac:dyDescent="0.4">
      <c r="C9513" s="2"/>
    </row>
    <row r="9514" spans="3:3" x14ac:dyDescent="0.4">
      <c r="C9514" s="2"/>
    </row>
    <row r="9515" spans="3:3" x14ac:dyDescent="0.4">
      <c r="C9515" s="2"/>
    </row>
    <row r="9516" spans="3:3" x14ac:dyDescent="0.4">
      <c r="C9516" s="2"/>
    </row>
    <row r="9517" spans="3:3" x14ac:dyDescent="0.4">
      <c r="C9517" s="2"/>
    </row>
    <row r="9518" spans="3:3" x14ac:dyDescent="0.4">
      <c r="C9518" s="2"/>
    </row>
    <row r="9519" spans="3:3" x14ac:dyDescent="0.4">
      <c r="C9519" s="2"/>
    </row>
    <row r="9520" spans="3:3" x14ac:dyDescent="0.4">
      <c r="C9520" s="2"/>
    </row>
    <row r="9521" spans="3:3" x14ac:dyDescent="0.4">
      <c r="C9521" s="2"/>
    </row>
    <row r="9522" spans="3:3" x14ac:dyDescent="0.4">
      <c r="C9522" s="2"/>
    </row>
    <row r="9523" spans="3:3" x14ac:dyDescent="0.4">
      <c r="C9523" s="2"/>
    </row>
    <row r="9524" spans="3:3" x14ac:dyDescent="0.4">
      <c r="C9524" s="2"/>
    </row>
    <row r="9525" spans="3:3" x14ac:dyDescent="0.4">
      <c r="C9525" s="2"/>
    </row>
    <row r="9526" spans="3:3" x14ac:dyDescent="0.4">
      <c r="C9526" s="2"/>
    </row>
    <row r="9527" spans="3:3" x14ac:dyDescent="0.4">
      <c r="C9527" s="2"/>
    </row>
    <row r="9528" spans="3:3" x14ac:dyDescent="0.4">
      <c r="C9528" s="2"/>
    </row>
    <row r="9529" spans="3:3" x14ac:dyDescent="0.4">
      <c r="C9529" s="2"/>
    </row>
    <row r="9530" spans="3:3" x14ac:dyDescent="0.4">
      <c r="C9530" s="2"/>
    </row>
    <row r="9531" spans="3:3" x14ac:dyDescent="0.4">
      <c r="C9531" s="2"/>
    </row>
    <row r="9532" spans="3:3" x14ac:dyDescent="0.4">
      <c r="C9532" s="2"/>
    </row>
    <row r="9533" spans="3:3" x14ac:dyDescent="0.4">
      <c r="C9533" s="2"/>
    </row>
    <row r="9534" spans="3:3" x14ac:dyDescent="0.4">
      <c r="C9534" s="2"/>
    </row>
    <row r="9535" spans="3:3" x14ac:dyDescent="0.4">
      <c r="C9535" s="2"/>
    </row>
    <row r="9536" spans="3:3" x14ac:dyDescent="0.4">
      <c r="C9536" s="2"/>
    </row>
    <row r="9537" spans="3:3" x14ac:dyDescent="0.4">
      <c r="C9537" s="2"/>
    </row>
    <row r="9538" spans="3:3" x14ac:dyDescent="0.4">
      <c r="C9538" s="2"/>
    </row>
    <row r="9539" spans="3:3" x14ac:dyDescent="0.4">
      <c r="C9539" s="2"/>
    </row>
    <row r="9540" spans="3:3" x14ac:dyDescent="0.4">
      <c r="C9540" s="2"/>
    </row>
    <row r="9541" spans="3:3" x14ac:dyDescent="0.4">
      <c r="C9541" s="2"/>
    </row>
    <row r="9542" spans="3:3" x14ac:dyDescent="0.4">
      <c r="C9542" s="2"/>
    </row>
    <row r="9543" spans="3:3" x14ac:dyDescent="0.4">
      <c r="C9543" s="2"/>
    </row>
    <row r="9544" spans="3:3" x14ac:dyDescent="0.4">
      <c r="C9544" s="2"/>
    </row>
    <row r="9545" spans="3:3" x14ac:dyDescent="0.4">
      <c r="C9545" s="2"/>
    </row>
    <row r="9546" spans="3:3" x14ac:dyDescent="0.4">
      <c r="C9546" s="2"/>
    </row>
    <row r="9547" spans="3:3" x14ac:dyDescent="0.4">
      <c r="C9547" s="2"/>
    </row>
    <row r="9548" spans="3:3" x14ac:dyDescent="0.4">
      <c r="C9548" s="2"/>
    </row>
    <row r="9549" spans="3:3" x14ac:dyDescent="0.4">
      <c r="C9549" s="2"/>
    </row>
    <row r="9550" spans="3:3" x14ac:dyDescent="0.4">
      <c r="C9550" s="2"/>
    </row>
    <row r="9551" spans="3:3" x14ac:dyDescent="0.4">
      <c r="C9551" s="2"/>
    </row>
    <row r="9552" spans="3:3" x14ac:dyDescent="0.4">
      <c r="C9552" s="2"/>
    </row>
    <row r="9553" spans="3:3" x14ac:dyDescent="0.4">
      <c r="C9553" s="2"/>
    </row>
    <row r="9554" spans="3:3" x14ac:dyDescent="0.4">
      <c r="C9554" s="2"/>
    </row>
    <row r="9555" spans="3:3" x14ac:dyDescent="0.4">
      <c r="C9555" s="2"/>
    </row>
    <row r="9556" spans="3:3" x14ac:dyDescent="0.4">
      <c r="C9556" s="2"/>
    </row>
    <row r="9557" spans="3:3" x14ac:dyDescent="0.4">
      <c r="C9557" s="2"/>
    </row>
    <row r="9558" spans="3:3" x14ac:dyDescent="0.4">
      <c r="C9558" s="2"/>
    </row>
    <row r="9559" spans="3:3" x14ac:dyDescent="0.4">
      <c r="C9559" s="2"/>
    </row>
    <row r="9560" spans="3:3" x14ac:dyDescent="0.4">
      <c r="C9560" s="2"/>
    </row>
    <row r="9561" spans="3:3" x14ac:dyDescent="0.4">
      <c r="C9561" s="2"/>
    </row>
    <row r="9562" spans="3:3" x14ac:dyDescent="0.4">
      <c r="C9562" s="2"/>
    </row>
    <row r="9563" spans="3:3" x14ac:dyDescent="0.4">
      <c r="C9563" s="2"/>
    </row>
    <row r="9564" spans="3:3" x14ac:dyDescent="0.4">
      <c r="C9564" s="2"/>
    </row>
    <row r="9565" spans="3:3" x14ac:dyDescent="0.4">
      <c r="C9565" s="2"/>
    </row>
    <row r="9566" spans="3:3" x14ac:dyDescent="0.4">
      <c r="C9566" s="2"/>
    </row>
    <row r="9567" spans="3:3" x14ac:dyDescent="0.4">
      <c r="C9567" s="2"/>
    </row>
    <row r="9568" spans="3:3" x14ac:dyDescent="0.4">
      <c r="C9568" s="2"/>
    </row>
    <row r="9569" spans="3:3" x14ac:dyDescent="0.4">
      <c r="C9569" s="2"/>
    </row>
    <row r="9570" spans="3:3" x14ac:dyDescent="0.4">
      <c r="C9570" s="2"/>
    </row>
    <row r="9571" spans="3:3" x14ac:dyDescent="0.4">
      <c r="C9571" s="2"/>
    </row>
    <row r="9572" spans="3:3" x14ac:dyDescent="0.4">
      <c r="C9572" s="2"/>
    </row>
    <row r="9573" spans="3:3" x14ac:dyDescent="0.4">
      <c r="C9573" s="2"/>
    </row>
    <row r="9574" spans="3:3" x14ac:dyDescent="0.4">
      <c r="C9574" s="2"/>
    </row>
    <row r="9575" spans="3:3" x14ac:dyDescent="0.4">
      <c r="C9575" s="2"/>
    </row>
    <row r="9576" spans="3:3" x14ac:dyDescent="0.4">
      <c r="C9576" s="2"/>
    </row>
    <row r="9577" spans="3:3" x14ac:dyDescent="0.4">
      <c r="C9577" s="2"/>
    </row>
    <row r="9578" spans="3:3" x14ac:dyDescent="0.4">
      <c r="C9578" s="2"/>
    </row>
    <row r="9579" spans="3:3" x14ac:dyDescent="0.4">
      <c r="C9579" s="2"/>
    </row>
    <row r="9580" spans="3:3" x14ac:dyDescent="0.4">
      <c r="C9580" s="2"/>
    </row>
    <row r="9581" spans="3:3" x14ac:dyDescent="0.4">
      <c r="C9581" s="2"/>
    </row>
    <row r="9582" spans="3:3" x14ac:dyDescent="0.4">
      <c r="C9582" s="2"/>
    </row>
    <row r="9583" spans="3:3" x14ac:dyDescent="0.4">
      <c r="C9583" s="2"/>
    </row>
    <row r="9584" spans="3:3" x14ac:dyDescent="0.4">
      <c r="C9584" s="2"/>
    </row>
    <row r="9585" spans="3:3" x14ac:dyDescent="0.4">
      <c r="C9585" s="2"/>
    </row>
    <row r="9586" spans="3:3" x14ac:dyDescent="0.4">
      <c r="C9586" s="2"/>
    </row>
    <row r="9587" spans="3:3" x14ac:dyDescent="0.4">
      <c r="C9587" s="2"/>
    </row>
    <row r="9588" spans="3:3" x14ac:dyDescent="0.4">
      <c r="C9588" s="2"/>
    </row>
    <row r="9589" spans="3:3" x14ac:dyDescent="0.4">
      <c r="C9589" s="2"/>
    </row>
    <row r="9590" spans="3:3" x14ac:dyDescent="0.4">
      <c r="C9590" s="2"/>
    </row>
    <row r="9591" spans="3:3" x14ac:dyDescent="0.4">
      <c r="C9591" s="2"/>
    </row>
    <row r="9592" spans="3:3" x14ac:dyDescent="0.4">
      <c r="C9592" s="2"/>
    </row>
    <row r="9593" spans="3:3" x14ac:dyDescent="0.4">
      <c r="C9593" s="2"/>
    </row>
    <row r="9594" spans="3:3" x14ac:dyDescent="0.4">
      <c r="C9594" s="2"/>
    </row>
    <row r="9595" spans="3:3" x14ac:dyDescent="0.4">
      <c r="C9595" s="2"/>
    </row>
    <row r="9596" spans="3:3" x14ac:dyDescent="0.4">
      <c r="C9596" s="2"/>
    </row>
    <row r="9597" spans="3:3" x14ac:dyDescent="0.4">
      <c r="C9597" s="2"/>
    </row>
    <row r="9598" spans="3:3" x14ac:dyDescent="0.4">
      <c r="C9598" s="2"/>
    </row>
    <row r="9599" spans="3:3" x14ac:dyDescent="0.4">
      <c r="C9599" s="2"/>
    </row>
    <row r="9600" spans="3:3" x14ac:dyDescent="0.4">
      <c r="C9600" s="2"/>
    </row>
    <row r="9601" spans="3:3" x14ac:dyDescent="0.4">
      <c r="C9601" s="2"/>
    </row>
    <row r="9602" spans="3:3" x14ac:dyDescent="0.4">
      <c r="C9602" s="2"/>
    </row>
    <row r="9603" spans="3:3" x14ac:dyDescent="0.4">
      <c r="C9603" s="2"/>
    </row>
    <row r="9604" spans="3:3" x14ac:dyDescent="0.4">
      <c r="C9604" s="2"/>
    </row>
    <row r="9605" spans="3:3" x14ac:dyDescent="0.4">
      <c r="C9605" s="2"/>
    </row>
    <row r="9606" spans="3:3" x14ac:dyDescent="0.4">
      <c r="C9606" s="2"/>
    </row>
    <row r="9607" spans="3:3" x14ac:dyDescent="0.4">
      <c r="C9607" s="2"/>
    </row>
    <row r="9608" spans="3:3" x14ac:dyDescent="0.4">
      <c r="C9608" s="2"/>
    </row>
    <row r="9609" spans="3:3" x14ac:dyDescent="0.4">
      <c r="C9609" s="2"/>
    </row>
    <row r="9610" spans="3:3" x14ac:dyDescent="0.4">
      <c r="C9610" s="2"/>
    </row>
    <row r="9611" spans="3:3" x14ac:dyDescent="0.4">
      <c r="C9611" s="2"/>
    </row>
    <row r="9612" spans="3:3" x14ac:dyDescent="0.4">
      <c r="C9612" s="2"/>
    </row>
    <row r="9613" spans="3:3" x14ac:dyDescent="0.4">
      <c r="C9613" s="2"/>
    </row>
    <row r="9614" spans="3:3" x14ac:dyDescent="0.4">
      <c r="C9614" s="2"/>
    </row>
    <row r="9615" spans="3:3" x14ac:dyDescent="0.4">
      <c r="C9615" s="2"/>
    </row>
    <row r="9616" spans="3:3" x14ac:dyDescent="0.4">
      <c r="C9616" s="2"/>
    </row>
    <row r="9617" spans="3:3" x14ac:dyDescent="0.4">
      <c r="C9617" s="2"/>
    </row>
    <row r="9618" spans="3:3" x14ac:dyDescent="0.4">
      <c r="C9618" s="2"/>
    </row>
    <row r="9619" spans="3:3" x14ac:dyDescent="0.4">
      <c r="C9619" s="2"/>
    </row>
    <row r="9620" spans="3:3" x14ac:dyDescent="0.4">
      <c r="C9620" s="2"/>
    </row>
    <row r="9621" spans="3:3" x14ac:dyDescent="0.4">
      <c r="C9621" s="2"/>
    </row>
    <row r="9622" spans="3:3" x14ac:dyDescent="0.4">
      <c r="C9622" s="2"/>
    </row>
    <row r="9623" spans="3:3" x14ac:dyDescent="0.4">
      <c r="C9623" s="2"/>
    </row>
    <row r="9624" spans="3:3" x14ac:dyDescent="0.4">
      <c r="C9624" s="2"/>
    </row>
    <row r="9625" spans="3:3" x14ac:dyDescent="0.4">
      <c r="C9625" s="2"/>
    </row>
    <row r="9626" spans="3:3" x14ac:dyDescent="0.4">
      <c r="C9626" s="2"/>
    </row>
    <row r="9627" spans="3:3" x14ac:dyDescent="0.4">
      <c r="C9627" s="2"/>
    </row>
    <row r="9628" spans="3:3" x14ac:dyDescent="0.4">
      <c r="C9628" s="2"/>
    </row>
    <row r="9629" spans="3:3" x14ac:dyDescent="0.4">
      <c r="C9629" s="2"/>
    </row>
    <row r="9630" spans="3:3" x14ac:dyDescent="0.4">
      <c r="C9630" s="2"/>
    </row>
    <row r="9631" spans="3:3" x14ac:dyDescent="0.4">
      <c r="C9631" s="2"/>
    </row>
    <row r="9632" spans="3:3" x14ac:dyDescent="0.4">
      <c r="C9632" s="2"/>
    </row>
    <row r="9633" spans="3:3" x14ac:dyDescent="0.4">
      <c r="C9633" s="2"/>
    </row>
    <row r="9634" spans="3:3" x14ac:dyDescent="0.4">
      <c r="C9634" s="2"/>
    </row>
    <row r="9635" spans="3:3" x14ac:dyDescent="0.4">
      <c r="C9635" s="2"/>
    </row>
    <row r="9636" spans="3:3" x14ac:dyDescent="0.4">
      <c r="C9636" s="2"/>
    </row>
    <row r="9637" spans="3:3" x14ac:dyDescent="0.4">
      <c r="C9637" s="2"/>
    </row>
    <row r="9638" spans="3:3" x14ac:dyDescent="0.4">
      <c r="C9638" s="2"/>
    </row>
    <row r="9639" spans="3:3" x14ac:dyDescent="0.4">
      <c r="C9639" s="2"/>
    </row>
    <row r="9640" spans="3:3" x14ac:dyDescent="0.4">
      <c r="C9640" s="2"/>
    </row>
    <row r="9641" spans="3:3" x14ac:dyDescent="0.4">
      <c r="C9641" s="2"/>
    </row>
    <row r="9642" spans="3:3" x14ac:dyDescent="0.4">
      <c r="C9642" s="2"/>
    </row>
    <row r="9643" spans="3:3" x14ac:dyDescent="0.4">
      <c r="C9643" s="2"/>
    </row>
    <row r="9644" spans="3:3" x14ac:dyDescent="0.4">
      <c r="C9644" s="2"/>
    </row>
    <row r="9645" spans="3:3" x14ac:dyDescent="0.4">
      <c r="C9645" s="2"/>
    </row>
    <row r="9646" spans="3:3" x14ac:dyDescent="0.4">
      <c r="C9646" s="2"/>
    </row>
    <row r="9647" spans="3:3" x14ac:dyDescent="0.4">
      <c r="C9647" s="2"/>
    </row>
    <row r="9648" spans="3:3" x14ac:dyDescent="0.4">
      <c r="C9648" s="2"/>
    </row>
    <row r="9649" spans="3:3" x14ac:dyDescent="0.4">
      <c r="C9649" s="2"/>
    </row>
    <row r="9650" spans="3:3" x14ac:dyDescent="0.4">
      <c r="C9650" s="2"/>
    </row>
    <row r="9651" spans="3:3" x14ac:dyDescent="0.4">
      <c r="C9651" s="2"/>
    </row>
    <row r="9652" spans="3:3" x14ac:dyDescent="0.4">
      <c r="C9652" s="2"/>
    </row>
    <row r="9653" spans="3:3" x14ac:dyDescent="0.4">
      <c r="C9653" s="2"/>
    </row>
    <row r="9654" spans="3:3" x14ac:dyDescent="0.4">
      <c r="C9654" s="2"/>
    </row>
    <row r="9655" spans="3:3" x14ac:dyDescent="0.4">
      <c r="C9655" s="2"/>
    </row>
    <row r="9656" spans="3:3" x14ac:dyDescent="0.4">
      <c r="C9656" s="2"/>
    </row>
    <row r="9657" spans="3:3" x14ac:dyDescent="0.4">
      <c r="C9657" s="2"/>
    </row>
    <row r="9658" spans="3:3" x14ac:dyDescent="0.4">
      <c r="C9658" s="2"/>
    </row>
    <row r="9659" spans="3:3" x14ac:dyDescent="0.4">
      <c r="C9659" s="2"/>
    </row>
    <row r="9660" spans="3:3" x14ac:dyDescent="0.4">
      <c r="C9660" s="2"/>
    </row>
    <row r="9661" spans="3:3" x14ac:dyDescent="0.4">
      <c r="C9661" s="2"/>
    </row>
    <row r="9662" spans="3:3" x14ac:dyDescent="0.4">
      <c r="C9662" s="2"/>
    </row>
    <row r="9663" spans="3:3" x14ac:dyDescent="0.4">
      <c r="C9663" s="2"/>
    </row>
    <row r="9664" spans="3:3" x14ac:dyDescent="0.4">
      <c r="C9664" s="2"/>
    </row>
    <row r="9665" spans="3:3" x14ac:dyDescent="0.4">
      <c r="C9665" s="2"/>
    </row>
    <row r="9666" spans="3:3" x14ac:dyDescent="0.4">
      <c r="C9666" s="2"/>
    </row>
    <row r="9667" spans="3:3" x14ac:dyDescent="0.4">
      <c r="C9667" s="2"/>
    </row>
    <row r="9668" spans="3:3" x14ac:dyDescent="0.4">
      <c r="C9668" s="2"/>
    </row>
    <row r="9669" spans="3:3" x14ac:dyDescent="0.4">
      <c r="C9669" s="2"/>
    </row>
    <row r="9670" spans="3:3" x14ac:dyDescent="0.4">
      <c r="C9670" s="2"/>
    </row>
    <row r="9671" spans="3:3" x14ac:dyDescent="0.4">
      <c r="C9671" s="2"/>
    </row>
    <row r="9672" spans="3:3" x14ac:dyDescent="0.4">
      <c r="C9672" s="2"/>
    </row>
    <row r="9673" spans="3:3" x14ac:dyDescent="0.4">
      <c r="C9673" s="2"/>
    </row>
    <row r="9674" spans="3:3" x14ac:dyDescent="0.4">
      <c r="C9674" s="2"/>
    </row>
    <row r="9675" spans="3:3" x14ac:dyDescent="0.4">
      <c r="C9675" s="2"/>
    </row>
    <row r="9676" spans="3:3" x14ac:dyDescent="0.4">
      <c r="C9676" s="2"/>
    </row>
    <row r="9677" spans="3:3" x14ac:dyDescent="0.4">
      <c r="C9677" s="2"/>
    </row>
    <row r="9678" spans="3:3" x14ac:dyDescent="0.4">
      <c r="C9678" s="2"/>
    </row>
    <row r="9679" spans="3:3" x14ac:dyDescent="0.4">
      <c r="C9679" s="2"/>
    </row>
    <row r="9680" spans="3:3" x14ac:dyDescent="0.4">
      <c r="C9680" s="2"/>
    </row>
    <row r="9681" spans="3:3" x14ac:dyDescent="0.4">
      <c r="C9681" s="2"/>
    </row>
    <row r="9682" spans="3:3" x14ac:dyDescent="0.4">
      <c r="C9682" s="2"/>
    </row>
    <row r="9683" spans="3:3" x14ac:dyDescent="0.4">
      <c r="C9683" s="2"/>
    </row>
    <row r="9684" spans="3:3" x14ac:dyDescent="0.4">
      <c r="C9684" s="2"/>
    </row>
    <row r="9685" spans="3:3" x14ac:dyDescent="0.4">
      <c r="C9685" s="2"/>
    </row>
    <row r="9686" spans="3:3" x14ac:dyDescent="0.4">
      <c r="C9686" s="2"/>
    </row>
    <row r="9687" spans="3:3" x14ac:dyDescent="0.4">
      <c r="C9687" s="2"/>
    </row>
    <row r="9688" spans="3:3" x14ac:dyDescent="0.4">
      <c r="C9688" s="2"/>
    </row>
    <row r="9689" spans="3:3" x14ac:dyDescent="0.4">
      <c r="C9689" s="2"/>
    </row>
    <row r="9690" spans="3:3" x14ac:dyDescent="0.4">
      <c r="C9690" s="2"/>
    </row>
    <row r="9691" spans="3:3" x14ac:dyDescent="0.4">
      <c r="C9691" s="2"/>
    </row>
    <row r="9692" spans="3:3" x14ac:dyDescent="0.4">
      <c r="C9692" s="2"/>
    </row>
    <row r="9693" spans="3:3" x14ac:dyDescent="0.4">
      <c r="C9693" s="2"/>
    </row>
    <row r="9694" spans="3:3" x14ac:dyDescent="0.4">
      <c r="C9694" s="2"/>
    </row>
    <row r="9695" spans="3:3" x14ac:dyDescent="0.4">
      <c r="C9695" s="2"/>
    </row>
    <row r="9696" spans="3:3" x14ac:dyDescent="0.4">
      <c r="C9696" s="2"/>
    </row>
    <row r="9697" spans="3:3" x14ac:dyDescent="0.4">
      <c r="C9697" s="2"/>
    </row>
    <row r="9698" spans="3:3" x14ac:dyDescent="0.4">
      <c r="C9698" s="2"/>
    </row>
    <row r="9699" spans="3:3" x14ac:dyDescent="0.4">
      <c r="C9699" s="2"/>
    </row>
    <row r="9700" spans="3:3" x14ac:dyDescent="0.4">
      <c r="C9700" s="2"/>
    </row>
    <row r="9701" spans="3:3" x14ac:dyDescent="0.4">
      <c r="C9701" s="2"/>
    </row>
    <row r="9702" spans="3:3" x14ac:dyDescent="0.4">
      <c r="C9702" s="2"/>
    </row>
    <row r="9703" spans="3:3" x14ac:dyDescent="0.4">
      <c r="C9703" s="2"/>
    </row>
    <row r="9704" spans="3:3" x14ac:dyDescent="0.4">
      <c r="C9704" s="2"/>
    </row>
    <row r="9705" spans="3:3" x14ac:dyDescent="0.4">
      <c r="C9705" s="2"/>
    </row>
    <row r="9706" spans="3:3" x14ac:dyDescent="0.4">
      <c r="C9706" s="2"/>
    </row>
    <row r="9707" spans="3:3" x14ac:dyDescent="0.4">
      <c r="C9707" s="2"/>
    </row>
    <row r="9708" spans="3:3" x14ac:dyDescent="0.4">
      <c r="C9708" s="2"/>
    </row>
    <row r="9709" spans="3:3" x14ac:dyDescent="0.4">
      <c r="C9709" s="2"/>
    </row>
    <row r="9710" spans="3:3" x14ac:dyDescent="0.4">
      <c r="C9710" s="2"/>
    </row>
    <row r="9711" spans="3:3" x14ac:dyDescent="0.4">
      <c r="C9711" s="2"/>
    </row>
    <row r="9712" spans="3:3" x14ac:dyDescent="0.4">
      <c r="C9712" s="2"/>
    </row>
    <row r="9713" spans="3:3" x14ac:dyDescent="0.4">
      <c r="C9713" s="2"/>
    </row>
    <row r="9714" spans="3:3" x14ac:dyDescent="0.4">
      <c r="C9714" s="2"/>
    </row>
    <row r="9715" spans="3:3" x14ac:dyDescent="0.4">
      <c r="C9715" s="2"/>
    </row>
    <row r="9716" spans="3:3" x14ac:dyDescent="0.4">
      <c r="C9716" s="2"/>
    </row>
    <row r="9717" spans="3:3" x14ac:dyDescent="0.4">
      <c r="C9717" s="2"/>
    </row>
    <row r="9718" spans="3:3" x14ac:dyDescent="0.4">
      <c r="C9718" s="2"/>
    </row>
    <row r="9719" spans="3:3" x14ac:dyDescent="0.4">
      <c r="C9719" s="2"/>
    </row>
    <row r="9720" spans="3:3" x14ac:dyDescent="0.4">
      <c r="C9720" s="2"/>
    </row>
    <row r="9721" spans="3:3" x14ac:dyDescent="0.4">
      <c r="C9721" s="2"/>
    </row>
    <row r="9722" spans="3:3" x14ac:dyDescent="0.4">
      <c r="C9722" s="2"/>
    </row>
    <row r="9723" spans="3:3" x14ac:dyDescent="0.4">
      <c r="C9723" s="2"/>
    </row>
    <row r="9724" spans="3:3" x14ac:dyDescent="0.4">
      <c r="C9724" s="2"/>
    </row>
    <row r="9725" spans="3:3" x14ac:dyDescent="0.4">
      <c r="C9725" s="2"/>
    </row>
    <row r="9726" spans="3:3" x14ac:dyDescent="0.4">
      <c r="C9726" s="2"/>
    </row>
    <row r="9727" spans="3:3" x14ac:dyDescent="0.4">
      <c r="C9727" s="2"/>
    </row>
    <row r="9728" spans="3:3" x14ac:dyDescent="0.4">
      <c r="C9728" s="2"/>
    </row>
    <row r="9729" spans="3:3" x14ac:dyDescent="0.4">
      <c r="C9729" s="2"/>
    </row>
    <row r="9730" spans="3:3" x14ac:dyDescent="0.4">
      <c r="C9730" s="2"/>
    </row>
    <row r="9731" spans="3:3" x14ac:dyDescent="0.4">
      <c r="C9731" s="2"/>
    </row>
    <row r="9732" spans="3:3" x14ac:dyDescent="0.4">
      <c r="C9732" s="2"/>
    </row>
    <row r="9733" spans="3:3" x14ac:dyDescent="0.4">
      <c r="C9733" s="2"/>
    </row>
    <row r="9734" spans="3:3" x14ac:dyDescent="0.4">
      <c r="C9734" s="2"/>
    </row>
    <row r="9735" spans="3:3" x14ac:dyDescent="0.4">
      <c r="C9735" s="2"/>
    </row>
    <row r="9736" spans="3:3" x14ac:dyDescent="0.4">
      <c r="C9736" s="2"/>
    </row>
    <row r="9737" spans="3:3" x14ac:dyDescent="0.4">
      <c r="C9737" s="2"/>
    </row>
    <row r="9738" spans="3:3" x14ac:dyDescent="0.4">
      <c r="C9738" s="2"/>
    </row>
    <row r="9739" spans="3:3" x14ac:dyDescent="0.4">
      <c r="C9739" s="2"/>
    </row>
    <row r="9740" spans="3:3" x14ac:dyDescent="0.4">
      <c r="C9740" s="2"/>
    </row>
    <row r="9741" spans="3:3" x14ac:dyDescent="0.4">
      <c r="C9741" s="2"/>
    </row>
    <row r="9742" spans="3:3" x14ac:dyDescent="0.4">
      <c r="C9742" s="2"/>
    </row>
    <row r="9743" spans="3:3" x14ac:dyDescent="0.4">
      <c r="C9743" s="2"/>
    </row>
    <row r="9744" spans="3:3" x14ac:dyDescent="0.4">
      <c r="C9744" s="2"/>
    </row>
    <row r="9745" spans="3:3" x14ac:dyDescent="0.4">
      <c r="C9745" s="2"/>
    </row>
    <row r="9746" spans="3:3" x14ac:dyDescent="0.4">
      <c r="C9746" s="2"/>
    </row>
    <row r="9747" spans="3:3" x14ac:dyDescent="0.4">
      <c r="C9747" s="2"/>
    </row>
    <row r="9748" spans="3:3" x14ac:dyDescent="0.4">
      <c r="C9748" s="2"/>
    </row>
    <row r="9749" spans="3:3" x14ac:dyDescent="0.4">
      <c r="C9749" s="2"/>
    </row>
    <row r="9750" spans="3:3" x14ac:dyDescent="0.4">
      <c r="C9750" s="2"/>
    </row>
    <row r="9751" spans="3:3" x14ac:dyDescent="0.4">
      <c r="C9751" s="2"/>
    </row>
    <row r="9752" spans="3:3" x14ac:dyDescent="0.4">
      <c r="C9752" s="2"/>
    </row>
    <row r="9753" spans="3:3" x14ac:dyDescent="0.4">
      <c r="C9753" s="2"/>
    </row>
    <row r="9754" spans="3:3" x14ac:dyDescent="0.4">
      <c r="C9754" s="2"/>
    </row>
    <row r="9755" spans="3:3" x14ac:dyDescent="0.4">
      <c r="C9755" s="2"/>
    </row>
    <row r="9756" spans="3:3" x14ac:dyDescent="0.4">
      <c r="C9756" s="2"/>
    </row>
    <row r="9757" spans="3:3" x14ac:dyDescent="0.4">
      <c r="C9757" s="2"/>
    </row>
    <row r="9758" spans="3:3" x14ac:dyDescent="0.4">
      <c r="C9758" s="2"/>
    </row>
    <row r="9759" spans="3:3" x14ac:dyDescent="0.4">
      <c r="C9759" s="2"/>
    </row>
    <row r="9760" spans="3:3" x14ac:dyDescent="0.4">
      <c r="C9760" s="2"/>
    </row>
    <row r="9761" spans="3:3" x14ac:dyDescent="0.4">
      <c r="C9761" s="2"/>
    </row>
    <row r="9762" spans="3:3" x14ac:dyDescent="0.4">
      <c r="C9762" s="2"/>
    </row>
    <row r="9763" spans="3:3" x14ac:dyDescent="0.4">
      <c r="C9763" s="2"/>
    </row>
    <row r="9764" spans="3:3" x14ac:dyDescent="0.4">
      <c r="C9764" s="2"/>
    </row>
    <row r="9765" spans="3:3" x14ac:dyDescent="0.4">
      <c r="C9765" s="2"/>
    </row>
    <row r="9766" spans="3:3" x14ac:dyDescent="0.4">
      <c r="C9766" s="2"/>
    </row>
    <row r="9767" spans="3:3" x14ac:dyDescent="0.4">
      <c r="C9767" s="2"/>
    </row>
    <row r="9768" spans="3:3" x14ac:dyDescent="0.4">
      <c r="C9768" s="2"/>
    </row>
    <row r="9769" spans="3:3" x14ac:dyDescent="0.4">
      <c r="C9769" s="2"/>
    </row>
    <row r="9770" spans="3:3" x14ac:dyDescent="0.4">
      <c r="C9770" s="2"/>
    </row>
    <row r="9771" spans="3:3" x14ac:dyDescent="0.4">
      <c r="C9771" s="2"/>
    </row>
    <row r="9772" spans="3:3" x14ac:dyDescent="0.4">
      <c r="C9772" s="2"/>
    </row>
    <row r="9773" spans="3:3" x14ac:dyDescent="0.4">
      <c r="C9773" s="2"/>
    </row>
    <row r="9774" spans="3:3" x14ac:dyDescent="0.4">
      <c r="C9774" s="2"/>
    </row>
    <row r="9775" spans="3:3" x14ac:dyDescent="0.4">
      <c r="C9775" s="2"/>
    </row>
    <row r="9776" spans="3:3" x14ac:dyDescent="0.4">
      <c r="C9776" s="2"/>
    </row>
    <row r="9777" spans="3:3" x14ac:dyDescent="0.4">
      <c r="C9777" s="2"/>
    </row>
    <row r="9778" spans="3:3" x14ac:dyDescent="0.4">
      <c r="C9778" s="2"/>
    </row>
    <row r="9779" spans="3:3" x14ac:dyDescent="0.4">
      <c r="C9779" s="2"/>
    </row>
    <row r="9780" spans="3:3" x14ac:dyDescent="0.4">
      <c r="C9780" s="2"/>
    </row>
    <row r="9781" spans="3:3" x14ac:dyDescent="0.4">
      <c r="C9781" s="2"/>
    </row>
    <row r="9782" spans="3:3" x14ac:dyDescent="0.4">
      <c r="C9782" s="2"/>
    </row>
    <row r="9783" spans="3:3" x14ac:dyDescent="0.4">
      <c r="C9783" s="2"/>
    </row>
    <row r="9784" spans="3:3" x14ac:dyDescent="0.4">
      <c r="C9784" s="2"/>
    </row>
    <row r="9785" spans="3:3" x14ac:dyDescent="0.4">
      <c r="C9785" s="2"/>
    </row>
    <row r="9786" spans="3:3" x14ac:dyDescent="0.4">
      <c r="C9786" s="2"/>
    </row>
    <row r="9787" spans="3:3" x14ac:dyDescent="0.4">
      <c r="C9787" s="2"/>
    </row>
    <row r="9788" spans="3:3" x14ac:dyDescent="0.4">
      <c r="C9788" s="2"/>
    </row>
    <row r="9789" spans="3:3" x14ac:dyDescent="0.4">
      <c r="C9789" s="2"/>
    </row>
    <row r="9790" spans="3:3" x14ac:dyDescent="0.4">
      <c r="C9790" s="2"/>
    </row>
    <row r="9791" spans="3:3" x14ac:dyDescent="0.4">
      <c r="C9791" s="2"/>
    </row>
    <row r="9792" spans="3:3" x14ac:dyDescent="0.4">
      <c r="C9792" s="2"/>
    </row>
    <row r="9793" spans="3:3" x14ac:dyDescent="0.4">
      <c r="C9793" s="2"/>
    </row>
    <row r="9794" spans="3:3" x14ac:dyDescent="0.4">
      <c r="C9794" s="2"/>
    </row>
    <row r="9795" spans="3:3" x14ac:dyDescent="0.4">
      <c r="C9795" s="2"/>
    </row>
    <row r="9796" spans="3:3" x14ac:dyDescent="0.4">
      <c r="C9796" s="2"/>
    </row>
    <row r="9797" spans="3:3" x14ac:dyDescent="0.4">
      <c r="C9797" s="2"/>
    </row>
    <row r="9798" spans="3:3" x14ac:dyDescent="0.4">
      <c r="C9798" s="2"/>
    </row>
    <row r="9799" spans="3:3" x14ac:dyDescent="0.4">
      <c r="C9799" s="2"/>
    </row>
    <row r="9800" spans="3:3" x14ac:dyDescent="0.4">
      <c r="C9800" s="2"/>
    </row>
    <row r="9801" spans="3:3" x14ac:dyDescent="0.4">
      <c r="C9801" s="2"/>
    </row>
    <row r="9802" spans="3:3" x14ac:dyDescent="0.4">
      <c r="C9802" s="2"/>
    </row>
    <row r="9803" spans="3:3" x14ac:dyDescent="0.4">
      <c r="C9803" s="2"/>
    </row>
    <row r="9804" spans="3:3" x14ac:dyDescent="0.4">
      <c r="C9804" s="2"/>
    </row>
    <row r="9805" spans="3:3" x14ac:dyDescent="0.4">
      <c r="C9805" s="2"/>
    </row>
    <row r="9806" spans="3:3" x14ac:dyDescent="0.4">
      <c r="C9806" s="2"/>
    </row>
    <row r="9807" spans="3:3" x14ac:dyDescent="0.4">
      <c r="C9807" s="2"/>
    </row>
    <row r="9808" spans="3:3" x14ac:dyDescent="0.4">
      <c r="C9808" s="2"/>
    </row>
    <row r="9809" spans="3:3" x14ac:dyDescent="0.4">
      <c r="C9809" s="2"/>
    </row>
    <row r="9810" spans="3:3" x14ac:dyDescent="0.4">
      <c r="C9810" s="2"/>
    </row>
    <row r="9811" spans="3:3" x14ac:dyDescent="0.4">
      <c r="C9811" s="2"/>
    </row>
    <row r="9812" spans="3:3" x14ac:dyDescent="0.4">
      <c r="C9812" s="2"/>
    </row>
    <row r="9813" spans="3:3" x14ac:dyDescent="0.4">
      <c r="C9813" s="2"/>
    </row>
    <row r="9814" spans="3:3" x14ac:dyDescent="0.4">
      <c r="C9814" s="2"/>
    </row>
    <row r="9815" spans="3:3" x14ac:dyDescent="0.4">
      <c r="C9815" s="2"/>
    </row>
    <row r="9816" spans="3:3" x14ac:dyDescent="0.4">
      <c r="C9816" s="2"/>
    </row>
    <row r="9817" spans="3:3" x14ac:dyDescent="0.4">
      <c r="C9817" s="2"/>
    </row>
    <row r="9818" spans="3:3" x14ac:dyDescent="0.4">
      <c r="C9818" s="2"/>
    </row>
    <row r="9819" spans="3:3" x14ac:dyDescent="0.4">
      <c r="C9819" s="2"/>
    </row>
    <row r="9820" spans="3:3" x14ac:dyDescent="0.4">
      <c r="C9820" s="2"/>
    </row>
    <row r="9821" spans="3:3" x14ac:dyDescent="0.4">
      <c r="C9821" s="2"/>
    </row>
    <row r="9822" spans="3:3" x14ac:dyDescent="0.4">
      <c r="C9822" s="2"/>
    </row>
    <row r="9823" spans="3:3" x14ac:dyDescent="0.4">
      <c r="C9823" s="2"/>
    </row>
    <row r="9824" spans="3:3" x14ac:dyDescent="0.4">
      <c r="C9824" s="2"/>
    </row>
    <row r="9825" spans="3:3" x14ac:dyDescent="0.4">
      <c r="C9825" s="2"/>
    </row>
    <row r="9826" spans="3:3" x14ac:dyDescent="0.4">
      <c r="C9826" s="2"/>
    </row>
    <row r="9827" spans="3:3" x14ac:dyDescent="0.4">
      <c r="C9827" s="2"/>
    </row>
    <row r="9828" spans="3:3" x14ac:dyDescent="0.4">
      <c r="C9828" s="2"/>
    </row>
    <row r="9829" spans="3:3" x14ac:dyDescent="0.4">
      <c r="C9829" s="2"/>
    </row>
    <row r="9830" spans="3:3" x14ac:dyDescent="0.4">
      <c r="C9830" s="2"/>
    </row>
    <row r="9831" spans="3:3" x14ac:dyDescent="0.4">
      <c r="C9831" s="2"/>
    </row>
    <row r="9832" spans="3:3" x14ac:dyDescent="0.4">
      <c r="C9832" s="2"/>
    </row>
    <row r="9833" spans="3:3" x14ac:dyDescent="0.4">
      <c r="C9833" s="2"/>
    </row>
    <row r="9834" spans="3:3" x14ac:dyDescent="0.4">
      <c r="C9834" s="2"/>
    </row>
    <row r="9835" spans="3:3" x14ac:dyDescent="0.4">
      <c r="C9835" s="2"/>
    </row>
    <row r="9836" spans="3:3" x14ac:dyDescent="0.4">
      <c r="C9836" s="2"/>
    </row>
    <row r="9837" spans="3:3" x14ac:dyDescent="0.4">
      <c r="C9837" s="2"/>
    </row>
    <row r="9838" spans="3:3" x14ac:dyDescent="0.4">
      <c r="C9838" s="2"/>
    </row>
    <row r="9839" spans="3:3" x14ac:dyDescent="0.4">
      <c r="C9839" s="2"/>
    </row>
    <row r="9840" spans="3:3" x14ac:dyDescent="0.4">
      <c r="C9840" s="2"/>
    </row>
    <row r="9841" spans="3:3" x14ac:dyDescent="0.4">
      <c r="C9841" s="2"/>
    </row>
    <row r="9842" spans="3:3" x14ac:dyDescent="0.4">
      <c r="C9842" s="2"/>
    </row>
    <row r="9843" spans="3:3" x14ac:dyDescent="0.4">
      <c r="C9843" s="2"/>
    </row>
    <row r="9844" spans="3:3" x14ac:dyDescent="0.4">
      <c r="C9844" s="2"/>
    </row>
    <row r="9845" spans="3:3" x14ac:dyDescent="0.4">
      <c r="C9845" s="2"/>
    </row>
    <row r="9846" spans="3:3" x14ac:dyDescent="0.4">
      <c r="C9846" s="2"/>
    </row>
    <row r="9847" spans="3:3" x14ac:dyDescent="0.4">
      <c r="C9847" s="2"/>
    </row>
    <row r="9848" spans="3:3" x14ac:dyDescent="0.4">
      <c r="C9848" s="2"/>
    </row>
    <row r="9849" spans="3:3" x14ac:dyDescent="0.4">
      <c r="C9849" s="2"/>
    </row>
    <row r="9850" spans="3:3" x14ac:dyDescent="0.4">
      <c r="C9850" s="2"/>
    </row>
    <row r="9851" spans="3:3" x14ac:dyDescent="0.4">
      <c r="C9851" s="2"/>
    </row>
    <row r="9852" spans="3:3" x14ac:dyDescent="0.4">
      <c r="C9852" s="2"/>
    </row>
    <row r="9853" spans="3:3" x14ac:dyDescent="0.4">
      <c r="C9853" s="2"/>
    </row>
    <row r="9854" spans="3:3" x14ac:dyDescent="0.4">
      <c r="C9854" s="2"/>
    </row>
    <row r="9855" spans="3:3" x14ac:dyDescent="0.4">
      <c r="C9855" s="2"/>
    </row>
    <row r="9856" spans="3:3" x14ac:dyDescent="0.4">
      <c r="C9856" s="2"/>
    </row>
    <row r="9857" spans="3:3" x14ac:dyDescent="0.4">
      <c r="C9857" s="2"/>
    </row>
    <row r="9858" spans="3:3" x14ac:dyDescent="0.4">
      <c r="C9858" s="2"/>
    </row>
    <row r="9859" spans="3:3" x14ac:dyDescent="0.4">
      <c r="C9859" s="2"/>
    </row>
    <row r="9860" spans="3:3" x14ac:dyDescent="0.4">
      <c r="C9860" s="2"/>
    </row>
    <row r="9861" spans="3:3" x14ac:dyDescent="0.4">
      <c r="C9861" s="2"/>
    </row>
    <row r="9862" spans="3:3" x14ac:dyDescent="0.4">
      <c r="C9862" s="2"/>
    </row>
    <row r="9863" spans="3:3" x14ac:dyDescent="0.4">
      <c r="C9863" s="2"/>
    </row>
    <row r="9864" spans="3:3" x14ac:dyDescent="0.4">
      <c r="C9864" s="2"/>
    </row>
    <row r="9865" spans="3:3" x14ac:dyDescent="0.4">
      <c r="C9865" s="2"/>
    </row>
    <row r="9866" spans="3:3" x14ac:dyDescent="0.4">
      <c r="C9866" s="2"/>
    </row>
    <row r="9867" spans="3:3" x14ac:dyDescent="0.4">
      <c r="C9867" s="2"/>
    </row>
    <row r="9868" spans="3:3" x14ac:dyDescent="0.4">
      <c r="C9868" s="2"/>
    </row>
    <row r="9869" spans="3:3" x14ac:dyDescent="0.4">
      <c r="C9869" s="2"/>
    </row>
    <row r="9870" spans="3:3" x14ac:dyDescent="0.4">
      <c r="C9870" s="2"/>
    </row>
    <row r="9871" spans="3:3" x14ac:dyDescent="0.4">
      <c r="C9871" s="2"/>
    </row>
    <row r="9872" spans="3:3" x14ac:dyDescent="0.4">
      <c r="C9872" s="2"/>
    </row>
    <row r="9873" spans="3:3" x14ac:dyDescent="0.4">
      <c r="C9873" s="2"/>
    </row>
    <row r="9874" spans="3:3" x14ac:dyDescent="0.4">
      <c r="C9874" s="2"/>
    </row>
    <row r="9875" spans="3:3" x14ac:dyDescent="0.4">
      <c r="C9875" s="2"/>
    </row>
    <row r="9876" spans="3:3" x14ac:dyDescent="0.4">
      <c r="C9876" s="2"/>
    </row>
    <row r="9877" spans="3:3" x14ac:dyDescent="0.4">
      <c r="C9877" s="2"/>
    </row>
    <row r="9878" spans="3:3" x14ac:dyDescent="0.4">
      <c r="C9878" s="2"/>
    </row>
    <row r="9879" spans="3:3" x14ac:dyDescent="0.4">
      <c r="C9879" s="2"/>
    </row>
    <row r="9880" spans="3:3" x14ac:dyDescent="0.4">
      <c r="C9880" s="2"/>
    </row>
    <row r="9881" spans="3:3" x14ac:dyDescent="0.4">
      <c r="C9881" s="2"/>
    </row>
    <row r="9882" spans="3:3" x14ac:dyDescent="0.4">
      <c r="C9882" s="2"/>
    </row>
    <row r="9883" spans="3:3" x14ac:dyDescent="0.4">
      <c r="C9883" s="2"/>
    </row>
    <row r="9884" spans="3:3" x14ac:dyDescent="0.4">
      <c r="C9884" s="2"/>
    </row>
    <row r="9885" spans="3:3" x14ac:dyDescent="0.4">
      <c r="C9885" s="2"/>
    </row>
    <row r="9886" spans="3:3" x14ac:dyDescent="0.4">
      <c r="C9886" s="2"/>
    </row>
    <row r="9887" spans="3:3" x14ac:dyDescent="0.4">
      <c r="C9887" s="2"/>
    </row>
    <row r="9888" spans="3:3" x14ac:dyDescent="0.4">
      <c r="C9888" s="2"/>
    </row>
    <row r="9889" spans="3:3" x14ac:dyDescent="0.4">
      <c r="C9889" s="2"/>
    </row>
    <row r="9890" spans="3:3" x14ac:dyDescent="0.4">
      <c r="C9890" s="2"/>
    </row>
    <row r="9891" spans="3:3" x14ac:dyDescent="0.4">
      <c r="C9891" s="2"/>
    </row>
    <row r="9892" spans="3:3" x14ac:dyDescent="0.4">
      <c r="C9892" s="2"/>
    </row>
    <row r="9893" spans="3:3" x14ac:dyDescent="0.4">
      <c r="C9893" s="2"/>
    </row>
    <row r="9894" spans="3:3" x14ac:dyDescent="0.4">
      <c r="C9894" s="2"/>
    </row>
    <row r="9895" spans="3:3" x14ac:dyDescent="0.4">
      <c r="C9895" s="2"/>
    </row>
    <row r="9896" spans="3:3" x14ac:dyDescent="0.4">
      <c r="C9896" s="2"/>
    </row>
    <row r="9897" spans="3:3" x14ac:dyDescent="0.4">
      <c r="C9897" s="2"/>
    </row>
    <row r="9898" spans="3:3" x14ac:dyDescent="0.4">
      <c r="C9898" s="2"/>
    </row>
    <row r="9899" spans="3:3" x14ac:dyDescent="0.4">
      <c r="C9899" s="2"/>
    </row>
    <row r="9900" spans="3:3" x14ac:dyDescent="0.4">
      <c r="C9900" s="2"/>
    </row>
    <row r="9901" spans="3:3" x14ac:dyDescent="0.4">
      <c r="C9901" s="2"/>
    </row>
    <row r="9902" spans="3:3" x14ac:dyDescent="0.4">
      <c r="C9902" s="2"/>
    </row>
    <row r="9903" spans="3:3" x14ac:dyDescent="0.4">
      <c r="C9903" s="2"/>
    </row>
    <row r="9904" spans="3:3" x14ac:dyDescent="0.4">
      <c r="C9904" s="2"/>
    </row>
    <row r="9905" spans="3:3" x14ac:dyDescent="0.4">
      <c r="C9905" s="2"/>
    </row>
    <row r="9906" spans="3:3" x14ac:dyDescent="0.4">
      <c r="C9906" s="2"/>
    </row>
    <row r="9907" spans="3:3" x14ac:dyDescent="0.4">
      <c r="C9907" s="2"/>
    </row>
    <row r="9908" spans="3:3" x14ac:dyDescent="0.4">
      <c r="C9908" s="2"/>
    </row>
    <row r="9909" spans="3:3" x14ac:dyDescent="0.4">
      <c r="C9909" s="2"/>
    </row>
    <row r="9910" spans="3:3" x14ac:dyDescent="0.4">
      <c r="C9910" s="2"/>
    </row>
    <row r="9911" spans="3:3" x14ac:dyDescent="0.4">
      <c r="C9911" s="2"/>
    </row>
    <row r="9912" spans="3:3" x14ac:dyDescent="0.4">
      <c r="C9912" s="2"/>
    </row>
    <row r="9913" spans="3:3" x14ac:dyDescent="0.4">
      <c r="C9913" s="2"/>
    </row>
    <row r="9914" spans="3:3" x14ac:dyDescent="0.4">
      <c r="C9914" s="2"/>
    </row>
    <row r="9915" spans="3:3" x14ac:dyDescent="0.4">
      <c r="C9915" s="2"/>
    </row>
    <row r="9916" spans="3:3" x14ac:dyDescent="0.4">
      <c r="C9916" s="2"/>
    </row>
    <row r="9917" spans="3:3" x14ac:dyDescent="0.4">
      <c r="C9917" s="2"/>
    </row>
    <row r="9918" spans="3:3" x14ac:dyDescent="0.4">
      <c r="C9918" s="2"/>
    </row>
    <row r="9919" spans="3:3" x14ac:dyDescent="0.4">
      <c r="C9919" s="2"/>
    </row>
    <row r="9920" spans="3:3" x14ac:dyDescent="0.4">
      <c r="C9920" s="2"/>
    </row>
    <row r="9921" spans="3:3" x14ac:dyDescent="0.4">
      <c r="C9921" s="2"/>
    </row>
    <row r="9922" spans="3:3" x14ac:dyDescent="0.4">
      <c r="C9922" s="2"/>
    </row>
    <row r="9923" spans="3:3" x14ac:dyDescent="0.4">
      <c r="C9923" s="2"/>
    </row>
    <row r="9924" spans="3:3" x14ac:dyDescent="0.4">
      <c r="C9924" s="2"/>
    </row>
    <row r="9925" spans="3:3" x14ac:dyDescent="0.4">
      <c r="C9925" s="2"/>
    </row>
    <row r="9926" spans="3:3" x14ac:dyDescent="0.4">
      <c r="C9926" s="2"/>
    </row>
    <row r="9927" spans="3:3" x14ac:dyDescent="0.4">
      <c r="C9927" s="2"/>
    </row>
    <row r="9928" spans="3:3" x14ac:dyDescent="0.4">
      <c r="C9928" s="2"/>
    </row>
    <row r="9929" spans="3:3" x14ac:dyDescent="0.4">
      <c r="C9929" s="2"/>
    </row>
    <row r="9930" spans="3:3" x14ac:dyDescent="0.4">
      <c r="C9930" s="2"/>
    </row>
    <row r="9931" spans="3:3" x14ac:dyDescent="0.4">
      <c r="C9931" s="2"/>
    </row>
    <row r="9932" spans="3:3" x14ac:dyDescent="0.4">
      <c r="C9932" s="2"/>
    </row>
    <row r="9933" spans="3:3" x14ac:dyDescent="0.4">
      <c r="C9933" s="2"/>
    </row>
    <row r="9934" spans="3:3" x14ac:dyDescent="0.4">
      <c r="C9934" s="2"/>
    </row>
    <row r="9935" spans="3:3" x14ac:dyDescent="0.4">
      <c r="C9935" s="2"/>
    </row>
    <row r="9936" spans="3:3" x14ac:dyDescent="0.4">
      <c r="C9936" s="2"/>
    </row>
    <row r="9937" spans="3:3" x14ac:dyDescent="0.4">
      <c r="C9937" s="2"/>
    </row>
    <row r="9938" spans="3:3" x14ac:dyDescent="0.4">
      <c r="C9938" s="2"/>
    </row>
    <row r="9939" spans="3:3" x14ac:dyDescent="0.4">
      <c r="C9939" s="2"/>
    </row>
    <row r="9940" spans="3:3" x14ac:dyDescent="0.4">
      <c r="C9940" s="2"/>
    </row>
    <row r="9941" spans="3:3" x14ac:dyDescent="0.4">
      <c r="C9941" s="2"/>
    </row>
    <row r="9942" spans="3:3" x14ac:dyDescent="0.4">
      <c r="C9942" s="2"/>
    </row>
    <row r="9943" spans="3:3" x14ac:dyDescent="0.4">
      <c r="C9943" s="2"/>
    </row>
    <row r="9944" spans="3:3" x14ac:dyDescent="0.4">
      <c r="C9944" s="2"/>
    </row>
    <row r="9945" spans="3:3" x14ac:dyDescent="0.4">
      <c r="C9945" s="2"/>
    </row>
    <row r="9946" spans="3:3" x14ac:dyDescent="0.4">
      <c r="C9946" s="2"/>
    </row>
    <row r="9947" spans="3:3" x14ac:dyDescent="0.4">
      <c r="C9947" s="2"/>
    </row>
    <row r="9948" spans="3:3" x14ac:dyDescent="0.4">
      <c r="C9948" s="2"/>
    </row>
    <row r="9949" spans="3:3" x14ac:dyDescent="0.4">
      <c r="C9949" s="2"/>
    </row>
    <row r="9950" spans="3:3" x14ac:dyDescent="0.4">
      <c r="C9950" s="2"/>
    </row>
    <row r="9951" spans="3:3" x14ac:dyDescent="0.4">
      <c r="C9951" s="2"/>
    </row>
    <row r="9952" spans="3:3" x14ac:dyDescent="0.4">
      <c r="C9952" s="2"/>
    </row>
    <row r="9953" spans="3:3" x14ac:dyDescent="0.4">
      <c r="C9953" s="2"/>
    </row>
    <row r="9954" spans="3:3" x14ac:dyDescent="0.4">
      <c r="C9954" s="2"/>
    </row>
    <row r="9955" spans="3:3" x14ac:dyDescent="0.4">
      <c r="C9955" s="2"/>
    </row>
    <row r="9956" spans="3:3" x14ac:dyDescent="0.4">
      <c r="C9956" s="2"/>
    </row>
    <row r="9957" spans="3:3" x14ac:dyDescent="0.4">
      <c r="C9957" s="2"/>
    </row>
    <row r="9958" spans="3:3" x14ac:dyDescent="0.4">
      <c r="C9958" s="2"/>
    </row>
    <row r="9959" spans="3:3" x14ac:dyDescent="0.4">
      <c r="C9959" s="2"/>
    </row>
    <row r="9960" spans="3:3" x14ac:dyDescent="0.4">
      <c r="C9960" s="2"/>
    </row>
    <row r="9961" spans="3:3" x14ac:dyDescent="0.4">
      <c r="C9961" s="2"/>
    </row>
    <row r="9962" spans="3:3" x14ac:dyDescent="0.4">
      <c r="C9962" s="2"/>
    </row>
    <row r="9963" spans="3:3" x14ac:dyDescent="0.4">
      <c r="C9963" s="2"/>
    </row>
    <row r="9964" spans="3:3" x14ac:dyDescent="0.4">
      <c r="C9964" s="2"/>
    </row>
    <row r="9965" spans="3:3" x14ac:dyDescent="0.4">
      <c r="C9965" s="2"/>
    </row>
    <row r="9966" spans="3:3" x14ac:dyDescent="0.4">
      <c r="C9966" s="2"/>
    </row>
    <row r="9967" spans="3:3" x14ac:dyDescent="0.4">
      <c r="C9967" s="2"/>
    </row>
    <row r="9968" spans="3:3" x14ac:dyDescent="0.4">
      <c r="C9968" s="2"/>
    </row>
    <row r="9969" spans="3:3" x14ac:dyDescent="0.4">
      <c r="C9969" s="2"/>
    </row>
    <row r="9970" spans="3:3" x14ac:dyDescent="0.4">
      <c r="C9970" s="2"/>
    </row>
    <row r="9971" spans="3:3" x14ac:dyDescent="0.4">
      <c r="C9971" s="2"/>
    </row>
    <row r="9972" spans="3:3" x14ac:dyDescent="0.4">
      <c r="C9972" s="2"/>
    </row>
    <row r="9973" spans="3:3" x14ac:dyDescent="0.4">
      <c r="C9973" s="2"/>
    </row>
    <row r="9974" spans="3:3" x14ac:dyDescent="0.4">
      <c r="C9974" s="2"/>
    </row>
    <row r="9975" spans="3:3" x14ac:dyDescent="0.4">
      <c r="C9975" s="2"/>
    </row>
    <row r="9976" spans="3:3" x14ac:dyDescent="0.4">
      <c r="C9976" s="2"/>
    </row>
    <row r="9977" spans="3:3" x14ac:dyDescent="0.4">
      <c r="C9977" s="2"/>
    </row>
    <row r="9978" spans="3:3" x14ac:dyDescent="0.4">
      <c r="C9978" s="2"/>
    </row>
    <row r="9979" spans="3:3" x14ac:dyDescent="0.4">
      <c r="C9979" s="2"/>
    </row>
    <row r="9980" spans="3:3" x14ac:dyDescent="0.4">
      <c r="C9980" s="2"/>
    </row>
    <row r="9981" spans="3:3" x14ac:dyDescent="0.4">
      <c r="C9981" s="2"/>
    </row>
    <row r="9982" spans="3:3" x14ac:dyDescent="0.4">
      <c r="C9982" s="2"/>
    </row>
    <row r="9983" spans="3:3" x14ac:dyDescent="0.4">
      <c r="C9983" s="2"/>
    </row>
    <row r="9984" spans="3:3" x14ac:dyDescent="0.4">
      <c r="C9984" s="2"/>
    </row>
    <row r="9985" spans="3:3" x14ac:dyDescent="0.4">
      <c r="C9985" s="2"/>
    </row>
    <row r="9986" spans="3:3" x14ac:dyDescent="0.4">
      <c r="C9986" s="2"/>
    </row>
    <row r="9987" spans="3:3" x14ac:dyDescent="0.4">
      <c r="C9987" s="2"/>
    </row>
    <row r="9988" spans="3:3" x14ac:dyDescent="0.4">
      <c r="C9988" s="2"/>
    </row>
    <row r="9989" spans="3:3" x14ac:dyDescent="0.4">
      <c r="C9989" s="2"/>
    </row>
    <row r="9990" spans="3:3" x14ac:dyDescent="0.4">
      <c r="C9990" s="2"/>
    </row>
    <row r="9991" spans="3:3" x14ac:dyDescent="0.4">
      <c r="C9991" s="2"/>
    </row>
    <row r="9992" spans="3:3" x14ac:dyDescent="0.4">
      <c r="C9992" s="2"/>
    </row>
    <row r="9993" spans="3:3" x14ac:dyDescent="0.4">
      <c r="C9993" s="2"/>
    </row>
    <row r="9994" spans="3:3" x14ac:dyDescent="0.4">
      <c r="C9994" s="2"/>
    </row>
    <row r="9995" spans="3:3" x14ac:dyDescent="0.4">
      <c r="C9995" s="2"/>
    </row>
    <row r="9996" spans="3:3" x14ac:dyDescent="0.4">
      <c r="C9996" s="2"/>
    </row>
    <row r="9997" spans="3:3" x14ac:dyDescent="0.4">
      <c r="C9997" s="2"/>
    </row>
    <row r="9998" spans="3:3" x14ac:dyDescent="0.4">
      <c r="C9998" s="2"/>
    </row>
    <row r="9999" spans="3:3" x14ac:dyDescent="0.4">
      <c r="C9999" s="2"/>
    </row>
    <row r="10000" spans="3:3" x14ac:dyDescent="0.4">
      <c r="C10000" s="2"/>
    </row>
    <row r="10001" spans="3:3" x14ac:dyDescent="0.4">
      <c r="C10001" s="2"/>
    </row>
    <row r="10002" spans="3:3" x14ac:dyDescent="0.4">
      <c r="C10002" s="2"/>
    </row>
    <row r="10003" spans="3:3" x14ac:dyDescent="0.4">
      <c r="C10003" s="2"/>
    </row>
    <row r="10004" spans="3:3" x14ac:dyDescent="0.4">
      <c r="C10004" s="2"/>
    </row>
    <row r="10005" spans="3:3" x14ac:dyDescent="0.4">
      <c r="C10005" s="2"/>
    </row>
    <row r="10006" spans="3:3" x14ac:dyDescent="0.4">
      <c r="C10006" s="2"/>
    </row>
    <row r="10007" spans="3:3" x14ac:dyDescent="0.4">
      <c r="C10007" s="2"/>
    </row>
    <row r="10008" spans="3:3" x14ac:dyDescent="0.4">
      <c r="C10008" s="2"/>
    </row>
    <row r="10009" spans="3:3" x14ac:dyDescent="0.4">
      <c r="C10009" s="2"/>
    </row>
    <row r="10010" spans="3:3" x14ac:dyDescent="0.4">
      <c r="C10010" s="2"/>
    </row>
    <row r="10011" spans="3:3" x14ac:dyDescent="0.4">
      <c r="C10011" s="2"/>
    </row>
    <row r="10012" spans="3:3" x14ac:dyDescent="0.4">
      <c r="C10012" s="2"/>
    </row>
    <row r="10013" spans="3:3" x14ac:dyDescent="0.4">
      <c r="C10013" s="2"/>
    </row>
    <row r="10014" spans="3:3" x14ac:dyDescent="0.4">
      <c r="C10014" s="2"/>
    </row>
    <row r="10015" spans="3:3" x14ac:dyDescent="0.4">
      <c r="C10015" s="2"/>
    </row>
    <row r="10016" spans="3:3" x14ac:dyDescent="0.4">
      <c r="C10016" s="2"/>
    </row>
    <row r="10017" spans="3:3" x14ac:dyDescent="0.4">
      <c r="C10017" s="2"/>
    </row>
    <row r="10018" spans="3:3" x14ac:dyDescent="0.4">
      <c r="C10018" s="2"/>
    </row>
    <row r="10019" spans="3:3" x14ac:dyDescent="0.4">
      <c r="C10019" s="2"/>
    </row>
    <row r="10020" spans="3:3" x14ac:dyDescent="0.4">
      <c r="C10020" s="2"/>
    </row>
    <row r="10021" spans="3:3" x14ac:dyDescent="0.4">
      <c r="C10021" s="2"/>
    </row>
    <row r="10022" spans="3:3" x14ac:dyDescent="0.4">
      <c r="C10022" s="2"/>
    </row>
    <row r="10023" spans="3:3" x14ac:dyDescent="0.4">
      <c r="C10023" s="2"/>
    </row>
    <row r="10024" spans="3:3" x14ac:dyDescent="0.4">
      <c r="C10024" s="2"/>
    </row>
    <row r="10025" spans="3:3" x14ac:dyDescent="0.4">
      <c r="C10025" s="2"/>
    </row>
    <row r="10026" spans="3:3" x14ac:dyDescent="0.4">
      <c r="C10026" s="2"/>
    </row>
    <row r="10027" spans="3:3" x14ac:dyDescent="0.4">
      <c r="C10027" s="2"/>
    </row>
    <row r="10028" spans="3:3" x14ac:dyDescent="0.4">
      <c r="C10028" s="2"/>
    </row>
    <row r="10029" spans="3:3" x14ac:dyDescent="0.4">
      <c r="C10029" s="2"/>
    </row>
    <row r="10030" spans="3:3" x14ac:dyDescent="0.4">
      <c r="C10030" s="2"/>
    </row>
    <row r="10031" spans="3:3" x14ac:dyDescent="0.4">
      <c r="C10031" s="2"/>
    </row>
    <row r="10032" spans="3:3" x14ac:dyDescent="0.4">
      <c r="C10032" s="2"/>
    </row>
    <row r="10033" spans="3:3" x14ac:dyDescent="0.4">
      <c r="C10033" s="2"/>
    </row>
    <row r="10034" spans="3:3" x14ac:dyDescent="0.4">
      <c r="C10034" s="2"/>
    </row>
    <row r="10035" spans="3:3" x14ac:dyDescent="0.4">
      <c r="C10035" s="2"/>
    </row>
    <row r="10036" spans="3:3" x14ac:dyDescent="0.4">
      <c r="C10036" s="2"/>
    </row>
    <row r="10037" spans="3:3" x14ac:dyDescent="0.4">
      <c r="C10037" s="2"/>
    </row>
    <row r="10038" spans="3:3" x14ac:dyDescent="0.4">
      <c r="C10038" s="2"/>
    </row>
    <row r="10039" spans="3:3" x14ac:dyDescent="0.4">
      <c r="C10039" s="2"/>
    </row>
    <row r="10040" spans="3:3" x14ac:dyDescent="0.4">
      <c r="C10040" s="2"/>
    </row>
    <row r="10041" spans="3:3" x14ac:dyDescent="0.4">
      <c r="C10041" s="2"/>
    </row>
    <row r="10042" spans="3:3" x14ac:dyDescent="0.4">
      <c r="C10042" s="2"/>
    </row>
    <row r="10043" spans="3:3" x14ac:dyDescent="0.4">
      <c r="C10043" s="2"/>
    </row>
    <row r="10044" spans="3:3" x14ac:dyDescent="0.4">
      <c r="C10044" s="2"/>
    </row>
    <row r="10045" spans="3:3" x14ac:dyDescent="0.4">
      <c r="C10045" s="2"/>
    </row>
    <row r="10046" spans="3:3" x14ac:dyDescent="0.4">
      <c r="C10046" s="2"/>
    </row>
    <row r="10047" spans="3:3" x14ac:dyDescent="0.4">
      <c r="C10047" s="2"/>
    </row>
    <row r="10048" spans="3:3" x14ac:dyDescent="0.4">
      <c r="C10048" s="2"/>
    </row>
    <row r="10049" spans="3:3" x14ac:dyDescent="0.4">
      <c r="C10049" s="2"/>
    </row>
    <row r="10050" spans="3:3" x14ac:dyDescent="0.4">
      <c r="C10050" s="2"/>
    </row>
    <row r="10051" spans="3:3" x14ac:dyDescent="0.4">
      <c r="C10051" s="2"/>
    </row>
    <row r="10052" spans="3:3" x14ac:dyDescent="0.4">
      <c r="C10052" s="2"/>
    </row>
    <row r="10053" spans="3:3" x14ac:dyDescent="0.4">
      <c r="C10053" s="2"/>
    </row>
    <row r="10054" spans="3:3" x14ac:dyDescent="0.4">
      <c r="C10054" s="2"/>
    </row>
    <row r="10055" spans="3:3" x14ac:dyDescent="0.4">
      <c r="C10055" s="2"/>
    </row>
    <row r="10056" spans="3:3" x14ac:dyDescent="0.4">
      <c r="C10056" s="2"/>
    </row>
    <row r="10057" spans="3:3" x14ac:dyDescent="0.4">
      <c r="C10057" s="2"/>
    </row>
    <row r="10058" spans="3:3" x14ac:dyDescent="0.4">
      <c r="C10058" s="2"/>
    </row>
    <row r="10059" spans="3:3" x14ac:dyDescent="0.4">
      <c r="C10059" s="2"/>
    </row>
    <row r="10060" spans="3:3" x14ac:dyDescent="0.4">
      <c r="C10060" s="2"/>
    </row>
    <row r="10061" spans="3:3" x14ac:dyDescent="0.4">
      <c r="C10061" s="2"/>
    </row>
    <row r="10062" spans="3:3" x14ac:dyDescent="0.4">
      <c r="C10062" s="2"/>
    </row>
    <row r="10063" spans="3:3" x14ac:dyDescent="0.4">
      <c r="C10063" s="2"/>
    </row>
    <row r="10064" spans="3:3" x14ac:dyDescent="0.4">
      <c r="C10064" s="2"/>
    </row>
    <row r="10065" spans="3:3" x14ac:dyDescent="0.4">
      <c r="C10065" s="2"/>
    </row>
    <row r="10066" spans="3:3" x14ac:dyDescent="0.4">
      <c r="C10066" s="2"/>
    </row>
    <row r="10067" spans="3:3" x14ac:dyDescent="0.4">
      <c r="C10067" s="2"/>
    </row>
    <row r="10068" spans="3:3" x14ac:dyDescent="0.4">
      <c r="C10068" s="2"/>
    </row>
    <row r="10069" spans="3:3" x14ac:dyDescent="0.4">
      <c r="C10069" s="2"/>
    </row>
    <row r="10070" spans="3:3" x14ac:dyDescent="0.4">
      <c r="C10070" s="2"/>
    </row>
    <row r="10071" spans="3:3" x14ac:dyDescent="0.4">
      <c r="C10071" s="2"/>
    </row>
    <row r="10072" spans="3:3" x14ac:dyDescent="0.4">
      <c r="C10072" s="2"/>
    </row>
    <row r="10073" spans="3:3" x14ac:dyDescent="0.4">
      <c r="C10073" s="2"/>
    </row>
    <row r="10074" spans="3:3" x14ac:dyDescent="0.4">
      <c r="C10074" s="2"/>
    </row>
    <row r="10075" spans="3:3" x14ac:dyDescent="0.4">
      <c r="C10075" s="2"/>
    </row>
    <row r="10076" spans="3:3" x14ac:dyDescent="0.4">
      <c r="C10076" s="2"/>
    </row>
    <row r="10077" spans="3:3" x14ac:dyDescent="0.4">
      <c r="C10077" s="2"/>
    </row>
    <row r="10078" spans="3:3" x14ac:dyDescent="0.4">
      <c r="C10078" s="2"/>
    </row>
    <row r="10079" spans="3:3" x14ac:dyDescent="0.4">
      <c r="C10079" s="2"/>
    </row>
    <row r="10080" spans="3:3" x14ac:dyDescent="0.4">
      <c r="C10080" s="2"/>
    </row>
    <row r="10081" spans="3:3" x14ac:dyDescent="0.4">
      <c r="C10081" s="2"/>
    </row>
    <row r="10082" spans="3:3" x14ac:dyDescent="0.4">
      <c r="C10082" s="2"/>
    </row>
    <row r="10083" spans="3:3" x14ac:dyDescent="0.4">
      <c r="C10083" s="2"/>
    </row>
    <row r="10084" spans="3:3" x14ac:dyDescent="0.4">
      <c r="C10084" s="2"/>
    </row>
    <row r="10085" spans="3:3" x14ac:dyDescent="0.4">
      <c r="C10085" s="2"/>
    </row>
    <row r="10086" spans="3:3" x14ac:dyDescent="0.4">
      <c r="C10086" s="2"/>
    </row>
    <row r="10087" spans="3:3" x14ac:dyDescent="0.4">
      <c r="C10087" s="2"/>
    </row>
    <row r="10088" spans="3:3" x14ac:dyDescent="0.4">
      <c r="C10088" s="2"/>
    </row>
    <row r="10089" spans="3:3" x14ac:dyDescent="0.4">
      <c r="C10089" s="2"/>
    </row>
    <row r="10090" spans="3:3" x14ac:dyDescent="0.4">
      <c r="C10090" s="2"/>
    </row>
    <row r="10091" spans="3:3" x14ac:dyDescent="0.4">
      <c r="C10091" s="2"/>
    </row>
    <row r="10092" spans="3:3" x14ac:dyDescent="0.4">
      <c r="C10092" s="2"/>
    </row>
    <row r="10093" spans="3:3" x14ac:dyDescent="0.4">
      <c r="C10093" s="2"/>
    </row>
    <row r="10094" spans="3:3" x14ac:dyDescent="0.4">
      <c r="C10094" s="2"/>
    </row>
    <row r="10095" spans="3:3" x14ac:dyDescent="0.4">
      <c r="C10095" s="2"/>
    </row>
    <row r="10096" spans="3:3" x14ac:dyDescent="0.4">
      <c r="C10096" s="2"/>
    </row>
    <row r="10097" spans="3:3" x14ac:dyDescent="0.4">
      <c r="C10097" s="2"/>
    </row>
    <row r="10098" spans="3:3" x14ac:dyDescent="0.4">
      <c r="C10098" s="2"/>
    </row>
    <row r="10099" spans="3:3" x14ac:dyDescent="0.4">
      <c r="C10099" s="2"/>
    </row>
    <row r="10100" spans="3:3" x14ac:dyDescent="0.4">
      <c r="C10100" s="2"/>
    </row>
    <row r="10101" spans="3:3" x14ac:dyDescent="0.4">
      <c r="C10101" s="2"/>
    </row>
    <row r="10102" spans="3:3" x14ac:dyDescent="0.4">
      <c r="C10102" s="2"/>
    </row>
    <row r="10103" spans="3:3" x14ac:dyDescent="0.4">
      <c r="C10103" s="2"/>
    </row>
    <row r="10104" spans="3:3" x14ac:dyDescent="0.4">
      <c r="C10104" s="2"/>
    </row>
    <row r="10105" spans="3:3" x14ac:dyDescent="0.4">
      <c r="C10105" s="2"/>
    </row>
    <row r="10106" spans="3:3" x14ac:dyDescent="0.4">
      <c r="C10106" s="2"/>
    </row>
    <row r="10107" spans="3:3" x14ac:dyDescent="0.4">
      <c r="C10107" s="2"/>
    </row>
    <row r="10108" spans="3:3" x14ac:dyDescent="0.4">
      <c r="C10108" s="2"/>
    </row>
    <row r="10109" spans="3:3" x14ac:dyDescent="0.4">
      <c r="C10109" s="2"/>
    </row>
    <row r="10110" spans="3:3" x14ac:dyDescent="0.4">
      <c r="C10110" s="2"/>
    </row>
    <row r="10111" spans="3:3" x14ac:dyDescent="0.4">
      <c r="C10111" s="2"/>
    </row>
    <row r="10112" spans="3:3" x14ac:dyDescent="0.4">
      <c r="C10112" s="2"/>
    </row>
    <row r="10113" spans="3:3" x14ac:dyDescent="0.4">
      <c r="C10113" s="2"/>
    </row>
    <row r="10114" spans="3:3" x14ac:dyDescent="0.4">
      <c r="C10114" s="2"/>
    </row>
    <row r="10115" spans="3:3" x14ac:dyDescent="0.4">
      <c r="C10115" s="2"/>
    </row>
    <row r="10116" spans="3:3" x14ac:dyDescent="0.4">
      <c r="C10116" s="2"/>
    </row>
    <row r="10117" spans="3:3" x14ac:dyDescent="0.4">
      <c r="C10117" s="2"/>
    </row>
    <row r="10118" spans="3:3" x14ac:dyDescent="0.4">
      <c r="C10118" s="2"/>
    </row>
    <row r="10119" spans="3:3" x14ac:dyDescent="0.4">
      <c r="C10119" s="2"/>
    </row>
    <row r="10120" spans="3:3" x14ac:dyDescent="0.4">
      <c r="C10120" s="2"/>
    </row>
    <row r="10121" spans="3:3" x14ac:dyDescent="0.4">
      <c r="C10121" s="2"/>
    </row>
    <row r="10122" spans="3:3" x14ac:dyDescent="0.4">
      <c r="C10122" s="2"/>
    </row>
    <row r="10123" spans="3:3" x14ac:dyDescent="0.4">
      <c r="C10123" s="2"/>
    </row>
    <row r="10124" spans="3:3" x14ac:dyDescent="0.4">
      <c r="C10124" s="2"/>
    </row>
    <row r="10125" spans="3:3" x14ac:dyDescent="0.4">
      <c r="C10125" s="2"/>
    </row>
    <row r="10126" spans="3:3" x14ac:dyDescent="0.4">
      <c r="C10126" s="2"/>
    </row>
    <row r="10127" spans="3:3" x14ac:dyDescent="0.4">
      <c r="C10127" s="2"/>
    </row>
    <row r="10128" spans="3:3" x14ac:dyDescent="0.4">
      <c r="C10128" s="2"/>
    </row>
    <row r="10129" spans="3:3" x14ac:dyDescent="0.4">
      <c r="C10129" s="2"/>
    </row>
    <row r="10130" spans="3:3" x14ac:dyDescent="0.4">
      <c r="C10130" s="2"/>
    </row>
    <row r="10131" spans="3:3" x14ac:dyDescent="0.4">
      <c r="C10131" s="2"/>
    </row>
    <row r="10132" spans="3:3" x14ac:dyDescent="0.4">
      <c r="C10132" s="2"/>
    </row>
    <row r="10133" spans="3:3" x14ac:dyDescent="0.4">
      <c r="C10133" s="2"/>
    </row>
    <row r="10134" spans="3:3" x14ac:dyDescent="0.4">
      <c r="C10134" s="2"/>
    </row>
    <row r="10135" spans="3:3" x14ac:dyDescent="0.4">
      <c r="C10135" s="2"/>
    </row>
    <row r="10136" spans="3:3" x14ac:dyDescent="0.4">
      <c r="C10136" s="2"/>
    </row>
    <row r="10137" spans="3:3" x14ac:dyDescent="0.4">
      <c r="C10137" s="2"/>
    </row>
    <row r="10138" spans="3:3" x14ac:dyDescent="0.4">
      <c r="C10138" s="2"/>
    </row>
    <row r="10139" spans="3:3" x14ac:dyDescent="0.4">
      <c r="C10139" s="2"/>
    </row>
    <row r="10140" spans="3:3" x14ac:dyDescent="0.4">
      <c r="C10140" s="2"/>
    </row>
    <row r="10141" spans="3:3" x14ac:dyDescent="0.4">
      <c r="C10141" s="2"/>
    </row>
    <row r="10142" spans="3:3" x14ac:dyDescent="0.4">
      <c r="C10142" s="2"/>
    </row>
    <row r="10143" spans="3:3" x14ac:dyDescent="0.4">
      <c r="C10143" s="2"/>
    </row>
    <row r="10144" spans="3:3" x14ac:dyDescent="0.4">
      <c r="C10144" s="2"/>
    </row>
    <row r="10145" spans="3:3" x14ac:dyDescent="0.4">
      <c r="C10145" s="2"/>
    </row>
    <row r="10146" spans="3:3" x14ac:dyDescent="0.4">
      <c r="C10146" s="2"/>
    </row>
    <row r="10147" spans="3:3" x14ac:dyDescent="0.4">
      <c r="C10147" s="2"/>
    </row>
    <row r="10148" spans="3:3" x14ac:dyDescent="0.4">
      <c r="C10148" s="2"/>
    </row>
    <row r="10149" spans="3:3" x14ac:dyDescent="0.4">
      <c r="C10149" s="2"/>
    </row>
    <row r="10150" spans="3:3" x14ac:dyDescent="0.4">
      <c r="C10150" s="2"/>
    </row>
    <row r="10151" spans="3:3" x14ac:dyDescent="0.4">
      <c r="C10151" s="2"/>
    </row>
    <row r="10152" spans="3:3" x14ac:dyDescent="0.4">
      <c r="C10152" s="2"/>
    </row>
    <row r="10153" spans="3:3" x14ac:dyDescent="0.4">
      <c r="C10153" s="2"/>
    </row>
    <row r="10154" spans="3:3" x14ac:dyDescent="0.4">
      <c r="C10154" s="2"/>
    </row>
    <row r="10155" spans="3:3" x14ac:dyDescent="0.4">
      <c r="C10155" s="2"/>
    </row>
    <row r="10156" spans="3:3" x14ac:dyDescent="0.4">
      <c r="C10156" s="2"/>
    </row>
    <row r="10157" spans="3:3" x14ac:dyDescent="0.4">
      <c r="C10157" s="2"/>
    </row>
    <row r="10158" spans="3:3" x14ac:dyDescent="0.4">
      <c r="C10158" s="2"/>
    </row>
    <row r="10159" spans="3:3" x14ac:dyDescent="0.4">
      <c r="C10159" s="2"/>
    </row>
    <row r="10160" spans="3:3" x14ac:dyDescent="0.4">
      <c r="C10160" s="2"/>
    </row>
    <row r="10161" spans="3:3" x14ac:dyDescent="0.4">
      <c r="C10161" s="2"/>
    </row>
    <row r="10162" spans="3:3" x14ac:dyDescent="0.4">
      <c r="C10162" s="2"/>
    </row>
    <row r="10163" spans="3:3" x14ac:dyDescent="0.4">
      <c r="C10163" s="2"/>
    </row>
    <row r="10164" spans="3:3" x14ac:dyDescent="0.4">
      <c r="C10164" s="2"/>
    </row>
    <row r="10165" spans="3:3" x14ac:dyDescent="0.4">
      <c r="C10165" s="2"/>
    </row>
    <row r="10166" spans="3:3" x14ac:dyDescent="0.4">
      <c r="C10166" s="2"/>
    </row>
    <row r="10167" spans="3:3" x14ac:dyDescent="0.4">
      <c r="C10167" s="2"/>
    </row>
    <row r="10168" spans="3:3" x14ac:dyDescent="0.4">
      <c r="C10168" s="2"/>
    </row>
    <row r="10169" spans="3:3" x14ac:dyDescent="0.4">
      <c r="C10169" s="2"/>
    </row>
    <row r="10170" spans="3:3" x14ac:dyDescent="0.4">
      <c r="C10170" s="2"/>
    </row>
    <row r="10171" spans="3:3" x14ac:dyDescent="0.4">
      <c r="C10171" s="2"/>
    </row>
    <row r="10172" spans="3:3" x14ac:dyDescent="0.4">
      <c r="C10172" s="2"/>
    </row>
    <row r="10173" spans="3:3" x14ac:dyDescent="0.4">
      <c r="C10173" s="2"/>
    </row>
    <row r="10174" spans="3:3" x14ac:dyDescent="0.4">
      <c r="C10174" s="2"/>
    </row>
    <row r="10175" spans="3:3" x14ac:dyDescent="0.4">
      <c r="C10175" s="2"/>
    </row>
    <row r="10176" spans="3:3" x14ac:dyDescent="0.4">
      <c r="C10176" s="2"/>
    </row>
    <row r="10177" spans="3:3" x14ac:dyDescent="0.4">
      <c r="C10177" s="2"/>
    </row>
    <row r="10178" spans="3:3" x14ac:dyDescent="0.4">
      <c r="C10178" s="2"/>
    </row>
    <row r="10179" spans="3:3" x14ac:dyDescent="0.4">
      <c r="C10179" s="2"/>
    </row>
    <row r="10180" spans="3:3" x14ac:dyDescent="0.4">
      <c r="C10180" s="2"/>
    </row>
    <row r="10181" spans="3:3" x14ac:dyDescent="0.4">
      <c r="C10181" s="2"/>
    </row>
    <row r="10182" spans="3:3" x14ac:dyDescent="0.4">
      <c r="C10182" s="2"/>
    </row>
    <row r="10183" spans="3:3" x14ac:dyDescent="0.4">
      <c r="C10183" s="2"/>
    </row>
    <row r="10184" spans="3:3" x14ac:dyDescent="0.4">
      <c r="C10184" s="2"/>
    </row>
    <row r="10185" spans="3:3" x14ac:dyDescent="0.4">
      <c r="C10185" s="2"/>
    </row>
    <row r="10186" spans="3:3" x14ac:dyDescent="0.4">
      <c r="C10186" s="2"/>
    </row>
    <row r="10187" spans="3:3" x14ac:dyDescent="0.4">
      <c r="C10187" s="2"/>
    </row>
    <row r="10188" spans="3:3" x14ac:dyDescent="0.4">
      <c r="C10188" s="2"/>
    </row>
    <row r="10189" spans="3:3" x14ac:dyDescent="0.4">
      <c r="C10189" s="2"/>
    </row>
    <row r="10190" spans="3:3" x14ac:dyDescent="0.4">
      <c r="C10190" s="2"/>
    </row>
    <row r="10191" spans="3:3" x14ac:dyDescent="0.4">
      <c r="C10191" s="2"/>
    </row>
    <row r="10192" spans="3:3" x14ac:dyDescent="0.4">
      <c r="C10192" s="2"/>
    </row>
    <row r="10193" spans="3:3" x14ac:dyDescent="0.4">
      <c r="C10193" s="2"/>
    </row>
    <row r="10194" spans="3:3" x14ac:dyDescent="0.4">
      <c r="C10194" s="2"/>
    </row>
    <row r="10195" spans="3:3" x14ac:dyDescent="0.4">
      <c r="C10195" s="2"/>
    </row>
    <row r="10196" spans="3:3" x14ac:dyDescent="0.4">
      <c r="C10196" s="2"/>
    </row>
    <row r="10197" spans="3:3" x14ac:dyDescent="0.4">
      <c r="C10197" s="2"/>
    </row>
    <row r="10198" spans="3:3" x14ac:dyDescent="0.4">
      <c r="C10198" s="2"/>
    </row>
    <row r="10199" spans="3:3" x14ac:dyDescent="0.4">
      <c r="C10199" s="2"/>
    </row>
    <row r="10200" spans="3:3" x14ac:dyDescent="0.4">
      <c r="C10200" s="2"/>
    </row>
    <row r="10201" spans="3:3" x14ac:dyDescent="0.4">
      <c r="C10201" s="2"/>
    </row>
    <row r="10202" spans="3:3" x14ac:dyDescent="0.4">
      <c r="C10202" s="2"/>
    </row>
    <row r="10203" spans="3:3" x14ac:dyDescent="0.4">
      <c r="C10203" s="2"/>
    </row>
    <row r="10204" spans="3:3" x14ac:dyDescent="0.4">
      <c r="C10204" s="2"/>
    </row>
    <row r="10205" spans="3:3" x14ac:dyDescent="0.4">
      <c r="C10205" s="2"/>
    </row>
    <row r="10206" spans="3:3" x14ac:dyDescent="0.4">
      <c r="C10206" s="2"/>
    </row>
    <row r="10207" spans="3:3" x14ac:dyDescent="0.4">
      <c r="C10207" s="2"/>
    </row>
    <row r="10208" spans="3:3" x14ac:dyDescent="0.4">
      <c r="C10208" s="2"/>
    </row>
    <row r="10209" spans="3:3" x14ac:dyDescent="0.4">
      <c r="C10209" s="2"/>
    </row>
    <row r="10210" spans="3:3" x14ac:dyDescent="0.4">
      <c r="C10210" s="2"/>
    </row>
    <row r="10211" spans="3:3" x14ac:dyDescent="0.4">
      <c r="C10211" s="2"/>
    </row>
    <row r="10212" spans="3:3" x14ac:dyDescent="0.4">
      <c r="C10212" s="2"/>
    </row>
    <row r="10213" spans="3:3" x14ac:dyDescent="0.4">
      <c r="C10213" s="2"/>
    </row>
    <row r="10214" spans="3:3" x14ac:dyDescent="0.4">
      <c r="C10214" s="2"/>
    </row>
    <row r="10215" spans="3:3" x14ac:dyDescent="0.4">
      <c r="C10215" s="2"/>
    </row>
    <row r="10216" spans="3:3" x14ac:dyDescent="0.4">
      <c r="C10216" s="2"/>
    </row>
    <row r="10217" spans="3:3" x14ac:dyDescent="0.4">
      <c r="C10217" s="2"/>
    </row>
    <row r="10218" spans="3:3" x14ac:dyDescent="0.4">
      <c r="C10218" s="2"/>
    </row>
    <row r="10219" spans="3:3" x14ac:dyDescent="0.4">
      <c r="C10219" s="2"/>
    </row>
    <row r="10220" spans="3:3" x14ac:dyDescent="0.4">
      <c r="C10220" s="2"/>
    </row>
    <row r="10221" spans="3:3" x14ac:dyDescent="0.4">
      <c r="C10221" s="2"/>
    </row>
    <row r="10222" spans="3:3" x14ac:dyDescent="0.4">
      <c r="C10222" s="2"/>
    </row>
    <row r="10223" spans="3:3" x14ac:dyDescent="0.4">
      <c r="C10223" s="2"/>
    </row>
    <row r="10224" spans="3:3" x14ac:dyDescent="0.4">
      <c r="C10224" s="2"/>
    </row>
    <row r="10225" spans="3:3" x14ac:dyDescent="0.4">
      <c r="C10225" s="2"/>
    </row>
    <row r="10226" spans="3:3" x14ac:dyDescent="0.4">
      <c r="C10226" s="2"/>
    </row>
    <row r="10227" spans="3:3" x14ac:dyDescent="0.4">
      <c r="C10227" s="2"/>
    </row>
    <row r="10228" spans="3:3" x14ac:dyDescent="0.4">
      <c r="C10228" s="2"/>
    </row>
    <row r="10229" spans="3:3" x14ac:dyDescent="0.4">
      <c r="C10229" s="2"/>
    </row>
    <row r="10230" spans="3:3" x14ac:dyDescent="0.4">
      <c r="C10230" s="2"/>
    </row>
    <row r="10231" spans="3:3" x14ac:dyDescent="0.4">
      <c r="C10231" s="2"/>
    </row>
    <row r="10232" spans="3:3" x14ac:dyDescent="0.4">
      <c r="C10232" s="2"/>
    </row>
    <row r="10233" spans="3:3" x14ac:dyDescent="0.4">
      <c r="C10233" s="2"/>
    </row>
    <row r="10234" spans="3:3" x14ac:dyDescent="0.4">
      <c r="C10234" s="2"/>
    </row>
    <row r="10235" spans="3:3" x14ac:dyDescent="0.4">
      <c r="C10235" s="2"/>
    </row>
    <row r="10236" spans="3:3" x14ac:dyDescent="0.4">
      <c r="C10236" s="2"/>
    </row>
    <row r="10237" spans="3:3" x14ac:dyDescent="0.4">
      <c r="C10237" s="2"/>
    </row>
    <row r="10238" spans="3:3" x14ac:dyDescent="0.4">
      <c r="C10238" s="2"/>
    </row>
    <row r="10239" spans="3:3" x14ac:dyDescent="0.4">
      <c r="C10239" s="2"/>
    </row>
    <row r="10240" spans="3:3" x14ac:dyDescent="0.4">
      <c r="C10240" s="2"/>
    </row>
    <row r="10241" spans="3:3" x14ac:dyDescent="0.4">
      <c r="C10241" s="2"/>
    </row>
    <row r="10242" spans="3:3" x14ac:dyDescent="0.4">
      <c r="C10242" s="2"/>
    </row>
    <row r="10243" spans="3:3" x14ac:dyDescent="0.4">
      <c r="C10243" s="2"/>
    </row>
    <row r="10244" spans="3:3" x14ac:dyDescent="0.4">
      <c r="C10244" s="2"/>
    </row>
    <row r="10245" spans="3:3" x14ac:dyDescent="0.4">
      <c r="C10245" s="2"/>
    </row>
    <row r="10246" spans="3:3" x14ac:dyDescent="0.4">
      <c r="C10246" s="2"/>
    </row>
    <row r="10247" spans="3:3" x14ac:dyDescent="0.4">
      <c r="C10247" s="2"/>
    </row>
    <row r="10248" spans="3:3" x14ac:dyDescent="0.4">
      <c r="C10248" s="2"/>
    </row>
    <row r="10249" spans="3:3" x14ac:dyDescent="0.4">
      <c r="C10249" s="2"/>
    </row>
    <row r="10250" spans="3:3" x14ac:dyDescent="0.4">
      <c r="C10250" s="2"/>
    </row>
    <row r="10251" spans="3:3" x14ac:dyDescent="0.4">
      <c r="C10251" s="2"/>
    </row>
    <row r="10252" spans="3:3" x14ac:dyDescent="0.4">
      <c r="C10252" s="2"/>
    </row>
    <row r="10253" spans="3:3" x14ac:dyDescent="0.4">
      <c r="C10253" s="2"/>
    </row>
    <row r="10254" spans="3:3" x14ac:dyDescent="0.4">
      <c r="C10254" s="2"/>
    </row>
    <row r="10255" spans="3:3" x14ac:dyDescent="0.4">
      <c r="C10255" s="2"/>
    </row>
    <row r="10256" spans="3:3" x14ac:dyDescent="0.4">
      <c r="C10256" s="2"/>
    </row>
    <row r="10257" spans="3:3" x14ac:dyDescent="0.4">
      <c r="C10257" s="2"/>
    </row>
    <row r="10258" spans="3:3" x14ac:dyDescent="0.4">
      <c r="C10258" s="2"/>
    </row>
    <row r="10259" spans="3:3" x14ac:dyDescent="0.4">
      <c r="C10259" s="2"/>
    </row>
    <row r="10260" spans="3:3" x14ac:dyDescent="0.4">
      <c r="C10260" s="2"/>
    </row>
    <row r="10261" spans="3:3" x14ac:dyDescent="0.4">
      <c r="C10261" s="2"/>
    </row>
    <row r="10262" spans="3:3" x14ac:dyDescent="0.4">
      <c r="C10262" s="2"/>
    </row>
    <row r="10263" spans="3:3" x14ac:dyDescent="0.4">
      <c r="C10263" s="2"/>
    </row>
    <row r="10264" spans="3:3" x14ac:dyDescent="0.4">
      <c r="C10264" s="2"/>
    </row>
    <row r="10265" spans="3:3" x14ac:dyDescent="0.4">
      <c r="C10265" s="2"/>
    </row>
    <row r="10266" spans="3:3" x14ac:dyDescent="0.4">
      <c r="C10266" s="2"/>
    </row>
    <row r="10267" spans="3:3" x14ac:dyDescent="0.4">
      <c r="C10267" s="2"/>
    </row>
    <row r="10268" spans="3:3" x14ac:dyDescent="0.4">
      <c r="C10268" s="2"/>
    </row>
    <row r="10269" spans="3:3" x14ac:dyDescent="0.4">
      <c r="C10269" s="2"/>
    </row>
    <row r="10270" spans="3:3" x14ac:dyDescent="0.4">
      <c r="C10270" s="2"/>
    </row>
    <row r="10271" spans="3:3" x14ac:dyDescent="0.4">
      <c r="C10271" s="2"/>
    </row>
    <row r="10272" spans="3:3" x14ac:dyDescent="0.4">
      <c r="C10272" s="2"/>
    </row>
    <row r="10273" spans="3:3" x14ac:dyDescent="0.4">
      <c r="C10273" s="2"/>
    </row>
    <row r="10274" spans="3:3" x14ac:dyDescent="0.4">
      <c r="C10274" s="2"/>
    </row>
    <row r="10275" spans="3:3" x14ac:dyDescent="0.4">
      <c r="C10275" s="2"/>
    </row>
    <row r="10276" spans="3:3" x14ac:dyDescent="0.4">
      <c r="C10276" s="2"/>
    </row>
    <row r="10277" spans="3:3" x14ac:dyDescent="0.4">
      <c r="C10277" s="2"/>
    </row>
    <row r="10278" spans="3:3" x14ac:dyDescent="0.4">
      <c r="C10278" s="2"/>
    </row>
    <row r="10279" spans="3:3" x14ac:dyDescent="0.4">
      <c r="C10279" s="2"/>
    </row>
    <row r="10280" spans="3:3" x14ac:dyDescent="0.4">
      <c r="C10280" s="2"/>
    </row>
    <row r="10281" spans="3:3" x14ac:dyDescent="0.4">
      <c r="C10281" s="2"/>
    </row>
    <row r="10282" spans="3:3" x14ac:dyDescent="0.4">
      <c r="C10282" s="2"/>
    </row>
    <row r="10283" spans="3:3" x14ac:dyDescent="0.4">
      <c r="C10283" s="2"/>
    </row>
    <row r="10284" spans="3:3" x14ac:dyDescent="0.4">
      <c r="C10284" s="2"/>
    </row>
    <row r="10285" spans="3:3" x14ac:dyDescent="0.4">
      <c r="C10285" s="2"/>
    </row>
    <row r="10286" spans="3:3" x14ac:dyDescent="0.4">
      <c r="C10286" s="2"/>
    </row>
    <row r="10287" spans="3:3" x14ac:dyDescent="0.4">
      <c r="C10287" s="2"/>
    </row>
    <row r="10288" spans="3:3" x14ac:dyDescent="0.4">
      <c r="C10288" s="2"/>
    </row>
    <row r="10289" spans="3:3" x14ac:dyDescent="0.4">
      <c r="C10289" s="2"/>
    </row>
    <row r="10290" spans="3:3" x14ac:dyDescent="0.4">
      <c r="C10290" s="2"/>
    </row>
    <row r="10291" spans="3:3" x14ac:dyDescent="0.4">
      <c r="C10291" s="2"/>
    </row>
    <row r="10292" spans="3:3" x14ac:dyDescent="0.4">
      <c r="C10292" s="2"/>
    </row>
    <row r="10293" spans="3:3" x14ac:dyDescent="0.4">
      <c r="C10293" s="2"/>
    </row>
    <row r="10294" spans="3:3" x14ac:dyDescent="0.4">
      <c r="C10294" s="2"/>
    </row>
    <row r="10295" spans="3:3" x14ac:dyDescent="0.4">
      <c r="C10295" s="2"/>
    </row>
    <row r="10296" spans="3:3" x14ac:dyDescent="0.4">
      <c r="C10296" s="2"/>
    </row>
    <row r="10297" spans="3:3" x14ac:dyDescent="0.4">
      <c r="C10297" s="2"/>
    </row>
    <row r="10298" spans="3:3" x14ac:dyDescent="0.4">
      <c r="C10298" s="2"/>
    </row>
    <row r="10299" spans="3:3" x14ac:dyDescent="0.4">
      <c r="C10299" s="2"/>
    </row>
    <row r="10300" spans="3:3" x14ac:dyDescent="0.4">
      <c r="C10300" s="2"/>
    </row>
    <row r="10301" spans="3:3" x14ac:dyDescent="0.4">
      <c r="C10301" s="2"/>
    </row>
    <row r="10302" spans="3:3" x14ac:dyDescent="0.4">
      <c r="C10302" s="2"/>
    </row>
    <row r="10303" spans="3:3" x14ac:dyDescent="0.4">
      <c r="C10303" s="2"/>
    </row>
    <row r="10304" spans="3:3" x14ac:dyDescent="0.4">
      <c r="C10304" s="2"/>
    </row>
    <row r="10305" spans="3:3" x14ac:dyDescent="0.4">
      <c r="C10305" s="2"/>
    </row>
    <row r="10306" spans="3:3" x14ac:dyDescent="0.4">
      <c r="C10306" s="2"/>
    </row>
    <row r="10307" spans="3:3" x14ac:dyDescent="0.4">
      <c r="C10307" s="2"/>
    </row>
    <row r="10308" spans="3:3" x14ac:dyDescent="0.4">
      <c r="C10308" s="2"/>
    </row>
    <row r="10309" spans="3:3" x14ac:dyDescent="0.4">
      <c r="C10309" s="2"/>
    </row>
    <row r="10310" spans="3:3" x14ac:dyDescent="0.4">
      <c r="C10310" s="2"/>
    </row>
    <row r="10311" spans="3:3" x14ac:dyDescent="0.4">
      <c r="C10311" s="2"/>
    </row>
    <row r="10312" spans="3:3" x14ac:dyDescent="0.4">
      <c r="C10312" s="2"/>
    </row>
    <row r="10313" spans="3:3" x14ac:dyDescent="0.4">
      <c r="C10313" s="2"/>
    </row>
    <row r="10314" spans="3:3" x14ac:dyDescent="0.4">
      <c r="C10314" s="2"/>
    </row>
    <row r="10315" spans="3:3" x14ac:dyDescent="0.4">
      <c r="C10315" s="2"/>
    </row>
    <row r="10316" spans="3:3" x14ac:dyDescent="0.4">
      <c r="C10316" s="2"/>
    </row>
    <row r="10317" spans="3:3" x14ac:dyDescent="0.4">
      <c r="C10317" s="2"/>
    </row>
    <row r="10318" spans="3:3" x14ac:dyDescent="0.4">
      <c r="C10318" s="2"/>
    </row>
    <row r="10319" spans="3:3" x14ac:dyDescent="0.4">
      <c r="C10319" s="2"/>
    </row>
    <row r="10320" spans="3:3" x14ac:dyDescent="0.4">
      <c r="C10320" s="2"/>
    </row>
    <row r="10321" spans="3:3" x14ac:dyDescent="0.4">
      <c r="C10321" s="2"/>
    </row>
    <row r="10322" spans="3:3" x14ac:dyDescent="0.4">
      <c r="C10322" s="2"/>
    </row>
    <row r="10323" spans="3:3" x14ac:dyDescent="0.4">
      <c r="C10323" s="2"/>
    </row>
    <row r="10324" spans="3:3" x14ac:dyDescent="0.4">
      <c r="C10324" s="2"/>
    </row>
    <row r="10325" spans="3:3" x14ac:dyDescent="0.4">
      <c r="C10325" s="2"/>
    </row>
    <row r="10326" spans="3:3" x14ac:dyDescent="0.4">
      <c r="C10326" s="2"/>
    </row>
    <row r="10327" spans="3:3" x14ac:dyDescent="0.4">
      <c r="C10327" s="2"/>
    </row>
    <row r="10328" spans="3:3" x14ac:dyDescent="0.4">
      <c r="C10328" s="2"/>
    </row>
    <row r="10329" spans="3:3" x14ac:dyDescent="0.4">
      <c r="C10329" s="2"/>
    </row>
    <row r="10330" spans="3:3" x14ac:dyDescent="0.4">
      <c r="C10330" s="2"/>
    </row>
    <row r="10331" spans="3:3" x14ac:dyDescent="0.4">
      <c r="C10331" s="2"/>
    </row>
    <row r="10332" spans="3:3" x14ac:dyDescent="0.4">
      <c r="C10332" s="2"/>
    </row>
    <row r="10333" spans="3:3" x14ac:dyDescent="0.4">
      <c r="C10333" s="2"/>
    </row>
    <row r="10334" spans="3:3" x14ac:dyDescent="0.4">
      <c r="C10334" s="2"/>
    </row>
    <row r="10335" spans="3:3" x14ac:dyDescent="0.4">
      <c r="C10335" s="2"/>
    </row>
    <row r="10336" spans="3:3" x14ac:dyDescent="0.4">
      <c r="C10336" s="2"/>
    </row>
    <row r="10337" spans="3:3" x14ac:dyDescent="0.4">
      <c r="C10337" s="2"/>
    </row>
    <row r="10338" spans="3:3" x14ac:dyDescent="0.4">
      <c r="C10338" s="2"/>
    </row>
    <row r="10339" spans="3:3" x14ac:dyDescent="0.4">
      <c r="C10339" s="2"/>
    </row>
    <row r="10340" spans="3:3" x14ac:dyDescent="0.4">
      <c r="C10340" s="2"/>
    </row>
    <row r="10341" spans="3:3" x14ac:dyDescent="0.4">
      <c r="C10341" s="2"/>
    </row>
    <row r="10342" spans="3:3" x14ac:dyDescent="0.4">
      <c r="C10342" s="2"/>
    </row>
    <row r="10343" spans="3:3" x14ac:dyDescent="0.4">
      <c r="C10343" s="2"/>
    </row>
    <row r="10344" spans="3:3" x14ac:dyDescent="0.4">
      <c r="C10344" s="2"/>
    </row>
    <row r="10345" spans="3:3" x14ac:dyDescent="0.4">
      <c r="C10345" s="2"/>
    </row>
    <row r="10346" spans="3:3" x14ac:dyDescent="0.4">
      <c r="C10346" s="2"/>
    </row>
    <row r="10347" spans="3:3" x14ac:dyDescent="0.4">
      <c r="C10347" s="2"/>
    </row>
    <row r="10348" spans="3:3" x14ac:dyDescent="0.4">
      <c r="C10348" s="2"/>
    </row>
    <row r="10349" spans="3:3" x14ac:dyDescent="0.4">
      <c r="C10349" s="2"/>
    </row>
    <row r="10350" spans="3:3" x14ac:dyDescent="0.4">
      <c r="C10350" s="2"/>
    </row>
    <row r="10351" spans="3:3" x14ac:dyDescent="0.4">
      <c r="C10351" s="2"/>
    </row>
    <row r="10352" spans="3:3" x14ac:dyDescent="0.4">
      <c r="C10352" s="2"/>
    </row>
    <row r="10353" spans="3:3" x14ac:dyDescent="0.4">
      <c r="C10353" s="2"/>
    </row>
    <row r="10354" spans="3:3" x14ac:dyDescent="0.4">
      <c r="C10354" s="2"/>
    </row>
    <row r="10355" spans="3:3" x14ac:dyDescent="0.4">
      <c r="C10355" s="2"/>
    </row>
    <row r="10356" spans="3:3" x14ac:dyDescent="0.4">
      <c r="C10356" s="2"/>
    </row>
    <row r="10357" spans="3:3" x14ac:dyDescent="0.4">
      <c r="C10357" s="2"/>
    </row>
    <row r="10358" spans="3:3" x14ac:dyDescent="0.4">
      <c r="C10358" s="2"/>
    </row>
    <row r="10359" spans="3:3" x14ac:dyDescent="0.4">
      <c r="C10359" s="2"/>
    </row>
    <row r="10360" spans="3:3" x14ac:dyDescent="0.4">
      <c r="C10360" s="2"/>
    </row>
    <row r="10361" spans="3:3" x14ac:dyDescent="0.4">
      <c r="C10361" s="2"/>
    </row>
    <row r="10362" spans="3:3" x14ac:dyDescent="0.4">
      <c r="C10362" s="2"/>
    </row>
    <row r="10363" spans="3:3" x14ac:dyDescent="0.4">
      <c r="C10363" s="2"/>
    </row>
    <row r="10364" spans="3:3" x14ac:dyDescent="0.4">
      <c r="C10364" s="2"/>
    </row>
    <row r="10365" spans="3:3" x14ac:dyDescent="0.4">
      <c r="C10365" s="2"/>
    </row>
    <row r="10366" spans="3:3" x14ac:dyDescent="0.4">
      <c r="C10366" s="2"/>
    </row>
    <row r="10367" spans="3:3" x14ac:dyDescent="0.4">
      <c r="C10367" s="2"/>
    </row>
    <row r="10368" spans="3:3" x14ac:dyDescent="0.4">
      <c r="C10368" s="2"/>
    </row>
    <row r="10369" spans="3:3" x14ac:dyDescent="0.4">
      <c r="C10369" s="2"/>
    </row>
    <row r="10370" spans="3:3" x14ac:dyDescent="0.4">
      <c r="C10370" s="2"/>
    </row>
    <row r="10371" spans="3:3" x14ac:dyDescent="0.4">
      <c r="C10371" s="2"/>
    </row>
    <row r="10372" spans="3:3" x14ac:dyDescent="0.4">
      <c r="C10372" s="2"/>
    </row>
    <row r="10373" spans="3:3" x14ac:dyDescent="0.4">
      <c r="C10373" s="2"/>
    </row>
    <row r="10374" spans="3:3" x14ac:dyDescent="0.4">
      <c r="C10374" s="2"/>
    </row>
    <row r="10375" spans="3:3" x14ac:dyDescent="0.4">
      <c r="C10375" s="2"/>
    </row>
    <row r="10376" spans="3:3" x14ac:dyDescent="0.4">
      <c r="C10376" s="2"/>
    </row>
    <row r="10377" spans="3:3" x14ac:dyDescent="0.4">
      <c r="C10377" s="2"/>
    </row>
    <row r="10378" spans="3:3" x14ac:dyDescent="0.4">
      <c r="C10378" s="2"/>
    </row>
    <row r="10379" spans="3:3" x14ac:dyDescent="0.4">
      <c r="C10379" s="2"/>
    </row>
    <row r="10380" spans="3:3" x14ac:dyDescent="0.4">
      <c r="C10380" s="2"/>
    </row>
    <row r="10381" spans="3:3" x14ac:dyDescent="0.4">
      <c r="C10381" s="2"/>
    </row>
    <row r="10382" spans="3:3" x14ac:dyDescent="0.4">
      <c r="C10382" s="2"/>
    </row>
    <row r="10383" spans="3:3" x14ac:dyDescent="0.4">
      <c r="C10383" s="2"/>
    </row>
    <row r="10384" spans="3:3" x14ac:dyDescent="0.4">
      <c r="C10384" s="2"/>
    </row>
    <row r="10385" spans="3:3" x14ac:dyDescent="0.4">
      <c r="C10385" s="2"/>
    </row>
    <row r="10386" spans="3:3" x14ac:dyDescent="0.4">
      <c r="C10386" s="2"/>
    </row>
    <row r="10387" spans="3:3" x14ac:dyDescent="0.4">
      <c r="C10387" s="2"/>
    </row>
    <row r="10388" spans="3:3" x14ac:dyDescent="0.4">
      <c r="C10388" s="2"/>
    </row>
    <row r="10389" spans="3:3" x14ac:dyDescent="0.4">
      <c r="C10389" s="2"/>
    </row>
    <row r="10390" spans="3:3" x14ac:dyDescent="0.4">
      <c r="C10390" s="2"/>
    </row>
    <row r="10391" spans="3:3" x14ac:dyDescent="0.4">
      <c r="C10391" s="2"/>
    </row>
    <row r="10392" spans="3:3" x14ac:dyDescent="0.4">
      <c r="C10392" s="2"/>
    </row>
    <row r="10393" spans="3:3" x14ac:dyDescent="0.4">
      <c r="C10393" s="2"/>
    </row>
    <row r="10394" spans="3:3" x14ac:dyDescent="0.4">
      <c r="C10394" s="2"/>
    </row>
    <row r="10395" spans="3:3" x14ac:dyDescent="0.4">
      <c r="C10395" s="2"/>
    </row>
    <row r="10396" spans="3:3" x14ac:dyDescent="0.4">
      <c r="C10396" s="2"/>
    </row>
    <row r="10397" spans="3:3" x14ac:dyDescent="0.4">
      <c r="C10397" s="2"/>
    </row>
    <row r="10398" spans="3:3" x14ac:dyDescent="0.4">
      <c r="C10398" s="2"/>
    </row>
    <row r="10399" spans="3:3" x14ac:dyDescent="0.4">
      <c r="C10399" s="2"/>
    </row>
    <row r="10400" spans="3:3" x14ac:dyDescent="0.4">
      <c r="C10400" s="2"/>
    </row>
    <row r="10401" spans="3:3" x14ac:dyDescent="0.4">
      <c r="C10401" s="2"/>
    </row>
    <row r="10402" spans="3:3" x14ac:dyDescent="0.4">
      <c r="C10402" s="2"/>
    </row>
    <row r="10403" spans="3:3" x14ac:dyDescent="0.4">
      <c r="C10403" s="2"/>
    </row>
    <row r="10404" spans="3:3" x14ac:dyDescent="0.4">
      <c r="C10404" s="2"/>
    </row>
    <row r="10405" spans="3:3" x14ac:dyDescent="0.4">
      <c r="C10405" s="2"/>
    </row>
    <row r="10406" spans="3:3" x14ac:dyDescent="0.4">
      <c r="C10406" s="2"/>
    </row>
    <row r="10407" spans="3:3" x14ac:dyDescent="0.4">
      <c r="C10407" s="2"/>
    </row>
    <row r="10408" spans="3:3" x14ac:dyDescent="0.4">
      <c r="C10408" s="2"/>
    </row>
    <row r="10409" spans="3:3" x14ac:dyDescent="0.4">
      <c r="C10409" s="2"/>
    </row>
    <row r="10410" spans="3:3" x14ac:dyDescent="0.4">
      <c r="C10410" s="2"/>
    </row>
    <row r="10411" spans="3:3" x14ac:dyDescent="0.4">
      <c r="C10411" s="2"/>
    </row>
    <row r="10412" spans="3:3" x14ac:dyDescent="0.4">
      <c r="C10412" s="2"/>
    </row>
    <row r="10413" spans="3:3" x14ac:dyDescent="0.4">
      <c r="C10413" s="2"/>
    </row>
    <row r="10414" spans="3:3" x14ac:dyDescent="0.4">
      <c r="C10414" s="2"/>
    </row>
    <row r="10415" spans="3:3" x14ac:dyDescent="0.4">
      <c r="C10415" s="2"/>
    </row>
    <row r="10416" spans="3:3" x14ac:dyDescent="0.4">
      <c r="C10416" s="2"/>
    </row>
    <row r="10417" spans="3:3" x14ac:dyDescent="0.4">
      <c r="C10417" s="2"/>
    </row>
    <row r="10418" spans="3:3" x14ac:dyDescent="0.4">
      <c r="C10418" s="2"/>
    </row>
    <row r="10419" spans="3:3" x14ac:dyDescent="0.4">
      <c r="C10419" s="2"/>
    </row>
    <row r="10420" spans="3:3" x14ac:dyDescent="0.4">
      <c r="C10420" s="2"/>
    </row>
    <row r="10421" spans="3:3" x14ac:dyDescent="0.4">
      <c r="C10421" s="2"/>
    </row>
    <row r="10422" spans="3:3" x14ac:dyDescent="0.4">
      <c r="C10422" s="2"/>
    </row>
    <row r="10423" spans="3:3" x14ac:dyDescent="0.4">
      <c r="C10423" s="2"/>
    </row>
    <row r="10424" spans="3:3" x14ac:dyDescent="0.4">
      <c r="C10424" s="2"/>
    </row>
    <row r="10425" spans="3:3" x14ac:dyDescent="0.4">
      <c r="C10425" s="2"/>
    </row>
    <row r="10426" spans="3:3" x14ac:dyDescent="0.4">
      <c r="C10426" s="2"/>
    </row>
    <row r="10427" spans="3:3" x14ac:dyDescent="0.4">
      <c r="C10427" s="2"/>
    </row>
    <row r="10428" spans="3:3" x14ac:dyDescent="0.4">
      <c r="C10428" s="2"/>
    </row>
    <row r="10429" spans="3:3" x14ac:dyDescent="0.4">
      <c r="C10429" s="2"/>
    </row>
    <row r="10430" spans="3:3" x14ac:dyDescent="0.4">
      <c r="C10430" s="2"/>
    </row>
    <row r="10431" spans="3:3" x14ac:dyDescent="0.4">
      <c r="C10431" s="2"/>
    </row>
    <row r="10432" spans="3:3" x14ac:dyDescent="0.4">
      <c r="C10432" s="2"/>
    </row>
    <row r="10433" spans="3:3" x14ac:dyDescent="0.4">
      <c r="C10433" s="2"/>
    </row>
    <row r="10434" spans="3:3" x14ac:dyDescent="0.4">
      <c r="C10434" s="2"/>
    </row>
    <row r="10435" spans="3:3" x14ac:dyDescent="0.4">
      <c r="C10435" s="2"/>
    </row>
    <row r="10436" spans="3:3" x14ac:dyDescent="0.4">
      <c r="C10436" s="2"/>
    </row>
    <row r="10437" spans="3:3" x14ac:dyDescent="0.4">
      <c r="C10437" s="2"/>
    </row>
    <row r="10438" spans="3:3" x14ac:dyDescent="0.4">
      <c r="C10438" s="2"/>
    </row>
    <row r="10439" spans="3:3" x14ac:dyDescent="0.4">
      <c r="C10439" s="2"/>
    </row>
    <row r="10440" spans="3:3" x14ac:dyDescent="0.4">
      <c r="C10440" s="2"/>
    </row>
    <row r="10441" spans="3:3" x14ac:dyDescent="0.4">
      <c r="C10441" s="2"/>
    </row>
    <row r="10442" spans="3:3" x14ac:dyDescent="0.4">
      <c r="C10442" s="2"/>
    </row>
    <row r="10443" spans="3:3" x14ac:dyDescent="0.4">
      <c r="C10443" s="2"/>
    </row>
    <row r="10444" spans="3:3" x14ac:dyDescent="0.4">
      <c r="C10444" s="2"/>
    </row>
    <row r="10445" spans="3:3" x14ac:dyDescent="0.4">
      <c r="C10445" s="2"/>
    </row>
    <row r="10446" spans="3:3" x14ac:dyDescent="0.4">
      <c r="C10446" s="2"/>
    </row>
    <row r="10447" spans="3:3" x14ac:dyDescent="0.4">
      <c r="C10447" s="2"/>
    </row>
    <row r="10448" spans="3:3" x14ac:dyDescent="0.4">
      <c r="C10448" s="2"/>
    </row>
    <row r="10449" spans="3:3" x14ac:dyDescent="0.4">
      <c r="C10449" s="2"/>
    </row>
    <row r="10450" spans="3:3" x14ac:dyDescent="0.4">
      <c r="C10450" s="2"/>
    </row>
    <row r="10451" spans="3:3" x14ac:dyDescent="0.4">
      <c r="C10451" s="2"/>
    </row>
    <row r="10452" spans="3:3" x14ac:dyDescent="0.4">
      <c r="C10452" s="2"/>
    </row>
    <row r="10453" spans="3:3" x14ac:dyDescent="0.4">
      <c r="C10453" s="2"/>
    </row>
    <row r="10454" spans="3:3" x14ac:dyDescent="0.4">
      <c r="C10454" s="2"/>
    </row>
    <row r="10455" spans="3:3" x14ac:dyDescent="0.4">
      <c r="C10455" s="2"/>
    </row>
    <row r="10456" spans="3:3" x14ac:dyDescent="0.4">
      <c r="C10456" s="2"/>
    </row>
    <row r="10457" spans="3:3" x14ac:dyDescent="0.4">
      <c r="C10457" s="2"/>
    </row>
    <row r="10458" spans="3:3" x14ac:dyDescent="0.4">
      <c r="C10458" s="2"/>
    </row>
    <row r="10459" spans="3:3" x14ac:dyDescent="0.4">
      <c r="C10459" s="2"/>
    </row>
    <row r="10460" spans="3:3" x14ac:dyDescent="0.4">
      <c r="C10460" s="2"/>
    </row>
    <row r="10461" spans="3:3" x14ac:dyDescent="0.4">
      <c r="C10461" s="2"/>
    </row>
    <row r="10462" spans="3:3" x14ac:dyDescent="0.4">
      <c r="C10462" s="2"/>
    </row>
    <row r="10463" spans="3:3" x14ac:dyDescent="0.4">
      <c r="C10463" s="2"/>
    </row>
    <row r="10464" spans="3:3" x14ac:dyDescent="0.4">
      <c r="C10464" s="2"/>
    </row>
    <row r="10465" spans="3:3" x14ac:dyDescent="0.4">
      <c r="C10465" s="2"/>
    </row>
    <row r="10466" spans="3:3" x14ac:dyDescent="0.4">
      <c r="C10466" s="2"/>
    </row>
    <row r="10467" spans="3:3" x14ac:dyDescent="0.4">
      <c r="C10467" s="2"/>
    </row>
    <row r="10468" spans="3:3" x14ac:dyDescent="0.4">
      <c r="C10468" s="2"/>
    </row>
    <row r="10469" spans="3:3" x14ac:dyDescent="0.4">
      <c r="C10469" s="2"/>
    </row>
    <row r="10470" spans="3:3" x14ac:dyDescent="0.4">
      <c r="C10470" s="2"/>
    </row>
    <row r="10471" spans="3:3" x14ac:dyDescent="0.4">
      <c r="C10471" s="2"/>
    </row>
    <row r="10472" spans="3:3" x14ac:dyDescent="0.4">
      <c r="C10472" s="2"/>
    </row>
    <row r="10473" spans="3:3" x14ac:dyDescent="0.4">
      <c r="C10473" s="2"/>
    </row>
    <row r="10474" spans="3:3" x14ac:dyDescent="0.4">
      <c r="C10474" s="2"/>
    </row>
    <row r="10475" spans="3:3" x14ac:dyDescent="0.4">
      <c r="C10475" s="2"/>
    </row>
    <row r="10476" spans="3:3" x14ac:dyDescent="0.4">
      <c r="C10476" s="2"/>
    </row>
    <row r="10477" spans="3:3" x14ac:dyDescent="0.4">
      <c r="C10477" s="2"/>
    </row>
    <row r="10478" spans="3:3" x14ac:dyDescent="0.4">
      <c r="C10478" s="2"/>
    </row>
    <row r="10479" spans="3:3" x14ac:dyDescent="0.4">
      <c r="C10479" s="2"/>
    </row>
    <row r="10480" spans="3:3" x14ac:dyDescent="0.4">
      <c r="C10480" s="2"/>
    </row>
    <row r="10481" spans="3:3" x14ac:dyDescent="0.4">
      <c r="C10481" s="2"/>
    </row>
    <row r="10482" spans="3:3" x14ac:dyDescent="0.4">
      <c r="C10482" s="2"/>
    </row>
    <row r="10483" spans="3:3" x14ac:dyDescent="0.4">
      <c r="C10483" s="2"/>
    </row>
    <row r="10484" spans="3:3" x14ac:dyDescent="0.4">
      <c r="C10484" s="2"/>
    </row>
    <row r="10485" spans="3:3" x14ac:dyDescent="0.4">
      <c r="C10485" s="2"/>
    </row>
    <row r="10486" spans="3:3" x14ac:dyDescent="0.4">
      <c r="C10486" s="2"/>
    </row>
    <row r="10487" spans="3:3" x14ac:dyDescent="0.4">
      <c r="C10487" s="2"/>
    </row>
    <row r="10488" spans="3:3" x14ac:dyDescent="0.4">
      <c r="C10488" s="2"/>
    </row>
    <row r="10489" spans="3:3" x14ac:dyDescent="0.4">
      <c r="C10489" s="2"/>
    </row>
    <row r="10490" spans="3:3" x14ac:dyDescent="0.4">
      <c r="C10490" s="2"/>
    </row>
    <row r="10491" spans="3:3" x14ac:dyDescent="0.4">
      <c r="C10491" s="2"/>
    </row>
    <row r="10492" spans="3:3" x14ac:dyDescent="0.4">
      <c r="C10492" s="2"/>
    </row>
    <row r="10493" spans="3:3" x14ac:dyDescent="0.4">
      <c r="C10493" s="2"/>
    </row>
    <row r="10494" spans="3:3" x14ac:dyDescent="0.4">
      <c r="C10494" s="2"/>
    </row>
    <row r="10495" spans="3:3" x14ac:dyDescent="0.4">
      <c r="C10495" s="2"/>
    </row>
    <row r="10496" spans="3:3" x14ac:dyDescent="0.4">
      <c r="C10496" s="2"/>
    </row>
    <row r="10497" spans="3:3" x14ac:dyDescent="0.4">
      <c r="C10497" s="2"/>
    </row>
    <row r="10498" spans="3:3" x14ac:dyDescent="0.4">
      <c r="C10498" s="2"/>
    </row>
    <row r="10499" spans="3:3" x14ac:dyDescent="0.4">
      <c r="C10499" s="2"/>
    </row>
    <row r="10500" spans="3:3" x14ac:dyDescent="0.4">
      <c r="C10500" s="2"/>
    </row>
    <row r="10501" spans="3:3" x14ac:dyDescent="0.4">
      <c r="C10501" s="2"/>
    </row>
    <row r="10502" spans="3:3" x14ac:dyDescent="0.4">
      <c r="C10502" s="2"/>
    </row>
    <row r="10503" spans="3:3" x14ac:dyDescent="0.4">
      <c r="C10503" s="2"/>
    </row>
    <row r="10504" spans="3:3" x14ac:dyDescent="0.4">
      <c r="C10504" s="2"/>
    </row>
    <row r="10505" spans="3:3" x14ac:dyDescent="0.4">
      <c r="C10505" s="2"/>
    </row>
    <row r="10506" spans="3:3" x14ac:dyDescent="0.4">
      <c r="C10506" s="2"/>
    </row>
    <row r="10507" spans="3:3" x14ac:dyDescent="0.4">
      <c r="C10507" s="2"/>
    </row>
    <row r="10508" spans="3:3" x14ac:dyDescent="0.4">
      <c r="C10508" s="2"/>
    </row>
    <row r="10509" spans="3:3" x14ac:dyDescent="0.4">
      <c r="C10509" s="2"/>
    </row>
    <row r="10510" spans="3:3" x14ac:dyDescent="0.4">
      <c r="C10510" s="2"/>
    </row>
    <row r="10511" spans="3:3" x14ac:dyDescent="0.4">
      <c r="C10511" s="2"/>
    </row>
    <row r="10512" spans="3:3" x14ac:dyDescent="0.4">
      <c r="C10512" s="2"/>
    </row>
    <row r="10513" spans="3:3" x14ac:dyDescent="0.4">
      <c r="C10513" s="2"/>
    </row>
    <row r="10514" spans="3:3" x14ac:dyDescent="0.4">
      <c r="C10514" s="2"/>
    </row>
    <row r="10515" spans="3:3" x14ac:dyDescent="0.4">
      <c r="C10515" s="2"/>
    </row>
    <row r="10516" spans="3:3" x14ac:dyDescent="0.4">
      <c r="C10516" s="2"/>
    </row>
    <row r="10517" spans="3:3" x14ac:dyDescent="0.4">
      <c r="C10517" s="2"/>
    </row>
    <row r="10518" spans="3:3" x14ac:dyDescent="0.4">
      <c r="C10518" s="2"/>
    </row>
    <row r="10519" spans="3:3" x14ac:dyDescent="0.4">
      <c r="C10519" s="2"/>
    </row>
    <row r="10520" spans="3:3" x14ac:dyDescent="0.4">
      <c r="C10520" s="2"/>
    </row>
    <row r="10521" spans="3:3" x14ac:dyDescent="0.4">
      <c r="C10521" s="2"/>
    </row>
    <row r="10522" spans="3:3" x14ac:dyDescent="0.4">
      <c r="C10522" s="2"/>
    </row>
    <row r="10523" spans="3:3" x14ac:dyDescent="0.4">
      <c r="C10523" s="2"/>
    </row>
    <row r="10524" spans="3:3" x14ac:dyDescent="0.4">
      <c r="C10524" s="2"/>
    </row>
    <row r="10525" spans="3:3" x14ac:dyDescent="0.4">
      <c r="C10525" s="2"/>
    </row>
    <row r="10526" spans="3:3" x14ac:dyDescent="0.4">
      <c r="C10526" s="2"/>
    </row>
    <row r="10527" spans="3:3" x14ac:dyDescent="0.4">
      <c r="C10527" s="2"/>
    </row>
    <row r="10528" spans="3:3" x14ac:dyDescent="0.4">
      <c r="C10528" s="2"/>
    </row>
    <row r="10529" spans="3:3" x14ac:dyDescent="0.4">
      <c r="C10529" s="2"/>
    </row>
    <row r="10530" spans="3:3" x14ac:dyDescent="0.4">
      <c r="C10530" s="2"/>
    </row>
    <row r="10531" spans="3:3" x14ac:dyDescent="0.4">
      <c r="C10531" s="2"/>
    </row>
    <row r="10532" spans="3:3" x14ac:dyDescent="0.4">
      <c r="C10532" s="2"/>
    </row>
    <row r="10533" spans="3:3" x14ac:dyDescent="0.4">
      <c r="C10533" s="2"/>
    </row>
    <row r="10534" spans="3:3" x14ac:dyDescent="0.4">
      <c r="C10534" s="2"/>
    </row>
    <row r="10535" spans="3:3" x14ac:dyDescent="0.4">
      <c r="C10535" s="2"/>
    </row>
    <row r="10536" spans="3:3" x14ac:dyDescent="0.4">
      <c r="C10536" s="2"/>
    </row>
    <row r="10537" spans="3:3" x14ac:dyDescent="0.4">
      <c r="C10537" s="2"/>
    </row>
    <row r="10538" spans="3:3" x14ac:dyDescent="0.4">
      <c r="C10538" s="2"/>
    </row>
    <row r="10539" spans="3:3" x14ac:dyDescent="0.4">
      <c r="C10539" s="2"/>
    </row>
    <row r="10540" spans="3:3" x14ac:dyDescent="0.4">
      <c r="C10540" s="2"/>
    </row>
    <row r="10541" spans="3:3" x14ac:dyDescent="0.4">
      <c r="C10541" s="2"/>
    </row>
    <row r="10542" spans="3:3" x14ac:dyDescent="0.4">
      <c r="C10542" s="2"/>
    </row>
    <row r="10543" spans="3:3" x14ac:dyDescent="0.4">
      <c r="C10543" s="2"/>
    </row>
    <row r="10544" spans="3:3" x14ac:dyDescent="0.4">
      <c r="C10544" s="2"/>
    </row>
    <row r="10545" spans="3:3" x14ac:dyDescent="0.4">
      <c r="C10545" s="2"/>
    </row>
    <row r="10546" spans="3:3" x14ac:dyDescent="0.4">
      <c r="C10546" s="2"/>
    </row>
    <row r="10547" spans="3:3" x14ac:dyDescent="0.4">
      <c r="C10547" s="2"/>
    </row>
    <row r="10548" spans="3:3" x14ac:dyDescent="0.4">
      <c r="C10548" s="2"/>
    </row>
    <row r="10549" spans="3:3" x14ac:dyDescent="0.4">
      <c r="C10549" s="2"/>
    </row>
    <row r="10550" spans="3:3" x14ac:dyDescent="0.4">
      <c r="C10550" s="2"/>
    </row>
    <row r="10551" spans="3:3" x14ac:dyDescent="0.4">
      <c r="C10551" s="2"/>
    </row>
    <row r="10552" spans="3:3" x14ac:dyDescent="0.4">
      <c r="C10552" s="2"/>
    </row>
    <row r="10553" spans="3:3" x14ac:dyDescent="0.4">
      <c r="C10553" s="2"/>
    </row>
    <row r="10554" spans="3:3" x14ac:dyDescent="0.4">
      <c r="C10554" s="2"/>
    </row>
    <row r="10555" spans="3:3" x14ac:dyDescent="0.4">
      <c r="C10555" s="2"/>
    </row>
    <row r="10556" spans="3:3" x14ac:dyDescent="0.4">
      <c r="C10556" s="2"/>
    </row>
    <row r="10557" spans="3:3" x14ac:dyDescent="0.4">
      <c r="C10557" s="2"/>
    </row>
    <row r="10558" spans="3:3" x14ac:dyDescent="0.4">
      <c r="C10558" s="2"/>
    </row>
    <row r="10559" spans="3:3" x14ac:dyDescent="0.4">
      <c r="C10559" s="2"/>
    </row>
    <row r="10560" spans="3:3" x14ac:dyDescent="0.4">
      <c r="C10560" s="2"/>
    </row>
    <row r="10561" spans="3:3" x14ac:dyDescent="0.4">
      <c r="C10561" s="2"/>
    </row>
    <row r="10562" spans="3:3" x14ac:dyDescent="0.4">
      <c r="C10562" s="2"/>
    </row>
    <row r="10563" spans="3:3" x14ac:dyDescent="0.4">
      <c r="C10563" s="2"/>
    </row>
    <row r="10564" spans="3:3" x14ac:dyDescent="0.4">
      <c r="C10564" s="2"/>
    </row>
    <row r="10565" spans="3:3" x14ac:dyDescent="0.4">
      <c r="C10565" s="2"/>
    </row>
    <row r="10566" spans="3:3" x14ac:dyDescent="0.4">
      <c r="C10566" s="2"/>
    </row>
    <row r="10567" spans="3:3" x14ac:dyDescent="0.4">
      <c r="C10567" s="2"/>
    </row>
    <row r="10568" spans="3:3" x14ac:dyDescent="0.4">
      <c r="C10568" s="2"/>
    </row>
    <row r="10569" spans="3:3" x14ac:dyDescent="0.4">
      <c r="C10569" s="2"/>
    </row>
    <row r="10570" spans="3:3" x14ac:dyDescent="0.4">
      <c r="C10570" s="2"/>
    </row>
    <row r="10571" spans="3:3" x14ac:dyDescent="0.4">
      <c r="C10571" s="2"/>
    </row>
    <row r="10572" spans="3:3" x14ac:dyDescent="0.4">
      <c r="C10572" s="2"/>
    </row>
    <row r="10573" spans="3:3" x14ac:dyDescent="0.4">
      <c r="C10573" s="2"/>
    </row>
    <row r="10574" spans="3:3" x14ac:dyDescent="0.4">
      <c r="C10574" s="2"/>
    </row>
    <row r="10575" spans="3:3" x14ac:dyDescent="0.4">
      <c r="C10575" s="2"/>
    </row>
    <row r="10576" spans="3:3" x14ac:dyDescent="0.4">
      <c r="C10576" s="2"/>
    </row>
    <row r="10577" spans="3:3" x14ac:dyDescent="0.4">
      <c r="C10577" s="2"/>
    </row>
    <row r="10578" spans="3:3" x14ac:dyDescent="0.4">
      <c r="C10578" s="2"/>
    </row>
    <row r="10579" spans="3:3" x14ac:dyDescent="0.4">
      <c r="C10579" s="2"/>
    </row>
    <row r="10580" spans="3:3" x14ac:dyDescent="0.4">
      <c r="C10580" s="2"/>
    </row>
    <row r="10581" spans="3:3" x14ac:dyDescent="0.4">
      <c r="C10581" s="2"/>
    </row>
    <row r="10582" spans="3:3" x14ac:dyDescent="0.4">
      <c r="C10582" s="2"/>
    </row>
    <row r="10583" spans="3:3" x14ac:dyDescent="0.4">
      <c r="C10583" s="2"/>
    </row>
    <row r="10584" spans="3:3" x14ac:dyDescent="0.4">
      <c r="C10584" s="2"/>
    </row>
    <row r="10585" spans="3:3" x14ac:dyDescent="0.4">
      <c r="C10585" s="2"/>
    </row>
    <row r="10586" spans="3:3" x14ac:dyDescent="0.4">
      <c r="C10586" s="2"/>
    </row>
    <row r="10587" spans="3:3" x14ac:dyDescent="0.4">
      <c r="C10587" s="2"/>
    </row>
    <row r="10588" spans="3:3" x14ac:dyDescent="0.4">
      <c r="C10588" s="2"/>
    </row>
    <row r="10589" spans="3:3" x14ac:dyDescent="0.4">
      <c r="C10589" s="2"/>
    </row>
    <row r="10590" spans="3:3" x14ac:dyDescent="0.4">
      <c r="C10590" s="2"/>
    </row>
    <row r="10591" spans="3:3" x14ac:dyDescent="0.4">
      <c r="C10591" s="2"/>
    </row>
    <row r="10592" spans="3:3" x14ac:dyDescent="0.4">
      <c r="C10592" s="2"/>
    </row>
    <row r="10593" spans="3:3" x14ac:dyDescent="0.4">
      <c r="C10593" s="2"/>
    </row>
    <row r="10594" spans="3:3" x14ac:dyDescent="0.4">
      <c r="C10594" s="2"/>
    </row>
    <row r="10595" spans="3:3" x14ac:dyDescent="0.4">
      <c r="C10595" s="2"/>
    </row>
    <row r="10596" spans="3:3" x14ac:dyDescent="0.4">
      <c r="C10596" s="2"/>
    </row>
    <row r="10597" spans="3:3" x14ac:dyDescent="0.4">
      <c r="C10597" s="2"/>
    </row>
    <row r="10598" spans="3:3" x14ac:dyDescent="0.4">
      <c r="C10598" s="2"/>
    </row>
    <row r="10599" spans="3:3" x14ac:dyDescent="0.4">
      <c r="C10599" s="2"/>
    </row>
    <row r="10600" spans="3:3" x14ac:dyDescent="0.4">
      <c r="C10600" s="2"/>
    </row>
    <row r="10601" spans="3:3" x14ac:dyDescent="0.4">
      <c r="C10601" s="2"/>
    </row>
    <row r="10602" spans="3:3" x14ac:dyDescent="0.4">
      <c r="C10602" s="2"/>
    </row>
    <row r="10603" spans="3:3" x14ac:dyDescent="0.4">
      <c r="C10603" s="2"/>
    </row>
    <row r="10604" spans="3:3" x14ac:dyDescent="0.4">
      <c r="C10604" s="2"/>
    </row>
    <row r="10605" spans="3:3" x14ac:dyDescent="0.4">
      <c r="C10605" s="2"/>
    </row>
    <row r="10606" spans="3:3" x14ac:dyDescent="0.4">
      <c r="C10606" s="2"/>
    </row>
    <row r="10607" spans="3:3" x14ac:dyDescent="0.4">
      <c r="C10607" s="2"/>
    </row>
    <row r="10608" spans="3:3" x14ac:dyDescent="0.4">
      <c r="C10608" s="2"/>
    </row>
    <row r="10609" spans="3:3" x14ac:dyDescent="0.4">
      <c r="C10609" s="2"/>
    </row>
    <row r="10610" spans="3:3" x14ac:dyDescent="0.4">
      <c r="C10610" s="2"/>
    </row>
    <row r="10611" spans="3:3" x14ac:dyDescent="0.4">
      <c r="C10611" s="2"/>
    </row>
    <row r="10612" spans="3:3" x14ac:dyDescent="0.4">
      <c r="C10612" s="2"/>
    </row>
    <row r="10613" spans="3:3" x14ac:dyDescent="0.4">
      <c r="C10613" s="2"/>
    </row>
    <row r="10614" spans="3:3" x14ac:dyDescent="0.4">
      <c r="C10614" s="2"/>
    </row>
    <row r="10615" spans="3:3" x14ac:dyDescent="0.4">
      <c r="C10615" s="2"/>
    </row>
    <row r="10616" spans="3:3" x14ac:dyDescent="0.4">
      <c r="C10616" s="2"/>
    </row>
    <row r="10617" spans="3:3" x14ac:dyDescent="0.4">
      <c r="C10617" s="2"/>
    </row>
    <row r="10618" spans="3:3" x14ac:dyDescent="0.4">
      <c r="C10618" s="2"/>
    </row>
    <row r="10619" spans="3:3" x14ac:dyDescent="0.4">
      <c r="C10619" s="2"/>
    </row>
    <row r="10620" spans="3:3" x14ac:dyDescent="0.4">
      <c r="C10620" s="2"/>
    </row>
    <row r="10621" spans="3:3" x14ac:dyDescent="0.4">
      <c r="C10621" s="2"/>
    </row>
    <row r="10622" spans="3:3" x14ac:dyDescent="0.4">
      <c r="C10622" s="2"/>
    </row>
    <row r="10623" spans="3:3" x14ac:dyDescent="0.4">
      <c r="C10623" s="2"/>
    </row>
    <row r="10624" spans="3:3" x14ac:dyDescent="0.4">
      <c r="C10624" s="2"/>
    </row>
    <row r="10625" spans="3:3" x14ac:dyDescent="0.4">
      <c r="C10625" s="2"/>
    </row>
    <row r="10626" spans="3:3" x14ac:dyDescent="0.4">
      <c r="C10626" s="2"/>
    </row>
    <row r="10627" spans="3:3" x14ac:dyDescent="0.4">
      <c r="C10627" s="2"/>
    </row>
    <row r="10628" spans="3:3" x14ac:dyDescent="0.4">
      <c r="C10628" s="2"/>
    </row>
    <row r="10629" spans="3:3" x14ac:dyDescent="0.4">
      <c r="C10629" s="2"/>
    </row>
    <row r="10630" spans="3:3" x14ac:dyDescent="0.4">
      <c r="C10630" s="2"/>
    </row>
    <row r="10631" spans="3:3" x14ac:dyDescent="0.4">
      <c r="C10631" s="2"/>
    </row>
    <row r="10632" spans="3:3" x14ac:dyDescent="0.4">
      <c r="C10632" s="2"/>
    </row>
    <row r="10633" spans="3:3" x14ac:dyDescent="0.4">
      <c r="C10633" s="2"/>
    </row>
    <row r="10634" spans="3:3" x14ac:dyDescent="0.4">
      <c r="C10634" s="2"/>
    </row>
    <row r="10635" spans="3:3" x14ac:dyDescent="0.4">
      <c r="C10635" s="2"/>
    </row>
    <row r="10636" spans="3:3" x14ac:dyDescent="0.4">
      <c r="C10636" s="2"/>
    </row>
    <row r="10637" spans="3:3" x14ac:dyDescent="0.4">
      <c r="C10637" s="2"/>
    </row>
    <row r="10638" spans="3:3" x14ac:dyDescent="0.4">
      <c r="C10638" s="2"/>
    </row>
    <row r="10639" spans="3:3" x14ac:dyDescent="0.4">
      <c r="C10639" s="2"/>
    </row>
    <row r="10640" spans="3:3" x14ac:dyDescent="0.4">
      <c r="C10640" s="2"/>
    </row>
    <row r="10641" spans="3:3" x14ac:dyDescent="0.4">
      <c r="C10641" s="2"/>
    </row>
    <row r="10642" spans="3:3" x14ac:dyDescent="0.4">
      <c r="C10642" s="2"/>
    </row>
    <row r="10643" spans="3:3" x14ac:dyDescent="0.4">
      <c r="C10643" s="2"/>
    </row>
    <row r="10644" spans="3:3" x14ac:dyDescent="0.4">
      <c r="C10644" s="2"/>
    </row>
    <row r="10645" spans="3:3" x14ac:dyDescent="0.4">
      <c r="C10645" s="2"/>
    </row>
    <row r="10646" spans="3:3" x14ac:dyDescent="0.4">
      <c r="C10646" s="2"/>
    </row>
    <row r="10647" spans="3:3" x14ac:dyDescent="0.4">
      <c r="C10647" s="2"/>
    </row>
    <row r="10648" spans="3:3" x14ac:dyDescent="0.4">
      <c r="C10648" s="2"/>
    </row>
    <row r="10649" spans="3:3" x14ac:dyDescent="0.4">
      <c r="C10649" s="2"/>
    </row>
    <row r="10650" spans="3:3" x14ac:dyDescent="0.4">
      <c r="C10650" s="2"/>
    </row>
    <row r="10651" spans="3:3" x14ac:dyDescent="0.4">
      <c r="C10651" s="2"/>
    </row>
    <row r="10652" spans="3:3" x14ac:dyDescent="0.4">
      <c r="C10652" s="2"/>
    </row>
    <row r="10653" spans="3:3" x14ac:dyDescent="0.4">
      <c r="C10653" s="2"/>
    </row>
    <row r="10654" spans="3:3" x14ac:dyDescent="0.4">
      <c r="C10654" s="2"/>
    </row>
    <row r="10655" spans="3:3" x14ac:dyDescent="0.4">
      <c r="C10655" s="2"/>
    </row>
    <row r="10656" spans="3:3" x14ac:dyDescent="0.4">
      <c r="C10656" s="2"/>
    </row>
    <row r="10657" spans="3:3" x14ac:dyDescent="0.4">
      <c r="C10657" s="2"/>
    </row>
    <row r="10658" spans="3:3" x14ac:dyDescent="0.4">
      <c r="C10658" s="2"/>
    </row>
    <row r="10659" spans="3:3" x14ac:dyDescent="0.4">
      <c r="C10659" s="2"/>
    </row>
    <row r="10660" spans="3:3" x14ac:dyDescent="0.4">
      <c r="C10660" s="2"/>
    </row>
    <row r="10661" spans="3:3" x14ac:dyDescent="0.4">
      <c r="C10661" s="2"/>
    </row>
    <row r="10662" spans="3:3" x14ac:dyDescent="0.4">
      <c r="C10662" s="2"/>
    </row>
    <row r="10663" spans="3:3" x14ac:dyDescent="0.4">
      <c r="C10663" s="2"/>
    </row>
    <row r="10664" spans="3:3" x14ac:dyDescent="0.4">
      <c r="C10664" s="2"/>
    </row>
    <row r="10665" spans="3:3" x14ac:dyDescent="0.4">
      <c r="C10665" s="2"/>
    </row>
    <row r="10666" spans="3:3" x14ac:dyDescent="0.4">
      <c r="C10666" s="2"/>
    </row>
    <row r="10667" spans="3:3" x14ac:dyDescent="0.4">
      <c r="C10667" s="2"/>
    </row>
    <row r="10668" spans="3:3" x14ac:dyDescent="0.4">
      <c r="C10668" s="2"/>
    </row>
    <row r="10669" spans="3:3" x14ac:dyDescent="0.4">
      <c r="C10669" s="2"/>
    </row>
    <row r="10670" spans="3:3" x14ac:dyDescent="0.4">
      <c r="C10670" s="2"/>
    </row>
    <row r="10671" spans="3:3" x14ac:dyDescent="0.4">
      <c r="C10671" s="2"/>
    </row>
    <row r="10672" spans="3:3" x14ac:dyDescent="0.4">
      <c r="C10672" s="2"/>
    </row>
    <row r="10673" spans="3:3" x14ac:dyDescent="0.4">
      <c r="C10673" s="2"/>
    </row>
    <row r="10674" spans="3:3" x14ac:dyDescent="0.4">
      <c r="C10674" s="2"/>
    </row>
    <row r="10675" spans="3:3" x14ac:dyDescent="0.4">
      <c r="C10675" s="2"/>
    </row>
    <row r="10676" spans="3:3" x14ac:dyDescent="0.4">
      <c r="C10676" s="2"/>
    </row>
    <row r="10677" spans="3:3" x14ac:dyDescent="0.4">
      <c r="C10677" s="2"/>
    </row>
    <row r="10678" spans="3:3" x14ac:dyDescent="0.4">
      <c r="C10678" s="2"/>
    </row>
    <row r="10679" spans="3:3" x14ac:dyDescent="0.4">
      <c r="C10679" s="2"/>
    </row>
    <row r="10680" spans="3:3" x14ac:dyDescent="0.4">
      <c r="C10680" s="2"/>
    </row>
    <row r="10681" spans="3:3" x14ac:dyDescent="0.4">
      <c r="C10681" s="2"/>
    </row>
    <row r="10682" spans="3:3" x14ac:dyDescent="0.4">
      <c r="C10682" s="2"/>
    </row>
    <row r="10683" spans="3:3" x14ac:dyDescent="0.4">
      <c r="C10683" s="2"/>
    </row>
    <row r="10684" spans="3:3" x14ac:dyDescent="0.4">
      <c r="C10684" s="2"/>
    </row>
    <row r="10685" spans="3:3" x14ac:dyDescent="0.4">
      <c r="C10685" s="2"/>
    </row>
    <row r="10686" spans="3:3" x14ac:dyDescent="0.4">
      <c r="C10686" s="2"/>
    </row>
    <row r="10687" spans="3:3" x14ac:dyDescent="0.4">
      <c r="C10687" s="2"/>
    </row>
    <row r="10688" spans="3:3" x14ac:dyDescent="0.4">
      <c r="C10688" s="2"/>
    </row>
    <row r="10689" spans="3:3" x14ac:dyDescent="0.4">
      <c r="C10689" s="2"/>
    </row>
    <row r="10690" spans="3:3" x14ac:dyDescent="0.4">
      <c r="C10690" s="2"/>
    </row>
    <row r="10691" spans="3:3" x14ac:dyDescent="0.4">
      <c r="C10691" s="2"/>
    </row>
    <row r="10692" spans="3:3" x14ac:dyDescent="0.4">
      <c r="C10692" s="2"/>
    </row>
    <row r="10693" spans="3:3" x14ac:dyDescent="0.4">
      <c r="C10693" s="2"/>
    </row>
    <row r="10694" spans="3:3" x14ac:dyDescent="0.4">
      <c r="C10694" s="2"/>
    </row>
    <row r="10695" spans="3:3" x14ac:dyDescent="0.4">
      <c r="C10695" s="2"/>
    </row>
    <row r="10696" spans="3:3" x14ac:dyDescent="0.4">
      <c r="C10696" s="2"/>
    </row>
    <row r="10697" spans="3:3" x14ac:dyDescent="0.4">
      <c r="C10697" s="2"/>
    </row>
    <row r="10698" spans="3:3" x14ac:dyDescent="0.4">
      <c r="C10698" s="2"/>
    </row>
    <row r="10699" spans="3:3" x14ac:dyDescent="0.4">
      <c r="C10699" s="2"/>
    </row>
    <row r="10700" spans="3:3" x14ac:dyDescent="0.4">
      <c r="C10700" s="2"/>
    </row>
    <row r="10701" spans="3:3" x14ac:dyDescent="0.4">
      <c r="C10701" s="2"/>
    </row>
    <row r="10702" spans="3:3" x14ac:dyDescent="0.4">
      <c r="C10702" s="2"/>
    </row>
    <row r="10703" spans="3:3" x14ac:dyDescent="0.4">
      <c r="C10703" s="2"/>
    </row>
    <row r="10704" spans="3:3" x14ac:dyDescent="0.4">
      <c r="C10704" s="2"/>
    </row>
    <row r="10705" spans="3:3" x14ac:dyDescent="0.4">
      <c r="C10705" s="2"/>
    </row>
    <row r="10706" spans="3:3" x14ac:dyDescent="0.4">
      <c r="C10706" s="2"/>
    </row>
    <row r="10707" spans="3:3" x14ac:dyDescent="0.4">
      <c r="C10707" s="2"/>
    </row>
    <row r="10708" spans="3:3" x14ac:dyDescent="0.4">
      <c r="C10708" s="2"/>
    </row>
    <row r="10709" spans="3:3" x14ac:dyDescent="0.4">
      <c r="C10709" s="2"/>
    </row>
    <row r="10710" spans="3:3" x14ac:dyDescent="0.4">
      <c r="C10710" s="2"/>
    </row>
    <row r="10711" spans="3:3" x14ac:dyDescent="0.4">
      <c r="C10711" s="2"/>
    </row>
    <row r="10712" spans="3:3" x14ac:dyDescent="0.4">
      <c r="C10712" s="2"/>
    </row>
    <row r="10713" spans="3:3" x14ac:dyDescent="0.4">
      <c r="C10713" s="2"/>
    </row>
    <row r="10714" spans="3:3" x14ac:dyDescent="0.4">
      <c r="C10714" s="2"/>
    </row>
    <row r="10715" spans="3:3" x14ac:dyDescent="0.4">
      <c r="C10715" s="2"/>
    </row>
    <row r="10716" spans="3:3" x14ac:dyDescent="0.4">
      <c r="C10716" s="2"/>
    </row>
    <row r="10717" spans="3:3" x14ac:dyDescent="0.4">
      <c r="C10717" s="2"/>
    </row>
    <row r="10718" spans="3:3" x14ac:dyDescent="0.4">
      <c r="C10718" s="2"/>
    </row>
    <row r="10719" spans="3:3" x14ac:dyDescent="0.4">
      <c r="C10719" s="2"/>
    </row>
    <row r="10720" spans="3:3" x14ac:dyDescent="0.4">
      <c r="C10720" s="2"/>
    </row>
    <row r="10721" spans="3:3" x14ac:dyDescent="0.4">
      <c r="C10721" s="2"/>
    </row>
    <row r="10722" spans="3:3" x14ac:dyDescent="0.4">
      <c r="C10722" s="2"/>
    </row>
    <row r="10723" spans="3:3" x14ac:dyDescent="0.4">
      <c r="C10723" s="2"/>
    </row>
    <row r="10724" spans="3:3" x14ac:dyDescent="0.4">
      <c r="C10724" s="2"/>
    </row>
    <row r="10725" spans="3:3" x14ac:dyDescent="0.4">
      <c r="C10725" s="2"/>
    </row>
    <row r="10726" spans="3:3" x14ac:dyDescent="0.4">
      <c r="C10726" s="2"/>
    </row>
    <row r="10727" spans="3:3" x14ac:dyDescent="0.4">
      <c r="C10727" s="2"/>
    </row>
    <row r="10728" spans="3:3" x14ac:dyDescent="0.4">
      <c r="C10728" s="2"/>
    </row>
    <row r="10729" spans="3:3" x14ac:dyDescent="0.4">
      <c r="C10729" s="2"/>
    </row>
    <row r="10730" spans="3:3" x14ac:dyDescent="0.4">
      <c r="C10730" s="2"/>
    </row>
    <row r="10731" spans="3:3" x14ac:dyDescent="0.4">
      <c r="C10731" s="2"/>
    </row>
    <row r="10732" spans="3:3" x14ac:dyDescent="0.4">
      <c r="C10732" s="2"/>
    </row>
    <row r="10733" spans="3:3" x14ac:dyDescent="0.4">
      <c r="C10733" s="2"/>
    </row>
    <row r="10734" spans="3:3" x14ac:dyDescent="0.4">
      <c r="C10734" s="2"/>
    </row>
    <row r="10735" spans="3:3" x14ac:dyDescent="0.4">
      <c r="C10735" s="2"/>
    </row>
    <row r="10736" spans="3:3" x14ac:dyDescent="0.4">
      <c r="C10736" s="2"/>
    </row>
    <row r="10737" spans="3:3" x14ac:dyDescent="0.4">
      <c r="C10737" s="2"/>
    </row>
    <row r="10738" spans="3:3" x14ac:dyDescent="0.4">
      <c r="C10738" s="2"/>
    </row>
    <row r="10739" spans="3:3" x14ac:dyDescent="0.4">
      <c r="C10739" s="2"/>
    </row>
    <row r="10740" spans="3:3" x14ac:dyDescent="0.4">
      <c r="C10740" s="2"/>
    </row>
    <row r="10741" spans="3:3" x14ac:dyDescent="0.4">
      <c r="C10741" s="2"/>
    </row>
    <row r="10742" spans="3:3" x14ac:dyDescent="0.4">
      <c r="C10742" s="2"/>
    </row>
    <row r="10743" spans="3:3" x14ac:dyDescent="0.4">
      <c r="C10743" s="2"/>
    </row>
    <row r="10744" spans="3:3" x14ac:dyDescent="0.4">
      <c r="C10744" s="2"/>
    </row>
    <row r="10745" spans="3:3" x14ac:dyDescent="0.4">
      <c r="C10745" s="2"/>
    </row>
    <row r="10746" spans="3:3" x14ac:dyDescent="0.4">
      <c r="C10746" s="2"/>
    </row>
    <row r="10747" spans="3:3" x14ac:dyDescent="0.4">
      <c r="C10747" s="2"/>
    </row>
    <row r="10748" spans="3:3" x14ac:dyDescent="0.4">
      <c r="C10748" s="2"/>
    </row>
    <row r="10749" spans="3:3" x14ac:dyDescent="0.4">
      <c r="C10749" s="2"/>
    </row>
    <row r="10750" spans="3:3" x14ac:dyDescent="0.4">
      <c r="C10750" s="2"/>
    </row>
    <row r="10751" spans="3:3" x14ac:dyDescent="0.4">
      <c r="C10751" s="2"/>
    </row>
    <row r="10752" spans="3:3" x14ac:dyDescent="0.4">
      <c r="C10752" s="2"/>
    </row>
    <row r="10753" spans="3:3" x14ac:dyDescent="0.4">
      <c r="C10753" s="2"/>
    </row>
    <row r="10754" spans="3:3" x14ac:dyDescent="0.4">
      <c r="C10754" s="2"/>
    </row>
    <row r="10755" spans="3:3" x14ac:dyDescent="0.4">
      <c r="C10755" s="2"/>
    </row>
    <row r="10756" spans="3:3" x14ac:dyDescent="0.4">
      <c r="C10756" s="2"/>
    </row>
    <row r="10757" spans="3:3" x14ac:dyDescent="0.4">
      <c r="C10757" s="2"/>
    </row>
    <row r="10758" spans="3:3" x14ac:dyDescent="0.4">
      <c r="C10758" s="2"/>
    </row>
    <row r="10759" spans="3:3" x14ac:dyDescent="0.4">
      <c r="C10759" s="2"/>
    </row>
    <row r="10760" spans="3:3" x14ac:dyDescent="0.4">
      <c r="C10760" s="2"/>
    </row>
    <row r="10761" spans="3:3" x14ac:dyDescent="0.4">
      <c r="C10761" s="2"/>
    </row>
    <row r="10762" spans="3:3" x14ac:dyDescent="0.4">
      <c r="C10762" s="2"/>
    </row>
    <row r="10763" spans="3:3" x14ac:dyDescent="0.4">
      <c r="C10763" s="2"/>
    </row>
    <row r="10764" spans="3:3" x14ac:dyDescent="0.4">
      <c r="C10764" s="2"/>
    </row>
    <row r="10765" spans="3:3" x14ac:dyDescent="0.4">
      <c r="C10765" s="2"/>
    </row>
    <row r="10766" spans="3:3" x14ac:dyDescent="0.4">
      <c r="C10766" s="2"/>
    </row>
    <row r="10767" spans="3:3" x14ac:dyDescent="0.4">
      <c r="C10767" s="2"/>
    </row>
    <row r="10768" spans="3:3" x14ac:dyDescent="0.4">
      <c r="C10768" s="2"/>
    </row>
    <row r="10769" spans="3:3" x14ac:dyDescent="0.4">
      <c r="C10769" s="2"/>
    </row>
    <row r="10770" spans="3:3" x14ac:dyDescent="0.4">
      <c r="C10770" s="2"/>
    </row>
    <row r="10771" spans="3:3" x14ac:dyDescent="0.4">
      <c r="C10771" s="2"/>
    </row>
    <row r="10772" spans="3:3" x14ac:dyDescent="0.4">
      <c r="C10772" s="2"/>
    </row>
    <row r="10773" spans="3:3" x14ac:dyDescent="0.4">
      <c r="C10773" s="2"/>
    </row>
    <row r="10774" spans="3:3" x14ac:dyDescent="0.4">
      <c r="C10774" s="2"/>
    </row>
    <row r="10775" spans="3:3" x14ac:dyDescent="0.4">
      <c r="C10775" s="2"/>
    </row>
    <row r="10776" spans="3:3" x14ac:dyDescent="0.4">
      <c r="C10776" s="2"/>
    </row>
    <row r="10777" spans="3:3" x14ac:dyDescent="0.4">
      <c r="C10777" s="2"/>
    </row>
    <row r="10778" spans="3:3" x14ac:dyDescent="0.4">
      <c r="C10778" s="2"/>
    </row>
    <row r="10779" spans="3:3" x14ac:dyDescent="0.4">
      <c r="C10779" s="2"/>
    </row>
    <row r="10780" spans="3:3" x14ac:dyDescent="0.4">
      <c r="C10780" s="2"/>
    </row>
    <row r="10781" spans="3:3" x14ac:dyDescent="0.4">
      <c r="C10781" s="2"/>
    </row>
    <row r="10782" spans="3:3" x14ac:dyDescent="0.4">
      <c r="C10782" s="2"/>
    </row>
    <row r="10783" spans="3:3" x14ac:dyDescent="0.4">
      <c r="C10783" s="2"/>
    </row>
    <row r="10784" spans="3:3" x14ac:dyDescent="0.4">
      <c r="C10784" s="2"/>
    </row>
    <row r="10785" spans="3:3" x14ac:dyDescent="0.4">
      <c r="C10785" s="2"/>
    </row>
    <row r="10786" spans="3:3" x14ac:dyDescent="0.4">
      <c r="C10786" s="2"/>
    </row>
    <row r="10787" spans="3:3" x14ac:dyDescent="0.4">
      <c r="C10787" s="2"/>
    </row>
    <row r="10788" spans="3:3" x14ac:dyDescent="0.4">
      <c r="C10788" s="2"/>
    </row>
    <row r="10789" spans="3:3" x14ac:dyDescent="0.4">
      <c r="C10789" s="2"/>
    </row>
    <row r="10790" spans="3:3" x14ac:dyDescent="0.4">
      <c r="C10790" s="2"/>
    </row>
    <row r="10791" spans="3:3" x14ac:dyDescent="0.4">
      <c r="C10791" s="2"/>
    </row>
    <row r="10792" spans="3:3" x14ac:dyDescent="0.4">
      <c r="C10792" s="2"/>
    </row>
    <row r="10793" spans="3:3" x14ac:dyDescent="0.4">
      <c r="C10793" s="2"/>
    </row>
    <row r="10794" spans="3:3" x14ac:dyDescent="0.4">
      <c r="C10794" s="2"/>
    </row>
    <row r="10795" spans="3:3" x14ac:dyDescent="0.4">
      <c r="C10795" s="2"/>
    </row>
    <row r="10796" spans="3:3" x14ac:dyDescent="0.4">
      <c r="C10796" s="2"/>
    </row>
    <row r="10797" spans="3:3" x14ac:dyDescent="0.4">
      <c r="C10797" s="2"/>
    </row>
    <row r="10798" spans="3:3" x14ac:dyDescent="0.4">
      <c r="C10798" s="2"/>
    </row>
    <row r="10799" spans="3:3" x14ac:dyDescent="0.4">
      <c r="C10799" s="2"/>
    </row>
    <row r="10800" spans="3:3" x14ac:dyDescent="0.4">
      <c r="C10800" s="2"/>
    </row>
    <row r="10801" spans="3:3" x14ac:dyDescent="0.4">
      <c r="C10801" s="2"/>
    </row>
    <row r="10802" spans="3:3" x14ac:dyDescent="0.4">
      <c r="C10802" s="2"/>
    </row>
    <row r="10803" spans="3:3" x14ac:dyDescent="0.4">
      <c r="C10803" s="2"/>
    </row>
    <row r="10804" spans="3:3" x14ac:dyDescent="0.4">
      <c r="C10804" s="2"/>
    </row>
    <row r="10805" spans="3:3" x14ac:dyDescent="0.4">
      <c r="C10805" s="2"/>
    </row>
    <row r="10806" spans="3:3" x14ac:dyDescent="0.4">
      <c r="C10806" s="2"/>
    </row>
    <row r="10807" spans="3:3" x14ac:dyDescent="0.4">
      <c r="C10807" s="2"/>
    </row>
    <row r="10808" spans="3:3" x14ac:dyDescent="0.4">
      <c r="C10808" s="2"/>
    </row>
    <row r="10809" spans="3:3" x14ac:dyDescent="0.4">
      <c r="C10809" s="2"/>
    </row>
    <row r="10810" spans="3:3" x14ac:dyDescent="0.4">
      <c r="C10810" s="2"/>
    </row>
    <row r="10811" spans="3:3" x14ac:dyDescent="0.4">
      <c r="C10811" s="2"/>
    </row>
    <row r="10812" spans="3:3" x14ac:dyDescent="0.4">
      <c r="C10812" s="2"/>
    </row>
    <row r="10813" spans="3:3" x14ac:dyDescent="0.4">
      <c r="C10813" s="2"/>
    </row>
    <row r="10814" spans="3:3" x14ac:dyDescent="0.4">
      <c r="C10814" s="2"/>
    </row>
    <row r="10815" spans="3:3" x14ac:dyDescent="0.4">
      <c r="C10815" s="2"/>
    </row>
    <row r="10816" spans="3:3" x14ac:dyDescent="0.4">
      <c r="C10816" s="2"/>
    </row>
    <row r="10817" spans="3:3" x14ac:dyDescent="0.4">
      <c r="C10817" s="2"/>
    </row>
    <row r="10818" spans="3:3" x14ac:dyDescent="0.4">
      <c r="C10818" s="2"/>
    </row>
    <row r="10819" spans="3:3" x14ac:dyDescent="0.4">
      <c r="C10819" s="2"/>
    </row>
    <row r="10820" spans="3:3" x14ac:dyDescent="0.4">
      <c r="C10820" s="2"/>
    </row>
    <row r="10821" spans="3:3" x14ac:dyDescent="0.4">
      <c r="C10821" s="2"/>
    </row>
    <row r="10822" spans="3:3" x14ac:dyDescent="0.4">
      <c r="C10822" s="2"/>
    </row>
    <row r="10823" spans="3:3" x14ac:dyDescent="0.4">
      <c r="C10823" s="2"/>
    </row>
    <row r="10824" spans="3:3" x14ac:dyDescent="0.4">
      <c r="C10824" s="2"/>
    </row>
    <row r="10825" spans="3:3" x14ac:dyDescent="0.4">
      <c r="C10825" s="2"/>
    </row>
    <row r="10826" spans="3:3" x14ac:dyDescent="0.4">
      <c r="C10826" s="2"/>
    </row>
    <row r="10827" spans="3:3" x14ac:dyDescent="0.4">
      <c r="C10827" s="2"/>
    </row>
    <row r="10828" spans="3:3" x14ac:dyDescent="0.4">
      <c r="C10828" s="2"/>
    </row>
    <row r="10829" spans="3:3" x14ac:dyDescent="0.4">
      <c r="C10829" s="2"/>
    </row>
    <row r="10830" spans="3:3" x14ac:dyDescent="0.4">
      <c r="C10830" s="2"/>
    </row>
    <row r="10831" spans="3:3" x14ac:dyDescent="0.4">
      <c r="C10831" s="2"/>
    </row>
    <row r="10832" spans="3:3" x14ac:dyDescent="0.4">
      <c r="C10832" s="2"/>
    </row>
    <row r="10833" spans="3:3" x14ac:dyDescent="0.4">
      <c r="C10833" s="2"/>
    </row>
    <row r="10834" spans="3:3" x14ac:dyDescent="0.4">
      <c r="C10834" s="2"/>
    </row>
    <row r="10835" spans="3:3" x14ac:dyDescent="0.4">
      <c r="C10835" s="2"/>
    </row>
    <row r="10836" spans="3:3" x14ac:dyDescent="0.4">
      <c r="C10836" s="2"/>
    </row>
    <row r="10837" spans="3:3" x14ac:dyDescent="0.4">
      <c r="C10837" s="2"/>
    </row>
    <row r="10838" spans="3:3" x14ac:dyDescent="0.4">
      <c r="C10838" s="2"/>
    </row>
    <row r="10839" spans="3:3" x14ac:dyDescent="0.4">
      <c r="C10839" s="2"/>
    </row>
    <row r="10840" spans="3:3" x14ac:dyDescent="0.4">
      <c r="C10840" s="2"/>
    </row>
    <row r="10841" spans="3:3" x14ac:dyDescent="0.4">
      <c r="C10841" s="2"/>
    </row>
    <row r="10842" spans="3:3" x14ac:dyDescent="0.4">
      <c r="C10842" s="2"/>
    </row>
    <row r="10843" spans="3:3" x14ac:dyDescent="0.4">
      <c r="C10843" s="2"/>
    </row>
    <row r="10844" spans="3:3" x14ac:dyDescent="0.4">
      <c r="C10844" s="2"/>
    </row>
    <row r="10845" spans="3:3" x14ac:dyDescent="0.4">
      <c r="C10845" s="2"/>
    </row>
    <row r="10846" spans="3:3" x14ac:dyDescent="0.4">
      <c r="C10846" s="2"/>
    </row>
    <row r="10847" spans="3:3" x14ac:dyDescent="0.4">
      <c r="C10847" s="2"/>
    </row>
    <row r="10848" spans="3:3" x14ac:dyDescent="0.4">
      <c r="C10848" s="2"/>
    </row>
    <row r="10849" spans="3:3" x14ac:dyDescent="0.4">
      <c r="C10849" s="2"/>
    </row>
    <row r="10850" spans="3:3" x14ac:dyDescent="0.4">
      <c r="C10850" s="2"/>
    </row>
    <row r="10851" spans="3:3" x14ac:dyDescent="0.4">
      <c r="C10851" s="2"/>
    </row>
    <row r="10852" spans="3:3" x14ac:dyDescent="0.4">
      <c r="C10852" s="2"/>
    </row>
    <row r="10853" spans="3:3" x14ac:dyDescent="0.4">
      <c r="C10853" s="2"/>
    </row>
    <row r="10854" spans="3:3" x14ac:dyDescent="0.4">
      <c r="C10854" s="2"/>
    </row>
    <row r="10855" spans="3:3" x14ac:dyDescent="0.4">
      <c r="C10855" s="2"/>
    </row>
    <row r="10856" spans="3:3" x14ac:dyDescent="0.4">
      <c r="C10856" s="2"/>
    </row>
    <row r="10857" spans="3:3" x14ac:dyDescent="0.4">
      <c r="C10857" s="2"/>
    </row>
    <row r="10858" spans="3:3" x14ac:dyDescent="0.4">
      <c r="C10858" s="2"/>
    </row>
    <row r="10859" spans="3:3" x14ac:dyDescent="0.4">
      <c r="C10859" s="2"/>
    </row>
    <row r="10860" spans="3:3" x14ac:dyDescent="0.4">
      <c r="C10860" s="2"/>
    </row>
    <row r="10861" spans="3:3" x14ac:dyDescent="0.4">
      <c r="C10861" s="2"/>
    </row>
    <row r="10862" spans="3:3" x14ac:dyDescent="0.4">
      <c r="C10862" s="2"/>
    </row>
    <row r="10863" spans="3:3" x14ac:dyDescent="0.4">
      <c r="C10863" s="2"/>
    </row>
    <row r="10864" spans="3:3" x14ac:dyDescent="0.4">
      <c r="C10864" s="2"/>
    </row>
    <row r="10865" spans="3:3" x14ac:dyDescent="0.4">
      <c r="C10865" s="2"/>
    </row>
    <row r="10866" spans="3:3" x14ac:dyDescent="0.4">
      <c r="C10866" s="2"/>
    </row>
    <row r="10867" spans="3:3" x14ac:dyDescent="0.4">
      <c r="C10867" s="2"/>
    </row>
    <row r="10868" spans="3:3" x14ac:dyDescent="0.4">
      <c r="C10868" s="2"/>
    </row>
    <row r="10869" spans="3:3" x14ac:dyDescent="0.4">
      <c r="C10869" s="2"/>
    </row>
    <row r="10870" spans="3:3" x14ac:dyDescent="0.4">
      <c r="C10870" s="2"/>
    </row>
    <row r="10871" spans="3:3" x14ac:dyDescent="0.4">
      <c r="C10871" s="2"/>
    </row>
    <row r="10872" spans="3:3" x14ac:dyDescent="0.4">
      <c r="C10872" s="2"/>
    </row>
    <row r="10873" spans="3:3" x14ac:dyDescent="0.4">
      <c r="C10873" s="2"/>
    </row>
    <row r="10874" spans="3:3" x14ac:dyDescent="0.4">
      <c r="C10874" s="2"/>
    </row>
    <row r="10875" spans="3:3" x14ac:dyDescent="0.4">
      <c r="C10875" s="2"/>
    </row>
    <row r="10876" spans="3:3" x14ac:dyDescent="0.4">
      <c r="C10876" s="2"/>
    </row>
    <row r="10877" spans="3:3" x14ac:dyDescent="0.4">
      <c r="C10877" s="2"/>
    </row>
    <row r="10878" spans="3:3" x14ac:dyDescent="0.4">
      <c r="C10878" s="2"/>
    </row>
    <row r="10879" spans="3:3" x14ac:dyDescent="0.4">
      <c r="C10879" s="2"/>
    </row>
    <row r="10880" spans="3:3" x14ac:dyDescent="0.4">
      <c r="C10880" s="2"/>
    </row>
    <row r="10881" spans="3:3" x14ac:dyDescent="0.4">
      <c r="C10881" s="2"/>
    </row>
    <row r="10882" spans="3:3" x14ac:dyDescent="0.4">
      <c r="C10882" s="2"/>
    </row>
    <row r="10883" spans="3:3" x14ac:dyDescent="0.4">
      <c r="C10883" s="2"/>
    </row>
    <row r="10884" spans="3:3" x14ac:dyDescent="0.4">
      <c r="C10884" s="2"/>
    </row>
    <row r="10885" spans="3:3" x14ac:dyDescent="0.4">
      <c r="C10885" s="2"/>
    </row>
    <row r="10886" spans="3:3" x14ac:dyDescent="0.4">
      <c r="C10886" s="2"/>
    </row>
    <row r="10887" spans="3:3" x14ac:dyDescent="0.4">
      <c r="C10887" s="2"/>
    </row>
    <row r="10888" spans="3:3" x14ac:dyDescent="0.4">
      <c r="C10888" s="2"/>
    </row>
    <row r="10889" spans="3:3" x14ac:dyDescent="0.4">
      <c r="C10889" s="2"/>
    </row>
    <row r="10890" spans="3:3" x14ac:dyDescent="0.4">
      <c r="C10890" s="2"/>
    </row>
    <row r="10891" spans="3:3" x14ac:dyDescent="0.4">
      <c r="C10891" s="2"/>
    </row>
    <row r="10892" spans="3:3" x14ac:dyDescent="0.4">
      <c r="C10892" s="2"/>
    </row>
    <row r="10893" spans="3:3" x14ac:dyDescent="0.4">
      <c r="C10893" s="2"/>
    </row>
    <row r="10894" spans="3:3" x14ac:dyDescent="0.4">
      <c r="C10894" s="2"/>
    </row>
    <row r="10895" spans="3:3" x14ac:dyDescent="0.4">
      <c r="C10895" s="2"/>
    </row>
    <row r="10896" spans="3:3" x14ac:dyDescent="0.4">
      <c r="C10896" s="2"/>
    </row>
    <row r="10897" spans="3:3" x14ac:dyDescent="0.4">
      <c r="C10897" s="2"/>
    </row>
    <row r="10898" spans="3:3" x14ac:dyDescent="0.4">
      <c r="C10898" s="2"/>
    </row>
    <row r="10899" spans="3:3" x14ac:dyDescent="0.4">
      <c r="C10899" s="2"/>
    </row>
    <row r="10900" spans="3:3" x14ac:dyDescent="0.4">
      <c r="C10900" s="2"/>
    </row>
    <row r="10901" spans="3:3" x14ac:dyDescent="0.4">
      <c r="C10901" s="2"/>
    </row>
    <row r="10902" spans="3:3" x14ac:dyDescent="0.4">
      <c r="C10902" s="2"/>
    </row>
    <row r="10903" spans="3:3" x14ac:dyDescent="0.4">
      <c r="C10903" s="2"/>
    </row>
    <row r="10904" spans="3:3" x14ac:dyDescent="0.4">
      <c r="C10904" s="2"/>
    </row>
    <row r="10905" spans="3:3" x14ac:dyDescent="0.4">
      <c r="C10905" s="2"/>
    </row>
    <row r="10906" spans="3:3" x14ac:dyDescent="0.4">
      <c r="C10906" s="2"/>
    </row>
    <row r="10907" spans="3:3" x14ac:dyDescent="0.4">
      <c r="C10907" s="2"/>
    </row>
    <row r="10908" spans="3:3" x14ac:dyDescent="0.4">
      <c r="C10908" s="2"/>
    </row>
    <row r="10909" spans="3:3" x14ac:dyDescent="0.4">
      <c r="C10909" s="2"/>
    </row>
    <row r="10910" spans="3:3" x14ac:dyDescent="0.4">
      <c r="C10910" s="2"/>
    </row>
    <row r="10911" spans="3:3" x14ac:dyDescent="0.4">
      <c r="C10911" s="2"/>
    </row>
    <row r="10912" spans="3:3" x14ac:dyDescent="0.4">
      <c r="C10912" s="2"/>
    </row>
    <row r="10913" spans="3:3" x14ac:dyDescent="0.4">
      <c r="C10913" s="2"/>
    </row>
    <row r="10914" spans="3:3" x14ac:dyDescent="0.4">
      <c r="C10914" s="2"/>
    </row>
    <row r="10915" spans="3:3" x14ac:dyDescent="0.4">
      <c r="C10915" s="2"/>
    </row>
    <row r="10916" spans="3:3" x14ac:dyDescent="0.4">
      <c r="C10916" s="2"/>
    </row>
    <row r="10917" spans="3:3" x14ac:dyDescent="0.4">
      <c r="C10917" s="2"/>
    </row>
    <row r="10918" spans="3:3" x14ac:dyDescent="0.4">
      <c r="C10918" s="2"/>
    </row>
    <row r="10919" spans="3:3" x14ac:dyDescent="0.4">
      <c r="C10919" s="2"/>
    </row>
    <row r="10920" spans="3:3" x14ac:dyDescent="0.4">
      <c r="C10920" s="2"/>
    </row>
    <row r="10921" spans="3:3" x14ac:dyDescent="0.4">
      <c r="C10921" s="2"/>
    </row>
    <row r="10922" spans="3:3" x14ac:dyDescent="0.4">
      <c r="C10922" s="2"/>
    </row>
    <row r="10923" spans="3:3" x14ac:dyDescent="0.4">
      <c r="C10923" s="2"/>
    </row>
    <row r="10924" spans="3:3" x14ac:dyDescent="0.4">
      <c r="C10924" s="2"/>
    </row>
    <row r="10925" spans="3:3" x14ac:dyDescent="0.4">
      <c r="C10925" s="2"/>
    </row>
    <row r="10926" spans="3:3" x14ac:dyDescent="0.4">
      <c r="C10926" s="2"/>
    </row>
    <row r="10927" spans="3:3" x14ac:dyDescent="0.4">
      <c r="C10927" s="2"/>
    </row>
    <row r="10928" spans="3:3" x14ac:dyDescent="0.4">
      <c r="C10928" s="2"/>
    </row>
    <row r="10929" spans="3:3" x14ac:dyDescent="0.4">
      <c r="C10929" s="2"/>
    </row>
    <row r="10930" spans="3:3" x14ac:dyDescent="0.4">
      <c r="C10930" s="2"/>
    </row>
    <row r="10931" spans="3:3" x14ac:dyDescent="0.4">
      <c r="C10931" s="2"/>
    </row>
    <row r="10932" spans="3:3" x14ac:dyDescent="0.4">
      <c r="C10932" s="2"/>
    </row>
    <row r="10933" spans="3:3" x14ac:dyDescent="0.4">
      <c r="C10933" s="2"/>
    </row>
    <row r="10934" spans="3:3" x14ac:dyDescent="0.4">
      <c r="C10934" s="2"/>
    </row>
    <row r="10935" spans="3:3" x14ac:dyDescent="0.4">
      <c r="C10935" s="2"/>
    </row>
    <row r="10936" spans="3:3" x14ac:dyDescent="0.4">
      <c r="C10936" s="2"/>
    </row>
    <row r="10937" spans="3:3" x14ac:dyDescent="0.4">
      <c r="C10937" s="2"/>
    </row>
    <row r="10938" spans="3:3" x14ac:dyDescent="0.4">
      <c r="C10938" s="2"/>
    </row>
    <row r="10939" spans="3:3" x14ac:dyDescent="0.4">
      <c r="C10939" s="2"/>
    </row>
    <row r="10940" spans="3:3" x14ac:dyDescent="0.4">
      <c r="C10940" s="2"/>
    </row>
    <row r="10941" spans="3:3" x14ac:dyDescent="0.4">
      <c r="C10941" s="2"/>
    </row>
    <row r="10942" spans="3:3" x14ac:dyDescent="0.4">
      <c r="C10942" s="2"/>
    </row>
    <row r="10943" spans="3:3" x14ac:dyDescent="0.4">
      <c r="C10943" s="2"/>
    </row>
    <row r="10944" spans="3:3" x14ac:dyDescent="0.4">
      <c r="C10944" s="2"/>
    </row>
    <row r="10945" spans="3:3" x14ac:dyDescent="0.4">
      <c r="C10945" s="2"/>
    </row>
    <row r="10946" spans="3:3" x14ac:dyDescent="0.4">
      <c r="C10946" s="2"/>
    </row>
    <row r="10947" spans="3:3" x14ac:dyDescent="0.4">
      <c r="C10947" s="2"/>
    </row>
    <row r="10948" spans="3:3" x14ac:dyDescent="0.4">
      <c r="C10948" s="2"/>
    </row>
    <row r="10949" spans="3:3" x14ac:dyDescent="0.4">
      <c r="C10949" s="2"/>
    </row>
    <row r="10950" spans="3:3" x14ac:dyDescent="0.4">
      <c r="C10950" s="2"/>
    </row>
    <row r="10951" spans="3:3" x14ac:dyDescent="0.4">
      <c r="C10951" s="2"/>
    </row>
    <row r="10952" spans="3:3" x14ac:dyDescent="0.4">
      <c r="C10952" s="2"/>
    </row>
    <row r="10953" spans="3:3" x14ac:dyDescent="0.4">
      <c r="C10953" s="2"/>
    </row>
    <row r="10954" spans="3:3" x14ac:dyDescent="0.4">
      <c r="C10954" s="2"/>
    </row>
    <row r="10955" spans="3:3" x14ac:dyDescent="0.4">
      <c r="C10955" s="2"/>
    </row>
    <row r="10956" spans="3:3" x14ac:dyDescent="0.4">
      <c r="C10956" s="2"/>
    </row>
    <row r="10957" spans="3:3" x14ac:dyDescent="0.4">
      <c r="C10957" s="2"/>
    </row>
    <row r="10958" spans="3:3" x14ac:dyDescent="0.4">
      <c r="C10958" s="2"/>
    </row>
    <row r="10959" spans="3:3" x14ac:dyDescent="0.4">
      <c r="C10959" s="2"/>
    </row>
    <row r="10960" spans="3:3" x14ac:dyDescent="0.4">
      <c r="C10960" s="2"/>
    </row>
    <row r="10961" spans="3:3" x14ac:dyDescent="0.4">
      <c r="C10961" s="2"/>
    </row>
    <row r="10962" spans="3:3" x14ac:dyDescent="0.4">
      <c r="C10962" s="2"/>
    </row>
    <row r="10963" spans="3:3" x14ac:dyDescent="0.4">
      <c r="C10963" s="2"/>
    </row>
    <row r="10964" spans="3:3" x14ac:dyDescent="0.4">
      <c r="C10964" s="2"/>
    </row>
    <row r="10965" spans="3:3" x14ac:dyDescent="0.4">
      <c r="C10965" s="2"/>
    </row>
    <row r="10966" spans="3:3" x14ac:dyDescent="0.4">
      <c r="C10966" s="2"/>
    </row>
    <row r="10967" spans="3:3" x14ac:dyDescent="0.4">
      <c r="C10967" s="2"/>
    </row>
    <row r="10968" spans="3:3" x14ac:dyDescent="0.4">
      <c r="C10968" s="2"/>
    </row>
    <row r="10969" spans="3:3" x14ac:dyDescent="0.4">
      <c r="C10969" s="2"/>
    </row>
    <row r="10970" spans="3:3" x14ac:dyDescent="0.4">
      <c r="C10970" s="2"/>
    </row>
    <row r="10971" spans="3:3" x14ac:dyDescent="0.4">
      <c r="C10971" s="2"/>
    </row>
    <row r="10972" spans="3:3" x14ac:dyDescent="0.4">
      <c r="C10972" s="2"/>
    </row>
    <row r="10973" spans="3:3" x14ac:dyDescent="0.4">
      <c r="C10973" s="2"/>
    </row>
    <row r="10974" spans="3:3" x14ac:dyDescent="0.4">
      <c r="C10974" s="2"/>
    </row>
    <row r="10975" spans="3:3" x14ac:dyDescent="0.4">
      <c r="C10975" s="2"/>
    </row>
    <row r="10976" spans="3:3" x14ac:dyDescent="0.4">
      <c r="C10976" s="2"/>
    </row>
    <row r="10977" spans="3:3" x14ac:dyDescent="0.4">
      <c r="C10977" s="2"/>
    </row>
    <row r="10978" spans="3:3" x14ac:dyDescent="0.4">
      <c r="C10978" s="2"/>
    </row>
    <row r="10979" spans="3:3" x14ac:dyDescent="0.4">
      <c r="C10979" s="2"/>
    </row>
    <row r="10980" spans="3:3" x14ac:dyDescent="0.4">
      <c r="C10980" s="2"/>
    </row>
    <row r="10981" spans="3:3" x14ac:dyDescent="0.4">
      <c r="C10981" s="2"/>
    </row>
    <row r="10982" spans="3:3" x14ac:dyDescent="0.4">
      <c r="C10982" s="2"/>
    </row>
    <row r="10983" spans="3:3" x14ac:dyDescent="0.4">
      <c r="C10983" s="2"/>
    </row>
    <row r="10984" spans="3:3" x14ac:dyDescent="0.4">
      <c r="C10984" s="2"/>
    </row>
    <row r="10985" spans="3:3" x14ac:dyDescent="0.4">
      <c r="C10985" s="2"/>
    </row>
    <row r="10986" spans="3:3" x14ac:dyDescent="0.4">
      <c r="C10986" s="2"/>
    </row>
    <row r="10987" spans="3:3" x14ac:dyDescent="0.4">
      <c r="C10987" s="2"/>
    </row>
    <row r="10988" spans="3:3" x14ac:dyDescent="0.4">
      <c r="C10988" s="2"/>
    </row>
    <row r="10989" spans="3:3" x14ac:dyDescent="0.4">
      <c r="C10989" s="2"/>
    </row>
    <row r="10990" spans="3:3" x14ac:dyDescent="0.4">
      <c r="C10990" s="2"/>
    </row>
    <row r="10991" spans="3:3" x14ac:dyDescent="0.4">
      <c r="C10991" s="2"/>
    </row>
    <row r="10992" spans="3:3" x14ac:dyDescent="0.4">
      <c r="C10992" s="2"/>
    </row>
    <row r="10993" spans="3:3" x14ac:dyDescent="0.4">
      <c r="C10993" s="2"/>
    </row>
    <row r="10994" spans="3:3" x14ac:dyDescent="0.4">
      <c r="C10994" s="2"/>
    </row>
    <row r="10995" spans="3:3" x14ac:dyDescent="0.4">
      <c r="C10995" s="2"/>
    </row>
    <row r="10996" spans="3:3" x14ac:dyDescent="0.4">
      <c r="C10996" s="2"/>
    </row>
    <row r="10997" spans="3:3" x14ac:dyDescent="0.4">
      <c r="C10997" s="2"/>
    </row>
    <row r="10998" spans="3:3" x14ac:dyDescent="0.4">
      <c r="C10998" s="2"/>
    </row>
    <row r="10999" spans="3:3" x14ac:dyDescent="0.4">
      <c r="C10999" s="2"/>
    </row>
    <row r="11000" spans="3:3" x14ac:dyDescent="0.4">
      <c r="C11000" s="2"/>
    </row>
    <row r="11001" spans="3:3" x14ac:dyDescent="0.4">
      <c r="C11001" s="2"/>
    </row>
    <row r="11002" spans="3:3" x14ac:dyDescent="0.4">
      <c r="C11002" s="2"/>
    </row>
    <row r="11003" spans="3:3" x14ac:dyDescent="0.4">
      <c r="C11003" s="2"/>
    </row>
    <row r="11004" spans="3:3" x14ac:dyDescent="0.4">
      <c r="C11004" s="2"/>
    </row>
    <row r="11005" spans="3:3" x14ac:dyDescent="0.4">
      <c r="C11005" s="2"/>
    </row>
    <row r="11006" spans="3:3" x14ac:dyDescent="0.4">
      <c r="C11006" s="2"/>
    </row>
    <row r="11007" spans="3:3" x14ac:dyDescent="0.4">
      <c r="C11007" s="2"/>
    </row>
    <row r="11008" spans="3:3" x14ac:dyDescent="0.4">
      <c r="C11008" s="2"/>
    </row>
    <row r="11009" spans="3:3" x14ac:dyDescent="0.4">
      <c r="C11009" s="2"/>
    </row>
    <row r="11010" spans="3:3" x14ac:dyDescent="0.4">
      <c r="C11010" s="2"/>
    </row>
    <row r="11011" spans="3:3" x14ac:dyDescent="0.4">
      <c r="C11011" s="2"/>
    </row>
    <row r="11012" spans="3:3" x14ac:dyDescent="0.4">
      <c r="C11012" s="2"/>
    </row>
    <row r="11013" spans="3:3" x14ac:dyDescent="0.4">
      <c r="C11013" s="2"/>
    </row>
    <row r="11014" spans="3:3" x14ac:dyDescent="0.4">
      <c r="C11014" s="2"/>
    </row>
    <row r="11015" spans="3:3" x14ac:dyDescent="0.4">
      <c r="C11015" s="2"/>
    </row>
    <row r="11016" spans="3:3" x14ac:dyDescent="0.4">
      <c r="C11016" s="2"/>
    </row>
    <row r="11017" spans="3:3" x14ac:dyDescent="0.4">
      <c r="C11017" s="2"/>
    </row>
    <row r="11018" spans="3:3" x14ac:dyDescent="0.4">
      <c r="C11018" s="2"/>
    </row>
    <row r="11019" spans="3:3" x14ac:dyDescent="0.4">
      <c r="C11019" s="2"/>
    </row>
    <row r="11020" spans="3:3" x14ac:dyDescent="0.4">
      <c r="C11020" s="2"/>
    </row>
    <row r="11021" spans="3:3" x14ac:dyDescent="0.4">
      <c r="C11021" s="2"/>
    </row>
    <row r="11022" spans="3:3" x14ac:dyDescent="0.4">
      <c r="C11022" s="2"/>
    </row>
    <row r="11023" spans="3:3" x14ac:dyDescent="0.4">
      <c r="C11023" s="2"/>
    </row>
    <row r="11024" spans="3:3" x14ac:dyDescent="0.4">
      <c r="C11024" s="2"/>
    </row>
    <row r="11025" spans="3:3" x14ac:dyDescent="0.4">
      <c r="C11025" s="2"/>
    </row>
    <row r="11026" spans="3:3" x14ac:dyDescent="0.4">
      <c r="C11026" s="2"/>
    </row>
    <row r="11027" spans="3:3" x14ac:dyDescent="0.4">
      <c r="C11027" s="2"/>
    </row>
    <row r="11028" spans="3:3" x14ac:dyDescent="0.4">
      <c r="C11028" s="2"/>
    </row>
    <row r="11029" spans="3:3" x14ac:dyDescent="0.4">
      <c r="C11029" s="2"/>
    </row>
    <row r="11030" spans="3:3" x14ac:dyDescent="0.4">
      <c r="C11030" s="2"/>
    </row>
    <row r="11031" spans="3:3" x14ac:dyDescent="0.4">
      <c r="C11031" s="2"/>
    </row>
    <row r="11032" spans="3:3" x14ac:dyDescent="0.4">
      <c r="C11032" s="2"/>
    </row>
    <row r="11033" spans="3:3" x14ac:dyDescent="0.4">
      <c r="C11033" s="2"/>
    </row>
    <row r="11034" spans="3:3" x14ac:dyDescent="0.4">
      <c r="C11034" s="2"/>
    </row>
    <row r="11035" spans="3:3" x14ac:dyDescent="0.4">
      <c r="C11035" s="2"/>
    </row>
    <row r="11036" spans="3:3" x14ac:dyDescent="0.4">
      <c r="C11036" s="2"/>
    </row>
    <row r="11037" spans="3:3" x14ac:dyDescent="0.4">
      <c r="C11037" s="2"/>
    </row>
    <row r="11038" spans="3:3" x14ac:dyDescent="0.4">
      <c r="C11038" s="2"/>
    </row>
    <row r="11039" spans="3:3" x14ac:dyDescent="0.4">
      <c r="C11039" s="2"/>
    </row>
    <row r="11040" spans="3:3" x14ac:dyDescent="0.4">
      <c r="C11040" s="2"/>
    </row>
    <row r="11041" spans="3:3" x14ac:dyDescent="0.4">
      <c r="C11041" s="2"/>
    </row>
    <row r="11042" spans="3:3" x14ac:dyDescent="0.4">
      <c r="C11042" s="2"/>
    </row>
    <row r="11043" spans="3:3" x14ac:dyDescent="0.4">
      <c r="C11043" s="2"/>
    </row>
    <row r="11044" spans="3:3" x14ac:dyDescent="0.4">
      <c r="C11044" s="2"/>
    </row>
    <row r="11045" spans="3:3" x14ac:dyDescent="0.4">
      <c r="C11045" s="2"/>
    </row>
    <row r="11046" spans="3:3" x14ac:dyDescent="0.4">
      <c r="C11046" s="2"/>
    </row>
    <row r="11047" spans="3:3" x14ac:dyDescent="0.4">
      <c r="C11047" s="2"/>
    </row>
    <row r="11048" spans="3:3" x14ac:dyDescent="0.4">
      <c r="C11048" s="2"/>
    </row>
    <row r="11049" spans="3:3" x14ac:dyDescent="0.4">
      <c r="C11049" s="2"/>
    </row>
    <row r="11050" spans="3:3" x14ac:dyDescent="0.4">
      <c r="C11050" s="2"/>
    </row>
    <row r="11051" spans="3:3" x14ac:dyDescent="0.4">
      <c r="C11051" s="2"/>
    </row>
    <row r="11052" spans="3:3" x14ac:dyDescent="0.4">
      <c r="C11052" s="2"/>
    </row>
    <row r="11053" spans="3:3" x14ac:dyDescent="0.4">
      <c r="C11053" s="2"/>
    </row>
    <row r="11054" spans="3:3" x14ac:dyDescent="0.4">
      <c r="C11054" s="2"/>
    </row>
    <row r="11055" spans="3:3" x14ac:dyDescent="0.4">
      <c r="C11055" s="2"/>
    </row>
    <row r="11056" spans="3:3" x14ac:dyDescent="0.4">
      <c r="C11056" s="2"/>
    </row>
    <row r="11057" spans="3:3" x14ac:dyDescent="0.4">
      <c r="C11057" s="2"/>
    </row>
    <row r="11058" spans="3:3" x14ac:dyDescent="0.4">
      <c r="C11058" s="2"/>
    </row>
    <row r="11059" spans="3:3" x14ac:dyDescent="0.4">
      <c r="C11059" s="2"/>
    </row>
    <row r="11060" spans="3:3" x14ac:dyDescent="0.4">
      <c r="C11060" s="2"/>
    </row>
    <row r="11061" spans="3:3" x14ac:dyDescent="0.4">
      <c r="C11061" s="2"/>
    </row>
    <row r="11062" spans="3:3" x14ac:dyDescent="0.4">
      <c r="C11062" s="2"/>
    </row>
    <row r="11063" spans="3:3" x14ac:dyDescent="0.4">
      <c r="C11063" s="2"/>
    </row>
    <row r="11064" spans="3:3" x14ac:dyDescent="0.4">
      <c r="C11064" s="2"/>
    </row>
    <row r="11065" spans="3:3" x14ac:dyDescent="0.4">
      <c r="C11065" s="2"/>
    </row>
    <row r="11066" spans="3:3" x14ac:dyDescent="0.4">
      <c r="C11066" s="2"/>
    </row>
    <row r="11067" spans="3:3" x14ac:dyDescent="0.4">
      <c r="C11067" s="2"/>
    </row>
    <row r="11068" spans="3:3" x14ac:dyDescent="0.4">
      <c r="C11068" s="2"/>
    </row>
    <row r="11069" spans="3:3" x14ac:dyDescent="0.4">
      <c r="C11069" s="2"/>
    </row>
    <row r="11070" spans="3:3" x14ac:dyDescent="0.4">
      <c r="C11070" s="2"/>
    </row>
    <row r="11071" spans="3:3" x14ac:dyDescent="0.4">
      <c r="C11071" s="2"/>
    </row>
    <row r="11072" spans="3:3" x14ac:dyDescent="0.4">
      <c r="C11072" s="2"/>
    </row>
    <row r="11073" spans="3:3" x14ac:dyDescent="0.4">
      <c r="C11073" s="2"/>
    </row>
    <row r="11074" spans="3:3" x14ac:dyDescent="0.4">
      <c r="C11074" s="2"/>
    </row>
    <row r="11075" spans="3:3" x14ac:dyDescent="0.4">
      <c r="C11075" s="2"/>
    </row>
    <row r="11076" spans="3:3" x14ac:dyDescent="0.4">
      <c r="C11076" s="2"/>
    </row>
    <row r="11077" spans="3:3" x14ac:dyDescent="0.4">
      <c r="C11077" s="2"/>
    </row>
    <row r="11078" spans="3:3" x14ac:dyDescent="0.4">
      <c r="C11078" s="2"/>
    </row>
    <row r="11079" spans="3:3" x14ac:dyDescent="0.4">
      <c r="C11079" s="2"/>
    </row>
    <row r="11080" spans="3:3" x14ac:dyDescent="0.4">
      <c r="C11080" s="2"/>
    </row>
    <row r="11081" spans="3:3" x14ac:dyDescent="0.4">
      <c r="C11081" s="2"/>
    </row>
    <row r="11082" spans="3:3" x14ac:dyDescent="0.4">
      <c r="C11082" s="2"/>
    </row>
    <row r="11083" spans="3:3" x14ac:dyDescent="0.4">
      <c r="C11083" s="2"/>
    </row>
    <row r="11084" spans="3:3" x14ac:dyDescent="0.4">
      <c r="C11084" s="2"/>
    </row>
    <row r="11085" spans="3:3" x14ac:dyDescent="0.4">
      <c r="C11085" s="2"/>
    </row>
    <row r="11086" spans="3:3" x14ac:dyDescent="0.4">
      <c r="C11086" s="2"/>
    </row>
    <row r="11087" spans="3:3" x14ac:dyDescent="0.4">
      <c r="C11087" s="2"/>
    </row>
    <row r="11088" spans="3:3" x14ac:dyDescent="0.4">
      <c r="C11088" s="2"/>
    </row>
    <row r="11089" spans="3:3" x14ac:dyDescent="0.4">
      <c r="C11089" s="2"/>
    </row>
    <row r="11090" spans="3:3" x14ac:dyDescent="0.4">
      <c r="C11090" s="2"/>
    </row>
    <row r="11091" spans="3:3" x14ac:dyDescent="0.4">
      <c r="C11091" s="2"/>
    </row>
    <row r="11092" spans="3:3" x14ac:dyDescent="0.4">
      <c r="C11092" s="2"/>
    </row>
    <row r="11093" spans="3:3" x14ac:dyDescent="0.4">
      <c r="C11093" s="2"/>
    </row>
    <row r="11094" spans="3:3" x14ac:dyDescent="0.4">
      <c r="C11094" s="2"/>
    </row>
    <row r="11095" spans="3:3" x14ac:dyDescent="0.4">
      <c r="C11095" s="2"/>
    </row>
    <row r="11096" spans="3:3" x14ac:dyDescent="0.4">
      <c r="C11096" s="2"/>
    </row>
    <row r="11097" spans="3:3" x14ac:dyDescent="0.4">
      <c r="C11097" s="2"/>
    </row>
    <row r="11098" spans="3:3" x14ac:dyDescent="0.4">
      <c r="C11098" s="2"/>
    </row>
    <row r="11099" spans="3:3" x14ac:dyDescent="0.4">
      <c r="C11099" s="2"/>
    </row>
    <row r="11100" spans="3:3" x14ac:dyDescent="0.4">
      <c r="C11100" s="2"/>
    </row>
    <row r="11101" spans="3:3" x14ac:dyDescent="0.4">
      <c r="C11101" s="2"/>
    </row>
    <row r="11102" spans="3:3" x14ac:dyDescent="0.4">
      <c r="C11102" s="2"/>
    </row>
    <row r="11103" spans="3:3" x14ac:dyDescent="0.4">
      <c r="C11103" s="2"/>
    </row>
    <row r="11104" spans="3:3" x14ac:dyDescent="0.4">
      <c r="C11104" s="2"/>
    </row>
    <row r="11105" spans="3:3" x14ac:dyDescent="0.4">
      <c r="C11105" s="2"/>
    </row>
    <row r="11106" spans="3:3" x14ac:dyDescent="0.4">
      <c r="C11106" s="2"/>
    </row>
    <row r="11107" spans="3:3" x14ac:dyDescent="0.4">
      <c r="C11107" s="2"/>
    </row>
    <row r="11108" spans="3:3" x14ac:dyDescent="0.4">
      <c r="C11108" s="2"/>
    </row>
    <row r="11109" spans="3:3" x14ac:dyDescent="0.4">
      <c r="C11109" s="2"/>
    </row>
    <row r="11110" spans="3:3" x14ac:dyDescent="0.4">
      <c r="C11110" s="2"/>
    </row>
    <row r="11111" spans="3:3" x14ac:dyDescent="0.4">
      <c r="C11111" s="2"/>
    </row>
    <row r="11112" spans="3:3" x14ac:dyDescent="0.4">
      <c r="C11112" s="2"/>
    </row>
    <row r="11113" spans="3:3" x14ac:dyDescent="0.4">
      <c r="C11113" s="2"/>
    </row>
    <row r="11114" spans="3:3" x14ac:dyDescent="0.4">
      <c r="C11114" s="2"/>
    </row>
    <row r="11115" spans="3:3" x14ac:dyDescent="0.4">
      <c r="C11115" s="2"/>
    </row>
    <row r="11116" spans="3:3" x14ac:dyDescent="0.4">
      <c r="C11116" s="2"/>
    </row>
    <row r="11117" spans="3:3" x14ac:dyDescent="0.4">
      <c r="C11117" s="2"/>
    </row>
    <row r="11118" spans="3:3" x14ac:dyDescent="0.4">
      <c r="C11118" s="2"/>
    </row>
    <row r="11119" spans="3:3" x14ac:dyDescent="0.4">
      <c r="C11119" s="2"/>
    </row>
    <row r="11120" spans="3:3" x14ac:dyDescent="0.4">
      <c r="C11120" s="2"/>
    </row>
    <row r="11121" spans="3:3" x14ac:dyDescent="0.4">
      <c r="C11121" s="2"/>
    </row>
    <row r="11122" spans="3:3" x14ac:dyDescent="0.4">
      <c r="C11122" s="2"/>
    </row>
    <row r="11123" spans="3:3" x14ac:dyDescent="0.4">
      <c r="C11123" s="2"/>
    </row>
    <row r="11124" spans="3:3" x14ac:dyDescent="0.4">
      <c r="C11124" s="2"/>
    </row>
    <row r="11125" spans="3:3" x14ac:dyDescent="0.4">
      <c r="C11125" s="2"/>
    </row>
    <row r="11126" spans="3:3" x14ac:dyDescent="0.4">
      <c r="C11126" s="2"/>
    </row>
    <row r="11127" spans="3:3" x14ac:dyDescent="0.4">
      <c r="C11127" s="2"/>
    </row>
    <row r="11128" spans="3:3" x14ac:dyDescent="0.4">
      <c r="C11128" s="2"/>
    </row>
    <row r="11129" spans="3:3" x14ac:dyDescent="0.4">
      <c r="C11129" s="2"/>
    </row>
    <row r="11130" spans="3:3" x14ac:dyDescent="0.4">
      <c r="C11130" s="2"/>
    </row>
    <row r="11131" spans="3:3" x14ac:dyDescent="0.4">
      <c r="C11131" s="2"/>
    </row>
    <row r="11132" spans="3:3" x14ac:dyDescent="0.4">
      <c r="C11132" s="2"/>
    </row>
    <row r="11133" spans="3:3" x14ac:dyDescent="0.4">
      <c r="C11133" s="2"/>
    </row>
    <row r="11134" spans="3:3" x14ac:dyDescent="0.4">
      <c r="C11134" s="2"/>
    </row>
    <row r="11135" spans="3:3" x14ac:dyDescent="0.4">
      <c r="C11135" s="2"/>
    </row>
    <row r="11136" spans="3:3" x14ac:dyDescent="0.4">
      <c r="C11136" s="2"/>
    </row>
    <row r="11137" spans="3:3" x14ac:dyDescent="0.4">
      <c r="C11137" s="2"/>
    </row>
    <row r="11138" spans="3:3" x14ac:dyDescent="0.4">
      <c r="C11138" s="2"/>
    </row>
    <row r="11139" spans="3:3" x14ac:dyDescent="0.4">
      <c r="C11139" s="2"/>
    </row>
    <row r="11140" spans="3:3" x14ac:dyDescent="0.4">
      <c r="C11140" s="2"/>
    </row>
    <row r="11141" spans="3:3" x14ac:dyDescent="0.4">
      <c r="C11141" s="2"/>
    </row>
    <row r="11142" spans="3:3" x14ac:dyDescent="0.4">
      <c r="C11142" s="2"/>
    </row>
    <row r="11143" spans="3:3" x14ac:dyDescent="0.4">
      <c r="C11143" s="2"/>
    </row>
    <row r="11144" spans="3:3" x14ac:dyDescent="0.4">
      <c r="C11144" s="2"/>
    </row>
    <row r="11145" spans="3:3" x14ac:dyDescent="0.4">
      <c r="C11145" s="2"/>
    </row>
    <row r="11146" spans="3:3" x14ac:dyDescent="0.4">
      <c r="C11146" s="2"/>
    </row>
    <row r="11147" spans="3:3" x14ac:dyDescent="0.4">
      <c r="C11147" s="2"/>
    </row>
    <row r="11148" spans="3:3" x14ac:dyDescent="0.4">
      <c r="C11148" s="2"/>
    </row>
    <row r="11149" spans="3:3" x14ac:dyDescent="0.4">
      <c r="C11149" s="2"/>
    </row>
    <row r="11150" spans="3:3" x14ac:dyDescent="0.4">
      <c r="C11150" s="2"/>
    </row>
    <row r="11151" spans="3:3" x14ac:dyDescent="0.4">
      <c r="C11151" s="2"/>
    </row>
    <row r="11152" spans="3:3" x14ac:dyDescent="0.4">
      <c r="C11152" s="2"/>
    </row>
    <row r="11153" spans="3:3" x14ac:dyDescent="0.4">
      <c r="C11153" s="2"/>
    </row>
    <row r="11154" spans="3:3" x14ac:dyDescent="0.4">
      <c r="C11154" s="2"/>
    </row>
    <row r="11155" spans="3:3" x14ac:dyDescent="0.4">
      <c r="C11155" s="2"/>
    </row>
    <row r="11156" spans="3:3" x14ac:dyDescent="0.4">
      <c r="C11156" s="2"/>
    </row>
    <row r="11157" spans="3:3" x14ac:dyDescent="0.4">
      <c r="C11157" s="2"/>
    </row>
    <row r="11158" spans="3:3" x14ac:dyDescent="0.4">
      <c r="C11158" s="2"/>
    </row>
    <row r="11159" spans="3:3" x14ac:dyDescent="0.4">
      <c r="C11159" s="2"/>
    </row>
    <row r="11160" spans="3:3" x14ac:dyDescent="0.4">
      <c r="C11160" s="2"/>
    </row>
    <row r="11161" spans="3:3" x14ac:dyDescent="0.4">
      <c r="C11161" s="2"/>
    </row>
    <row r="11162" spans="3:3" x14ac:dyDescent="0.4">
      <c r="C11162" s="2"/>
    </row>
    <row r="11163" spans="3:3" x14ac:dyDescent="0.4">
      <c r="C11163" s="2"/>
    </row>
    <row r="11164" spans="3:3" x14ac:dyDescent="0.4">
      <c r="C11164" s="2"/>
    </row>
    <row r="11165" spans="3:3" x14ac:dyDescent="0.4">
      <c r="C11165" s="2"/>
    </row>
    <row r="11166" spans="3:3" x14ac:dyDescent="0.4">
      <c r="C11166" s="2"/>
    </row>
    <row r="11167" spans="3:3" x14ac:dyDescent="0.4">
      <c r="C11167" s="2"/>
    </row>
    <row r="11168" spans="3:3" x14ac:dyDescent="0.4">
      <c r="C11168" s="2"/>
    </row>
    <row r="11169" spans="3:3" x14ac:dyDescent="0.4">
      <c r="C11169" s="2"/>
    </row>
    <row r="11170" spans="3:3" x14ac:dyDescent="0.4">
      <c r="C11170" s="2"/>
    </row>
    <row r="11171" spans="3:3" x14ac:dyDescent="0.4">
      <c r="C11171" s="2"/>
    </row>
    <row r="11172" spans="3:3" x14ac:dyDescent="0.4">
      <c r="C11172" s="2"/>
    </row>
    <row r="11173" spans="3:3" x14ac:dyDescent="0.4">
      <c r="C11173" s="2"/>
    </row>
    <row r="11174" spans="3:3" x14ac:dyDescent="0.4">
      <c r="C11174" s="2"/>
    </row>
    <row r="11175" spans="3:3" x14ac:dyDescent="0.4">
      <c r="C11175" s="2"/>
    </row>
    <row r="11176" spans="3:3" x14ac:dyDescent="0.4">
      <c r="C11176" s="2"/>
    </row>
    <row r="11177" spans="3:3" x14ac:dyDescent="0.4">
      <c r="C11177" s="2"/>
    </row>
    <row r="11178" spans="3:3" x14ac:dyDescent="0.4">
      <c r="C11178" s="2"/>
    </row>
    <row r="11179" spans="3:3" x14ac:dyDescent="0.4">
      <c r="C11179" s="2"/>
    </row>
    <row r="11180" spans="3:3" x14ac:dyDescent="0.4">
      <c r="C11180" s="2"/>
    </row>
    <row r="11181" spans="3:3" x14ac:dyDescent="0.4">
      <c r="C11181" s="2"/>
    </row>
    <row r="11182" spans="3:3" x14ac:dyDescent="0.4">
      <c r="C11182" s="2"/>
    </row>
    <row r="11183" spans="3:3" x14ac:dyDescent="0.4">
      <c r="C11183" s="2"/>
    </row>
    <row r="11184" spans="3:3" x14ac:dyDescent="0.4">
      <c r="C11184" s="2"/>
    </row>
    <row r="11185" spans="3:3" x14ac:dyDescent="0.4">
      <c r="C11185" s="2"/>
    </row>
    <row r="11186" spans="3:3" x14ac:dyDescent="0.4">
      <c r="C11186" s="2"/>
    </row>
    <row r="11187" spans="3:3" x14ac:dyDescent="0.4">
      <c r="C11187" s="2"/>
    </row>
    <row r="11188" spans="3:3" x14ac:dyDescent="0.4">
      <c r="C11188" s="2"/>
    </row>
    <row r="11189" spans="3:3" x14ac:dyDescent="0.4">
      <c r="C11189" s="2"/>
    </row>
    <row r="11190" spans="3:3" x14ac:dyDescent="0.4">
      <c r="C11190" s="2"/>
    </row>
    <row r="11191" spans="3:3" x14ac:dyDescent="0.4">
      <c r="C11191" s="2"/>
    </row>
    <row r="11192" spans="3:3" x14ac:dyDescent="0.4">
      <c r="C11192" s="2"/>
    </row>
    <row r="11193" spans="3:3" x14ac:dyDescent="0.4">
      <c r="C11193" s="2"/>
    </row>
    <row r="11194" spans="3:3" x14ac:dyDescent="0.4">
      <c r="C11194" s="2"/>
    </row>
    <row r="11195" spans="3:3" x14ac:dyDescent="0.4">
      <c r="C11195" s="2"/>
    </row>
    <row r="11196" spans="3:3" x14ac:dyDescent="0.4">
      <c r="C11196" s="2"/>
    </row>
    <row r="11197" spans="3:3" x14ac:dyDescent="0.4">
      <c r="C11197" s="2"/>
    </row>
    <row r="11198" spans="3:3" x14ac:dyDescent="0.4">
      <c r="C11198" s="2"/>
    </row>
    <row r="11199" spans="3:3" x14ac:dyDescent="0.4">
      <c r="C11199" s="2"/>
    </row>
    <row r="11200" spans="3:3" x14ac:dyDescent="0.4">
      <c r="C11200" s="2"/>
    </row>
    <row r="11201" spans="3:3" x14ac:dyDescent="0.4">
      <c r="C11201" s="2"/>
    </row>
    <row r="11202" spans="3:3" x14ac:dyDescent="0.4">
      <c r="C11202" s="2"/>
    </row>
    <row r="11203" spans="3:3" x14ac:dyDescent="0.4">
      <c r="C11203" s="2"/>
    </row>
    <row r="11204" spans="3:3" x14ac:dyDescent="0.4">
      <c r="C11204" s="2"/>
    </row>
    <row r="11205" spans="3:3" x14ac:dyDescent="0.4">
      <c r="C11205" s="2"/>
    </row>
    <row r="11206" spans="3:3" x14ac:dyDescent="0.4">
      <c r="C11206" s="2"/>
    </row>
    <row r="11207" spans="3:3" x14ac:dyDescent="0.4">
      <c r="C11207" s="2"/>
    </row>
    <row r="11208" spans="3:3" x14ac:dyDescent="0.4">
      <c r="C11208" s="2"/>
    </row>
    <row r="11209" spans="3:3" x14ac:dyDescent="0.4">
      <c r="C11209" s="2"/>
    </row>
    <row r="11210" spans="3:3" x14ac:dyDescent="0.4">
      <c r="C11210" s="2"/>
    </row>
    <row r="11211" spans="3:3" x14ac:dyDescent="0.4">
      <c r="C11211" s="2"/>
    </row>
    <row r="11212" spans="3:3" x14ac:dyDescent="0.4">
      <c r="C11212" s="2"/>
    </row>
    <row r="11213" spans="3:3" x14ac:dyDescent="0.4">
      <c r="C11213" s="2"/>
    </row>
    <row r="11214" spans="3:3" x14ac:dyDescent="0.4">
      <c r="C11214" s="2"/>
    </row>
    <row r="11215" spans="3:3" x14ac:dyDescent="0.4">
      <c r="C11215" s="2"/>
    </row>
    <row r="11216" spans="3:3" x14ac:dyDescent="0.4">
      <c r="C11216" s="2"/>
    </row>
    <row r="11217" spans="3:3" x14ac:dyDescent="0.4">
      <c r="C11217" s="2"/>
    </row>
    <row r="11218" spans="3:3" x14ac:dyDescent="0.4">
      <c r="C11218" s="2"/>
    </row>
    <row r="11219" spans="3:3" x14ac:dyDescent="0.4">
      <c r="C11219" s="2"/>
    </row>
    <row r="11220" spans="3:3" x14ac:dyDescent="0.4">
      <c r="C11220" s="2"/>
    </row>
    <row r="11221" spans="3:3" x14ac:dyDescent="0.4">
      <c r="C11221" s="2"/>
    </row>
    <row r="11222" spans="3:3" x14ac:dyDescent="0.4">
      <c r="C11222" s="2"/>
    </row>
    <row r="11223" spans="3:3" x14ac:dyDescent="0.4">
      <c r="C11223" s="2"/>
    </row>
    <row r="11224" spans="3:3" x14ac:dyDescent="0.4">
      <c r="C11224" s="2"/>
    </row>
    <row r="11225" spans="3:3" x14ac:dyDescent="0.4">
      <c r="C11225" s="2"/>
    </row>
    <row r="11226" spans="3:3" x14ac:dyDescent="0.4">
      <c r="C11226" s="2"/>
    </row>
    <row r="11227" spans="3:3" x14ac:dyDescent="0.4">
      <c r="C11227" s="2"/>
    </row>
    <row r="11228" spans="3:3" x14ac:dyDescent="0.4">
      <c r="C11228" s="2"/>
    </row>
    <row r="11229" spans="3:3" x14ac:dyDescent="0.4">
      <c r="C11229" s="2"/>
    </row>
    <row r="11230" spans="3:3" x14ac:dyDescent="0.4">
      <c r="C11230" s="2"/>
    </row>
    <row r="11231" spans="3:3" x14ac:dyDescent="0.4">
      <c r="C11231" s="2"/>
    </row>
    <row r="11232" spans="3:3" x14ac:dyDescent="0.4">
      <c r="C11232" s="2"/>
    </row>
    <row r="11233" spans="3:3" x14ac:dyDescent="0.4">
      <c r="C11233" s="2"/>
    </row>
    <row r="11234" spans="3:3" x14ac:dyDescent="0.4">
      <c r="C11234" s="2"/>
    </row>
    <row r="11235" spans="3:3" x14ac:dyDescent="0.4">
      <c r="C11235" s="2"/>
    </row>
    <row r="11236" spans="3:3" x14ac:dyDescent="0.4">
      <c r="C11236" s="2"/>
    </row>
    <row r="11237" spans="3:3" x14ac:dyDescent="0.4">
      <c r="C11237" s="2"/>
    </row>
    <row r="11238" spans="3:3" x14ac:dyDescent="0.4">
      <c r="C11238" s="2"/>
    </row>
    <row r="11239" spans="3:3" x14ac:dyDescent="0.4">
      <c r="C11239" s="2"/>
    </row>
    <row r="11240" spans="3:3" x14ac:dyDescent="0.4">
      <c r="C11240" s="2"/>
    </row>
    <row r="11241" spans="3:3" x14ac:dyDescent="0.4">
      <c r="C11241" s="2"/>
    </row>
    <row r="11242" spans="3:3" x14ac:dyDescent="0.4">
      <c r="C11242" s="2"/>
    </row>
    <row r="11243" spans="3:3" x14ac:dyDescent="0.4">
      <c r="C11243" s="2"/>
    </row>
    <row r="11244" spans="3:3" x14ac:dyDescent="0.4">
      <c r="C11244" s="2"/>
    </row>
    <row r="11245" spans="3:3" x14ac:dyDescent="0.4">
      <c r="C11245" s="2"/>
    </row>
    <row r="11246" spans="3:3" x14ac:dyDescent="0.4">
      <c r="C11246" s="2"/>
    </row>
    <row r="11247" spans="3:3" x14ac:dyDescent="0.4">
      <c r="C11247" s="2"/>
    </row>
    <row r="11248" spans="3:3" x14ac:dyDescent="0.4">
      <c r="C11248" s="2"/>
    </row>
    <row r="11249" spans="3:3" x14ac:dyDescent="0.4">
      <c r="C11249" s="2"/>
    </row>
    <row r="11250" spans="3:3" x14ac:dyDescent="0.4">
      <c r="C11250" s="2"/>
    </row>
    <row r="11251" spans="3:3" x14ac:dyDescent="0.4">
      <c r="C11251" s="2"/>
    </row>
    <row r="11252" spans="3:3" x14ac:dyDescent="0.4">
      <c r="C11252" s="2"/>
    </row>
    <row r="11253" spans="3:3" x14ac:dyDescent="0.4">
      <c r="C11253" s="2"/>
    </row>
    <row r="11254" spans="3:3" x14ac:dyDescent="0.4">
      <c r="C11254" s="2"/>
    </row>
    <row r="11255" spans="3:3" x14ac:dyDescent="0.4">
      <c r="C11255" s="2"/>
    </row>
    <row r="11256" spans="3:3" x14ac:dyDescent="0.4">
      <c r="C11256" s="2"/>
    </row>
    <row r="11257" spans="3:3" x14ac:dyDescent="0.4">
      <c r="C11257" s="2"/>
    </row>
    <row r="11258" spans="3:3" x14ac:dyDescent="0.4">
      <c r="C11258" s="2"/>
    </row>
    <row r="11259" spans="3:3" x14ac:dyDescent="0.4">
      <c r="C11259" s="2"/>
    </row>
    <row r="11260" spans="3:3" x14ac:dyDescent="0.4">
      <c r="C11260" s="2"/>
    </row>
    <row r="11261" spans="3:3" x14ac:dyDescent="0.4">
      <c r="C11261" s="2"/>
    </row>
    <row r="11262" spans="3:3" x14ac:dyDescent="0.4">
      <c r="C11262" s="2"/>
    </row>
    <row r="11263" spans="3:3" x14ac:dyDescent="0.4">
      <c r="C11263" s="2"/>
    </row>
    <row r="11264" spans="3:3" x14ac:dyDescent="0.4">
      <c r="C11264" s="2"/>
    </row>
    <row r="11265" spans="3:3" x14ac:dyDescent="0.4">
      <c r="C11265" s="2"/>
    </row>
    <row r="11266" spans="3:3" x14ac:dyDescent="0.4">
      <c r="C11266" s="2"/>
    </row>
    <row r="11267" spans="3:3" x14ac:dyDescent="0.4">
      <c r="C11267" s="2"/>
    </row>
    <row r="11268" spans="3:3" x14ac:dyDescent="0.4">
      <c r="C11268" s="2"/>
    </row>
    <row r="11269" spans="3:3" x14ac:dyDescent="0.4">
      <c r="C11269" s="2"/>
    </row>
    <row r="11270" spans="3:3" x14ac:dyDescent="0.4">
      <c r="C11270" s="2"/>
    </row>
    <row r="11271" spans="3:3" x14ac:dyDescent="0.4">
      <c r="C11271" s="2"/>
    </row>
    <row r="11272" spans="3:3" x14ac:dyDescent="0.4">
      <c r="C11272" s="2"/>
    </row>
    <row r="11273" spans="3:3" x14ac:dyDescent="0.4">
      <c r="C11273" s="2"/>
    </row>
    <row r="11274" spans="3:3" x14ac:dyDescent="0.4">
      <c r="C11274" s="2"/>
    </row>
    <row r="11275" spans="3:3" x14ac:dyDescent="0.4">
      <c r="C11275" s="2"/>
    </row>
    <row r="11276" spans="3:3" x14ac:dyDescent="0.4">
      <c r="C11276" s="2"/>
    </row>
    <row r="11277" spans="3:3" x14ac:dyDescent="0.4">
      <c r="C11277" s="2"/>
    </row>
    <row r="11278" spans="3:3" x14ac:dyDescent="0.4">
      <c r="C11278" s="2"/>
    </row>
    <row r="11279" spans="3:3" x14ac:dyDescent="0.4">
      <c r="C11279" s="2"/>
    </row>
    <row r="11280" spans="3:3" x14ac:dyDescent="0.4">
      <c r="C11280" s="2"/>
    </row>
    <row r="11281" spans="3:3" x14ac:dyDescent="0.4">
      <c r="C11281" s="2"/>
    </row>
    <row r="11282" spans="3:3" x14ac:dyDescent="0.4">
      <c r="C11282" s="2"/>
    </row>
    <row r="11283" spans="3:3" x14ac:dyDescent="0.4">
      <c r="C11283" s="2"/>
    </row>
    <row r="11284" spans="3:3" x14ac:dyDescent="0.4">
      <c r="C11284" s="2"/>
    </row>
    <row r="11285" spans="3:3" x14ac:dyDescent="0.4">
      <c r="C11285" s="2"/>
    </row>
    <row r="11286" spans="3:3" x14ac:dyDescent="0.4">
      <c r="C11286" s="2"/>
    </row>
    <row r="11287" spans="3:3" x14ac:dyDescent="0.4">
      <c r="C11287" s="2"/>
    </row>
    <row r="11288" spans="3:3" x14ac:dyDescent="0.4">
      <c r="C11288" s="2"/>
    </row>
    <row r="11289" spans="3:3" x14ac:dyDescent="0.4">
      <c r="C11289" s="2"/>
    </row>
    <row r="11290" spans="3:3" x14ac:dyDescent="0.4">
      <c r="C11290" s="2"/>
    </row>
    <row r="11291" spans="3:3" x14ac:dyDescent="0.4">
      <c r="C11291" s="2"/>
    </row>
    <row r="11292" spans="3:3" x14ac:dyDescent="0.4">
      <c r="C11292" s="2"/>
    </row>
    <row r="11293" spans="3:3" x14ac:dyDescent="0.4">
      <c r="C11293" s="2"/>
    </row>
    <row r="11294" spans="3:3" x14ac:dyDescent="0.4">
      <c r="C11294" s="2"/>
    </row>
    <row r="11295" spans="3:3" x14ac:dyDescent="0.4">
      <c r="C11295" s="2"/>
    </row>
    <row r="11296" spans="3:3" x14ac:dyDescent="0.4">
      <c r="C11296" s="2"/>
    </row>
    <row r="11297" spans="3:3" x14ac:dyDescent="0.4">
      <c r="C11297" s="2"/>
    </row>
    <row r="11298" spans="3:3" x14ac:dyDescent="0.4">
      <c r="C11298" s="2"/>
    </row>
    <row r="11299" spans="3:3" x14ac:dyDescent="0.4">
      <c r="C11299" s="2"/>
    </row>
    <row r="11300" spans="3:3" x14ac:dyDescent="0.4">
      <c r="C11300" s="2"/>
    </row>
    <row r="11301" spans="3:3" x14ac:dyDescent="0.4">
      <c r="C11301" s="2"/>
    </row>
    <row r="11302" spans="3:3" x14ac:dyDescent="0.4">
      <c r="C11302" s="2"/>
    </row>
    <row r="11303" spans="3:3" x14ac:dyDescent="0.4">
      <c r="C11303" s="2"/>
    </row>
    <row r="11304" spans="3:3" x14ac:dyDescent="0.4">
      <c r="C11304" s="2"/>
    </row>
    <row r="11305" spans="3:3" x14ac:dyDescent="0.4">
      <c r="C11305" s="2"/>
    </row>
    <row r="11306" spans="3:3" x14ac:dyDescent="0.4">
      <c r="C11306" s="2"/>
    </row>
    <row r="11307" spans="3:3" x14ac:dyDescent="0.4">
      <c r="C11307" s="2"/>
    </row>
    <row r="11308" spans="3:3" x14ac:dyDescent="0.4">
      <c r="C11308" s="2"/>
    </row>
    <row r="11309" spans="3:3" x14ac:dyDescent="0.4">
      <c r="C11309" s="2"/>
    </row>
    <row r="11310" spans="3:3" x14ac:dyDescent="0.4">
      <c r="C11310" s="2"/>
    </row>
    <row r="11311" spans="3:3" x14ac:dyDescent="0.4">
      <c r="C11311" s="2"/>
    </row>
    <row r="11312" spans="3:3" x14ac:dyDescent="0.4">
      <c r="C11312" s="2"/>
    </row>
    <row r="11313" spans="3:3" x14ac:dyDescent="0.4">
      <c r="C11313" s="2"/>
    </row>
    <row r="11314" spans="3:3" x14ac:dyDescent="0.4">
      <c r="C11314" s="2"/>
    </row>
    <row r="11315" spans="3:3" x14ac:dyDescent="0.4">
      <c r="C11315" s="2"/>
    </row>
    <row r="11316" spans="3:3" x14ac:dyDescent="0.4">
      <c r="C11316" s="2"/>
    </row>
    <row r="11317" spans="3:3" x14ac:dyDescent="0.4">
      <c r="C11317" s="2"/>
    </row>
    <row r="11318" spans="3:3" x14ac:dyDescent="0.4">
      <c r="C11318" s="2"/>
    </row>
    <row r="11319" spans="3:3" x14ac:dyDescent="0.4">
      <c r="C11319" s="2"/>
    </row>
    <row r="11320" spans="3:3" x14ac:dyDescent="0.4">
      <c r="C11320" s="2"/>
    </row>
    <row r="11321" spans="3:3" x14ac:dyDescent="0.4">
      <c r="C11321" s="2"/>
    </row>
    <row r="11322" spans="3:3" x14ac:dyDescent="0.4">
      <c r="C11322" s="2"/>
    </row>
    <row r="11323" spans="3:3" x14ac:dyDescent="0.4">
      <c r="C11323" s="2"/>
    </row>
    <row r="11324" spans="3:3" x14ac:dyDescent="0.4">
      <c r="C11324" s="2"/>
    </row>
    <row r="11325" spans="3:3" x14ac:dyDescent="0.4">
      <c r="C11325" s="2"/>
    </row>
    <row r="11326" spans="3:3" x14ac:dyDescent="0.4">
      <c r="C11326" s="2"/>
    </row>
    <row r="11327" spans="3:3" x14ac:dyDescent="0.4">
      <c r="C11327" s="2"/>
    </row>
    <row r="11328" spans="3:3" x14ac:dyDescent="0.4">
      <c r="C11328" s="2"/>
    </row>
    <row r="11329" spans="3:3" x14ac:dyDescent="0.4">
      <c r="C11329" s="2"/>
    </row>
    <row r="11330" spans="3:3" x14ac:dyDescent="0.4">
      <c r="C11330" s="2"/>
    </row>
    <row r="11331" spans="3:3" x14ac:dyDescent="0.4">
      <c r="C11331" s="2"/>
    </row>
    <row r="11332" spans="3:3" x14ac:dyDescent="0.4">
      <c r="C11332" s="2"/>
    </row>
    <row r="11333" spans="3:3" x14ac:dyDescent="0.4">
      <c r="C11333" s="2"/>
    </row>
    <row r="11334" spans="3:3" x14ac:dyDescent="0.4">
      <c r="C11334" s="2"/>
    </row>
    <row r="11335" spans="3:3" x14ac:dyDescent="0.4">
      <c r="C11335" s="2"/>
    </row>
    <row r="11336" spans="3:3" x14ac:dyDescent="0.4">
      <c r="C11336" s="2"/>
    </row>
    <row r="11337" spans="3:3" x14ac:dyDescent="0.4">
      <c r="C11337" s="2"/>
    </row>
    <row r="11338" spans="3:3" x14ac:dyDescent="0.4">
      <c r="C11338" s="2"/>
    </row>
    <row r="11339" spans="3:3" x14ac:dyDescent="0.4">
      <c r="C11339" s="2"/>
    </row>
    <row r="11340" spans="3:3" x14ac:dyDescent="0.4">
      <c r="C11340" s="2"/>
    </row>
    <row r="11341" spans="3:3" x14ac:dyDescent="0.4">
      <c r="C11341" s="2"/>
    </row>
    <row r="11342" spans="3:3" x14ac:dyDescent="0.4">
      <c r="C11342" s="2"/>
    </row>
    <row r="11343" spans="3:3" x14ac:dyDescent="0.4">
      <c r="C11343" s="2"/>
    </row>
    <row r="11344" spans="3:3" x14ac:dyDescent="0.4">
      <c r="C11344" s="2"/>
    </row>
    <row r="11345" spans="3:3" x14ac:dyDescent="0.4">
      <c r="C11345" s="2"/>
    </row>
    <row r="11346" spans="3:3" x14ac:dyDescent="0.4">
      <c r="C11346" s="2"/>
    </row>
    <row r="11347" spans="3:3" x14ac:dyDescent="0.4">
      <c r="C11347" s="2"/>
    </row>
    <row r="11348" spans="3:3" x14ac:dyDescent="0.4">
      <c r="C11348" s="2"/>
    </row>
    <row r="11349" spans="3:3" x14ac:dyDescent="0.4">
      <c r="C11349" s="2"/>
    </row>
    <row r="11350" spans="3:3" x14ac:dyDescent="0.4">
      <c r="C11350" s="2"/>
    </row>
    <row r="11351" spans="3:3" x14ac:dyDescent="0.4">
      <c r="C11351" s="2"/>
    </row>
    <row r="11352" spans="3:3" x14ac:dyDescent="0.4">
      <c r="C11352" s="2"/>
    </row>
    <row r="11353" spans="3:3" x14ac:dyDescent="0.4">
      <c r="C11353" s="2"/>
    </row>
    <row r="11354" spans="3:3" x14ac:dyDescent="0.4">
      <c r="C11354" s="2"/>
    </row>
    <row r="11355" spans="3:3" x14ac:dyDescent="0.4">
      <c r="C11355" s="2"/>
    </row>
    <row r="11356" spans="3:3" x14ac:dyDescent="0.4">
      <c r="C11356" s="2"/>
    </row>
    <row r="11357" spans="3:3" x14ac:dyDescent="0.4">
      <c r="C11357" s="2"/>
    </row>
    <row r="11358" spans="3:3" x14ac:dyDescent="0.4">
      <c r="C11358" s="2"/>
    </row>
    <row r="11359" spans="3:3" x14ac:dyDescent="0.4">
      <c r="C11359" s="2"/>
    </row>
    <row r="11360" spans="3:3" x14ac:dyDescent="0.4">
      <c r="C11360" s="2"/>
    </row>
    <row r="11361" spans="3:3" x14ac:dyDescent="0.4">
      <c r="C11361" s="2"/>
    </row>
    <row r="11362" spans="3:3" x14ac:dyDescent="0.4">
      <c r="C11362" s="2"/>
    </row>
    <row r="11363" spans="3:3" x14ac:dyDescent="0.4">
      <c r="C11363" s="2"/>
    </row>
    <row r="11364" spans="3:3" x14ac:dyDescent="0.4">
      <c r="C11364" s="2"/>
    </row>
    <row r="11365" spans="3:3" x14ac:dyDescent="0.4">
      <c r="C11365" s="2"/>
    </row>
    <row r="11366" spans="3:3" x14ac:dyDescent="0.4">
      <c r="C11366" s="2"/>
    </row>
    <row r="11367" spans="3:3" x14ac:dyDescent="0.4">
      <c r="C11367" s="2"/>
    </row>
    <row r="11368" spans="3:3" x14ac:dyDescent="0.4">
      <c r="C11368" s="2"/>
    </row>
    <row r="11369" spans="3:3" x14ac:dyDescent="0.4">
      <c r="C11369" s="2"/>
    </row>
    <row r="11370" spans="3:3" x14ac:dyDescent="0.4">
      <c r="C11370" s="2"/>
    </row>
    <row r="11371" spans="3:3" x14ac:dyDescent="0.4">
      <c r="C11371" s="2"/>
    </row>
    <row r="11372" spans="3:3" x14ac:dyDescent="0.4">
      <c r="C11372" s="2"/>
    </row>
    <row r="11373" spans="3:3" x14ac:dyDescent="0.4">
      <c r="C11373" s="2"/>
    </row>
    <row r="11374" spans="3:3" x14ac:dyDescent="0.4">
      <c r="C11374" s="2"/>
    </row>
    <row r="11375" spans="3:3" x14ac:dyDescent="0.4">
      <c r="C11375" s="2"/>
    </row>
    <row r="11376" spans="3:3" x14ac:dyDescent="0.4">
      <c r="C11376" s="2"/>
    </row>
    <row r="11377" spans="3:3" x14ac:dyDescent="0.4">
      <c r="C11377" s="2"/>
    </row>
    <row r="11378" spans="3:3" x14ac:dyDescent="0.4">
      <c r="C11378" s="2"/>
    </row>
    <row r="11379" spans="3:3" x14ac:dyDescent="0.4">
      <c r="C11379" s="2"/>
    </row>
    <row r="11380" spans="3:3" x14ac:dyDescent="0.4">
      <c r="C11380" s="2"/>
    </row>
    <row r="11381" spans="3:3" x14ac:dyDescent="0.4">
      <c r="C11381" s="2"/>
    </row>
    <row r="11382" spans="3:3" x14ac:dyDescent="0.4">
      <c r="C11382" s="2"/>
    </row>
    <row r="11383" spans="3:3" x14ac:dyDescent="0.4">
      <c r="C11383" s="2"/>
    </row>
    <row r="11384" spans="3:3" x14ac:dyDescent="0.4">
      <c r="C11384" s="2"/>
    </row>
    <row r="11385" spans="3:3" x14ac:dyDescent="0.4">
      <c r="C11385" s="2"/>
    </row>
    <row r="11386" spans="3:3" x14ac:dyDescent="0.4">
      <c r="C11386" s="2"/>
    </row>
    <row r="11387" spans="3:3" x14ac:dyDescent="0.4">
      <c r="C11387" s="2"/>
    </row>
    <row r="11388" spans="3:3" x14ac:dyDescent="0.4">
      <c r="C11388" s="2"/>
    </row>
    <row r="11389" spans="3:3" x14ac:dyDescent="0.4">
      <c r="C11389" s="2"/>
    </row>
    <row r="11390" spans="3:3" x14ac:dyDescent="0.4">
      <c r="C11390" s="2"/>
    </row>
    <row r="11391" spans="3:3" x14ac:dyDescent="0.4">
      <c r="C11391" s="2"/>
    </row>
    <row r="11392" spans="3:3" x14ac:dyDescent="0.4">
      <c r="C11392" s="2"/>
    </row>
    <row r="11393" spans="3:3" x14ac:dyDescent="0.4">
      <c r="C11393" s="2"/>
    </row>
    <row r="11394" spans="3:3" x14ac:dyDescent="0.4">
      <c r="C11394" s="2"/>
    </row>
    <row r="11395" spans="3:3" x14ac:dyDescent="0.4">
      <c r="C11395" s="2"/>
    </row>
    <row r="11396" spans="3:3" x14ac:dyDescent="0.4">
      <c r="C11396" s="2"/>
    </row>
    <row r="11397" spans="3:3" x14ac:dyDescent="0.4">
      <c r="C11397" s="2"/>
    </row>
    <row r="11398" spans="3:3" x14ac:dyDescent="0.4">
      <c r="C11398" s="2"/>
    </row>
    <row r="11399" spans="3:3" x14ac:dyDescent="0.4">
      <c r="C11399" s="2"/>
    </row>
    <row r="11400" spans="3:3" x14ac:dyDescent="0.4">
      <c r="C11400" s="2"/>
    </row>
    <row r="11401" spans="3:3" x14ac:dyDescent="0.4">
      <c r="C11401" s="2"/>
    </row>
    <row r="11402" spans="3:3" x14ac:dyDescent="0.4">
      <c r="C11402" s="2"/>
    </row>
    <row r="11403" spans="3:3" x14ac:dyDescent="0.4">
      <c r="C11403" s="2"/>
    </row>
    <row r="11404" spans="3:3" x14ac:dyDescent="0.4">
      <c r="C11404" s="2"/>
    </row>
    <row r="11405" spans="3:3" x14ac:dyDescent="0.4">
      <c r="C11405" s="2"/>
    </row>
    <row r="11406" spans="3:3" x14ac:dyDescent="0.4">
      <c r="C11406" s="2"/>
    </row>
    <row r="11407" spans="3:3" x14ac:dyDescent="0.4">
      <c r="C11407" s="2"/>
    </row>
    <row r="11408" spans="3:3" x14ac:dyDescent="0.4">
      <c r="C11408" s="2"/>
    </row>
    <row r="11409" spans="3:3" x14ac:dyDescent="0.4">
      <c r="C11409" s="2"/>
    </row>
    <row r="11410" spans="3:3" x14ac:dyDescent="0.4">
      <c r="C11410" s="2"/>
    </row>
    <row r="11411" spans="3:3" x14ac:dyDescent="0.4">
      <c r="C11411" s="2"/>
    </row>
    <row r="11412" spans="3:3" x14ac:dyDescent="0.4">
      <c r="C11412" s="2"/>
    </row>
    <row r="11413" spans="3:3" x14ac:dyDescent="0.4">
      <c r="C11413" s="2"/>
    </row>
    <row r="11414" spans="3:3" x14ac:dyDescent="0.4">
      <c r="C11414" s="2"/>
    </row>
    <row r="11415" spans="3:3" x14ac:dyDescent="0.4">
      <c r="C11415" s="2"/>
    </row>
    <row r="11416" spans="3:3" x14ac:dyDescent="0.4">
      <c r="C11416" s="2"/>
    </row>
    <row r="11417" spans="3:3" x14ac:dyDescent="0.4">
      <c r="C11417" s="2"/>
    </row>
    <row r="11418" spans="3:3" x14ac:dyDescent="0.4">
      <c r="C11418" s="2"/>
    </row>
    <row r="11419" spans="3:3" x14ac:dyDescent="0.4">
      <c r="C11419" s="2"/>
    </row>
    <row r="11420" spans="3:3" x14ac:dyDescent="0.4">
      <c r="C11420" s="2"/>
    </row>
    <row r="11421" spans="3:3" x14ac:dyDescent="0.4">
      <c r="C11421" s="2"/>
    </row>
    <row r="11422" spans="3:3" x14ac:dyDescent="0.4">
      <c r="C11422" s="2"/>
    </row>
    <row r="11423" spans="3:3" x14ac:dyDescent="0.4">
      <c r="C11423" s="2"/>
    </row>
    <row r="11424" spans="3:3" x14ac:dyDescent="0.4">
      <c r="C11424" s="2"/>
    </row>
    <row r="11425" spans="3:3" x14ac:dyDescent="0.4">
      <c r="C11425" s="2"/>
    </row>
    <row r="11426" spans="3:3" x14ac:dyDescent="0.4">
      <c r="C11426" s="2"/>
    </row>
    <row r="11427" spans="3:3" x14ac:dyDescent="0.4">
      <c r="C11427" s="2"/>
    </row>
    <row r="11428" spans="3:3" x14ac:dyDescent="0.4">
      <c r="C11428" s="2"/>
    </row>
    <row r="11429" spans="3:3" x14ac:dyDescent="0.4">
      <c r="C11429" s="2"/>
    </row>
    <row r="11430" spans="3:3" x14ac:dyDescent="0.4">
      <c r="C11430" s="2"/>
    </row>
    <row r="11431" spans="3:3" x14ac:dyDescent="0.4">
      <c r="C11431" s="2"/>
    </row>
    <row r="11432" spans="3:3" x14ac:dyDescent="0.4">
      <c r="C11432" s="2"/>
    </row>
    <row r="11433" spans="3:3" x14ac:dyDescent="0.4">
      <c r="C11433" s="2"/>
    </row>
    <row r="11434" spans="3:3" x14ac:dyDescent="0.4">
      <c r="C11434" s="2"/>
    </row>
    <row r="11435" spans="3:3" x14ac:dyDescent="0.4">
      <c r="C11435" s="2"/>
    </row>
    <row r="11436" spans="3:3" x14ac:dyDescent="0.4">
      <c r="C11436" s="2"/>
    </row>
    <row r="11437" spans="3:3" x14ac:dyDescent="0.4">
      <c r="C11437" s="2"/>
    </row>
    <row r="11438" spans="3:3" x14ac:dyDescent="0.4">
      <c r="C11438" s="2"/>
    </row>
    <row r="11439" spans="3:3" x14ac:dyDescent="0.4">
      <c r="C11439" s="2"/>
    </row>
    <row r="11440" spans="3:3" x14ac:dyDescent="0.4">
      <c r="C11440" s="2"/>
    </row>
    <row r="11441" spans="3:3" x14ac:dyDescent="0.4">
      <c r="C11441" s="2"/>
    </row>
    <row r="11442" spans="3:3" x14ac:dyDescent="0.4">
      <c r="C11442" s="2"/>
    </row>
    <row r="11443" spans="3:3" x14ac:dyDescent="0.4">
      <c r="C11443" s="2"/>
    </row>
    <row r="11444" spans="3:3" x14ac:dyDescent="0.4">
      <c r="C11444" s="2"/>
    </row>
    <row r="11445" spans="3:3" x14ac:dyDescent="0.4">
      <c r="C11445" s="2"/>
    </row>
    <row r="11446" spans="3:3" x14ac:dyDescent="0.4">
      <c r="C11446" s="2"/>
    </row>
    <row r="11447" spans="3:3" x14ac:dyDescent="0.4">
      <c r="C11447" s="2"/>
    </row>
    <row r="11448" spans="3:3" x14ac:dyDescent="0.4">
      <c r="C11448" s="2"/>
    </row>
    <row r="11449" spans="3:3" x14ac:dyDescent="0.4">
      <c r="C11449" s="2"/>
    </row>
    <row r="11450" spans="3:3" x14ac:dyDescent="0.4">
      <c r="C11450" s="2"/>
    </row>
    <row r="11451" spans="3:3" x14ac:dyDescent="0.4">
      <c r="C11451" s="2"/>
    </row>
    <row r="11452" spans="3:3" x14ac:dyDescent="0.4">
      <c r="C11452" s="2"/>
    </row>
    <row r="11453" spans="3:3" x14ac:dyDescent="0.4">
      <c r="C11453" s="2"/>
    </row>
    <row r="11454" spans="3:3" x14ac:dyDescent="0.4">
      <c r="C11454" s="2"/>
    </row>
    <row r="11455" spans="3:3" x14ac:dyDescent="0.4">
      <c r="C11455" s="2"/>
    </row>
    <row r="11456" spans="3:3" x14ac:dyDescent="0.4">
      <c r="C11456" s="2"/>
    </row>
    <row r="11457" spans="3:3" x14ac:dyDescent="0.4">
      <c r="C11457" s="2"/>
    </row>
    <row r="11458" spans="3:3" x14ac:dyDescent="0.4">
      <c r="C11458" s="2"/>
    </row>
    <row r="11459" spans="3:3" x14ac:dyDescent="0.4">
      <c r="C11459" s="2"/>
    </row>
    <row r="11460" spans="3:3" x14ac:dyDescent="0.4">
      <c r="C11460" s="2"/>
    </row>
    <row r="11461" spans="3:3" x14ac:dyDescent="0.4">
      <c r="C11461" s="2"/>
    </row>
    <row r="11462" spans="3:3" x14ac:dyDescent="0.4">
      <c r="C11462" s="2"/>
    </row>
    <row r="11463" spans="3:3" x14ac:dyDescent="0.4">
      <c r="C11463" s="2"/>
    </row>
    <row r="11464" spans="3:3" x14ac:dyDescent="0.4">
      <c r="C11464" s="2"/>
    </row>
    <row r="11465" spans="3:3" x14ac:dyDescent="0.4">
      <c r="C11465" s="2"/>
    </row>
    <row r="11466" spans="3:3" x14ac:dyDescent="0.4">
      <c r="C11466" s="2"/>
    </row>
    <row r="11467" spans="3:3" x14ac:dyDescent="0.4">
      <c r="C11467" s="2"/>
    </row>
    <row r="11468" spans="3:3" x14ac:dyDescent="0.4">
      <c r="C11468" s="2"/>
    </row>
    <row r="11469" spans="3:3" x14ac:dyDescent="0.4">
      <c r="C11469" s="2"/>
    </row>
    <row r="11470" spans="3:3" x14ac:dyDescent="0.4">
      <c r="C11470" s="2"/>
    </row>
    <row r="11471" spans="3:3" x14ac:dyDescent="0.4">
      <c r="C11471" s="2"/>
    </row>
    <row r="11472" spans="3:3" x14ac:dyDescent="0.4">
      <c r="C11472" s="2"/>
    </row>
    <row r="11473" spans="3:3" x14ac:dyDescent="0.4">
      <c r="C11473" s="2"/>
    </row>
    <row r="11474" spans="3:3" x14ac:dyDescent="0.4">
      <c r="C11474" s="2"/>
    </row>
    <row r="11475" spans="3:3" x14ac:dyDescent="0.4">
      <c r="C11475" s="2"/>
    </row>
    <row r="11476" spans="3:3" x14ac:dyDescent="0.4">
      <c r="C11476" s="2"/>
    </row>
    <row r="11477" spans="3:3" x14ac:dyDescent="0.4">
      <c r="C11477" s="2"/>
    </row>
    <row r="11478" spans="3:3" x14ac:dyDescent="0.4">
      <c r="C11478" s="2"/>
    </row>
    <row r="11479" spans="3:3" x14ac:dyDescent="0.4">
      <c r="C11479" s="2"/>
    </row>
    <row r="11480" spans="3:3" x14ac:dyDescent="0.4">
      <c r="C11480" s="2"/>
    </row>
    <row r="11481" spans="3:3" x14ac:dyDescent="0.4">
      <c r="C11481" s="2"/>
    </row>
    <row r="11482" spans="3:3" x14ac:dyDescent="0.4">
      <c r="C11482" s="2"/>
    </row>
    <row r="11483" spans="3:3" x14ac:dyDescent="0.4">
      <c r="C11483" s="2"/>
    </row>
    <row r="11484" spans="3:3" x14ac:dyDescent="0.4">
      <c r="C11484" s="2"/>
    </row>
    <row r="11485" spans="3:3" x14ac:dyDescent="0.4">
      <c r="C11485" s="2"/>
    </row>
    <row r="11486" spans="3:3" x14ac:dyDescent="0.4">
      <c r="C11486" s="2"/>
    </row>
    <row r="11487" spans="3:3" x14ac:dyDescent="0.4">
      <c r="C11487" s="2"/>
    </row>
    <row r="11488" spans="3:3" x14ac:dyDescent="0.4">
      <c r="C11488" s="2"/>
    </row>
    <row r="11489" spans="3:3" x14ac:dyDescent="0.4">
      <c r="C11489" s="2"/>
    </row>
    <row r="11490" spans="3:3" x14ac:dyDescent="0.4">
      <c r="C11490" s="2"/>
    </row>
    <row r="11491" spans="3:3" x14ac:dyDescent="0.4">
      <c r="C11491" s="2"/>
    </row>
    <row r="11492" spans="3:3" x14ac:dyDescent="0.4">
      <c r="C11492" s="2"/>
    </row>
    <row r="11493" spans="3:3" x14ac:dyDescent="0.4">
      <c r="C11493" s="2"/>
    </row>
    <row r="11494" spans="3:3" x14ac:dyDescent="0.4">
      <c r="C11494" s="2"/>
    </row>
    <row r="11495" spans="3:3" x14ac:dyDescent="0.4">
      <c r="C11495" s="2"/>
    </row>
    <row r="11496" spans="3:3" x14ac:dyDescent="0.4">
      <c r="C11496" s="2"/>
    </row>
    <row r="11497" spans="3:3" x14ac:dyDescent="0.4">
      <c r="C11497" s="2"/>
    </row>
    <row r="11498" spans="3:3" x14ac:dyDescent="0.4">
      <c r="C11498" s="2"/>
    </row>
    <row r="11499" spans="3:3" x14ac:dyDescent="0.4">
      <c r="C11499" s="2"/>
    </row>
    <row r="11500" spans="3:3" x14ac:dyDescent="0.4">
      <c r="C11500" s="2"/>
    </row>
    <row r="11501" spans="3:3" x14ac:dyDescent="0.4">
      <c r="C11501" s="2"/>
    </row>
    <row r="11502" spans="3:3" x14ac:dyDescent="0.4">
      <c r="C11502" s="2"/>
    </row>
    <row r="11503" spans="3:3" x14ac:dyDescent="0.4">
      <c r="C11503" s="2"/>
    </row>
    <row r="11504" spans="3:3" x14ac:dyDescent="0.4">
      <c r="C11504" s="2"/>
    </row>
    <row r="11505" spans="3:3" x14ac:dyDescent="0.4">
      <c r="C11505" s="2"/>
    </row>
    <row r="11506" spans="3:3" x14ac:dyDescent="0.4">
      <c r="C11506" s="2"/>
    </row>
    <row r="11507" spans="3:3" x14ac:dyDescent="0.4">
      <c r="C11507" s="2"/>
    </row>
    <row r="11508" spans="3:3" x14ac:dyDescent="0.4">
      <c r="C11508" s="2"/>
    </row>
    <row r="11509" spans="3:3" x14ac:dyDescent="0.4">
      <c r="C11509" s="2"/>
    </row>
    <row r="11510" spans="3:3" x14ac:dyDescent="0.4">
      <c r="C11510" s="2"/>
    </row>
    <row r="11511" spans="3:3" x14ac:dyDescent="0.4">
      <c r="C11511" s="2"/>
    </row>
    <row r="11512" spans="3:3" x14ac:dyDescent="0.4">
      <c r="C11512" s="2"/>
    </row>
    <row r="11513" spans="3:3" x14ac:dyDescent="0.4">
      <c r="C11513" s="2"/>
    </row>
    <row r="11514" spans="3:3" x14ac:dyDescent="0.4">
      <c r="C11514" s="2"/>
    </row>
    <row r="11515" spans="3:3" x14ac:dyDescent="0.4">
      <c r="C11515" s="2"/>
    </row>
    <row r="11516" spans="3:3" x14ac:dyDescent="0.4">
      <c r="C11516" s="2"/>
    </row>
    <row r="11517" spans="3:3" x14ac:dyDescent="0.4">
      <c r="C11517" s="2"/>
    </row>
    <row r="11518" spans="3:3" x14ac:dyDescent="0.4">
      <c r="C11518" s="2"/>
    </row>
    <row r="11519" spans="3:3" x14ac:dyDescent="0.4">
      <c r="C11519" s="2"/>
    </row>
    <row r="11520" spans="3:3" x14ac:dyDescent="0.4">
      <c r="C11520" s="2"/>
    </row>
    <row r="11521" spans="3:3" x14ac:dyDescent="0.4">
      <c r="C11521" s="2"/>
    </row>
    <row r="11522" spans="3:3" x14ac:dyDescent="0.4">
      <c r="C11522" s="2"/>
    </row>
    <row r="11523" spans="3:3" x14ac:dyDescent="0.4">
      <c r="C11523" s="2"/>
    </row>
    <row r="11524" spans="3:3" x14ac:dyDescent="0.4">
      <c r="C11524" s="2"/>
    </row>
    <row r="11525" spans="3:3" x14ac:dyDescent="0.4">
      <c r="C11525" s="2"/>
    </row>
    <row r="11526" spans="3:3" x14ac:dyDescent="0.4">
      <c r="C11526" s="2"/>
    </row>
    <row r="11527" spans="3:3" x14ac:dyDescent="0.4">
      <c r="C11527" s="2"/>
    </row>
    <row r="11528" spans="3:3" x14ac:dyDescent="0.4">
      <c r="C11528" s="2"/>
    </row>
    <row r="11529" spans="3:3" x14ac:dyDescent="0.4">
      <c r="C11529" s="2"/>
    </row>
    <row r="11530" spans="3:3" x14ac:dyDescent="0.4">
      <c r="C11530" s="2"/>
    </row>
    <row r="11531" spans="3:3" x14ac:dyDescent="0.4">
      <c r="C11531" s="2"/>
    </row>
    <row r="11532" spans="3:3" x14ac:dyDescent="0.4">
      <c r="C11532" s="2"/>
    </row>
    <row r="11533" spans="3:3" x14ac:dyDescent="0.4">
      <c r="C11533" s="2"/>
    </row>
    <row r="11534" spans="3:3" x14ac:dyDescent="0.4">
      <c r="C11534" s="2"/>
    </row>
    <row r="11535" spans="3:3" x14ac:dyDescent="0.4">
      <c r="C11535" s="2"/>
    </row>
    <row r="11536" spans="3:3" x14ac:dyDescent="0.4">
      <c r="C11536" s="2"/>
    </row>
    <row r="11537" spans="3:3" x14ac:dyDescent="0.4">
      <c r="C11537" s="2"/>
    </row>
    <row r="11538" spans="3:3" x14ac:dyDescent="0.4">
      <c r="C11538" s="2"/>
    </row>
    <row r="11539" spans="3:3" x14ac:dyDescent="0.4">
      <c r="C11539" s="2"/>
    </row>
    <row r="11540" spans="3:3" x14ac:dyDescent="0.4">
      <c r="C11540" s="2"/>
    </row>
    <row r="11541" spans="3:3" x14ac:dyDescent="0.4">
      <c r="C11541" s="2"/>
    </row>
    <row r="11542" spans="3:3" x14ac:dyDescent="0.4">
      <c r="C11542" s="2"/>
    </row>
    <row r="11543" spans="3:3" x14ac:dyDescent="0.4">
      <c r="C11543" s="2"/>
    </row>
    <row r="11544" spans="3:3" x14ac:dyDescent="0.4">
      <c r="C11544" s="2"/>
    </row>
    <row r="11545" spans="3:3" x14ac:dyDescent="0.4">
      <c r="C11545" s="2"/>
    </row>
    <row r="11546" spans="3:3" x14ac:dyDescent="0.4">
      <c r="C11546" s="2"/>
    </row>
    <row r="11547" spans="3:3" x14ac:dyDescent="0.4">
      <c r="C11547" s="2"/>
    </row>
    <row r="11548" spans="3:3" x14ac:dyDescent="0.4">
      <c r="C11548" s="2"/>
    </row>
    <row r="11549" spans="3:3" x14ac:dyDescent="0.4">
      <c r="C11549" s="2"/>
    </row>
    <row r="11550" spans="3:3" x14ac:dyDescent="0.4">
      <c r="C11550" s="2"/>
    </row>
    <row r="11551" spans="3:3" x14ac:dyDescent="0.4">
      <c r="C11551" s="2"/>
    </row>
    <row r="11552" spans="3:3" x14ac:dyDescent="0.4">
      <c r="C11552" s="2"/>
    </row>
    <row r="11553" spans="3:3" x14ac:dyDescent="0.4">
      <c r="C11553" s="2"/>
    </row>
    <row r="11554" spans="3:3" x14ac:dyDescent="0.4">
      <c r="C11554" s="2"/>
    </row>
    <row r="11555" spans="3:3" x14ac:dyDescent="0.4">
      <c r="C11555" s="2"/>
    </row>
    <row r="11556" spans="3:3" x14ac:dyDescent="0.4">
      <c r="C11556" s="2"/>
    </row>
    <row r="11557" spans="3:3" x14ac:dyDescent="0.4">
      <c r="C11557" s="2"/>
    </row>
    <row r="11558" spans="3:3" x14ac:dyDescent="0.4">
      <c r="C11558" s="2"/>
    </row>
    <row r="11559" spans="3:3" x14ac:dyDescent="0.4">
      <c r="C11559" s="2"/>
    </row>
    <row r="11560" spans="3:3" x14ac:dyDescent="0.4">
      <c r="C11560" s="2"/>
    </row>
    <row r="11561" spans="3:3" x14ac:dyDescent="0.4">
      <c r="C11561" s="2"/>
    </row>
    <row r="11562" spans="3:3" x14ac:dyDescent="0.4">
      <c r="C11562" s="2"/>
    </row>
    <row r="11563" spans="3:3" x14ac:dyDescent="0.4">
      <c r="C11563" s="2"/>
    </row>
    <row r="11564" spans="3:3" x14ac:dyDescent="0.4">
      <c r="C11564" s="2"/>
    </row>
    <row r="11565" spans="3:3" x14ac:dyDescent="0.4">
      <c r="C11565" s="2"/>
    </row>
    <row r="11566" spans="3:3" x14ac:dyDescent="0.4">
      <c r="C11566" s="2"/>
    </row>
    <row r="11567" spans="3:3" x14ac:dyDescent="0.4">
      <c r="C11567" s="2"/>
    </row>
    <row r="11568" spans="3:3" x14ac:dyDescent="0.4">
      <c r="C11568" s="2"/>
    </row>
    <row r="11569" spans="3:3" x14ac:dyDescent="0.4">
      <c r="C11569" s="2"/>
    </row>
    <row r="11570" spans="3:3" x14ac:dyDescent="0.4">
      <c r="C11570" s="2"/>
    </row>
    <row r="11571" spans="3:3" x14ac:dyDescent="0.4">
      <c r="C11571" s="2"/>
    </row>
    <row r="11572" spans="3:3" x14ac:dyDescent="0.4">
      <c r="C11572" s="2"/>
    </row>
    <row r="11573" spans="3:3" x14ac:dyDescent="0.4">
      <c r="C11573" s="2"/>
    </row>
    <row r="11574" spans="3:3" x14ac:dyDescent="0.4">
      <c r="C11574" s="2"/>
    </row>
    <row r="11575" spans="3:3" x14ac:dyDescent="0.4">
      <c r="C11575" s="2"/>
    </row>
    <row r="11576" spans="3:3" x14ac:dyDescent="0.4">
      <c r="C11576" s="2"/>
    </row>
    <row r="11577" spans="3:3" x14ac:dyDescent="0.4">
      <c r="C11577" s="2"/>
    </row>
    <row r="11578" spans="3:3" x14ac:dyDescent="0.4">
      <c r="C11578" s="2"/>
    </row>
    <row r="11579" spans="3:3" x14ac:dyDescent="0.4">
      <c r="C11579" s="2"/>
    </row>
    <row r="11580" spans="3:3" x14ac:dyDescent="0.4">
      <c r="C11580" s="2"/>
    </row>
    <row r="11581" spans="3:3" x14ac:dyDescent="0.4">
      <c r="C11581" s="2"/>
    </row>
    <row r="11582" spans="3:3" x14ac:dyDescent="0.4">
      <c r="C11582" s="2"/>
    </row>
    <row r="11583" spans="3:3" x14ac:dyDescent="0.4">
      <c r="C11583" s="2"/>
    </row>
    <row r="11584" spans="3:3" x14ac:dyDescent="0.4">
      <c r="C11584" s="2"/>
    </row>
    <row r="11585" spans="3:3" x14ac:dyDescent="0.4">
      <c r="C11585" s="2"/>
    </row>
    <row r="11586" spans="3:3" x14ac:dyDescent="0.4">
      <c r="C11586" s="2"/>
    </row>
    <row r="11587" spans="3:3" x14ac:dyDescent="0.4">
      <c r="C11587" s="2"/>
    </row>
    <row r="11588" spans="3:3" x14ac:dyDescent="0.4">
      <c r="C11588" s="2"/>
    </row>
    <row r="11589" spans="3:3" x14ac:dyDescent="0.4">
      <c r="C11589" s="2"/>
    </row>
    <row r="11590" spans="3:3" x14ac:dyDescent="0.4">
      <c r="C11590" s="2"/>
    </row>
    <row r="11591" spans="3:3" x14ac:dyDescent="0.4">
      <c r="C11591" s="2"/>
    </row>
    <row r="11592" spans="3:3" x14ac:dyDescent="0.4">
      <c r="C11592" s="2"/>
    </row>
    <row r="11593" spans="3:3" x14ac:dyDescent="0.4">
      <c r="C11593" s="2"/>
    </row>
    <row r="11594" spans="3:3" x14ac:dyDescent="0.4">
      <c r="C11594" s="2"/>
    </row>
    <row r="11595" spans="3:3" x14ac:dyDescent="0.4">
      <c r="C11595" s="2"/>
    </row>
    <row r="11596" spans="3:3" x14ac:dyDescent="0.4">
      <c r="C11596" s="2"/>
    </row>
    <row r="11597" spans="3:3" x14ac:dyDescent="0.4">
      <c r="C11597" s="2"/>
    </row>
    <row r="11598" spans="3:3" x14ac:dyDescent="0.4">
      <c r="C11598" s="2"/>
    </row>
    <row r="11599" spans="3:3" x14ac:dyDescent="0.4">
      <c r="C11599" s="2"/>
    </row>
    <row r="11600" spans="3:3" x14ac:dyDescent="0.4">
      <c r="C11600" s="2"/>
    </row>
    <row r="11601" spans="3:3" x14ac:dyDescent="0.4">
      <c r="C11601" s="2"/>
    </row>
    <row r="11602" spans="3:3" x14ac:dyDescent="0.4">
      <c r="C11602" s="2"/>
    </row>
    <row r="11603" spans="3:3" x14ac:dyDescent="0.4">
      <c r="C11603" s="2"/>
    </row>
    <row r="11604" spans="3:3" x14ac:dyDescent="0.4">
      <c r="C11604" s="2"/>
    </row>
    <row r="11605" spans="3:3" x14ac:dyDescent="0.4">
      <c r="C11605" s="2"/>
    </row>
    <row r="11606" spans="3:3" x14ac:dyDescent="0.4">
      <c r="C11606" s="2"/>
    </row>
    <row r="11607" spans="3:3" x14ac:dyDescent="0.4">
      <c r="C11607" s="2"/>
    </row>
    <row r="11608" spans="3:3" x14ac:dyDescent="0.4">
      <c r="C11608" s="2"/>
    </row>
    <row r="11609" spans="3:3" x14ac:dyDescent="0.4">
      <c r="C11609" s="2"/>
    </row>
    <row r="11610" spans="3:3" x14ac:dyDescent="0.4">
      <c r="C11610" s="2"/>
    </row>
    <row r="11611" spans="3:3" x14ac:dyDescent="0.4">
      <c r="C11611" s="2"/>
    </row>
    <row r="11612" spans="3:3" x14ac:dyDescent="0.4">
      <c r="C11612" s="2"/>
    </row>
    <row r="11613" spans="3:3" x14ac:dyDescent="0.4">
      <c r="C11613" s="2"/>
    </row>
    <row r="11614" spans="3:3" x14ac:dyDescent="0.4">
      <c r="C11614" s="2"/>
    </row>
    <row r="11615" spans="3:3" x14ac:dyDescent="0.4">
      <c r="C11615" s="2"/>
    </row>
    <row r="11616" spans="3:3" x14ac:dyDescent="0.4">
      <c r="C11616" s="2"/>
    </row>
    <row r="11617" spans="3:3" x14ac:dyDescent="0.4">
      <c r="C11617" s="2"/>
    </row>
    <row r="11618" spans="3:3" x14ac:dyDescent="0.4">
      <c r="C11618" s="2"/>
    </row>
    <row r="11619" spans="3:3" x14ac:dyDescent="0.4">
      <c r="C11619" s="2"/>
    </row>
    <row r="11620" spans="3:3" x14ac:dyDescent="0.4">
      <c r="C11620" s="2"/>
    </row>
    <row r="11621" spans="3:3" x14ac:dyDescent="0.4">
      <c r="C11621" s="2"/>
    </row>
    <row r="11622" spans="3:3" x14ac:dyDescent="0.4">
      <c r="C11622" s="2"/>
    </row>
    <row r="11623" spans="3:3" x14ac:dyDescent="0.4">
      <c r="C11623" s="2"/>
    </row>
    <row r="11624" spans="3:3" x14ac:dyDescent="0.4">
      <c r="C11624" s="2"/>
    </row>
    <row r="11625" spans="3:3" x14ac:dyDescent="0.4">
      <c r="C11625" s="2"/>
    </row>
    <row r="11626" spans="3:3" x14ac:dyDescent="0.4">
      <c r="C11626" s="2"/>
    </row>
    <row r="11627" spans="3:3" x14ac:dyDescent="0.4">
      <c r="C11627" s="2"/>
    </row>
    <row r="11628" spans="3:3" x14ac:dyDescent="0.4">
      <c r="C11628" s="2"/>
    </row>
    <row r="11629" spans="3:3" x14ac:dyDescent="0.4">
      <c r="C11629" s="2"/>
    </row>
    <row r="11630" spans="3:3" x14ac:dyDescent="0.4">
      <c r="C11630" s="2"/>
    </row>
    <row r="11631" spans="3:3" x14ac:dyDescent="0.4">
      <c r="C11631" s="2"/>
    </row>
    <row r="11632" spans="3:3" x14ac:dyDescent="0.4">
      <c r="C11632" s="2"/>
    </row>
    <row r="11633" spans="3:3" x14ac:dyDescent="0.4">
      <c r="C11633" s="2"/>
    </row>
    <row r="11634" spans="3:3" x14ac:dyDescent="0.4">
      <c r="C11634" s="2"/>
    </row>
    <row r="11635" spans="3:3" x14ac:dyDescent="0.4">
      <c r="C11635" s="2"/>
    </row>
    <row r="11636" spans="3:3" x14ac:dyDescent="0.4">
      <c r="C11636" s="2"/>
    </row>
    <row r="11637" spans="3:3" x14ac:dyDescent="0.4">
      <c r="C11637" s="2"/>
    </row>
    <row r="11638" spans="3:3" x14ac:dyDescent="0.4">
      <c r="C11638" s="2"/>
    </row>
    <row r="11639" spans="3:3" x14ac:dyDescent="0.4">
      <c r="C11639" s="2"/>
    </row>
    <row r="11640" spans="3:3" x14ac:dyDescent="0.4">
      <c r="C11640" s="2"/>
    </row>
    <row r="11641" spans="3:3" x14ac:dyDescent="0.4">
      <c r="C11641" s="2"/>
    </row>
    <row r="11642" spans="3:3" x14ac:dyDescent="0.4">
      <c r="C11642" s="2"/>
    </row>
    <row r="11643" spans="3:3" x14ac:dyDescent="0.4">
      <c r="C11643" s="2"/>
    </row>
    <row r="11644" spans="3:3" x14ac:dyDescent="0.4">
      <c r="C11644" s="2"/>
    </row>
    <row r="11645" spans="3:3" x14ac:dyDescent="0.4">
      <c r="C11645" s="2"/>
    </row>
    <row r="11646" spans="3:3" x14ac:dyDescent="0.4">
      <c r="C11646" s="2"/>
    </row>
    <row r="11647" spans="3:3" x14ac:dyDescent="0.4">
      <c r="C11647" s="2"/>
    </row>
    <row r="11648" spans="3:3" x14ac:dyDescent="0.4">
      <c r="C11648" s="2"/>
    </row>
    <row r="11649" spans="3:3" x14ac:dyDescent="0.4">
      <c r="C11649" s="2"/>
    </row>
    <row r="11650" spans="3:3" x14ac:dyDescent="0.4">
      <c r="C11650" s="2"/>
    </row>
    <row r="11651" spans="3:3" x14ac:dyDescent="0.4">
      <c r="C11651" s="2"/>
    </row>
    <row r="11652" spans="3:3" x14ac:dyDescent="0.4">
      <c r="C11652" s="2"/>
    </row>
    <row r="11653" spans="3:3" x14ac:dyDescent="0.4">
      <c r="C11653" s="2"/>
    </row>
    <row r="11654" spans="3:3" x14ac:dyDescent="0.4">
      <c r="C11654" s="2"/>
    </row>
    <row r="11655" spans="3:3" x14ac:dyDescent="0.4">
      <c r="C11655" s="2"/>
    </row>
    <row r="11656" spans="3:3" x14ac:dyDescent="0.4">
      <c r="C11656" s="2"/>
    </row>
    <row r="11657" spans="3:3" x14ac:dyDescent="0.4">
      <c r="C11657" s="2"/>
    </row>
    <row r="11658" spans="3:3" x14ac:dyDescent="0.4">
      <c r="C11658" s="2"/>
    </row>
    <row r="11659" spans="3:3" x14ac:dyDescent="0.4">
      <c r="C11659" s="2"/>
    </row>
    <row r="11660" spans="3:3" x14ac:dyDescent="0.4">
      <c r="C11660" s="2"/>
    </row>
    <row r="11661" spans="3:3" x14ac:dyDescent="0.4">
      <c r="C11661" s="2"/>
    </row>
    <row r="11662" spans="3:3" x14ac:dyDescent="0.4">
      <c r="C11662" s="2"/>
    </row>
    <row r="11663" spans="3:3" x14ac:dyDescent="0.4">
      <c r="C11663" s="2"/>
    </row>
    <row r="11664" spans="3:3" x14ac:dyDescent="0.4">
      <c r="C11664" s="2"/>
    </row>
    <row r="11665" spans="3:3" x14ac:dyDescent="0.4">
      <c r="C11665" s="2"/>
    </row>
    <row r="11666" spans="3:3" x14ac:dyDescent="0.4">
      <c r="C11666" s="2"/>
    </row>
    <row r="11667" spans="3:3" x14ac:dyDescent="0.4">
      <c r="C11667" s="2"/>
    </row>
    <row r="11668" spans="3:3" x14ac:dyDescent="0.4">
      <c r="C11668" s="2"/>
    </row>
    <row r="11669" spans="3:3" x14ac:dyDescent="0.4">
      <c r="C11669" s="2"/>
    </row>
    <row r="11670" spans="3:3" x14ac:dyDescent="0.4">
      <c r="C11670" s="2"/>
    </row>
    <row r="11671" spans="3:3" x14ac:dyDescent="0.4">
      <c r="C11671" s="2"/>
    </row>
    <row r="11672" spans="3:3" x14ac:dyDescent="0.4">
      <c r="C11672" s="2"/>
    </row>
    <row r="11673" spans="3:3" x14ac:dyDescent="0.4">
      <c r="C11673" s="2"/>
    </row>
    <row r="11674" spans="3:3" x14ac:dyDescent="0.4">
      <c r="C11674" s="2"/>
    </row>
    <row r="11675" spans="3:3" x14ac:dyDescent="0.4">
      <c r="C11675" s="2"/>
    </row>
    <row r="11676" spans="3:3" x14ac:dyDescent="0.4">
      <c r="C11676" s="2"/>
    </row>
    <row r="11677" spans="3:3" x14ac:dyDescent="0.4">
      <c r="C11677" s="2"/>
    </row>
    <row r="11678" spans="3:3" x14ac:dyDescent="0.4">
      <c r="C11678" s="2"/>
    </row>
    <row r="11679" spans="3:3" x14ac:dyDescent="0.4">
      <c r="C11679" s="2"/>
    </row>
    <row r="11680" spans="3:3" x14ac:dyDescent="0.4">
      <c r="C11680" s="2"/>
    </row>
    <row r="11681" spans="3:3" x14ac:dyDescent="0.4">
      <c r="C11681" s="2"/>
    </row>
    <row r="11682" spans="3:3" x14ac:dyDescent="0.4">
      <c r="C11682" s="2"/>
    </row>
    <row r="11683" spans="3:3" x14ac:dyDescent="0.4">
      <c r="C11683" s="2"/>
    </row>
    <row r="11684" spans="3:3" x14ac:dyDescent="0.4">
      <c r="C11684" s="2"/>
    </row>
    <row r="11685" spans="3:3" x14ac:dyDescent="0.4">
      <c r="C11685" s="2"/>
    </row>
    <row r="11686" spans="3:3" x14ac:dyDescent="0.4">
      <c r="C11686" s="2"/>
    </row>
    <row r="11687" spans="3:3" x14ac:dyDescent="0.4">
      <c r="C11687" s="2"/>
    </row>
    <row r="11688" spans="3:3" x14ac:dyDescent="0.4">
      <c r="C11688" s="2"/>
    </row>
    <row r="11689" spans="3:3" x14ac:dyDescent="0.4">
      <c r="C11689" s="2"/>
    </row>
    <row r="11690" spans="3:3" x14ac:dyDescent="0.4">
      <c r="C11690" s="2"/>
    </row>
    <row r="11691" spans="3:3" x14ac:dyDescent="0.4">
      <c r="C11691" s="2"/>
    </row>
    <row r="11692" spans="3:3" x14ac:dyDescent="0.4">
      <c r="C11692" s="2"/>
    </row>
    <row r="11693" spans="3:3" x14ac:dyDescent="0.4">
      <c r="C11693" s="2"/>
    </row>
    <row r="11694" spans="3:3" x14ac:dyDescent="0.4">
      <c r="C11694" s="2"/>
    </row>
    <row r="11695" spans="3:3" x14ac:dyDescent="0.4">
      <c r="C11695" s="2"/>
    </row>
    <row r="11696" spans="3:3" x14ac:dyDescent="0.4">
      <c r="C11696" s="2"/>
    </row>
    <row r="11697" spans="3:3" x14ac:dyDescent="0.4">
      <c r="C11697" s="2"/>
    </row>
    <row r="11698" spans="3:3" x14ac:dyDescent="0.4">
      <c r="C11698" s="2"/>
    </row>
    <row r="11699" spans="3:3" x14ac:dyDescent="0.4">
      <c r="C11699" s="2"/>
    </row>
    <row r="11700" spans="3:3" x14ac:dyDescent="0.4">
      <c r="C11700" s="2"/>
    </row>
    <row r="11701" spans="3:3" x14ac:dyDescent="0.4">
      <c r="C11701" s="2"/>
    </row>
    <row r="11702" spans="3:3" x14ac:dyDescent="0.4">
      <c r="C11702" s="2"/>
    </row>
    <row r="11703" spans="3:3" x14ac:dyDescent="0.4">
      <c r="C11703" s="2"/>
    </row>
    <row r="11704" spans="3:3" x14ac:dyDescent="0.4">
      <c r="C11704" s="2"/>
    </row>
    <row r="11705" spans="3:3" x14ac:dyDescent="0.4">
      <c r="C11705" s="2"/>
    </row>
    <row r="11706" spans="3:3" x14ac:dyDescent="0.4">
      <c r="C11706" s="2"/>
    </row>
    <row r="11707" spans="3:3" x14ac:dyDescent="0.4">
      <c r="C11707" s="2"/>
    </row>
    <row r="11708" spans="3:3" x14ac:dyDescent="0.4">
      <c r="C11708" s="2"/>
    </row>
    <row r="11709" spans="3:3" x14ac:dyDescent="0.4">
      <c r="C11709" s="2"/>
    </row>
    <row r="11710" spans="3:3" x14ac:dyDescent="0.4">
      <c r="C11710" s="2"/>
    </row>
    <row r="11711" spans="3:3" x14ac:dyDescent="0.4">
      <c r="C11711" s="2"/>
    </row>
    <row r="11712" spans="3:3" x14ac:dyDescent="0.4">
      <c r="C11712" s="2"/>
    </row>
    <row r="11713" spans="3:3" x14ac:dyDescent="0.4">
      <c r="C11713" s="2"/>
    </row>
    <row r="11714" spans="3:3" x14ac:dyDescent="0.4">
      <c r="C11714" s="2"/>
    </row>
    <row r="11715" spans="3:3" x14ac:dyDescent="0.4">
      <c r="C11715" s="2"/>
    </row>
    <row r="11716" spans="3:3" x14ac:dyDescent="0.4">
      <c r="C11716" s="2"/>
    </row>
    <row r="11717" spans="3:3" x14ac:dyDescent="0.4">
      <c r="C11717" s="2"/>
    </row>
    <row r="11718" spans="3:3" x14ac:dyDescent="0.4">
      <c r="C11718" s="2"/>
    </row>
    <row r="11719" spans="3:3" x14ac:dyDescent="0.4">
      <c r="C11719" s="2"/>
    </row>
    <row r="11720" spans="3:3" x14ac:dyDescent="0.4">
      <c r="C11720" s="2"/>
    </row>
    <row r="11721" spans="3:3" x14ac:dyDescent="0.4">
      <c r="C11721" s="2"/>
    </row>
    <row r="11722" spans="3:3" x14ac:dyDescent="0.4">
      <c r="C11722" s="2"/>
    </row>
    <row r="11723" spans="3:3" x14ac:dyDescent="0.4">
      <c r="C11723" s="2"/>
    </row>
    <row r="11724" spans="3:3" x14ac:dyDescent="0.4">
      <c r="C11724" s="2"/>
    </row>
    <row r="11725" spans="3:3" x14ac:dyDescent="0.4">
      <c r="C11725" s="2"/>
    </row>
    <row r="11726" spans="3:3" x14ac:dyDescent="0.4">
      <c r="C11726" s="2"/>
    </row>
    <row r="11727" spans="3:3" x14ac:dyDescent="0.4">
      <c r="C11727" s="2"/>
    </row>
    <row r="11728" spans="3:3" x14ac:dyDescent="0.4">
      <c r="C11728" s="2"/>
    </row>
    <row r="11729" spans="3:3" x14ac:dyDescent="0.4">
      <c r="C11729" s="2"/>
    </row>
    <row r="11730" spans="3:3" x14ac:dyDescent="0.4">
      <c r="C11730" s="2"/>
    </row>
    <row r="11731" spans="3:3" x14ac:dyDescent="0.4">
      <c r="C11731" s="2"/>
    </row>
    <row r="11732" spans="3:3" x14ac:dyDescent="0.4">
      <c r="C11732" s="2"/>
    </row>
    <row r="11733" spans="3:3" x14ac:dyDescent="0.4">
      <c r="C11733" s="2"/>
    </row>
    <row r="11734" spans="3:3" x14ac:dyDescent="0.4">
      <c r="C11734" s="2"/>
    </row>
    <row r="11735" spans="3:3" x14ac:dyDescent="0.4">
      <c r="C11735" s="2"/>
    </row>
    <row r="11736" spans="3:3" x14ac:dyDescent="0.4">
      <c r="C11736" s="2"/>
    </row>
    <row r="11737" spans="3:3" x14ac:dyDescent="0.4">
      <c r="C11737" s="2"/>
    </row>
    <row r="11738" spans="3:3" x14ac:dyDescent="0.4">
      <c r="C11738" s="2"/>
    </row>
    <row r="11739" spans="3:3" x14ac:dyDescent="0.4">
      <c r="C11739" s="2"/>
    </row>
    <row r="11740" spans="3:3" x14ac:dyDescent="0.4">
      <c r="C11740" s="2"/>
    </row>
    <row r="11741" spans="3:3" x14ac:dyDescent="0.4">
      <c r="C11741" s="2"/>
    </row>
    <row r="11742" spans="3:3" x14ac:dyDescent="0.4">
      <c r="C11742" s="2"/>
    </row>
    <row r="11743" spans="3:3" x14ac:dyDescent="0.4">
      <c r="C11743" s="2"/>
    </row>
    <row r="11744" spans="3:3" x14ac:dyDescent="0.4">
      <c r="C11744" s="2"/>
    </row>
    <row r="11745" spans="3:3" x14ac:dyDescent="0.4">
      <c r="C11745" s="2"/>
    </row>
    <row r="11746" spans="3:3" x14ac:dyDescent="0.4">
      <c r="C11746" s="2"/>
    </row>
    <row r="11747" spans="3:3" x14ac:dyDescent="0.4">
      <c r="C11747" s="2"/>
    </row>
    <row r="11748" spans="3:3" x14ac:dyDescent="0.4">
      <c r="C11748" s="2"/>
    </row>
    <row r="11749" spans="3:3" x14ac:dyDescent="0.4">
      <c r="C11749" s="2"/>
    </row>
    <row r="11750" spans="3:3" x14ac:dyDescent="0.4">
      <c r="C11750" s="2"/>
    </row>
    <row r="11751" spans="3:3" x14ac:dyDescent="0.4">
      <c r="C11751" s="2"/>
    </row>
    <row r="11752" spans="3:3" x14ac:dyDescent="0.4">
      <c r="C11752" s="2"/>
    </row>
    <row r="11753" spans="3:3" x14ac:dyDescent="0.4">
      <c r="C11753" s="2"/>
    </row>
    <row r="11754" spans="3:3" x14ac:dyDescent="0.4">
      <c r="C11754" s="2"/>
    </row>
    <row r="11755" spans="3:3" x14ac:dyDescent="0.4">
      <c r="C11755" s="2"/>
    </row>
    <row r="11756" spans="3:3" x14ac:dyDescent="0.4">
      <c r="C11756" s="2"/>
    </row>
    <row r="11757" spans="3:3" x14ac:dyDescent="0.4">
      <c r="C11757" s="2"/>
    </row>
    <row r="11758" spans="3:3" x14ac:dyDescent="0.4">
      <c r="C11758" s="2"/>
    </row>
    <row r="11759" spans="3:3" x14ac:dyDescent="0.4">
      <c r="C11759" s="2"/>
    </row>
    <row r="11760" spans="3:3" x14ac:dyDescent="0.4">
      <c r="C11760" s="2"/>
    </row>
    <row r="11761" spans="3:3" x14ac:dyDescent="0.4">
      <c r="C11761" s="2"/>
    </row>
    <row r="11762" spans="3:3" x14ac:dyDescent="0.4">
      <c r="C11762" s="2"/>
    </row>
    <row r="11763" spans="3:3" x14ac:dyDescent="0.4">
      <c r="C11763" s="2"/>
    </row>
    <row r="11764" spans="3:3" x14ac:dyDescent="0.4">
      <c r="C11764" s="2"/>
    </row>
    <row r="11765" spans="3:3" x14ac:dyDescent="0.4">
      <c r="C11765" s="2"/>
    </row>
    <row r="11766" spans="3:3" x14ac:dyDescent="0.4">
      <c r="C11766" s="2"/>
    </row>
    <row r="11767" spans="3:3" x14ac:dyDescent="0.4">
      <c r="C11767" s="2"/>
    </row>
    <row r="11768" spans="3:3" x14ac:dyDescent="0.4">
      <c r="C11768" s="2"/>
    </row>
    <row r="11769" spans="3:3" x14ac:dyDescent="0.4">
      <c r="C11769" s="2"/>
    </row>
    <row r="11770" spans="3:3" x14ac:dyDescent="0.4">
      <c r="C11770" s="2"/>
    </row>
    <row r="11771" spans="3:3" x14ac:dyDescent="0.4">
      <c r="C11771" s="2"/>
    </row>
    <row r="11772" spans="3:3" x14ac:dyDescent="0.4">
      <c r="C11772" s="2"/>
    </row>
    <row r="11773" spans="3:3" x14ac:dyDescent="0.4">
      <c r="C11773" s="2"/>
    </row>
    <row r="11774" spans="3:3" x14ac:dyDescent="0.4">
      <c r="C11774" s="2"/>
    </row>
    <row r="11775" spans="3:3" x14ac:dyDescent="0.4">
      <c r="C11775" s="2"/>
    </row>
    <row r="11776" spans="3:3" x14ac:dyDescent="0.4">
      <c r="C11776" s="2"/>
    </row>
    <row r="11777" spans="3:3" x14ac:dyDescent="0.4">
      <c r="C11777" s="2"/>
    </row>
    <row r="11778" spans="3:3" x14ac:dyDescent="0.4">
      <c r="C11778" s="2"/>
    </row>
    <row r="11779" spans="3:3" x14ac:dyDescent="0.4">
      <c r="C11779" s="2"/>
    </row>
    <row r="11780" spans="3:3" x14ac:dyDescent="0.4">
      <c r="C11780" s="2"/>
    </row>
    <row r="11781" spans="3:3" x14ac:dyDescent="0.4">
      <c r="C11781" s="2"/>
    </row>
    <row r="11782" spans="3:3" x14ac:dyDescent="0.4">
      <c r="C11782" s="2"/>
    </row>
    <row r="11783" spans="3:3" x14ac:dyDescent="0.4">
      <c r="C11783" s="2"/>
    </row>
    <row r="11784" spans="3:3" x14ac:dyDescent="0.4">
      <c r="C11784" s="2"/>
    </row>
    <row r="11785" spans="3:3" x14ac:dyDescent="0.4">
      <c r="C11785" s="2"/>
    </row>
    <row r="11786" spans="3:3" x14ac:dyDescent="0.4">
      <c r="C11786" s="2"/>
    </row>
    <row r="11787" spans="3:3" x14ac:dyDescent="0.4">
      <c r="C11787" s="2"/>
    </row>
    <row r="11788" spans="3:3" x14ac:dyDescent="0.4">
      <c r="C11788" s="2"/>
    </row>
    <row r="11789" spans="3:3" x14ac:dyDescent="0.4">
      <c r="C11789" s="2"/>
    </row>
    <row r="11790" spans="3:3" x14ac:dyDescent="0.4">
      <c r="C11790" s="2"/>
    </row>
    <row r="11791" spans="3:3" x14ac:dyDescent="0.4">
      <c r="C11791" s="2"/>
    </row>
    <row r="11792" spans="3:3" x14ac:dyDescent="0.4">
      <c r="C11792" s="2"/>
    </row>
    <row r="11793" spans="3:3" x14ac:dyDescent="0.4">
      <c r="C11793" s="2"/>
    </row>
    <row r="11794" spans="3:3" x14ac:dyDescent="0.4">
      <c r="C11794" s="2"/>
    </row>
    <row r="11795" spans="3:3" x14ac:dyDescent="0.4">
      <c r="C11795" s="2"/>
    </row>
    <row r="11796" spans="3:3" x14ac:dyDescent="0.4">
      <c r="C11796" s="2"/>
    </row>
    <row r="11797" spans="3:3" x14ac:dyDescent="0.4">
      <c r="C11797" s="2"/>
    </row>
    <row r="11798" spans="3:3" x14ac:dyDescent="0.4">
      <c r="C11798" s="2"/>
    </row>
    <row r="11799" spans="3:3" x14ac:dyDescent="0.4">
      <c r="C11799" s="2"/>
    </row>
    <row r="11800" spans="3:3" x14ac:dyDescent="0.4">
      <c r="C11800" s="2"/>
    </row>
    <row r="11801" spans="3:3" x14ac:dyDescent="0.4">
      <c r="C11801" s="2"/>
    </row>
    <row r="11802" spans="3:3" x14ac:dyDescent="0.4">
      <c r="C11802" s="2"/>
    </row>
    <row r="11803" spans="3:3" x14ac:dyDescent="0.4">
      <c r="C11803" s="2"/>
    </row>
    <row r="11804" spans="3:3" x14ac:dyDescent="0.4">
      <c r="C11804" s="2"/>
    </row>
    <row r="11805" spans="3:3" x14ac:dyDescent="0.4">
      <c r="C11805" s="2"/>
    </row>
    <row r="11806" spans="3:3" x14ac:dyDescent="0.4">
      <c r="C11806" s="2"/>
    </row>
    <row r="11807" spans="3:3" x14ac:dyDescent="0.4">
      <c r="C11807" s="2"/>
    </row>
    <row r="11808" spans="3:3" x14ac:dyDescent="0.4">
      <c r="C11808" s="2"/>
    </row>
    <row r="11809" spans="3:3" x14ac:dyDescent="0.4">
      <c r="C11809" s="2"/>
    </row>
    <row r="11810" spans="3:3" x14ac:dyDescent="0.4">
      <c r="C11810" s="2"/>
    </row>
    <row r="11811" spans="3:3" x14ac:dyDescent="0.4">
      <c r="C11811" s="2"/>
    </row>
    <row r="11812" spans="3:3" x14ac:dyDescent="0.4">
      <c r="C11812" s="2"/>
    </row>
    <row r="11813" spans="3:3" x14ac:dyDescent="0.4">
      <c r="C11813" s="2"/>
    </row>
    <row r="11814" spans="3:3" x14ac:dyDescent="0.4">
      <c r="C11814" s="2"/>
    </row>
    <row r="11815" spans="3:3" x14ac:dyDescent="0.4">
      <c r="C11815" s="2"/>
    </row>
    <row r="11816" spans="3:3" x14ac:dyDescent="0.4">
      <c r="C11816" s="2"/>
    </row>
    <row r="11817" spans="3:3" x14ac:dyDescent="0.4">
      <c r="C11817" s="2"/>
    </row>
    <row r="11818" spans="3:3" x14ac:dyDescent="0.4">
      <c r="C11818" s="2"/>
    </row>
    <row r="11819" spans="3:3" x14ac:dyDescent="0.4">
      <c r="C11819" s="2"/>
    </row>
    <row r="11820" spans="3:3" x14ac:dyDescent="0.4">
      <c r="C11820" s="2"/>
    </row>
    <row r="11821" spans="3:3" x14ac:dyDescent="0.4">
      <c r="C11821" s="2"/>
    </row>
    <row r="11822" spans="3:3" x14ac:dyDescent="0.4">
      <c r="C11822" s="2"/>
    </row>
    <row r="11823" spans="3:3" x14ac:dyDescent="0.4">
      <c r="C11823" s="2"/>
    </row>
    <row r="11824" spans="3:3" x14ac:dyDescent="0.4">
      <c r="C11824" s="2"/>
    </row>
    <row r="11825" spans="3:3" x14ac:dyDescent="0.4">
      <c r="C11825" s="2"/>
    </row>
    <row r="11826" spans="3:3" x14ac:dyDescent="0.4">
      <c r="C11826" s="2"/>
    </row>
    <row r="11827" spans="3:3" x14ac:dyDescent="0.4">
      <c r="C11827" s="2"/>
    </row>
    <row r="11828" spans="3:3" x14ac:dyDescent="0.4">
      <c r="C11828" s="2"/>
    </row>
    <row r="11829" spans="3:3" x14ac:dyDescent="0.4">
      <c r="C11829" s="2"/>
    </row>
    <row r="11830" spans="3:3" x14ac:dyDescent="0.4">
      <c r="C11830" s="2"/>
    </row>
    <row r="11831" spans="3:3" x14ac:dyDescent="0.4">
      <c r="C11831" s="2"/>
    </row>
    <row r="11832" spans="3:3" x14ac:dyDescent="0.4">
      <c r="C11832" s="2"/>
    </row>
    <row r="11833" spans="3:3" x14ac:dyDescent="0.4">
      <c r="C11833" s="2"/>
    </row>
    <row r="11834" spans="3:3" x14ac:dyDescent="0.4">
      <c r="C11834" s="2"/>
    </row>
    <row r="11835" spans="3:3" x14ac:dyDescent="0.4">
      <c r="C11835" s="2"/>
    </row>
    <row r="11836" spans="3:3" x14ac:dyDescent="0.4">
      <c r="C11836" s="2"/>
    </row>
    <row r="11837" spans="3:3" x14ac:dyDescent="0.4">
      <c r="C11837" s="2"/>
    </row>
    <row r="11838" spans="3:3" x14ac:dyDescent="0.4">
      <c r="C11838" s="2"/>
    </row>
    <row r="11839" spans="3:3" x14ac:dyDescent="0.4">
      <c r="C11839" s="2"/>
    </row>
    <row r="11840" spans="3:3" x14ac:dyDescent="0.4">
      <c r="C11840" s="2"/>
    </row>
    <row r="11841" spans="3:3" x14ac:dyDescent="0.4">
      <c r="C11841" s="2"/>
    </row>
    <row r="11842" spans="3:3" x14ac:dyDescent="0.4">
      <c r="C11842" s="2"/>
    </row>
    <row r="11843" spans="3:3" x14ac:dyDescent="0.4">
      <c r="C11843" s="2"/>
    </row>
    <row r="11844" spans="3:3" x14ac:dyDescent="0.4">
      <c r="C11844" s="2"/>
    </row>
    <row r="11845" spans="3:3" x14ac:dyDescent="0.4">
      <c r="C11845" s="2"/>
    </row>
    <row r="11846" spans="3:3" x14ac:dyDescent="0.4">
      <c r="C11846" s="2"/>
    </row>
    <row r="11847" spans="3:3" x14ac:dyDescent="0.4">
      <c r="C11847" s="2"/>
    </row>
    <row r="11848" spans="3:3" x14ac:dyDescent="0.4">
      <c r="C11848" s="2"/>
    </row>
    <row r="11849" spans="3:3" x14ac:dyDescent="0.4">
      <c r="C11849" s="2"/>
    </row>
    <row r="11850" spans="3:3" x14ac:dyDescent="0.4">
      <c r="C11850" s="2"/>
    </row>
    <row r="11851" spans="3:3" x14ac:dyDescent="0.4">
      <c r="C11851" s="2"/>
    </row>
    <row r="11852" spans="3:3" x14ac:dyDescent="0.4">
      <c r="C11852" s="2"/>
    </row>
    <row r="11853" spans="3:3" x14ac:dyDescent="0.4">
      <c r="C11853" s="2"/>
    </row>
    <row r="11854" spans="3:3" x14ac:dyDescent="0.4">
      <c r="C11854" s="2"/>
    </row>
    <row r="11855" spans="3:3" x14ac:dyDescent="0.4">
      <c r="C11855" s="2"/>
    </row>
    <row r="11856" spans="3:3" x14ac:dyDescent="0.4">
      <c r="C11856" s="2"/>
    </row>
    <row r="11857" spans="3:3" x14ac:dyDescent="0.4">
      <c r="C11857" s="2"/>
    </row>
    <row r="11858" spans="3:3" x14ac:dyDescent="0.4">
      <c r="C11858" s="2"/>
    </row>
    <row r="11859" spans="3:3" x14ac:dyDescent="0.4">
      <c r="C11859" s="2"/>
    </row>
    <row r="11860" spans="3:3" x14ac:dyDescent="0.4">
      <c r="C11860" s="2"/>
    </row>
    <row r="11861" spans="3:3" x14ac:dyDescent="0.4">
      <c r="C11861" s="2"/>
    </row>
    <row r="11862" spans="3:3" x14ac:dyDescent="0.4">
      <c r="C11862" s="2"/>
    </row>
    <row r="11863" spans="3:3" x14ac:dyDescent="0.4">
      <c r="C11863" s="2"/>
    </row>
    <row r="11864" spans="3:3" x14ac:dyDescent="0.4">
      <c r="C11864" s="2"/>
    </row>
    <row r="11865" spans="3:3" x14ac:dyDescent="0.4">
      <c r="C11865" s="2"/>
    </row>
    <row r="11866" spans="3:3" x14ac:dyDescent="0.4">
      <c r="C11866" s="2"/>
    </row>
    <row r="11867" spans="3:3" x14ac:dyDescent="0.4">
      <c r="C11867" s="2"/>
    </row>
    <row r="11868" spans="3:3" x14ac:dyDescent="0.4">
      <c r="C11868" s="2"/>
    </row>
    <row r="11869" spans="3:3" x14ac:dyDescent="0.4">
      <c r="C11869" s="2"/>
    </row>
    <row r="11870" spans="3:3" x14ac:dyDescent="0.4">
      <c r="C11870" s="2"/>
    </row>
    <row r="11871" spans="3:3" x14ac:dyDescent="0.4">
      <c r="C11871" s="2"/>
    </row>
    <row r="11872" spans="3:3" x14ac:dyDescent="0.4">
      <c r="C11872" s="2"/>
    </row>
    <row r="11873" spans="3:3" x14ac:dyDescent="0.4">
      <c r="C11873" s="2"/>
    </row>
    <row r="11874" spans="3:3" x14ac:dyDescent="0.4">
      <c r="C11874" s="2"/>
    </row>
    <row r="11875" spans="3:3" x14ac:dyDescent="0.4">
      <c r="C11875" s="2"/>
    </row>
    <row r="11876" spans="3:3" x14ac:dyDescent="0.4">
      <c r="C11876" s="2"/>
    </row>
    <row r="11877" spans="3:3" x14ac:dyDescent="0.4">
      <c r="C11877" s="2"/>
    </row>
    <row r="11878" spans="3:3" x14ac:dyDescent="0.4">
      <c r="C11878" s="2"/>
    </row>
    <row r="11879" spans="3:3" x14ac:dyDescent="0.4">
      <c r="C11879" s="2"/>
    </row>
    <row r="11880" spans="3:3" x14ac:dyDescent="0.4">
      <c r="C11880" s="2"/>
    </row>
    <row r="11881" spans="3:3" x14ac:dyDescent="0.4">
      <c r="C11881" s="2"/>
    </row>
    <row r="11882" spans="3:3" x14ac:dyDescent="0.4">
      <c r="C11882" s="2"/>
    </row>
    <row r="11883" spans="3:3" x14ac:dyDescent="0.4">
      <c r="C11883" s="2"/>
    </row>
    <row r="11884" spans="3:3" x14ac:dyDescent="0.4">
      <c r="C11884" s="2"/>
    </row>
    <row r="11885" spans="3:3" x14ac:dyDescent="0.4">
      <c r="C11885" s="2"/>
    </row>
    <row r="11886" spans="3:3" x14ac:dyDescent="0.4">
      <c r="C11886" s="2"/>
    </row>
    <row r="11887" spans="3:3" x14ac:dyDescent="0.4">
      <c r="C11887" s="2"/>
    </row>
    <row r="11888" spans="3:3" x14ac:dyDescent="0.4">
      <c r="C11888" s="2"/>
    </row>
    <row r="11889" spans="3:3" x14ac:dyDescent="0.4">
      <c r="C11889" s="2"/>
    </row>
    <row r="11890" spans="3:3" x14ac:dyDescent="0.4">
      <c r="C11890" s="2"/>
    </row>
    <row r="11891" spans="3:3" x14ac:dyDescent="0.4">
      <c r="C11891" s="2"/>
    </row>
    <row r="11892" spans="3:3" x14ac:dyDescent="0.4">
      <c r="C11892" s="2"/>
    </row>
    <row r="11893" spans="3:3" x14ac:dyDescent="0.4">
      <c r="C11893" s="2"/>
    </row>
    <row r="11894" spans="3:3" x14ac:dyDescent="0.4">
      <c r="C11894" s="2"/>
    </row>
    <row r="11895" spans="3:3" x14ac:dyDescent="0.4">
      <c r="C11895" s="2"/>
    </row>
    <row r="11896" spans="3:3" x14ac:dyDescent="0.4">
      <c r="C11896" s="2"/>
    </row>
    <row r="11897" spans="3:3" x14ac:dyDescent="0.4">
      <c r="C11897" s="2"/>
    </row>
    <row r="11898" spans="3:3" x14ac:dyDescent="0.4">
      <c r="C11898" s="2"/>
    </row>
    <row r="11899" spans="3:3" x14ac:dyDescent="0.4">
      <c r="C11899" s="2"/>
    </row>
    <row r="11900" spans="3:3" x14ac:dyDescent="0.4">
      <c r="C11900" s="2"/>
    </row>
    <row r="11901" spans="3:3" x14ac:dyDescent="0.4">
      <c r="C11901" s="2"/>
    </row>
    <row r="11902" spans="3:3" x14ac:dyDescent="0.4">
      <c r="C11902" s="2"/>
    </row>
    <row r="11903" spans="3:3" x14ac:dyDescent="0.4">
      <c r="C11903" s="2"/>
    </row>
    <row r="11904" spans="3:3" x14ac:dyDescent="0.4">
      <c r="C11904" s="2"/>
    </row>
    <row r="11905" spans="3:3" x14ac:dyDescent="0.4">
      <c r="C11905" s="2"/>
    </row>
    <row r="11906" spans="3:3" x14ac:dyDescent="0.4">
      <c r="C11906" s="2"/>
    </row>
    <row r="11907" spans="3:3" x14ac:dyDescent="0.4">
      <c r="C11907" s="2"/>
    </row>
    <row r="11908" spans="3:3" x14ac:dyDescent="0.4">
      <c r="C11908" s="2"/>
    </row>
    <row r="11909" spans="3:3" x14ac:dyDescent="0.4">
      <c r="C11909" s="2"/>
    </row>
    <row r="11910" spans="3:3" x14ac:dyDescent="0.4">
      <c r="C11910" s="2"/>
    </row>
    <row r="11911" spans="3:3" x14ac:dyDescent="0.4">
      <c r="C11911" s="2"/>
    </row>
    <row r="11912" spans="3:3" x14ac:dyDescent="0.4">
      <c r="C11912" s="2"/>
    </row>
    <row r="11913" spans="3:3" x14ac:dyDescent="0.4">
      <c r="C11913" s="2"/>
    </row>
    <row r="11914" spans="3:3" x14ac:dyDescent="0.4">
      <c r="C11914" s="2"/>
    </row>
    <row r="11915" spans="3:3" x14ac:dyDescent="0.4">
      <c r="C11915" s="2"/>
    </row>
    <row r="11916" spans="3:3" x14ac:dyDescent="0.4">
      <c r="C11916" s="2"/>
    </row>
    <row r="11917" spans="3:3" x14ac:dyDescent="0.4">
      <c r="C11917" s="2"/>
    </row>
    <row r="11918" spans="3:3" x14ac:dyDescent="0.4">
      <c r="C11918" s="2"/>
    </row>
    <row r="11919" spans="3:3" x14ac:dyDescent="0.4">
      <c r="C11919" s="2"/>
    </row>
    <row r="11920" spans="3:3" x14ac:dyDescent="0.4">
      <c r="C11920" s="2"/>
    </row>
    <row r="11921" spans="3:3" x14ac:dyDescent="0.4">
      <c r="C11921" s="2"/>
    </row>
    <row r="11922" spans="3:3" x14ac:dyDescent="0.4">
      <c r="C11922" s="2"/>
    </row>
    <row r="11923" spans="3:3" x14ac:dyDescent="0.4">
      <c r="C11923" s="2"/>
    </row>
    <row r="11924" spans="3:3" x14ac:dyDescent="0.4">
      <c r="C11924" s="2"/>
    </row>
    <row r="11925" spans="3:3" x14ac:dyDescent="0.4">
      <c r="C11925" s="2"/>
    </row>
    <row r="11926" spans="3:3" x14ac:dyDescent="0.4">
      <c r="C11926" s="2"/>
    </row>
    <row r="11927" spans="3:3" x14ac:dyDescent="0.4">
      <c r="C11927" s="2"/>
    </row>
    <row r="11928" spans="3:3" x14ac:dyDescent="0.4">
      <c r="C11928" s="2"/>
    </row>
    <row r="11929" spans="3:3" x14ac:dyDescent="0.4">
      <c r="C11929" s="2"/>
    </row>
    <row r="11930" spans="3:3" x14ac:dyDescent="0.4">
      <c r="C11930" s="2"/>
    </row>
    <row r="11931" spans="3:3" x14ac:dyDescent="0.4">
      <c r="C11931" s="2"/>
    </row>
    <row r="11932" spans="3:3" x14ac:dyDescent="0.4">
      <c r="C11932" s="2"/>
    </row>
    <row r="11933" spans="3:3" x14ac:dyDescent="0.4">
      <c r="C11933" s="2"/>
    </row>
    <row r="11934" spans="3:3" x14ac:dyDescent="0.4">
      <c r="C11934" s="2"/>
    </row>
    <row r="11935" spans="3:3" x14ac:dyDescent="0.4">
      <c r="C11935" s="2"/>
    </row>
    <row r="11936" spans="3:3" x14ac:dyDescent="0.4">
      <c r="C11936" s="2"/>
    </row>
    <row r="11937" spans="3:3" x14ac:dyDescent="0.4">
      <c r="C11937" s="2"/>
    </row>
    <row r="11938" spans="3:3" x14ac:dyDescent="0.4">
      <c r="C11938" s="2"/>
    </row>
    <row r="11939" spans="3:3" x14ac:dyDescent="0.4">
      <c r="C11939" s="2"/>
    </row>
    <row r="11940" spans="3:3" x14ac:dyDescent="0.4">
      <c r="C11940" s="2"/>
    </row>
    <row r="11941" spans="3:3" x14ac:dyDescent="0.4">
      <c r="C11941" s="2"/>
    </row>
    <row r="11942" spans="3:3" x14ac:dyDescent="0.4">
      <c r="C11942" s="2"/>
    </row>
    <row r="11943" spans="3:3" x14ac:dyDescent="0.4">
      <c r="C11943" s="2"/>
    </row>
    <row r="11944" spans="3:3" x14ac:dyDescent="0.4">
      <c r="C11944" s="2"/>
    </row>
    <row r="11945" spans="3:3" x14ac:dyDescent="0.4">
      <c r="C11945" s="2"/>
    </row>
    <row r="11946" spans="3:3" x14ac:dyDescent="0.4">
      <c r="C11946" s="2"/>
    </row>
    <row r="11947" spans="3:3" x14ac:dyDescent="0.4">
      <c r="C11947" s="2"/>
    </row>
    <row r="11948" spans="3:3" x14ac:dyDescent="0.4">
      <c r="C11948" s="2"/>
    </row>
    <row r="11949" spans="3:3" x14ac:dyDescent="0.4">
      <c r="C11949" s="2"/>
    </row>
    <row r="11950" spans="3:3" x14ac:dyDescent="0.4">
      <c r="C11950" s="2"/>
    </row>
    <row r="11951" spans="3:3" x14ac:dyDescent="0.4">
      <c r="C11951" s="2"/>
    </row>
    <row r="11952" spans="3:3" x14ac:dyDescent="0.4">
      <c r="C11952" s="2"/>
    </row>
    <row r="11953" spans="3:3" x14ac:dyDescent="0.4">
      <c r="C11953" s="2"/>
    </row>
    <row r="11954" spans="3:3" x14ac:dyDescent="0.4">
      <c r="C11954" s="2"/>
    </row>
    <row r="11955" spans="3:3" x14ac:dyDescent="0.4">
      <c r="C11955" s="2"/>
    </row>
    <row r="11956" spans="3:3" x14ac:dyDescent="0.4">
      <c r="C11956" s="2"/>
    </row>
    <row r="11957" spans="3:3" x14ac:dyDescent="0.4">
      <c r="C11957" s="2"/>
    </row>
    <row r="11958" spans="3:3" x14ac:dyDescent="0.4">
      <c r="C11958" s="2"/>
    </row>
    <row r="11959" spans="3:3" x14ac:dyDescent="0.4">
      <c r="C11959" s="2"/>
    </row>
    <row r="11960" spans="3:3" x14ac:dyDescent="0.4">
      <c r="C11960" s="2"/>
    </row>
    <row r="11961" spans="3:3" x14ac:dyDescent="0.4">
      <c r="C11961" s="2"/>
    </row>
    <row r="11962" spans="3:3" x14ac:dyDescent="0.4">
      <c r="C11962" s="2"/>
    </row>
    <row r="11963" spans="3:3" x14ac:dyDescent="0.4">
      <c r="C11963" s="2"/>
    </row>
    <row r="11964" spans="3:3" x14ac:dyDescent="0.4">
      <c r="C11964" s="2"/>
    </row>
    <row r="11965" spans="3:3" x14ac:dyDescent="0.4">
      <c r="C11965" s="2"/>
    </row>
    <row r="11966" spans="3:3" x14ac:dyDescent="0.4">
      <c r="C11966" s="2"/>
    </row>
    <row r="11967" spans="3:3" x14ac:dyDescent="0.4">
      <c r="C11967" s="2"/>
    </row>
    <row r="11968" spans="3:3" x14ac:dyDescent="0.4">
      <c r="C11968" s="2"/>
    </row>
    <row r="11969" spans="3:3" x14ac:dyDescent="0.4">
      <c r="C11969" s="2"/>
    </row>
    <row r="11970" spans="3:3" x14ac:dyDescent="0.4">
      <c r="C11970" s="2"/>
    </row>
    <row r="11971" spans="3:3" x14ac:dyDescent="0.4">
      <c r="C11971" s="2"/>
    </row>
    <row r="11972" spans="3:3" x14ac:dyDescent="0.4">
      <c r="C11972" s="2"/>
    </row>
    <row r="11973" spans="3:3" x14ac:dyDescent="0.4">
      <c r="C11973" s="2"/>
    </row>
    <row r="11974" spans="3:3" x14ac:dyDescent="0.4">
      <c r="C11974" s="2"/>
    </row>
    <row r="11975" spans="3:3" x14ac:dyDescent="0.4">
      <c r="C11975" s="2"/>
    </row>
    <row r="11976" spans="3:3" x14ac:dyDescent="0.4">
      <c r="C11976" s="2"/>
    </row>
    <row r="11977" spans="3:3" x14ac:dyDescent="0.4">
      <c r="C11977" s="2"/>
    </row>
    <row r="11978" spans="3:3" x14ac:dyDescent="0.4">
      <c r="C11978" s="2"/>
    </row>
    <row r="11979" spans="3:3" x14ac:dyDescent="0.4">
      <c r="C11979" s="2"/>
    </row>
    <row r="11980" spans="3:3" x14ac:dyDescent="0.4">
      <c r="C11980" s="2"/>
    </row>
    <row r="11981" spans="3:3" x14ac:dyDescent="0.4">
      <c r="C11981" s="2"/>
    </row>
    <row r="11982" spans="3:3" x14ac:dyDescent="0.4">
      <c r="C11982" s="2"/>
    </row>
    <row r="11983" spans="3:3" x14ac:dyDescent="0.4">
      <c r="C11983" s="2"/>
    </row>
    <row r="11984" spans="3:3" x14ac:dyDescent="0.4">
      <c r="C11984" s="2"/>
    </row>
    <row r="11985" spans="3:3" x14ac:dyDescent="0.4">
      <c r="C11985" s="2"/>
    </row>
    <row r="11986" spans="3:3" x14ac:dyDescent="0.4">
      <c r="C11986" s="2"/>
    </row>
    <row r="11987" spans="3:3" x14ac:dyDescent="0.4">
      <c r="C11987" s="2"/>
    </row>
    <row r="11988" spans="3:3" x14ac:dyDescent="0.4">
      <c r="C11988" s="2"/>
    </row>
    <row r="11989" spans="3:3" x14ac:dyDescent="0.4">
      <c r="C11989" s="2"/>
    </row>
    <row r="11990" spans="3:3" x14ac:dyDescent="0.4">
      <c r="C11990" s="2"/>
    </row>
    <row r="11991" spans="3:3" x14ac:dyDescent="0.4">
      <c r="C11991" s="2"/>
    </row>
    <row r="11992" spans="3:3" x14ac:dyDescent="0.4">
      <c r="C11992" s="2"/>
    </row>
    <row r="11993" spans="3:3" x14ac:dyDescent="0.4">
      <c r="C11993" s="2"/>
    </row>
    <row r="11994" spans="3:3" x14ac:dyDescent="0.4">
      <c r="C11994" s="2"/>
    </row>
    <row r="11995" spans="3:3" x14ac:dyDescent="0.4">
      <c r="C11995" s="2"/>
    </row>
    <row r="11996" spans="3:3" x14ac:dyDescent="0.4">
      <c r="C11996" s="2"/>
    </row>
    <row r="11997" spans="3:3" x14ac:dyDescent="0.4">
      <c r="C11997" s="2"/>
    </row>
    <row r="11998" spans="3:3" x14ac:dyDescent="0.4">
      <c r="C11998" s="2"/>
    </row>
    <row r="11999" spans="3:3" x14ac:dyDescent="0.4">
      <c r="C11999" s="2"/>
    </row>
    <row r="12000" spans="3:3" x14ac:dyDescent="0.4">
      <c r="C12000" s="2"/>
    </row>
    <row r="12001" spans="3:3" x14ac:dyDescent="0.4">
      <c r="C12001" s="2"/>
    </row>
    <row r="12002" spans="3:3" x14ac:dyDescent="0.4">
      <c r="C12002" s="2"/>
    </row>
    <row r="12003" spans="3:3" x14ac:dyDescent="0.4">
      <c r="C12003" s="2"/>
    </row>
    <row r="12004" spans="3:3" x14ac:dyDescent="0.4">
      <c r="C12004" s="2"/>
    </row>
    <row r="12005" spans="3:3" x14ac:dyDescent="0.4">
      <c r="C12005" s="2"/>
    </row>
    <row r="12006" spans="3:3" x14ac:dyDescent="0.4">
      <c r="C12006" s="2"/>
    </row>
    <row r="12007" spans="3:3" x14ac:dyDescent="0.4">
      <c r="C12007" s="2"/>
    </row>
    <row r="12008" spans="3:3" x14ac:dyDescent="0.4">
      <c r="C12008" s="2"/>
    </row>
    <row r="12009" spans="3:3" x14ac:dyDescent="0.4">
      <c r="C12009" s="2"/>
    </row>
    <row r="12010" spans="3:3" x14ac:dyDescent="0.4">
      <c r="C12010" s="2"/>
    </row>
    <row r="12011" spans="3:3" x14ac:dyDescent="0.4">
      <c r="C12011" s="2"/>
    </row>
    <row r="12012" spans="3:3" x14ac:dyDescent="0.4">
      <c r="C12012" s="2"/>
    </row>
    <row r="12013" spans="3:3" x14ac:dyDescent="0.4">
      <c r="C12013" s="2"/>
    </row>
    <row r="12014" spans="3:3" x14ac:dyDescent="0.4">
      <c r="C12014" s="2"/>
    </row>
    <row r="12015" spans="3:3" x14ac:dyDescent="0.4">
      <c r="C12015" s="2"/>
    </row>
    <row r="12016" spans="3:3" x14ac:dyDescent="0.4">
      <c r="C12016" s="2"/>
    </row>
    <row r="12017" spans="3:3" x14ac:dyDescent="0.4">
      <c r="C12017" s="2"/>
    </row>
    <row r="12018" spans="3:3" x14ac:dyDescent="0.4">
      <c r="C12018" s="2"/>
    </row>
    <row r="12019" spans="3:3" x14ac:dyDescent="0.4">
      <c r="C12019" s="2"/>
    </row>
    <row r="12020" spans="3:3" x14ac:dyDescent="0.4">
      <c r="C12020" s="2"/>
    </row>
    <row r="12021" spans="3:3" x14ac:dyDescent="0.4">
      <c r="C12021" s="2"/>
    </row>
    <row r="12022" spans="3:3" x14ac:dyDescent="0.4">
      <c r="C12022" s="2"/>
    </row>
    <row r="12023" spans="3:3" x14ac:dyDescent="0.4">
      <c r="C12023" s="2"/>
    </row>
    <row r="12024" spans="3:3" x14ac:dyDescent="0.4">
      <c r="C12024" s="2"/>
    </row>
    <row r="12025" spans="3:3" x14ac:dyDescent="0.4">
      <c r="C12025" s="2"/>
    </row>
    <row r="12026" spans="3:3" x14ac:dyDescent="0.4">
      <c r="C12026" s="2"/>
    </row>
    <row r="12027" spans="3:3" x14ac:dyDescent="0.4">
      <c r="C12027" s="2"/>
    </row>
    <row r="12028" spans="3:3" x14ac:dyDescent="0.4">
      <c r="C12028" s="2"/>
    </row>
    <row r="12029" spans="3:3" x14ac:dyDescent="0.4">
      <c r="C12029" s="2"/>
    </row>
    <row r="12030" spans="3:3" x14ac:dyDescent="0.4">
      <c r="C12030" s="2"/>
    </row>
    <row r="12031" spans="3:3" x14ac:dyDescent="0.4">
      <c r="C12031" s="2"/>
    </row>
    <row r="12032" spans="3:3" x14ac:dyDescent="0.4">
      <c r="C12032" s="2"/>
    </row>
    <row r="12033" spans="3:3" x14ac:dyDescent="0.4">
      <c r="C12033" s="2"/>
    </row>
    <row r="12034" spans="3:3" x14ac:dyDescent="0.4">
      <c r="C12034" s="2"/>
    </row>
    <row r="12035" spans="3:3" x14ac:dyDescent="0.4">
      <c r="C12035" s="2"/>
    </row>
    <row r="12036" spans="3:3" x14ac:dyDescent="0.4">
      <c r="C12036" s="2"/>
    </row>
    <row r="12037" spans="3:3" x14ac:dyDescent="0.4">
      <c r="C12037" s="2"/>
    </row>
    <row r="12038" spans="3:3" x14ac:dyDescent="0.4">
      <c r="C12038" s="2"/>
    </row>
    <row r="12039" spans="3:3" x14ac:dyDescent="0.4">
      <c r="C12039" s="2"/>
    </row>
    <row r="12040" spans="3:3" x14ac:dyDescent="0.4">
      <c r="C12040" s="2"/>
    </row>
    <row r="12041" spans="3:3" x14ac:dyDescent="0.4">
      <c r="C12041" s="2"/>
    </row>
    <row r="12042" spans="3:3" x14ac:dyDescent="0.4">
      <c r="C12042" s="2"/>
    </row>
    <row r="12043" spans="3:3" x14ac:dyDescent="0.4">
      <c r="C12043" s="2"/>
    </row>
    <row r="12044" spans="3:3" x14ac:dyDescent="0.4">
      <c r="C12044" s="2"/>
    </row>
    <row r="12045" spans="3:3" x14ac:dyDescent="0.4">
      <c r="C12045" s="2"/>
    </row>
    <row r="12046" spans="3:3" x14ac:dyDescent="0.4">
      <c r="C12046" s="2"/>
    </row>
    <row r="12047" spans="3:3" x14ac:dyDescent="0.4">
      <c r="C12047" s="2"/>
    </row>
    <row r="12048" spans="3:3" x14ac:dyDescent="0.4">
      <c r="C12048" s="2"/>
    </row>
    <row r="12049" spans="3:3" x14ac:dyDescent="0.4">
      <c r="C12049" s="2"/>
    </row>
    <row r="12050" spans="3:3" x14ac:dyDescent="0.4">
      <c r="C12050" s="2"/>
    </row>
    <row r="12051" spans="3:3" x14ac:dyDescent="0.4">
      <c r="C12051" s="2"/>
    </row>
    <row r="12052" spans="3:3" x14ac:dyDescent="0.4">
      <c r="C12052" s="2"/>
    </row>
    <row r="12053" spans="3:3" x14ac:dyDescent="0.4">
      <c r="C12053" s="2"/>
    </row>
    <row r="12054" spans="3:3" x14ac:dyDescent="0.4">
      <c r="C12054" s="2"/>
    </row>
    <row r="12055" spans="3:3" x14ac:dyDescent="0.4">
      <c r="C12055" s="2"/>
    </row>
    <row r="12056" spans="3:3" x14ac:dyDescent="0.4">
      <c r="C12056" s="2"/>
    </row>
    <row r="12057" spans="3:3" x14ac:dyDescent="0.4">
      <c r="C12057" s="2"/>
    </row>
    <row r="12058" spans="3:3" x14ac:dyDescent="0.4">
      <c r="C12058" s="2"/>
    </row>
    <row r="12059" spans="3:3" x14ac:dyDescent="0.4">
      <c r="C12059" s="2"/>
    </row>
    <row r="12060" spans="3:3" x14ac:dyDescent="0.4">
      <c r="C12060" s="2"/>
    </row>
    <row r="12061" spans="3:3" x14ac:dyDescent="0.4">
      <c r="C12061" s="2"/>
    </row>
    <row r="12062" spans="3:3" x14ac:dyDescent="0.4">
      <c r="C12062" s="2"/>
    </row>
    <row r="12063" spans="3:3" x14ac:dyDescent="0.4">
      <c r="C12063" s="2"/>
    </row>
    <row r="12064" spans="3:3" x14ac:dyDescent="0.4">
      <c r="C12064" s="2"/>
    </row>
    <row r="12065" spans="3:3" x14ac:dyDescent="0.4">
      <c r="C12065" s="2"/>
    </row>
    <row r="12066" spans="3:3" x14ac:dyDescent="0.4">
      <c r="C12066" s="2"/>
    </row>
    <row r="12067" spans="3:3" x14ac:dyDescent="0.4">
      <c r="C12067" s="2"/>
    </row>
    <row r="12068" spans="3:3" x14ac:dyDescent="0.4">
      <c r="C12068" s="2"/>
    </row>
    <row r="12069" spans="3:3" x14ac:dyDescent="0.4">
      <c r="C12069" s="2"/>
    </row>
    <row r="12070" spans="3:3" x14ac:dyDescent="0.4">
      <c r="C12070" s="2"/>
    </row>
    <row r="12071" spans="3:3" x14ac:dyDescent="0.4">
      <c r="C12071" s="2"/>
    </row>
    <row r="12072" spans="3:3" x14ac:dyDescent="0.4">
      <c r="C12072" s="2"/>
    </row>
    <row r="12073" spans="3:3" x14ac:dyDescent="0.4">
      <c r="C12073" s="2"/>
    </row>
    <row r="12074" spans="3:3" x14ac:dyDescent="0.4">
      <c r="C12074" s="2"/>
    </row>
    <row r="12075" spans="3:3" x14ac:dyDescent="0.4">
      <c r="C12075" s="2"/>
    </row>
    <row r="12076" spans="3:3" x14ac:dyDescent="0.4">
      <c r="C12076" s="2"/>
    </row>
    <row r="12077" spans="3:3" x14ac:dyDescent="0.4">
      <c r="C12077" s="2"/>
    </row>
    <row r="12078" spans="3:3" x14ac:dyDescent="0.4">
      <c r="C12078" s="2"/>
    </row>
    <row r="12079" spans="3:3" x14ac:dyDescent="0.4">
      <c r="C12079" s="2"/>
    </row>
    <row r="12080" spans="3:3" x14ac:dyDescent="0.4">
      <c r="C12080" s="2"/>
    </row>
    <row r="12081" spans="3:3" x14ac:dyDescent="0.4">
      <c r="C12081" s="2"/>
    </row>
    <row r="12082" spans="3:3" x14ac:dyDescent="0.4">
      <c r="C12082" s="2"/>
    </row>
    <row r="12083" spans="3:3" x14ac:dyDescent="0.4">
      <c r="C12083" s="2"/>
    </row>
    <row r="12084" spans="3:3" x14ac:dyDescent="0.4">
      <c r="C12084" s="2"/>
    </row>
    <row r="12085" spans="3:3" x14ac:dyDescent="0.4">
      <c r="C12085" s="2"/>
    </row>
    <row r="12086" spans="3:3" x14ac:dyDescent="0.4">
      <c r="C12086" s="2"/>
    </row>
    <row r="12087" spans="3:3" x14ac:dyDescent="0.4">
      <c r="C12087" s="2"/>
    </row>
    <row r="12088" spans="3:3" x14ac:dyDescent="0.4">
      <c r="C12088" s="2"/>
    </row>
    <row r="12089" spans="3:3" x14ac:dyDescent="0.4">
      <c r="C12089" s="2"/>
    </row>
    <row r="12090" spans="3:3" x14ac:dyDescent="0.4">
      <c r="C12090" s="2"/>
    </row>
    <row r="12091" spans="3:3" x14ac:dyDescent="0.4">
      <c r="C12091" s="2"/>
    </row>
    <row r="12092" spans="3:3" x14ac:dyDescent="0.4">
      <c r="C12092" s="2"/>
    </row>
    <row r="12093" spans="3:3" x14ac:dyDescent="0.4">
      <c r="C12093" s="2"/>
    </row>
    <row r="12094" spans="3:3" x14ac:dyDescent="0.4">
      <c r="C12094" s="2"/>
    </row>
    <row r="12095" spans="3:3" x14ac:dyDescent="0.4">
      <c r="C12095" s="2"/>
    </row>
    <row r="12096" spans="3:3" x14ac:dyDescent="0.4">
      <c r="C12096" s="2"/>
    </row>
    <row r="12097" spans="3:3" x14ac:dyDescent="0.4">
      <c r="C12097" s="2"/>
    </row>
    <row r="12098" spans="3:3" x14ac:dyDescent="0.4">
      <c r="C12098" s="2"/>
    </row>
    <row r="12099" spans="3:3" x14ac:dyDescent="0.4">
      <c r="C12099" s="2"/>
    </row>
    <row r="12100" spans="3:3" x14ac:dyDescent="0.4">
      <c r="C12100" s="2"/>
    </row>
    <row r="12101" spans="3:3" x14ac:dyDescent="0.4">
      <c r="C12101" s="2"/>
    </row>
    <row r="12102" spans="3:3" x14ac:dyDescent="0.4">
      <c r="C12102" s="2"/>
    </row>
    <row r="12103" spans="3:3" x14ac:dyDescent="0.4">
      <c r="C12103" s="2"/>
    </row>
    <row r="12104" spans="3:3" x14ac:dyDescent="0.4">
      <c r="C12104" s="2"/>
    </row>
    <row r="12105" spans="3:3" x14ac:dyDescent="0.4">
      <c r="C12105" s="2"/>
    </row>
    <row r="12106" spans="3:3" x14ac:dyDescent="0.4">
      <c r="C12106" s="2"/>
    </row>
    <row r="12107" spans="3:3" x14ac:dyDescent="0.4">
      <c r="C12107" s="2"/>
    </row>
    <row r="12108" spans="3:3" x14ac:dyDescent="0.4">
      <c r="C12108" s="2"/>
    </row>
    <row r="12109" spans="3:3" x14ac:dyDescent="0.4">
      <c r="C12109" s="2"/>
    </row>
    <row r="12110" spans="3:3" x14ac:dyDescent="0.4">
      <c r="C12110" s="2"/>
    </row>
    <row r="12111" spans="3:3" x14ac:dyDescent="0.4">
      <c r="C12111" s="2"/>
    </row>
    <row r="12112" spans="3:3" x14ac:dyDescent="0.4">
      <c r="C12112" s="2"/>
    </row>
    <row r="12113" spans="3:3" x14ac:dyDescent="0.4">
      <c r="C12113" s="2"/>
    </row>
    <row r="12114" spans="3:3" x14ac:dyDescent="0.4">
      <c r="C12114" s="2"/>
    </row>
    <row r="12115" spans="3:3" x14ac:dyDescent="0.4">
      <c r="C12115" s="2"/>
    </row>
    <row r="12116" spans="3:3" x14ac:dyDescent="0.4">
      <c r="C12116" s="2"/>
    </row>
    <row r="12117" spans="3:3" x14ac:dyDescent="0.4">
      <c r="C12117" s="2"/>
    </row>
    <row r="12118" spans="3:3" x14ac:dyDescent="0.4">
      <c r="C12118" s="2"/>
    </row>
    <row r="12119" spans="3:3" x14ac:dyDescent="0.4">
      <c r="C12119" s="2"/>
    </row>
    <row r="12120" spans="3:3" x14ac:dyDescent="0.4">
      <c r="C12120" s="2"/>
    </row>
    <row r="12121" spans="3:3" x14ac:dyDescent="0.4">
      <c r="C12121" s="2"/>
    </row>
    <row r="12122" spans="3:3" x14ac:dyDescent="0.4">
      <c r="C12122" s="2"/>
    </row>
    <row r="12123" spans="3:3" x14ac:dyDescent="0.4">
      <c r="C12123" s="2"/>
    </row>
    <row r="12124" spans="3:3" x14ac:dyDescent="0.4">
      <c r="C12124" s="2"/>
    </row>
    <row r="12125" spans="3:3" x14ac:dyDescent="0.4">
      <c r="C12125" s="2"/>
    </row>
    <row r="12126" spans="3:3" x14ac:dyDescent="0.4">
      <c r="C12126" s="2"/>
    </row>
    <row r="12127" spans="3:3" x14ac:dyDescent="0.4">
      <c r="C12127" s="2"/>
    </row>
    <row r="12128" spans="3:3" x14ac:dyDescent="0.4">
      <c r="C12128" s="2"/>
    </row>
    <row r="12129" spans="3:3" x14ac:dyDescent="0.4">
      <c r="C12129" s="2"/>
    </row>
    <row r="12130" spans="3:3" x14ac:dyDescent="0.4">
      <c r="C12130" s="2"/>
    </row>
    <row r="12131" spans="3:3" x14ac:dyDescent="0.4">
      <c r="C12131" s="2"/>
    </row>
    <row r="12132" spans="3:3" x14ac:dyDescent="0.4">
      <c r="C12132" s="2"/>
    </row>
    <row r="12133" spans="3:3" x14ac:dyDescent="0.4">
      <c r="C12133" s="2"/>
    </row>
    <row r="12134" spans="3:3" x14ac:dyDescent="0.4">
      <c r="C12134" s="2"/>
    </row>
    <row r="12135" spans="3:3" x14ac:dyDescent="0.4">
      <c r="C12135" s="2"/>
    </row>
    <row r="12136" spans="3:3" x14ac:dyDescent="0.4">
      <c r="C12136" s="2"/>
    </row>
    <row r="12137" spans="3:3" x14ac:dyDescent="0.4">
      <c r="C12137" s="2"/>
    </row>
    <row r="12138" spans="3:3" x14ac:dyDescent="0.4">
      <c r="C12138" s="2"/>
    </row>
    <row r="12139" spans="3:3" x14ac:dyDescent="0.4">
      <c r="C12139" s="2"/>
    </row>
    <row r="12140" spans="3:3" x14ac:dyDescent="0.4">
      <c r="C12140" s="2"/>
    </row>
    <row r="12141" spans="3:3" x14ac:dyDescent="0.4">
      <c r="C12141" s="2"/>
    </row>
    <row r="12142" spans="3:3" x14ac:dyDescent="0.4">
      <c r="C12142" s="2"/>
    </row>
    <row r="12143" spans="3:3" x14ac:dyDescent="0.4">
      <c r="C12143" s="2"/>
    </row>
    <row r="12144" spans="3:3" x14ac:dyDescent="0.4">
      <c r="C12144" s="2"/>
    </row>
    <row r="12145" spans="3:3" x14ac:dyDescent="0.4">
      <c r="C12145" s="2"/>
    </row>
    <row r="12146" spans="3:3" x14ac:dyDescent="0.4">
      <c r="C12146" s="2"/>
    </row>
    <row r="12147" spans="3:3" x14ac:dyDescent="0.4">
      <c r="C12147" s="2"/>
    </row>
    <row r="12148" spans="3:3" x14ac:dyDescent="0.4">
      <c r="C12148" s="2"/>
    </row>
    <row r="12149" spans="3:3" x14ac:dyDescent="0.4">
      <c r="C12149" s="2"/>
    </row>
    <row r="12150" spans="3:3" x14ac:dyDescent="0.4">
      <c r="C12150" s="2"/>
    </row>
    <row r="12151" spans="3:3" x14ac:dyDescent="0.4">
      <c r="C12151" s="2"/>
    </row>
    <row r="12152" spans="3:3" x14ac:dyDescent="0.4">
      <c r="C12152" s="2"/>
    </row>
    <row r="12153" spans="3:3" x14ac:dyDescent="0.4">
      <c r="C12153" s="2"/>
    </row>
    <row r="12154" spans="3:3" x14ac:dyDescent="0.4">
      <c r="C12154" s="2"/>
    </row>
    <row r="12155" spans="3:3" x14ac:dyDescent="0.4">
      <c r="C12155" s="2"/>
    </row>
    <row r="12156" spans="3:3" x14ac:dyDescent="0.4">
      <c r="C12156" s="2"/>
    </row>
    <row r="12157" spans="3:3" x14ac:dyDescent="0.4">
      <c r="C12157" s="2"/>
    </row>
    <row r="12158" spans="3:3" x14ac:dyDescent="0.4">
      <c r="C12158" s="2"/>
    </row>
    <row r="12159" spans="3:3" x14ac:dyDescent="0.4">
      <c r="C12159" s="2"/>
    </row>
    <row r="12160" spans="3:3" x14ac:dyDescent="0.4">
      <c r="C12160" s="2"/>
    </row>
    <row r="12161" spans="3:3" x14ac:dyDescent="0.4">
      <c r="C12161" s="2"/>
    </row>
    <row r="12162" spans="3:3" x14ac:dyDescent="0.4">
      <c r="C12162" s="2"/>
    </row>
    <row r="12163" spans="3:3" x14ac:dyDescent="0.4">
      <c r="C12163" s="2"/>
    </row>
    <row r="12164" spans="3:3" x14ac:dyDescent="0.4">
      <c r="C12164" s="2"/>
    </row>
    <row r="12165" spans="3:3" x14ac:dyDescent="0.4">
      <c r="C12165" s="2"/>
    </row>
    <row r="12166" spans="3:3" x14ac:dyDescent="0.4">
      <c r="C12166" s="2"/>
    </row>
    <row r="12167" spans="3:3" x14ac:dyDescent="0.4">
      <c r="C12167" s="2"/>
    </row>
    <row r="12168" spans="3:3" x14ac:dyDescent="0.4">
      <c r="C12168" s="2"/>
    </row>
    <row r="12169" spans="3:3" x14ac:dyDescent="0.4">
      <c r="C12169" s="2"/>
    </row>
    <row r="12170" spans="3:3" x14ac:dyDescent="0.4">
      <c r="C12170" s="2"/>
    </row>
    <row r="12171" spans="3:3" x14ac:dyDescent="0.4">
      <c r="C12171" s="2"/>
    </row>
    <row r="12172" spans="3:3" x14ac:dyDescent="0.4">
      <c r="C12172" s="2"/>
    </row>
    <row r="12173" spans="3:3" x14ac:dyDescent="0.4">
      <c r="C12173" s="2"/>
    </row>
    <row r="12174" spans="3:3" x14ac:dyDescent="0.4">
      <c r="C12174" s="2"/>
    </row>
    <row r="12175" spans="3:3" x14ac:dyDescent="0.4">
      <c r="C12175" s="2"/>
    </row>
    <row r="12176" spans="3:3" x14ac:dyDescent="0.4">
      <c r="C12176" s="2"/>
    </row>
    <row r="12177" spans="3:3" x14ac:dyDescent="0.4">
      <c r="C12177" s="2"/>
    </row>
    <row r="12178" spans="3:3" x14ac:dyDescent="0.4">
      <c r="C12178" s="2"/>
    </row>
    <row r="12179" spans="3:3" x14ac:dyDescent="0.4">
      <c r="C12179" s="2"/>
    </row>
    <row r="12180" spans="3:3" x14ac:dyDescent="0.4">
      <c r="C12180" s="2"/>
    </row>
    <row r="12181" spans="3:3" x14ac:dyDescent="0.4">
      <c r="C12181" s="2"/>
    </row>
    <row r="12182" spans="3:3" x14ac:dyDescent="0.4">
      <c r="C12182" s="2"/>
    </row>
    <row r="12183" spans="3:3" x14ac:dyDescent="0.4">
      <c r="C12183" s="2"/>
    </row>
    <row r="12184" spans="3:3" x14ac:dyDescent="0.4">
      <c r="C12184" s="2"/>
    </row>
    <row r="12185" spans="3:3" x14ac:dyDescent="0.4">
      <c r="C12185" s="2"/>
    </row>
    <row r="12186" spans="3:3" x14ac:dyDescent="0.4">
      <c r="C12186" s="2"/>
    </row>
    <row r="12187" spans="3:3" x14ac:dyDescent="0.4">
      <c r="C12187" s="2"/>
    </row>
    <row r="12188" spans="3:3" x14ac:dyDescent="0.4">
      <c r="C12188" s="2"/>
    </row>
    <row r="12189" spans="3:3" x14ac:dyDescent="0.4">
      <c r="C12189" s="2"/>
    </row>
    <row r="12190" spans="3:3" x14ac:dyDescent="0.4">
      <c r="C12190" s="2"/>
    </row>
    <row r="12191" spans="3:3" x14ac:dyDescent="0.4">
      <c r="C12191" s="2"/>
    </row>
    <row r="12192" spans="3:3" x14ac:dyDescent="0.4">
      <c r="C12192" s="2"/>
    </row>
    <row r="12193" spans="3:3" x14ac:dyDescent="0.4">
      <c r="C12193" s="2"/>
    </row>
    <row r="12194" spans="3:3" x14ac:dyDescent="0.4">
      <c r="C12194" s="2"/>
    </row>
    <row r="12195" spans="3:3" x14ac:dyDescent="0.4">
      <c r="C12195" s="2"/>
    </row>
    <row r="12196" spans="3:3" x14ac:dyDescent="0.4">
      <c r="C12196" s="2"/>
    </row>
    <row r="12197" spans="3:3" x14ac:dyDescent="0.4">
      <c r="C12197" s="2"/>
    </row>
    <row r="12198" spans="3:3" x14ac:dyDescent="0.4">
      <c r="C12198" s="2"/>
    </row>
    <row r="12199" spans="3:3" x14ac:dyDescent="0.4">
      <c r="C12199" s="2"/>
    </row>
    <row r="12200" spans="3:3" x14ac:dyDescent="0.4">
      <c r="C12200" s="2"/>
    </row>
    <row r="12201" spans="3:3" x14ac:dyDescent="0.4">
      <c r="C12201" s="2"/>
    </row>
    <row r="12202" spans="3:3" x14ac:dyDescent="0.4">
      <c r="C12202" s="2"/>
    </row>
    <row r="12203" spans="3:3" x14ac:dyDescent="0.4">
      <c r="C12203" s="2"/>
    </row>
    <row r="12204" spans="3:3" x14ac:dyDescent="0.4">
      <c r="C12204" s="2"/>
    </row>
    <row r="12205" spans="3:3" x14ac:dyDescent="0.4">
      <c r="C12205" s="2"/>
    </row>
    <row r="12206" spans="3:3" x14ac:dyDescent="0.4">
      <c r="C12206" s="2"/>
    </row>
    <row r="12207" spans="3:3" x14ac:dyDescent="0.4">
      <c r="C12207" s="2"/>
    </row>
    <row r="12208" spans="3:3" x14ac:dyDescent="0.4">
      <c r="C12208" s="2"/>
    </row>
    <row r="12209" spans="3:3" x14ac:dyDescent="0.4">
      <c r="C12209" s="2"/>
    </row>
    <row r="12210" spans="3:3" x14ac:dyDescent="0.4">
      <c r="C12210" s="2"/>
    </row>
    <row r="12211" spans="3:3" x14ac:dyDescent="0.4">
      <c r="C12211" s="2"/>
    </row>
    <row r="12212" spans="3:3" x14ac:dyDescent="0.4">
      <c r="C12212" s="2"/>
    </row>
    <row r="12213" spans="3:3" x14ac:dyDescent="0.4">
      <c r="C12213" s="2"/>
    </row>
    <row r="12214" spans="3:3" x14ac:dyDescent="0.4">
      <c r="C12214" s="2"/>
    </row>
    <row r="12215" spans="3:3" x14ac:dyDescent="0.4">
      <c r="C12215" s="2"/>
    </row>
    <row r="12216" spans="3:3" x14ac:dyDescent="0.4">
      <c r="C12216" s="2"/>
    </row>
    <row r="12217" spans="3:3" x14ac:dyDescent="0.4">
      <c r="C12217" s="2"/>
    </row>
    <row r="12218" spans="3:3" x14ac:dyDescent="0.4">
      <c r="C12218" s="2"/>
    </row>
    <row r="12219" spans="3:3" x14ac:dyDescent="0.4">
      <c r="C12219" s="2"/>
    </row>
    <row r="12220" spans="3:3" x14ac:dyDescent="0.4">
      <c r="C12220" s="2"/>
    </row>
    <row r="12221" spans="3:3" x14ac:dyDescent="0.4">
      <c r="C12221" s="2"/>
    </row>
    <row r="12222" spans="3:3" x14ac:dyDescent="0.4">
      <c r="C12222" s="2"/>
    </row>
    <row r="12223" spans="3:3" x14ac:dyDescent="0.4">
      <c r="C12223" s="2"/>
    </row>
    <row r="12224" spans="3:3" x14ac:dyDescent="0.4">
      <c r="C12224" s="2"/>
    </row>
    <row r="12225" spans="3:3" x14ac:dyDescent="0.4">
      <c r="C12225" s="2"/>
    </row>
    <row r="12226" spans="3:3" x14ac:dyDescent="0.4">
      <c r="C12226" s="2"/>
    </row>
    <row r="12227" spans="3:3" x14ac:dyDescent="0.4">
      <c r="C12227" s="2"/>
    </row>
    <row r="12228" spans="3:3" x14ac:dyDescent="0.4">
      <c r="C12228" s="2"/>
    </row>
    <row r="12229" spans="3:3" x14ac:dyDescent="0.4">
      <c r="C12229" s="2"/>
    </row>
    <row r="12230" spans="3:3" x14ac:dyDescent="0.4">
      <c r="C12230" s="2"/>
    </row>
    <row r="12231" spans="3:3" x14ac:dyDescent="0.4">
      <c r="C12231" s="2"/>
    </row>
    <row r="12232" spans="3:3" x14ac:dyDescent="0.4">
      <c r="C12232" s="2"/>
    </row>
    <row r="12233" spans="3:3" x14ac:dyDescent="0.4">
      <c r="C12233" s="2"/>
    </row>
    <row r="12234" spans="3:3" x14ac:dyDescent="0.4">
      <c r="C12234" s="2"/>
    </row>
    <row r="12235" spans="3:3" x14ac:dyDescent="0.4">
      <c r="C12235" s="2"/>
    </row>
    <row r="12236" spans="3:3" x14ac:dyDescent="0.4">
      <c r="C12236" s="2"/>
    </row>
    <row r="12237" spans="3:3" x14ac:dyDescent="0.4">
      <c r="C12237" s="2"/>
    </row>
    <row r="12238" spans="3:3" x14ac:dyDescent="0.4">
      <c r="C12238" s="2"/>
    </row>
    <row r="12239" spans="3:3" x14ac:dyDescent="0.4">
      <c r="C12239" s="2"/>
    </row>
    <row r="12240" spans="3:3" x14ac:dyDescent="0.4">
      <c r="C12240" s="2"/>
    </row>
    <row r="12241" spans="3:3" x14ac:dyDescent="0.4">
      <c r="C12241" s="2"/>
    </row>
    <row r="12242" spans="3:3" x14ac:dyDescent="0.4">
      <c r="C12242" s="2"/>
    </row>
    <row r="12243" spans="3:3" x14ac:dyDescent="0.4">
      <c r="C12243" s="2"/>
    </row>
    <row r="12244" spans="3:3" x14ac:dyDescent="0.4">
      <c r="C12244" s="2"/>
    </row>
    <row r="12245" spans="3:3" x14ac:dyDescent="0.4">
      <c r="C12245" s="2"/>
    </row>
    <row r="12246" spans="3:3" x14ac:dyDescent="0.4">
      <c r="C12246" s="2"/>
    </row>
    <row r="12247" spans="3:3" x14ac:dyDescent="0.4">
      <c r="C12247" s="2"/>
    </row>
    <row r="12248" spans="3:3" x14ac:dyDescent="0.4">
      <c r="C12248" s="2"/>
    </row>
    <row r="12249" spans="3:3" x14ac:dyDescent="0.4">
      <c r="C12249" s="2"/>
    </row>
    <row r="12250" spans="3:3" x14ac:dyDescent="0.4">
      <c r="C12250" s="2"/>
    </row>
    <row r="12251" spans="3:3" x14ac:dyDescent="0.4">
      <c r="C12251" s="2"/>
    </row>
    <row r="12252" spans="3:3" x14ac:dyDescent="0.4">
      <c r="C12252" s="2"/>
    </row>
    <row r="12253" spans="3:3" x14ac:dyDescent="0.4">
      <c r="C12253" s="2"/>
    </row>
    <row r="12254" spans="3:3" x14ac:dyDescent="0.4">
      <c r="C12254" s="2"/>
    </row>
    <row r="12255" spans="3:3" x14ac:dyDescent="0.4">
      <c r="C12255" s="2"/>
    </row>
    <row r="12256" spans="3:3" x14ac:dyDescent="0.4">
      <c r="C12256" s="2"/>
    </row>
    <row r="12257" spans="3:3" x14ac:dyDescent="0.4">
      <c r="C12257" s="2"/>
    </row>
    <row r="12258" spans="3:3" x14ac:dyDescent="0.4">
      <c r="C12258" s="2"/>
    </row>
    <row r="12259" spans="3:3" x14ac:dyDescent="0.4">
      <c r="C12259" s="2"/>
    </row>
    <row r="12260" spans="3:3" x14ac:dyDescent="0.4">
      <c r="C12260" s="2"/>
    </row>
    <row r="12261" spans="3:3" x14ac:dyDescent="0.4">
      <c r="C12261" s="2"/>
    </row>
    <row r="12262" spans="3:3" x14ac:dyDescent="0.4">
      <c r="C12262" s="2"/>
    </row>
    <row r="12263" spans="3:3" x14ac:dyDescent="0.4">
      <c r="C12263" s="2"/>
    </row>
    <row r="12264" spans="3:3" x14ac:dyDescent="0.4">
      <c r="C12264" s="2"/>
    </row>
    <row r="12265" spans="3:3" x14ac:dyDescent="0.4">
      <c r="C12265" s="2"/>
    </row>
    <row r="12266" spans="3:3" x14ac:dyDescent="0.4">
      <c r="C12266" s="2"/>
    </row>
    <row r="12267" spans="3:3" x14ac:dyDescent="0.4">
      <c r="C12267" s="2"/>
    </row>
    <row r="12268" spans="3:3" x14ac:dyDescent="0.4">
      <c r="C12268" s="2"/>
    </row>
    <row r="12269" spans="3:3" x14ac:dyDescent="0.4">
      <c r="C12269" s="2"/>
    </row>
    <row r="12270" spans="3:3" x14ac:dyDescent="0.4">
      <c r="C12270" s="2"/>
    </row>
    <row r="12271" spans="3:3" x14ac:dyDescent="0.4">
      <c r="C12271" s="2"/>
    </row>
    <row r="12272" spans="3:3" x14ac:dyDescent="0.4">
      <c r="C12272" s="2"/>
    </row>
    <row r="12273" spans="3:3" x14ac:dyDescent="0.4">
      <c r="C12273" s="2"/>
    </row>
    <row r="12274" spans="3:3" x14ac:dyDescent="0.4">
      <c r="C12274" s="2"/>
    </row>
    <row r="12275" spans="3:3" x14ac:dyDescent="0.4">
      <c r="C12275" s="2"/>
    </row>
    <row r="12276" spans="3:3" x14ac:dyDescent="0.4">
      <c r="C12276" s="2"/>
    </row>
    <row r="12277" spans="3:3" x14ac:dyDescent="0.4">
      <c r="C12277" s="2"/>
    </row>
    <row r="12278" spans="3:3" x14ac:dyDescent="0.4">
      <c r="C12278" s="2"/>
    </row>
    <row r="12279" spans="3:3" x14ac:dyDescent="0.4">
      <c r="C12279" s="2"/>
    </row>
    <row r="12280" spans="3:3" x14ac:dyDescent="0.4">
      <c r="C12280" s="2"/>
    </row>
    <row r="12281" spans="3:3" x14ac:dyDescent="0.4">
      <c r="C12281" s="2"/>
    </row>
    <row r="12282" spans="3:3" x14ac:dyDescent="0.4">
      <c r="C12282" s="2"/>
    </row>
    <row r="12283" spans="3:3" x14ac:dyDescent="0.4">
      <c r="C12283" s="2"/>
    </row>
    <row r="12284" spans="3:3" x14ac:dyDescent="0.4">
      <c r="C12284" s="2"/>
    </row>
    <row r="12285" spans="3:3" x14ac:dyDescent="0.4">
      <c r="C12285" s="2"/>
    </row>
    <row r="12286" spans="3:3" x14ac:dyDescent="0.4">
      <c r="C12286" s="2"/>
    </row>
    <row r="12287" spans="3:3" x14ac:dyDescent="0.4">
      <c r="C12287" s="2"/>
    </row>
    <row r="12288" spans="3:3" x14ac:dyDescent="0.4">
      <c r="C12288" s="2"/>
    </row>
    <row r="12289" spans="3:3" x14ac:dyDescent="0.4">
      <c r="C12289" s="2"/>
    </row>
    <row r="12290" spans="3:3" x14ac:dyDescent="0.4">
      <c r="C12290" s="2"/>
    </row>
    <row r="12291" spans="3:3" x14ac:dyDescent="0.4">
      <c r="C12291" s="2"/>
    </row>
    <row r="12292" spans="3:3" x14ac:dyDescent="0.4">
      <c r="C12292" s="2"/>
    </row>
    <row r="12293" spans="3:3" x14ac:dyDescent="0.4">
      <c r="C12293" s="2"/>
    </row>
    <row r="12294" spans="3:3" x14ac:dyDescent="0.4">
      <c r="C12294" s="2"/>
    </row>
    <row r="12295" spans="3:3" x14ac:dyDescent="0.4">
      <c r="C12295" s="2"/>
    </row>
    <row r="12296" spans="3:3" x14ac:dyDescent="0.4">
      <c r="C12296" s="2"/>
    </row>
    <row r="12297" spans="3:3" x14ac:dyDescent="0.4">
      <c r="C12297" s="2"/>
    </row>
    <row r="12298" spans="3:3" x14ac:dyDescent="0.4">
      <c r="C12298" s="2"/>
    </row>
    <row r="12299" spans="3:3" x14ac:dyDescent="0.4">
      <c r="C12299" s="2"/>
    </row>
    <row r="12300" spans="3:3" x14ac:dyDescent="0.4">
      <c r="C12300" s="2"/>
    </row>
    <row r="12301" spans="3:3" x14ac:dyDescent="0.4">
      <c r="C12301" s="2"/>
    </row>
    <row r="12302" spans="3:3" x14ac:dyDescent="0.4">
      <c r="C12302" s="2"/>
    </row>
    <row r="12303" spans="3:3" x14ac:dyDescent="0.4">
      <c r="C12303" s="2"/>
    </row>
    <row r="12304" spans="3:3" x14ac:dyDescent="0.4">
      <c r="C12304" s="2"/>
    </row>
    <row r="12305" spans="3:3" x14ac:dyDescent="0.4">
      <c r="C12305" s="2"/>
    </row>
    <row r="12306" spans="3:3" x14ac:dyDescent="0.4">
      <c r="C12306" s="2"/>
    </row>
    <row r="12307" spans="3:3" x14ac:dyDescent="0.4">
      <c r="C12307" s="2"/>
    </row>
    <row r="12308" spans="3:3" x14ac:dyDescent="0.4">
      <c r="C12308" s="2"/>
    </row>
    <row r="12309" spans="3:3" x14ac:dyDescent="0.4">
      <c r="C12309" s="2"/>
    </row>
    <row r="12310" spans="3:3" x14ac:dyDescent="0.4">
      <c r="C12310" s="2"/>
    </row>
    <row r="12311" spans="3:3" x14ac:dyDescent="0.4">
      <c r="C12311" s="2"/>
    </row>
    <row r="12312" spans="3:3" x14ac:dyDescent="0.4">
      <c r="C12312" s="2"/>
    </row>
    <row r="12313" spans="3:3" x14ac:dyDescent="0.4">
      <c r="C12313" s="2"/>
    </row>
    <row r="12314" spans="3:3" x14ac:dyDescent="0.4">
      <c r="C12314" s="2"/>
    </row>
    <row r="12315" spans="3:3" x14ac:dyDescent="0.4">
      <c r="C12315" s="2"/>
    </row>
    <row r="12316" spans="3:3" x14ac:dyDescent="0.4">
      <c r="C12316" s="2"/>
    </row>
    <row r="12317" spans="3:3" x14ac:dyDescent="0.4">
      <c r="C12317" s="2"/>
    </row>
    <row r="12318" spans="3:3" x14ac:dyDescent="0.4">
      <c r="C12318" s="2"/>
    </row>
    <row r="12319" spans="3:3" x14ac:dyDescent="0.4">
      <c r="C12319" s="2"/>
    </row>
    <row r="12320" spans="3:3" x14ac:dyDescent="0.4">
      <c r="C12320" s="2"/>
    </row>
    <row r="12321" spans="3:3" x14ac:dyDescent="0.4">
      <c r="C12321" s="2"/>
    </row>
    <row r="12322" spans="3:3" x14ac:dyDescent="0.4">
      <c r="C12322" s="2"/>
    </row>
    <row r="12323" spans="3:3" x14ac:dyDescent="0.4">
      <c r="C12323" s="2"/>
    </row>
    <row r="12324" spans="3:3" x14ac:dyDescent="0.4">
      <c r="C12324" s="2"/>
    </row>
    <row r="12325" spans="3:3" x14ac:dyDescent="0.4">
      <c r="C12325" s="2"/>
    </row>
    <row r="12326" spans="3:3" x14ac:dyDescent="0.4">
      <c r="C12326" s="2"/>
    </row>
    <row r="12327" spans="3:3" x14ac:dyDescent="0.4">
      <c r="C12327" s="2"/>
    </row>
    <row r="12328" spans="3:3" x14ac:dyDescent="0.4">
      <c r="C12328" s="2"/>
    </row>
    <row r="12329" spans="3:3" x14ac:dyDescent="0.4">
      <c r="C12329" s="2"/>
    </row>
    <row r="12330" spans="3:3" x14ac:dyDescent="0.4">
      <c r="C12330" s="2"/>
    </row>
    <row r="12331" spans="3:3" x14ac:dyDescent="0.4">
      <c r="C12331" s="2"/>
    </row>
    <row r="12332" spans="3:3" x14ac:dyDescent="0.4">
      <c r="C12332" s="2"/>
    </row>
    <row r="12333" spans="3:3" x14ac:dyDescent="0.4">
      <c r="C12333" s="2"/>
    </row>
    <row r="12334" spans="3:3" x14ac:dyDescent="0.4">
      <c r="C12334" s="2"/>
    </row>
    <row r="12335" spans="3:3" x14ac:dyDescent="0.4">
      <c r="C12335" s="2"/>
    </row>
    <row r="12336" spans="3:3" x14ac:dyDescent="0.4">
      <c r="C12336" s="2"/>
    </row>
    <row r="12337" spans="3:3" x14ac:dyDescent="0.4">
      <c r="C12337" s="2"/>
    </row>
    <row r="12338" spans="3:3" x14ac:dyDescent="0.4">
      <c r="C12338" s="2"/>
    </row>
    <row r="12339" spans="3:3" x14ac:dyDescent="0.4">
      <c r="C12339" s="2"/>
    </row>
    <row r="12340" spans="3:3" x14ac:dyDescent="0.4">
      <c r="C12340" s="2"/>
    </row>
    <row r="12341" spans="3:3" x14ac:dyDescent="0.4">
      <c r="C12341" s="2"/>
    </row>
    <row r="12342" spans="3:3" x14ac:dyDescent="0.4">
      <c r="C12342" s="2"/>
    </row>
    <row r="12343" spans="3:3" x14ac:dyDescent="0.4">
      <c r="C12343" s="2"/>
    </row>
    <row r="12344" spans="3:3" x14ac:dyDescent="0.4">
      <c r="C12344" s="2"/>
    </row>
    <row r="12345" spans="3:3" x14ac:dyDescent="0.4">
      <c r="C12345" s="2"/>
    </row>
    <row r="12346" spans="3:3" x14ac:dyDescent="0.4">
      <c r="C12346" s="2"/>
    </row>
    <row r="12347" spans="3:3" x14ac:dyDescent="0.4">
      <c r="C12347" s="2"/>
    </row>
    <row r="12348" spans="3:3" x14ac:dyDescent="0.4">
      <c r="C12348" s="2"/>
    </row>
    <row r="12349" spans="3:3" x14ac:dyDescent="0.4">
      <c r="C12349" s="2"/>
    </row>
    <row r="12350" spans="3:3" x14ac:dyDescent="0.4">
      <c r="C12350" s="2"/>
    </row>
    <row r="12351" spans="3:3" x14ac:dyDescent="0.4">
      <c r="C12351" s="2"/>
    </row>
    <row r="12352" spans="3:3" x14ac:dyDescent="0.4">
      <c r="C12352" s="2"/>
    </row>
    <row r="12353" spans="3:3" x14ac:dyDescent="0.4">
      <c r="C12353" s="2"/>
    </row>
    <row r="12354" spans="3:3" x14ac:dyDescent="0.4">
      <c r="C12354" s="2"/>
    </row>
    <row r="12355" spans="3:3" x14ac:dyDescent="0.4">
      <c r="C12355" s="2"/>
    </row>
    <row r="12356" spans="3:3" x14ac:dyDescent="0.4">
      <c r="C12356" s="2"/>
    </row>
    <row r="12357" spans="3:3" x14ac:dyDescent="0.4">
      <c r="C12357" s="2"/>
    </row>
    <row r="12358" spans="3:3" x14ac:dyDescent="0.4">
      <c r="C12358" s="2"/>
    </row>
    <row r="12359" spans="3:3" x14ac:dyDescent="0.4">
      <c r="C12359" s="2"/>
    </row>
    <row r="12360" spans="3:3" x14ac:dyDescent="0.4">
      <c r="C12360" s="2"/>
    </row>
    <row r="12361" spans="3:3" x14ac:dyDescent="0.4">
      <c r="C12361" s="2"/>
    </row>
    <row r="12362" spans="3:3" x14ac:dyDescent="0.4">
      <c r="C12362" s="2"/>
    </row>
    <row r="12363" spans="3:3" x14ac:dyDescent="0.4">
      <c r="C12363" s="2"/>
    </row>
    <row r="12364" spans="3:3" x14ac:dyDescent="0.4">
      <c r="C12364" s="2"/>
    </row>
    <row r="12365" spans="3:3" x14ac:dyDescent="0.4">
      <c r="C12365" s="2"/>
    </row>
    <row r="12366" spans="3:3" x14ac:dyDescent="0.4">
      <c r="C12366" s="2"/>
    </row>
    <row r="12367" spans="3:3" x14ac:dyDescent="0.4">
      <c r="C12367" s="2"/>
    </row>
    <row r="12368" spans="3:3" x14ac:dyDescent="0.4">
      <c r="C12368" s="2"/>
    </row>
    <row r="12369" spans="3:3" x14ac:dyDescent="0.4">
      <c r="C12369" s="2"/>
    </row>
    <row r="12370" spans="3:3" x14ac:dyDescent="0.4">
      <c r="C12370" s="2"/>
    </row>
    <row r="12371" spans="3:3" x14ac:dyDescent="0.4">
      <c r="C12371" s="2"/>
    </row>
    <row r="12372" spans="3:3" x14ac:dyDescent="0.4">
      <c r="C12372" s="2"/>
    </row>
    <row r="12373" spans="3:3" x14ac:dyDescent="0.4">
      <c r="C12373" s="2"/>
    </row>
    <row r="12374" spans="3:3" x14ac:dyDescent="0.4">
      <c r="C12374" s="2"/>
    </row>
    <row r="12375" spans="3:3" x14ac:dyDescent="0.4">
      <c r="C12375" s="2"/>
    </row>
    <row r="12376" spans="3:3" x14ac:dyDescent="0.4">
      <c r="C12376" s="2"/>
    </row>
    <row r="12377" spans="3:3" x14ac:dyDescent="0.4">
      <c r="C12377" s="2"/>
    </row>
    <row r="12378" spans="3:3" x14ac:dyDescent="0.4">
      <c r="C12378" s="2"/>
    </row>
    <row r="12379" spans="3:3" x14ac:dyDescent="0.4">
      <c r="C12379" s="2"/>
    </row>
    <row r="12380" spans="3:3" x14ac:dyDescent="0.4">
      <c r="C12380" s="2"/>
    </row>
    <row r="12381" spans="3:3" x14ac:dyDescent="0.4">
      <c r="C12381" s="2"/>
    </row>
    <row r="12382" spans="3:3" x14ac:dyDescent="0.4">
      <c r="C12382" s="2"/>
    </row>
    <row r="12383" spans="3:3" x14ac:dyDescent="0.4">
      <c r="C12383" s="2"/>
    </row>
    <row r="12384" spans="3:3" x14ac:dyDescent="0.4">
      <c r="C12384" s="2"/>
    </row>
    <row r="12385" spans="3:3" x14ac:dyDescent="0.4">
      <c r="C12385" s="2"/>
    </row>
    <row r="12386" spans="3:3" x14ac:dyDescent="0.4">
      <c r="C12386" s="2"/>
    </row>
    <row r="12387" spans="3:3" x14ac:dyDescent="0.4">
      <c r="C12387" s="2"/>
    </row>
    <row r="12388" spans="3:3" x14ac:dyDescent="0.4">
      <c r="C12388" s="2"/>
    </row>
    <row r="12389" spans="3:3" x14ac:dyDescent="0.4">
      <c r="C12389" s="2"/>
    </row>
    <row r="12390" spans="3:3" x14ac:dyDescent="0.4">
      <c r="C12390" s="2"/>
    </row>
    <row r="12391" spans="3:3" x14ac:dyDescent="0.4">
      <c r="C12391" s="2"/>
    </row>
    <row r="12392" spans="3:3" x14ac:dyDescent="0.4">
      <c r="C12392" s="2"/>
    </row>
    <row r="12393" spans="3:3" x14ac:dyDescent="0.4">
      <c r="C12393" s="2"/>
    </row>
    <row r="12394" spans="3:3" x14ac:dyDescent="0.4">
      <c r="C12394" s="2"/>
    </row>
    <row r="12395" spans="3:3" x14ac:dyDescent="0.4">
      <c r="C12395" s="2"/>
    </row>
    <row r="12396" spans="3:3" x14ac:dyDescent="0.4">
      <c r="C12396" s="2"/>
    </row>
    <row r="12397" spans="3:3" x14ac:dyDescent="0.4">
      <c r="C12397" s="2"/>
    </row>
    <row r="12398" spans="3:3" x14ac:dyDescent="0.4">
      <c r="C12398" s="2"/>
    </row>
    <row r="12399" spans="3:3" x14ac:dyDescent="0.4">
      <c r="C12399" s="2"/>
    </row>
    <row r="12400" spans="3:3" x14ac:dyDescent="0.4">
      <c r="C12400" s="2"/>
    </row>
    <row r="12401" spans="3:3" x14ac:dyDescent="0.4">
      <c r="C12401" s="2"/>
    </row>
    <row r="12402" spans="3:3" x14ac:dyDescent="0.4">
      <c r="C12402" s="2"/>
    </row>
    <row r="12403" spans="3:3" x14ac:dyDescent="0.4">
      <c r="C12403" s="2"/>
    </row>
    <row r="12404" spans="3:3" x14ac:dyDescent="0.4">
      <c r="C12404" s="2"/>
    </row>
    <row r="12405" spans="3:3" x14ac:dyDescent="0.4">
      <c r="C12405" s="2"/>
    </row>
    <row r="12406" spans="3:3" x14ac:dyDescent="0.4">
      <c r="C12406" s="2"/>
    </row>
    <row r="12407" spans="3:3" x14ac:dyDescent="0.4">
      <c r="C12407" s="2"/>
    </row>
    <row r="12408" spans="3:3" x14ac:dyDescent="0.4">
      <c r="C12408" s="2"/>
    </row>
    <row r="12409" spans="3:3" x14ac:dyDescent="0.4">
      <c r="C12409" s="2"/>
    </row>
    <row r="12410" spans="3:3" x14ac:dyDescent="0.4">
      <c r="C12410" s="2"/>
    </row>
    <row r="12411" spans="3:3" x14ac:dyDescent="0.4">
      <c r="C12411" s="2"/>
    </row>
    <row r="12412" spans="3:3" x14ac:dyDescent="0.4">
      <c r="C12412" s="2"/>
    </row>
    <row r="12413" spans="3:3" x14ac:dyDescent="0.4">
      <c r="C12413" s="2"/>
    </row>
    <row r="12414" spans="3:3" x14ac:dyDescent="0.4">
      <c r="C12414" s="2"/>
    </row>
    <row r="12415" spans="3:3" x14ac:dyDescent="0.4">
      <c r="C12415" s="2"/>
    </row>
    <row r="12416" spans="3:3" x14ac:dyDescent="0.4">
      <c r="C12416" s="2"/>
    </row>
    <row r="12417" spans="3:3" x14ac:dyDescent="0.4">
      <c r="C12417" s="2"/>
    </row>
    <row r="12418" spans="3:3" x14ac:dyDescent="0.4">
      <c r="C12418" s="2"/>
    </row>
    <row r="12419" spans="3:3" x14ac:dyDescent="0.4">
      <c r="C12419" s="2"/>
    </row>
    <row r="12420" spans="3:3" x14ac:dyDescent="0.4">
      <c r="C12420" s="2"/>
    </row>
    <row r="12421" spans="3:3" x14ac:dyDescent="0.4">
      <c r="C12421" s="2"/>
    </row>
    <row r="12422" spans="3:3" x14ac:dyDescent="0.4">
      <c r="C12422" s="2"/>
    </row>
    <row r="12423" spans="3:3" x14ac:dyDescent="0.4">
      <c r="C12423" s="2"/>
    </row>
    <row r="12424" spans="3:3" x14ac:dyDescent="0.4">
      <c r="C12424" s="2"/>
    </row>
    <row r="12425" spans="3:3" x14ac:dyDescent="0.4">
      <c r="C12425" s="2"/>
    </row>
    <row r="12426" spans="3:3" x14ac:dyDescent="0.4">
      <c r="C12426" s="2"/>
    </row>
    <row r="12427" spans="3:3" x14ac:dyDescent="0.4">
      <c r="C12427" s="2"/>
    </row>
    <row r="12428" spans="3:3" x14ac:dyDescent="0.4">
      <c r="C12428" s="2"/>
    </row>
    <row r="12429" spans="3:3" x14ac:dyDescent="0.4">
      <c r="C12429" s="2"/>
    </row>
    <row r="12430" spans="3:3" x14ac:dyDescent="0.4">
      <c r="C12430" s="2"/>
    </row>
    <row r="12431" spans="3:3" x14ac:dyDescent="0.4">
      <c r="C12431" s="2"/>
    </row>
    <row r="12432" spans="3:3" x14ac:dyDescent="0.4">
      <c r="C12432" s="2"/>
    </row>
    <row r="12433" spans="3:3" x14ac:dyDescent="0.4">
      <c r="C12433" s="2"/>
    </row>
    <row r="12434" spans="3:3" x14ac:dyDescent="0.4">
      <c r="C12434" s="2"/>
    </row>
    <row r="12435" spans="3:3" x14ac:dyDescent="0.4">
      <c r="C12435" s="2"/>
    </row>
    <row r="12436" spans="3:3" x14ac:dyDescent="0.4">
      <c r="C12436" s="2"/>
    </row>
    <row r="12437" spans="3:3" x14ac:dyDescent="0.4">
      <c r="C12437" s="2"/>
    </row>
    <row r="12438" spans="3:3" x14ac:dyDescent="0.4">
      <c r="C12438" s="2"/>
    </row>
    <row r="12439" spans="3:3" x14ac:dyDescent="0.4">
      <c r="C12439" s="2"/>
    </row>
    <row r="12440" spans="3:3" x14ac:dyDescent="0.4">
      <c r="C12440" s="2"/>
    </row>
    <row r="12441" spans="3:3" x14ac:dyDescent="0.4">
      <c r="C12441" s="2"/>
    </row>
    <row r="12442" spans="3:3" x14ac:dyDescent="0.4">
      <c r="C12442" s="2"/>
    </row>
    <row r="12443" spans="3:3" x14ac:dyDescent="0.4">
      <c r="C12443" s="2"/>
    </row>
    <row r="12444" spans="3:3" x14ac:dyDescent="0.4">
      <c r="C12444" s="2"/>
    </row>
    <row r="12445" spans="3:3" x14ac:dyDescent="0.4">
      <c r="C12445" s="2"/>
    </row>
    <row r="12446" spans="3:3" x14ac:dyDescent="0.4">
      <c r="C12446" s="2"/>
    </row>
    <row r="12447" spans="3:3" x14ac:dyDescent="0.4">
      <c r="C12447" s="2"/>
    </row>
    <row r="12448" spans="3:3" x14ac:dyDescent="0.4">
      <c r="C12448" s="2"/>
    </row>
    <row r="12449" spans="3:3" x14ac:dyDescent="0.4">
      <c r="C12449" s="2"/>
    </row>
    <row r="12450" spans="3:3" x14ac:dyDescent="0.4">
      <c r="C12450" s="2"/>
    </row>
    <row r="12451" spans="3:3" x14ac:dyDescent="0.4">
      <c r="C12451" s="2"/>
    </row>
    <row r="12452" spans="3:3" x14ac:dyDescent="0.4">
      <c r="C12452" s="2"/>
    </row>
    <row r="12453" spans="3:3" x14ac:dyDescent="0.4">
      <c r="C12453" s="2"/>
    </row>
    <row r="12454" spans="3:3" x14ac:dyDescent="0.4">
      <c r="C12454" s="2"/>
    </row>
    <row r="12455" spans="3:3" x14ac:dyDescent="0.4">
      <c r="C12455" s="2"/>
    </row>
    <row r="12456" spans="3:3" x14ac:dyDescent="0.4">
      <c r="C12456" s="2"/>
    </row>
    <row r="12457" spans="3:3" x14ac:dyDescent="0.4">
      <c r="C12457" s="2"/>
    </row>
    <row r="12458" spans="3:3" x14ac:dyDescent="0.4">
      <c r="C12458" s="2"/>
    </row>
    <row r="12459" spans="3:3" x14ac:dyDescent="0.4">
      <c r="C12459" s="2"/>
    </row>
    <row r="12460" spans="3:3" x14ac:dyDescent="0.4">
      <c r="C12460" s="2"/>
    </row>
    <row r="12461" spans="3:3" x14ac:dyDescent="0.4">
      <c r="C12461" s="2"/>
    </row>
    <row r="12462" spans="3:3" x14ac:dyDescent="0.4">
      <c r="C12462" s="2"/>
    </row>
    <row r="12463" spans="3:3" x14ac:dyDescent="0.4">
      <c r="C12463" s="2"/>
    </row>
    <row r="12464" spans="3:3" x14ac:dyDescent="0.4">
      <c r="C12464" s="2"/>
    </row>
    <row r="12465" spans="3:3" x14ac:dyDescent="0.4">
      <c r="C12465" s="2"/>
    </row>
    <row r="12466" spans="3:3" x14ac:dyDescent="0.4">
      <c r="C12466" s="2"/>
    </row>
    <row r="12467" spans="3:3" x14ac:dyDescent="0.4">
      <c r="C12467" s="2"/>
    </row>
    <row r="12468" spans="3:3" x14ac:dyDescent="0.4">
      <c r="C12468" s="2"/>
    </row>
    <row r="12469" spans="3:3" x14ac:dyDescent="0.4">
      <c r="C12469" s="2"/>
    </row>
    <row r="12470" spans="3:3" x14ac:dyDescent="0.4">
      <c r="C12470" s="2"/>
    </row>
    <row r="12471" spans="3:3" x14ac:dyDescent="0.4">
      <c r="C12471" s="2"/>
    </row>
    <row r="12472" spans="3:3" x14ac:dyDescent="0.4">
      <c r="C12472" s="2"/>
    </row>
    <row r="12473" spans="3:3" x14ac:dyDescent="0.4">
      <c r="C12473" s="2"/>
    </row>
    <row r="12474" spans="3:3" x14ac:dyDescent="0.4">
      <c r="C12474" s="2"/>
    </row>
    <row r="12475" spans="3:3" x14ac:dyDescent="0.4">
      <c r="C12475" s="2"/>
    </row>
    <row r="12476" spans="3:3" x14ac:dyDescent="0.4">
      <c r="C12476" s="2"/>
    </row>
    <row r="12477" spans="3:3" x14ac:dyDescent="0.4">
      <c r="C12477" s="2"/>
    </row>
    <row r="12478" spans="3:3" x14ac:dyDescent="0.4">
      <c r="C12478" s="2"/>
    </row>
    <row r="12479" spans="3:3" x14ac:dyDescent="0.4">
      <c r="C12479" s="2"/>
    </row>
    <row r="12480" spans="3:3" x14ac:dyDescent="0.4">
      <c r="C12480" s="2"/>
    </row>
    <row r="12481" spans="3:3" x14ac:dyDescent="0.4">
      <c r="C12481" s="2"/>
    </row>
    <row r="12482" spans="3:3" x14ac:dyDescent="0.4">
      <c r="C12482" s="2"/>
    </row>
    <row r="12483" spans="3:3" x14ac:dyDescent="0.4">
      <c r="C12483" s="2"/>
    </row>
    <row r="12484" spans="3:3" x14ac:dyDescent="0.4">
      <c r="C12484" s="2"/>
    </row>
    <row r="12485" spans="3:3" x14ac:dyDescent="0.4">
      <c r="C12485" s="2"/>
    </row>
    <row r="12486" spans="3:3" x14ac:dyDescent="0.4">
      <c r="C12486" s="2"/>
    </row>
    <row r="12487" spans="3:3" x14ac:dyDescent="0.4">
      <c r="C12487" s="2"/>
    </row>
    <row r="12488" spans="3:3" x14ac:dyDescent="0.4">
      <c r="C12488" s="2"/>
    </row>
    <row r="12489" spans="3:3" x14ac:dyDescent="0.4">
      <c r="C12489" s="2"/>
    </row>
    <row r="12490" spans="3:3" x14ac:dyDescent="0.4">
      <c r="C12490" s="2"/>
    </row>
    <row r="12491" spans="3:3" x14ac:dyDescent="0.4">
      <c r="C12491" s="2"/>
    </row>
    <row r="12492" spans="3:3" x14ac:dyDescent="0.4">
      <c r="C12492" s="2"/>
    </row>
    <row r="12493" spans="3:3" x14ac:dyDescent="0.4">
      <c r="C12493" s="2"/>
    </row>
    <row r="12494" spans="3:3" x14ac:dyDescent="0.4">
      <c r="C12494" s="2"/>
    </row>
    <row r="12495" spans="3:3" x14ac:dyDescent="0.4">
      <c r="C12495" s="2"/>
    </row>
    <row r="12496" spans="3:3" x14ac:dyDescent="0.4">
      <c r="C12496" s="2"/>
    </row>
    <row r="12497" spans="3:3" x14ac:dyDescent="0.4">
      <c r="C12497" s="2"/>
    </row>
    <row r="12498" spans="3:3" x14ac:dyDescent="0.4">
      <c r="C12498" s="2"/>
    </row>
    <row r="12499" spans="3:3" x14ac:dyDescent="0.4">
      <c r="C12499" s="2"/>
    </row>
    <row r="12500" spans="3:3" x14ac:dyDescent="0.4">
      <c r="C12500" s="2"/>
    </row>
    <row r="12501" spans="3:3" x14ac:dyDescent="0.4">
      <c r="C12501" s="2"/>
    </row>
    <row r="12502" spans="3:3" x14ac:dyDescent="0.4">
      <c r="C12502" s="2"/>
    </row>
    <row r="12503" spans="3:3" x14ac:dyDescent="0.4">
      <c r="C12503" s="2"/>
    </row>
    <row r="12504" spans="3:3" x14ac:dyDescent="0.4">
      <c r="C12504" s="2"/>
    </row>
    <row r="12505" spans="3:3" x14ac:dyDescent="0.4">
      <c r="C12505" s="2"/>
    </row>
    <row r="12506" spans="3:3" x14ac:dyDescent="0.4">
      <c r="C12506" s="2"/>
    </row>
    <row r="12507" spans="3:3" x14ac:dyDescent="0.4">
      <c r="C12507" s="2"/>
    </row>
    <row r="12508" spans="3:3" x14ac:dyDescent="0.4">
      <c r="C12508" s="2"/>
    </row>
    <row r="12509" spans="3:3" x14ac:dyDescent="0.4">
      <c r="C12509" s="2"/>
    </row>
    <row r="12510" spans="3:3" x14ac:dyDescent="0.4">
      <c r="C12510" s="2"/>
    </row>
    <row r="12511" spans="3:3" x14ac:dyDescent="0.4">
      <c r="C12511" s="2"/>
    </row>
    <row r="12512" spans="3:3" x14ac:dyDescent="0.4">
      <c r="C12512" s="2"/>
    </row>
    <row r="12513" spans="3:3" x14ac:dyDescent="0.4">
      <c r="C12513" s="2"/>
    </row>
    <row r="12514" spans="3:3" x14ac:dyDescent="0.4">
      <c r="C12514" s="2"/>
    </row>
    <row r="12515" spans="3:3" x14ac:dyDescent="0.4">
      <c r="C12515" s="2"/>
    </row>
    <row r="12516" spans="3:3" x14ac:dyDescent="0.4">
      <c r="C12516" s="2"/>
    </row>
    <row r="12517" spans="3:3" x14ac:dyDescent="0.4">
      <c r="C12517" s="2"/>
    </row>
    <row r="12518" spans="3:3" x14ac:dyDescent="0.4">
      <c r="C12518" s="2"/>
    </row>
    <row r="12519" spans="3:3" x14ac:dyDescent="0.4">
      <c r="C12519" s="2"/>
    </row>
    <row r="12520" spans="3:3" x14ac:dyDescent="0.4">
      <c r="C12520" s="2"/>
    </row>
    <row r="12521" spans="3:3" x14ac:dyDescent="0.4">
      <c r="C12521" s="2"/>
    </row>
    <row r="12522" spans="3:3" x14ac:dyDescent="0.4">
      <c r="C12522" s="2"/>
    </row>
    <row r="12523" spans="3:3" x14ac:dyDescent="0.4">
      <c r="C12523" s="2"/>
    </row>
    <row r="12524" spans="3:3" x14ac:dyDescent="0.4">
      <c r="C12524" s="2"/>
    </row>
    <row r="12525" spans="3:3" x14ac:dyDescent="0.4">
      <c r="C12525" s="2"/>
    </row>
    <row r="12526" spans="3:3" x14ac:dyDescent="0.4">
      <c r="C12526" s="2"/>
    </row>
    <row r="12527" spans="3:3" x14ac:dyDescent="0.4">
      <c r="C12527" s="2"/>
    </row>
    <row r="12528" spans="3:3" x14ac:dyDescent="0.4">
      <c r="C12528" s="2"/>
    </row>
    <row r="12529" spans="3:3" x14ac:dyDescent="0.4">
      <c r="C12529" s="2"/>
    </row>
    <row r="12530" spans="3:3" x14ac:dyDescent="0.4">
      <c r="C12530" s="2"/>
    </row>
    <row r="12531" spans="3:3" x14ac:dyDescent="0.4">
      <c r="C12531" s="2"/>
    </row>
    <row r="12532" spans="3:3" x14ac:dyDescent="0.4">
      <c r="C12532" s="2"/>
    </row>
    <row r="12533" spans="3:3" x14ac:dyDescent="0.4">
      <c r="C12533" s="2"/>
    </row>
    <row r="12534" spans="3:3" x14ac:dyDescent="0.4">
      <c r="C12534" s="2"/>
    </row>
    <row r="12535" spans="3:3" x14ac:dyDescent="0.4">
      <c r="C12535" s="2"/>
    </row>
    <row r="12536" spans="3:3" x14ac:dyDescent="0.4">
      <c r="C12536" s="2"/>
    </row>
    <row r="12537" spans="3:3" x14ac:dyDescent="0.4">
      <c r="C12537" s="2"/>
    </row>
    <row r="12538" spans="3:3" x14ac:dyDescent="0.4">
      <c r="C12538" s="2"/>
    </row>
    <row r="12539" spans="3:3" x14ac:dyDescent="0.4">
      <c r="C12539" s="2"/>
    </row>
    <row r="12540" spans="3:3" x14ac:dyDescent="0.4">
      <c r="C12540" s="2"/>
    </row>
    <row r="12541" spans="3:3" x14ac:dyDescent="0.4">
      <c r="C12541" s="2"/>
    </row>
    <row r="12542" spans="3:3" x14ac:dyDescent="0.4">
      <c r="C12542" s="2"/>
    </row>
    <row r="12543" spans="3:3" x14ac:dyDescent="0.4">
      <c r="C12543" s="2"/>
    </row>
    <row r="12544" spans="3:3" x14ac:dyDescent="0.4">
      <c r="C12544" s="2"/>
    </row>
    <row r="12545" spans="3:3" x14ac:dyDescent="0.4">
      <c r="C12545" s="2"/>
    </row>
    <row r="12546" spans="3:3" x14ac:dyDescent="0.4">
      <c r="C12546" s="2"/>
    </row>
    <row r="12547" spans="3:3" x14ac:dyDescent="0.4">
      <c r="C12547" s="2"/>
    </row>
    <row r="12548" spans="3:3" x14ac:dyDescent="0.4">
      <c r="C12548" s="2"/>
    </row>
    <row r="12549" spans="3:3" x14ac:dyDescent="0.4">
      <c r="C12549" s="2"/>
    </row>
    <row r="12550" spans="3:3" x14ac:dyDescent="0.4">
      <c r="C12550" s="2"/>
    </row>
    <row r="12551" spans="3:3" x14ac:dyDescent="0.4">
      <c r="C12551" s="2"/>
    </row>
    <row r="12552" spans="3:3" x14ac:dyDescent="0.4">
      <c r="C12552" s="2"/>
    </row>
    <row r="12553" spans="3:3" x14ac:dyDescent="0.4">
      <c r="C12553" s="2"/>
    </row>
    <row r="12554" spans="3:3" x14ac:dyDescent="0.4">
      <c r="C12554" s="2"/>
    </row>
    <row r="12555" spans="3:3" x14ac:dyDescent="0.4">
      <c r="C12555" s="2"/>
    </row>
    <row r="12556" spans="3:3" x14ac:dyDescent="0.4">
      <c r="C12556" s="2"/>
    </row>
    <row r="12557" spans="3:3" x14ac:dyDescent="0.4">
      <c r="C12557" s="2"/>
    </row>
    <row r="12558" spans="3:3" x14ac:dyDescent="0.4">
      <c r="C12558" s="2"/>
    </row>
    <row r="12559" spans="3:3" x14ac:dyDescent="0.4">
      <c r="C12559" s="2"/>
    </row>
    <row r="12560" spans="3:3" x14ac:dyDescent="0.4">
      <c r="C12560" s="2"/>
    </row>
    <row r="12561" spans="3:3" x14ac:dyDescent="0.4">
      <c r="C12561" s="2"/>
    </row>
    <row r="12562" spans="3:3" x14ac:dyDescent="0.4">
      <c r="C12562" s="2"/>
    </row>
    <row r="12563" spans="3:3" x14ac:dyDescent="0.4">
      <c r="C12563" s="2"/>
    </row>
    <row r="12564" spans="3:3" x14ac:dyDescent="0.4">
      <c r="C12564" s="2"/>
    </row>
    <row r="12565" spans="3:3" x14ac:dyDescent="0.4">
      <c r="C12565" s="2"/>
    </row>
    <row r="12566" spans="3:3" x14ac:dyDescent="0.4">
      <c r="C12566" s="2"/>
    </row>
    <row r="12567" spans="3:3" x14ac:dyDescent="0.4">
      <c r="C12567" s="2"/>
    </row>
    <row r="12568" spans="3:3" x14ac:dyDescent="0.4">
      <c r="C12568" s="2"/>
    </row>
    <row r="12569" spans="3:3" x14ac:dyDescent="0.4">
      <c r="C12569" s="2"/>
    </row>
    <row r="12570" spans="3:3" x14ac:dyDescent="0.4">
      <c r="C12570" s="2"/>
    </row>
    <row r="12571" spans="3:3" x14ac:dyDescent="0.4">
      <c r="C12571" s="2"/>
    </row>
    <row r="12572" spans="3:3" x14ac:dyDescent="0.4">
      <c r="C12572" s="2"/>
    </row>
    <row r="12573" spans="3:3" x14ac:dyDescent="0.4">
      <c r="C12573" s="2"/>
    </row>
    <row r="12574" spans="3:3" x14ac:dyDescent="0.4">
      <c r="C12574" s="2"/>
    </row>
    <row r="12575" spans="3:3" x14ac:dyDescent="0.4">
      <c r="C12575" s="2"/>
    </row>
    <row r="12576" spans="3:3" x14ac:dyDescent="0.4">
      <c r="C12576" s="2"/>
    </row>
    <row r="12577" spans="3:3" x14ac:dyDescent="0.4">
      <c r="C12577" s="2"/>
    </row>
    <row r="12578" spans="3:3" x14ac:dyDescent="0.4">
      <c r="C12578" s="2"/>
    </row>
    <row r="12579" spans="3:3" x14ac:dyDescent="0.4">
      <c r="C12579" s="2"/>
    </row>
    <row r="12580" spans="3:3" x14ac:dyDescent="0.4">
      <c r="C12580" s="2"/>
    </row>
    <row r="12581" spans="3:3" x14ac:dyDescent="0.4">
      <c r="C12581" s="2"/>
    </row>
    <row r="12582" spans="3:3" x14ac:dyDescent="0.4">
      <c r="C12582" s="2"/>
    </row>
    <row r="12583" spans="3:3" x14ac:dyDescent="0.4">
      <c r="C12583" s="2"/>
    </row>
    <row r="12584" spans="3:3" x14ac:dyDescent="0.4">
      <c r="C12584" s="2"/>
    </row>
    <row r="12585" spans="3:3" x14ac:dyDescent="0.4">
      <c r="C12585" s="2"/>
    </row>
    <row r="12586" spans="3:3" x14ac:dyDescent="0.4">
      <c r="C12586" s="2"/>
    </row>
    <row r="12587" spans="3:3" x14ac:dyDescent="0.4">
      <c r="C12587" s="2"/>
    </row>
    <row r="12588" spans="3:3" x14ac:dyDescent="0.4">
      <c r="C12588" s="2"/>
    </row>
    <row r="12589" spans="3:3" x14ac:dyDescent="0.4">
      <c r="C12589" s="2"/>
    </row>
    <row r="12590" spans="3:3" x14ac:dyDescent="0.4">
      <c r="C12590" s="2"/>
    </row>
    <row r="12591" spans="3:3" x14ac:dyDescent="0.4">
      <c r="C12591" s="2"/>
    </row>
    <row r="12592" spans="3:3" x14ac:dyDescent="0.4">
      <c r="C12592" s="2"/>
    </row>
    <row r="12593" spans="3:3" x14ac:dyDescent="0.4">
      <c r="C12593" s="2"/>
    </row>
    <row r="12594" spans="3:3" x14ac:dyDescent="0.4">
      <c r="C12594" s="2"/>
    </row>
    <row r="12595" spans="3:3" x14ac:dyDescent="0.4">
      <c r="C12595" s="2"/>
    </row>
    <row r="12596" spans="3:3" x14ac:dyDescent="0.4">
      <c r="C12596" s="2"/>
    </row>
    <row r="12597" spans="3:3" x14ac:dyDescent="0.4">
      <c r="C12597" s="2"/>
    </row>
    <row r="12598" spans="3:3" x14ac:dyDescent="0.4">
      <c r="C12598" s="2"/>
    </row>
    <row r="12599" spans="3:3" x14ac:dyDescent="0.4">
      <c r="C12599" s="2"/>
    </row>
    <row r="12600" spans="3:3" x14ac:dyDescent="0.4">
      <c r="C12600" s="2"/>
    </row>
    <row r="12601" spans="3:3" x14ac:dyDescent="0.4">
      <c r="C12601" s="2"/>
    </row>
    <row r="12602" spans="3:3" x14ac:dyDescent="0.4">
      <c r="C12602" s="2"/>
    </row>
    <row r="12603" spans="3:3" x14ac:dyDescent="0.4">
      <c r="C12603" s="2"/>
    </row>
    <row r="12604" spans="3:3" x14ac:dyDescent="0.4">
      <c r="C12604" s="2"/>
    </row>
    <row r="12605" spans="3:3" x14ac:dyDescent="0.4">
      <c r="C12605" s="2"/>
    </row>
    <row r="12606" spans="3:3" x14ac:dyDescent="0.4">
      <c r="C12606" s="2"/>
    </row>
    <row r="12607" spans="3:3" x14ac:dyDescent="0.4">
      <c r="C12607" s="2"/>
    </row>
    <row r="12608" spans="3:3" x14ac:dyDescent="0.4">
      <c r="C12608" s="2"/>
    </row>
    <row r="12609" spans="3:3" x14ac:dyDescent="0.4">
      <c r="C12609" s="2"/>
    </row>
    <row r="12610" spans="3:3" x14ac:dyDescent="0.4">
      <c r="C12610" s="2"/>
    </row>
    <row r="12611" spans="3:3" x14ac:dyDescent="0.4">
      <c r="C12611" s="2"/>
    </row>
    <row r="12612" spans="3:3" x14ac:dyDescent="0.4">
      <c r="C12612" s="2"/>
    </row>
    <row r="12613" spans="3:3" x14ac:dyDescent="0.4">
      <c r="C12613" s="2"/>
    </row>
    <row r="12614" spans="3:3" x14ac:dyDescent="0.4">
      <c r="C12614" s="2"/>
    </row>
    <row r="12615" spans="3:3" x14ac:dyDescent="0.4">
      <c r="C12615" s="2"/>
    </row>
    <row r="12616" spans="3:3" x14ac:dyDescent="0.4">
      <c r="C12616" s="2"/>
    </row>
    <row r="12617" spans="3:3" x14ac:dyDescent="0.4">
      <c r="C12617" s="2"/>
    </row>
    <row r="12618" spans="3:3" x14ac:dyDescent="0.4">
      <c r="C12618" s="2"/>
    </row>
    <row r="12619" spans="3:3" x14ac:dyDescent="0.4">
      <c r="C12619" s="2"/>
    </row>
    <row r="12620" spans="3:3" x14ac:dyDescent="0.4">
      <c r="C12620" s="2"/>
    </row>
    <row r="12621" spans="3:3" x14ac:dyDescent="0.4">
      <c r="C12621" s="2"/>
    </row>
    <row r="12622" spans="3:3" x14ac:dyDescent="0.4">
      <c r="C12622" s="2"/>
    </row>
    <row r="12623" spans="3:3" x14ac:dyDescent="0.4">
      <c r="C12623" s="2"/>
    </row>
    <row r="12624" spans="3:3" x14ac:dyDescent="0.4">
      <c r="C12624" s="2"/>
    </row>
    <row r="12625" spans="3:3" x14ac:dyDescent="0.4">
      <c r="C12625" s="2"/>
    </row>
    <row r="12626" spans="3:3" x14ac:dyDescent="0.4">
      <c r="C12626" s="2"/>
    </row>
    <row r="12627" spans="3:3" x14ac:dyDescent="0.4">
      <c r="C12627" s="2"/>
    </row>
    <row r="12628" spans="3:3" x14ac:dyDescent="0.4">
      <c r="C12628" s="2"/>
    </row>
    <row r="12629" spans="3:3" x14ac:dyDescent="0.4">
      <c r="C12629" s="2"/>
    </row>
    <row r="12630" spans="3:3" x14ac:dyDescent="0.4">
      <c r="C12630" s="2"/>
    </row>
    <row r="12631" spans="3:3" x14ac:dyDescent="0.4">
      <c r="C12631" s="2"/>
    </row>
    <row r="12632" spans="3:3" x14ac:dyDescent="0.4">
      <c r="C12632" s="2"/>
    </row>
    <row r="12633" spans="3:3" x14ac:dyDescent="0.4">
      <c r="C12633" s="2"/>
    </row>
    <row r="12634" spans="3:3" x14ac:dyDescent="0.4">
      <c r="C12634" s="2"/>
    </row>
    <row r="12635" spans="3:3" x14ac:dyDescent="0.4">
      <c r="C12635" s="2"/>
    </row>
    <row r="12636" spans="3:3" x14ac:dyDescent="0.4">
      <c r="C12636" s="2"/>
    </row>
    <row r="12637" spans="3:3" x14ac:dyDescent="0.4">
      <c r="C12637" s="2"/>
    </row>
    <row r="12638" spans="3:3" x14ac:dyDescent="0.4">
      <c r="C12638" s="2"/>
    </row>
    <row r="12639" spans="3:3" x14ac:dyDescent="0.4">
      <c r="C12639" s="2"/>
    </row>
    <row r="12640" spans="3:3" x14ac:dyDescent="0.4">
      <c r="C12640" s="2"/>
    </row>
    <row r="12641" spans="3:3" x14ac:dyDescent="0.4">
      <c r="C12641" s="2"/>
    </row>
    <row r="12642" spans="3:3" x14ac:dyDescent="0.4">
      <c r="C12642" s="2"/>
    </row>
    <row r="12643" spans="3:3" x14ac:dyDescent="0.4">
      <c r="C12643" s="2"/>
    </row>
    <row r="12644" spans="3:3" x14ac:dyDescent="0.4">
      <c r="C12644" s="2"/>
    </row>
    <row r="12645" spans="3:3" x14ac:dyDescent="0.4">
      <c r="C12645" s="2"/>
    </row>
    <row r="12646" spans="3:3" x14ac:dyDescent="0.4">
      <c r="C12646" s="2"/>
    </row>
    <row r="12647" spans="3:3" x14ac:dyDescent="0.4">
      <c r="C12647" s="2"/>
    </row>
    <row r="12648" spans="3:3" x14ac:dyDescent="0.4">
      <c r="C12648" s="2"/>
    </row>
    <row r="12649" spans="3:3" x14ac:dyDescent="0.4">
      <c r="C12649" s="2"/>
    </row>
    <row r="12650" spans="3:3" x14ac:dyDescent="0.4">
      <c r="C12650" s="2"/>
    </row>
    <row r="12651" spans="3:3" x14ac:dyDescent="0.4">
      <c r="C12651" s="2"/>
    </row>
    <row r="12652" spans="3:3" x14ac:dyDescent="0.4">
      <c r="C12652" s="2"/>
    </row>
    <row r="12653" spans="3:3" x14ac:dyDescent="0.4">
      <c r="C12653" s="2"/>
    </row>
    <row r="12654" spans="3:3" x14ac:dyDescent="0.4">
      <c r="C12654" s="2"/>
    </row>
    <row r="12655" spans="3:3" x14ac:dyDescent="0.4">
      <c r="C12655" s="2"/>
    </row>
    <row r="12656" spans="3:3" x14ac:dyDescent="0.4">
      <c r="C12656" s="2"/>
    </row>
    <row r="12657" spans="3:3" x14ac:dyDescent="0.4">
      <c r="C12657" s="2"/>
    </row>
    <row r="12658" spans="3:3" x14ac:dyDescent="0.4">
      <c r="C12658" s="2"/>
    </row>
    <row r="12659" spans="3:3" x14ac:dyDescent="0.4">
      <c r="C12659" s="2"/>
    </row>
    <row r="12660" spans="3:3" x14ac:dyDescent="0.4">
      <c r="C12660" s="2"/>
    </row>
    <row r="12661" spans="3:3" x14ac:dyDescent="0.4">
      <c r="C12661" s="2"/>
    </row>
    <row r="12662" spans="3:3" x14ac:dyDescent="0.4">
      <c r="C12662" s="2"/>
    </row>
    <row r="12663" spans="3:3" x14ac:dyDescent="0.4">
      <c r="C12663" s="2"/>
    </row>
    <row r="12664" spans="3:3" x14ac:dyDescent="0.4">
      <c r="C12664" s="2"/>
    </row>
    <row r="12665" spans="3:3" x14ac:dyDescent="0.4">
      <c r="C12665" s="2"/>
    </row>
    <row r="12666" spans="3:3" x14ac:dyDescent="0.4">
      <c r="C12666" s="2"/>
    </row>
    <row r="12667" spans="3:3" x14ac:dyDescent="0.4">
      <c r="C12667" s="2"/>
    </row>
    <row r="12668" spans="3:3" x14ac:dyDescent="0.4">
      <c r="C12668" s="2"/>
    </row>
    <row r="12669" spans="3:3" x14ac:dyDescent="0.4">
      <c r="C12669" s="2"/>
    </row>
    <row r="12670" spans="3:3" x14ac:dyDescent="0.4">
      <c r="C12670" s="2"/>
    </row>
    <row r="12671" spans="3:3" x14ac:dyDescent="0.4">
      <c r="C12671" s="2"/>
    </row>
    <row r="12672" spans="3:3" x14ac:dyDescent="0.4">
      <c r="C12672" s="2"/>
    </row>
    <row r="12673" spans="3:3" x14ac:dyDescent="0.4">
      <c r="C12673" s="2"/>
    </row>
    <row r="12674" spans="3:3" x14ac:dyDescent="0.4">
      <c r="C12674" s="2"/>
    </row>
    <row r="12675" spans="3:3" x14ac:dyDescent="0.4">
      <c r="C12675" s="2"/>
    </row>
    <row r="12676" spans="3:3" x14ac:dyDescent="0.4">
      <c r="C12676" s="2"/>
    </row>
    <row r="12677" spans="3:3" x14ac:dyDescent="0.4">
      <c r="C12677" s="2"/>
    </row>
    <row r="12678" spans="3:3" x14ac:dyDescent="0.4">
      <c r="C12678" s="2"/>
    </row>
    <row r="12679" spans="3:3" x14ac:dyDescent="0.4">
      <c r="C12679" s="2"/>
    </row>
    <row r="12680" spans="3:3" x14ac:dyDescent="0.4">
      <c r="C12680" s="2"/>
    </row>
    <row r="12681" spans="3:3" x14ac:dyDescent="0.4">
      <c r="C12681" s="2"/>
    </row>
    <row r="12682" spans="3:3" x14ac:dyDescent="0.4">
      <c r="C12682" s="2"/>
    </row>
    <row r="12683" spans="3:3" x14ac:dyDescent="0.4">
      <c r="C12683" s="2"/>
    </row>
    <row r="12684" spans="3:3" x14ac:dyDescent="0.4">
      <c r="C12684" s="2"/>
    </row>
    <row r="12685" spans="3:3" x14ac:dyDescent="0.4">
      <c r="C12685" s="2"/>
    </row>
    <row r="12686" spans="3:3" x14ac:dyDescent="0.4">
      <c r="C12686" s="2"/>
    </row>
    <row r="12687" spans="3:3" x14ac:dyDescent="0.4">
      <c r="C12687" s="2"/>
    </row>
    <row r="12688" spans="3:3" x14ac:dyDescent="0.4">
      <c r="C12688" s="2"/>
    </row>
    <row r="12689" spans="3:3" x14ac:dyDescent="0.4">
      <c r="C12689" s="2"/>
    </row>
    <row r="12690" spans="3:3" x14ac:dyDescent="0.4">
      <c r="C12690" s="2"/>
    </row>
    <row r="12691" spans="3:3" x14ac:dyDescent="0.4">
      <c r="C12691" s="2"/>
    </row>
    <row r="12692" spans="3:3" x14ac:dyDescent="0.4">
      <c r="C12692" s="2"/>
    </row>
    <row r="12693" spans="3:3" x14ac:dyDescent="0.4">
      <c r="C12693" s="2"/>
    </row>
    <row r="12694" spans="3:3" x14ac:dyDescent="0.4">
      <c r="C12694" s="2"/>
    </row>
    <row r="12695" spans="3:3" x14ac:dyDescent="0.4">
      <c r="C12695" s="2"/>
    </row>
    <row r="12696" spans="3:3" x14ac:dyDescent="0.4">
      <c r="C12696" s="2"/>
    </row>
    <row r="12697" spans="3:3" x14ac:dyDescent="0.4">
      <c r="C12697" s="2"/>
    </row>
    <row r="12698" spans="3:3" x14ac:dyDescent="0.4">
      <c r="C12698" s="2"/>
    </row>
    <row r="12699" spans="3:3" x14ac:dyDescent="0.4">
      <c r="C12699" s="2"/>
    </row>
    <row r="12700" spans="3:3" x14ac:dyDescent="0.4">
      <c r="C12700" s="2"/>
    </row>
    <row r="12701" spans="3:3" x14ac:dyDescent="0.4">
      <c r="C12701" s="2"/>
    </row>
    <row r="12702" spans="3:3" x14ac:dyDescent="0.4">
      <c r="C12702" s="2"/>
    </row>
    <row r="12703" spans="3:3" x14ac:dyDescent="0.4">
      <c r="C12703" s="2"/>
    </row>
    <row r="12704" spans="3:3" x14ac:dyDescent="0.4">
      <c r="C12704" s="2"/>
    </row>
    <row r="12705" spans="3:3" x14ac:dyDescent="0.4">
      <c r="C12705" s="2"/>
    </row>
    <row r="12706" spans="3:3" x14ac:dyDescent="0.4">
      <c r="C12706" s="2"/>
    </row>
    <row r="12707" spans="3:3" x14ac:dyDescent="0.4">
      <c r="C12707" s="2"/>
    </row>
    <row r="12708" spans="3:3" x14ac:dyDescent="0.4">
      <c r="C12708" s="2"/>
    </row>
    <row r="12709" spans="3:3" x14ac:dyDescent="0.4">
      <c r="C12709" s="2"/>
    </row>
    <row r="12710" spans="3:3" x14ac:dyDescent="0.4">
      <c r="C12710" s="2"/>
    </row>
    <row r="12711" spans="3:3" x14ac:dyDescent="0.4">
      <c r="C12711" s="2"/>
    </row>
    <row r="12712" spans="3:3" x14ac:dyDescent="0.4">
      <c r="C12712" s="2"/>
    </row>
    <row r="12713" spans="3:3" x14ac:dyDescent="0.4">
      <c r="C12713" s="2"/>
    </row>
    <row r="12714" spans="3:3" x14ac:dyDescent="0.4">
      <c r="C12714" s="2"/>
    </row>
    <row r="12715" spans="3:3" x14ac:dyDescent="0.4">
      <c r="C12715" s="2"/>
    </row>
    <row r="12716" spans="3:3" x14ac:dyDescent="0.4">
      <c r="C12716" s="2"/>
    </row>
    <row r="12717" spans="3:3" x14ac:dyDescent="0.4">
      <c r="C12717" s="2"/>
    </row>
    <row r="12718" spans="3:3" x14ac:dyDescent="0.4">
      <c r="C12718" s="2"/>
    </row>
    <row r="12719" spans="3:3" x14ac:dyDescent="0.4">
      <c r="C12719" s="2"/>
    </row>
    <row r="12720" spans="3:3" x14ac:dyDescent="0.4">
      <c r="C12720" s="2"/>
    </row>
    <row r="12721" spans="3:3" x14ac:dyDescent="0.4">
      <c r="C12721" s="2"/>
    </row>
    <row r="12722" spans="3:3" x14ac:dyDescent="0.4">
      <c r="C12722" s="2"/>
    </row>
    <row r="12723" spans="3:3" x14ac:dyDescent="0.4">
      <c r="C12723" s="2"/>
    </row>
    <row r="12724" spans="3:3" x14ac:dyDescent="0.4">
      <c r="C12724" s="2"/>
    </row>
    <row r="12725" spans="3:3" x14ac:dyDescent="0.4">
      <c r="C12725" s="2"/>
    </row>
    <row r="12726" spans="3:3" x14ac:dyDescent="0.4">
      <c r="C12726" s="2"/>
    </row>
    <row r="12727" spans="3:3" x14ac:dyDescent="0.4">
      <c r="C12727" s="2"/>
    </row>
    <row r="12728" spans="3:3" x14ac:dyDescent="0.4">
      <c r="C12728" s="2"/>
    </row>
    <row r="12729" spans="3:3" x14ac:dyDescent="0.4">
      <c r="C12729" s="2"/>
    </row>
    <row r="12730" spans="3:3" x14ac:dyDescent="0.4">
      <c r="C12730" s="2"/>
    </row>
    <row r="12731" spans="3:3" x14ac:dyDescent="0.4">
      <c r="C12731" s="2"/>
    </row>
    <row r="12732" spans="3:3" x14ac:dyDescent="0.4">
      <c r="C12732" s="2"/>
    </row>
    <row r="12733" spans="3:3" x14ac:dyDescent="0.4">
      <c r="C12733" s="2"/>
    </row>
    <row r="12734" spans="3:3" x14ac:dyDescent="0.4">
      <c r="C12734" s="2"/>
    </row>
    <row r="12735" spans="3:3" x14ac:dyDescent="0.4">
      <c r="C12735" s="2"/>
    </row>
    <row r="12736" spans="3:3" x14ac:dyDescent="0.4">
      <c r="C12736" s="2"/>
    </row>
    <row r="12737" spans="3:3" x14ac:dyDescent="0.4">
      <c r="C12737" s="2"/>
    </row>
    <row r="12738" spans="3:3" x14ac:dyDescent="0.4">
      <c r="C12738" s="2"/>
    </row>
    <row r="12739" spans="3:3" x14ac:dyDescent="0.4">
      <c r="C12739" s="2"/>
    </row>
    <row r="12740" spans="3:3" x14ac:dyDescent="0.4">
      <c r="C12740" s="2"/>
    </row>
    <row r="12741" spans="3:3" x14ac:dyDescent="0.4">
      <c r="C12741" s="2"/>
    </row>
    <row r="12742" spans="3:3" x14ac:dyDescent="0.4">
      <c r="C12742" s="2"/>
    </row>
    <row r="12743" spans="3:3" x14ac:dyDescent="0.4">
      <c r="C12743" s="2"/>
    </row>
    <row r="12744" spans="3:3" x14ac:dyDescent="0.4">
      <c r="C12744" s="2"/>
    </row>
    <row r="12745" spans="3:3" x14ac:dyDescent="0.4">
      <c r="C12745" s="2"/>
    </row>
    <row r="12746" spans="3:3" x14ac:dyDescent="0.4">
      <c r="C12746" s="2"/>
    </row>
    <row r="12747" spans="3:3" x14ac:dyDescent="0.4">
      <c r="C12747" s="2"/>
    </row>
    <row r="12748" spans="3:3" x14ac:dyDescent="0.4">
      <c r="C12748" s="2"/>
    </row>
    <row r="12749" spans="3:3" x14ac:dyDescent="0.4">
      <c r="C12749" s="2"/>
    </row>
    <row r="12750" spans="3:3" x14ac:dyDescent="0.4">
      <c r="C12750" s="2"/>
    </row>
    <row r="12751" spans="3:3" x14ac:dyDescent="0.4">
      <c r="C12751" s="2"/>
    </row>
    <row r="12752" spans="3:3" x14ac:dyDescent="0.4">
      <c r="C12752" s="2"/>
    </row>
    <row r="12753" spans="3:3" x14ac:dyDescent="0.4">
      <c r="C12753" s="2"/>
    </row>
    <row r="12754" spans="3:3" x14ac:dyDescent="0.4">
      <c r="C12754" s="2"/>
    </row>
    <row r="12755" spans="3:3" x14ac:dyDescent="0.4">
      <c r="C12755" s="2"/>
    </row>
    <row r="12756" spans="3:3" x14ac:dyDescent="0.4">
      <c r="C12756" s="2"/>
    </row>
    <row r="12757" spans="3:3" x14ac:dyDescent="0.4">
      <c r="C12757" s="2"/>
    </row>
    <row r="12758" spans="3:3" x14ac:dyDescent="0.4">
      <c r="C12758" s="2"/>
    </row>
    <row r="12759" spans="3:3" x14ac:dyDescent="0.4">
      <c r="C12759" s="2"/>
    </row>
    <row r="12760" spans="3:3" x14ac:dyDescent="0.4">
      <c r="C12760" s="2"/>
    </row>
    <row r="12761" spans="3:3" x14ac:dyDescent="0.4">
      <c r="C12761" s="2"/>
    </row>
    <row r="12762" spans="3:3" x14ac:dyDescent="0.4">
      <c r="C12762" s="2"/>
    </row>
    <row r="12763" spans="3:3" x14ac:dyDescent="0.4">
      <c r="C12763" s="2"/>
    </row>
    <row r="12764" spans="3:3" x14ac:dyDescent="0.4">
      <c r="C12764" s="2"/>
    </row>
    <row r="12765" spans="3:3" x14ac:dyDescent="0.4">
      <c r="C12765" s="2"/>
    </row>
    <row r="12766" spans="3:3" x14ac:dyDescent="0.4">
      <c r="C12766" s="2"/>
    </row>
    <row r="12767" spans="3:3" x14ac:dyDescent="0.4">
      <c r="C12767" s="2"/>
    </row>
    <row r="12768" spans="3:3" x14ac:dyDescent="0.4">
      <c r="C12768" s="2"/>
    </row>
    <row r="12769" spans="3:3" x14ac:dyDescent="0.4">
      <c r="C12769" s="2"/>
    </row>
    <row r="12770" spans="3:3" x14ac:dyDescent="0.4">
      <c r="C12770" s="2"/>
    </row>
    <row r="12771" spans="3:3" x14ac:dyDescent="0.4">
      <c r="C12771" s="2"/>
    </row>
    <row r="12772" spans="3:3" x14ac:dyDescent="0.4">
      <c r="C12772" s="2"/>
    </row>
    <row r="12773" spans="3:3" x14ac:dyDescent="0.4">
      <c r="C12773" s="2"/>
    </row>
    <row r="12774" spans="3:3" x14ac:dyDescent="0.4">
      <c r="C12774" s="2"/>
    </row>
    <row r="12775" spans="3:3" x14ac:dyDescent="0.4">
      <c r="C12775" s="2"/>
    </row>
    <row r="12776" spans="3:3" x14ac:dyDescent="0.4">
      <c r="C12776" s="2"/>
    </row>
    <row r="12777" spans="3:3" x14ac:dyDescent="0.4">
      <c r="C12777" s="2"/>
    </row>
    <row r="12778" spans="3:3" x14ac:dyDescent="0.4">
      <c r="C12778" s="2"/>
    </row>
    <row r="12779" spans="3:3" x14ac:dyDescent="0.4">
      <c r="C12779" s="2"/>
    </row>
    <row r="12780" spans="3:3" x14ac:dyDescent="0.4">
      <c r="C12780" s="2"/>
    </row>
    <row r="12781" spans="3:3" x14ac:dyDescent="0.4">
      <c r="C12781" s="2"/>
    </row>
    <row r="12782" spans="3:3" x14ac:dyDescent="0.4">
      <c r="C12782" s="2"/>
    </row>
    <row r="12783" spans="3:3" x14ac:dyDescent="0.4">
      <c r="C12783" s="2"/>
    </row>
    <row r="12784" spans="3:3" x14ac:dyDescent="0.4">
      <c r="C12784" s="2"/>
    </row>
    <row r="12785" spans="3:3" x14ac:dyDescent="0.4">
      <c r="C12785" s="2"/>
    </row>
    <row r="12786" spans="3:3" x14ac:dyDescent="0.4">
      <c r="C12786" s="2"/>
    </row>
    <row r="12787" spans="3:3" x14ac:dyDescent="0.4">
      <c r="C12787" s="2"/>
    </row>
    <row r="12788" spans="3:3" x14ac:dyDescent="0.4">
      <c r="C12788" s="2"/>
    </row>
    <row r="12789" spans="3:3" x14ac:dyDescent="0.4">
      <c r="C12789" s="2"/>
    </row>
    <row r="12790" spans="3:3" x14ac:dyDescent="0.4">
      <c r="C12790" s="2"/>
    </row>
    <row r="12791" spans="3:3" x14ac:dyDescent="0.4">
      <c r="C12791" s="2"/>
    </row>
    <row r="12792" spans="3:3" x14ac:dyDescent="0.4">
      <c r="C12792" s="2"/>
    </row>
    <row r="12793" spans="3:3" x14ac:dyDescent="0.4">
      <c r="C12793" s="2"/>
    </row>
    <row r="12794" spans="3:3" x14ac:dyDescent="0.4">
      <c r="C12794" s="2"/>
    </row>
    <row r="12795" spans="3:3" x14ac:dyDescent="0.4">
      <c r="C12795" s="2"/>
    </row>
    <row r="12796" spans="3:3" x14ac:dyDescent="0.4">
      <c r="C12796" s="2"/>
    </row>
    <row r="12797" spans="3:3" x14ac:dyDescent="0.4">
      <c r="C12797" s="2"/>
    </row>
    <row r="12798" spans="3:3" x14ac:dyDescent="0.4">
      <c r="C12798" s="2"/>
    </row>
    <row r="12799" spans="3:3" x14ac:dyDescent="0.4">
      <c r="C12799" s="2"/>
    </row>
    <row r="12800" spans="3:3" x14ac:dyDescent="0.4">
      <c r="C12800" s="2"/>
    </row>
    <row r="12801" spans="3:3" x14ac:dyDescent="0.4">
      <c r="C12801" s="2"/>
    </row>
    <row r="12802" spans="3:3" x14ac:dyDescent="0.4">
      <c r="C12802" s="2"/>
    </row>
    <row r="12803" spans="3:3" x14ac:dyDescent="0.4">
      <c r="C12803" s="2"/>
    </row>
    <row r="12804" spans="3:3" x14ac:dyDescent="0.4">
      <c r="C12804" s="2"/>
    </row>
    <row r="12805" spans="3:3" x14ac:dyDescent="0.4">
      <c r="C12805" s="2"/>
    </row>
    <row r="12806" spans="3:3" x14ac:dyDescent="0.4">
      <c r="C12806" s="2"/>
    </row>
    <row r="12807" spans="3:3" x14ac:dyDescent="0.4">
      <c r="C12807" s="2"/>
    </row>
    <row r="12808" spans="3:3" x14ac:dyDescent="0.4">
      <c r="C12808" s="2"/>
    </row>
    <row r="12809" spans="3:3" x14ac:dyDescent="0.4">
      <c r="C12809" s="2"/>
    </row>
    <row r="12810" spans="3:3" x14ac:dyDescent="0.4">
      <c r="C12810" s="2"/>
    </row>
    <row r="12811" spans="3:3" x14ac:dyDescent="0.4">
      <c r="C12811" s="2"/>
    </row>
    <row r="12812" spans="3:3" x14ac:dyDescent="0.4">
      <c r="C12812" s="2"/>
    </row>
    <row r="12813" spans="3:3" x14ac:dyDescent="0.4">
      <c r="C12813" s="2"/>
    </row>
    <row r="12814" spans="3:3" x14ac:dyDescent="0.4">
      <c r="C12814" s="2"/>
    </row>
    <row r="12815" spans="3:3" x14ac:dyDescent="0.4">
      <c r="C12815" s="2"/>
    </row>
    <row r="12816" spans="3:3" x14ac:dyDescent="0.4">
      <c r="C12816" s="2"/>
    </row>
    <row r="12817" spans="3:3" x14ac:dyDescent="0.4">
      <c r="C12817" s="2"/>
    </row>
    <row r="12818" spans="3:3" x14ac:dyDescent="0.4">
      <c r="C12818" s="2"/>
    </row>
    <row r="12819" spans="3:3" x14ac:dyDescent="0.4">
      <c r="C12819" s="2"/>
    </row>
    <row r="12820" spans="3:3" x14ac:dyDescent="0.4">
      <c r="C12820" s="2"/>
    </row>
    <row r="12821" spans="3:3" x14ac:dyDescent="0.4">
      <c r="C12821" s="2"/>
    </row>
    <row r="12822" spans="3:3" x14ac:dyDescent="0.4">
      <c r="C12822" s="2"/>
    </row>
    <row r="12823" spans="3:3" x14ac:dyDescent="0.4">
      <c r="C12823" s="2"/>
    </row>
    <row r="12824" spans="3:3" x14ac:dyDescent="0.4">
      <c r="C12824" s="2"/>
    </row>
    <row r="12825" spans="3:3" x14ac:dyDescent="0.4">
      <c r="C12825" s="2"/>
    </row>
    <row r="12826" spans="3:3" x14ac:dyDescent="0.4">
      <c r="C12826" s="2"/>
    </row>
    <row r="12827" spans="3:3" x14ac:dyDescent="0.4">
      <c r="C12827" s="2"/>
    </row>
    <row r="12828" spans="3:3" x14ac:dyDescent="0.4">
      <c r="C12828" s="2"/>
    </row>
    <row r="12829" spans="3:3" x14ac:dyDescent="0.4">
      <c r="C12829" s="2"/>
    </row>
    <row r="12830" spans="3:3" x14ac:dyDescent="0.4">
      <c r="C12830" s="2"/>
    </row>
    <row r="12831" spans="3:3" x14ac:dyDescent="0.4">
      <c r="C12831" s="2"/>
    </row>
    <row r="12832" spans="3:3" x14ac:dyDescent="0.4">
      <c r="C12832" s="2"/>
    </row>
    <row r="12833" spans="3:3" x14ac:dyDescent="0.4">
      <c r="C12833" s="2"/>
    </row>
    <row r="12834" spans="3:3" x14ac:dyDescent="0.4">
      <c r="C12834" s="2"/>
    </row>
    <row r="12835" spans="3:3" x14ac:dyDescent="0.4">
      <c r="C12835" s="2"/>
    </row>
    <row r="12836" spans="3:3" x14ac:dyDescent="0.4">
      <c r="C12836" s="2"/>
    </row>
    <row r="12837" spans="3:3" x14ac:dyDescent="0.4">
      <c r="C12837" s="2"/>
    </row>
    <row r="12838" spans="3:3" x14ac:dyDescent="0.4">
      <c r="C12838" s="2"/>
    </row>
    <row r="12839" spans="3:3" x14ac:dyDescent="0.4">
      <c r="C12839" s="2"/>
    </row>
    <row r="12840" spans="3:3" x14ac:dyDescent="0.4">
      <c r="C12840" s="2"/>
    </row>
    <row r="12841" spans="3:3" x14ac:dyDescent="0.4">
      <c r="C12841" s="2"/>
    </row>
    <row r="12842" spans="3:3" x14ac:dyDescent="0.4">
      <c r="C12842" s="2"/>
    </row>
    <row r="12843" spans="3:3" x14ac:dyDescent="0.4">
      <c r="C12843" s="2"/>
    </row>
    <row r="12844" spans="3:3" x14ac:dyDescent="0.4">
      <c r="C12844" s="2"/>
    </row>
    <row r="12845" spans="3:3" x14ac:dyDescent="0.4">
      <c r="C12845" s="2"/>
    </row>
    <row r="12846" spans="3:3" x14ac:dyDescent="0.4">
      <c r="C12846" s="2"/>
    </row>
    <row r="12847" spans="3:3" x14ac:dyDescent="0.4">
      <c r="C12847" s="2"/>
    </row>
    <row r="12848" spans="3:3" x14ac:dyDescent="0.4">
      <c r="C12848" s="2"/>
    </row>
    <row r="12849" spans="3:3" x14ac:dyDescent="0.4">
      <c r="C12849" s="2"/>
    </row>
    <row r="12850" spans="3:3" x14ac:dyDescent="0.4">
      <c r="C12850" s="2"/>
    </row>
    <row r="12851" spans="3:3" x14ac:dyDescent="0.4">
      <c r="C12851" s="2"/>
    </row>
    <row r="12852" spans="3:3" x14ac:dyDescent="0.4">
      <c r="C12852" s="2"/>
    </row>
    <row r="12853" spans="3:3" x14ac:dyDescent="0.4">
      <c r="C12853" s="2"/>
    </row>
    <row r="12854" spans="3:3" x14ac:dyDescent="0.4">
      <c r="C12854" s="2"/>
    </row>
    <row r="12855" spans="3:3" x14ac:dyDescent="0.4">
      <c r="C12855" s="2"/>
    </row>
    <row r="12856" spans="3:3" x14ac:dyDescent="0.4">
      <c r="C12856" s="2"/>
    </row>
    <row r="12857" spans="3:3" x14ac:dyDescent="0.4">
      <c r="C12857" s="2"/>
    </row>
    <row r="12858" spans="3:3" x14ac:dyDescent="0.4">
      <c r="C12858" s="2"/>
    </row>
    <row r="12859" spans="3:3" x14ac:dyDescent="0.4">
      <c r="C12859" s="2"/>
    </row>
    <row r="12860" spans="3:3" x14ac:dyDescent="0.4">
      <c r="C12860" s="2"/>
    </row>
    <row r="12861" spans="3:3" x14ac:dyDescent="0.4">
      <c r="C12861" s="2"/>
    </row>
    <row r="12862" spans="3:3" x14ac:dyDescent="0.4">
      <c r="C12862" s="2"/>
    </row>
    <row r="12863" spans="3:3" x14ac:dyDescent="0.4">
      <c r="C12863" s="2"/>
    </row>
    <row r="12864" spans="3:3" x14ac:dyDescent="0.4">
      <c r="C12864" s="2"/>
    </row>
    <row r="12865" spans="3:3" x14ac:dyDescent="0.4">
      <c r="C12865" s="2"/>
    </row>
    <row r="12866" spans="3:3" x14ac:dyDescent="0.4">
      <c r="C12866" s="2"/>
    </row>
    <row r="12867" spans="3:3" x14ac:dyDescent="0.4">
      <c r="C12867" s="2"/>
    </row>
    <row r="12868" spans="3:3" x14ac:dyDescent="0.4">
      <c r="C12868" s="2"/>
    </row>
    <row r="12869" spans="3:3" x14ac:dyDescent="0.4">
      <c r="C12869" s="2"/>
    </row>
    <row r="12870" spans="3:3" x14ac:dyDescent="0.4">
      <c r="C12870" s="2"/>
    </row>
    <row r="12871" spans="3:3" x14ac:dyDescent="0.4">
      <c r="C12871" s="2"/>
    </row>
    <row r="12872" spans="3:3" x14ac:dyDescent="0.4">
      <c r="C12872" s="2"/>
    </row>
    <row r="12873" spans="3:3" x14ac:dyDescent="0.4">
      <c r="C12873" s="2"/>
    </row>
    <row r="12874" spans="3:3" x14ac:dyDescent="0.4">
      <c r="C12874" s="2"/>
    </row>
    <row r="12875" spans="3:3" x14ac:dyDescent="0.4">
      <c r="C12875" s="2"/>
    </row>
    <row r="12876" spans="3:3" x14ac:dyDescent="0.4">
      <c r="C12876" s="2"/>
    </row>
    <row r="12877" spans="3:3" x14ac:dyDescent="0.4">
      <c r="C12877" s="2"/>
    </row>
    <row r="12878" spans="3:3" x14ac:dyDescent="0.4">
      <c r="C12878" s="2"/>
    </row>
    <row r="12879" spans="3:3" x14ac:dyDescent="0.4">
      <c r="C12879" s="2"/>
    </row>
    <row r="12880" spans="3:3" x14ac:dyDescent="0.4">
      <c r="C12880" s="2"/>
    </row>
    <row r="12881" spans="3:3" x14ac:dyDescent="0.4">
      <c r="C12881" s="2"/>
    </row>
    <row r="12882" spans="3:3" x14ac:dyDescent="0.4">
      <c r="C12882" s="2"/>
    </row>
    <row r="12883" spans="3:3" x14ac:dyDescent="0.4">
      <c r="C12883" s="2"/>
    </row>
    <row r="12884" spans="3:3" x14ac:dyDescent="0.4">
      <c r="C12884" s="2"/>
    </row>
    <row r="12885" spans="3:3" x14ac:dyDescent="0.4">
      <c r="C12885" s="2"/>
    </row>
    <row r="12886" spans="3:3" x14ac:dyDescent="0.4">
      <c r="C12886" s="2"/>
    </row>
    <row r="12887" spans="3:3" x14ac:dyDescent="0.4">
      <c r="C12887" s="2"/>
    </row>
    <row r="12888" spans="3:3" x14ac:dyDescent="0.4">
      <c r="C12888" s="2"/>
    </row>
    <row r="12889" spans="3:3" x14ac:dyDescent="0.4">
      <c r="C12889" s="2"/>
    </row>
    <row r="12890" spans="3:3" x14ac:dyDescent="0.4">
      <c r="C12890" s="2"/>
    </row>
    <row r="12891" spans="3:3" x14ac:dyDescent="0.4">
      <c r="C12891" s="2"/>
    </row>
    <row r="12892" spans="3:3" x14ac:dyDescent="0.4">
      <c r="C12892" s="2"/>
    </row>
    <row r="12893" spans="3:3" x14ac:dyDescent="0.4">
      <c r="C12893" s="2"/>
    </row>
    <row r="12894" spans="3:3" x14ac:dyDescent="0.4">
      <c r="C12894" s="2"/>
    </row>
    <row r="12895" spans="3:3" x14ac:dyDescent="0.4">
      <c r="C12895" s="2"/>
    </row>
    <row r="12896" spans="3:3" x14ac:dyDescent="0.4">
      <c r="C12896" s="2"/>
    </row>
    <row r="12897" spans="3:3" x14ac:dyDescent="0.4">
      <c r="C12897" s="2"/>
    </row>
    <row r="12898" spans="3:3" x14ac:dyDescent="0.4">
      <c r="C12898" s="2"/>
    </row>
    <row r="12899" spans="3:3" x14ac:dyDescent="0.4">
      <c r="C12899" s="2"/>
    </row>
    <row r="12900" spans="3:3" x14ac:dyDescent="0.4">
      <c r="C12900" s="2"/>
    </row>
    <row r="12901" spans="3:3" x14ac:dyDescent="0.4">
      <c r="C12901" s="2"/>
    </row>
    <row r="12902" spans="3:3" x14ac:dyDescent="0.4">
      <c r="C12902" s="2"/>
    </row>
    <row r="12903" spans="3:3" x14ac:dyDescent="0.4">
      <c r="C12903" s="2"/>
    </row>
    <row r="12904" spans="3:3" x14ac:dyDescent="0.4">
      <c r="C12904" s="2"/>
    </row>
    <row r="12905" spans="3:3" x14ac:dyDescent="0.4">
      <c r="C12905" s="2"/>
    </row>
    <row r="12906" spans="3:3" x14ac:dyDescent="0.4">
      <c r="C12906" s="2"/>
    </row>
    <row r="12907" spans="3:3" x14ac:dyDescent="0.4">
      <c r="C12907" s="2"/>
    </row>
    <row r="12908" spans="3:3" x14ac:dyDescent="0.4">
      <c r="C12908" s="2"/>
    </row>
    <row r="12909" spans="3:3" x14ac:dyDescent="0.4">
      <c r="C12909" s="2"/>
    </row>
    <row r="12910" spans="3:3" x14ac:dyDescent="0.4">
      <c r="C12910" s="2"/>
    </row>
    <row r="12911" spans="3:3" x14ac:dyDescent="0.4">
      <c r="C12911" s="2"/>
    </row>
    <row r="12912" spans="3:3" x14ac:dyDescent="0.4">
      <c r="C12912" s="2"/>
    </row>
    <row r="12913" spans="3:3" x14ac:dyDescent="0.4">
      <c r="C12913" s="2"/>
    </row>
    <row r="12914" spans="3:3" x14ac:dyDescent="0.4">
      <c r="C12914" s="2"/>
    </row>
    <row r="12915" spans="3:3" x14ac:dyDescent="0.4">
      <c r="C12915" s="2"/>
    </row>
    <row r="12916" spans="3:3" x14ac:dyDescent="0.4">
      <c r="C12916" s="2"/>
    </row>
    <row r="12917" spans="3:3" x14ac:dyDescent="0.4">
      <c r="C12917" s="2"/>
    </row>
    <row r="12918" spans="3:3" x14ac:dyDescent="0.4">
      <c r="C12918" s="2"/>
    </row>
    <row r="12919" spans="3:3" x14ac:dyDescent="0.4">
      <c r="C12919" s="2"/>
    </row>
    <row r="12920" spans="3:3" x14ac:dyDescent="0.4">
      <c r="C12920" s="2"/>
    </row>
    <row r="12921" spans="3:3" x14ac:dyDescent="0.4">
      <c r="C12921" s="2"/>
    </row>
    <row r="12922" spans="3:3" x14ac:dyDescent="0.4">
      <c r="C12922" s="2"/>
    </row>
    <row r="12923" spans="3:3" x14ac:dyDescent="0.4">
      <c r="C12923" s="2"/>
    </row>
    <row r="12924" spans="3:3" x14ac:dyDescent="0.4">
      <c r="C12924" s="2"/>
    </row>
    <row r="12925" spans="3:3" x14ac:dyDescent="0.4">
      <c r="C12925" s="2"/>
    </row>
    <row r="12926" spans="3:3" x14ac:dyDescent="0.4">
      <c r="C12926" s="2"/>
    </row>
    <row r="12927" spans="3:3" x14ac:dyDescent="0.4">
      <c r="C12927" s="2"/>
    </row>
    <row r="12928" spans="3:3" x14ac:dyDescent="0.4">
      <c r="C12928" s="2"/>
    </row>
    <row r="12929" spans="3:3" x14ac:dyDescent="0.4">
      <c r="C12929" s="2"/>
    </row>
    <row r="12930" spans="3:3" x14ac:dyDescent="0.4">
      <c r="C12930" s="2"/>
    </row>
    <row r="12931" spans="3:3" x14ac:dyDescent="0.4">
      <c r="C12931" s="2"/>
    </row>
    <row r="12932" spans="3:3" x14ac:dyDescent="0.4">
      <c r="C12932" s="2"/>
    </row>
    <row r="12933" spans="3:3" x14ac:dyDescent="0.4">
      <c r="C12933" s="2"/>
    </row>
    <row r="12934" spans="3:3" x14ac:dyDescent="0.4">
      <c r="C12934" s="2"/>
    </row>
    <row r="12935" spans="3:3" x14ac:dyDescent="0.4">
      <c r="C12935" s="2"/>
    </row>
    <row r="12936" spans="3:3" x14ac:dyDescent="0.4">
      <c r="C12936" s="2"/>
    </row>
    <row r="12937" spans="3:3" x14ac:dyDescent="0.4">
      <c r="C12937" s="2"/>
    </row>
    <row r="12938" spans="3:3" x14ac:dyDescent="0.4">
      <c r="C12938" s="2"/>
    </row>
    <row r="12939" spans="3:3" x14ac:dyDescent="0.4">
      <c r="C12939" s="2"/>
    </row>
    <row r="12940" spans="3:3" x14ac:dyDescent="0.4">
      <c r="C12940" s="2"/>
    </row>
    <row r="12941" spans="3:3" x14ac:dyDescent="0.4">
      <c r="C12941" s="2"/>
    </row>
    <row r="12942" spans="3:3" x14ac:dyDescent="0.4">
      <c r="C12942" s="2"/>
    </row>
    <row r="12943" spans="3:3" x14ac:dyDescent="0.4">
      <c r="C12943" s="2"/>
    </row>
    <row r="12944" spans="3:3" x14ac:dyDescent="0.4">
      <c r="C12944" s="2"/>
    </row>
    <row r="12945" spans="3:3" x14ac:dyDescent="0.4">
      <c r="C12945" s="2"/>
    </row>
    <row r="12946" spans="3:3" x14ac:dyDescent="0.4">
      <c r="C12946" s="2"/>
    </row>
    <row r="12947" spans="3:3" x14ac:dyDescent="0.4">
      <c r="C12947" s="2"/>
    </row>
    <row r="12948" spans="3:3" x14ac:dyDescent="0.4">
      <c r="C12948" s="2"/>
    </row>
    <row r="12949" spans="3:3" x14ac:dyDescent="0.4">
      <c r="C12949" s="2"/>
    </row>
    <row r="12950" spans="3:3" x14ac:dyDescent="0.4">
      <c r="C12950" s="2"/>
    </row>
    <row r="12951" spans="3:3" x14ac:dyDescent="0.4">
      <c r="C12951" s="2"/>
    </row>
    <row r="12952" spans="3:3" x14ac:dyDescent="0.4">
      <c r="C12952" s="2"/>
    </row>
    <row r="12953" spans="3:3" x14ac:dyDescent="0.4">
      <c r="C12953" s="2"/>
    </row>
    <row r="12954" spans="3:3" x14ac:dyDescent="0.4">
      <c r="C12954" s="2"/>
    </row>
    <row r="12955" spans="3:3" x14ac:dyDescent="0.4">
      <c r="C12955" s="2"/>
    </row>
    <row r="12956" spans="3:3" x14ac:dyDescent="0.4">
      <c r="C12956" s="2"/>
    </row>
    <row r="12957" spans="3:3" x14ac:dyDescent="0.4">
      <c r="C12957" s="2"/>
    </row>
    <row r="12958" spans="3:3" x14ac:dyDescent="0.4">
      <c r="C12958" s="2"/>
    </row>
    <row r="12959" spans="3:3" x14ac:dyDescent="0.4">
      <c r="C12959" s="2"/>
    </row>
    <row r="12960" spans="3:3" x14ac:dyDescent="0.4">
      <c r="C12960" s="2"/>
    </row>
    <row r="12961" spans="3:3" x14ac:dyDescent="0.4">
      <c r="C12961" s="2"/>
    </row>
    <row r="12962" spans="3:3" x14ac:dyDescent="0.4">
      <c r="C12962" s="2"/>
    </row>
    <row r="12963" spans="3:3" x14ac:dyDescent="0.4">
      <c r="C12963" s="2"/>
    </row>
    <row r="12964" spans="3:3" x14ac:dyDescent="0.4">
      <c r="C12964" s="2"/>
    </row>
    <row r="12965" spans="3:3" x14ac:dyDescent="0.4">
      <c r="C12965" s="2"/>
    </row>
    <row r="12966" spans="3:3" x14ac:dyDescent="0.4">
      <c r="C12966" s="2"/>
    </row>
    <row r="12967" spans="3:3" x14ac:dyDescent="0.4">
      <c r="C12967" s="2"/>
    </row>
    <row r="12968" spans="3:3" x14ac:dyDescent="0.4">
      <c r="C12968" s="2"/>
    </row>
    <row r="12969" spans="3:3" x14ac:dyDescent="0.4">
      <c r="C12969" s="2"/>
    </row>
    <row r="12970" spans="3:3" x14ac:dyDescent="0.4">
      <c r="C12970" s="2"/>
    </row>
    <row r="12971" spans="3:3" x14ac:dyDescent="0.4">
      <c r="C12971" s="2"/>
    </row>
    <row r="12972" spans="3:3" x14ac:dyDescent="0.4">
      <c r="C12972" s="2"/>
    </row>
    <row r="12973" spans="3:3" x14ac:dyDescent="0.4">
      <c r="C12973" s="2"/>
    </row>
    <row r="12974" spans="3:3" x14ac:dyDescent="0.4">
      <c r="C12974" s="2"/>
    </row>
    <row r="12975" spans="3:3" x14ac:dyDescent="0.4">
      <c r="C12975" s="2"/>
    </row>
    <row r="12976" spans="3:3" x14ac:dyDescent="0.4">
      <c r="C12976" s="2"/>
    </row>
    <row r="12977" spans="3:3" x14ac:dyDescent="0.4">
      <c r="C12977" s="2"/>
    </row>
    <row r="12978" spans="3:3" x14ac:dyDescent="0.4">
      <c r="C12978" s="2"/>
    </row>
    <row r="12979" spans="3:3" x14ac:dyDescent="0.4">
      <c r="C12979" s="2"/>
    </row>
    <row r="12980" spans="3:3" x14ac:dyDescent="0.4">
      <c r="C12980" s="2"/>
    </row>
    <row r="12981" spans="3:3" x14ac:dyDescent="0.4">
      <c r="C12981" s="2"/>
    </row>
    <row r="12982" spans="3:3" x14ac:dyDescent="0.4">
      <c r="C12982" s="2"/>
    </row>
    <row r="12983" spans="3:3" x14ac:dyDescent="0.4">
      <c r="C12983" s="2"/>
    </row>
    <row r="12984" spans="3:3" x14ac:dyDescent="0.4">
      <c r="C12984" s="2"/>
    </row>
    <row r="12985" spans="3:3" x14ac:dyDescent="0.4">
      <c r="C12985" s="2"/>
    </row>
    <row r="12986" spans="3:3" x14ac:dyDescent="0.4">
      <c r="C12986" s="2"/>
    </row>
    <row r="12987" spans="3:3" x14ac:dyDescent="0.4">
      <c r="C12987" s="2"/>
    </row>
    <row r="12988" spans="3:3" x14ac:dyDescent="0.4">
      <c r="C12988" s="2"/>
    </row>
    <row r="12989" spans="3:3" x14ac:dyDescent="0.4">
      <c r="C12989" s="2"/>
    </row>
    <row r="12990" spans="3:3" x14ac:dyDescent="0.4">
      <c r="C12990" s="2"/>
    </row>
    <row r="12991" spans="3:3" x14ac:dyDescent="0.4">
      <c r="C12991" s="2"/>
    </row>
    <row r="12992" spans="3:3" x14ac:dyDescent="0.4">
      <c r="C12992" s="2"/>
    </row>
    <row r="12993" spans="3:3" x14ac:dyDescent="0.4">
      <c r="C12993" s="2"/>
    </row>
    <row r="12994" spans="3:3" x14ac:dyDescent="0.4">
      <c r="C12994" s="2"/>
    </row>
    <row r="12995" spans="3:3" x14ac:dyDescent="0.4">
      <c r="C12995" s="2"/>
    </row>
    <row r="12996" spans="3:3" x14ac:dyDescent="0.4">
      <c r="C12996" s="2"/>
    </row>
    <row r="12997" spans="3:3" x14ac:dyDescent="0.4">
      <c r="C12997" s="2"/>
    </row>
    <row r="12998" spans="3:3" x14ac:dyDescent="0.4">
      <c r="C12998" s="2"/>
    </row>
    <row r="12999" spans="3:3" x14ac:dyDescent="0.4">
      <c r="C12999" s="2"/>
    </row>
    <row r="13000" spans="3:3" x14ac:dyDescent="0.4">
      <c r="C13000" s="2"/>
    </row>
    <row r="13001" spans="3:3" x14ac:dyDescent="0.4">
      <c r="C13001" s="2"/>
    </row>
    <row r="13002" spans="3:3" x14ac:dyDescent="0.4">
      <c r="C13002" s="2"/>
    </row>
    <row r="13003" spans="3:3" x14ac:dyDescent="0.4">
      <c r="C13003" s="2"/>
    </row>
    <row r="13004" spans="3:3" x14ac:dyDescent="0.4">
      <c r="C13004" s="2"/>
    </row>
    <row r="13005" spans="3:3" x14ac:dyDescent="0.4">
      <c r="C13005" s="2"/>
    </row>
    <row r="13006" spans="3:3" x14ac:dyDescent="0.4">
      <c r="C13006" s="2"/>
    </row>
    <row r="13007" spans="3:3" x14ac:dyDescent="0.4">
      <c r="C13007" s="2"/>
    </row>
    <row r="13008" spans="3:3" x14ac:dyDescent="0.4">
      <c r="C13008" s="2"/>
    </row>
    <row r="13009" spans="3:3" x14ac:dyDescent="0.4">
      <c r="C13009" s="2"/>
    </row>
    <row r="13010" spans="3:3" x14ac:dyDescent="0.4">
      <c r="C13010" s="2"/>
    </row>
    <row r="13011" spans="3:3" x14ac:dyDescent="0.4">
      <c r="C13011" s="2"/>
    </row>
    <row r="13012" spans="3:3" x14ac:dyDescent="0.4">
      <c r="C13012" s="2"/>
    </row>
    <row r="13013" spans="3:3" x14ac:dyDescent="0.4">
      <c r="C13013" s="2"/>
    </row>
    <row r="13014" spans="3:3" x14ac:dyDescent="0.4">
      <c r="C13014" s="2"/>
    </row>
    <row r="13015" spans="3:3" x14ac:dyDescent="0.4">
      <c r="C13015" s="2"/>
    </row>
    <row r="13016" spans="3:3" x14ac:dyDescent="0.4">
      <c r="C13016" s="2"/>
    </row>
    <row r="13017" spans="3:3" x14ac:dyDescent="0.4">
      <c r="C13017" s="2"/>
    </row>
    <row r="13018" spans="3:3" x14ac:dyDescent="0.4">
      <c r="C13018" s="2"/>
    </row>
    <row r="13019" spans="3:3" x14ac:dyDescent="0.4">
      <c r="C13019" s="2"/>
    </row>
    <row r="13020" spans="3:3" x14ac:dyDescent="0.4">
      <c r="C13020" s="2"/>
    </row>
    <row r="13021" spans="3:3" x14ac:dyDescent="0.4">
      <c r="C13021" s="2"/>
    </row>
    <row r="13022" spans="3:3" x14ac:dyDescent="0.4">
      <c r="C13022" s="2"/>
    </row>
    <row r="13023" spans="3:3" x14ac:dyDescent="0.4">
      <c r="C13023" s="2"/>
    </row>
    <row r="13024" spans="3:3" x14ac:dyDescent="0.4">
      <c r="C13024" s="2"/>
    </row>
    <row r="13025" spans="3:3" x14ac:dyDescent="0.4">
      <c r="C13025" s="2"/>
    </row>
    <row r="13026" spans="3:3" x14ac:dyDescent="0.4">
      <c r="C13026" s="2"/>
    </row>
    <row r="13027" spans="3:3" x14ac:dyDescent="0.4">
      <c r="C13027" s="2"/>
    </row>
    <row r="13028" spans="3:3" x14ac:dyDescent="0.4">
      <c r="C13028" s="2"/>
    </row>
    <row r="13029" spans="3:3" x14ac:dyDescent="0.4">
      <c r="C13029" s="2"/>
    </row>
    <row r="13030" spans="3:3" x14ac:dyDescent="0.4">
      <c r="C13030" s="2"/>
    </row>
    <row r="13031" spans="3:3" x14ac:dyDescent="0.4">
      <c r="C13031" s="2"/>
    </row>
    <row r="13032" spans="3:3" x14ac:dyDescent="0.4">
      <c r="C13032" s="2"/>
    </row>
    <row r="13033" spans="3:3" x14ac:dyDescent="0.4">
      <c r="C13033" s="2"/>
    </row>
    <row r="13034" spans="3:3" x14ac:dyDescent="0.4">
      <c r="C13034" s="2"/>
    </row>
    <row r="13035" spans="3:3" x14ac:dyDescent="0.4">
      <c r="C13035" s="2"/>
    </row>
    <row r="13036" spans="3:3" x14ac:dyDescent="0.4">
      <c r="C13036" s="2"/>
    </row>
    <row r="13037" spans="3:3" x14ac:dyDescent="0.4">
      <c r="C13037" s="2"/>
    </row>
    <row r="13038" spans="3:3" x14ac:dyDescent="0.4">
      <c r="C13038" s="2"/>
    </row>
    <row r="13039" spans="3:3" x14ac:dyDescent="0.4">
      <c r="C13039" s="2"/>
    </row>
    <row r="13040" spans="3:3" x14ac:dyDescent="0.4">
      <c r="C13040" s="2"/>
    </row>
    <row r="13041" spans="3:3" x14ac:dyDescent="0.4">
      <c r="C13041" s="2"/>
    </row>
    <row r="13042" spans="3:3" x14ac:dyDescent="0.4">
      <c r="C13042" s="2"/>
    </row>
    <row r="13043" spans="3:3" x14ac:dyDescent="0.4">
      <c r="C13043" s="2"/>
    </row>
    <row r="13044" spans="3:3" x14ac:dyDescent="0.4">
      <c r="C13044" s="2"/>
    </row>
    <row r="13045" spans="3:3" x14ac:dyDescent="0.4">
      <c r="C13045" s="2"/>
    </row>
    <row r="13046" spans="3:3" x14ac:dyDescent="0.4">
      <c r="C13046" s="2"/>
    </row>
    <row r="13047" spans="3:3" x14ac:dyDescent="0.4">
      <c r="C13047" s="2"/>
    </row>
    <row r="13048" spans="3:3" x14ac:dyDescent="0.4">
      <c r="C13048" s="2"/>
    </row>
    <row r="13049" spans="3:3" x14ac:dyDescent="0.4">
      <c r="C13049" s="2"/>
    </row>
    <row r="13050" spans="3:3" x14ac:dyDescent="0.4">
      <c r="C13050" s="2"/>
    </row>
    <row r="13051" spans="3:3" x14ac:dyDescent="0.4">
      <c r="C13051" s="2"/>
    </row>
    <row r="13052" spans="3:3" x14ac:dyDescent="0.4">
      <c r="C13052" s="2"/>
    </row>
    <row r="13053" spans="3:3" x14ac:dyDescent="0.4">
      <c r="C13053" s="2"/>
    </row>
    <row r="13054" spans="3:3" x14ac:dyDescent="0.4">
      <c r="C13054" s="2"/>
    </row>
    <row r="13055" spans="3:3" x14ac:dyDescent="0.4">
      <c r="C13055" s="2"/>
    </row>
    <row r="13056" spans="3:3" x14ac:dyDescent="0.4">
      <c r="C13056" s="2"/>
    </row>
    <row r="13057" spans="3:3" x14ac:dyDescent="0.4">
      <c r="C13057" s="2"/>
    </row>
    <row r="13058" spans="3:3" x14ac:dyDescent="0.4">
      <c r="C13058" s="2"/>
    </row>
    <row r="13059" spans="3:3" x14ac:dyDescent="0.4">
      <c r="C13059" s="2"/>
    </row>
    <row r="13060" spans="3:3" x14ac:dyDescent="0.4">
      <c r="C13060" s="2"/>
    </row>
    <row r="13061" spans="3:3" x14ac:dyDescent="0.4">
      <c r="C13061" s="2"/>
    </row>
    <row r="13062" spans="3:3" x14ac:dyDescent="0.4">
      <c r="C13062" s="2"/>
    </row>
    <row r="13063" spans="3:3" x14ac:dyDescent="0.4">
      <c r="C13063" s="2"/>
    </row>
    <row r="13064" spans="3:3" x14ac:dyDescent="0.4">
      <c r="C13064" s="2"/>
    </row>
    <row r="13065" spans="3:3" x14ac:dyDescent="0.4">
      <c r="C13065" s="2"/>
    </row>
    <row r="13066" spans="3:3" x14ac:dyDescent="0.4">
      <c r="C13066" s="2"/>
    </row>
    <row r="13067" spans="3:3" x14ac:dyDescent="0.4">
      <c r="C13067" s="2"/>
    </row>
    <row r="13068" spans="3:3" x14ac:dyDescent="0.4">
      <c r="C13068" s="2"/>
    </row>
    <row r="13069" spans="3:3" x14ac:dyDescent="0.4">
      <c r="C13069" s="2"/>
    </row>
    <row r="13070" spans="3:3" x14ac:dyDescent="0.4">
      <c r="C13070" s="2"/>
    </row>
    <row r="13071" spans="3:3" x14ac:dyDescent="0.4">
      <c r="C13071" s="2"/>
    </row>
    <row r="13072" spans="3:3" x14ac:dyDescent="0.4">
      <c r="C13072" s="2"/>
    </row>
    <row r="13073" spans="3:3" x14ac:dyDescent="0.4">
      <c r="C13073" s="2"/>
    </row>
    <row r="13074" spans="3:3" x14ac:dyDescent="0.4">
      <c r="C13074" s="2"/>
    </row>
    <row r="13075" spans="3:3" x14ac:dyDescent="0.4">
      <c r="C13075" s="2"/>
    </row>
    <row r="13076" spans="3:3" x14ac:dyDescent="0.4">
      <c r="C13076" s="2"/>
    </row>
    <row r="13077" spans="3:3" x14ac:dyDescent="0.4">
      <c r="C13077" s="2"/>
    </row>
    <row r="13078" spans="3:3" x14ac:dyDescent="0.4">
      <c r="C13078" s="2"/>
    </row>
    <row r="13079" spans="3:3" x14ac:dyDescent="0.4">
      <c r="C13079" s="2"/>
    </row>
    <row r="13080" spans="3:3" x14ac:dyDescent="0.4">
      <c r="C13080" s="2"/>
    </row>
    <row r="13081" spans="3:3" x14ac:dyDescent="0.4">
      <c r="C13081" s="2"/>
    </row>
    <row r="13082" spans="3:3" x14ac:dyDescent="0.4">
      <c r="C13082" s="2"/>
    </row>
    <row r="13083" spans="3:3" x14ac:dyDescent="0.4">
      <c r="C13083" s="2"/>
    </row>
    <row r="13084" spans="3:3" x14ac:dyDescent="0.4">
      <c r="C13084" s="2"/>
    </row>
    <row r="13085" spans="3:3" x14ac:dyDescent="0.4">
      <c r="C13085" s="2"/>
    </row>
    <row r="13086" spans="3:3" x14ac:dyDescent="0.4">
      <c r="C13086" s="2"/>
    </row>
    <row r="13087" spans="3:3" x14ac:dyDescent="0.4">
      <c r="C13087" s="2"/>
    </row>
    <row r="13088" spans="3:3" x14ac:dyDescent="0.4">
      <c r="C13088" s="2"/>
    </row>
    <row r="13089" spans="3:3" x14ac:dyDescent="0.4">
      <c r="C13089" s="2"/>
    </row>
    <row r="13090" spans="3:3" x14ac:dyDescent="0.4">
      <c r="C13090" s="2"/>
    </row>
    <row r="13091" spans="3:3" x14ac:dyDescent="0.4">
      <c r="C13091" s="2"/>
    </row>
    <row r="13092" spans="3:3" x14ac:dyDescent="0.4">
      <c r="C13092" s="2"/>
    </row>
    <row r="13093" spans="3:3" x14ac:dyDescent="0.4">
      <c r="C13093" s="2"/>
    </row>
    <row r="13094" spans="3:3" x14ac:dyDescent="0.4">
      <c r="C13094" s="2"/>
    </row>
    <row r="13095" spans="3:3" x14ac:dyDescent="0.4">
      <c r="C13095" s="2"/>
    </row>
    <row r="13096" spans="3:3" x14ac:dyDescent="0.4">
      <c r="C13096" s="2"/>
    </row>
    <row r="13097" spans="3:3" x14ac:dyDescent="0.4">
      <c r="C13097" s="2"/>
    </row>
    <row r="13098" spans="3:3" x14ac:dyDescent="0.4">
      <c r="C13098" s="2"/>
    </row>
    <row r="13099" spans="3:3" x14ac:dyDescent="0.4">
      <c r="C13099" s="2"/>
    </row>
    <row r="13100" spans="3:3" x14ac:dyDescent="0.4">
      <c r="C13100" s="2"/>
    </row>
    <row r="13101" spans="3:3" x14ac:dyDescent="0.4">
      <c r="C13101" s="2"/>
    </row>
    <row r="13102" spans="3:3" x14ac:dyDescent="0.4">
      <c r="C13102" s="2"/>
    </row>
    <row r="13103" spans="3:3" x14ac:dyDescent="0.4">
      <c r="C13103" s="2"/>
    </row>
    <row r="13104" spans="3:3" x14ac:dyDescent="0.4">
      <c r="C13104" s="2"/>
    </row>
    <row r="13105" spans="3:3" x14ac:dyDescent="0.4">
      <c r="C13105" s="2"/>
    </row>
    <row r="13106" spans="3:3" x14ac:dyDescent="0.4">
      <c r="C13106" s="2"/>
    </row>
    <row r="13107" spans="3:3" x14ac:dyDescent="0.4">
      <c r="C13107" s="2"/>
    </row>
    <row r="13108" spans="3:3" x14ac:dyDescent="0.4">
      <c r="C13108" s="2"/>
    </row>
    <row r="13109" spans="3:3" x14ac:dyDescent="0.4">
      <c r="C13109" s="2"/>
    </row>
    <row r="13110" spans="3:3" x14ac:dyDescent="0.4">
      <c r="C13110" s="2"/>
    </row>
    <row r="13111" spans="3:3" x14ac:dyDescent="0.4">
      <c r="C13111" s="2"/>
    </row>
    <row r="13112" spans="3:3" x14ac:dyDescent="0.4">
      <c r="C13112" s="2"/>
    </row>
    <row r="13113" spans="3:3" x14ac:dyDescent="0.4">
      <c r="C13113" s="2"/>
    </row>
    <row r="13114" spans="3:3" x14ac:dyDescent="0.4">
      <c r="C13114" s="2"/>
    </row>
    <row r="13115" spans="3:3" x14ac:dyDescent="0.4">
      <c r="C13115" s="2"/>
    </row>
    <row r="13116" spans="3:3" x14ac:dyDescent="0.4">
      <c r="C13116" s="2"/>
    </row>
    <row r="13117" spans="3:3" x14ac:dyDescent="0.4">
      <c r="C13117" s="2"/>
    </row>
    <row r="13118" spans="3:3" x14ac:dyDescent="0.4">
      <c r="C13118" s="2"/>
    </row>
    <row r="13119" spans="3:3" x14ac:dyDescent="0.4">
      <c r="C13119" s="2"/>
    </row>
    <row r="13120" spans="3:3" x14ac:dyDescent="0.4">
      <c r="C13120" s="2"/>
    </row>
    <row r="13121" spans="3:3" x14ac:dyDescent="0.4">
      <c r="C13121" s="2"/>
    </row>
    <row r="13122" spans="3:3" x14ac:dyDescent="0.4">
      <c r="C13122" s="2"/>
    </row>
    <row r="13123" spans="3:3" x14ac:dyDescent="0.4">
      <c r="C13123" s="2"/>
    </row>
    <row r="13124" spans="3:3" x14ac:dyDescent="0.4">
      <c r="C13124" s="2"/>
    </row>
    <row r="13125" spans="3:3" x14ac:dyDescent="0.4">
      <c r="C13125" s="2"/>
    </row>
    <row r="13126" spans="3:3" x14ac:dyDescent="0.4">
      <c r="C13126" s="2"/>
    </row>
    <row r="13127" spans="3:3" x14ac:dyDescent="0.4">
      <c r="C13127" s="2"/>
    </row>
    <row r="13128" spans="3:3" x14ac:dyDescent="0.4">
      <c r="C13128" s="2"/>
    </row>
    <row r="13129" spans="3:3" x14ac:dyDescent="0.4">
      <c r="C13129" s="2"/>
    </row>
    <row r="13130" spans="3:3" x14ac:dyDescent="0.4">
      <c r="C13130" s="2"/>
    </row>
    <row r="13131" spans="3:3" x14ac:dyDescent="0.4">
      <c r="C13131" s="2"/>
    </row>
    <row r="13132" spans="3:3" x14ac:dyDescent="0.4">
      <c r="C13132" s="2"/>
    </row>
    <row r="13133" spans="3:3" x14ac:dyDescent="0.4">
      <c r="C13133" s="2"/>
    </row>
    <row r="13134" spans="3:3" x14ac:dyDescent="0.4">
      <c r="C13134" s="2"/>
    </row>
    <row r="13135" spans="3:3" x14ac:dyDescent="0.4">
      <c r="C13135" s="2"/>
    </row>
    <row r="13136" spans="3:3" x14ac:dyDescent="0.4">
      <c r="C13136" s="2"/>
    </row>
    <row r="13137" spans="3:3" x14ac:dyDescent="0.4">
      <c r="C13137" s="2"/>
    </row>
    <row r="13138" spans="3:3" x14ac:dyDescent="0.4">
      <c r="C13138" s="2"/>
    </row>
    <row r="13139" spans="3:3" x14ac:dyDescent="0.4">
      <c r="C13139" s="2"/>
    </row>
    <row r="13140" spans="3:3" x14ac:dyDescent="0.4">
      <c r="C13140" s="2"/>
    </row>
    <row r="13141" spans="3:3" x14ac:dyDescent="0.4">
      <c r="C13141" s="2"/>
    </row>
    <row r="13142" spans="3:3" x14ac:dyDescent="0.4">
      <c r="C13142" s="2"/>
    </row>
    <row r="13143" spans="3:3" x14ac:dyDescent="0.4">
      <c r="C13143" s="2"/>
    </row>
    <row r="13144" spans="3:3" x14ac:dyDescent="0.4">
      <c r="C13144" s="2"/>
    </row>
    <row r="13145" spans="3:3" x14ac:dyDescent="0.4">
      <c r="C13145" s="2"/>
    </row>
    <row r="13146" spans="3:3" x14ac:dyDescent="0.4">
      <c r="C13146" s="2"/>
    </row>
    <row r="13147" spans="3:3" x14ac:dyDescent="0.4">
      <c r="C13147" s="2"/>
    </row>
    <row r="13148" spans="3:3" x14ac:dyDescent="0.4">
      <c r="C13148" s="2"/>
    </row>
    <row r="13149" spans="3:3" x14ac:dyDescent="0.4">
      <c r="C13149" s="2"/>
    </row>
    <row r="13150" spans="3:3" x14ac:dyDescent="0.4">
      <c r="C13150" s="2"/>
    </row>
    <row r="13151" spans="3:3" x14ac:dyDescent="0.4">
      <c r="C13151" s="2"/>
    </row>
    <row r="13152" spans="3:3" x14ac:dyDescent="0.4">
      <c r="C13152" s="2"/>
    </row>
    <row r="13153" spans="3:3" x14ac:dyDescent="0.4">
      <c r="C13153" s="2"/>
    </row>
    <row r="13154" spans="3:3" x14ac:dyDescent="0.4">
      <c r="C13154" s="2"/>
    </row>
    <row r="13155" spans="3:3" x14ac:dyDescent="0.4">
      <c r="C13155" s="2"/>
    </row>
    <row r="13156" spans="3:3" x14ac:dyDescent="0.4">
      <c r="C13156" s="2"/>
    </row>
    <row r="13157" spans="3:3" x14ac:dyDescent="0.4">
      <c r="C13157" s="2"/>
    </row>
    <row r="13158" spans="3:3" x14ac:dyDescent="0.4">
      <c r="C13158" s="2"/>
    </row>
    <row r="13159" spans="3:3" x14ac:dyDescent="0.4">
      <c r="C13159" s="2"/>
    </row>
    <row r="13160" spans="3:3" x14ac:dyDescent="0.4">
      <c r="C13160" s="2"/>
    </row>
    <row r="13161" spans="3:3" x14ac:dyDescent="0.4">
      <c r="C13161" s="2"/>
    </row>
    <row r="13162" spans="3:3" x14ac:dyDescent="0.4">
      <c r="C13162" s="2"/>
    </row>
    <row r="13163" spans="3:3" x14ac:dyDescent="0.4">
      <c r="C13163" s="2"/>
    </row>
    <row r="13164" spans="3:3" x14ac:dyDescent="0.4">
      <c r="C13164" s="2"/>
    </row>
    <row r="13165" spans="3:3" x14ac:dyDescent="0.4">
      <c r="C13165" s="2"/>
    </row>
    <row r="13166" spans="3:3" x14ac:dyDescent="0.4">
      <c r="C13166" s="2"/>
    </row>
    <row r="13167" spans="3:3" x14ac:dyDescent="0.4">
      <c r="C13167" s="2"/>
    </row>
    <row r="13168" spans="3:3" x14ac:dyDescent="0.4">
      <c r="C13168" s="2"/>
    </row>
    <row r="13169" spans="3:3" x14ac:dyDescent="0.4">
      <c r="C13169" s="2"/>
    </row>
    <row r="13170" spans="3:3" x14ac:dyDescent="0.4">
      <c r="C13170" s="2"/>
    </row>
    <row r="13171" spans="3:3" x14ac:dyDescent="0.4">
      <c r="C13171" s="2"/>
    </row>
    <row r="13172" spans="3:3" x14ac:dyDescent="0.4">
      <c r="C13172" s="2"/>
    </row>
    <row r="13173" spans="3:3" x14ac:dyDescent="0.4">
      <c r="C13173" s="2"/>
    </row>
    <row r="13174" spans="3:3" x14ac:dyDescent="0.4">
      <c r="C13174" s="2"/>
    </row>
    <row r="13175" spans="3:3" x14ac:dyDescent="0.4">
      <c r="C13175" s="2"/>
    </row>
    <row r="13176" spans="3:3" x14ac:dyDescent="0.4">
      <c r="C13176" s="2"/>
    </row>
    <row r="13177" spans="3:3" x14ac:dyDescent="0.4">
      <c r="C13177" s="2"/>
    </row>
    <row r="13178" spans="3:3" x14ac:dyDescent="0.4">
      <c r="C13178" s="2"/>
    </row>
    <row r="13179" spans="3:3" x14ac:dyDescent="0.4">
      <c r="C13179" s="2"/>
    </row>
    <row r="13180" spans="3:3" x14ac:dyDescent="0.4">
      <c r="C13180" s="2"/>
    </row>
    <row r="13181" spans="3:3" x14ac:dyDescent="0.4">
      <c r="C13181" s="2"/>
    </row>
    <row r="13182" spans="3:3" x14ac:dyDescent="0.4">
      <c r="C13182" s="2"/>
    </row>
    <row r="13183" spans="3:3" x14ac:dyDescent="0.4">
      <c r="C13183" s="2"/>
    </row>
    <row r="13184" spans="3:3" x14ac:dyDescent="0.4">
      <c r="C13184" s="2"/>
    </row>
    <row r="13185" spans="3:3" x14ac:dyDescent="0.4">
      <c r="C13185" s="2"/>
    </row>
    <row r="13186" spans="3:3" x14ac:dyDescent="0.4">
      <c r="C13186" s="2"/>
    </row>
    <row r="13187" spans="3:3" x14ac:dyDescent="0.4">
      <c r="C13187" s="2"/>
    </row>
    <row r="13188" spans="3:3" x14ac:dyDescent="0.4">
      <c r="C13188" s="2"/>
    </row>
    <row r="13189" spans="3:3" x14ac:dyDescent="0.4">
      <c r="C13189" s="2"/>
    </row>
    <row r="13190" spans="3:3" x14ac:dyDescent="0.4">
      <c r="C13190" s="2"/>
    </row>
    <row r="13191" spans="3:3" x14ac:dyDescent="0.4">
      <c r="C13191" s="2"/>
    </row>
    <row r="13192" spans="3:3" x14ac:dyDescent="0.4">
      <c r="C13192" s="2"/>
    </row>
    <row r="13193" spans="3:3" x14ac:dyDescent="0.4">
      <c r="C13193" s="2"/>
    </row>
    <row r="13194" spans="3:3" x14ac:dyDescent="0.4">
      <c r="C13194" s="2"/>
    </row>
    <row r="13195" spans="3:3" x14ac:dyDescent="0.4">
      <c r="C13195" s="2"/>
    </row>
    <row r="13196" spans="3:3" x14ac:dyDescent="0.4">
      <c r="C13196" s="2"/>
    </row>
    <row r="13197" spans="3:3" x14ac:dyDescent="0.4">
      <c r="C13197" s="2"/>
    </row>
    <row r="13198" spans="3:3" x14ac:dyDescent="0.4">
      <c r="C13198" s="2"/>
    </row>
    <row r="13199" spans="3:3" x14ac:dyDescent="0.4">
      <c r="C13199" s="2"/>
    </row>
    <row r="13200" spans="3:3" x14ac:dyDescent="0.4">
      <c r="C13200" s="2"/>
    </row>
    <row r="13201" spans="3:3" x14ac:dyDescent="0.4">
      <c r="C13201" s="2"/>
    </row>
    <row r="13202" spans="3:3" x14ac:dyDescent="0.4">
      <c r="C13202" s="2"/>
    </row>
    <row r="13203" spans="3:3" x14ac:dyDescent="0.4">
      <c r="C13203" s="2"/>
    </row>
    <row r="13204" spans="3:3" x14ac:dyDescent="0.4">
      <c r="C13204" s="2"/>
    </row>
    <row r="13205" spans="3:3" x14ac:dyDescent="0.4">
      <c r="C13205" s="2"/>
    </row>
    <row r="13206" spans="3:3" x14ac:dyDescent="0.4">
      <c r="C13206" s="2"/>
    </row>
    <row r="13207" spans="3:3" x14ac:dyDescent="0.4">
      <c r="C13207" s="2"/>
    </row>
    <row r="13208" spans="3:3" x14ac:dyDescent="0.4">
      <c r="C13208" s="2"/>
    </row>
    <row r="13209" spans="3:3" x14ac:dyDescent="0.4">
      <c r="C13209" s="2"/>
    </row>
    <row r="13210" spans="3:3" x14ac:dyDescent="0.4">
      <c r="C13210" s="2"/>
    </row>
    <row r="13211" spans="3:3" x14ac:dyDescent="0.4">
      <c r="C13211" s="2"/>
    </row>
    <row r="13212" spans="3:3" x14ac:dyDescent="0.4">
      <c r="C13212" s="2"/>
    </row>
    <row r="13213" spans="3:3" x14ac:dyDescent="0.4">
      <c r="C13213" s="2"/>
    </row>
    <row r="13214" spans="3:3" x14ac:dyDescent="0.4">
      <c r="C13214" s="2"/>
    </row>
    <row r="13215" spans="3:3" x14ac:dyDescent="0.4">
      <c r="C13215" s="2"/>
    </row>
    <row r="13216" spans="3:3" x14ac:dyDescent="0.4">
      <c r="C13216" s="2"/>
    </row>
    <row r="13217" spans="3:3" x14ac:dyDescent="0.4">
      <c r="C13217" s="2"/>
    </row>
    <row r="13218" spans="3:3" x14ac:dyDescent="0.4">
      <c r="C13218" s="2"/>
    </row>
    <row r="13219" spans="3:3" x14ac:dyDescent="0.4">
      <c r="C13219" s="2"/>
    </row>
    <row r="13220" spans="3:3" x14ac:dyDescent="0.4">
      <c r="C13220" s="2"/>
    </row>
    <row r="13221" spans="3:3" x14ac:dyDescent="0.4">
      <c r="C13221" s="2"/>
    </row>
    <row r="13222" spans="3:3" x14ac:dyDescent="0.4">
      <c r="C13222" s="2"/>
    </row>
    <row r="13223" spans="3:3" x14ac:dyDescent="0.4">
      <c r="C13223" s="2"/>
    </row>
    <row r="13224" spans="3:3" x14ac:dyDescent="0.4">
      <c r="C13224" s="2"/>
    </row>
    <row r="13225" spans="3:3" x14ac:dyDescent="0.4">
      <c r="C13225" s="2"/>
    </row>
    <row r="13226" spans="3:3" x14ac:dyDescent="0.4">
      <c r="C13226" s="2"/>
    </row>
    <row r="13227" spans="3:3" x14ac:dyDescent="0.4">
      <c r="C13227" s="2"/>
    </row>
    <row r="13228" spans="3:3" x14ac:dyDescent="0.4">
      <c r="C13228" s="2"/>
    </row>
    <row r="13229" spans="3:3" x14ac:dyDescent="0.4">
      <c r="C13229" s="2"/>
    </row>
    <row r="13230" spans="3:3" x14ac:dyDescent="0.4">
      <c r="C13230" s="2"/>
    </row>
    <row r="13231" spans="3:3" x14ac:dyDescent="0.4">
      <c r="C13231" s="2"/>
    </row>
    <row r="13232" spans="3:3" x14ac:dyDescent="0.4">
      <c r="C13232" s="2"/>
    </row>
    <row r="13233" spans="3:3" x14ac:dyDescent="0.4">
      <c r="C13233" s="2"/>
    </row>
    <row r="13234" spans="3:3" x14ac:dyDescent="0.4">
      <c r="C13234" s="2"/>
    </row>
    <row r="13235" spans="3:3" x14ac:dyDescent="0.4">
      <c r="C13235" s="2"/>
    </row>
    <row r="13236" spans="3:3" x14ac:dyDescent="0.4">
      <c r="C13236" s="2"/>
    </row>
    <row r="13237" spans="3:3" x14ac:dyDescent="0.4">
      <c r="C13237" s="2"/>
    </row>
    <row r="13238" spans="3:3" x14ac:dyDescent="0.4">
      <c r="C13238" s="2"/>
    </row>
    <row r="13239" spans="3:3" x14ac:dyDescent="0.4">
      <c r="C13239" s="2"/>
    </row>
    <row r="13240" spans="3:3" x14ac:dyDescent="0.4">
      <c r="C13240" s="2"/>
    </row>
    <row r="13241" spans="3:3" x14ac:dyDescent="0.4">
      <c r="C13241" s="2"/>
    </row>
    <row r="13242" spans="3:3" x14ac:dyDescent="0.4">
      <c r="C13242" s="2"/>
    </row>
    <row r="13243" spans="3:3" x14ac:dyDescent="0.4">
      <c r="C13243" s="2"/>
    </row>
    <row r="13244" spans="3:3" x14ac:dyDescent="0.4">
      <c r="C13244" s="2"/>
    </row>
    <row r="13245" spans="3:3" x14ac:dyDescent="0.4">
      <c r="C13245" s="2"/>
    </row>
    <row r="13246" spans="3:3" x14ac:dyDescent="0.4">
      <c r="C13246" s="2"/>
    </row>
    <row r="13247" spans="3:3" x14ac:dyDescent="0.4">
      <c r="C13247" s="2"/>
    </row>
    <row r="13248" spans="3:3" x14ac:dyDescent="0.4">
      <c r="C13248" s="2"/>
    </row>
    <row r="13249" spans="3:3" x14ac:dyDescent="0.4">
      <c r="C13249" s="2"/>
    </row>
    <row r="13250" spans="3:3" x14ac:dyDescent="0.4">
      <c r="C13250" s="2"/>
    </row>
    <row r="13251" spans="3:3" x14ac:dyDescent="0.4">
      <c r="C13251" s="2"/>
    </row>
    <row r="13252" spans="3:3" x14ac:dyDescent="0.4">
      <c r="C13252" s="2"/>
    </row>
    <row r="13253" spans="3:3" x14ac:dyDescent="0.4">
      <c r="C13253" s="2"/>
    </row>
    <row r="13254" spans="3:3" x14ac:dyDescent="0.4">
      <c r="C13254" s="2"/>
    </row>
    <row r="13255" spans="3:3" x14ac:dyDescent="0.4">
      <c r="C13255" s="2"/>
    </row>
    <row r="13256" spans="3:3" x14ac:dyDescent="0.4">
      <c r="C13256" s="2"/>
    </row>
    <row r="13257" spans="3:3" x14ac:dyDescent="0.4">
      <c r="C13257" s="2"/>
    </row>
    <row r="13258" spans="3:3" x14ac:dyDescent="0.4">
      <c r="C13258" s="2"/>
    </row>
    <row r="13259" spans="3:3" x14ac:dyDescent="0.4">
      <c r="C13259" s="2"/>
    </row>
    <row r="13260" spans="3:3" x14ac:dyDescent="0.4">
      <c r="C13260" s="2"/>
    </row>
    <row r="13261" spans="3:3" x14ac:dyDescent="0.4">
      <c r="C13261" s="2"/>
    </row>
    <row r="13262" spans="3:3" x14ac:dyDescent="0.4">
      <c r="C13262" s="2"/>
    </row>
    <row r="13263" spans="3:3" x14ac:dyDescent="0.4">
      <c r="C13263" s="2"/>
    </row>
    <row r="13264" spans="3:3" x14ac:dyDescent="0.4">
      <c r="C13264" s="2"/>
    </row>
    <row r="13265" spans="3:3" x14ac:dyDescent="0.4">
      <c r="C13265" s="2"/>
    </row>
    <row r="13266" spans="3:3" x14ac:dyDescent="0.4">
      <c r="C13266" s="2"/>
    </row>
    <row r="13267" spans="3:3" x14ac:dyDescent="0.4">
      <c r="C13267" s="2"/>
    </row>
    <row r="13268" spans="3:3" x14ac:dyDescent="0.4">
      <c r="C13268" s="2"/>
    </row>
    <row r="13269" spans="3:3" x14ac:dyDescent="0.4">
      <c r="C13269" s="2"/>
    </row>
    <row r="13270" spans="3:3" x14ac:dyDescent="0.4">
      <c r="C13270" s="2"/>
    </row>
    <row r="13271" spans="3:3" x14ac:dyDescent="0.4">
      <c r="C13271" s="2"/>
    </row>
    <row r="13272" spans="3:3" x14ac:dyDescent="0.4">
      <c r="C13272" s="2"/>
    </row>
    <row r="13273" spans="3:3" x14ac:dyDescent="0.4">
      <c r="C13273" s="2"/>
    </row>
    <row r="13274" spans="3:3" x14ac:dyDescent="0.4">
      <c r="C13274" s="2"/>
    </row>
    <row r="13275" spans="3:3" x14ac:dyDescent="0.4">
      <c r="C13275" s="2"/>
    </row>
    <row r="13276" spans="3:3" x14ac:dyDescent="0.4">
      <c r="C13276" s="2"/>
    </row>
    <row r="13277" spans="3:3" x14ac:dyDescent="0.4">
      <c r="C13277" s="2"/>
    </row>
    <row r="13278" spans="3:3" x14ac:dyDescent="0.4">
      <c r="C13278" s="2"/>
    </row>
    <row r="13279" spans="3:3" x14ac:dyDescent="0.4">
      <c r="C13279" s="2"/>
    </row>
    <row r="13280" spans="3:3" x14ac:dyDescent="0.4">
      <c r="C13280" s="2"/>
    </row>
    <row r="13281" spans="3:3" x14ac:dyDescent="0.4">
      <c r="C13281" s="2"/>
    </row>
    <row r="13282" spans="3:3" x14ac:dyDescent="0.4">
      <c r="C13282" s="2"/>
    </row>
    <row r="13283" spans="3:3" x14ac:dyDescent="0.4">
      <c r="C13283" s="2"/>
    </row>
    <row r="13284" spans="3:3" x14ac:dyDescent="0.4">
      <c r="C13284" s="2"/>
    </row>
    <row r="13285" spans="3:3" x14ac:dyDescent="0.4">
      <c r="C13285" s="2"/>
    </row>
    <row r="13286" spans="3:3" x14ac:dyDescent="0.4">
      <c r="C13286" s="2"/>
    </row>
    <row r="13287" spans="3:3" x14ac:dyDescent="0.4">
      <c r="C13287" s="2"/>
    </row>
    <row r="13288" spans="3:3" x14ac:dyDescent="0.4">
      <c r="C13288" s="2"/>
    </row>
    <row r="13289" spans="3:3" x14ac:dyDescent="0.4">
      <c r="C13289" s="2"/>
    </row>
    <row r="13290" spans="3:3" x14ac:dyDescent="0.4">
      <c r="C13290" s="2"/>
    </row>
    <row r="13291" spans="3:3" x14ac:dyDescent="0.4">
      <c r="C13291" s="2"/>
    </row>
    <row r="13292" spans="3:3" x14ac:dyDescent="0.4">
      <c r="C13292" s="2"/>
    </row>
    <row r="13293" spans="3:3" x14ac:dyDescent="0.4">
      <c r="C13293" s="2"/>
    </row>
    <row r="13294" spans="3:3" x14ac:dyDescent="0.4">
      <c r="C13294" s="2"/>
    </row>
    <row r="13295" spans="3:3" x14ac:dyDescent="0.4">
      <c r="C13295" s="2"/>
    </row>
    <row r="13296" spans="3:3" x14ac:dyDescent="0.4">
      <c r="C13296" s="2"/>
    </row>
    <row r="13297" spans="3:3" x14ac:dyDescent="0.4">
      <c r="C13297" s="2"/>
    </row>
    <row r="13298" spans="3:3" x14ac:dyDescent="0.4">
      <c r="C13298" s="2"/>
    </row>
    <row r="13299" spans="3:3" x14ac:dyDescent="0.4">
      <c r="C13299" s="2"/>
    </row>
    <row r="13300" spans="3:3" x14ac:dyDescent="0.4">
      <c r="C13300" s="2"/>
    </row>
    <row r="13301" spans="3:3" x14ac:dyDescent="0.4">
      <c r="C13301" s="2"/>
    </row>
    <row r="13302" spans="3:3" x14ac:dyDescent="0.4">
      <c r="C13302" s="2"/>
    </row>
    <row r="13303" spans="3:3" x14ac:dyDescent="0.4">
      <c r="C13303" s="2"/>
    </row>
    <row r="13304" spans="3:3" x14ac:dyDescent="0.4">
      <c r="C13304" s="2"/>
    </row>
    <row r="13305" spans="3:3" x14ac:dyDescent="0.4">
      <c r="C13305" s="2"/>
    </row>
    <row r="13306" spans="3:3" x14ac:dyDescent="0.4">
      <c r="C13306" s="2"/>
    </row>
    <row r="13307" spans="3:3" x14ac:dyDescent="0.4">
      <c r="C13307" s="2"/>
    </row>
    <row r="13308" spans="3:3" x14ac:dyDescent="0.4">
      <c r="C13308" s="2"/>
    </row>
    <row r="13309" spans="3:3" x14ac:dyDescent="0.4">
      <c r="C13309" s="2"/>
    </row>
    <row r="13310" spans="3:3" x14ac:dyDescent="0.4">
      <c r="C13310" s="2"/>
    </row>
    <row r="13311" spans="3:3" x14ac:dyDescent="0.4">
      <c r="C13311" s="2"/>
    </row>
    <row r="13312" spans="3:3" x14ac:dyDescent="0.4">
      <c r="C13312" s="2"/>
    </row>
    <row r="13313" spans="3:3" x14ac:dyDescent="0.4">
      <c r="C13313" s="2"/>
    </row>
    <row r="13314" spans="3:3" x14ac:dyDescent="0.4">
      <c r="C13314" s="2"/>
    </row>
    <row r="13315" spans="3:3" x14ac:dyDescent="0.4">
      <c r="C13315" s="2"/>
    </row>
    <row r="13316" spans="3:3" x14ac:dyDescent="0.4">
      <c r="C13316" s="2"/>
    </row>
    <row r="13317" spans="3:3" x14ac:dyDescent="0.4">
      <c r="C13317" s="2"/>
    </row>
    <row r="13318" spans="3:3" x14ac:dyDescent="0.4">
      <c r="C13318" s="2"/>
    </row>
    <row r="13319" spans="3:3" x14ac:dyDescent="0.4">
      <c r="C13319" s="2"/>
    </row>
    <row r="13320" spans="3:3" x14ac:dyDescent="0.4">
      <c r="C13320" s="2"/>
    </row>
    <row r="13321" spans="3:3" x14ac:dyDescent="0.4">
      <c r="C13321" s="2"/>
    </row>
    <row r="13322" spans="3:3" x14ac:dyDescent="0.4">
      <c r="C13322" s="2"/>
    </row>
    <row r="13323" spans="3:3" x14ac:dyDescent="0.4">
      <c r="C13323" s="2"/>
    </row>
    <row r="13324" spans="3:3" x14ac:dyDescent="0.4">
      <c r="C13324" s="2"/>
    </row>
    <row r="13325" spans="3:3" x14ac:dyDescent="0.4">
      <c r="C13325" s="2"/>
    </row>
    <row r="13326" spans="3:3" x14ac:dyDescent="0.4">
      <c r="C13326" s="2"/>
    </row>
    <row r="13327" spans="3:3" x14ac:dyDescent="0.4">
      <c r="C13327" s="2"/>
    </row>
    <row r="13328" spans="3:3" x14ac:dyDescent="0.4">
      <c r="C13328" s="2"/>
    </row>
    <row r="13329" spans="3:3" x14ac:dyDescent="0.4">
      <c r="C13329" s="2"/>
    </row>
    <row r="13330" spans="3:3" x14ac:dyDescent="0.4">
      <c r="C13330" s="2"/>
    </row>
    <row r="13331" spans="3:3" x14ac:dyDescent="0.4">
      <c r="C13331" s="2"/>
    </row>
    <row r="13332" spans="3:3" x14ac:dyDescent="0.4">
      <c r="C13332" s="2"/>
    </row>
    <row r="13333" spans="3:3" x14ac:dyDescent="0.4">
      <c r="C13333" s="2"/>
    </row>
    <row r="13334" spans="3:3" x14ac:dyDescent="0.4">
      <c r="C13334" s="2"/>
    </row>
    <row r="13335" spans="3:3" x14ac:dyDescent="0.4">
      <c r="C13335" s="2"/>
    </row>
    <row r="13336" spans="3:3" x14ac:dyDescent="0.4">
      <c r="C13336" s="2"/>
    </row>
    <row r="13337" spans="3:3" x14ac:dyDescent="0.4">
      <c r="C13337" s="2"/>
    </row>
    <row r="13338" spans="3:3" x14ac:dyDescent="0.4">
      <c r="C13338" s="2"/>
    </row>
    <row r="13339" spans="3:3" x14ac:dyDescent="0.4">
      <c r="C13339" s="2"/>
    </row>
    <row r="13340" spans="3:3" x14ac:dyDescent="0.4">
      <c r="C13340" s="2"/>
    </row>
    <row r="13341" spans="3:3" x14ac:dyDescent="0.4">
      <c r="C13341" s="2"/>
    </row>
    <row r="13342" spans="3:3" x14ac:dyDescent="0.4">
      <c r="C13342" s="2"/>
    </row>
    <row r="13343" spans="3:3" x14ac:dyDescent="0.4">
      <c r="C13343" s="2"/>
    </row>
    <row r="13344" spans="3:3" x14ac:dyDescent="0.4">
      <c r="C13344" s="2"/>
    </row>
    <row r="13345" spans="3:3" x14ac:dyDescent="0.4">
      <c r="C13345" s="2"/>
    </row>
    <row r="13346" spans="3:3" x14ac:dyDescent="0.4">
      <c r="C13346" s="2"/>
    </row>
    <row r="13347" spans="3:3" x14ac:dyDescent="0.4">
      <c r="C13347" s="2"/>
    </row>
    <row r="13348" spans="3:3" x14ac:dyDescent="0.4">
      <c r="C13348" s="2"/>
    </row>
    <row r="13349" spans="3:3" x14ac:dyDescent="0.4">
      <c r="C13349" s="2"/>
    </row>
    <row r="13350" spans="3:3" x14ac:dyDescent="0.4">
      <c r="C13350" s="2"/>
    </row>
    <row r="13351" spans="3:3" x14ac:dyDescent="0.4">
      <c r="C13351" s="2"/>
    </row>
    <row r="13352" spans="3:3" x14ac:dyDescent="0.4">
      <c r="C13352" s="2"/>
    </row>
    <row r="13353" spans="3:3" x14ac:dyDescent="0.4">
      <c r="C13353" s="2"/>
    </row>
    <row r="13354" spans="3:3" x14ac:dyDescent="0.4">
      <c r="C13354" s="2"/>
    </row>
    <row r="13355" spans="3:3" x14ac:dyDescent="0.4">
      <c r="C13355" s="2"/>
    </row>
    <row r="13356" spans="3:3" x14ac:dyDescent="0.4">
      <c r="C13356" s="2"/>
    </row>
    <row r="13357" spans="3:3" x14ac:dyDescent="0.4">
      <c r="C13357" s="2"/>
    </row>
    <row r="13358" spans="3:3" x14ac:dyDescent="0.4">
      <c r="C13358" s="2"/>
    </row>
    <row r="13359" spans="3:3" x14ac:dyDescent="0.4">
      <c r="C13359" s="2"/>
    </row>
    <row r="13360" spans="3:3" x14ac:dyDescent="0.4">
      <c r="C13360" s="2"/>
    </row>
    <row r="13361" spans="3:3" x14ac:dyDescent="0.4">
      <c r="C13361" s="2"/>
    </row>
    <row r="13362" spans="3:3" x14ac:dyDescent="0.4">
      <c r="C13362" s="2"/>
    </row>
    <row r="13363" spans="3:3" x14ac:dyDescent="0.4">
      <c r="C13363" s="2"/>
    </row>
    <row r="13364" spans="3:3" x14ac:dyDescent="0.4">
      <c r="C13364" s="2"/>
    </row>
    <row r="13365" spans="3:3" x14ac:dyDescent="0.4">
      <c r="C13365" s="2"/>
    </row>
    <row r="13366" spans="3:3" x14ac:dyDescent="0.4">
      <c r="C13366" s="2"/>
    </row>
    <row r="13367" spans="3:3" x14ac:dyDescent="0.4">
      <c r="C13367" s="2"/>
    </row>
    <row r="13368" spans="3:3" x14ac:dyDescent="0.4">
      <c r="C13368" s="2"/>
    </row>
    <row r="13369" spans="3:3" x14ac:dyDescent="0.4">
      <c r="C13369" s="2"/>
    </row>
    <row r="13370" spans="3:3" x14ac:dyDescent="0.4">
      <c r="C13370" s="2"/>
    </row>
    <row r="13371" spans="3:3" x14ac:dyDescent="0.4">
      <c r="C13371" s="2"/>
    </row>
    <row r="13372" spans="3:3" x14ac:dyDescent="0.4">
      <c r="C13372" s="2"/>
    </row>
    <row r="13373" spans="3:3" x14ac:dyDescent="0.4">
      <c r="C13373" s="2"/>
    </row>
    <row r="13374" spans="3:3" x14ac:dyDescent="0.4">
      <c r="C13374" s="2"/>
    </row>
    <row r="13375" spans="3:3" x14ac:dyDescent="0.4">
      <c r="C13375" s="2"/>
    </row>
    <row r="13376" spans="3:3" x14ac:dyDescent="0.4">
      <c r="C13376" s="2"/>
    </row>
    <row r="13377" spans="3:3" x14ac:dyDescent="0.4">
      <c r="C13377" s="2"/>
    </row>
    <row r="13378" spans="3:3" x14ac:dyDescent="0.4">
      <c r="C13378" s="2"/>
    </row>
    <row r="13379" spans="3:3" x14ac:dyDescent="0.4">
      <c r="C13379" s="2"/>
    </row>
    <row r="13380" spans="3:3" x14ac:dyDescent="0.4">
      <c r="C13380" s="2"/>
    </row>
    <row r="13381" spans="3:3" x14ac:dyDescent="0.4">
      <c r="C13381" s="2"/>
    </row>
    <row r="13382" spans="3:3" x14ac:dyDescent="0.4">
      <c r="C13382" s="2"/>
    </row>
    <row r="13383" spans="3:3" x14ac:dyDescent="0.4">
      <c r="C13383" s="2"/>
    </row>
    <row r="13384" spans="3:3" x14ac:dyDescent="0.4">
      <c r="C13384" s="2"/>
    </row>
    <row r="13385" spans="3:3" x14ac:dyDescent="0.4">
      <c r="C13385" s="2"/>
    </row>
    <row r="13386" spans="3:3" x14ac:dyDescent="0.4">
      <c r="C13386" s="2"/>
    </row>
    <row r="13387" spans="3:3" x14ac:dyDescent="0.4">
      <c r="C13387" s="2"/>
    </row>
    <row r="13388" spans="3:3" x14ac:dyDescent="0.4">
      <c r="C13388" s="2"/>
    </row>
    <row r="13389" spans="3:3" x14ac:dyDescent="0.4">
      <c r="C13389" s="2"/>
    </row>
    <row r="13390" spans="3:3" x14ac:dyDescent="0.4">
      <c r="C13390" s="2"/>
    </row>
    <row r="13391" spans="3:3" x14ac:dyDescent="0.4">
      <c r="C13391" s="2"/>
    </row>
    <row r="13392" spans="3:3" x14ac:dyDescent="0.4">
      <c r="C13392" s="2"/>
    </row>
    <row r="13393" spans="3:3" x14ac:dyDescent="0.4">
      <c r="C13393" s="2"/>
    </row>
    <row r="13394" spans="3:3" x14ac:dyDescent="0.4">
      <c r="C13394" s="2"/>
    </row>
    <row r="13395" spans="3:3" x14ac:dyDescent="0.4">
      <c r="C13395" s="2"/>
    </row>
    <row r="13396" spans="3:3" x14ac:dyDescent="0.4">
      <c r="C13396" s="2"/>
    </row>
    <row r="13397" spans="3:3" x14ac:dyDescent="0.4">
      <c r="C13397" s="2"/>
    </row>
    <row r="13398" spans="3:3" x14ac:dyDescent="0.4">
      <c r="C13398" s="2"/>
    </row>
    <row r="13399" spans="3:3" x14ac:dyDescent="0.4">
      <c r="C13399" s="2"/>
    </row>
    <row r="13400" spans="3:3" x14ac:dyDescent="0.4">
      <c r="C13400" s="2"/>
    </row>
    <row r="13401" spans="3:3" x14ac:dyDescent="0.4">
      <c r="C13401" s="2"/>
    </row>
    <row r="13402" spans="3:3" x14ac:dyDescent="0.4">
      <c r="C13402" s="2"/>
    </row>
    <row r="13403" spans="3:3" x14ac:dyDescent="0.4">
      <c r="C13403" s="2"/>
    </row>
    <row r="13404" spans="3:3" x14ac:dyDescent="0.4">
      <c r="C13404" s="2"/>
    </row>
    <row r="13405" spans="3:3" x14ac:dyDescent="0.4">
      <c r="C13405" s="2"/>
    </row>
    <row r="13406" spans="3:3" x14ac:dyDescent="0.4">
      <c r="C13406" s="2"/>
    </row>
    <row r="13407" spans="3:3" x14ac:dyDescent="0.4">
      <c r="C13407" s="2"/>
    </row>
    <row r="13408" spans="3:3" x14ac:dyDescent="0.4">
      <c r="C13408" s="2"/>
    </row>
    <row r="13409" spans="3:3" x14ac:dyDescent="0.4">
      <c r="C13409" s="2"/>
    </row>
    <row r="13410" spans="3:3" x14ac:dyDescent="0.4">
      <c r="C13410" s="2"/>
    </row>
    <row r="13411" spans="3:3" x14ac:dyDescent="0.4">
      <c r="C13411" s="2"/>
    </row>
    <row r="13412" spans="3:3" x14ac:dyDescent="0.4">
      <c r="C13412" s="2"/>
    </row>
    <row r="13413" spans="3:3" x14ac:dyDescent="0.4">
      <c r="C13413" s="2"/>
    </row>
    <row r="13414" spans="3:3" x14ac:dyDescent="0.4">
      <c r="C13414" s="2"/>
    </row>
    <row r="13415" spans="3:3" x14ac:dyDescent="0.4">
      <c r="C13415" s="2"/>
    </row>
    <row r="13416" spans="3:3" x14ac:dyDescent="0.4">
      <c r="C13416" s="2"/>
    </row>
    <row r="13417" spans="3:3" x14ac:dyDescent="0.4">
      <c r="C13417" s="2"/>
    </row>
    <row r="13418" spans="3:3" x14ac:dyDescent="0.4">
      <c r="C13418" s="2"/>
    </row>
    <row r="13419" spans="3:3" x14ac:dyDescent="0.4">
      <c r="C13419" s="2"/>
    </row>
    <row r="13420" spans="3:3" x14ac:dyDescent="0.4">
      <c r="C13420" s="2"/>
    </row>
    <row r="13421" spans="3:3" x14ac:dyDescent="0.4">
      <c r="C13421" s="2"/>
    </row>
    <row r="13422" spans="3:3" x14ac:dyDescent="0.4">
      <c r="C13422" s="2"/>
    </row>
    <row r="13423" spans="3:3" x14ac:dyDescent="0.4">
      <c r="C13423" s="2"/>
    </row>
    <row r="13424" spans="3:3" x14ac:dyDescent="0.4">
      <c r="C13424" s="2"/>
    </row>
    <row r="13425" spans="3:3" x14ac:dyDescent="0.4">
      <c r="C13425" s="2"/>
    </row>
    <row r="13426" spans="3:3" x14ac:dyDescent="0.4">
      <c r="C13426" s="2"/>
    </row>
    <row r="13427" spans="3:3" x14ac:dyDescent="0.4">
      <c r="C13427" s="2"/>
    </row>
    <row r="13428" spans="3:3" x14ac:dyDescent="0.4">
      <c r="C13428" s="2"/>
    </row>
    <row r="13429" spans="3:3" x14ac:dyDescent="0.4">
      <c r="C13429" s="2"/>
    </row>
    <row r="13430" spans="3:3" x14ac:dyDescent="0.4">
      <c r="C13430" s="2"/>
    </row>
    <row r="13431" spans="3:3" x14ac:dyDescent="0.4">
      <c r="C13431" s="2"/>
    </row>
    <row r="13432" spans="3:3" x14ac:dyDescent="0.4">
      <c r="C13432" s="2"/>
    </row>
    <row r="13433" spans="3:3" x14ac:dyDescent="0.4">
      <c r="C13433" s="2"/>
    </row>
    <row r="13434" spans="3:3" x14ac:dyDescent="0.4">
      <c r="C13434" s="2"/>
    </row>
    <row r="13435" spans="3:3" x14ac:dyDescent="0.4">
      <c r="C13435" s="2"/>
    </row>
    <row r="13436" spans="3:3" x14ac:dyDescent="0.4">
      <c r="C13436" s="2"/>
    </row>
    <row r="13437" spans="3:3" x14ac:dyDescent="0.4">
      <c r="C13437" s="2"/>
    </row>
    <row r="13438" spans="3:3" x14ac:dyDescent="0.4">
      <c r="C13438" s="2"/>
    </row>
    <row r="13439" spans="3:3" x14ac:dyDescent="0.4">
      <c r="C13439" s="2"/>
    </row>
    <row r="13440" spans="3:3" x14ac:dyDescent="0.4">
      <c r="C13440" s="2"/>
    </row>
    <row r="13441" spans="3:3" x14ac:dyDescent="0.4">
      <c r="C13441" s="2"/>
    </row>
    <row r="13442" spans="3:3" x14ac:dyDescent="0.4">
      <c r="C13442" s="2"/>
    </row>
    <row r="13443" spans="3:3" x14ac:dyDescent="0.4">
      <c r="C13443" s="2"/>
    </row>
    <row r="13444" spans="3:3" x14ac:dyDescent="0.4">
      <c r="C13444" s="2"/>
    </row>
    <row r="13445" spans="3:3" x14ac:dyDescent="0.4">
      <c r="C13445" s="2"/>
    </row>
    <row r="13446" spans="3:3" x14ac:dyDescent="0.4">
      <c r="C13446" s="2"/>
    </row>
    <row r="13447" spans="3:3" x14ac:dyDescent="0.4">
      <c r="C13447" s="2"/>
    </row>
    <row r="13448" spans="3:3" x14ac:dyDescent="0.4">
      <c r="C13448" s="2"/>
    </row>
    <row r="13449" spans="3:3" x14ac:dyDescent="0.4">
      <c r="C13449" s="2"/>
    </row>
    <row r="13450" spans="3:3" x14ac:dyDescent="0.4">
      <c r="C13450" s="2"/>
    </row>
    <row r="13451" spans="3:3" x14ac:dyDescent="0.4">
      <c r="C13451" s="2"/>
    </row>
    <row r="13452" spans="3:3" x14ac:dyDescent="0.4">
      <c r="C13452" s="2"/>
    </row>
    <row r="13453" spans="3:3" x14ac:dyDescent="0.4">
      <c r="C13453" s="2"/>
    </row>
    <row r="13454" spans="3:3" x14ac:dyDescent="0.4">
      <c r="C13454" s="2"/>
    </row>
    <row r="13455" spans="3:3" x14ac:dyDescent="0.4">
      <c r="C13455" s="2"/>
    </row>
    <row r="13456" spans="3:3" x14ac:dyDescent="0.4">
      <c r="C13456" s="2"/>
    </row>
    <row r="13457" spans="3:3" x14ac:dyDescent="0.4">
      <c r="C13457" s="2"/>
    </row>
    <row r="13458" spans="3:3" x14ac:dyDescent="0.4">
      <c r="C13458" s="2"/>
    </row>
    <row r="13459" spans="3:3" x14ac:dyDescent="0.4">
      <c r="C13459" s="2"/>
    </row>
    <row r="13460" spans="3:3" x14ac:dyDescent="0.4">
      <c r="C13460" s="2"/>
    </row>
    <row r="13461" spans="3:3" x14ac:dyDescent="0.4">
      <c r="C13461" s="2"/>
    </row>
    <row r="13462" spans="3:3" x14ac:dyDescent="0.4">
      <c r="C13462" s="2"/>
    </row>
    <row r="13463" spans="3:3" x14ac:dyDescent="0.4">
      <c r="C13463" s="2"/>
    </row>
    <row r="13464" spans="3:3" x14ac:dyDescent="0.4">
      <c r="C13464" s="2"/>
    </row>
    <row r="13465" spans="3:3" x14ac:dyDescent="0.4">
      <c r="C13465" s="2"/>
    </row>
    <row r="13466" spans="3:3" x14ac:dyDescent="0.4">
      <c r="C13466" s="2"/>
    </row>
    <row r="13467" spans="3:3" x14ac:dyDescent="0.4">
      <c r="C13467" s="2"/>
    </row>
    <row r="13468" spans="3:3" x14ac:dyDescent="0.4">
      <c r="C13468" s="2"/>
    </row>
    <row r="13469" spans="3:3" x14ac:dyDescent="0.4">
      <c r="C13469" s="2"/>
    </row>
    <row r="13470" spans="3:3" x14ac:dyDescent="0.4">
      <c r="C13470" s="2"/>
    </row>
    <row r="13471" spans="3:3" x14ac:dyDescent="0.4">
      <c r="C13471" s="2"/>
    </row>
    <row r="13472" spans="3:3" x14ac:dyDescent="0.4">
      <c r="C13472" s="2"/>
    </row>
    <row r="13473" spans="3:3" x14ac:dyDescent="0.4">
      <c r="C13473" s="2"/>
    </row>
    <row r="13474" spans="3:3" x14ac:dyDescent="0.4">
      <c r="C13474" s="2"/>
    </row>
    <row r="13475" spans="3:3" x14ac:dyDescent="0.4">
      <c r="C13475" s="2"/>
    </row>
    <row r="13476" spans="3:3" x14ac:dyDescent="0.4">
      <c r="C13476" s="2"/>
    </row>
    <row r="13477" spans="3:3" x14ac:dyDescent="0.4">
      <c r="C13477" s="2"/>
    </row>
    <row r="13478" spans="3:3" x14ac:dyDescent="0.4">
      <c r="C13478" s="2"/>
    </row>
    <row r="13479" spans="3:3" x14ac:dyDescent="0.4">
      <c r="C13479" s="2"/>
    </row>
    <row r="13480" spans="3:3" x14ac:dyDescent="0.4">
      <c r="C13480" s="2"/>
    </row>
    <row r="13481" spans="3:3" x14ac:dyDescent="0.4">
      <c r="C13481" s="2"/>
    </row>
    <row r="13482" spans="3:3" x14ac:dyDescent="0.4">
      <c r="C13482" s="2"/>
    </row>
    <row r="13483" spans="3:3" x14ac:dyDescent="0.4">
      <c r="C13483" s="2"/>
    </row>
    <row r="13484" spans="3:3" x14ac:dyDescent="0.4">
      <c r="C13484" s="2"/>
    </row>
    <row r="13485" spans="3:3" x14ac:dyDescent="0.4">
      <c r="C13485" s="2"/>
    </row>
    <row r="13486" spans="3:3" x14ac:dyDescent="0.4">
      <c r="C13486" s="2"/>
    </row>
    <row r="13487" spans="3:3" x14ac:dyDescent="0.4">
      <c r="C13487" s="2"/>
    </row>
    <row r="13488" spans="3:3" x14ac:dyDescent="0.4">
      <c r="C13488" s="2"/>
    </row>
    <row r="13489" spans="3:3" x14ac:dyDescent="0.4">
      <c r="C13489" s="2"/>
    </row>
    <row r="13490" spans="3:3" x14ac:dyDescent="0.4">
      <c r="C13490" s="2"/>
    </row>
    <row r="13491" spans="3:3" x14ac:dyDescent="0.4">
      <c r="C13491" s="2"/>
    </row>
    <row r="13492" spans="3:3" x14ac:dyDescent="0.4">
      <c r="C13492" s="2"/>
    </row>
    <row r="13493" spans="3:3" x14ac:dyDescent="0.4">
      <c r="C13493" s="2"/>
    </row>
    <row r="13494" spans="3:3" x14ac:dyDescent="0.4">
      <c r="C13494" s="2"/>
    </row>
    <row r="13495" spans="3:3" x14ac:dyDescent="0.4">
      <c r="C13495" s="2"/>
    </row>
    <row r="13496" spans="3:3" x14ac:dyDescent="0.4">
      <c r="C13496" s="2"/>
    </row>
    <row r="13497" spans="3:3" x14ac:dyDescent="0.4">
      <c r="C13497" s="2"/>
    </row>
    <row r="13498" spans="3:3" x14ac:dyDescent="0.4">
      <c r="C13498" s="2"/>
    </row>
    <row r="13499" spans="3:3" x14ac:dyDescent="0.4">
      <c r="C13499" s="2"/>
    </row>
    <row r="13500" spans="3:3" x14ac:dyDescent="0.4">
      <c r="C13500" s="2"/>
    </row>
    <row r="13501" spans="3:3" x14ac:dyDescent="0.4">
      <c r="C13501" s="2"/>
    </row>
    <row r="13502" spans="3:3" x14ac:dyDescent="0.4">
      <c r="C13502" s="2"/>
    </row>
    <row r="13503" spans="3:3" x14ac:dyDescent="0.4">
      <c r="C13503" s="2"/>
    </row>
    <row r="13504" spans="3:3" x14ac:dyDescent="0.4">
      <c r="C13504" s="2"/>
    </row>
    <row r="13505" spans="3:3" x14ac:dyDescent="0.4">
      <c r="C13505" s="2"/>
    </row>
    <row r="13506" spans="3:3" x14ac:dyDescent="0.4">
      <c r="C13506" s="2"/>
    </row>
    <row r="13507" spans="3:3" x14ac:dyDescent="0.4">
      <c r="C13507" s="2"/>
    </row>
    <row r="13508" spans="3:3" x14ac:dyDescent="0.4">
      <c r="C13508" s="2"/>
    </row>
    <row r="13509" spans="3:3" x14ac:dyDescent="0.4">
      <c r="C13509" s="2"/>
    </row>
    <row r="13510" spans="3:3" x14ac:dyDescent="0.4">
      <c r="C13510" s="2"/>
    </row>
    <row r="13511" spans="3:3" x14ac:dyDescent="0.4">
      <c r="C13511" s="2"/>
    </row>
    <row r="13512" spans="3:3" x14ac:dyDescent="0.4">
      <c r="C13512" s="2"/>
    </row>
    <row r="13513" spans="3:3" x14ac:dyDescent="0.4">
      <c r="C13513" s="2"/>
    </row>
    <row r="13514" spans="3:3" x14ac:dyDescent="0.4">
      <c r="C13514" s="2"/>
    </row>
    <row r="13515" spans="3:3" x14ac:dyDescent="0.4">
      <c r="C13515" s="2"/>
    </row>
    <row r="13516" spans="3:3" x14ac:dyDescent="0.4">
      <c r="C13516" s="2"/>
    </row>
    <row r="13517" spans="3:3" x14ac:dyDescent="0.4">
      <c r="C13517" s="2"/>
    </row>
    <row r="13518" spans="3:3" x14ac:dyDescent="0.4">
      <c r="C13518" s="2"/>
    </row>
    <row r="13519" spans="3:3" x14ac:dyDescent="0.4">
      <c r="C13519" s="2"/>
    </row>
    <row r="13520" spans="3:3" x14ac:dyDescent="0.4">
      <c r="C13520" s="2"/>
    </row>
    <row r="13521" spans="3:3" x14ac:dyDescent="0.4">
      <c r="C13521" s="2"/>
    </row>
    <row r="13522" spans="3:3" x14ac:dyDescent="0.4">
      <c r="C13522" s="2"/>
    </row>
    <row r="13523" spans="3:3" x14ac:dyDescent="0.4">
      <c r="C13523" s="2"/>
    </row>
    <row r="13524" spans="3:3" x14ac:dyDescent="0.4">
      <c r="C13524" s="2"/>
    </row>
    <row r="13525" spans="3:3" x14ac:dyDescent="0.4">
      <c r="C13525" s="2"/>
    </row>
    <row r="13526" spans="3:3" x14ac:dyDescent="0.4">
      <c r="C13526" s="2"/>
    </row>
    <row r="13527" spans="3:3" x14ac:dyDescent="0.4">
      <c r="C13527" s="2"/>
    </row>
    <row r="13528" spans="3:3" x14ac:dyDescent="0.4">
      <c r="C13528" s="2"/>
    </row>
    <row r="13529" spans="3:3" x14ac:dyDescent="0.4">
      <c r="C13529" s="2"/>
    </row>
    <row r="13530" spans="3:3" x14ac:dyDescent="0.4">
      <c r="C13530" s="2"/>
    </row>
    <row r="13531" spans="3:3" x14ac:dyDescent="0.4">
      <c r="C13531" s="2"/>
    </row>
    <row r="13532" spans="3:3" x14ac:dyDescent="0.4">
      <c r="C13532" s="2"/>
    </row>
    <row r="13533" spans="3:3" x14ac:dyDescent="0.4">
      <c r="C13533" s="2"/>
    </row>
    <row r="13534" spans="3:3" x14ac:dyDescent="0.4">
      <c r="C13534" s="2"/>
    </row>
    <row r="13535" spans="3:3" x14ac:dyDescent="0.4">
      <c r="C13535" s="2"/>
    </row>
    <row r="13536" spans="3:3" x14ac:dyDescent="0.4">
      <c r="C13536" s="2"/>
    </row>
    <row r="13537" spans="3:3" x14ac:dyDescent="0.4">
      <c r="C13537" s="2"/>
    </row>
    <row r="13538" spans="3:3" x14ac:dyDescent="0.4">
      <c r="C13538" s="2"/>
    </row>
    <row r="13539" spans="3:3" x14ac:dyDescent="0.4">
      <c r="C13539" s="2"/>
    </row>
    <row r="13540" spans="3:3" x14ac:dyDescent="0.4">
      <c r="C13540" s="2"/>
    </row>
    <row r="13541" spans="3:3" x14ac:dyDescent="0.4">
      <c r="C13541" s="2"/>
    </row>
    <row r="13542" spans="3:3" x14ac:dyDescent="0.4">
      <c r="C13542" s="2"/>
    </row>
    <row r="13543" spans="3:3" x14ac:dyDescent="0.4">
      <c r="C13543" s="2"/>
    </row>
    <row r="13544" spans="3:3" x14ac:dyDescent="0.4">
      <c r="C13544" s="2"/>
    </row>
    <row r="13545" spans="3:3" x14ac:dyDescent="0.4">
      <c r="C13545" s="2"/>
    </row>
    <row r="13546" spans="3:3" x14ac:dyDescent="0.4">
      <c r="C13546" s="2"/>
    </row>
    <row r="13547" spans="3:3" x14ac:dyDescent="0.4">
      <c r="C13547" s="2"/>
    </row>
    <row r="13548" spans="3:3" x14ac:dyDescent="0.4">
      <c r="C13548" s="2"/>
    </row>
    <row r="13549" spans="3:3" x14ac:dyDescent="0.4">
      <c r="C13549" s="2"/>
    </row>
    <row r="13550" spans="3:3" x14ac:dyDescent="0.4">
      <c r="C13550" s="2"/>
    </row>
    <row r="13551" spans="3:3" x14ac:dyDescent="0.4">
      <c r="C13551" s="2"/>
    </row>
    <row r="13552" spans="3:3" x14ac:dyDescent="0.4">
      <c r="C13552" s="2"/>
    </row>
    <row r="13553" spans="3:3" x14ac:dyDescent="0.4">
      <c r="C13553" s="2"/>
    </row>
    <row r="13554" spans="3:3" x14ac:dyDescent="0.4">
      <c r="C13554" s="2"/>
    </row>
    <row r="13555" spans="3:3" x14ac:dyDescent="0.4">
      <c r="C13555" s="2"/>
    </row>
    <row r="13556" spans="3:3" x14ac:dyDescent="0.4">
      <c r="C13556" s="2"/>
    </row>
    <row r="13557" spans="3:3" x14ac:dyDescent="0.4">
      <c r="C13557" s="2"/>
    </row>
    <row r="13558" spans="3:3" x14ac:dyDescent="0.4">
      <c r="C13558" s="2"/>
    </row>
    <row r="13559" spans="3:3" x14ac:dyDescent="0.4">
      <c r="C13559" s="2"/>
    </row>
    <row r="13560" spans="3:3" x14ac:dyDescent="0.4">
      <c r="C13560" s="2"/>
    </row>
    <row r="13561" spans="3:3" x14ac:dyDescent="0.4">
      <c r="C13561" s="2"/>
    </row>
    <row r="13562" spans="3:3" x14ac:dyDescent="0.4">
      <c r="C13562" s="2"/>
    </row>
    <row r="13563" spans="3:3" x14ac:dyDescent="0.4">
      <c r="C13563" s="2"/>
    </row>
    <row r="13564" spans="3:3" x14ac:dyDescent="0.4">
      <c r="C13564" s="2"/>
    </row>
    <row r="13565" spans="3:3" x14ac:dyDescent="0.4">
      <c r="C13565" s="2"/>
    </row>
    <row r="13566" spans="3:3" x14ac:dyDescent="0.4">
      <c r="C13566" s="2"/>
    </row>
    <row r="13567" spans="3:3" x14ac:dyDescent="0.4">
      <c r="C13567" s="2"/>
    </row>
    <row r="13568" spans="3:3" x14ac:dyDescent="0.4">
      <c r="C13568" s="2"/>
    </row>
    <row r="13569" spans="3:3" x14ac:dyDescent="0.4">
      <c r="C13569" s="2"/>
    </row>
    <row r="13570" spans="3:3" x14ac:dyDescent="0.4">
      <c r="C13570" s="2"/>
    </row>
    <row r="13571" spans="3:3" x14ac:dyDescent="0.4">
      <c r="C13571" s="2"/>
    </row>
    <row r="13572" spans="3:3" x14ac:dyDescent="0.4">
      <c r="C13572" s="2"/>
    </row>
    <row r="13573" spans="3:3" x14ac:dyDescent="0.4">
      <c r="C13573" s="2"/>
    </row>
    <row r="13574" spans="3:3" x14ac:dyDescent="0.4">
      <c r="C13574" s="2"/>
    </row>
    <row r="13575" spans="3:3" x14ac:dyDescent="0.4">
      <c r="C13575" s="2"/>
    </row>
    <row r="13576" spans="3:3" x14ac:dyDescent="0.4">
      <c r="C13576" s="2"/>
    </row>
    <row r="13577" spans="3:3" x14ac:dyDescent="0.4">
      <c r="C13577" s="2"/>
    </row>
    <row r="13578" spans="3:3" x14ac:dyDescent="0.4">
      <c r="C13578" s="2"/>
    </row>
    <row r="13579" spans="3:3" x14ac:dyDescent="0.4">
      <c r="C13579" s="2"/>
    </row>
    <row r="13580" spans="3:3" x14ac:dyDescent="0.4">
      <c r="C13580" s="2"/>
    </row>
    <row r="13581" spans="3:3" x14ac:dyDescent="0.4">
      <c r="C13581" s="2"/>
    </row>
    <row r="13582" spans="3:3" x14ac:dyDescent="0.4">
      <c r="C13582" s="2"/>
    </row>
    <row r="13583" spans="3:3" x14ac:dyDescent="0.4">
      <c r="C13583" s="2"/>
    </row>
    <row r="13584" spans="3:3" x14ac:dyDescent="0.4">
      <c r="C13584" s="2"/>
    </row>
    <row r="13585" spans="3:3" x14ac:dyDescent="0.4">
      <c r="C13585" s="2"/>
    </row>
    <row r="13586" spans="3:3" x14ac:dyDescent="0.4">
      <c r="C13586" s="2"/>
    </row>
    <row r="13587" spans="3:3" x14ac:dyDescent="0.4">
      <c r="C13587" s="2"/>
    </row>
    <row r="13588" spans="3:3" x14ac:dyDescent="0.4">
      <c r="C13588" s="2"/>
    </row>
    <row r="13589" spans="3:3" x14ac:dyDescent="0.4">
      <c r="C13589" s="2"/>
    </row>
    <row r="13590" spans="3:3" x14ac:dyDescent="0.4">
      <c r="C13590" s="2"/>
    </row>
    <row r="13591" spans="3:3" x14ac:dyDescent="0.4">
      <c r="C13591" s="2"/>
    </row>
    <row r="13592" spans="3:3" x14ac:dyDescent="0.4">
      <c r="C13592" s="2"/>
    </row>
    <row r="13593" spans="3:3" x14ac:dyDescent="0.4">
      <c r="C13593" s="2"/>
    </row>
    <row r="13594" spans="3:3" x14ac:dyDescent="0.4">
      <c r="C13594" s="2"/>
    </row>
    <row r="13595" spans="3:3" x14ac:dyDescent="0.4">
      <c r="C13595" s="2"/>
    </row>
    <row r="13596" spans="3:3" x14ac:dyDescent="0.4">
      <c r="C13596" s="2"/>
    </row>
    <row r="13597" spans="3:3" x14ac:dyDescent="0.4">
      <c r="C13597" s="2"/>
    </row>
    <row r="13598" spans="3:3" x14ac:dyDescent="0.4">
      <c r="C13598" s="2"/>
    </row>
    <row r="13599" spans="3:3" x14ac:dyDescent="0.4">
      <c r="C13599" s="2"/>
    </row>
    <row r="13600" spans="3:3" x14ac:dyDescent="0.4">
      <c r="C13600" s="2"/>
    </row>
    <row r="13601" spans="3:3" x14ac:dyDescent="0.4">
      <c r="C13601" s="2"/>
    </row>
    <row r="13602" spans="3:3" x14ac:dyDescent="0.4">
      <c r="C13602" s="2"/>
    </row>
    <row r="13603" spans="3:3" x14ac:dyDescent="0.4">
      <c r="C13603" s="2"/>
    </row>
    <row r="13604" spans="3:3" x14ac:dyDescent="0.4">
      <c r="C13604" s="2"/>
    </row>
    <row r="13605" spans="3:3" x14ac:dyDescent="0.4">
      <c r="C13605" s="2"/>
    </row>
    <row r="13606" spans="3:3" x14ac:dyDescent="0.4">
      <c r="C13606" s="2"/>
    </row>
    <row r="13607" spans="3:3" x14ac:dyDescent="0.4">
      <c r="C13607" s="2"/>
    </row>
    <row r="13608" spans="3:3" x14ac:dyDescent="0.4">
      <c r="C13608" s="2"/>
    </row>
    <row r="13609" spans="3:3" x14ac:dyDescent="0.4">
      <c r="C13609" s="2"/>
    </row>
    <row r="13610" spans="3:3" x14ac:dyDescent="0.4">
      <c r="C13610" s="2"/>
    </row>
    <row r="13611" spans="3:3" x14ac:dyDescent="0.4">
      <c r="C13611" s="2"/>
    </row>
    <row r="13612" spans="3:3" x14ac:dyDescent="0.4">
      <c r="C13612" s="2"/>
    </row>
    <row r="13613" spans="3:3" x14ac:dyDescent="0.4">
      <c r="C13613" s="2"/>
    </row>
    <row r="13614" spans="3:3" x14ac:dyDescent="0.4">
      <c r="C13614" s="2"/>
    </row>
    <row r="13615" spans="3:3" x14ac:dyDescent="0.4">
      <c r="C13615" s="2"/>
    </row>
    <row r="13616" spans="3:3" x14ac:dyDescent="0.4">
      <c r="C13616" s="2"/>
    </row>
    <row r="13617" spans="3:3" x14ac:dyDescent="0.4">
      <c r="C13617" s="2"/>
    </row>
    <row r="13618" spans="3:3" x14ac:dyDescent="0.4">
      <c r="C13618" s="2"/>
    </row>
    <row r="13619" spans="3:3" x14ac:dyDescent="0.4">
      <c r="C13619" s="2"/>
    </row>
    <row r="13620" spans="3:3" x14ac:dyDescent="0.4">
      <c r="C13620" s="2"/>
    </row>
    <row r="13621" spans="3:3" x14ac:dyDescent="0.4">
      <c r="C13621" s="2"/>
    </row>
    <row r="13622" spans="3:3" x14ac:dyDescent="0.4">
      <c r="C13622" s="2"/>
    </row>
    <row r="13623" spans="3:3" x14ac:dyDescent="0.4">
      <c r="C13623" s="2"/>
    </row>
    <row r="13624" spans="3:3" x14ac:dyDescent="0.4">
      <c r="C13624" s="2"/>
    </row>
    <row r="13625" spans="3:3" x14ac:dyDescent="0.4">
      <c r="C13625" s="2"/>
    </row>
    <row r="13626" spans="3:3" x14ac:dyDescent="0.4">
      <c r="C13626" s="2"/>
    </row>
    <row r="13627" spans="3:3" x14ac:dyDescent="0.4">
      <c r="C13627" s="2"/>
    </row>
    <row r="13628" spans="3:3" x14ac:dyDescent="0.4">
      <c r="C13628" s="2"/>
    </row>
    <row r="13629" spans="3:3" x14ac:dyDescent="0.4">
      <c r="C13629" s="2"/>
    </row>
    <row r="13630" spans="3:3" x14ac:dyDescent="0.4">
      <c r="C13630" s="2"/>
    </row>
    <row r="13631" spans="3:3" x14ac:dyDescent="0.4">
      <c r="C13631" s="2"/>
    </row>
    <row r="13632" spans="3:3" x14ac:dyDescent="0.4">
      <c r="C13632" s="2"/>
    </row>
    <row r="13633" spans="3:3" x14ac:dyDescent="0.4">
      <c r="C13633" s="2"/>
    </row>
    <row r="13634" spans="3:3" x14ac:dyDescent="0.4">
      <c r="C13634" s="2"/>
    </row>
    <row r="13635" spans="3:3" x14ac:dyDescent="0.4">
      <c r="C13635" s="2"/>
    </row>
    <row r="13636" spans="3:3" x14ac:dyDescent="0.4">
      <c r="C13636" s="2"/>
    </row>
    <row r="13637" spans="3:3" x14ac:dyDescent="0.4">
      <c r="C13637" s="2"/>
    </row>
    <row r="13638" spans="3:3" x14ac:dyDescent="0.4">
      <c r="C13638" s="2"/>
    </row>
    <row r="13639" spans="3:3" x14ac:dyDescent="0.4">
      <c r="C13639" s="2"/>
    </row>
    <row r="13640" spans="3:3" x14ac:dyDescent="0.4">
      <c r="C13640" s="2"/>
    </row>
    <row r="13641" spans="3:3" x14ac:dyDescent="0.4">
      <c r="C13641" s="2"/>
    </row>
    <row r="13642" spans="3:3" x14ac:dyDescent="0.4">
      <c r="C13642" s="2"/>
    </row>
    <row r="13643" spans="3:3" x14ac:dyDescent="0.4">
      <c r="C13643" s="2"/>
    </row>
    <row r="13644" spans="3:3" x14ac:dyDescent="0.4">
      <c r="C13644" s="2"/>
    </row>
    <row r="13645" spans="3:3" x14ac:dyDescent="0.4">
      <c r="C13645" s="2"/>
    </row>
    <row r="13646" spans="3:3" x14ac:dyDescent="0.4">
      <c r="C13646" s="2"/>
    </row>
    <row r="13647" spans="3:3" x14ac:dyDescent="0.4">
      <c r="C13647" s="2"/>
    </row>
    <row r="13648" spans="3:3" x14ac:dyDescent="0.4">
      <c r="C13648" s="2"/>
    </row>
    <row r="13649" spans="3:3" x14ac:dyDescent="0.4">
      <c r="C13649" s="2"/>
    </row>
    <row r="13650" spans="3:3" x14ac:dyDescent="0.4">
      <c r="C13650" s="2"/>
    </row>
    <row r="13651" spans="3:3" x14ac:dyDescent="0.4">
      <c r="C13651" s="2"/>
    </row>
    <row r="13652" spans="3:3" x14ac:dyDescent="0.4">
      <c r="C13652" s="2"/>
    </row>
    <row r="13653" spans="3:3" x14ac:dyDescent="0.4">
      <c r="C13653" s="2"/>
    </row>
    <row r="13654" spans="3:3" x14ac:dyDescent="0.4">
      <c r="C13654" s="2"/>
    </row>
    <row r="13655" spans="3:3" x14ac:dyDescent="0.4">
      <c r="C13655" s="2"/>
    </row>
    <row r="13656" spans="3:3" x14ac:dyDescent="0.4">
      <c r="C13656" s="2"/>
    </row>
    <row r="13657" spans="3:3" x14ac:dyDescent="0.4">
      <c r="C13657" s="2"/>
    </row>
    <row r="13658" spans="3:3" x14ac:dyDescent="0.4">
      <c r="C13658" s="2"/>
    </row>
    <row r="13659" spans="3:3" x14ac:dyDescent="0.4">
      <c r="C13659" s="2"/>
    </row>
    <row r="13660" spans="3:3" x14ac:dyDescent="0.4">
      <c r="C13660" s="2"/>
    </row>
    <row r="13661" spans="3:3" x14ac:dyDescent="0.4">
      <c r="C13661" s="2"/>
    </row>
    <row r="13662" spans="3:3" x14ac:dyDescent="0.4">
      <c r="C13662" s="2"/>
    </row>
    <row r="13663" spans="3:3" x14ac:dyDescent="0.4">
      <c r="C13663" s="2"/>
    </row>
    <row r="13664" spans="3:3" x14ac:dyDescent="0.4">
      <c r="C13664" s="2"/>
    </row>
    <row r="13665" spans="3:3" x14ac:dyDescent="0.4">
      <c r="C13665" s="2"/>
    </row>
    <row r="13666" spans="3:3" x14ac:dyDescent="0.4">
      <c r="C13666" s="2"/>
    </row>
    <row r="13667" spans="3:3" x14ac:dyDescent="0.4">
      <c r="C13667" s="2"/>
    </row>
    <row r="13668" spans="3:3" x14ac:dyDescent="0.4">
      <c r="C13668" s="2"/>
    </row>
    <row r="13669" spans="3:3" x14ac:dyDescent="0.4">
      <c r="C13669" s="2"/>
    </row>
    <row r="13670" spans="3:3" x14ac:dyDescent="0.4">
      <c r="C13670" s="2"/>
    </row>
    <row r="13671" spans="3:3" x14ac:dyDescent="0.4">
      <c r="C13671" s="2"/>
    </row>
    <row r="13672" spans="3:3" x14ac:dyDescent="0.4">
      <c r="C13672" s="2"/>
    </row>
    <row r="13673" spans="3:3" x14ac:dyDescent="0.4">
      <c r="C13673" s="2"/>
    </row>
    <row r="13674" spans="3:3" x14ac:dyDescent="0.4">
      <c r="C13674" s="2"/>
    </row>
    <row r="13675" spans="3:3" x14ac:dyDescent="0.4">
      <c r="C13675" s="2"/>
    </row>
    <row r="13676" spans="3:3" x14ac:dyDescent="0.4">
      <c r="C13676" s="2"/>
    </row>
    <row r="13677" spans="3:3" x14ac:dyDescent="0.4">
      <c r="C13677" s="2"/>
    </row>
    <row r="13678" spans="3:3" x14ac:dyDescent="0.4">
      <c r="C13678" s="2"/>
    </row>
    <row r="13679" spans="3:3" x14ac:dyDescent="0.4">
      <c r="C13679" s="2"/>
    </row>
    <row r="13680" spans="3:3" x14ac:dyDescent="0.4">
      <c r="C13680" s="2"/>
    </row>
    <row r="13681" spans="3:3" x14ac:dyDescent="0.4">
      <c r="C13681" s="2"/>
    </row>
    <row r="13682" spans="3:3" x14ac:dyDescent="0.4">
      <c r="C13682" s="2"/>
    </row>
    <row r="13683" spans="3:3" x14ac:dyDescent="0.4">
      <c r="C13683" s="2"/>
    </row>
    <row r="13684" spans="3:3" x14ac:dyDescent="0.4">
      <c r="C13684" s="2"/>
    </row>
    <row r="13685" spans="3:3" x14ac:dyDescent="0.4">
      <c r="C13685" s="2"/>
    </row>
    <row r="13686" spans="3:3" x14ac:dyDescent="0.4">
      <c r="C13686" s="2"/>
    </row>
    <row r="13687" spans="3:3" x14ac:dyDescent="0.4">
      <c r="C13687" s="2"/>
    </row>
    <row r="13688" spans="3:3" x14ac:dyDescent="0.4">
      <c r="C13688" s="2"/>
    </row>
    <row r="13689" spans="3:3" x14ac:dyDescent="0.4">
      <c r="C13689" s="2"/>
    </row>
    <row r="13690" spans="3:3" x14ac:dyDescent="0.4">
      <c r="C13690" s="2"/>
    </row>
    <row r="13691" spans="3:3" x14ac:dyDescent="0.4">
      <c r="C13691" s="2"/>
    </row>
    <row r="13692" spans="3:3" x14ac:dyDescent="0.4">
      <c r="C13692" s="2"/>
    </row>
    <row r="13693" spans="3:3" x14ac:dyDescent="0.4">
      <c r="C13693" s="2"/>
    </row>
    <row r="13694" spans="3:3" x14ac:dyDescent="0.4">
      <c r="C13694" s="2"/>
    </row>
    <row r="13695" spans="3:3" x14ac:dyDescent="0.4">
      <c r="C13695" s="2"/>
    </row>
    <row r="13696" spans="3:3" x14ac:dyDescent="0.4">
      <c r="C13696" s="2"/>
    </row>
    <row r="13697" spans="3:3" x14ac:dyDescent="0.4">
      <c r="C13697" s="2"/>
    </row>
    <row r="13698" spans="3:3" x14ac:dyDescent="0.4">
      <c r="C13698" s="2"/>
    </row>
    <row r="13699" spans="3:3" x14ac:dyDescent="0.4">
      <c r="C13699" s="2"/>
    </row>
    <row r="13700" spans="3:3" x14ac:dyDescent="0.4">
      <c r="C13700" s="2"/>
    </row>
    <row r="13701" spans="3:3" x14ac:dyDescent="0.4">
      <c r="C13701" s="2"/>
    </row>
    <row r="13702" spans="3:3" x14ac:dyDescent="0.4">
      <c r="C13702" s="2"/>
    </row>
    <row r="13703" spans="3:3" x14ac:dyDescent="0.4">
      <c r="C13703" s="2"/>
    </row>
    <row r="13704" spans="3:3" x14ac:dyDescent="0.4">
      <c r="C13704" s="2"/>
    </row>
    <row r="13705" spans="3:3" x14ac:dyDescent="0.4">
      <c r="C13705" s="2"/>
    </row>
    <row r="13706" spans="3:3" x14ac:dyDescent="0.4">
      <c r="C13706" s="2"/>
    </row>
    <row r="13707" spans="3:3" x14ac:dyDescent="0.4">
      <c r="C13707" s="2"/>
    </row>
    <row r="13708" spans="3:3" x14ac:dyDescent="0.4">
      <c r="C13708" s="2"/>
    </row>
    <row r="13709" spans="3:3" x14ac:dyDescent="0.4">
      <c r="C13709" s="2"/>
    </row>
    <row r="13710" spans="3:3" x14ac:dyDescent="0.4">
      <c r="C13710" s="2"/>
    </row>
    <row r="13711" spans="3:3" x14ac:dyDescent="0.4">
      <c r="C13711" s="2"/>
    </row>
    <row r="13712" spans="3:3" x14ac:dyDescent="0.4">
      <c r="C13712" s="2"/>
    </row>
    <row r="13713" spans="3:3" x14ac:dyDescent="0.4">
      <c r="C13713" s="2"/>
    </row>
    <row r="13714" spans="3:3" x14ac:dyDescent="0.4">
      <c r="C13714" s="2"/>
    </row>
    <row r="13715" spans="3:3" x14ac:dyDescent="0.4">
      <c r="C13715" s="2"/>
    </row>
    <row r="13716" spans="3:3" x14ac:dyDescent="0.4">
      <c r="C13716" s="2"/>
    </row>
    <row r="13717" spans="3:3" x14ac:dyDescent="0.4">
      <c r="C13717" s="2"/>
    </row>
    <row r="13718" spans="3:3" x14ac:dyDescent="0.4">
      <c r="C13718" s="2"/>
    </row>
    <row r="13719" spans="3:3" x14ac:dyDescent="0.4">
      <c r="C13719" s="2"/>
    </row>
    <row r="13720" spans="3:3" x14ac:dyDescent="0.4">
      <c r="C13720" s="2"/>
    </row>
    <row r="13721" spans="3:3" x14ac:dyDescent="0.4">
      <c r="C13721" s="2"/>
    </row>
    <row r="13722" spans="3:3" x14ac:dyDescent="0.4">
      <c r="C13722" s="2"/>
    </row>
    <row r="13723" spans="3:3" x14ac:dyDescent="0.4">
      <c r="C13723" s="2"/>
    </row>
    <row r="13724" spans="3:3" x14ac:dyDescent="0.4">
      <c r="C13724" s="2"/>
    </row>
    <row r="13725" spans="3:3" x14ac:dyDescent="0.4">
      <c r="C13725" s="2"/>
    </row>
    <row r="13726" spans="3:3" x14ac:dyDescent="0.4">
      <c r="C13726" s="2"/>
    </row>
    <row r="13727" spans="3:3" x14ac:dyDescent="0.4">
      <c r="C13727" s="2"/>
    </row>
    <row r="13728" spans="3:3" x14ac:dyDescent="0.4">
      <c r="C13728" s="2"/>
    </row>
    <row r="13729" spans="3:3" x14ac:dyDescent="0.4">
      <c r="C13729" s="2"/>
    </row>
    <row r="13730" spans="3:3" x14ac:dyDescent="0.4">
      <c r="C13730" s="2"/>
    </row>
    <row r="13731" spans="3:3" x14ac:dyDescent="0.4">
      <c r="C13731" s="2"/>
    </row>
    <row r="13732" spans="3:3" x14ac:dyDescent="0.4">
      <c r="C13732" s="2"/>
    </row>
    <row r="13733" spans="3:3" x14ac:dyDescent="0.4">
      <c r="C13733" s="2"/>
    </row>
    <row r="13734" spans="3:3" x14ac:dyDescent="0.4">
      <c r="C13734" s="2"/>
    </row>
    <row r="13735" spans="3:3" x14ac:dyDescent="0.4">
      <c r="C13735" s="2"/>
    </row>
    <row r="13736" spans="3:3" x14ac:dyDescent="0.4">
      <c r="C13736" s="2"/>
    </row>
    <row r="13737" spans="3:3" x14ac:dyDescent="0.4">
      <c r="C13737" s="2"/>
    </row>
    <row r="13738" spans="3:3" x14ac:dyDescent="0.4">
      <c r="C13738" s="2"/>
    </row>
    <row r="13739" spans="3:3" x14ac:dyDescent="0.4">
      <c r="C13739" s="2"/>
    </row>
    <row r="13740" spans="3:3" x14ac:dyDescent="0.4">
      <c r="C13740" s="2"/>
    </row>
    <row r="13741" spans="3:3" x14ac:dyDescent="0.4">
      <c r="C13741" s="2"/>
    </row>
    <row r="13742" spans="3:3" x14ac:dyDescent="0.4">
      <c r="C13742" s="2"/>
    </row>
    <row r="13743" spans="3:3" x14ac:dyDescent="0.4">
      <c r="C13743" s="2"/>
    </row>
    <row r="13744" spans="3:3" x14ac:dyDescent="0.4">
      <c r="C13744" s="2"/>
    </row>
    <row r="13745" spans="3:3" x14ac:dyDescent="0.4">
      <c r="C13745" s="2"/>
    </row>
    <row r="13746" spans="3:3" x14ac:dyDescent="0.4">
      <c r="C13746" s="2"/>
    </row>
    <row r="13747" spans="3:3" x14ac:dyDescent="0.4">
      <c r="C13747" s="2"/>
    </row>
    <row r="13748" spans="3:3" x14ac:dyDescent="0.4">
      <c r="C13748" s="2"/>
    </row>
    <row r="13749" spans="3:3" x14ac:dyDescent="0.4">
      <c r="C13749" s="2"/>
    </row>
    <row r="13750" spans="3:3" x14ac:dyDescent="0.4">
      <c r="C13750" s="2"/>
    </row>
    <row r="13751" spans="3:3" x14ac:dyDescent="0.4">
      <c r="C13751" s="2"/>
    </row>
    <row r="13752" spans="3:3" x14ac:dyDescent="0.4">
      <c r="C13752" s="2"/>
    </row>
    <row r="13753" spans="3:3" x14ac:dyDescent="0.4">
      <c r="C13753" s="2"/>
    </row>
    <row r="13754" spans="3:3" x14ac:dyDescent="0.4">
      <c r="C13754" s="2"/>
    </row>
    <row r="13755" spans="3:3" x14ac:dyDescent="0.4">
      <c r="C13755" s="2"/>
    </row>
    <row r="13756" spans="3:3" x14ac:dyDescent="0.4">
      <c r="C13756" s="2"/>
    </row>
    <row r="13757" spans="3:3" x14ac:dyDescent="0.4">
      <c r="C13757" s="2"/>
    </row>
    <row r="13758" spans="3:3" x14ac:dyDescent="0.4">
      <c r="C13758" s="2"/>
    </row>
    <row r="13759" spans="3:3" x14ac:dyDescent="0.4">
      <c r="C13759" s="2"/>
    </row>
    <row r="13760" spans="3:3" x14ac:dyDescent="0.4">
      <c r="C13760" s="2"/>
    </row>
    <row r="13761" spans="3:3" x14ac:dyDescent="0.4">
      <c r="C13761" s="2"/>
    </row>
    <row r="13762" spans="3:3" x14ac:dyDescent="0.4">
      <c r="C13762" s="2"/>
    </row>
    <row r="13763" spans="3:3" x14ac:dyDescent="0.4">
      <c r="C13763" s="2"/>
    </row>
    <row r="13764" spans="3:3" x14ac:dyDescent="0.4">
      <c r="C13764" s="2"/>
    </row>
    <row r="13765" spans="3:3" x14ac:dyDescent="0.4">
      <c r="C13765" s="2"/>
    </row>
    <row r="13766" spans="3:3" x14ac:dyDescent="0.4">
      <c r="C13766" s="2"/>
    </row>
    <row r="13767" spans="3:3" x14ac:dyDescent="0.4">
      <c r="C13767" s="2"/>
    </row>
    <row r="13768" spans="3:3" x14ac:dyDescent="0.4">
      <c r="C13768" s="2"/>
    </row>
    <row r="13769" spans="3:3" x14ac:dyDescent="0.4">
      <c r="C13769" s="2"/>
    </row>
    <row r="13770" spans="3:3" x14ac:dyDescent="0.4">
      <c r="C13770" s="2"/>
    </row>
    <row r="13771" spans="3:3" x14ac:dyDescent="0.4">
      <c r="C13771" s="2"/>
    </row>
    <row r="13772" spans="3:3" x14ac:dyDescent="0.4">
      <c r="C13772" s="2"/>
    </row>
    <row r="13773" spans="3:3" x14ac:dyDescent="0.4">
      <c r="C13773" s="2"/>
    </row>
    <row r="13774" spans="3:3" x14ac:dyDescent="0.4">
      <c r="C13774" s="2"/>
    </row>
    <row r="13775" spans="3:3" x14ac:dyDescent="0.4">
      <c r="C13775" s="2"/>
    </row>
    <row r="13776" spans="3:3" x14ac:dyDescent="0.4">
      <c r="C13776" s="2"/>
    </row>
    <row r="13777" spans="3:3" x14ac:dyDescent="0.4">
      <c r="C13777" s="2"/>
    </row>
    <row r="13778" spans="3:3" x14ac:dyDescent="0.4">
      <c r="C13778" s="2"/>
    </row>
    <row r="13779" spans="3:3" x14ac:dyDescent="0.4">
      <c r="C13779" s="2"/>
    </row>
    <row r="13780" spans="3:3" x14ac:dyDescent="0.4">
      <c r="C13780" s="2"/>
    </row>
    <row r="13781" spans="3:3" x14ac:dyDescent="0.4">
      <c r="C13781" s="2"/>
    </row>
    <row r="13782" spans="3:3" x14ac:dyDescent="0.4">
      <c r="C13782" s="2"/>
    </row>
    <row r="13783" spans="3:3" x14ac:dyDescent="0.4">
      <c r="C13783" s="2"/>
    </row>
    <row r="13784" spans="3:3" x14ac:dyDescent="0.4">
      <c r="C13784" s="2"/>
    </row>
    <row r="13785" spans="3:3" x14ac:dyDescent="0.4">
      <c r="C13785" s="2"/>
    </row>
    <row r="13786" spans="3:3" x14ac:dyDescent="0.4">
      <c r="C13786" s="2"/>
    </row>
    <row r="13787" spans="3:3" x14ac:dyDescent="0.4">
      <c r="C13787" s="2"/>
    </row>
    <row r="13788" spans="3:3" x14ac:dyDescent="0.4">
      <c r="C13788" s="2"/>
    </row>
    <row r="13789" spans="3:3" x14ac:dyDescent="0.4">
      <c r="C13789" s="2"/>
    </row>
    <row r="13790" spans="3:3" x14ac:dyDescent="0.4">
      <c r="C13790" s="2"/>
    </row>
    <row r="13791" spans="3:3" x14ac:dyDescent="0.4">
      <c r="C13791" s="2"/>
    </row>
    <row r="13792" spans="3:3" x14ac:dyDescent="0.4">
      <c r="C13792" s="2"/>
    </row>
    <row r="13793" spans="3:3" x14ac:dyDescent="0.4">
      <c r="C13793" s="2"/>
    </row>
    <row r="13794" spans="3:3" x14ac:dyDescent="0.4">
      <c r="C13794" s="2"/>
    </row>
    <row r="13795" spans="3:3" x14ac:dyDescent="0.4">
      <c r="C13795" s="2"/>
    </row>
    <row r="13796" spans="3:3" x14ac:dyDescent="0.4">
      <c r="C13796" s="2"/>
    </row>
    <row r="13797" spans="3:3" x14ac:dyDescent="0.4">
      <c r="C13797" s="2"/>
    </row>
    <row r="13798" spans="3:3" x14ac:dyDescent="0.4">
      <c r="C13798" s="2"/>
    </row>
    <row r="13799" spans="3:3" x14ac:dyDescent="0.4">
      <c r="C13799" s="2"/>
    </row>
    <row r="13800" spans="3:3" x14ac:dyDescent="0.4">
      <c r="C13800" s="2"/>
    </row>
    <row r="13801" spans="3:3" x14ac:dyDescent="0.4">
      <c r="C13801" s="2"/>
    </row>
    <row r="13802" spans="3:3" x14ac:dyDescent="0.4">
      <c r="C13802" s="2"/>
    </row>
    <row r="13803" spans="3:3" x14ac:dyDescent="0.4">
      <c r="C13803" s="2"/>
    </row>
    <row r="13804" spans="3:3" x14ac:dyDescent="0.4">
      <c r="C13804" s="2"/>
    </row>
    <row r="13805" spans="3:3" x14ac:dyDescent="0.4">
      <c r="C13805" s="2"/>
    </row>
    <row r="13806" spans="3:3" x14ac:dyDescent="0.4">
      <c r="C13806" s="2"/>
    </row>
    <row r="13807" spans="3:3" x14ac:dyDescent="0.4">
      <c r="C13807" s="2"/>
    </row>
    <row r="13808" spans="3:3" x14ac:dyDescent="0.4">
      <c r="C13808" s="2"/>
    </row>
    <row r="13809" spans="3:3" x14ac:dyDescent="0.4">
      <c r="C13809" s="2"/>
    </row>
    <row r="13810" spans="3:3" x14ac:dyDescent="0.4">
      <c r="C13810" s="2"/>
    </row>
    <row r="13811" spans="3:3" x14ac:dyDescent="0.4">
      <c r="C13811" s="2"/>
    </row>
    <row r="13812" spans="3:3" x14ac:dyDescent="0.4">
      <c r="C13812" s="2"/>
    </row>
    <row r="13813" spans="3:3" x14ac:dyDescent="0.4">
      <c r="C13813" s="2"/>
    </row>
    <row r="13814" spans="3:3" x14ac:dyDescent="0.4">
      <c r="C13814" s="2"/>
    </row>
    <row r="13815" spans="3:3" x14ac:dyDescent="0.4">
      <c r="C13815" s="2"/>
    </row>
    <row r="13816" spans="3:3" x14ac:dyDescent="0.4">
      <c r="C13816" s="2"/>
    </row>
    <row r="13817" spans="3:3" x14ac:dyDescent="0.4">
      <c r="C13817" s="2"/>
    </row>
    <row r="13818" spans="3:3" x14ac:dyDescent="0.4">
      <c r="C13818" s="2"/>
    </row>
    <row r="13819" spans="3:3" x14ac:dyDescent="0.4">
      <c r="C13819" s="2"/>
    </row>
    <row r="13820" spans="3:3" x14ac:dyDescent="0.4">
      <c r="C13820" s="2"/>
    </row>
    <row r="13821" spans="3:3" x14ac:dyDescent="0.4">
      <c r="C13821" s="2"/>
    </row>
    <row r="13822" spans="3:3" x14ac:dyDescent="0.4">
      <c r="C13822" s="2"/>
    </row>
    <row r="13823" spans="3:3" x14ac:dyDescent="0.4">
      <c r="C13823" s="2"/>
    </row>
    <row r="13824" spans="3:3" x14ac:dyDescent="0.4">
      <c r="C13824" s="2"/>
    </row>
    <row r="13825" spans="3:3" x14ac:dyDescent="0.4">
      <c r="C13825" s="2"/>
    </row>
    <row r="13826" spans="3:3" x14ac:dyDescent="0.4">
      <c r="C13826" s="2"/>
    </row>
    <row r="13827" spans="3:3" x14ac:dyDescent="0.4">
      <c r="C13827" s="2"/>
    </row>
    <row r="13828" spans="3:3" x14ac:dyDescent="0.4">
      <c r="C13828" s="2"/>
    </row>
    <row r="13829" spans="3:3" x14ac:dyDescent="0.4">
      <c r="C13829" s="2"/>
    </row>
    <row r="13830" spans="3:3" x14ac:dyDescent="0.4">
      <c r="C13830" s="2"/>
    </row>
    <row r="13831" spans="3:3" x14ac:dyDescent="0.4">
      <c r="C13831" s="2"/>
    </row>
    <row r="13832" spans="3:3" x14ac:dyDescent="0.4">
      <c r="C13832" s="2"/>
    </row>
    <row r="13833" spans="3:3" x14ac:dyDescent="0.4">
      <c r="C13833" s="2"/>
    </row>
    <row r="13834" spans="3:3" x14ac:dyDescent="0.4">
      <c r="C13834" s="2"/>
    </row>
    <row r="13835" spans="3:3" x14ac:dyDescent="0.4">
      <c r="C13835" s="2"/>
    </row>
    <row r="13836" spans="3:3" x14ac:dyDescent="0.4">
      <c r="C13836" s="2"/>
    </row>
    <row r="13837" spans="3:3" x14ac:dyDescent="0.4">
      <c r="C13837" s="2"/>
    </row>
    <row r="13838" spans="3:3" x14ac:dyDescent="0.4">
      <c r="C13838" s="2"/>
    </row>
    <row r="13839" spans="3:3" x14ac:dyDescent="0.4">
      <c r="C13839" s="2"/>
    </row>
    <row r="13840" spans="3:3" x14ac:dyDescent="0.4">
      <c r="C13840" s="2"/>
    </row>
    <row r="13841" spans="3:3" x14ac:dyDescent="0.4">
      <c r="C13841" s="2"/>
    </row>
    <row r="13842" spans="3:3" x14ac:dyDescent="0.4">
      <c r="C13842" s="2"/>
    </row>
    <row r="13843" spans="3:3" x14ac:dyDescent="0.4">
      <c r="C13843" s="2"/>
    </row>
    <row r="13844" spans="3:3" x14ac:dyDescent="0.4">
      <c r="C13844" s="2"/>
    </row>
    <row r="13845" spans="3:3" x14ac:dyDescent="0.4">
      <c r="C13845" s="2"/>
    </row>
    <row r="13846" spans="3:3" x14ac:dyDescent="0.4">
      <c r="C13846" s="2"/>
    </row>
    <row r="13847" spans="3:3" x14ac:dyDescent="0.4">
      <c r="C13847" s="2"/>
    </row>
    <row r="13848" spans="3:3" x14ac:dyDescent="0.4">
      <c r="C13848" s="2"/>
    </row>
    <row r="13849" spans="3:3" x14ac:dyDescent="0.4">
      <c r="C13849" s="2"/>
    </row>
    <row r="13850" spans="3:3" x14ac:dyDescent="0.4">
      <c r="C13850" s="2"/>
    </row>
    <row r="13851" spans="3:3" x14ac:dyDescent="0.4">
      <c r="C13851" s="2"/>
    </row>
    <row r="13852" spans="3:3" x14ac:dyDescent="0.4">
      <c r="C13852" s="2"/>
    </row>
    <row r="13853" spans="3:3" x14ac:dyDescent="0.4">
      <c r="C13853" s="2"/>
    </row>
    <row r="13854" spans="3:3" x14ac:dyDescent="0.4">
      <c r="C13854" s="2"/>
    </row>
    <row r="13855" spans="3:3" x14ac:dyDescent="0.4">
      <c r="C13855" s="2"/>
    </row>
    <row r="13856" spans="3:3" x14ac:dyDescent="0.4">
      <c r="C13856" s="2"/>
    </row>
    <row r="13857" spans="3:3" x14ac:dyDescent="0.4">
      <c r="C13857" s="2"/>
    </row>
    <row r="13858" spans="3:3" x14ac:dyDescent="0.4">
      <c r="C13858" s="2"/>
    </row>
    <row r="13859" spans="3:3" x14ac:dyDescent="0.4">
      <c r="C13859" s="2"/>
    </row>
    <row r="13860" spans="3:3" x14ac:dyDescent="0.4">
      <c r="C13860" s="2"/>
    </row>
    <row r="13861" spans="3:3" x14ac:dyDescent="0.4">
      <c r="C13861" s="2"/>
    </row>
    <row r="13862" spans="3:3" x14ac:dyDescent="0.4">
      <c r="C13862" s="2"/>
    </row>
    <row r="13863" spans="3:3" x14ac:dyDescent="0.4">
      <c r="C13863" s="2"/>
    </row>
    <row r="13864" spans="3:3" x14ac:dyDescent="0.4">
      <c r="C13864" s="2"/>
    </row>
    <row r="13865" spans="3:3" x14ac:dyDescent="0.4">
      <c r="C13865" s="2"/>
    </row>
    <row r="13866" spans="3:3" x14ac:dyDescent="0.4">
      <c r="C13866" s="2"/>
    </row>
    <row r="13867" spans="3:3" x14ac:dyDescent="0.4">
      <c r="C13867" s="2"/>
    </row>
    <row r="13868" spans="3:3" x14ac:dyDescent="0.4">
      <c r="C13868" s="2"/>
    </row>
    <row r="13869" spans="3:3" x14ac:dyDescent="0.4">
      <c r="C13869" s="2"/>
    </row>
    <row r="13870" spans="3:3" x14ac:dyDescent="0.4">
      <c r="C13870" s="2"/>
    </row>
    <row r="13871" spans="3:3" x14ac:dyDescent="0.4">
      <c r="C13871" s="2"/>
    </row>
    <row r="13872" spans="3:3" x14ac:dyDescent="0.4">
      <c r="C13872" s="2"/>
    </row>
    <row r="13873" spans="3:3" x14ac:dyDescent="0.4">
      <c r="C13873" s="2"/>
    </row>
    <row r="13874" spans="3:3" x14ac:dyDescent="0.4">
      <c r="C13874" s="2"/>
    </row>
    <row r="13875" spans="3:3" x14ac:dyDescent="0.4">
      <c r="C13875" s="2"/>
    </row>
    <row r="13876" spans="3:3" x14ac:dyDescent="0.4">
      <c r="C13876" s="2"/>
    </row>
    <row r="13877" spans="3:3" x14ac:dyDescent="0.4">
      <c r="C13877" s="2"/>
    </row>
    <row r="13878" spans="3:3" x14ac:dyDescent="0.4">
      <c r="C13878" s="2"/>
    </row>
    <row r="13879" spans="3:3" x14ac:dyDescent="0.4">
      <c r="C13879" s="2"/>
    </row>
    <row r="13880" spans="3:3" x14ac:dyDescent="0.4">
      <c r="C13880" s="2"/>
    </row>
    <row r="13881" spans="3:3" x14ac:dyDescent="0.4">
      <c r="C13881" s="2"/>
    </row>
    <row r="13882" spans="3:3" x14ac:dyDescent="0.4">
      <c r="C13882" s="2"/>
    </row>
    <row r="13883" spans="3:3" x14ac:dyDescent="0.4">
      <c r="C13883" s="2"/>
    </row>
    <row r="13884" spans="3:3" x14ac:dyDescent="0.4">
      <c r="C13884" s="2"/>
    </row>
    <row r="13885" spans="3:3" x14ac:dyDescent="0.4">
      <c r="C13885" s="2"/>
    </row>
    <row r="13886" spans="3:3" x14ac:dyDescent="0.4">
      <c r="C13886" s="2"/>
    </row>
    <row r="13887" spans="3:3" x14ac:dyDescent="0.4">
      <c r="C13887" s="2"/>
    </row>
    <row r="13888" spans="3:3" x14ac:dyDescent="0.4">
      <c r="C13888" s="2"/>
    </row>
    <row r="13889" spans="3:3" x14ac:dyDescent="0.4">
      <c r="C13889" s="2"/>
    </row>
    <row r="13890" spans="3:3" x14ac:dyDescent="0.4">
      <c r="C13890" s="2"/>
    </row>
    <row r="13891" spans="3:3" x14ac:dyDescent="0.4">
      <c r="C13891" s="2"/>
    </row>
    <row r="13892" spans="3:3" x14ac:dyDescent="0.4">
      <c r="C13892" s="2"/>
    </row>
    <row r="13893" spans="3:3" x14ac:dyDescent="0.4">
      <c r="C13893" s="2"/>
    </row>
    <row r="13894" spans="3:3" x14ac:dyDescent="0.4">
      <c r="C13894" s="2"/>
    </row>
    <row r="13895" spans="3:3" x14ac:dyDescent="0.4">
      <c r="C13895" s="2"/>
    </row>
    <row r="13896" spans="3:3" x14ac:dyDescent="0.4">
      <c r="C13896" s="2"/>
    </row>
    <row r="13897" spans="3:3" x14ac:dyDescent="0.4">
      <c r="C13897" s="2"/>
    </row>
    <row r="13898" spans="3:3" x14ac:dyDescent="0.4">
      <c r="C13898" s="2"/>
    </row>
    <row r="13899" spans="3:3" x14ac:dyDescent="0.4">
      <c r="C13899" s="2"/>
    </row>
    <row r="13900" spans="3:3" x14ac:dyDescent="0.4">
      <c r="C13900" s="2"/>
    </row>
    <row r="13901" spans="3:3" x14ac:dyDescent="0.4">
      <c r="C13901" s="2"/>
    </row>
    <row r="13902" spans="3:3" x14ac:dyDescent="0.4">
      <c r="C13902" s="2"/>
    </row>
    <row r="13903" spans="3:3" x14ac:dyDescent="0.4">
      <c r="C13903" s="2"/>
    </row>
    <row r="13904" spans="3:3" x14ac:dyDescent="0.4">
      <c r="C13904" s="2"/>
    </row>
    <row r="13905" spans="3:3" x14ac:dyDescent="0.4">
      <c r="C13905" s="2"/>
    </row>
    <row r="13906" spans="3:3" x14ac:dyDescent="0.4">
      <c r="C13906" s="2"/>
    </row>
    <row r="13907" spans="3:3" x14ac:dyDescent="0.4">
      <c r="C13907" s="2"/>
    </row>
    <row r="13908" spans="3:3" x14ac:dyDescent="0.4">
      <c r="C13908" s="2"/>
    </row>
    <row r="13909" spans="3:3" x14ac:dyDescent="0.4">
      <c r="C13909" s="2"/>
    </row>
    <row r="13910" spans="3:3" x14ac:dyDescent="0.4">
      <c r="C13910" s="2"/>
    </row>
    <row r="13911" spans="3:3" x14ac:dyDescent="0.4">
      <c r="C13911" s="2"/>
    </row>
    <row r="13912" spans="3:3" x14ac:dyDescent="0.4">
      <c r="C13912" s="2"/>
    </row>
    <row r="13913" spans="3:3" x14ac:dyDescent="0.4">
      <c r="C13913" s="2"/>
    </row>
    <row r="13914" spans="3:3" x14ac:dyDescent="0.4">
      <c r="C13914" s="2"/>
    </row>
    <row r="13915" spans="3:3" x14ac:dyDescent="0.4">
      <c r="C13915" s="2"/>
    </row>
    <row r="13916" spans="3:3" x14ac:dyDescent="0.4">
      <c r="C13916" s="2"/>
    </row>
    <row r="13917" spans="3:3" x14ac:dyDescent="0.4">
      <c r="C13917" s="2"/>
    </row>
    <row r="13918" spans="3:3" x14ac:dyDescent="0.4">
      <c r="C13918" s="2"/>
    </row>
    <row r="13919" spans="3:3" x14ac:dyDescent="0.4">
      <c r="C13919" s="2"/>
    </row>
    <row r="13920" spans="3:3" x14ac:dyDescent="0.4">
      <c r="C13920" s="2"/>
    </row>
    <row r="13921" spans="3:3" x14ac:dyDescent="0.4">
      <c r="C13921" s="2"/>
    </row>
    <row r="13922" spans="3:3" x14ac:dyDescent="0.4">
      <c r="C13922" s="2"/>
    </row>
    <row r="13923" spans="3:3" x14ac:dyDescent="0.4">
      <c r="C13923" s="2"/>
    </row>
    <row r="13924" spans="3:3" x14ac:dyDescent="0.4">
      <c r="C13924" s="2"/>
    </row>
    <row r="13925" spans="3:3" x14ac:dyDescent="0.4">
      <c r="C13925" s="2"/>
    </row>
    <row r="13926" spans="3:3" x14ac:dyDescent="0.4">
      <c r="C13926" s="2"/>
    </row>
    <row r="13927" spans="3:3" x14ac:dyDescent="0.4">
      <c r="C13927" s="2"/>
    </row>
    <row r="13928" spans="3:3" x14ac:dyDescent="0.4">
      <c r="C13928" s="2"/>
    </row>
    <row r="13929" spans="3:3" x14ac:dyDescent="0.4">
      <c r="C13929" s="2"/>
    </row>
    <row r="13930" spans="3:3" x14ac:dyDescent="0.4">
      <c r="C13930" s="2"/>
    </row>
    <row r="13931" spans="3:3" x14ac:dyDescent="0.4">
      <c r="C13931" s="2"/>
    </row>
    <row r="13932" spans="3:3" x14ac:dyDescent="0.4">
      <c r="C13932" s="2"/>
    </row>
    <row r="13933" spans="3:3" x14ac:dyDescent="0.4">
      <c r="C13933" s="2"/>
    </row>
    <row r="13934" spans="3:3" x14ac:dyDescent="0.4">
      <c r="C13934" s="2"/>
    </row>
    <row r="13935" spans="3:3" x14ac:dyDescent="0.4">
      <c r="C13935" s="2"/>
    </row>
    <row r="13936" spans="3:3" x14ac:dyDescent="0.4">
      <c r="C13936" s="2"/>
    </row>
    <row r="13937" spans="3:3" x14ac:dyDescent="0.4">
      <c r="C13937" s="2"/>
    </row>
    <row r="13938" spans="3:3" x14ac:dyDescent="0.4">
      <c r="C13938" s="2"/>
    </row>
    <row r="13939" spans="3:3" x14ac:dyDescent="0.4">
      <c r="C13939" s="2"/>
    </row>
    <row r="13940" spans="3:3" x14ac:dyDescent="0.4">
      <c r="C13940" s="2"/>
    </row>
    <row r="13941" spans="3:3" x14ac:dyDescent="0.4">
      <c r="C13941" s="2"/>
    </row>
    <row r="13942" spans="3:3" x14ac:dyDescent="0.4">
      <c r="C13942" s="2"/>
    </row>
    <row r="13943" spans="3:3" x14ac:dyDescent="0.4">
      <c r="C13943" s="2"/>
    </row>
    <row r="13944" spans="3:3" x14ac:dyDescent="0.4">
      <c r="C13944" s="2"/>
    </row>
    <row r="13945" spans="3:3" x14ac:dyDescent="0.4">
      <c r="C13945" s="2"/>
    </row>
    <row r="13946" spans="3:3" x14ac:dyDescent="0.4">
      <c r="C13946" s="2"/>
    </row>
    <row r="13947" spans="3:3" x14ac:dyDescent="0.4">
      <c r="C13947" s="2"/>
    </row>
    <row r="13948" spans="3:3" x14ac:dyDescent="0.4">
      <c r="C13948" s="2"/>
    </row>
    <row r="13949" spans="3:3" x14ac:dyDescent="0.4">
      <c r="C13949" s="2"/>
    </row>
    <row r="13950" spans="3:3" x14ac:dyDescent="0.4">
      <c r="C13950" s="2"/>
    </row>
    <row r="13951" spans="3:3" x14ac:dyDescent="0.4">
      <c r="C13951" s="2"/>
    </row>
    <row r="13952" spans="3:3" x14ac:dyDescent="0.4">
      <c r="C13952" s="2"/>
    </row>
    <row r="13953" spans="3:3" x14ac:dyDescent="0.4">
      <c r="C13953" s="2"/>
    </row>
    <row r="13954" spans="3:3" x14ac:dyDescent="0.4">
      <c r="C13954" s="2"/>
    </row>
    <row r="13955" spans="3:3" x14ac:dyDescent="0.4">
      <c r="C13955" s="2"/>
    </row>
    <row r="13956" spans="3:3" x14ac:dyDescent="0.4">
      <c r="C13956" s="2"/>
    </row>
    <row r="13957" spans="3:3" x14ac:dyDescent="0.4">
      <c r="C13957" s="2"/>
    </row>
    <row r="13958" spans="3:3" x14ac:dyDescent="0.4">
      <c r="C13958" s="2"/>
    </row>
    <row r="13959" spans="3:3" x14ac:dyDescent="0.4">
      <c r="C13959" s="2"/>
    </row>
    <row r="13960" spans="3:3" x14ac:dyDescent="0.4">
      <c r="C13960" s="2"/>
    </row>
    <row r="13961" spans="3:3" x14ac:dyDescent="0.4">
      <c r="C13961" s="2"/>
    </row>
    <row r="13962" spans="3:3" x14ac:dyDescent="0.4">
      <c r="C13962" s="2"/>
    </row>
    <row r="13963" spans="3:3" x14ac:dyDescent="0.4">
      <c r="C13963" s="2"/>
    </row>
    <row r="13964" spans="3:3" x14ac:dyDescent="0.4">
      <c r="C13964" s="2"/>
    </row>
    <row r="13965" spans="3:3" x14ac:dyDescent="0.4">
      <c r="C13965" s="2"/>
    </row>
    <row r="13966" spans="3:3" x14ac:dyDescent="0.4">
      <c r="C13966" s="2"/>
    </row>
    <row r="13967" spans="3:3" x14ac:dyDescent="0.4">
      <c r="C13967" s="2"/>
    </row>
    <row r="13968" spans="3:3" x14ac:dyDescent="0.4">
      <c r="C13968" s="2"/>
    </row>
    <row r="13969" spans="3:3" x14ac:dyDescent="0.4">
      <c r="C13969" s="2"/>
    </row>
    <row r="13970" spans="3:3" x14ac:dyDescent="0.4">
      <c r="C13970" s="2"/>
    </row>
    <row r="13971" spans="3:3" x14ac:dyDescent="0.4">
      <c r="C13971" s="2"/>
    </row>
    <row r="13972" spans="3:3" x14ac:dyDescent="0.4">
      <c r="C13972" s="2"/>
    </row>
    <row r="13973" spans="3:3" x14ac:dyDescent="0.4">
      <c r="C13973" s="2"/>
    </row>
    <row r="13974" spans="3:3" x14ac:dyDescent="0.4">
      <c r="C13974" s="2"/>
    </row>
    <row r="13975" spans="3:3" x14ac:dyDescent="0.4">
      <c r="C13975" s="2"/>
    </row>
    <row r="13976" spans="3:3" x14ac:dyDescent="0.4">
      <c r="C13976" s="2"/>
    </row>
    <row r="13977" spans="3:3" x14ac:dyDescent="0.4">
      <c r="C13977" s="2"/>
    </row>
    <row r="13978" spans="3:3" x14ac:dyDescent="0.4">
      <c r="C13978" s="2"/>
    </row>
    <row r="13979" spans="3:3" x14ac:dyDescent="0.4">
      <c r="C13979" s="2"/>
    </row>
    <row r="13980" spans="3:3" x14ac:dyDescent="0.4">
      <c r="C13980" s="2"/>
    </row>
    <row r="13981" spans="3:3" x14ac:dyDescent="0.4">
      <c r="C13981" s="2"/>
    </row>
    <row r="13982" spans="3:3" x14ac:dyDescent="0.4">
      <c r="C13982" s="2"/>
    </row>
    <row r="13983" spans="3:3" x14ac:dyDescent="0.4">
      <c r="C13983" s="2"/>
    </row>
    <row r="13984" spans="3:3" x14ac:dyDescent="0.4">
      <c r="C13984" s="2"/>
    </row>
    <row r="13985" spans="3:3" x14ac:dyDescent="0.4">
      <c r="C13985" s="2"/>
    </row>
    <row r="13986" spans="3:3" x14ac:dyDescent="0.4">
      <c r="C13986" s="2"/>
    </row>
    <row r="13987" spans="3:3" x14ac:dyDescent="0.4">
      <c r="C13987" s="2"/>
    </row>
    <row r="13988" spans="3:3" x14ac:dyDescent="0.4">
      <c r="C13988" s="2"/>
    </row>
    <row r="13989" spans="3:3" x14ac:dyDescent="0.4">
      <c r="C13989" s="2"/>
    </row>
    <row r="13990" spans="3:3" x14ac:dyDescent="0.4">
      <c r="C13990" s="2"/>
    </row>
    <row r="13991" spans="3:3" x14ac:dyDescent="0.4">
      <c r="C13991" s="2"/>
    </row>
    <row r="13992" spans="3:3" x14ac:dyDescent="0.4">
      <c r="C13992" s="2"/>
    </row>
    <row r="13993" spans="3:3" x14ac:dyDescent="0.4">
      <c r="C13993" s="2"/>
    </row>
    <row r="13994" spans="3:3" x14ac:dyDescent="0.4">
      <c r="C13994" s="2"/>
    </row>
    <row r="13995" spans="3:3" x14ac:dyDescent="0.4">
      <c r="C13995" s="2"/>
    </row>
    <row r="13996" spans="3:3" x14ac:dyDescent="0.4">
      <c r="C13996" s="2"/>
    </row>
    <row r="13997" spans="3:3" x14ac:dyDescent="0.4">
      <c r="C13997" s="2"/>
    </row>
    <row r="13998" spans="3:3" x14ac:dyDescent="0.4">
      <c r="C13998" s="2"/>
    </row>
    <row r="13999" spans="3:3" x14ac:dyDescent="0.4">
      <c r="C13999" s="2"/>
    </row>
    <row r="14000" spans="3:3" x14ac:dyDescent="0.4">
      <c r="C14000" s="2"/>
    </row>
    <row r="14001" spans="3:3" x14ac:dyDescent="0.4">
      <c r="C14001" s="2"/>
    </row>
    <row r="14002" spans="3:3" x14ac:dyDescent="0.4">
      <c r="C14002" s="2"/>
    </row>
    <row r="14003" spans="3:3" x14ac:dyDescent="0.4">
      <c r="C14003" s="2"/>
    </row>
    <row r="14004" spans="3:3" x14ac:dyDescent="0.4">
      <c r="C14004" s="2"/>
    </row>
    <row r="14005" spans="3:3" x14ac:dyDescent="0.4">
      <c r="C14005" s="2"/>
    </row>
    <row r="14006" spans="3:3" x14ac:dyDescent="0.4">
      <c r="C14006" s="2"/>
    </row>
    <row r="14007" spans="3:3" x14ac:dyDescent="0.4">
      <c r="C14007" s="2"/>
    </row>
    <row r="14008" spans="3:3" x14ac:dyDescent="0.4">
      <c r="C14008" s="2"/>
    </row>
    <row r="14009" spans="3:3" x14ac:dyDescent="0.4">
      <c r="C14009" s="2"/>
    </row>
    <row r="14010" spans="3:3" x14ac:dyDescent="0.4">
      <c r="C14010" s="2"/>
    </row>
    <row r="14011" spans="3:3" x14ac:dyDescent="0.4">
      <c r="C14011" s="2"/>
    </row>
    <row r="14012" spans="3:3" x14ac:dyDescent="0.4">
      <c r="C14012" s="2"/>
    </row>
    <row r="14013" spans="3:3" x14ac:dyDescent="0.4">
      <c r="C14013" s="2"/>
    </row>
    <row r="14014" spans="3:3" x14ac:dyDescent="0.4">
      <c r="C14014" s="2"/>
    </row>
    <row r="14015" spans="3:3" x14ac:dyDescent="0.4">
      <c r="C14015" s="2"/>
    </row>
    <row r="14016" spans="3:3" x14ac:dyDescent="0.4">
      <c r="C14016" s="2"/>
    </row>
    <row r="14017" spans="3:3" x14ac:dyDescent="0.4">
      <c r="C14017" s="2"/>
    </row>
    <row r="14018" spans="3:3" x14ac:dyDescent="0.4">
      <c r="C14018" s="2"/>
    </row>
    <row r="14019" spans="3:3" x14ac:dyDescent="0.4">
      <c r="C14019" s="2"/>
    </row>
    <row r="14020" spans="3:3" x14ac:dyDescent="0.4">
      <c r="C14020" s="2"/>
    </row>
    <row r="14021" spans="3:3" x14ac:dyDescent="0.4">
      <c r="C14021" s="2"/>
    </row>
    <row r="14022" spans="3:3" x14ac:dyDescent="0.4">
      <c r="C14022" s="2"/>
    </row>
    <row r="14023" spans="3:3" x14ac:dyDescent="0.4">
      <c r="C14023" s="2"/>
    </row>
    <row r="14024" spans="3:3" x14ac:dyDescent="0.4">
      <c r="C14024" s="2"/>
    </row>
    <row r="14025" spans="3:3" x14ac:dyDescent="0.4">
      <c r="C14025" s="2"/>
    </row>
    <row r="14026" spans="3:3" x14ac:dyDescent="0.4">
      <c r="C14026" s="2"/>
    </row>
    <row r="14027" spans="3:3" x14ac:dyDescent="0.4">
      <c r="C14027" s="2"/>
    </row>
    <row r="14028" spans="3:3" x14ac:dyDescent="0.4">
      <c r="C14028" s="2"/>
    </row>
    <row r="14029" spans="3:3" x14ac:dyDescent="0.4">
      <c r="C14029" s="2"/>
    </row>
    <row r="14030" spans="3:3" x14ac:dyDescent="0.4">
      <c r="C14030" s="2"/>
    </row>
    <row r="14031" spans="3:3" x14ac:dyDescent="0.4">
      <c r="C14031" s="2"/>
    </row>
    <row r="14032" spans="3:3" x14ac:dyDescent="0.4">
      <c r="C14032" s="2"/>
    </row>
    <row r="14033" spans="3:3" x14ac:dyDescent="0.4">
      <c r="C14033" s="2"/>
    </row>
    <row r="14034" spans="3:3" x14ac:dyDescent="0.4">
      <c r="C14034" s="2"/>
    </row>
    <row r="14035" spans="3:3" x14ac:dyDescent="0.4">
      <c r="C14035" s="2"/>
    </row>
    <row r="14036" spans="3:3" x14ac:dyDescent="0.4">
      <c r="C14036" s="2"/>
    </row>
    <row r="14037" spans="3:3" x14ac:dyDescent="0.4">
      <c r="C14037" s="2"/>
    </row>
    <row r="14038" spans="3:3" x14ac:dyDescent="0.4">
      <c r="C14038" s="2"/>
    </row>
    <row r="14039" spans="3:3" x14ac:dyDescent="0.4">
      <c r="C14039" s="2"/>
    </row>
    <row r="14040" spans="3:3" x14ac:dyDescent="0.4">
      <c r="C14040" s="2"/>
    </row>
    <row r="14041" spans="3:3" x14ac:dyDescent="0.4">
      <c r="C14041" s="2"/>
    </row>
    <row r="14042" spans="3:3" x14ac:dyDescent="0.4">
      <c r="C14042" s="2"/>
    </row>
    <row r="14043" spans="3:3" x14ac:dyDescent="0.4">
      <c r="C14043" s="2"/>
    </row>
    <row r="14044" spans="3:3" x14ac:dyDescent="0.4">
      <c r="C14044" s="2"/>
    </row>
    <row r="14045" spans="3:3" x14ac:dyDescent="0.4">
      <c r="C14045" s="2"/>
    </row>
    <row r="14046" spans="3:3" x14ac:dyDescent="0.4">
      <c r="C14046" s="2"/>
    </row>
    <row r="14047" spans="3:3" x14ac:dyDescent="0.4">
      <c r="C14047" s="2"/>
    </row>
    <row r="14048" spans="3:3" x14ac:dyDescent="0.4">
      <c r="C14048" s="2"/>
    </row>
    <row r="14049" spans="3:3" x14ac:dyDescent="0.4">
      <c r="C14049" s="2"/>
    </row>
    <row r="14050" spans="3:3" x14ac:dyDescent="0.4">
      <c r="C14050" s="2"/>
    </row>
    <row r="14051" spans="3:3" x14ac:dyDescent="0.4">
      <c r="C14051" s="2"/>
    </row>
    <row r="14052" spans="3:3" x14ac:dyDescent="0.4">
      <c r="C14052" s="2"/>
    </row>
    <row r="14053" spans="3:3" x14ac:dyDescent="0.4">
      <c r="C14053" s="2"/>
    </row>
    <row r="14054" spans="3:3" x14ac:dyDescent="0.4">
      <c r="C14054" s="2"/>
    </row>
    <row r="14055" spans="3:3" x14ac:dyDescent="0.4">
      <c r="C14055" s="2"/>
    </row>
    <row r="14056" spans="3:3" x14ac:dyDescent="0.4">
      <c r="C14056" s="2"/>
    </row>
    <row r="14057" spans="3:3" x14ac:dyDescent="0.4">
      <c r="C14057" s="2"/>
    </row>
    <row r="14058" spans="3:3" x14ac:dyDescent="0.4">
      <c r="C14058" s="2"/>
    </row>
    <row r="14059" spans="3:3" x14ac:dyDescent="0.4">
      <c r="C14059" s="2"/>
    </row>
    <row r="14060" spans="3:3" x14ac:dyDescent="0.4">
      <c r="C14060" s="2"/>
    </row>
    <row r="14061" spans="3:3" x14ac:dyDescent="0.4">
      <c r="C14061" s="2"/>
    </row>
    <row r="14062" spans="3:3" x14ac:dyDescent="0.4">
      <c r="C14062" s="2"/>
    </row>
    <row r="14063" spans="3:3" x14ac:dyDescent="0.4">
      <c r="C14063" s="2"/>
    </row>
    <row r="14064" spans="3:3" x14ac:dyDescent="0.4">
      <c r="C14064" s="2"/>
    </row>
    <row r="14065" spans="3:3" x14ac:dyDescent="0.4">
      <c r="C14065" s="2"/>
    </row>
    <row r="14066" spans="3:3" x14ac:dyDescent="0.4">
      <c r="C14066" s="2"/>
    </row>
    <row r="14067" spans="3:3" x14ac:dyDescent="0.4">
      <c r="C14067" s="2"/>
    </row>
    <row r="14068" spans="3:3" x14ac:dyDescent="0.4">
      <c r="C14068" s="2"/>
    </row>
    <row r="14069" spans="3:3" x14ac:dyDescent="0.4">
      <c r="C14069" s="2"/>
    </row>
    <row r="14070" spans="3:3" x14ac:dyDescent="0.4">
      <c r="C14070" s="2"/>
    </row>
    <row r="14071" spans="3:3" x14ac:dyDescent="0.4">
      <c r="C14071" s="2"/>
    </row>
    <row r="14072" spans="3:3" x14ac:dyDescent="0.4">
      <c r="C14072" s="2"/>
    </row>
    <row r="14073" spans="3:3" x14ac:dyDescent="0.4">
      <c r="C14073" s="2"/>
    </row>
    <row r="14074" spans="3:3" x14ac:dyDescent="0.4">
      <c r="C14074" s="2"/>
    </row>
    <row r="14075" spans="3:3" x14ac:dyDescent="0.4">
      <c r="C14075" s="2"/>
    </row>
    <row r="14076" spans="3:3" x14ac:dyDescent="0.4">
      <c r="C14076" s="2"/>
    </row>
    <row r="14077" spans="3:3" x14ac:dyDescent="0.4">
      <c r="C14077" s="2"/>
    </row>
    <row r="14078" spans="3:3" x14ac:dyDescent="0.4">
      <c r="C14078" s="2"/>
    </row>
    <row r="14079" spans="3:3" x14ac:dyDescent="0.4">
      <c r="C14079" s="2"/>
    </row>
    <row r="14080" spans="3:3" x14ac:dyDescent="0.4">
      <c r="C14080" s="2"/>
    </row>
    <row r="14081" spans="3:3" x14ac:dyDescent="0.4">
      <c r="C14081" s="2"/>
    </row>
    <row r="14082" spans="3:3" x14ac:dyDescent="0.4">
      <c r="C14082" s="2"/>
    </row>
    <row r="14083" spans="3:3" x14ac:dyDescent="0.4">
      <c r="C14083" s="2"/>
    </row>
    <row r="14084" spans="3:3" x14ac:dyDescent="0.4">
      <c r="C14084" s="2"/>
    </row>
    <row r="14085" spans="3:3" x14ac:dyDescent="0.4">
      <c r="C14085" s="2"/>
    </row>
    <row r="14086" spans="3:3" x14ac:dyDescent="0.4">
      <c r="C14086" s="2"/>
    </row>
    <row r="14087" spans="3:3" x14ac:dyDescent="0.4">
      <c r="C14087" s="2"/>
    </row>
    <row r="14088" spans="3:3" x14ac:dyDescent="0.4">
      <c r="C14088" s="2"/>
    </row>
    <row r="14089" spans="3:3" x14ac:dyDescent="0.4">
      <c r="C14089" s="2"/>
    </row>
    <row r="14090" spans="3:3" x14ac:dyDescent="0.4">
      <c r="C14090" s="2"/>
    </row>
    <row r="14091" spans="3:3" x14ac:dyDescent="0.4">
      <c r="C14091" s="2"/>
    </row>
    <row r="14092" spans="3:3" x14ac:dyDescent="0.4">
      <c r="C14092" s="2"/>
    </row>
    <row r="14093" spans="3:3" x14ac:dyDescent="0.4">
      <c r="C14093" s="2"/>
    </row>
    <row r="14094" spans="3:3" x14ac:dyDescent="0.4">
      <c r="C14094" s="2"/>
    </row>
    <row r="14095" spans="3:3" x14ac:dyDescent="0.4">
      <c r="C14095" s="2"/>
    </row>
    <row r="14096" spans="3:3" x14ac:dyDescent="0.4">
      <c r="C14096" s="2"/>
    </row>
    <row r="14097" spans="3:3" x14ac:dyDescent="0.4">
      <c r="C14097" s="2"/>
    </row>
    <row r="14098" spans="3:3" x14ac:dyDescent="0.4">
      <c r="C14098" s="2"/>
    </row>
    <row r="14099" spans="3:3" x14ac:dyDescent="0.4">
      <c r="C14099" s="2"/>
    </row>
    <row r="14100" spans="3:3" x14ac:dyDescent="0.4">
      <c r="C14100" s="2"/>
    </row>
    <row r="14101" spans="3:3" x14ac:dyDescent="0.4">
      <c r="C14101" s="2"/>
    </row>
    <row r="14102" spans="3:3" x14ac:dyDescent="0.4">
      <c r="C14102" s="2"/>
    </row>
    <row r="14103" spans="3:3" x14ac:dyDescent="0.4">
      <c r="C14103" s="2"/>
    </row>
    <row r="14104" spans="3:3" x14ac:dyDescent="0.4">
      <c r="C14104" s="2"/>
    </row>
    <row r="14105" spans="3:3" x14ac:dyDescent="0.4">
      <c r="C14105" s="2"/>
    </row>
    <row r="14106" spans="3:3" x14ac:dyDescent="0.4">
      <c r="C14106" s="2"/>
    </row>
    <row r="14107" spans="3:3" x14ac:dyDescent="0.4">
      <c r="C14107" s="2"/>
    </row>
    <row r="14108" spans="3:3" x14ac:dyDescent="0.4">
      <c r="C14108" s="2"/>
    </row>
    <row r="14109" spans="3:3" x14ac:dyDescent="0.4">
      <c r="C14109" s="2"/>
    </row>
    <row r="14110" spans="3:3" x14ac:dyDescent="0.4">
      <c r="C14110" s="2"/>
    </row>
    <row r="14111" spans="3:3" x14ac:dyDescent="0.4">
      <c r="C14111" s="2"/>
    </row>
    <row r="14112" spans="3:3" x14ac:dyDescent="0.4">
      <c r="C14112" s="2"/>
    </row>
    <row r="14113" spans="3:3" x14ac:dyDescent="0.4">
      <c r="C14113" s="2"/>
    </row>
    <row r="14114" spans="3:3" x14ac:dyDescent="0.4">
      <c r="C14114" s="2"/>
    </row>
    <row r="14115" spans="3:3" x14ac:dyDescent="0.4">
      <c r="C14115" s="2"/>
    </row>
    <row r="14116" spans="3:3" x14ac:dyDescent="0.4">
      <c r="C14116" s="2"/>
    </row>
    <row r="14117" spans="3:3" x14ac:dyDescent="0.4">
      <c r="C14117" s="2"/>
    </row>
    <row r="14118" spans="3:3" x14ac:dyDescent="0.4">
      <c r="C14118" s="2"/>
    </row>
    <row r="14119" spans="3:3" x14ac:dyDescent="0.4">
      <c r="C14119" s="2"/>
    </row>
    <row r="14120" spans="3:3" x14ac:dyDescent="0.4">
      <c r="C14120" s="2"/>
    </row>
    <row r="14121" spans="3:3" x14ac:dyDescent="0.4">
      <c r="C14121" s="2"/>
    </row>
    <row r="14122" spans="3:3" x14ac:dyDescent="0.4">
      <c r="C14122" s="2"/>
    </row>
    <row r="14123" spans="3:3" x14ac:dyDescent="0.4">
      <c r="C14123" s="2"/>
    </row>
    <row r="14124" spans="3:3" x14ac:dyDescent="0.4">
      <c r="C14124" s="2"/>
    </row>
    <row r="14125" spans="3:3" x14ac:dyDescent="0.4">
      <c r="C14125" s="2"/>
    </row>
    <row r="14126" spans="3:3" x14ac:dyDescent="0.4">
      <c r="C14126" s="2"/>
    </row>
    <row r="14127" spans="3:3" x14ac:dyDescent="0.4">
      <c r="C14127" s="2"/>
    </row>
    <row r="14128" spans="3:3" x14ac:dyDescent="0.4">
      <c r="C14128" s="2"/>
    </row>
    <row r="14129" spans="3:3" x14ac:dyDescent="0.4">
      <c r="C14129" s="2"/>
    </row>
    <row r="14130" spans="3:3" x14ac:dyDescent="0.4">
      <c r="C14130" s="2"/>
    </row>
    <row r="14131" spans="3:3" x14ac:dyDescent="0.4">
      <c r="C14131" s="2"/>
    </row>
    <row r="14132" spans="3:3" x14ac:dyDescent="0.4">
      <c r="C14132" s="2"/>
    </row>
    <row r="14133" spans="3:3" x14ac:dyDescent="0.4">
      <c r="C14133" s="2"/>
    </row>
    <row r="14134" spans="3:3" x14ac:dyDescent="0.4">
      <c r="C14134" s="2"/>
    </row>
    <row r="14135" spans="3:3" x14ac:dyDescent="0.4">
      <c r="C14135" s="2"/>
    </row>
    <row r="14136" spans="3:3" x14ac:dyDescent="0.4">
      <c r="C14136" s="2"/>
    </row>
    <row r="14137" spans="3:3" x14ac:dyDescent="0.4">
      <c r="C14137" s="2"/>
    </row>
    <row r="14138" spans="3:3" x14ac:dyDescent="0.4">
      <c r="C14138" s="2"/>
    </row>
    <row r="14139" spans="3:3" x14ac:dyDescent="0.4">
      <c r="C14139" s="2"/>
    </row>
    <row r="14140" spans="3:3" x14ac:dyDescent="0.4">
      <c r="C14140" s="2"/>
    </row>
    <row r="14141" spans="3:3" x14ac:dyDescent="0.4">
      <c r="C14141" s="2"/>
    </row>
    <row r="14142" spans="3:3" x14ac:dyDescent="0.4">
      <c r="C14142" s="2"/>
    </row>
    <row r="14143" spans="3:3" x14ac:dyDescent="0.4">
      <c r="C14143" s="2"/>
    </row>
    <row r="14144" spans="3:3" x14ac:dyDescent="0.4">
      <c r="C14144" s="2"/>
    </row>
    <row r="14145" spans="3:3" x14ac:dyDescent="0.4">
      <c r="C14145" s="2"/>
    </row>
    <row r="14146" spans="3:3" x14ac:dyDescent="0.4">
      <c r="C14146" s="2"/>
    </row>
    <row r="14147" spans="3:3" x14ac:dyDescent="0.4">
      <c r="C14147" s="2"/>
    </row>
    <row r="14148" spans="3:3" x14ac:dyDescent="0.4">
      <c r="C14148" s="2"/>
    </row>
    <row r="14149" spans="3:3" x14ac:dyDescent="0.4">
      <c r="C14149" s="2"/>
    </row>
    <row r="14150" spans="3:3" x14ac:dyDescent="0.4">
      <c r="C14150" s="2"/>
    </row>
    <row r="14151" spans="3:3" x14ac:dyDescent="0.4">
      <c r="C14151" s="2"/>
    </row>
    <row r="14152" spans="3:3" x14ac:dyDescent="0.4">
      <c r="C14152" s="2"/>
    </row>
    <row r="14153" spans="3:3" x14ac:dyDescent="0.4">
      <c r="C14153" s="2"/>
    </row>
    <row r="14154" spans="3:3" x14ac:dyDescent="0.4">
      <c r="C14154" s="2"/>
    </row>
    <row r="14155" spans="3:3" x14ac:dyDescent="0.4">
      <c r="C14155" s="2"/>
    </row>
    <row r="14156" spans="3:3" x14ac:dyDescent="0.4">
      <c r="C14156" s="2"/>
    </row>
    <row r="14157" spans="3:3" x14ac:dyDescent="0.4">
      <c r="C14157" s="2"/>
    </row>
    <row r="14158" spans="3:3" x14ac:dyDescent="0.4">
      <c r="C14158" s="2"/>
    </row>
    <row r="14159" spans="3:3" x14ac:dyDescent="0.4">
      <c r="C14159" s="2"/>
    </row>
    <row r="14160" spans="3:3" x14ac:dyDescent="0.4">
      <c r="C14160" s="2"/>
    </row>
    <row r="14161" spans="3:3" x14ac:dyDescent="0.4">
      <c r="C14161" s="2"/>
    </row>
    <row r="14162" spans="3:3" x14ac:dyDescent="0.4">
      <c r="C14162" s="2"/>
    </row>
    <row r="14163" spans="3:3" x14ac:dyDescent="0.4">
      <c r="C14163" s="2"/>
    </row>
    <row r="14164" spans="3:3" x14ac:dyDescent="0.4">
      <c r="C14164" s="2"/>
    </row>
    <row r="14165" spans="3:3" x14ac:dyDescent="0.4">
      <c r="C14165" s="2"/>
    </row>
    <row r="14166" spans="3:3" x14ac:dyDescent="0.4">
      <c r="C14166" s="2"/>
    </row>
    <row r="14167" spans="3:3" x14ac:dyDescent="0.4">
      <c r="C14167" s="2"/>
    </row>
    <row r="14168" spans="3:3" x14ac:dyDescent="0.4">
      <c r="C14168" s="2"/>
    </row>
    <row r="14169" spans="3:3" x14ac:dyDescent="0.4">
      <c r="C14169" s="2"/>
    </row>
    <row r="14170" spans="3:3" x14ac:dyDescent="0.4">
      <c r="C14170" s="2"/>
    </row>
    <row r="14171" spans="3:3" x14ac:dyDescent="0.4">
      <c r="C14171" s="2"/>
    </row>
    <row r="14172" spans="3:3" x14ac:dyDescent="0.4">
      <c r="C14172" s="2"/>
    </row>
    <row r="14173" spans="3:3" x14ac:dyDescent="0.4">
      <c r="C14173" s="2"/>
    </row>
    <row r="14174" spans="3:3" x14ac:dyDescent="0.4">
      <c r="C14174" s="2"/>
    </row>
    <row r="14175" spans="3:3" x14ac:dyDescent="0.4">
      <c r="C14175" s="2"/>
    </row>
    <row r="14176" spans="3:3" x14ac:dyDescent="0.4">
      <c r="C14176" s="2"/>
    </row>
    <row r="14177" spans="3:3" x14ac:dyDescent="0.4">
      <c r="C14177" s="2"/>
    </row>
    <row r="14178" spans="3:3" x14ac:dyDescent="0.4">
      <c r="C14178" s="2"/>
    </row>
    <row r="14179" spans="3:3" x14ac:dyDescent="0.4">
      <c r="C14179" s="2"/>
    </row>
    <row r="14180" spans="3:3" x14ac:dyDescent="0.4">
      <c r="C14180" s="2"/>
    </row>
    <row r="14181" spans="3:3" x14ac:dyDescent="0.4">
      <c r="C14181" s="2"/>
    </row>
    <row r="14182" spans="3:3" x14ac:dyDescent="0.4">
      <c r="C14182" s="2"/>
    </row>
    <row r="14183" spans="3:3" x14ac:dyDescent="0.4">
      <c r="C14183" s="2"/>
    </row>
    <row r="14184" spans="3:3" x14ac:dyDescent="0.4">
      <c r="C14184" s="2"/>
    </row>
    <row r="14185" spans="3:3" x14ac:dyDescent="0.4">
      <c r="C14185" s="2"/>
    </row>
    <row r="14186" spans="3:3" x14ac:dyDescent="0.4">
      <c r="C14186" s="2"/>
    </row>
    <row r="14187" spans="3:3" x14ac:dyDescent="0.4">
      <c r="C14187" s="2"/>
    </row>
    <row r="14188" spans="3:3" x14ac:dyDescent="0.4">
      <c r="C14188" s="2"/>
    </row>
    <row r="14189" spans="3:3" x14ac:dyDescent="0.4">
      <c r="C14189" s="2"/>
    </row>
    <row r="14190" spans="3:3" x14ac:dyDescent="0.4">
      <c r="C14190" s="2"/>
    </row>
    <row r="14191" spans="3:3" x14ac:dyDescent="0.4">
      <c r="C14191" s="2"/>
    </row>
    <row r="14192" spans="3:3" x14ac:dyDescent="0.4">
      <c r="C14192" s="2"/>
    </row>
    <row r="14193" spans="3:3" x14ac:dyDescent="0.4">
      <c r="C14193" s="2"/>
    </row>
    <row r="14194" spans="3:3" x14ac:dyDescent="0.4">
      <c r="C14194" s="2"/>
    </row>
    <row r="14195" spans="3:3" x14ac:dyDescent="0.4">
      <c r="C14195" s="2"/>
    </row>
    <row r="14196" spans="3:3" x14ac:dyDescent="0.4">
      <c r="C14196" s="2"/>
    </row>
    <row r="14197" spans="3:3" x14ac:dyDescent="0.4">
      <c r="C14197" s="2"/>
    </row>
    <row r="14198" spans="3:3" x14ac:dyDescent="0.4">
      <c r="C14198" s="2"/>
    </row>
    <row r="14199" spans="3:3" x14ac:dyDescent="0.4">
      <c r="C14199" s="2"/>
    </row>
    <row r="14200" spans="3:3" x14ac:dyDescent="0.4">
      <c r="C14200" s="2"/>
    </row>
    <row r="14201" spans="3:3" x14ac:dyDescent="0.4">
      <c r="C14201" s="2"/>
    </row>
    <row r="14202" spans="3:3" x14ac:dyDescent="0.4">
      <c r="C14202" s="2"/>
    </row>
    <row r="14203" spans="3:3" x14ac:dyDescent="0.4">
      <c r="C14203" s="2"/>
    </row>
    <row r="14204" spans="3:3" x14ac:dyDescent="0.4">
      <c r="C14204" s="2"/>
    </row>
    <row r="14205" spans="3:3" x14ac:dyDescent="0.4">
      <c r="C14205" s="2"/>
    </row>
    <row r="14206" spans="3:3" x14ac:dyDescent="0.4">
      <c r="C14206" s="2"/>
    </row>
    <row r="14207" spans="3:3" x14ac:dyDescent="0.4">
      <c r="C14207" s="2"/>
    </row>
    <row r="14208" spans="3:3" x14ac:dyDescent="0.4">
      <c r="C14208" s="2"/>
    </row>
    <row r="14209" spans="3:3" x14ac:dyDescent="0.4">
      <c r="C14209" s="2"/>
    </row>
    <row r="14210" spans="3:3" x14ac:dyDescent="0.4">
      <c r="C14210" s="2"/>
    </row>
    <row r="14211" spans="3:3" x14ac:dyDescent="0.4">
      <c r="C14211" s="2"/>
    </row>
    <row r="14212" spans="3:3" x14ac:dyDescent="0.4">
      <c r="C14212" s="2"/>
    </row>
    <row r="14213" spans="3:3" x14ac:dyDescent="0.4">
      <c r="C14213" s="2"/>
    </row>
    <row r="14214" spans="3:3" x14ac:dyDescent="0.4">
      <c r="C14214" s="2"/>
    </row>
    <row r="14215" spans="3:3" x14ac:dyDescent="0.4">
      <c r="C14215" s="2"/>
    </row>
    <row r="14216" spans="3:3" x14ac:dyDescent="0.4">
      <c r="C14216" s="2"/>
    </row>
    <row r="14217" spans="3:3" x14ac:dyDescent="0.4">
      <c r="C14217" s="2"/>
    </row>
    <row r="14218" spans="3:3" x14ac:dyDescent="0.4">
      <c r="C14218" s="2"/>
    </row>
    <row r="14219" spans="3:3" x14ac:dyDescent="0.4">
      <c r="C14219" s="2"/>
    </row>
    <row r="14220" spans="3:3" x14ac:dyDescent="0.4">
      <c r="C14220" s="2"/>
    </row>
    <row r="14221" spans="3:3" x14ac:dyDescent="0.4">
      <c r="C14221" s="2"/>
    </row>
    <row r="14222" spans="3:3" x14ac:dyDescent="0.4">
      <c r="C14222" s="2"/>
    </row>
    <row r="14223" spans="3:3" x14ac:dyDescent="0.4">
      <c r="C14223" s="2"/>
    </row>
    <row r="14224" spans="3:3" x14ac:dyDescent="0.4">
      <c r="C14224" s="2"/>
    </row>
    <row r="14225" spans="3:3" x14ac:dyDescent="0.4">
      <c r="C14225" s="2"/>
    </row>
    <row r="14226" spans="3:3" x14ac:dyDescent="0.4">
      <c r="C14226" s="2"/>
    </row>
    <row r="14227" spans="3:3" x14ac:dyDescent="0.4">
      <c r="C14227" s="2"/>
    </row>
    <row r="14228" spans="3:3" x14ac:dyDescent="0.4">
      <c r="C14228" s="2"/>
    </row>
    <row r="14229" spans="3:3" x14ac:dyDescent="0.4">
      <c r="C14229" s="2"/>
    </row>
    <row r="14230" spans="3:3" x14ac:dyDescent="0.4">
      <c r="C14230" s="2"/>
    </row>
    <row r="14231" spans="3:3" x14ac:dyDescent="0.4">
      <c r="C14231" s="2"/>
    </row>
    <row r="14232" spans="3:3" x14ac:dyDescent="0.4">
      <c r="C14232" s="2"/>
    </row>
    <row r="14233" spans="3:3" x14ac:dyDescent="0.4">
      <c r="C14233" s="2"/>
    </row>
    <row r="14234" spans="3:3" x14ac:dyDescent="0.4">
      <c r="C14234" s="2"/>
    </row>
    <row r="14235" spans="3:3" x14ac:dyDescent="0.4">
      <c r="C14235" s="2"/>
    </row>
    <row r="14236" spans="3:3" x14ac:dyDescent="0.4">
      <c r="C14236" s="2"/>
    </row>
    <row r="14237" spans="3:3" x14ac:dyDescent="0.4">
      <c r="C14237" s="2"/>
    </row>
    <row r="14238" spans="3:3" x14ac:dyDescent="0.4">
      <c r="C14238" s="2"/>
    </row>
    <row r="14239" spans="3:3" x14ac:dyDescent="0.4">
      <c r="C14239" s="2"/>
    </row>
    <row r="14240" spans="3:3" x14ac:dyDescent="0.4">
      <c r="C14240" s="2"/>
    </row>
    <row r="14241" spans="3:3" x14ac:dyDescent="0.4">
      <c r="C14241" s="2"/>
    </row>
    <row r="14242" spans="3:3" x14ac:dyDescent="0.4">
      <c r="C14242" s="2"/>
    </row>
    <row r="14243" spans="3:3" x14ac:dyDescent="0.4">
      <c r="C14243" s="2"/>
    </row>
    <row r="14244" spans="3:3" x14ac:dyDescent="0.4">
      <c r="C14244" s="2"/>
    </row>
    <row r="14245" spans="3:3" x14ac:dyDescent="0.4">
      <c r="C14245" s="2"/>
    </row>
    <row r="14246" spans="3:3" x14ac:dyDescent="0.4">
      <c r="C14246" s="2"/>
    </row>
    <row r="14247" spans="3:3" x14ac:dyDescent="0.4">
      <c r="C14247" s="2"/>
    </row>
    <row r="14248" spans="3:3" x14ac:dyDescent="0.4">
      <c r="C14248" s="2"/>
    </row>
    <row r="14249" spans="3:3" x14ac:dyDescent="0.4">
      <c r="C14249" s="2"/>
    </row>
    <row r="14250" spans="3:3" x14ac:dyDescent="0.4">
      <c r="C14250" s="2"/>
    </row>
    <row r="14251" spans="3:3" x14ac:dyDescent="0.4">
      <c r="C14251" s="2"/>
    </row>
    <row r="14252" spans="3:3" x14ac:dyDescent="0.4">
      <c r="C14252" s="2"/>
    </row>
    <row r="14253" spans="3:3" x14ac:dyDescent="0.4">
      <c r="C14253" s="2"/>
    </row>
    <row r="14254" spans="3:3" x14ac:dyDescent="0.4">
      <c r="C14254" s="2"/>
    </row>
    <row r="14255" spans="3:3" x14ac:dyDescent="0.4">
      <c r="C14255" s="2"/>
    </row>
    <row r="14256" spans="3:3" x14ac:dyDescent="0.4">
      <c r="C14256" s="2"/>
    </row>
    <row r="14257" spans="3:3" x14ac:dyDescent="0.4">
      <c r="C14257" s="2"/>
    </row>
    <row r="14258" spans="3:3" x14ac:dyDescent="0.4">
      <c r="C14258" s="2"/>
    </row>
    <row r="14259" spans="3:3" x14ac:dyDescent="0.4">
      <c r="C14259" s="2"/>
    </row>
    <row r="14260" spans="3:3" x14ac:dyDescent="0.4">
      <c r="C14260" s="2"/>
    </row>
    <row r="14261" spans="3:3" x14ac:dyDescent="0.4">
      <c r="C14261" s="2"/>
    </row>
    <row r="14262" spans="3:3" x14ac:dyDescent="0.4">
      <c r="C14262" s="2"/>
    </row>
    <row r="14263" spans="3:3" x14ac:dyDescent="0.4">
      <c r="C14263" s="2"/>
    </row>
    <row r="14264" spans="3:3" x14ac:dyDescent="0.4">
      <c r="C14264" s="2"/>
    </row>
    <row r="14265" spans="3:3" x14ac:dyDescent="0.4">
      <c r="C14265" s="2"/>
    </row>
    <row r="14266" spans="3:3" x14ac:dyDescent="0.4">
      <c r="C14266" s="2"/>
    </row>
    <row r="14267" spans="3:3" x14ac:dyDescent="0.4">
      <c r="C14267" s="2"/>
    </row>
    <row r="14268" spans="3:3" x14ac:dyDescent="0.4">
      <c r="C14268" s="2"/>
    </row>
    <row r="14269" spans="3:3" x14ac:dyDescent="0.4">
      <c r="C14269" s="2"/>
    </row>
    <row r="14270" spans="3:3" x14ac:dyDescent="0.4">
      <c r="C14270" s="2"/>
    </row>
    <row r="14271" spans="3:3" x14ac:dyDescent="0.4">
      <c r="C14271" s="2"/>
    </row>
    <row r="14272" spans="3:3" x14ac:dyDescent="0.4">
      <c r="C14272" s="2"/>
    </row>
    <row r="14273" spans="3:3" x14ac:dyDescent="0.4">
      <c r="C14273" s="2"/>
    </row>
    <row r="14274" spans="3:3" x14ac:dyDescent="0.4">
      <c r="C14274" s="2"/>
    </row>
    <row r="14275" spans="3:3" x14ac:dyDescent="0.4">
      <c r="C14275" s="2"/>
    </row>
    <row r="14276" spans="3:3" x14ac:dyDescent="0.4">
      <c r="C14276" s="2"/>
    </row>
    <row r="14277" spans="3:3" x14ac:dyDescent="0.4">
      <c r="C14277" s="2"/>
    </row>
    <row r="14278" spans="3:3" x14ac:dyDescent="0.4">
      <c r="C14278" s="2"/>
    </row>
    <row r="14279" spans="3:3" x14ac:dyDescent="0.4">
      <c r="C14279" s="2"/>
    </row>
    <row r="14280" spans="3:3" x14ac:dyDescent="0.4">
      <c r="C14280" s="2"/>
    </row>
    <row r="14281" spans="3:3" x14ac:dyDescent="0.4">
      <c r="C14281" s="2"/>
    </row>
    <row r="14282" spans="3:3" x14ac:dyDescent="0.4">
      <c r="C14282" s="2"/>
    </row>
    <row r="14283" spans="3:3" x14ac:dyDescent="0.4">
      <c r="C14283" s="2"/>
    </row>
    <row r="14284" spans="3:3" x14ac:dyDescent="0.4">
      <c r="C14284" s="2"/>
    </row>
    <row r="14285" spans="3:3" x14ac:dyDescent="0.4">
      <c r="C14285" s="2"/>
    </row>
    <row r="14286" spans="3:3" x14ac:dyDescent="0.4">
      <c r="C14286" s="2"/>
    </row>
    <row r="14287" spans="3:3" x14ac:dyDescent="0.4">
      <c r="C14287" s="2"/>
    </row>
    <row r="14288" spans="3:3" x14ac:dyDescent="0.4">
      <c r="C14288" s="2"/>
    </row>
    <row r="14289" spans="3:3" x14ac:dyDescent="0.4">
      <c r="C14289" s="2"/>
    </row>
    <row r="14290" spans="3:3" x14ac:dyDescent="0.4">
      <c r="C14290" s="2"/>
    </row>
    <row r="14291" spans="3:3" x14ac:dyDescent="0.4">
      <c r="C14291" s="2"/>
    </row>
    <row r="14292" spans="3:3" x14ac:dyDescent="0.4">
      <c r="C14292" s="2"/>
    </row>
    <row r="14293" spans="3:3" x14ac:dyDescent="0.4">
      <c r="C14293" s="2"/>
    </row>
    <row r="14294" spans="3:3" x14ac:dyDescent="0.4">
      <c r="C14294" s="2"/>
    </row>
    <row r="14295" spans="3:3" x14ac:dyDescent="0.4">
      <c r="C14295" s="2"/>
    </row>
    <row r="14296" spans="3:3" x14ac:dyDescent="0.4">
      <c r="C14296" s="2"/>
    </row>
    <row r="14297" spans="3:3" x14ac:dyDescent="0.4">
      <c r="C14297" s="2"/>
    </row>
    <row r="14298" spans="3:3" x14ac:dyDescent="0.4">
      <c r="C14298" s="2"/>
    </row>
    <row r="14299" spans="3:3" x14ac:dyDescent="0.4">
      <c r="C14299" s="2"/>
    </row>
    <row r="14300" spans="3:3" x14ac:dyDescent="0.4">
      <c r="C14300" s="2"/>
    </row>
    <row r="14301" spans="3:3" x14ac:dyDescent="0.4">
      <c r="C14301" s="2"/>
    </row>
    <row r="14302" spans="3:3" x14ac:dyDescent="0.4">
      <c r="C14302" s="2"/>
    </row>
    <row r="14303" spans="3:3" x14ac:dyDescent="0.4">
      <c r="C14303" s="2"/>
    </row>
    <row r="14304" spans="3:3" x14ac:dyDescent="0.4">
      <c r="C14304" s="2"/>
    </row>
    <row r="14305" spans="3:3" x14ac:dyDescent="0.4">
      <c r="C14305" s="2"/>
    </row>
    <row r="14306" spans="3:3" x14ac:dyDescent="0.4">
      <c r="C14306" s="2"/>
    </row>
    <row r="14307" spans="3:3" x14ac:dyDescent="0.4">
      <c r="C14307" s="2"/>
    </row>
    <row r="14308" spans="3:3" x14ac:dyDescent="0.4">
      <c r="C14308" s="2"/>
    </row>
    <row r="14309" spans="3:3" x14ac:dyDescent="0.4">
      <c r="C14309" s="2"/>
    </row>
    <row r="14310" spans="3:3" x14ac:dyDescent="0.4">
      <c r="C14310" s="2"/>
    </row>
    <row r="14311" spans="3:3" x14ac:dyDescent="0.4">
      <c r="C14311" s="2"/>
    </row>
    <row r="14312" spans="3:3" x14ac:dyDescent="0.4">
      <c r="C14312" s="2"/>
    </row>
    <row r="14313" spans="3:3" x14ac:dyDescent="0.4">
      <c r="C14313" s="2"/>
    </row>
    <row r="14314" spans="3:3" x14ac:dyDescent="0.4">
      <c r="C14314" s="2"/>
    </row>
    <row r="14315" spans="3:3" x14ac:dyDescent="0.4">
      <c r="C14315" s="2"/>
    </row>
    <row r="14316" spans="3:3" x14ac:dyDescent="0.4">
      <c r="C14316" s="2"/>
    </row>
    <row r="14317" spans="3:3" x14ac:dyDescent="0.4">
      <c r="C14317" s="2"/>
    </row>
    <row r="14318" spans="3:3" x14ac:dyDescent="0.4">
      <c r="C14318" s="2"/>
    </row>
    <row r="14319" spans="3:3" x14ac:dyDescent="0.4">
      <c r="C14319" s="2"/>
    </row>
    <row r="14320" spans="3:3" x14ac:dyDescent="0.4">
      <c r="C14320" s="2"/>
    </row>
    <row r="14321" spans="3:3" x14ac:dyDescent="0.4">
      <c r="C14321" s="2"/>
    </row>
    <row r="14322" spans="3:3" x14ac:dyDescent="0.4">
      <c r="C14322" s="2"/>
    </row>
    <row r="14323" spans="3:3" x14ac:dyDescent="0.4">
      <c r="C14323" s="2"/>
    </row>
    <row r="14324" spans="3:3" x14ac:dyDescent="0.4">
      <c r="C14324" s="2"/>
    </row>
    <row r="14325" spans="3:3" x14ac:dyDescent="0.4">
      <c r="C14325" s="2"/>
    </row>
    <row r="14326" spans="3:3" x14ac:dyDescent="0.4">
      <c r="C14326" s="2"/>
    </row>
    <row r="14327" spans="3:3" x14ac:dyDescent="0.4">
      <c r="C14327" s="2"/>
    </row>
    <row r="14328" spans="3:3" x14ac:dyDescent="0.4">
      <c r="C14328" s="2"/>
    </row>
    <row r="14329" spans="3:3" x14ac:dyDescent="0.4">
      <c r="C14329" s="2"/>
    </row>
    <row r="14330" spans="3:3" x14ac:dyDescent="0.4">
      <c r="C14330" s="2"/>
    </row>
    <row r="14331" spans="3:3" x14ac:dyDescent="0.4">
      <c r="C14331" s="2"/>
    </row>
    <row r="14332" spans="3:3" x14ac:dyDescent="0.4">
      <c r="C14332" s="2"/>
    </row>
    <row r="14333" spans="3:3" x14ac:dyDescent="0.4">
      <c r="C14333" s="2"/>
    </row>
    <row r="14334" spans="3:3" x14ac:dyDescent="0.4">
      <c r="C14334" s="2"/>
    </row>
    <row r="14335" spans="3:3" x14ac:dyDescent="0.4">
      <c r="C14335" s="2"/>
    </row>
    <row r="14336" spans="3:3" x14ac:dyDescent="0.4">
      <c r="C14336" s="2"/>
    </row>
    <row r="14337" spans="3:3" x14ac:dyDescent="0.4">
      <c r="C14337" s="2"/>
    </row>
    <row r="14338" spans="3:3" x14ac:dyDescent="0.4">
      <c r="C14338" s="2"/>
    </row>
    <row r="14339" spans="3:3" x14ac:dyDescent="0.4">
      <c r="C14339" s="2"/>
    </row>
    <row r="14340" spans="3:3" x14ac:dyDescent="0.4">
      <c r="C14340" s="2"/>
    </row>
    <row r="14341" spans="3:3" x14ac:dyDescent="0.4">
      <c r="C14341" s="2"/>
    </row>
    <row r="14342" spans="3:3" x14ac:dyDescent="0.4">
      <c r="C14342" s="2"/>
    </row>
    <row r="14343" spans="3:3" x14ac:dyDescent="0.4">
      <c r="C14343" s="2"/>
    </row>
    <row r="14344" spans="3:3" x14ac:dyDescent="0.4">
      <c r="C14344" s="2"/>
    </row>
    <row r="14345" spans="3:3" x14ac:dyDescent="0.4">
      <c r="C14345" s="2"/>
    </row>
    <row r="14346" spans="3:3" x14ac:dyDescent="0.4">
      <c r="C14346" s="2"/>
    </row>
    <row r="14347" spans="3:3" x14ac:dyDescent="0.4">
      <c r="C14347" s="2"/>
    </row>
    <row r="14348" spans="3:3" x14ac:dyDescent="0.4">
      <c r="C14348" s="2"/>
    </row>
    <row r="14349" spans="3:3" x14ac:dyDescent="0.4">
      <c r="C14349" s="2"/>
    </row>
    <row r="14350" spans="3:3" x14ac:dyDescent="0.4">
      <c r="C14350" s="2"/>
    </row>
    <row r="14351" spans="3:3" x14ac:dyDescent="0.4">
      <c r="C14351" s="2"/>
    </row>
    <row r="14352" spans="3:3" x14ac:dyDescent="0.4">
      <c r="C14352" s="2"/>
    </row>
    <row r="14353" spans="3:3" x14ac:dyDescent="0.4">
      <c r="C14353" s="2"/>
    </row>
    <row r="14354" spans="3:3" x14ac:dyDescent="0.4">
      <c r="C14354" s="2"/>
    </row>
    <row r="14355" spans="3:3" x14ac:dyDescent="0.4">
      <c r="C14355" s="2"/>
    </row>
    <row r="14356" spans="3:3" x14ac:dyDescent="0.4">
      <c r="C14356" s="2"/>
    </row>
    <row r="14357" spans="3:3" x14ac:dyDescent="0.4">
      <c r="C14357" s="2"/>
    </row>
    <row r="14358" spans="3:3" x14ac:dyDescent="0.4">
      <c r="C14358" s="2"/>
    </row>
    <row r="14359" spans="3:3" x14ac:dyDescent="0.4">
      <c r="C14359" s="2"/>
    </row>
    <row r="14360" spans="3:3" x14ac:dyDescent="0.4">
      <c r="C14360" s="2"/>
    </row>
    <row r="14361" spans="3:3" x14ac:dyDescent="0.4">
      <c r="C14361" s="2"/>
    </row>
    <row r="14362" spans="3:3" x14ac:dyDescent="0.4">
      <c r="C14362" s="2"/>
    </row>
    <row r="14363" spans="3:3" x14ac:dyDescent="0.4">
      <c r="C14363" s="2"/>
    </row>
    <row r="14364" spans="3:3" x14ac:dyDescent="0.4">
      <c r="C14364" s="2"/>
    </row>
    <row r="14365" spans="3:3" x14ac:dyDescent="0.4">
      <c r="C14365" s="2"/>
    </row>
    <row r="14366" spans="3:3" x14ac:dyDescent="0.4">
      <c r="C14366" s="2"/>
    </row>
    <row r="14367" spans="3:3" x14ac:dyDescent="0.4">
      <c r="C14367" s="2"/>
    </row>
    <row r="14368" spans="3:3" x14ac:dyDescent="0.4">
      <c r="C14368" s="2"/>
    </row>
    <row r="14369" spans="3:3" x14ac:dyDescent="0.4">
      <c r="C14369" s="2"/>
    </row>
    <row r="14370" spans="3:3" x14ac:dyDescent="0.4">
      <c r="C14370" s="2"/>
    </row>
    <row r="14371" spans="3:3" x14ac:dyDescent="0.4">
      <c r="C14371" s="2"/>
    </row>
    <row r="14372" spans="3:3" x14ac:dyDescent="0.4">
      <c r="C14372" s="2"/>
    </row>
    <row r="14373" spans="3:3" x14ac:dyDescent="0.4">
      <c r="C14373" s="2"/>
    </row>
    <row r="14374" spans="3:3" x14ac:dyDescent="0.4">
      <c r="C14374" s="2"/>
    </row>
    <row r="14375" spans="3:3" x14ac:dyDescent="0.4">
      <c r="C14375" s="2"/>
    </row>
    <row r="14376" spans="3:3" x14ac:dyDescent="0.4">
      <c r="C14376" s="2"/>
    </row>
    <row r="14377" spans="3:3" x14ac:dyDescent="0.4">
      <c r="C14377" s="2"/>
    </row>
    <row r="14378" spans="3:3" x14ac:dyDescent="0.4">
      <c r="C14378" s="2"/>
    </row>
    <row r="14379" spans="3:3" x14ac:dyDescent="0.4">
      <c r="C14379" s="2"/>
    </row>
    <row r="14380" spans="3:3" x14ac:dyDescent="0.4">
      <c r="C14380" s="2"/>
    </row>
    <row r="14381" spans="3:3" x14ac:dyDescent="0.4">
      <c r="C14381" s="2"/>
    </row>
    <row r="14382" spans="3:3" x14ac:dyDescent="0.4">
      <c r="C14382" s="2"/>
    </row>
    <row r="14383" spans="3:3" x14ac:dyDescent="0.4">
      <c r="C14383" s="2"/>
    </row>
    <row r="14384" spans="3:3" x14ac:dyDescent="0.4">
      <c r="C14384" s="2"/>
    </row>
    <row r="14385" spans="3:3" x14ac:dyDescent="0.4">
      <c r="C14385" s="2"/>
    </row>
    <row r="14386" spans="3:3" x14ac:dyDescent="0.4">
      <c r="C14386" s="2"/>
    </row>
    <row r="14387" spans="3:3" x14ac:dyDescent="0.4">
      <c r="C14387" s="2"/>
    </row>
    <row r="14388" spans="3:3" x14ac:dyDescent="0.4">
      <c r="C14388" s="2"/>
    </row>
    <row r="14389" spans="3:3" x14ac:dyDescent="0.4">
      <c r="C14389" s="2"/>
    </row>
    <row r="14390" spans="3:3" x14ac:dyDescent="0.4">
      <c r="C14390" s="2"/>
    </row>
    <row r="14391" spans="3:3" x14ac:dyDescent="0.4">
      <c r="C14391" s="2"/>
    </row>
    <row r="14392" spans="3:3" x14ac:dyDescent="0.4">
      <c r="C14392" s="2"/>
    </row>
    <row r="14393" spans="3:3" x14ac:dyDescent="0.4">
      <c r="C14393" s="2"/>
    </row>
    <row r="14394" spans="3:3" x14ac:dyDescent="0.4">
      <c r="C14394" s="2"/>
    </row>
    <row r="14395" spans="3:3" x14ac:dyDescent="0.4">
      <c r="C14395" s="2"/>
    </row>
    <row r="14396" spans="3:3" x14ac:dyDescent="0.4">
      <c r="C14396" s="2"/>
    </row>
    <row r="14397" spans="3:3" x14ac:dyDescent="0.4">
      <c r="C14397" s="2"/>
    </row>
    <row r="14398" spans="3:3" x14ac:dyDescent="0.4">
      <c r="C14398" s="2"/>
    </row>
    <row r="14399" spans="3:3" x14ac:dyDescent="0.4">
      <c r="C14399" s="2"/>
    </row>
    <row r="14400" spans="3:3" x14ac:dyDescent="0.4">
      <c r="C14400" s="2"/>
    </row>
    <row r="14401" spans="3:3" x14ac:dyDescent="0.4">
      <c r="C14401" s="2"/>
    </row>
    <row r="14402" spans="3:3" x14ac:dyDescent="0.4">
      <c r="C14402" s="2"/>
    </row>
    <row r="14403" spans="3:3" x14ac:dyDescent="0.4">
      <c r="C14403" s="2"/>
    </row>
    <row r="14404" spans="3:3" x14ac:dyDescent="0.4">
      <c r="C14404" s="2"/>
    </row>
    <row r="14405" spans="3:3" x14ac:dyDescent="0.4">
      <c r="C14405" s="2"/>
    </row>
    <row r="14406" spans="3:3" x14ac:dyDescent="0.4">
      <c r="C14406" s="2"/>
    </row>
    <row r="14407" spans="3:3" x14ac:dyDescent="0.4">
      <c r="C14407" s="2"/>
    </row>
    <row r="14408" spans="3:3" x14ac:dyDescent="0.4">
      <c r="C14408" s="2"/>
    </row>
    <row r="14409" spans="3:3" x14ac:dyDescent="0.4">
      <c r="C14409" s="2"/>
    </row>
    <row r="14410" spans="3:3" x14ac:dyDescent="0.4">
      <c r="C14410" s="2"/>
    </row>
    <row r="14411" spans="3:3" x14ac:dyDescent="0.4">
      <c r="C14411" s="2"/>
    </row>
    <row r="14412" spans="3:3" x14ac:dyDescent="0.4">
      <c r="C14412" s="2"/>
    </row>
    <row r="14413" spans="3:3" x14ac:dyDescent="0.4">
      <c r="C14413" s="2"/>
    </row>
    <row r="14414" spans="3:3" x14ac:dyDescent="0.4">
      <c r="C14414" s="2"/>
    </row>
    <row r="14415" spans="3:3" x14ac:dyDescent="0.4">
      <c r="C14415" s="2"/>
    </row>
    <row r="14416" spans="3:3" x14ac:dyDescent="0.4">
      <c r="C14416" s="2"/>
    </row>
    <row r="14417" spans="3:3" x14ac:dyDescent="0.4">
      <c r="C14417" s="2"/>
    </row>
    <row r="14418" spans="3:3" x14ac:dyDescent="0.4">
      <c r="C14418" s="2"/>
    </row>
    <row r="14419" spans="3:3" x14ac:dyDescent="0.4">
      <c r="C14419" s="2"/>
    </row>
    <row r="14420" spans="3:3" x14ac:dyDescent="0.4">
      <c r="C14420" s="2"/>
    </row>
    <row r="14421" spans="3:3" x14ac:dyDescent="0.4">
      <c r="C14421" s="2"/>
    </row>
    <row r="14422" spans="3:3" x14ac:dyDescent="0.4">
      <c r="C14422" s="2"/>
    </row>
    <row r="14423" spans="3:3" x14ac:dyDescent="0.4">
      <c r="C14423" s="2"/>
    </row>
    <row r="14424" spans="3:3" x14ac:dyDescent="0.4">
      <c r="C14424" s="2"/>
    </row>
    <row r="14425" spans="3:3" x14ac:dyDescent="0.4">
      <c r="C14425" s="2"/>
    </row>
    <row r="14426" spans="3:3" x14ac:dyDescent="0.4">
      <c r="C14426" s="2"/>
    </row>
    <row r="14427" spans="3:3" x14ac:dyDescent="0.4">
      <c r="C14427" s="2"/>
    </row>
    <row r="14428" spans="3:3" x14ac:dyDescent="0.4">
      <c r="C14428" s="2"/>
    </row>
    <row r="14429" spans="3:3" x14ac:dyDescent="0.4">
      <c r="C14429" s="2"/>
    </row>
    <row r="14430" spans="3:3" x14ac:dyDescent="0.4">
      <c r="C14430" s="2"/>
    </row>
    <row r="14431" spans="3:3" x14ac:dyDescent="0.4">
      <c r="C14431" s="2"/>
    </row>
    <row r="14432" spans="3:3" x14ac:dyDescent="0.4">
      <c r="C14432" s="2"/>
    </row>
    <row r="14433" spans="3:3" x14ac:dyDescent="0.4">
      <c r="C14433" s="2"/>
    </row>
    <row r="14434" spans="3:3" x14ac:dyDescent="0.4">
      <c r="C14434" s="2"/>
    </row>
    <row r="14435" spans="3:3" x14ac:dyDescent="0.4">
      <c r="C14435" s="2"/>
    </row>
    <row r="14436" spans="3:3" x14ac:dyDescent="0.4">
      <c r="C14436" s="2"/>
    </row>
    <row r="14437" spans="3:3" x14ac:dyDescent="0.4">
      <c r="C14437" s="2"/>
    </row>
    <row r="14438" spans="3:3" x14ac:dyDescent="0.4">
      <c r="C14438" s="2"/>
    </row>
    <row r="14439" spans="3:3" x14ac:dyDescent="0.4">
      <c r="C14439" s="2"/>
    </row>
    <row r="14440" spans="3:3" x14ac:dyDescent="0.4">
      <c r="C14440" s="2"/>
    </row>
    <row r="14441" spans="3:3" x14ac:dyDescent="0.4">
      <c r="C14441" s="2"/>
    </row>
    <row r="14442" spans="3:3" x14ac:dyDescent="0.4">
      <c r="C14442" s="2"/>
    </row>
    <row r="14443" spans="3:3" x14ac:dyDescent="0.4">
      <c r="C14443" s="2"/>
    </row>
    <row r="14444" spans="3:3" x14ac:dyDescent="0.4">
      <c r="C14444" s="2"/>
    </row>
    <row r="14445" spans="3:3" x14ac:dyDescent="0.4">
      <c r="C14445" s="2"/>
    </row>
    <row r="14446" spans="3:3" x14ac:dyDescent="0.4">
      <c r="C14446" s="2"/>
    </row>
    <row r="14447" spans="3:3" x14ac:dyDescent="0.4">
      <c r="C14447" s="2"/>
    </row>
    <row r="14448" spans="3:3" x14ac:dyDescent="0.4">
      <c r="C14448" s="2"/>
    </row>
    <row r="14449" spans="3:3" x14ac:dyDescent="0.4">
      <c r="C14449" s="2"/>
    </row>
    <row r="14450" spans="3:3" x14ac:dyDescent="0.4">
      <c r="C14450" s="2"/>
    </row>
    <row r="14451" spans="3:3" x14ac:dyDescent="0.4">
      <c r="C14451" s="2"/>
    </row>
    <row r="14452" spans="3:3" x14ac:dyDescent="0.4">
      <c r="C14452" s="2"/>
    </row>
    <row r="14453" spans="3:3" x14ac:dyDescent="0.4">
      <c r="C14453" s="2"/>
    </row>
    <row r="14454" spans="3:3" x14ac:dyDescent="0.4">
      <c r="C14454" s="2"/>
    </row>
    <row r="14455" spans="3:3" x14ac:dyDescent="0.4">
      <c r="C14455" s="2"/>
    </row>
    <row r="14456" spans="3:3" x14ac:dyDescent="0.4">
      <c r="C14456" s="2"/>
    </row>
    <row r="14457" spans="3:3" x14ac:dyDescent="0.4">
      <c r="C14457" s="2"/>
    </row>
    <row r="14458" spans="3:3" x14ac:dyDescent="0.4">
      <c r="C14458" s="2"/>
    </row>
    <row r="14459" spans="3:3" x14ac:dyDescent="0.4">
      <c r="C14459" s="2"/>
    </row>
    <row r="14460" spans="3:3" x14ac:dyDescent="0.4">
      <c r="C14460" s="2"/>
    </row>
    <row r="14461" spans="3:3" x14ac:dyDescent="0.4">
      <c r="C14461" s="2"/>
    </row>
    <row r="14462" spans="3:3" x14ac:dyDescent="0.4">
      <c r="C14462" s="2"/>
    </row>
    <row r="14463" spans="3:3" x14ac:dyDescent="0.4">
      <c r="C14463" s="2"/>
    </row>
    <row r="14464" spans="3:3" x14ac:dyDescent="0.4">
      <c r="C14464" s="2"/>
    </row>
    <row r="14465" spans="3:3" x14ac:dyDescent="0.4">
      <c r="C14465" s="2"/>
    </row>
    <row r="14466" spans="3:3" x14ac:dyDescent="0.4">
      <c r="C14466" s="2"/>
    </row>
    <row r="14467" spans="3:3" x14ac:dyDescent="0.4">
      <c r="C14467" s="2"/>
    </row>
    <row r="14468" spans="3:3" x14ac:dyDescent="0.4">
      <c r="C14468" s="2"/>
    </row>
    <row r="14469" spans="3:3" x14ac:dyDescent="0.4">
      <c r="C14469" s="2"/>
    </row>
    <row r="14470" spans="3:3" x14ac:dyDescent="0.4">
      <c r="C14470" s="2"/>
    </row>
    <row r="14471" spans="3:3" x14ac:dyDescent="0.4">
      <c r="C14471" s="2"/>
    </row>
    <row r="14472" spans="3:3" x14ac:dyDescent="0.4">
      <c r="C14472" s="2"/>
    </row>
    <row r="14473" spans="3:3" x14ac:dyDescent="0.4">
      <c r="C14473" s="2"/>
    </row>
    <row r="14474" spans="3:3" x14ac:dyDescent="0.4">
      <c r="C14474" s="2"/>
    </row>
    <row r="14475" spans="3:3" x14ac:dyDescent="0.4">
      <c r="C14475" s="2"/>
    </row>
    <row r="14476" spans="3:3" x14ac:dyDescent="0.4">
      <c r="C14476" s="2"/>
    </row>
    <row r="14477" spans="3:3" x14ac:dyDescent="0.4">
      <c r="C14477" s="2"/>
    </row>
    <row r="14478" spans="3:3" x14ac:dyDescent="0.4">
      <c r="C14478" s="2"/>
    </row>
    <row r="14479" spans="3:3" x14ac:dyDescent="0.4">
      <c r="C14479" s="2"/>
    </row>
    <row r="14480" spans="3:3" x14ac:dyDescent="0.4">
      <c r="C14480" s="2"/>
    </row>
    <row r="14481" spans="3:3" x14ac:dyDescent="0.4">
      <c r="C14481" s="2"/>
    </row>
    <row r="14482" spans="3:3" x14ac:dyDescent="0.4">
      <c r="C14482" s="2"/>
    </row>
    <row r="14483" spans="3:3" x14ac:dyDescent="0.4">
      <c r="C14483" s="2"/>
    </row>
    <row r="14484" spans="3:3" x14ac:dyDescent="0.4">
      <c r="C14484" s="2"/>
    </row>
    <row r="14485" spans="3:3" x14ac:dyDescent="0.4">
      <c r="C14485" s="2"/>
    </row>
    <row r="14486" spans="3:3" x14ac:dyDescent="0.4">
      <c r="C14486" s="2"/>
    </row>
    <row r="14487" spans="3:3" x14ac:dyDescent="0.4">
      <c r="C14487" s="2"/>
    </row>
    <row r="14488" spans="3:3" x14ac:dyDescent="0.4">
      <c r="C14488" s="2"/>
    </row>
    <row r="14489" spans="3:3" x14ac:dyDescent="0.4">
      <c r="C14489" s="2"/>
    </row>
    <row r="14490" spans="3:3" x14ac:dyDescent="0.4">
      <c r="C14490" s="2"/>
    </row>
    <row r="14491" spans="3:3" x14ac:dyDescent="0.4">
      <c r="C14491" s="2"/>
    </row>
    <row r="14492" spans="3:3" x14ac:dyDescent="0.4">
      <c r="C14492" s="2"/>
    </row>
    <row r="14493" spans="3:3" x14ac:dyDescent="0.4">
      <c r="C14493" s="2"/>
    </row>
    <row r="14494" spans="3:3" x14ac:dyDescent="0.4">
      <c r="C14494" s="2"/>
    </row>
    <row r="14495" spans="3:3" x14ac:dyDescent="0.4">
      <c r="C14495" s="2"/>
    </row>
    <row r="14496" spans="3:3" x14ac:dyDescent="0.4">
      <c r="C14496" s="2"/>
    </row>
    <row r="14497" spans="3:3" x14ac:dyDescent="0.4">
      <c r="C14497" s="2"/>
    </row>
    <row r="14498" spans="3:3" x14ac:dyDescent="0.4">
      <c r="C14498" s="2"/>
    </row>
    <row r="14499" spans="3:3" x14ac:dyDescent="0.4">
      <c r="C14499" s="2"/>
    </row>
    <row r="14500" spans="3:3" x14ac:dyDescent="0.4">
      <c r="C14500" s="2"/>
    </row>
    <row r="14501" spans="3:3" x14ac:dyDescent="0.4">
      <c r="C14501" s="2"/>
    </row>
    <row r="14502" spans="3:3" x14ac:dyDescent="0.4">
      <c r="C14502" s="2"/>
    </row>
    <row r="14503" spans="3:3" x14ac:dyDescent="0.4">
      <c r="C14503" s="2"/>
    </row>
    <row r="14504" spans="3:3" x14ac:dyDescent="0.4">
      <c r="C14504" s="2"/>
    </row>
    <row r="14505" spans="3:3" x14ac:dyDescent="0.4">
      <c r="C14505" s="2"/>
    </row>
    <row r="14506" spans="3:3" x14ac:dyDescent="0.4">
      <c r="C14506" s="2"/>
    </row>
    <row r="14507" spans="3:3" x14ac:dyDescent="0.4">
      <c r="C14507" s="2"/>
    </row>
    <row r="14508" spans="3:3" x14ac:dyDescent="0.4">
      <c r="C14508" s="2"/>
    </row>
    <row r="14509" spans="3:3" x14ac:dyDescent="0.4">
      <c r="C14509" s="2"/>
    </row>
    <row r="14510" spans="3:3" x14ac:dyDescent="0.4">
      <c r="C14510" s="2"/>
    </row>
    <row r="14511" spans="3:3" x14ac:dyDescent="0.4">
      <c r="C14511" s="2"/>
    </row>
    <row r="14512" spans="3:3" x14ac:dyDescent="0.4">
      <c r="C14512" s="2"/>
    </row>
    <row r="14513" spans="3:3" x14ac:dyDescent="0.4">
      <c r="C14513" s="2"/>
    </row>
    <row r="14514" spans="3:3" x14ac:dyDescent="0.4">
      <c r="C14514" s="2"/>
    </row>
    <row r="14515" spans="3:3" x14ac:dyDescent="0.4">
      <c r="C14515" s="2"/>
    </row>
    <row r="14516" spans="3:3" x14ac:dyDescent="0.4">
      <c r="C14516" s="2"/>
    </row>
    <row r="14517" spans="3:3" x14ac:dyDescent="0.4">
      <c r="C14517" s="2"/>
    </row>
    <row r="14518" spans="3:3" x14ac:dyDescent="0.4">
      <c r="C14518" s="2"/>
    </row>
    <row r="14519" spans="3:3" x14ac:dyDescent="0.4">
      <c r="C14519" s="2"/>
    </row>
    <row r="14520" spans="3:3" x14ac:dyDescent="0.4">
      <c r="C14520" s="2"/>
    </row>
    <row r="14521" spans="3:3" x14ac:dyDescent="0.4">
      <c r="C14521" s="2"/>
    </row>
    <row r="14522" spans="3:3" x14ac:dyDescent="0.4">
      <c r="C14522" s="2"/>
    </row>
    <row r="14523" spans="3:3" x14ac:dyDescent="0.4">
      <c r="C14523" s="2"/>
    </row>
    <row r="14524" spans="3:3" x14ac:dyDescent="0.4">
      <c r="C14524" s="2"/>
    </row>
    <row r="14525" spans="3:3" x14ac:dyDescent="0.4">
      <c r="C14525" s="2"/>
    </row>
    <row r="14526" spans="3:3" x14ac:dyDescent="0.4">
      <c r="C14526" s="2"/>
    </row>
    <row r="14527" spans="3:3" x14ac:dyDescent="0.4">
      <c r="C14527" s="2"/>
    </row>
    <row r="14528" spans="3:3" x14ac:dyDescent="0.4">
      <c r="C14528" s="2"/>
    </row>
    <row r="14529" spans="3:3" x14ac:dyDescent="0.4">
      <c r="C14529" s="2"/>
    </row>
    <row r="14530" spans="3:3" x14ac:dyDescent="0.4">
      <c r="C14530" s="2"/>
    </row>
    <row r="14531" spans="3:3" x14ac:dyDescent="0.4">
      <c r="C14531" s="2"/>
    </row>
    <row r="14532" spans="3:3" x14ac:dyDescent="0.4">
      <c r="C14532" s="2"/>
    </row>
    <row r="14533" spans="3:3" x14ac:dyDescent="0.4">
      <c r="C14533" s="2"/>
    </row>
    <row r="14534" spans="3:3" x14ac:dyDescent="0.4">
      <c r="C14534" s="2"/>
    </row>
    <row r="14535" spans="3:3" x14ac:dyDescent="0.4">
      <c r="C14535" s="2"/>
    </row>
    <row r="14536" spans="3:3" x14ac:dyDescent="0.4">
      <c r="C14536" s="2"/>
    </row>
    <row r="14537" spans="3:3" x14ac:dyDescent="0.4">
      <c r="C14537" s="2"/>
    </row>
    <row r="14538" spans="3:3" x14ac:dyDescent="0.4">
      <c r="C14538" s="2"/>
    </row>
    <row r="14539" spans="3:3" x14ac:dyDescent="0.4">
      <c r="C14539" s="2"/>
    </row>
    <row r="14540" spans="3:3" x14ac:dyDescent="0.4">
      <c r="C14540" s="2"/>
    </row>
    <row r="14541" spans="3:3" x14ac:dyDescent="0.4">
      <c r="C14541" s="2"/>
    </row>
    <row r="14542" spans="3:3" x14ac:dyDescent="0.4">
      <c r="C14542" s="2"/>
    </row>
    <row r="14543" spans="3:3" x14ac:dyDescent="0.4">
      <c r="C14543" s="2"/>
    </row>
    <row r="14544" spans="3:3" x14ac:dyDescent="0.4">
      <c r="C14544" s="2"/>
    </row>
    <row r="14545" spans="3:3" x14ac:dyDescent="0.4">
      <c r="C14545" s="2"/>
    </row>
    <row r="14546" spans="3:3" x14ac:dyDescent="0.4">
      <c r="C14546" s="2"/>
    </row>
    <row r="14547" spans="3:3" x14ac:dyDescent="0.4">
      <c r="C14547" s="2"/>
    </row>
    <row r="14548" spans="3:3" x14ac:dyDescent="0.4">
      <c r="C14548" s="2"/>
    </row>
    <row r="14549" spans="3:3" x14ac:dyDescent="0.4">
      <c r="C14549" s="2"/>
    </row>
    <row r="14550" spans="3:3" x14ac:dyDescent="0.4">
      <c r="C14550" s="2"/>
    </row>
    <row r="14551" spans="3:3" x14ac:dyDescent="0.4">
      <c r="C14551" s="2"/>
    </row>
    <row r="14552" spans="3:3" x14ac:dyDescent="0.4">
      <c r="C14552" s="2"/>
    </row>
    <row r="14553" spans="3:3" x14ac:dyDescent="0.4">
      <c r="C14553" s="2"/>
    </row>
    <row r="14554" spans="3:3" x14ac:dyDescent="0.4">
      <c r="C14554" s="2"/>
    </row>
    <row r="14555" spans="3:3" x14ac:dyDescent="0.4">
      <c r="C14555" s="2"/>
    </row>
    <row r="14556" spans="3:3" x14ac:dyDescent="0.4">
      <c r="C14556" s="2"/>
    </row>
    <row r="14557" spans="3:3" x14ac:dyDescent="0.4">
      <c r="C14557" s="2"/>
    </row>
    <row r="14558" spans="3:3" x14ac:dyDescent="0.4">
      <c r="C14558" s="2"/>
    </row>
    <row r="14559" spans="3:3" x14ac:dyDescent="0.4">
      <c r="C14559" s="2"/>
    </row>
    <row r="14560" spans="3:3" x14ac:dyDescent="0.4">
      <c r="C14560" s="2"/>
    </row>
    <row r="14561" spans="3:3" x14ac:dyDescent="0.4">
      <c r="C14561" s="2"/>
    </row>
    <row r="14562" spans="3:3" x14ac:dyDescent="0.4">
      <c r="C14562" s="2"/>
    </row>
    <row r="14563" spans="3:3" x14ac:dyDescent="0.4">
      <c r="C14563" s="2"/>
    </row>
    <row r="14564" spans="3:3" x14ac:dyDescent="0.4">
      <c r="C14564" s="2"/>
    </row>
    <row r="14565" spans="3:3" x14ac:dyDescent="0.4">
      <c r="C14565" s="2"/>
    </row>
    <row r="14566" spans="3:3" x14ac:dyDescent="0.4">
      <c r="C14566" s="2"/>
    </row>
    <row r="14567" spans="3:3" x14ac:dyDescent="0.4">
      <c r="C14567" s="2"/>
    </row>
    <row r="14568" spans="3:3" x14ac:dyDescent="0.4">
      <c r="C14568" s="2"/>
    </row>
    <row r="14569" spans="3:3" x14ac:dyDescent="0.4">
      <c r="C14569" s="2"/>
    </row>
    <row r="14570" spans="3:3" x14ac:dyDescent="0.4">
      <c r="C14570" s="2"/>
    </row>
    <row r="14571" spans="3:3" x14ac:dyDescent="0.4">
      <c r="C14571" s="2"/>
    </row>
    <row r="14572" spans="3:3" x14ac:dyDescent="0.4">
      <c r="C14572" s="2"/>
    </row>
    <row r="14573" spans="3:3" x14ac:dyDescent="0.4">
      <c r="C14573" s="2"/>
    </row>
    <row r="14574" spans="3:3" x14ac:dyDescent="0.4">
      <c r="C14574" s="2"/>
    </row>
    <row r="14575" spans="3:3" x14ac:dyDescent="0.4">
      <c r="C14575" s="2"/>
    </row>
    <row r="14576" spans="3:3" x14ac:dyDescent="0.4">
      <c r="C14576" s="2"/>
    </row>
    <row r="14577" spans="3:3" x14ac:dyDescent="0.4">
      <c r="C14577" s="2"/>
    </row>
    <row r="14578" spans="3:3" x14ac:dyDescent="0.4">
      <c r="C14578" s="2"/>
    </row>
    <row r="14579" spans="3:3" x14ac:dyDescent="0.4">
      <c r="C14579" s="2"/>
    </row>
    <row r="14580" spans="3:3" x14ac:dyDescent="0.4">
      <c r="C14580" s="2"/>
    </row>
    <row r="14581" spans="3:3" x14ac:dyDescent="0.4">
      <c r="C14581" s="2"/>
    </row>
    <row r="14582" spans="3:3" x14ac:dyDescent="0.4">
      <c r="C14582" s="2"/>
    </row>
    <row r="14583" spans="3:3" x14ac:dyDescent="0.4">
      <c r="C14583" s="2"/>
    </row>
    <row r="14584" spans="3:3" x14ac:dyDescent="0.4">
      <c r="C14584" s="2"/>
    </row>
    <row r="14585" spans="3:3" x14ac:dyDescent="0.4">
      <c r="C14585" s="2"/>
    </row>
    <row r="14586" spans="3:3" x14ac:dyDescent="0.4">
      <c r="C14586" s="2"/>
    </row>
    <row r="14587" spans="3:3" x14ac:dyDescent="0.4">
      <c r="C14587" s="2"/>
    </row>
    <row r="14588" spans="3:3" x14ac:dyDescent="0.4">
      <c r="C14588" s="2"/>
    </row>
    <row r="14589" spans="3:3" x14ac:dyDescent="0.4">
      <c r="C14589" s="2"/>
    </row>
    <row r="14590" spans="3:3" x14ac:dyDescent="0.4">
      <c r="C14590" s="2"/>
    </row>
    <row r="14591" spans="3:3" x14ac:dyDescent="0.4">
      <c r="C14591" s="2"/>
    </row>
    <row r="14592" spans="3:3" x14ac:dyDescent="0.4">
      <c r="C14592" s="2"/>
    </row>
    <row r="14593" spans="3:3" x14ac:dyDescent="0.4">
      <c r="C14593" s="2"/>
    </row>
    <row r="14594" spans="3:3" x14ac:dyDescent="0.4">
      <c r="C14594" s="2"/>
    </row>
    <row r="14595" spans="3:3" x14ac:dyDescent="0.4">
      <c r="C14595" s="2"/>
    </row>
    <row r="14596" spans="3:3" x14ac:dyDescent="0.4">
      <c r="C14596" s="2"/>
    </row>
    <row r="14597" spans="3:3" x14ac:dyDescent="0.4">
      <c r="C14597" s="2"/>
    </row>
    <row r="14598" spans="3:3" x14ac:dyDescent="0.4">
      <c r="C14598" s="2"/>
    </row>
    <row r="14599" spans="3:3" x14ac:dyDescent="0.4">
      <c r="C14599" s="2"/>
    </row>
    <row r="14600" spans="3:3" x14ac:dyDescent="0.4">
      <c r="C14600" s="2"/>
    </row>
    <row r="14601" spans="3:3" x14ac:dyDescent="0.4">
      <c r="C14601" s="2"/>
    </row>
    <row r="14602" spans="3:3" x14ac:dyDescent="0.4">
      <c r="C14602" s="2"/>
    </row>
    <row r="14603" spans="3:3" x14ac:dyDescent="0.4">
      <c r="C14603" s="2"/>
    </row>
    <row r="14604" spans="3:3" x14ac:dyDescent="0.4">
      <c r="C14604" s="2"/>
    </row>
    <row r="14605" spans="3:3" x14ac:dyDescent="0.4">
      <c r="C14605" s="2"/>
    </row>
    <row r="14606" spans="3:3" x14ac:dyDescent="0.4">
      <c r="C14606" s="2"/>
    </row>
    <row r="14607" spans="3:3" x14ac:dyDescent="0.4">
      <c r="C14607" s="2"/>
    </row>
    <row r="14608" spans="3:3" x14ac:dyDescent="0.4">
      <c r="C14608" s="2"/>
    </row>
    <row r="14609" spans="3:3" x14ac:dyDescent="0.4">
      <c r="C14609" s="2"/>
    </row>
    <row r="14610" spans="3:3" x14ac:dyDescent="0.4">
      <c r="C14610" s="2"/>
    </row>
    <row r="14611" spans="3:3" x14ac:dyDescent="0.4">
      <c r="C14611" s="2"/>
    </row>
    <row r="14612" spans="3:3" x14ac:dyDescent="0.4">
      <c r="C14612" s="2"/>
    </row>
    <row r="14613" spans="3:3" x14ac:dyDescent="0.4">
      <c r="C14613" s="2"/>
    </row>
    <row r="14614" spans="3:3" x14ac:dyDescent="0.4">
      <c r="C14614" s="2"/>
    </row>
    <row r="14615" spans="3:3" x14ac:dyDescent="0.4">
      <c r="C14615" s="2"/>
    </row>
    <row r="14616" spans="3:3" x14ac:dyDescent="0.4">
      <c r="C14616" s="2"/>
    </row>
    <row r="14617" spans="3:3" x14ac:dyDescent="0.4">
      <c r="C14617" s="2"/>
    </row>
    <row r="14618" spans="3:3" x14ac:dyDescent="0.4">
      <c r="C14618" s="2"/>
    </row>
    <row r="14619" spans="3:3" x14ac:dyDescent="0.4">
      <c r="C14619" s="2"/>
    </row>
    <row r="14620" spans="3:3" x14ac:dyDescent="0.4">
      <c r="C14620" s="2"/>
    </row>
    <row r="14621" spans="3:3" x14ac:dyDescent="0.4">
      <c r="C14621" s="2"/>
    </row>
    <row r="14622" spans="3:3" x14ac:dyDescent="0.4">
      <c r="C14622" s="2"/>
    </row>
    <row r="14623" spans="3:3" x14ac:dyDescent="0.4">
      <c r="C14623" s="2"/>
    </row>
    <row r="14624" spans="3:3" x14ac:dyDescent="0.4">
      <c r="C14624" s="2"/>
    </row>
    <row r="14625" spans="3:3" x14ac:dyDescent="0.4">
      <c r="C14625" s="2"/>
    </row>
    <row r="14626" spans="3:3" x14ac:dyDescent="0.4">
      <c r="C14626" s="2"/>
    </row>
    <row r="14627" spans="3:3" x14ac:dyDescent="0.4">
      <c r="C14627" s="2"/>
    </row>
    <row r="14628" spans="3:3" x14ac:dyDescent="0.4">
      <c r="C14628" s="2"/>
    </row>
    <row r="14629" spans="3:3" x14ac:dyDescent="0.4">
      <c r="C14629" s="2"/>
    </row>
    <row r="14630" spans="3:3" x14ac:dyDescent="0.4">
      <c r="C14630" s="2"/>
    </row>
    <row r="14631" spans="3:3" x14ac:dyDescent="0.4">
      <c r="C14631" s="2"/>
    </row>
    <row r="14632" spans="3:3" x14ac:dyDescent="0.4">
      <c r="C14632" s="2"/>
    </row>
    <row r="14633" spans="3:3" x14ac:dyDescent="0.4">
      <c r="C14633" s="2"/>
    </row>
    <row r="14634" spans="3:3" x14ac:dyDescent="0.4">
      <c r="C14634" s="2"/>
    </row>
    <row r="14635" spans="3:3" x14ac:dyDescent="0.4">
      <c r="C14635" s="2"/>
    </row>
    <row r="14636" spans="3:3" x14ac:dyDescent="0.4">
      <c r="C14636" s="2"/>
    </row>
    <row r="14637" spans="3:3" x14ac:dyDescent="0.4">
      <c r="C14637" s="2"/>
    </row>
    <row r="14638" spans="3:3" x14ac:dyDescent="0.4">
      <c r="C14638" s="2"/>
    </row>
    <row r="14639" spans="3:3" x14ac:dyDescent="0.4">
      <c r="C14639" s="2"/>
    </row>
    <row r="14640" spans="3:3" x14ac:dyDescent="0.4">
      <c r="C14640" s="2"/>
    </row>
    <row r="14641" spans="3:3" x14ac:dyDescent="0.4">
      <c r="C14641" s="2"/>
    </row>
    <row r="14642" spans="3:3" x14ac:dyDescent="0.4">
      <c r="C14642" s="2"/>
    </row>
    <row r="14643" spans="3:3" x14ac:dyDescent="0.4">
      <c r="C14643" s="2"/>
    </row>
    <row r="14644" spans="3:3" x14ac:dyDescent="0.4">
      <c r="C14644" s="2"/>
    </row>
    <row r="14645" spans="3:3" x14ac:dyDescent="0.4">
      <c r="C14645" s="2"/>
    </row>
    <row r="14646" spans="3:3" x14ac:dyDescent="0.4">
      <c r="C14646" s="2"/>
    </row>
    <row r="14647" spans="3:3" x14ac:dyDescent="0.4">
      <c r="C14647" s="2"/>
    </row>
    <row r="14648" spans="3:3" x14ac:dyDescent="0.4">
      <c r="C14648" s="2"/>
    </row>
    <row r="14649" spans="3:3" x14ac:dyDescent="0.4">
      <c r="C14649" s="2"/>
    </row>
    <row r="14650" spans="3:3" x14ac:dyDescent="0.4">
      <c r="C14650" s="2"/>
    </row>
    <row r="14651" spans="3:3" x14ac:dyDescent="0.4">
      <c r="C14651" s="2"/>
    </row>
    <row r="14652" spans="3:3" x14ac:dyDescent="0.4">
      <c r="C14652" s="2"/>
    </row>
    <row r="14653" spans="3:3" x14ac:dyDescent="0.4">
      <c r="C14653" s="2"/>
    </row>
    <row r="14654" spans="3:3" x14ac:dyDescent="0.4">
      <c r="C14654" s="2"/>
    </row>
    <row r="14655" spans="3:3" x14ac:dyDescent="0.4">
      <c r="C14655" s="2"/>
    </row>
    <row r="14656" spans="3:3" x14ac:dyDescent="0.4">
      <c r="C14656" s="2"/>
    </row>
    <row r="14657" spans="3:3" x14ac:dyDescent="0.4">
      <c r="C14657" s="2"/>
    </row>
    <row r="14658" spans="3:3" x14ac:dyDescent="0.4">
      <c r="C14658" s="2"/>
    </row>
    <row r="14659" spans="3:3" x14ac:dyDescent="0.4">
      <c r="C14659" s="2"/>
    </row>
    <row r="14660" spans="3:3" x14ac:dyDescent="0.4">
      <c r="C14660" s="2"/>
    </row>
    <row r="14661" spans="3:3" x14ac:dyDescent="0.4">
      <c r="C14661" s="2"/>
    </row>
    <row r="14662" spans="3:3" x14ac:dyDescent="0.4">
      <c r="C14662" s="2"/>
    </row>
    <row r="14663" spans="3:3" x14ac:dyDescent="0.4">
      <c r="C14663" s="2"/>
    </row>
    <row r="14664" spans="3:3" x14ac:dyDescent="0.4">
      <c r="C14664" s="2"/>
    </row>
    <row r="14665" spans="3:3" x14ac:dyDescent="0.4">
      <c r="C14665" s="2"/>
    </row>
    <row r="14666" spans="3:3" x14ac:dyDescent="0.4">
      <c r="C14666" s="2"/>
    </row>
    <row r="14667" spans="3:3" x14ac:dyDescent="0.4">
      <c r="C14667" s="2"/>
    </row>
    <row r="14668" spans="3:3" x14ac:dyDescent="0.4">
      <c r="C14668" s="2"/>
    </row>
    <row r="14669" spans="3:3" x14ac:dyDescent="0.4">
      <c r="C14669" s="2"/>
    </row>
    <row r="14670" spans="3:3" x14ac:dyDescent="0.4">
      <c r="C14670" s="2"/>
    </row>
    <row r="14671" spans="3:3" x14ac:dyDescent="0.4">
      <c r="C14671" s="2"/>
    </row>
    <row r="14672" spans="3:3" x14ac:dyDescent="0.4">
      <c r="C14672" s="2"/>
    </row>
    <row r="14673" spans="3:3" x14ac:dyDescent="0.4">
      <c r="C14673" s="2"/>
    </row>
    <row r="14674" spans="3:3" x14ac:dyDescent="0.4">
      <c r="C14674" s="2"/>
    </row>
    <row r="14675" spans="3:3" x14ac:dyDescent="0.4">
      <c r="C14675" s="2"/>
    </row>
    <row r="14676" spans="3:3" x14ac:dyDescent="0.4">
      <c r="C14676" s="2"/>
    </row>
    <row r="14677" spans="3:3" x14ac:dyDescent="0.4">
      <c r="C14677" s="2"/>
    </row>
    <row r="14678" spans="3:3" x14ac:dyDescent="0.4">
      <c r="C14678" s="2"/>
    </row>
    <row r="14679" spans="3:3" x14ac:dyDescent="0.4">
      <c r="C14679" s="2"/>
    </row>
    <row r="14680" spans="3:3" x14ac:dyDescent="0.4">
      <c r="C14680" s="2"/>
    </row>
    <row r="14681" spans="3:3" x14ac:dyDescent="0.4">
      <c r="C14681" s="2"/>
    </row>
    <row r="14682" spans="3:3" x14ac:dyDescent="0.4">
      <c r="C14682" s="2"/>
    </row>
    <row r="14683" spans="3:3" x14ac:dyDescent="0.4">
      <c r="C14683" s="2"/>
    </row>
    <row r="14684" spans="3:3" x14ac:dyDescent="0.4">
      <c r="C14684" s="2"/>
    </row>
    <row r="14685" spans="3:3" x14ac:dyDescent="0.4">
      <c r="C14685" s="2"/>
    </row>
    <row r="14686" spans="3:3" x14ac:dyDescent="0.4">
      <c r="C14686" s="2"/>
    </row>
    <row r="14687" spans="3:3" x14ac:dyDescent="0.4">
      <c r="C14687" s="2"/>
    </row>
    <row r="14688" spans="3:3" x14ac:dyDescent="0.4">
      <c r="C14688" s="2"/>
    </row>
    <row r="14689" spans="3:3" x14ac:dyDescent="0.4">
      <c r="C14689" s="2"/>
    </row>
    <row r="14690" spans="3:3" x14ac:dyDescent="0.4">
      <c r="C14690" s="2"/>
    </row>
    <row r="14691" spans="3:3" x14ac:dyDescent="0.4">
      <c r="C14691" s="2"/>
    </row>
    <row r="14692" spans="3:3" x14ac:dyDescent="0.4">
      <c r="C14692" s="2"/>
    </row>
    <row r="14693" spans="3:3" x14ac:dyDescent="0.4">
      <c r="C14693" s="2"/>
    </row>
    <row r="14694" spans="3:3" x14ac:dyDescent="0.4">
      <c r="C14694" s="2"/>
    </row>
    <row r="14695" spans="3:3" x14ac:dyDescent="0.4">
      <c r="C14695" s="2"/>
    </row>
    <row r="14696" spans="3:3" x14ac:dyDescent="0.4">
      <c r="C14696" s="2"/>
    </row>
    <row r="14697" spans="3:3" x14ac:dyDescent="0.4">
      <c r="C14697" s="2"/>
    </row>
    <row r="14698" spans="3:3" x14ac:dyDescent="0.4">
      <c r="C14698" s="2"/>
    </row>
    <row r="14699" spans="3:3" x14ac:dyDescent="0.4">
      <c r="C14699" s="2"/>
    </row>
    <row r="14700" spans="3:3" x14ac:dyDescent="0.4">
      <c r="C14700" s="2"/>
    </row>
    <row r="14701" spans="3:3" x14ac:dyDescent="0.4">
      <c r="C14701" s="2"/>
    </row>
    <row r="14702" spans="3:3" x14ac:dyDescent="0.4">
      <c r="C14702" s="2"/>
    </row>
    <row r="14703" spans="3:3" x14ac:dyDescent="0.4">
      <c r="C14703" s="2"/>
    </row>
    <row r="14704" spans="3:3" x14ac:dyDescent="0.4">
      <c r="C14704" s="2"/>
    </row>
    <row r="14705" spans="3:3" x14ac:dyDescent="0.4">
      <c r="C14705" s="2"/>
    </row>
    <row r="14706" spans="3:3" x14ac:dyDescent="0.4">
      <c r="C14706" s="2"/>
    </row>
    <row r="14707" spans="3:3" x14ac:dyDescent="0.4">
      <c r="C14707" s="2"/>
    </row>
    <row r="14708" spans="3:3" x14ac:dyDescent="0.4">
      <c r="C14708" s="2"/>
    </row>
    <row r="14709" spans="3:3" x14ac:dyDescent="0.4">
      <c r="C14709" s="2"/>
    </row>
    <row r="14710" spans="3:3" x14ac:dyDescent="0.4">
      <c r="C14710" s="2"/>
    </row>
    <row r="14711" spans="3:3" x14ac:dyDescent="0.4">
      <c r="C14711" s="2"/>
    </row>
    <row r="14712" spans="3:3" x14ac:dyDescent="0.4">
      <c r="C14712" s="2"/>
    </row>
    <row r="14713" spans="3:3" x14ac:dyDescent="0.4">
      <c r="C14713" s="2"/>
    </row>
    <row r="14714" spans="3:3" x14ac:dyDescent="0.4">
      <c r="C14714" s="2"/>
    </row>
    <row r="14715" spans="3:3" x14ac:dyDescent="0.4">
      <c r="C14715" s="2"/>
    </row>
    <row r="14716" spans="3:3" x14ac:dyDescent="0.4">
      <c r="C14716" s="2"/>
    </row>
    <row r="14717" spans="3:3" x14ac:dyDescent="0.4">
      <c r="C14717" s="2"/>
    </row>
    <row r="14718" spans="3:3" x14ac:dyDescent="0.4">
      <c r="C14718" s="2"/>
    </row>
    <row r="14719" spans="3:3" x14ac:dyDescent="0.4">
      <c r="C14719" s="2"/>
    </row>
    <row r="14720" spans="3:3" x14ac:dyDescent="0.4">
      <c r="C14720" s="2"/>
    </row>
    <row r="14721" spans="3:3" x14ac:dyDescent="0.4">
      <c r="C14721" s="2"/>
    </row>
    <row r="14722" spans="3:3" x14ac:dyDescent="0.4">
      <c r="C14722" s="2"/>
    </row>
    <row r="14723" spans="3:3" x14ac:dyDescent="0.4">
      <c r="C14723" s="2"/>
    </row>
    <row r="14724" spans="3:3" x14ac:dyDescent="0.4">
      <c r="C14724" s="2"/>
    </row>
    <row r="14725" spans="3:3" x14ac:dyDescent="0.4">
      <c r="C14725" s="2"/>
    </row>
    <row r="14726" spans="3:3" x14ac:dyDescent="0.4">
      <c r="C14726" s="2"/>
    </row>
    <row r="14727" spans="3:3" x14ac:dyDescent="0.4">
      <c r="C14727" s="2"/>
    </row>
    <row r="14728" spans="3:3" x14ac:dyDescent="0.4">
      <c r="C14728" s="2"/>
    </row>
    <row r="14729" spans="3:3" x14ac:dyDescent="0.4">
      <c r="C14729" s="2"/>
    </row>
    <row r="14730" spans="3:3" x14ac:dyDescent="0.4">
      <c r="C14730" s="2"/>
    </row>
    <row r="14731" spans="3:3" x14ac:dyDescent="0.4">
      <c r="C14731" s="2"/>
    </row>
    <row r="14732" spans="3:3" x14ac:dyDescent="0.4">
      <c r="C14732" s="2"/>
    </row>
    <row r="14733" spans="3:3" x14ac:dyDescent="0.4">
      <c r="C14733" s="2"/>
    </row>
    <row r="14734" spans="3:3" x14ac:dyDescent="0.4">
      <c r="C14734" s="2"/>
    </row>
    <row r="14735" spans="3:3" x14ac:dyDescent="0.4">
      <c r="C14735" s="2"/>
    </row>
    <row r="14736" spans="3:3" x14ac:dyDescent="0.4">
      <c r="C14736" s="2"/>
    </row>
    <row r="14737" spans="3:3" x14ac:dyDescent="0.4">
      <c r="C14737" s="2"/>
    </row>
    <row r="14738" spans="3:3" x14ac:dyDescent="0.4">
      <c r="C14738" s="2"/>
    </row>
    <row r="14739" spans="3:3" x14ac:dyDescent="0.4">
      <c r="C14739" s="2"/>
    </row>
    <row r="14740" spans="3:3" x14ac:dyDescent="0.4">
      <c r="C14740" s="2"/>
    </row>
    <row r="14741" spans="3:3" x14ac:dyDescent="0.4">
      <c r="C14741" s="2"/>
    </row>
    <row r="14742" spans="3:3" x14ac:dyDescent="0.4">
      <c r="C14742" s="2"/>
    </row>
    <row r="14743" spans="3:3" x14ac:dyDescent="0.4">
      <c r="C14743" s="2"/>
    </row>
    <row r="14744" spans="3:3" x14ac:dyDescent="0.4">
      <c r="C14744" s="2"/>
    </row>
    <row r="14745" spans="3:3" x14ac:dyDescent="0.4">
      <c r="C14745" s="2"/>
    </row>
    <row r="14746" spans="3:3" x14ac:dyDescent="0.4">
      <c r="C14746" s="2"/>
    </row>
    <row r="14747" spans="3:3" x14ac:dyDescent="0.4">
      <c r="C14747" s="2"/>
    </row>
    <row r="14748" spans="3:3" x14ac:dyDescent="0.4">
      <c r="C14748" s="2"/>
    </row>
    <row r="14749" spans="3:3" x14ac:dyDescent="0.4">
      <c r="C14749" s="2"/>
    </row>
    <row r="14750" spans="3:3" x14ac:dyDescent="0.4">
      <c r="C14750" s="2"/>
    </row>
    <row r="14751" spans="3:3" x14ac:dyDescent="0.4">
      <c r="C14751" s="2"/>
    </row>
    <row r="14752" spans="3:3" x14ac:dyDescent="0.4">
      <c r="C14752" s="2"/>
    </row>
    <row r="14753" spans="3:3" x14ac:dyDescent="0.4">
      <c r="C14753" s="2"/>
    </row>
    <row r="14754" spans="3:3" x14ac:dyDescent="0.4">
      <c r="C14754" s="2"/>
    </row>
    <row r="14755" spans="3:3" x14ac:dyDescent="0.4">
      <c r="C14755" s="2"/>
    </row>
    <row r="14756" spans="3:3" x14ac:dyDescent="0.4">
      <c r="C14756" s="2"/>
    </row>
    <row r="14757" spans="3:3" x14ac:dyDescent="0.4">
      <c r="C14757" s="2"/>
    </row>
    <row r="14758" spans="3:3" x14ac:dyDescent="0.4">
      <c r="C14758" s="2"/>
    </row>
    <row r="14759" spans="3:3" x14ac:dyDescent="0.4">
      <c r="C14759" s="2"/>
    </row>
    <row r="14760" spans="3:3" x14ac:dyDescent="0.4">
      <c r="C14760" s="2"/>
    </row>
    <row r="14761" spans="3:3" x14ac:dyDescent="0.4">
      <c r="C14761" s="2"/>
    </row>
    <row r="14762" spans="3:3" x14ac:dyDescent="0.4">
      <c r="C14762" s="2"/>
    </row>
    <row r="14763" spans="3:3" x14ac:dyDescent="0.4">
      <c r="C14763" s="2"/>
    </row>
    <row r="14764" spans="3:3" x14ac:dyDescent="0.4">
      <c r="C14764" s="2"/>
    </row>
    <row r="14765" spans="3:3" x14ac:dyDescent="0.4">
      <c r="C14765" s="2"/>
    </row>
    <row r="14766" spans="3:3" x14ac:dyDescent="0.4">
      <c r="C14766" s="2"/>
    </row>
    <row r="14767" spans="3:3" x14ac:dyDescent="0.4">
      <c r="C14767" s="2"/>
    </row>
    <row r="14768" spans="3:3" x14ac:dyDescent="0.4">
      <c r="C14768" s="2"/>
    </row>
    <row r="14769" spans="3:3" x14ac:dyDescent="0.4">
      <c r="C14769" s="2"/>
    </row>
    <row r="14770" spans="3:3" x14ac:dyDescent="0.4">
      <c r="C14770" s="2"/>
    </row>
    <row r="14771" spans="3:3" x14ac:dyDescent="0.4">
      <c r="C14771" s="2"/>
    </row>
    <row r="14772" spans="3:3" x14ac:dyDescent="0.4">
      <c r="C14772" s="2"/>
    </row>
    <row r="14773" spans="3:3" x14ac:dyDescent="0.4">
      <c r="C14773" s="2"/>
    </row>
    <row r="14774" spans="3:3" x14ac:dyDescent="0.4">
      <c r="C14774" s="2"/>
    </row>
    <row r="14775" spans="3:3" x14ac:dyDescent="0.4">
      <c r="C14775" s="2"/>
    </row>
    <row r="14776" spans="3:3" x14ac:dyDescent="0.4">
      <c r="C14776" s="2"/>
    </row>
    <row r="14777" spans="3:3" x14ac:dyDescent="0.4">
      <c r="C14777" s="2"/>
    </row>
    <row r="14778" spans="3:3" x14ac:dyDescent="0.4">
      <c r="C14778" s="2"/>
    </row>
    <row r="14779" spans="3:3" x14ac:dyDescent="0.4">
      <c r="C14779" s="2"/>
    </row>
    <row r="14780" spans="3:3" x14ac:dyDescent="0.4">
      <c r="C14780" s="2"/>
    </row>
    <row r="14781" spans="3:3" x14ac:dyDescent="0.4">
      <c r="C14781" s="2"/>
    </row>
    <row r="14782" spans="3:3" x14ac:dyDescent="0.4">
      <c r="C14782" s="2"/>
    </row>
    <row r="14783" spans="3:3" x14ac:dyDescent="0.4">
      <c r="C14783" s="2"/>
    </row>
    <row r="14784" spans="3:3" x14ac:dyDescent="0.4">
      <c r="C14784" s="2"/>
    </row>
    <row r="14785" spans="3:3" x14ac:dyDescent="0.4">
      <c r="C14785" s="2"/>
    </row>
    <row r="14786" spans="3:3" x14ac:dyDescent="0.4">
      <c r="C14786" s="2"/>
    </row>
    <row r="14787" spans="3:3" x14ac:dyDescent="0.4">
      <c r="C14787" s="2"/>
    </row>
    <row r="14788" spans="3:3" x14ac:dyDescent="0.4">
      <c r="C14788" s="2"/>
    </row>
    <row r="14789" spans="3:3" x14ac:dyDescent="0.4">
      <c r="C14789" s="2"/>
    </row>
    <row r="14790" spans="3:3" x14ac:dyDescent="0.4">
      <c r="C14790" s="2"/>
    </row>
    <row r="14791" spans="3:3" x14ac:dyDescent="0.4">
      <c r="C14791" s="2"/>
    </row>
    <row r="14792" spans="3:3" x14ac:dyDescent="0.4">
      <c r="C14792" s="2"/>
    </row>
    <row r="14793" spans="3:3" x14ac:dyDescent="0.4">
      <c r="C14793" s="2"/>
    </row>
    <row r="14794" spans="3:3" x14ac:dyDescent="0.4">
      <c r="C14794" s="2"/>
    </row>
    <row r="14795" spans="3:3" x14ac:dyDescent="0.4">
      <c r="C14795" s="2"/>
    </row>
    <row r="14796" spans="3:3" x14ac:dyDescent="0.4">
      <c r="C14796" s="2"/>
    </row>
    <row r="14797" spans="3:3" x14ac:dyDescent="0.4">
      <c r="C14797" s="2"/>
    </row>
    <row r="14798" spans="3:3" x14ac:dyDescent="0.4">
      <c r="C14798" s="2"/>
    </row>
    <row r="14799" spans="3:3" x14ac:dyDescent="0.4">
      <c r="C14799" s="2"/>
    </row>
    <row r="14800" spans="3:3" x14ac:dyDescent="0.4">
      <c r="C14800" s="2"/>
    </row>
    <row r="14801" spans="3:3" x14ac:dyDescent="0.4">
      <c r="C14801" s="2"/>
    </row>
    <row r="14802" spans="3:3" x14ac:dyDescent="0.4">
      <c r="C14802" s="2"/>
    </row>
    <row r="14803" spans="3:3" x14ac:dyDescent="0.4">
      <c r="C14803" s="2"/>
    </row>
    <row r="14804" spans="3:3" x14ac:dyDescent="0.4">
      <c r="C14804" s="2"/>
    </row>
    <row r="14805" spans="3:3" x14ac:dyDescent="0.4">
      <c r="C14805" s="2"/>
    </row>
    <row r="14806" spans="3:3" x14ac:dyDescent="0.4">
      <c r="C14806" s="2"/>
    </row>
    <row r="14807" spans="3:3" x14ac:dyDescent="0.4">
      <c r="C14807" s="2"/>
    </row>
    <row r="14808" spans="3:3" x14ac:dyDescent="0.4">
      <c r="C14808" s="2"/>
    </row>
    <row r="14809" spans="3:3" x14ac:dyDescent="0.4">
      <c r="C14809" s="2"/>
    </row>
    <row r="14810" spans="3:3" x14ac:dyDescent="0.4">
      <c r="C14810" s="2"/>
    </row>
    <row r="14811" spans="3:3" x14ac:dyDescent="0.4">
      <c r="C14811" s="2"/>
    </row>
    <row r="14812" spans="3:3" x14ac:dyDescent="0.4">
      <c r="C14812" s="2"/>
    </row>
    <row r="14813" spans="3:3" x14ac:dyDescent="0.4">
      <c r="C14813" s="2"/>
    </row>
    <row r="14814" spans="3:3" x14ac:dyDescent="0.4">
      <c r="C14814" s="2"/>
    </row>
    <row r="14815" spans="3:3" x14ac:dyDescent="0.4">
      <c r="C14815" s="2"/>
    </row>
    <row r="14816" spans="3:3" x14ac:dyDescent="0.4">
      <c r="C14816" s="2"/>
    </row>
    <row r="14817" spans="3:3" x14ac:dyDescent="0.4">
      <c r="C14817" s="2"/>
    </row>
    <row r="14818" spans="3:3" x14ac:dyDescent="0.4">
      <c r="C14818" s="2"/>
    </row>
    <row r="14819" spans="3:3" x14ac:dyDescent="0.4">
      <c r="C14819" s="2"/>
    </row>
    <row r="14820" spans="3:3" x14ac:dyDescent="0.4">
      <c r="C14820" s="2"/>
    </row>
    <row r="14821" spans="3:3" x14ac:dyDescent="0.4">
      <c r="C14821" s="2"/>
    </row>
    <row r="14822" spans="3:3" x14ac:dyDescent="0.4">
      <c r="C14822" s="2"/>
    </row>
    <row r="14823" spans="3:3" x14ac:dyDescent="0.4">
      <c r="C14823" s="2"/>
    </row>
    <row r="14824" spans="3:3" x14ac:dyDescent="0.4">
      <c r="C14824" s="2"/>
    </row>
    <row r="14825" spans="3:3" x14ac:dyDescent="0.4">
      <c r="C14825" s="2"/>
    </row>
    <row r="14826" spans="3:3" x14ac:dyDescent="0.4">
      <c r="C14826" s="2"/>
    </row>
    <row r="14827" spans="3:3" x14ac:dyDescent="0.4">
      <c r="C14827" s="2"/>
    </row>
    <row r="14828" spans="3:3" x14ac:dyDescent="0.4">
      <c r="C14828" s="2"/>
    </row>
    <row r="14829" spans="3:3" x14ac:dyDescent="0.4">
      <c r="C14829" s="2"/>
    </row>
    <row r="14830" spans="3:3" x14ac:dyDescent="0.4">
      <c r="C14830" s="2"/>
    </row>
    <row r="14831" spans="3:3" x14ac:dyDescent="0.4">
      <c r="C14831" s="2"/>
    </row>
    <row r="14832" spans="3:3" x14ac:dyDescent="0.4">
      <c r="C14832" s="2"/>
    </row>
    <row r="14833" spans="3:3" x14ac:dyDescent="0.4">
      <c r="C14833" s="2"/>
    </row>
    <row r="14834" spans="3:3" x14ac:dyDescent="0.4">
      <c r="C14834" s="2"/>
    </row>
    <row r="14835" spans="3:3" x14ac:dyDescent="0.4">
      <c r="C14835" s="2"/>
    </row>
    <row r="14836" spans="3:3" x14ac:dyDescent="0.4">
      <c r="C14836" s="2"/>
    </row>
    <row r="14837" spans="3:3" x14ac:dyDescent="0.4">
      <c r="C14837" s="2"/>
    </row>
    <row r="14838" spans="3:3" x14ac:dyDescent="0.4">
      <c r="C14838" s="2"/>
    </row>
    <row r="14839" spans="3:3" x14ac:dyDescent="0.4">
      <c r="C14839" s="2"/>
    </row>
    <row r="14840" spans="3:3" x14ac:dyDescent="0.4">
      <c r="C14840" s="2"/>
    </row>
    <row r="14841" spans="3:3" x14ac:dyDescent="0.4">
      <c r="C14841" s="2"/>
    </row>
    <row r="14842" spans="3:3" x14ac:dyDescent="0.4">
      <c r="C14842" s="2"/>
    </row>
    <row r="14843" spans="3:3" x14ac:dyDescent="0.4">
      <c r="C14843" s="2"/>
    </row>
    <row r="14844" spans="3:3" x14ac:dyDescent="0.4">
      <c r="C14844" s="2"/>
    </row>
    <row r="14845" spans="3:3" x14ac:dyDescent="0.4">
      <c r="C14845" s="2"/>
    </row>
    <row r="14846" spans="3:3" x14ac:dyDescent="0.4">
      <c r="C14846" s="2"/>
    </row>
    <row r="14847" spans="3:3" x14ac:dyDescent="0.4">
      <c r="C14847" s="2"/>
    </row>
    <row r="14848" spans="3:3" x14ac:dyDescent="0.4">
      <c r="C14848" s="2"/>
    </row>
    <row r="14849" spans="3:3" x14ac:dyDescent="0.4">
      <c r="C14849" s="2"/>
    </row>
    <row r="14850" spans="3:3" x14ac:dyDescent="0.4">
      <c r="C14850" s="2"/>
    </row>
    <row r="14851" spans="3:3" x14ac:dyDescent="0.4">
      <c r="C14851" s="2"/>
    </row>
    <row r="14852" spans="3:3" x14ac:dyDescent="0.4">
      <c r="C14852" s="2"/>
    </row>
    <row r="14853" spans="3:3" x14ac:dyDescent="0.4">
      <c r="C14853" s="2"/>
    </row>
    <row r="14854" spans="3:3" x14ac:dyDescent="0.4">
      <c r="C14854" s="2"/>
    </row>
    <row r="14855" spans="3:3" x14ac:dyDescent="0.4">
      <c r="C14855" s="2"/>
    </row>
    <row r="14856" spans="3:3" x14ac:dyDescent="0.4">
      <c r="C14856" s="2"/>
    </row>
    <row r="14857" spans="3:3" x14ac:dyDescent="0.4">
      <c r="C14857" s="2"/>
    </row>
    <row r="14858" spans="3:3" x14ac:dyDescent="0.4">
      <c r="C14858" s="2"/>
    </row>
    <row r="14859" spans="3:3" x14ac:dyDescent="0.4">
      <c r="C14859" s="2"/>
    </row>
    <row r="14860" spans="3:3" x14ac:dyDescent="0.4">
      <c r="C14860" s="2"/>
    </row>
    <row r="14861" spans="3:3" x14ac:dyDescent="0.4">
      <c r="C14861" s="2"/>
    </row>
    <row r="14862" spans="3:3" x14ac:dyDescent="0.4">
      <c r="C14862" s="2"/>
    </row>
    <row r="14863" spans="3:3" x14ac:dyDescent="0.4">
      <c r="C14863" s="2"/>
    </row>
    <row r="14864" spans="3:3" x14ac:dyDescent="0.4">
      <c r="C14864" s="2"/>
    </row>
    <row r="14865" spans="3:3" x14ac:dyDescent="0.4">
      <c r="C14865" s="2"/>
    </row>
    <row r="14866" spans="3:3" x14ac:dyDescent="0.4">
      <c r="C14866" s="2"/>
    </row>
    <row r="14867" spans="3:3" x14ac:dyDescent="0.4">
      <c r="C14867" s="2"/>
    </row>
    <row r="14868" spans="3:3" x14ac:dyDescent="0.4">
      <c r="C14868" s="2"/>
    </row>
    <row r="14869" spans="3:3" x14ac:dyDescent="0.4">
      <c r="C14869" s="2"/>
    </row>
    <row r="14870" spans="3:3" x14ac:dyDescent="0.4">
      <c r="C14870" s="2"/>
    </row>
    <row r="14871" spans="3:3" x14ac:dyDescent="0.4">
      <c r="C14871" s="2"/>
    </row>
    <row r="14872" spans="3:3" x14ac:dyDescent="0.4">
      <c r="C14872" s="2"/>
    </row>
    <row r="14873" spans="3:3" x14ac:dyDescent="0.4">
      <c r="C14873" s="2"/>
    </row>
    <row r="14874" spans="3:3" x14ac:dyDescent="0.4">
      <c r="C14874" s="2"/>
    </row>
    <row r="14875" spans="3:3" x14ac:dyDescent="0.4">
      <c r="C14875" s="2"/>
    </row>
    <row r="14876" spans="3:3" x14ac:dyDescent="0.4">
      <c r="C14876" s="2"/>
    </row>
    <row r="14877" spans="3:3" x14ac:dyDescent="0.4">
      <c r="C14877" s="2"/>
    </row>
    <row r="14878" spans="3:3" x14ac:dyDescent="0.4">
      <c r="C14878" s="2"/>
    </row>
    <row r="14879" spans="3:3" x14ac:dyDescent="0.4">
      <c r="C14879" s="2"/>
    </row>
    <row r="14880" spans="3:3" x14ac:dyDescent="0.4">
      <c r="C14880" s="2"/>
    </row>
    <row r="14881" spans="3:3" x14ac:dyDescent="0.4">
      <c r="C14881" s="2"/>
    </row>
    <row r="14882" spans="3:3" x14ac:dyDescent="0.4">
      <c r="C14882" s="2"/>
    </row>
    <row r="14883" spans="3:3" x14ac:dyDescent="0.4">
      <c r="C14883" s="2"/>
    </row>
    <row r="14884" spans="3:3" x14ac:dyDescent="0.4">
      <c r="C14884" s="2"/>
    </row>
    <row r="14885" spans="3:3" x14ac:dyDescent="0.4">
      <c r="C14885" s="2"/>
    </row>
    <row r="14886" spans="3:3" x14ac:dyDescent="0.4">
      <c r="C14886" s="2"/>
    </row>
    <row r="14887" spans="3:3" x14ac:dyDescent="0.4">
      <c r="C14887" s="2"/>
    </row>
    <row r="14888" spans="3:3" x14ac:dyDescent="0.4">
      <c r="C14888" s="2"/>
    </row>
    <row r="14889" spans="3:3" x14ac:dyDescent="0.4">
      <c r="C14889" s="2"/>
    </row>
    <row r="14890" spans="3:3" x14ac:dyDescent="0.4">
      <c r="C14890" s="2"/>
    </row>
    <row r="14891" spans="3:3" x14ac:dyDescent="0.4">
      <c r="C14891" s="2"/>
    </row>
    <row r="14892" spans="3:3" x14ac:dyDescent="0.4">
      <c r="C14892" s="2"/>
    </row>
    <row r="14893" spans="3:3" x14ac:dyDescent="0.4">
      <c r="C14893" s="2"/>
    </row>
    <row r="14894" spans="3:3" x14ac:dyDescent="0.4">
      <c r="C14894" s="2"/>
    </row>
    <row r="14895" spans="3:3" x14ac:dyDescent="0.4">
      <c r="C14895" s="2"/>
    </row>
    <row r="14896" spans="3:3" x14ac:dyDescent="0.4">
      <c r="C14896" s="2"/>
    </row>
    <row r="14897" spans="3:3" x14ac:dyDescent="0.4">
      <c r="C14897" s="2"/>
    </row>
    <row r="14898" spans="3:3" x14ac:dyDescent="0.4">
      <c r="C14898" s="2"/>
    </row>
    <row r="14899" spans="3:3" x14ac:dyDescent="0.4">
      <c r="C14899" s="2"/>
    </row>
    <row r="14900" spans="3:3" x14ac:dyDescent="0.4">
      <c r="C14900" s="2"/>
    </row>
    <row r="14901" spans="3:3" x14ac:dyDescent="0.4">
      <c r="C14901" s="2"/>
    </row>
    <row r="14902" spans="3:3" x14ac:dyDescent="0.4">
      <c r="C14902" s="2"/>
    </row>
    <row r="14903" spans="3:3" x14ac:dyDescent="0.4">
      <c r="C14903" s="2"/>
    </row>
    <row r="14904" spans="3:3" x14ac:dyDescent="0.4">
      <c r="C14904" s="2"/>
    </row>
    <row r="14905" spans="3:3" x14ac:dyDescent="0.4">
      <c r="C14905" s="2"/>
    </row>
    <row r="14906" spans="3:3" x14ac:dyDescent="0.4">
      <c r="C14906" s="2"/>
    </row>
    <row r="14907" spans="3:3" x14ac:dyDescent="0.4">
      <c r="C14907" s="2"/>
    </row>
    <row r="14908" spans="3:3" x14ac:dyDescent="0.4">
      <c r="C14908" s="2"/>
    </row>
    <row r="14909" spans="3:3" x14ac:dyDescent="0.4">
      <c r="C14909" s="2"/>
    </row>
    <row r="14910" spans="3:3" x14ac:dyDescent="0.4">
      <c r="C14910" s="2"/>
    </row>
    <row r="14911" spans="3:3" x14ac:dyDescent="0.4">
      <c r="C14911" s="2"/>
    </row>
    <row r="14912" spans="3:3" x14ac:dyDescent="0.4">
      <c r="C14912" s="2"/>
    </row>
    <row r="14913" spans="3:3" x14ac:dyDescent="0.4">
      <c r="C14913" s="2"/>
    </row>
    <row r="14914" spans="3:3" x14ac:dyDescent="0.4">
      <c r="C14914" s="2"/>
    </row>
    <row r="14915" spans="3:3" x14ac:dyDescent="0.4">
      <c r="C14915" s="2"/>
    </row>
    <row r="14916" spans="3:3" x14ac:dyDescent="0.4">
      <c r="C14916" s="2"/>
    </row>
    <row r="14917" spans="3:3" x14ac:dyDescent="0.4">
      <c r="C14917" s="2"/>
    </row>
    <row r="14918" spans="3:3" x14ac:dyDescent="0.4">
      <c r="C14918" s="2"/>
    </row>
    <row r="14919" spans="3:3" x14ac:dyDescent="0.4">
      <c r="C14919" s="2"/>
    </row>
    <row r="14920" spans="3:3" x14ac:dyDescent="0.4">
      <c r="C14920" s="2"/>
    </row>
    <row r="14921" spans="3:3" x14ac:dyDescent="0.4">
      <c r="C14921" s="2"/>
    </row>
    <row r="14922" spans="3:3" x14ac:dyDescent="0.4">
      <c r="C14922" s="2"/>
    </row>
    <row r="14923" spans="3:3" x14ac:dyDescent="0.4">
      <c r="C14923" s="2"/>
    </row>
    <row r="14924" spans="3:3" x14ac:dyDescent="0.4">
      <c r="C14924" s="2"/>
    </row>
    <row r="14925" spans="3:3" x14ac:dyDescent="0.4">
      <c r="C14925" s="2"/>
    </row>
    <row r="14926" spans="3:3" x14ac:dyDescent="0.4">
      <c r="C14926" s="2"/>
    </row>
    <row r="14927" spans="3:3" x14ac:dyDescent="0.4">
      <c r="C14927" s="2"/>
    </row>
    <row r="14928" spans="3:3" x14ac:dyDescent="0.4">
      <c r="C14928" s="2"/>
    </row>
    <row r="14929" spans="3:3" x14ac:dyDescent="0.4">
      <c r="C14929" s="2"/>
    </row>
    <row r="14930" spans="3:3" x14ac:dyDescent="0.4">
      <c r="C14930" s="2"/>
    </row>
    <row r="14931" spans="3:3" x14ac:dyDescent="0.4">
      <c r="C14931" s="2"/>
    </row>
    <row r="14932" spans="3:3" x14ac:dyDescent="0.4">
      <c r="C14932" s="2"/>
    </row>
    <row r="14933" spans="3:3" x14ac:dyDescent="0.4">
      <c r="C14933" s="2"/>
    </row>
    <row r="14934" spans="3:3" x14ac:dyDescent="0.4">
      <c r="C14934" s="2"/>
    </row>
    <row r="14935" spans="3:3" x14ac:dyDescent="0.4">
      <c r="C14935" s="2"/>
    </row>
    <row r="14936" spans="3:3" x14ac:dyDescent="0.4">
      <c r="C14936" s="2"/>
    </row>
    <row r="14937" spans="3:3" x14ac:dyDescent="0.4">
      <c r="C14937" s="2"/>
    </row>
    <row r="14938" spans="3:3" x14ac:dyDescent="0.4">
      <c r="C14938" s="2"/>
    </row>
    <row r="14939" spans="3:3" x14ac:dyDescent="0.4">
      <c r="C14939" s="2"/>
    </row>
    <row r="14940" spans="3:3" x14ac:dyDescent="0.4">
      <c r="C14940" s="2"/>
    </row>
    <row r="14941" spans="3:3" x14ac:dyDescent="0.4">
      <c r="C14941" s="2"/>
    </row>
    <row r="14942" spans="3:3" x14ac:dyDescent="0.4">
      <c r="C14942" s="2"/>
    </row>
    <row r="14943" spans="3:3" x14ac:dyDescent="0.4">
      <c r="C14943" s="2"/>
    </row>
    <row r="14944" spans="3:3" x14ac:dyDescent="0.4">
      <c r="C14944" s="2"/>
    </row>
    <row r="14945" spans="3:3" x14ac:dyDescent="0.4">
      <c r="C14945" s="2"/>
    </row>
    <row r="14946" spans="3:3" x14ac:dyDescent="0.4">
      <c r="C14946" s="2"/>
    </row>
    <row r="14947" spans="3:3" x14ac:dyDescent="0.4">
      <c r="C14947" s="2"/>
    </row>
    <row r="14948" spans="3:3" x14ac:dyDescent="0.4">
      <c r="C14948" s="2"/>
    </row>
    <row r="14949" spans="3:3" x14ac:dyDescent="0.4">
      <c r="C14949" s="2"/>
    </row>
    <row r="14950" spans="3:3" x14ac:dyDescent="0.4">
      <c r="C14950" s="2"/>
    </row>
    <row r="14951" spans="3:3" x14ac:dyDescent="0.4">
      <c r="C14951" s="2"/>
    </row>
    <row r="14952" spans="3:3" x14ac:dyDescent="0.4">
      <c r="C14952" s="2"/>
    </row>
    <row r="14953" spans="3:3" x14ac:dyDescent="0.4">
      <c r="C14953" s="2"/>
    </row>
    <row r="14954" spans="3:3" x14ac:dyDescent="0.4">
      <c r="C14954" s="2"/>
    </row>
    <row r="14955" spans="3:3" x14ac:dyDescent="0.4">
      <c r="C14955" s="2"/>
    </row>
    <row r="14956" spans="3:3" x14ac:dyDescent="0.4">
      <c r="C14956" s="2"/>
    </row>
    <row r="14957" spans="3:3" x14ac:dyDescent="0.4">
      <c r="C14957" s="2"/>
    </row>
    <row r="14958" spans="3:3" x14ac:dyDescent="0.4">
      <c r="C14958" s="2"/>
    </row>
    <row r="14959" spans="3:3" x14ac:dyDescent="0.4">
      <c r="C14959" s="2"/>
    </row>
    <row r="14960" spans="3:3" x14ac:dyDescent="0.4">
      <c r="C14960" s="2"/>
    </row>
    <row r="14961" spans="3:3" x14ac:dyDescent="0.4">
      <c r="C14961" s="2"/>
    </row>
    <row r="14962" spans="3:3" x14ac:dyDescent="0.4">
      <c r="C14962" s="2"/>
    </row>
    <row r="14963" spans="3:3" x14ac:dyDescent="0.4">
      <c r="C14963" s="2"/>
    </row>
    <row r="14964" spans="3:3" x14ac:dyDescent="0.4">
      <c r="C14964" s="2"/>
    </row>
    <row r="14965" spans="3:3" x14ac:dyDescent="0.4">
      <c r="C14965" s="2"/>
    </row>
    <row r="14966" spans="3:3" x14ac:dyDescent="0.4">
      <c r="C14966" s="2"/>
    </row>
    <row r="14967" spans="3:3" x14ac:dyDescent="0.4">
      <c r="C14967" s="2"/>
    </row>
    <row r="14968" spans="3:3" x14ac:dyDescent="0.4">
      <c r="C14968" s="2"/>
    </row>
    <row r="14969" spans="3:3" x14ac:dyDescent="0.4">
      <c r="C14969" s="2"/>
    </row>
    <row r="14970" spans="3:3" x14ac:dyDescent="0.4">
      <c r="C14970" s="2"/>
    </row>
    <row r="14971" spans="3:3" x14ac:dyDescent="0.4">
      <c r="C14971" s="2"/>
    </row>
    <row r="14972" spans="3:3" x14ac:dyDescent="0.4">
      <c r="C14972" s="2"/>
    </row>
    <row r="14973" spans="3:3" x14ac:dyDescent="0.4">
      <c r="C14973" s="2"/>
    </row>
    <row r="14974" spans="3:3" x14ac:dyDescent="0.4">
      <c r="C14974" s="2"/>
    </row>
    <row r="14975" spans="3:3" x14ac:dyDescent="0.4">
      <c r="C14975" s="2"/>
    </row>
    <row r="14976" spans="3:3" x14ac:dyDescent="0.4">
      <c r="C14976" s="2"/>
    </row>
    <row r="14977" spans="3:3" x14ac:dyDescent="0.4">
      <c r="C14977" s="2"/>
    </row>
    <row r="14978" spans="3:3" x14ac:dyDescent="0.4">
      <c r="C14978" s="2"/>
    </row>
    <row r="14979" spans="3:3" x14ac:dyDescent="0.4">
      <c r="C14979" s="2"/>
    </row>
    <row r="14980" spans="3:3" x14ac:dyDescent="0.4">
      <c r="C14980" s="2"/>
    </row>
    <row r="14981" spans="3:3" x14ac:dyDescent="0.4">
      <c r="C14981" s="2"/>
    </row>
    <row r="14982" spans="3:3" x14ac:dyDescent="0.4">
      <c r="C14982" s="2"/>
    </row>
    <row r="14983" spans="3:3" x14ac:dyDescent="0.4">
      <c r="C14983" s="2"/>
    </row>
    <row r="14984" spans="3:3" x14ac:dyDescent="0.4">
      <c r="C14984" s="2"/>
    </row>
    <row r="14985" spans="3:3" x14ac:dyDescent="0.4">
      <c r="C14985" s="2"/>
    </row>
    <row r="14986" spans="3:3" x14ac:dyDescent="0.4">
      <c r="C14986" s="2"/>
    </row>
    <row r="14987" spans="3:3" x14ac:dyDescent="0.4">
      <c r="C14987" s="2"/>
    </row>
    <row r="14988" spans="3:3" x14ac:dyDescent="0.4">
      <c r="C14988" s="2"/>
    </row>
    <row r="14989" spans="3:3" x14ac:dyDescent="0.4">
      <c r="C14989" s="2"/>
    </row>
    <row r="14990" spans="3:3" x14ac:dyDescent="0.4">
      <c r="C14990" s="2"/>
    </row>
    <row r="14991" spans="3:3" x14ac:dyDescent="0.4">
      <c r="C14991" s="2"/>
    </row>
    <row r="14992" spans="3:3" x14ac:dyDescent="0.4">
      <c r="C14992" s="2"/>
    </row>
    <row r="14993" spans="3:3" x14ac:dyDescent="0.4">
      <c r="C14993" s="2"/>
    </row>
    <row r="14994" spans="3:3" x14ac:dyDescent="0.4">
      <c r="C14994" s="2"/>
    </row>
    <row r="14995" spans="3:3" x14ac:dyDescent="0.4">
      <c r="C14995" s="2"/>
    </row>
    <row r="14996" spans="3:3" x14ac:dyDescent="0.4">
      <c r="C14996" s="2"/>
    </row>
    <row r="14997" spans="3:3" x14ac:dyDescent="0.4">
      <c r="C14997" s="2"/>
    </row>
    <row r="14998" spans="3:3" x14ac:dyDescent="0.4">
      <c r="C14998" s="2"/>
    </row>
    <row r="14999" spans="3:3" x14ac:dyDescent="0.4">
      <c r="C14999" s="2"/>
    </row>
    <row r="15000" spans="3:3" x14ac:dyDescent="0.4">
      <c r="C15000" s="2"/>
    </row>
    <row r="15001" spans="3:3" x14ac:dyDescent="0.4">
      <c r="C15001" s="2"/>
    </row>
    <row r="15002" spans="3:3" x14ac:dyDescent="0.4">
      <c r="C15002" s="2"/>
    </row>
    <row r="15003" spans="3:3" x14ac:dyDescent="0.4">
      <c r="C15003" s="2"/>
    </row>
    <row r="15004" spans="3:3" x14ac:dyDescent="0.4">
      <c r="C15004" s="2"/>
    </row>
    <row r="15005" spans="3:3" x14ac:dyDescent="0.4">
      <c r="C15005" s="2"/>
    </row>
    <row r="15006" spans="3:3" x14ac:dyDescent="0.4">
      <c r="C15006" s="2"/>
    </row>
    <row r="15007" spans="3:3" x14ac:dyDescent="0.4">
      <c r="C15007" s="2"/>
    </row>
    <row r="15008" spans="3:3" x14ac:dyDescent="0.4">
      <c r="C15008" s="2"/>
    </row>
    <row r="15009" spans="3:3" x14ac:dyDescent="0.4">
      <c r="C15009" s="2"/>
    </row>
    <row r="15010" spans="3:3" x14ac:dyDescent="0.4">
      <c r="C15010" s="2"/>
    </row>
    <row r="15011" spans="3:3" x14ac:dyDescent="0.4">
      <c r="C15011" s="2"/>
    </row>
    <row r="15012" spans="3:3" x14ac:dyDescent="0.4">
      <c r="C15012" s="2"/>
    </row>
    <row r="15013" spans="3:3" x14ac:dyDescent="0.4">
      <c r="C15013" s="2"/>
    </row>
    <row r="15014" spans="3:3" x14ac:dyDescent="0.4">
      <c r="C15014" s="2"/>
    </row>
    <row r="15015" spans="3:3" x14ac:dyDescent="0.4">
      <c r="C15015" s="2"/>
    </row>
    <row r="15016" spans="3:3" x14ac:dyDescent="0.4">
      <c r="C15016" s="2"/>
    </row>
    <row r="15017" spans="3:3" x14ac:dyDescent="0.4">
      <c r="C15017" s="2"/>
    </row>
    <row r="15018" spans="3:3" x14ac:dyDescent="0.4">
      <c r="C15018" s="2"/>
    </row>
    <row r="15019" spans="3:3" x14ac:dyDescent="0.4">
      <c r="C15019" s="2"/>
    </row>
    <row r="15020" spans="3:3" x14ac:dyDescent="0.4">
      <c r="C15020" s="2"/>
    </row>
    <row r="15021" spans="3:3" x14ac:dyDescent="0.4">
      <c r="C15021" s="2"/>
    </row>
    <row r="15022" spans="3:3" x14ac:dyDescent="0.4">
      <c r="C15022" s="2"/>
    </row>
    <row r="15023" spans="3:3" x14ac:dyDescent="0.4">
      <c r="C15023" s="2"/>
    </row>
    <row r="15024" spans="3:3" x14ac:dyDescent="0.4">
      <c r="C15024" s="2"/>
    </row>
    <row r="15025" spans="3:3" x14ac:dyDescent="0.4">
      <c r="C15025" s="2"/>
    </row>
    <row r="15026" spans="3:3" x14ac:dyDescent="0.4">
      <c r="C15026" s="2"/>
    </row>
    <row r="15027" spans="3:3" x14ac:dyDescent="0.4">
      <c r="C15027" s="2"/>
    </row>
    <row r="15028" spans="3:3" x14ac:dyDescent="0.4">
      <c r="C15028" s="2"/>
    </row>
    <row r="15029" spans="3:3" x14ac:dyDescent="0.4">
      <c r="C15029" s="2"/>
    </row>
    <row r="15030" spans="3:3" x14ac:dyDescent="0.4">
      <c r="C15030" s="2"/>
    </row>
    <row r="15031" spans="3:3" x14ac:dyDescent="0.4">
      <c r="C15031" s="2"/>
    </row>
    <row r="15032" spans="3:3" x14ac:dyDescent="0.4">
      <c r="C15032" s="2"/>
    </row>
    <row r="15033" spans="3:3" x14ac:dyDescent="0.4">
      <c r="C15033" s="2"/>
    </row>
    <row r="15034" spans="3:3" x14ac:dyDescent="0.4">
      <c r="C15034" s="2"/>
    </row>
    <row r="15035" spans="3:3" x14ac:dyDescent="0.4">
      <c r="C15035" s="2"/>
    </row>
    <row r="15036" spans="3:3" x14ac:dyDescent="0.4">
      <c r="C15036" s="2"/>
    </row>
    <row r="15037" spans="3:3" x14ac:dyDescent="0.4">
      <c r="C15037" s="2"/>
    </row>
    <row r="15038" spans="3:3" x14ac:dyDescent="0.4">
      <c r="C15038" s="2"/>
    </row>
    <row r="15039" spans="3:3" x14ac:dyDescent="0.4">
      <c r="C15039" s="2"/>
    </row>
    <row r="15040" spans="3:3" x14ac:dyDescent="0.4">
      <c r="C15040" s="2"/>
    </row>
    <row r="15041" spans="3:3" x14ac:dyDescent="0.4">
      <c r="C15041" s="2"/>
    </row>
    <row r="15042" spans="3:3" x14ac:dyDescent="0.4">
      <c r="C15042" s="2"/>
    </row>
    <row r="15043" spans="3:3" x14ac:dyDescent="0.4">
      <c r="C15043" s="2"/>
    </row>
    <row r="15044" spans="3:3" x14ac:dyDescent="0.4">
      <c r="C15044" s="2"/>
    </row>
    <row r="15045" spans="3:3" x14ac:dyDescent="0.4">
      <c r="C15045" s="2"/>
    </row>
    <row r="15046" spans="3:3" x14ac:dyDescent="0.4">
      <c r="C15046" s="2"/>
    </row>
    <row r="15047" spans="3:3" x14ac:dyDescent="0.4">
      <c r="C15047" s="2"/>
    </row>
    <row r="15048" spans="3:3" x14ac:dyDescent="0.4">
      <c r="C15048" s="2"/>
    </row>
    <row r="15049" spans="3:3" x14ac:dyDescent="0.4">
      <c r="C15049" s="2"/>
    </row>
    <row r="15050" spans="3:3" x14ac:dyDescent="0.4">
      <c r="C15050" s="2"/>
    </row>
    <row r="15051" spans="3:3" x14ac:dyDescent="0.4">
      <c r="C15051" s="2"/>
    </row>
    <row r="15052" spans="3:3" x14ac:dyDescent="0.4">
      <c r="C15052" s="2"/>
    </row>
    <row r="15053" spans="3:3" x14ac:dyDescent="0.4">
      <c r="C15053" s="2"/>
    </row>
    <row r="15054" spans="3:3" x14ac:dyDescent="0.4">
      <c r="C15054" s="2"/>
    </row>
    <row r="15055" spans="3:3" x14ac:dyDescent="0.4">
      <c r="C15055" s="2"/>
    </row>
    <row r="15056" spans="3:3" x14ac:dyDescent="0.4">
      <c r="C15056" s="2"/>
    </row>
    <row r="15057" spans="3:3" x14ac:dyDescent="0.4">
      <c r="C15057" s="2"/>
    </row>
    <row r="15058" spans="3:3" x14ac:dyDescent="0.4">
      <c r="C15058" s="2"/>
    </row>
    <row r="15059" spans="3:3" x14ac:dyDescent="0.4">
      <c r="C15059" s="2"/>
    </row>
    <row r="15060" spans="3:3" x14ac:dyDescent="0.4">
      <c r="C15060" s="2"/>
    </row>
    <row r="15061" spans="3:3" x14ac:dyDescent="0.4">
      <c r="C15061" s="2"/>
    </row>
    <row r="15062" spans="3:3" x14ac:dyDescent="0.4">
      <c r="C15062" s="2"/>
    </row>
    <row r="15063" spans="3:3" x14ac:dyDescent="0.4">
      <c r="C15063" s="2"/>
    </row>
    <row r="15064" spans="3:3" x14ac:dyDescent="0.4">
      <c r="C15064" s="2"/>
    </row>
    <row r="15065" spans="3:3" x14ac:dyDescent="0.4">
      <c r="C15065" s="2"/>
    </row>
    <row r="15066" spans="3:3" x14ac:dyDescent="0.4">
      <c r="C15066" s="2"/>
    </row>
    <row r="15067" spans="3:3" x14ac:dyDescent="0.4">
      <c r="C15067" s="2"/>
    </row>
    <row r="15068" spans="3:3" x14ac:dyDescent="0.4">
      <c r="C15068" s="2"/>
    </row>
    <row r="15069" spans="3:3" x14ac:dyDescent="0.4">
      <c r="C15069" s="2"/>
    </row>
    <row r="15070" spans="3:3" x14ac:dyDescent="0.4">
      <c r="C15070" s="2"/>
    </row>
    <row r="15071" spans="3:3" x14ac:dyDescent="0.4">
      <c r="C15071" s="2"/>
    </row>
    <row r="15072" spans="3:3" x14ac:dyDescent="0.4">
      <c r="C15072" s="2"/>
    </row>
    <row r="15073" spans="3:3" x14ac:dyDescent="0.4">
      <c r="C15073" s="2"/>
    </row>
    <row r="15074" spans="3:3" x14ac:dyDescent="0.4">
      <c r="C15074" s="2"/>
    </row>
    <row r="15075" spans="3:3" x14ac:dyDescent="0.4">
      <c r="C15075" s="2"/>
    </row>
    <row r="15076" spans="3:3" x14ac:dyDescent="0.4">
      <c r="C15076" s="2"/>
    </row>
    <row r="15077" spans="3:3" x14ac:dyDescent="0.4">
      <c r="C15077" s="2"/>
    </row>
    <row r="15078" spans="3:3" x14ac:dyDescent="0.4">
      <c r="C15078" s="2"/>
    </row>
    <row r="15079" spans="3:3" x14ac:dyDescent="0.4">
      <c r="C15079" s="2"/>
    </row>
    <row r="15080" spans="3:3" x14ac:dyDescent="0.4">
      <c r="C15080" s="2"/>
    </row>
    <row r="15081" spans="3:3" x14ac:dyDescent="0.4">
      <c r="C15081" s="2"/>
    </row>
    <row r="15082" spans="3:3" x14ac:dyDescent="0.4">
      <c r="C15082" s="2"/>
    </row>
    <row r="15083" spans="3:3" x14ac:dyDescent="0.4">
      <c r="C15083" s="2"/>
    </row>
    <row r="15084" spans="3:3" x14ac:dyDescent="0.4">
      <c r="C15084" s="2"/>
    </row>
    <row r="15085" spans="3:3" x14ac:dyDescent="0.4">
      <c r="C15085" s="2"/>
    </row>
    <row r="15086" spans="3:3" x14ac:dyDescent="0.4">
      <c r="C15086" s="2"/>
    </row>
    <row r="15087" spans="3:3" x14ac:dyDescent="0.4">
      <c r="C15087" s="2"/>
    </row>
    <row r="15088" spans="3:3" x14ac:dyDescent="0.4">
      <c r="C15088" s="2"/>
    </row>
    <row r="15089" spans="3:3" x14ac:dyDescent="0.4">
      <c r="C15089" s="2"/>
    </row>
    <row r="15090" spans="3:3" x14ac:dyDescent="0.4">
      <c r="C15090" s="2"/>
    </row>
    <row r="15091" spans="3:3" x14ac:dyDescent="0.4">
      <c r="C15091" s="2"/>
    </row>
    <row r="15092" spans="3:3" x14ac:dyDescent="0.4">
      <c r="C15092" s="2"/>
    </row>
    <row r="15093" spans="3:3" x14ac:dyDescent="0.4">
      <c r="C15093" s="2"/>
    </row>
    <row r="15094" spans="3:3" x14ac:dyDescent="0.4">
      <c r="C15094" s="2"/>
    </row>
    <row r="15095" spans="3:3" x14ac:dyDescent="0.4">
      <c r="C15095" s="2"/>
    </row>
    <row r="15096" spans="3:3" x14ac:dyDescent="0.4">
      <c r="C15096" s="2"/>
    </row>
    <row r="15097" spans="3:3" x14ac:dyDescent="0.4">
      <c r="C15097" s="2"/>
    </row>
    <row r="15098" spans="3:3" x14ac:dyDescent="0.4">
      <c r="C15098" s="2"/>
    </row>
    <row r="15099" spans="3:3" x14ac:dyDescent="0.4">
      <c r="C15099" s="2"/>
    </row>
    <row r="15100" spans="3:3" x14ac:dyDescent="0.4">
      <c r="C15100" s="2"/>
    </row>
    <row r="15101" spans="3:3" x14ac:dyDescent="0.4">
      <c r="C15101" s="2"/>
    </row>
    <row r="15102" spans="3:3" x14ac:dyDescent="0.4">
      <c r="C15102" s="2"/>
    </row>
    <row r="15103" spans="3:3" x14ac:dyDescent="0.4">
      <c r="C15103" s="2"/>
    </row>
    <row r="15104" spans="3:3" x14ac:dyDescent="0.4">
      <c r="C15104" s="2"/>
    </row>
    <row r="15105" spans="3:3" x14ac:dyDescent="0.4">
      <c r="C15105" s="2"/>
    </row>
    <row r="15106" spans="3:3" x14ac:dyDescent="0.4">
      <c r="C15106" s="2"/>
    </row>
    <row r="15107" spans="3:3" x14ac:dyDescent="0.4">
      <c r="C15107" s="2"/>
    </row>
    <row r="15108" spans="3:3" x14ac:dyDescent="0.4">
      <c r="C15108" s="2"/>
    </row>
    <row r="15109" spans="3:3" x14ac:dyDescent="0.4">
      <c r="C15109" s="2"/>
    </row>
    <row r="15110" spans="3:3" x14ac:dyDescent="0.4">
      <c r="C15110" s="2"/>
    </row>
    <row r="15111" spans="3:3" x14ac:dyDescent="0.4">
      <c r="C15111" s="2"/>
    </row>
    <row r="15112" spans="3:3" x14ac:dyDescent="0.4">
      <c r="C15112" s="2"/>
    </row>
    <row r="15113" spans="3:3" x14ac:dyDescent="0.4">
      <c r="C15113" s="2"/>
    </row>
    <row r="15114" spans="3:3" x14ac:dyDescent="0.4">
      <c r="C15114" s="2"/>
    </row>
    <row r="15115" spans="3:3" x14ac:dyDescent="0.4">
      <c r="C15115" s="2"/>
    </row>
    <row r="15116" spans="3:3" x14ac:dyDescent="0.4">
      <c r="C15116" s="2"/>
    </row>
    <row r="15117" spans="3:3" x14ac:dyDescent="0.4">
      <c r="C15117" s="2"/>
    </row>
    <row r="15118" spans="3:3" x14ac:dyDescent="0.4">
      <c r="C15118" s="2"/>
    </row>
    <row r="15119" spans="3:3" x14ac:dyDescent="0.4">
      <c r="C15119" s="2"/>
    </row>
    <row r="15120" spans="3:3" x14ac:dyDescent="0.4">
      <c r="C15120" s="2"/>
    </row>
    <row r="15121" spans="3:3" x14ac:dyDescent="0.4">
      <c r="C15121" s="2"/>
    </row>
    <row r="15122" spans="3:3" x14ac:dyDescent="0.4">
      <c r="C15122" s="2"/>
    </row>
    <row r="15123" spans="3:3" x14ac:dyDescent="0.4">
      <c r="C15123" s="2"/>
    </row>
    <row r="15124" spans="3:3" x14ac:dyDescent="0.4">
      <c r="C15124" s="2"/>
    </row>
    <row r="15125" spans="3:3" x14ac:dyDescent="0.4">
      <c r="C15125" s="2"/>
    </row>
    <row r="15126" spans="3:3" x14ac:dyDescent="0.4">
      <c r="C15126" s="2"/>
    </row>
    <row r="15127" spans="3:3" x14ac:dyDescent="0.4">
      <c r="C15127" s="2"/>
    </row>
    <row r="15128" spans="3:3" x14ac:dyDescent="0.4">
      <c r="C15128" s="2"/>
    </row>
    <row r="15129" spans="3:3" x14ac:dyDescent="0.4">
      <c r="C15129" s="2"/>
    </row>
    <row r="15130" spans="3:3" x14ac:dyDescent="0.4">
      <c r="C15130" s="2"/>
    </row>
    <row r="15131" spans="3:3" x14ac:dyDescent="0.4">
      <c r="C15131" s="2"/>
    </row>
    <row r="15132" spans="3:3" x14ac:dyDescent="0.4">
      <c r="C15132" s="2"/>
    </row>
    <row r="15133" spans="3:3" x14ac:dyDescent="0.4">
      <c r="C15133" s="2"/>
    </row>
    <row r="15134" spans="3:3" x14ac:dyDescent="0.4">
      <c r="C15134" s="2"/>
    </row>
    <row r="15135" spans="3:3" x14ac:dyDescent="0.4">
      <c r="C15135" s="2"/>
    </row>
    <row r="15136" spans="3:3" x14ac:dyDescent="0.4">
      <c r="C15136" s="2"/>
    </row>
    <row r="15137" spans="3:3" x14ac:dyDescent="0.4">
      <c r="C15137" s="2"/>
    </row>
    <row r="15138" spans="3:3" x14ac:dyDescent="0.4">
      <c r="C15138" s="2"/>
    </row>
    <row r="15139" spans="3:3" x14ac:dyDescent="0.4">
      <c r="C15139" s="2"/>
    </row>
    <row r="15140" spans="3:3" x14ac:dyDescent="0.4">
      <c r="C15140" s="2"/>
    </row>
    <row r="15141" spans="3:3" x14ac:dyDescent="0.4">
      <c r="C15141" s="2"/>
    </row>
    <row r="15142" spans="3:3" x14ac:dyDescent="0.4">
      <c r="C15142" s="2"/>
    </row>
    <row r="15143" spans="3:3" x14ac:dyDescent="0.4">
      <c r="C15143" s="2"/>
    </row>
    <row r="15144" spans="3:3" x14ac:dyDescent="0.4">
      <c r="C15144" s="2"/>
    </row>
    <row r="15145" spans="3:3" x14ac:dyDescent="0.4">
      <c r="C15145" s="2"/>
    </row>
    <row r="15146" spans="3:3" x14ac:dyDescent="0.4">
      <c r="C15146" s="2"/>
    </row>
    <row r="15147" spans="3:3" x14ac:dyDescent="0.4">
      <c r="C15147" s="2"/>
    </row>
    <row r="15148" spans="3:3" x14ac:dyDescent="0.4">
      <c r="C15148" s="2"/>
    </row>
    <row r="15149" spans="3:3" x14ac:dyDescent="0.4">
      <c r="C15149" s="2"/>
    </row>
    <row r="15150" spans="3:3" x14ac:dyDescent="0.4">
      <c r="C15150" s="2"/>
    </row>
    <row r="15151" spans="3:3" x14ac:dyDescent="0.4">
      <c r="C15151" s="2"/>
    </row>
    <row r="15152" spans="3:3" x14ac:dyDescent="0.4">
      <c r="C15152" s="2"/>
    </row>
    <row r="15153" spans="3:3" x14ac:dyDescent="0.4">
      <c r="C15153" s="2"/>
    </row>
    <row r="15154" spans="3:3" x14ac:dyDescent="0.4">
      <c r="C15154" s="2"/>
    </row>
    <row r="15155" spans="3:3" x14ac:dyDescent="0.4">
      <c r="C15155" s="2"/>
    </row>
    <row r="15156" spans="3:3" x14ac:dyDescent="0.4">
      <c r="C15156" s="2"/>
    </row>
    <row r="15157" spans="3:3" x14ac:dyDescent="0.4">
      <c r="C15157" s="2"/>
    </row>
    <row r="15158" spans="3:3" x14ac:dyDescent="0.4">
      <c r="C15158" s="2"/>
    </row>
    <row r="15159" spans="3:3" x14ac:dyDescent="0.4">
      <c r="C15159" s="2"/>
    </row>
    <row r="15160" spans="3:3" x14ac:dyDescent="0.4">
      <c r="C15160" s="2"/>
    </row>
    <row r="15161" spans="3:3" x14ac:dyDescent="0.4">
      <c r="C15161" s="2"/>
    </row>
    <row r="15162" spans="3:3" x14ac:dyDescent="0.4">
      <c r="C15162" s="2"/>
    </row>
    <row r="15163" spans="3:3" x14ac:dyDescent="0.4">
      <c r="C15163" s="2"/>
    </row>
    <row r="15164" spans="3:3" x14ac:dyDescent="0.4">
      <c r="C15164" s="2"/>
    </row>
    <row r="15165" spans="3:3" x14ac:dyDescent="0.4">
      <c r="C15165" s="2"/>
    </row>
    <row r="15166" spans="3:3" x14ac:dyDescent="0.4">
      <c r="C15166" s="2"/>
    </row>
    <row r="15167" spans="3:3" x14ac:dyDescent="0.4">
      <c r="C15167" s="2"/>
    </row>
    <row r="15168" spans="3:3" x14ac:dyDescent="0.4">
      <c r="C15168" s="2"/>
    </row>
    <row r="15169" spans="3:3" x14ac:dyDescent="0.4">
      <c r="C15169" s="2"/>
    </row>
    <row r="15170" spans="3:3" x14ac:dyDescent="0.4">
      <c r="C15170" s="2"/>
    </row>
    <row r="15171" spans="3:3" x14ac:dyDescent="0.4">
      <c r="C15171" s="2"/>
    </row>
    <row r="15172" spans="3:3" x14ac:dyDescent="0.4">
      <c r="C15172" s="2"/>
    </row>
    <row r="15173" spans="3:3" x14ac:dyDescent="0.4">
      <c r="C15173" s="2"/>
    </row>
    <row r="15174" spans="3:3" x14ac:dyDescent="0.4">
      <c r="C15174" s="2"/>
    </row>
    <row r="15175" spans="3:3" x14ac:dyDescent="0.4">
      <c r="C15175" s="2"/>
    </row>
    <row r="15176" spans="3:3" x14ac:dyDescent="0.4">
      <c r="C15176" s="2"/>
    </row>
    <row r="15177" spans="3:3" x14ac:dyDescent="0.4">
      <c r="C15177" s="2"/>
    </row>
    <row r="15178" spans="3:3" x14ac:dyDescent="0.4">
      <c r="C15178" s="2"/>
    </row>
    <row r="15179" spans="3:3" x14ac:dyDescent="0.4">
      <c r="C15179" s="2"/>
    </row>
    <row r="15180" spans="3:3" x14ac:dyDescent="0.4">
      <c r="C15180" s="2"/>
    </row>
    <row r="15181" spans="3:3" x14ac:dyDescent="0.4">
      <c r="C15181" s="2"/>
    </row>
    <row r="15182" spans="3:3" x14ac:dyDescent="0.4">
      <c r="C15182" s="2"/>
    </row>
    <row r="15183" spans="3:3" x14ac:dyDescent="0.4">
      <c r="C15183" s="2"/>
    </row>
    <row r="15184" spans="3:3" x14ac:dyDescent="0.4">
      <c r="C15184" s="2"/>
    </row>
    <row r="15185" spans="3:3" x14ac:dyDescent="0.4">
      <c r="C15185" s="2"/>
    </row>
    <row r="15186" spans="3:3" x14ac:dyDescent="0.4">
      <c r="C15186" s="2"/>
    </row>
    <row r="15187" spans="3:3" x14ac:dyDescent="0.4">
      <c r="C15187" s="2"/>
    </row>
    <row r="15188" spans="3:3" x14ac:dyDescent="0.4">
      <c r="C15188" s="2"/>
    </row>
    <row r="15189" spans="3:3" x14ac:dyDescent="0.4">
      <c r="C15189" s="2"/>
    </row>
    <row r="15190" spans="3:3" x14ac:dyDescent="0.4">
      <c r="C15190" s="2"/>
    </row>
    <row r="15191" spans="3:3" x14ac:dyDescent="0.4">
      <c r="C15191" s="2"/>
    </row>
    <row r="15192" spans="3:3" x14ac:dyDescent="0.4">
      <c r="C15192" s="2"/>
    </row>
    <row r="15193" spans="3:3" x14ac:dyDescent="0.4">
      <c r="C15193" s="2"/>
    </row>
    <row r="15194" spans="3:3" x14ac:dyDescent="0.4">
      <c r="C15194" s="2"/>
    </row>
    <row r="15195" spans="3:3" x14ac:dyDescent="0.4">
      <c r="C15195" s="2"/>
    </row>
    <row r="15196" spans="3:3" x14ac:dyDescent="0.4">
      <c r="C15196" s="2"/>
    </row>
    <row r="15197" spans="3:3" x14ac:dyDescent="0.4">
      <c r="C15197" s="2"/>
    </row>
    <row r="15198" spans="3:3" x14ac:dyDescent="0.4">
      <c r="C15198" s="2"/>
    </row>
    <row r="15199" spans="3:3" x14ac:dyDescent="0.4">
      <c r="C15199" s="2"/>
    </row>
    <row r="15200" spans="3:3" x14ac:dyDescent="0.4">
      <c r="C15200" s="2"/>
    </row>
    <row r="15201" spans="3:3" x14ac:dyDescent="0.4">
      <c r="C15201" s="2"/>
    </row>
    <row r="15202" spans="3:3" x14ac:dyDescent="0.4">
      <c r="C15202" s="2"/>
    </row>
    <row r="15203" spans="3:3" x14ac:dyDescent="0.4">
      <c r="C15203" s="2"/>
    </row>
    <row r="15204" spans="3:3" x14ac:dyDescent="0.4">
      <c r="C15204" s="2"/>
    </row>
    <row r="15205" spans="3:3" x14ac:dyDescent="0.4">
      <c r="C15205" s="2"/>
    </row>
    <row r="15206" spans="3:3" x14ac:dyDescent="0.4">
      <c r="C15206" s="2"/>
    </row>
    <row r="15207" spans="3:3" x14ac:dyDescent="0.4">
      <c r="C15207" s="2"/>
    </row>
    <row r="15208" spans="3:3" x14ac:dyDescent="0.4">
      <c r="C15208" s="2"/>
    </row>
    <row r="15209" spans="3:3" x14ac:dyDescent="0.4">
      <c r="C15209" s="2"/>
    </row>
    <row r="15210" spans="3:3" x14ac:dyDescent="0.4">
      <c r="C15210" s="2"/>
    </row>
    <row r="15211" spans="3:3" x14ac:dyDescent="0.4">
      <c r="C15211" s="2"/>
    </row>
    <row r="15212" spans="3:3" x14ac:dyDescent="0.4">
      <c r="C15212" s="2"/>
    </row>
    <row r="15213" spans="3:3" x14ac:dyDescent="0.4">
      <c r="C15213" s="2"/>
    </row>
    <row r="15214" spans="3:3" x14ac:dyDescent="0.4">
      <c r="C15214" s="2"/>
    </row>
    <row r="15215" spans="3:3" x14ac:dyDescent="0.4">
      <c r="C15215" s="2"/>
    </row>
    <row r="15216" spans="3:3" x14ac:dyDescent="0.4">
      <c r="C15216" s="2"/>
    </row>
    <row r="15217" spans="3:3" x14ac:dyDescent="0.4">
      <c r="C15217" s="2"/>
    </row>
    <row r="15218" spans="3:3" x14ac:dyDescent="0.4">
      <c r="C15218" s="2"/>
    </row>
    <row r="15219" spans="3:3" x14ac:dyDescent="0.4">
      <c r="C15219" s="2"/>
    </row>
    <row r="15220" spans="3:3" x14ac:dyDescent="0.4">
      <c r="C15220" s="2"/>
    </row>
    <row r="15221" spans="3:3" x14ac:dyDescent="0.4">
      <c r="C15221" s="2"/>
    </row>
    <row r="15222" spans="3:3" x14ac:dyDescent="0.4">
      <c r="C15222" s="2"/>
    </row>
    <row r="15223" spans="3:3" x14ac:dyDescent="0.4">
      <c r="C15223" s="2"/>
    </row>
    <row r="15224" spans="3:3" x14ac:dyDescent="0.4">
      <c r="C15224" s="2"/>
    </row>
    <row r="15225" spans="3:3" x14ac:dyDescent="0.4">
      <c r="C15225" s="2"/>
    </row>
    <row r="15226" spans="3:3" x14ac:dyDescent="0.4">
      <c r="C15226" s="2"/>
    </row>
    <row r="15227" spans="3:3" x14ac:dyDescent="0.4">
      <c r="C15227" s="2"/>
    </row>
    <row r="15228" spans="3:3" x14ac:dyDescent="0.4">
      <c r="C15228" s="2"/>
    </row>
    <row r="15229" spans="3:3" x14ac:dyDescent="0.4">
      <c r="C15229" s="2"/>
    </row>
    <row r="15230" spans="3:3" x14ac:dyDescent="0.4">
      <c r="C15230" s="2"/>
    </row>
    <row r="15231" spans="3:3" x14ac:dyDescent="0.4">
      <c r="C15231" s="2"/>
    </row>
    <row r="15232" spans="3:3" x14ac:dyDescent="0.4">
      <c r="C15232" s="2"/>
    </row>
    <row r="15233" spans="3:3" x14ac:dyDescent="0.4">
      <c r="C15233" s="2"/>
    </row>
    <row r="15234" spans="3:3" x14ac:dyDescent="0.4">
      <c r="C15234" s="2"/>
    </row>
    <row r="15235" spans="3:3" x14ac:dyDescent="0.4">
      <c r="C15235" s="2"/>
    </row>
    <row r="15236" spans="3:3" x14ac:dyDescent="0.4">
      <c r="C15236" s="2"/>
    </row>
    <row r="15237" spans="3:3" x14ac:dyDescent="0.4">
      <c r="C15237" s="2"/>
    </row>
    <row r="15238" spans="3:3" x14ac:dyDescent="0.4">
      <c r="C15238" s="2"/>
    </row>
    <row r="15239" spans="3:3" x14ac:dyDescent="0.4">
      <c r="C15239" s="2"/>
    </row>
    <row r="15240" spans="3:3" x14ac:dyDescent="0.4">
      <c r="C15240" s="2"/>
    </row>
    <row r="15241" spans="3:3" x14ac:dyDescent="0.4">
      <c r="C15241" s="2"/>
    </row>
    <row r="15242" spans="3:3" x14ac:dyDescent="0.4">
      <c r="C15242" s="2"/>
    </row>
    <row r="15243" spans="3:3" x14ac:dyDescent="0.4">
      <c r="C15243" s="2"/>
    </row>
    <row r="15244" spans="3:3" x14ac:dyDescent="0.4">
      <c r="C15244" s="2"/>
    </row>
    <row r="15245" spans="3:3" x14ac:dyDescent="0.4">
      <c r="C15245" s="2"/>
    </row>
    <row r="15246" spans="3:3" x14ac:dyDescent="0.4">
      <c r="C15246" s="2"/>
    </row>
    <row r="15247" spans="3:3" x14ac:dyDescent="0.4">
      <c r="C15247" s="2"/>
    </row>
    <row r="15248" spans="3:3" x14ac:dyDescent="0.4">
      <c r="C15248" s="2"/>
    </row>
    <row r="15249" spans="3:3" x14ac:dyDescent="0.4">
      <c r="C15249" s="2"/>
    </row>
    <row r="15250" spans="3:3" x14ac:dyDescent="0.4">
      <c r="C15250" s="2"/>
    </row>
    <row r="15251" spans="3:3" x14ac:dyDescent="0.4">
      <c r="C15251" s="2"/>
    </row>
    <row r="15252" spans="3:3" x14ac:dyDescent="0.4">
      <c r="C15252" s="2"/>
    </row>
    <row r="15253" spans="3:3" x14ac:dyDescent="0.4">
      <c r="C15253" s="2"/>
    </row>
    <row r="15254" spans="3:3" x14ac:dyDescent="0.4">
      <c r="C15254" s="2"/>
    </row>
    <row r="15255" spans="3:3" x14ac:dyDescent="0.4">
      <c r="C15255" s="2"/>
    </row>
    <row r="15256" spans="3:3" x14ac:dyDescent="0.4">
      <c r="C15256" s="2"/>
    </row>
    <row r="15257" spans="3:3" x14ac:dyDescent="0.4">
      <c r="C15257" s="2"/>
    </row>
    <row r="15258" spans="3:3" x14ac:dyDescent="0.4">
      <c r="C15258" s="2"/>
    </row>
    <row r="15259" spans="3:3" x14ac:dyDescent="0.4">
      <c r="C15259" s="2"/>
    </row>
    <row r="15260" spans="3:3" x14ac:dyDescent="0.4">
      <c r="C15260" s="2"/>
    </row>
    <row r="15261" spans="3:3" x14ac:dyDescent="0.4">
      <c r="C15261" s="2"/>
    </row>
    <row r="15262" spans="3:3" x14ac:dyDescent="0.4">
      <c r="C15262" s="2"/>
    </row>
    <row r="15263" spans="3:3" x14ac:dyDescent="0.4">
      <c r="C15263" s="2"/>
    </row>
    <row r="15264" spans="3:3" x14ac:dyDescent="0.4">
      <c r="C15264" s="2"/>
    </row>
    <row r="15265" spans="3:3" x14ac:dyDescent="0.4">
      <c r="C15265" s="2"/>
    </row>
    <row r="15266" spans="3:3" x14ac:dyDescent="0.4">
      <c r="C15266" s="2"/>
    </row>
    <row r="15267" spans="3:3" x14ac:dyDescent="0.4">
      <c r="C15267" s="2"/>
    </row>
    <row r="15268" spans="3:3" x14ac:dyDescent="0.4">
      <c r="C15268" s="2"/>
    </row>
    <row r="15269" spans="3:3" x14ac:dyDescent="0.4">
      <c r="C15269" s="2"/>
    </row>
    <row r="15270" spans="3:3" x14ac:dyDescent="0.4">
      <c r="C15270" s="2"/>
    </row>
    <row r="15271" spans="3:3" x14ac:dyDescent="0.4">
      <c r="C15271" s="2"/>
    </row>
    <row r="15272" spans="3:3" x14ac:dyDescent="0.4">
      <c r="C15272" s="2"/>
    </row>
    <row r="15273" spans="3:3" x14ac:dyDescent="0.4">
      <c r="C15273" s="2"/>
    </row>
    <row r="15274" spans="3:3" x14ac:dyDescent="0.4">
      <c r="C15274" s="2"/>
    </row>
    <row r="15275" spans="3:3" x14ac:dyDescent="0.4">
      <c r="C15275" s="2"/>
    </row>
    <row r="15276" spans="3:3" x14ac:dyDescent="0.4">
      <c r="C15276" s="2"/>
    </row>
    <row r="15277" spans="3:3" x14ac:dyDescent="0.4">
      <c r="C15277" s="2"/>
    </row>
    <row r="15278" spans="3:3" x14ac:dyDescent="0.4">
      <c r="C15278" s="2"/>
    </row>
    <row r="15279" spans="3:3" x14ac:dyDescent="0.4">
      <c r="C15279" s="2"/>
    </row>
    <row r="15280" spans="3:3" x14ac:dyDescent="0.4">
      <c r="C15280" s="2"/>
    </row>
    <row r="15281" spans="3:3" x14ac:dyDescent="0.4">
      <c r="C15281" s="2"/>
    </row>
    <row r="15282" spans="3:3" x14ac:dyDescent="0.4">
      <c r="C15282" s="2"/>
    </row>
    <row r="15283" spans="3:3" x14ac:dyDescent="0.4">
      <c r="C15283" s="2"/>
    </row>
    <row r="15284" spans="3:3" x14ac:dyDescent="0.4">
      <c r="C15284" s="2"/>
    </row>
    <row r="15285" spans="3:3" x14ac:dyDescent="0.4">
      <c r="C15285" s="2"/>
    </row>
    <row r="15286" spans="3:3" x14ac:dyDescent="0.4">
      <c r="C15286" s="2"/>
    </row>
    <row r="15287" spans="3:3" x14ac:dyDescent="0.4">
      <c r="C15287" s="2"/>
    </row>
    <row r="15288" spans="3:3" x14ac:dyDescent="0.4">
      <c r="C15288" s="2"/>
    </row>
    <row r="15289" spans="3:3" x14ac:dyDescent="0.4">
      <c r="C15289" s="2"/>
    </row>
    <row r="15290" spans="3:3" x14ac:dyDescent="0.4">
      <c r="C15290" s="2"/>
    </row>
    <row r="15291" spans="3:3" x14ac:dyDescent="0.4">
      <c r="C15291" s="2"/>
    </row>
    <row r="15292" spans="3:3" x14ac:dyDescent="0.4">
      <c r="C15292" s="2"/>
    </row>
    <row r="15293" spans="3:3" x14ac:dyDescent="0.4">
      <c r="C15293" s="2"/>
    </row>
    <row r="15294" spans="3:3" x14ac:dyDescent="0.4">
      <c r="C15294" s="2"/>
    </row>
    <row r="15295" spans="3:3" x14ac:dyDescent="0.4">
      <c r="C15295" s="2"/>
    </row>
    <row r="15296" spans="3:3" x14ac:dyDescent="0.4">
      <c r="C15296" s="2"/>
    </row>
    <row r="15297" spans="3:3" x14ac:dyDescent="0.4">
      <c r="C15297" s="2"/>
    </row>
    <row r="15298" spans="3:3" x14ac:dyDescent="0.4">
      <c r="C15298" s="2"/>
    </row>
    <row r="15299" spans="3:3" x14ac:dyDescent="0.4">
      <c r="C15299" s="2"/>
    </row>
    <row r="15300" spans="3:3" x14ac:dyDescent="0.4">
      <c r="C15300" s="2"/>
    </row>
    <row r="15301" spans="3:3" x14ac:dyDescent="0.4">
      <c r="C15301" s="2"/>
    </row>
    <row r="15302" spans="3:3" x14ac:dyDescent="0.4">
      <c r="C15302" s="2"/>
    </row>
    <row r="15303" spans="3:3" x14ac:dyDescent="0.4">
      <c r="C15303" s="2"/>
    </row>
    <row r="15304" spans="3:3" x14ac:dyDescent="0.4">
      <c r="C15304" s="2"/>
    </row>
    <row r="15305" spans="3:3" x14ac:dyDescent="0.4">
      <c r="C15305" s="2"/>
    </row>
    <row r="15306" spans="3:3" x14ac:dyDescent="0.4">
      <c r="C15306" s="2"/>
    </row>
    <row r="15307" spans="3:3" x14ac:dyDescent="0.4">
      <c r="C15307" s="2"/>
    </row>
    <row r="15308" spans="3:3" x14ac:dyDescent="0.4">
      <c r="C15308" s="2"/>
    </row>
    <row r="15309" spans="3:3" x14ac:dyDescent="0.4">
      <c r="C15309" s="2"/>
    </row>
    <row r="15310" spans="3:3" x14ac:dyDescent="0.4">
      <c r="C15310" s="2"/>
    </row>
    <row r="15311" spans="3:3" x14ac:dyDescent="0.4">
      <c r="C15311" s="2"/>
    </row>
    <row r="15312" spans="3:3" x14ac:dyDescent="0.4">
      <c r="C15312" s="2"/>
    </row>
    <row r="15313" spans="3:3" x14ac:dyDescent="0.4">
      <c r="C15313" s="2"/>
    </row>
    <row r="15314" spans="3:3" x14ac:dyDescent="0.4">
      <c r="C15314" s="2"/>
    </row>
    <row r="15315" spans="3:3" x14ac:dyDescent="0.4">
      <c r="C15315" s="2"/>
    </row>
    <row r="15316" spans="3:3" x14ac:dyDescent="0.4">
      <c r="C15316" s="2"/>
    </row>
    <row r="15317" spans="3:3" x14ac:dyDescent="0.4">
      <c r="C15317" s="2"/>
    </row>
    <row r="15318" spans="3:3" x14ac:dyDescent="0.4">
      <c r="C15318" s="2"/>
    </row>
    <row r="15319" spans="3:3" x14ac:dyDescent="0.4">
      <c r="C15319" s="2"/>
    </row>
    <row r="15320" spans="3:3" x14ac:dyDescent="0.4">
      <c r="C15320" s="2"/>
    </row>
    <row r="15321" spans="3:3" x14ac:dyDescent="0.4">
      <c r="C15321" s="2"/>
    </row>
    <row r="15322" spans="3:3" x14ac:dyDescent="0.4">
      <c r="C15322" s="2"/>
    </row>
    <row r="15323" spans="3:3" x14ac:dyDescent="0.4">
      <c r="C15323" s="2"/>
    </row>
    <row r="15324" spans="3:3" x14ac:dyDescent="0.4">
      <c r="C15324" s="2"/>
    </row>
    <row r="15325" spans="3:3" x14ac:dyDescent="0.4">
      <c r="C15325" s="2"/>
    </row>
    <row r="15326" spans="3:3" x14ac:dyDescent="0.4">
      <c r="C15326" s="2"/>
    </row>
    <row r="15327" spans="3:3" x14ac:dyDescent="0.4">
      <c r="C15327" s="2"/>
    </row>
    <row r="15328" spans="3:3" x14ac:dyDescent="0.4">
      <c r="C15328" s="2"/>
    </row>
    <row r="15329" spans="3:3" x14ac:dyDescent="0.4">
      <c r="C15329" s="2"/>
    </row>
    <row r="15330" spans="3:3" x14ac:dyDescent="0.4">
      <c r="C15330" s="2"/>
    </row>
    <row r="15331" spans="3:3" x14ac:dyDescent="0.4">
      <c r="C15331" s="2"/>
    </row>
    <row r="15332" spans="3:3" x14ac:dyDescent="0.4">
      <c r="C15332" s="2"/>
    </row>
    <row r="15333" spans="3:3" x14ac:dyDescent="0.4">
      <c r="C15333" s="2"/>
    </row>
    <row r="15334" spans="3:3" x14ac:dyDescent="0.4">
      <c r="C15334" s="2"/>
    </row>
    <row r="15335" spans="3:3" x14ac:dyDescent="0.4">
      <c r="C15335" s="2"/>
    </row>
    <row r="15336" spans="3:3" x14ac:dyDescent="0.4">
      <c r="C15336" s="2"/>
    </row>
    <row r="15337" spans="3:3" x14ac:dyDescent="0.4">
      <c r="C15337" s="2"/>
    </row>
    <row r="15338" spans="3:3" x14ac:dyDescent="0.4">
      <c r="C15338" s="2"/>
    </row>
    <row r="15339" spans="3:3" x14ac:dyDescent="0.4">
      <c r="C15339" s="2"/>
    </row>
    <row r="15340" spans="3:3" x14ac:dyDescent="0.4">
      <c r="C15340" s="2"/>
    </row>
    <row r="15341" spans="3:3" x14ac:dyDescent="0.4">
      <c r="C15341" s="2"/>
    </row>
    <row r="15342" spans="3:3" x14ac:dyDescent="0.4">
      <c r="C15342" s="2"/>
    </row>
    <row r="15343" spans="3:3" x14ac:dyDescent="0.4">
      <c r="C15343" s="2"/>
    </row>
    <row r="15344" spans="3:3" x14ac:dyDescent="0.4">
      <c r="C15344" s="2"/>
    </row>
    <row r="15345" spans="3:3" x14ac:dyDescent="0.4">
      <c r="C15345" s="2"/>
    </row>
    <row r="15346" spans="3:3" x14ac:dyDescent="0.4">
      <c r="C15346" s="2"/>
    </row>
    <row r="15347" spans="3:3" x14ac:dyDescent="0.4">
      <c r="C15347" s="2"/>
    </row>
    <row r="15348" spans="3:3" x14ac:dyDescent="0.4">
      <c r="C15348" s="2"/>
    </row>
    <row r="15349" spans="3:3" x14ac:dyDescent="0.4">
      <c r="C15349" s="2"/>
    </row>
    <row r="15350" spans="3:3" x14ac:dyDescent="0.4">
      <c r="C15350" s="2"/>
    </row>
    <row r="15351" spans="3:3" x14ac:dyDescent="0.4">
      <c r="C15351" s="2"/>
    </row>
    <row r="15352" spans="3:3" x14ac:dyDescent="0.4">
      <c r="C15352" s="2"/>
    </row>
    <row r="15353" spans="3:3" x14ac:dyDescent="0.4">
      <c r="C15353" s="2"/>
    </row>
    <row r="15354" spans="3:3" x14ac:dyDescent="0.4">
      <c r="C15354" s="2"/>
    </row>
    <row r="15355" spans="3:3" x14ac:dyDescent="0.4">
      <c r="C15355" s="2"/>
    </row>
    <row r="15356" spans="3:3" x14ac:dyDescent="0.4">
      <c r="C15356" s="2"/>
    </row>
    <row r="15357" spans="3:3" x14ac:dyDescent="0.4">
      <c r="C15357" s="2"/>
    </row>
    <row r="15358" spans="3:3" x14ac:dyDescent="0.4">
      <c r="C15358" s="2"/>
    </row>
    <row r="15359" spans="3:3" x14ac:dyDescent="0.4">
      <c r="C15359" s="2"/>
    </row>
    <row r="15360" spans="3:3" x14ac:dyDescent="0.4">
      <c r="C15360" s="2"/>
    </row>
    <row r="15361" spans="3:3" x14ac:dyDescent="0.4">
      <c r="C15361" s="2"/>
    </row>
    <row r="15362" spans="3:3" x14ac:dyDescent="0.4">
      <c r="C15362" s="2"/>
    </row>
    <row r="15363" spans="3:3" x14ac:dyDescent="0.4">
      <c r="C15363" s="2"/>
    </row>
    <row r="15364" spans="3:3" x14ac:dyDescent="0.4">
      <c r="C15364" s="2"/>
    </row>
    <row r="15365" spans="3:3" x14ac:dyDescent="0.4">
      <c r="C15365" s="2"/>
    </row>
    <row r="15366" spans="3:3" x14ac:dyDescent="0.4">
      <c r="C15366" s="2"/>
    </row>
    <row r="15367" spans="3:3" x14ac:dyDescent="0.4">
      <c r="C15367" s="2"/>
    </row>
    <row r="15368" spans="3:3" x14ac:dyDescent="0.4">
      <c r="C15368" s="2"/>
    </row>
    <row r="15369" spans="3:3" x14ac:dyDescent="0.4">
      <c r="C15369" s="2"/>
    </row>
    <row r="15370" spans="3:3" x14ac:dyDescent="0.4">
      <c r="C15370" s="2"/>
    </row>
    <row r="15371" spans="3:3" x14ac:dyDescent="0.4">
      <c r="C15371" s="2"/>
    </row>
    <row r="15372" spans="3:3" x14ac:dyDescent="0.4">
      <c r="C15372" s="2"/>
    </row>
    <row r="15373" spans="3:3" x14ac:dyDescent="0.4">
      <c r="C15373" s="2"/>
    </row>
    <row r="15374" spans="3:3" x14ac:dyDescent="0.4">
      <c r="C15374" s="2"/>
    </row>
    <row r="15375" spans="3:3" x14ac:dyDescent="0.4">
      <c r="C15375" s="2"/>
    </row>
    <row r="15376" spans="3:3" x14ac:dyDescent="0.4">
      <c r="C15376" s="2"/>
    </row>
    <row r="15377" spans="3:3" x14ac:dyDescent="0.4">
      <c r="C15377" s="2"/>
    </row>
    <row r="15378" spans="3:3" x14ac:dyDescent="0.4">
      <c r="C15378" s="2"/>
    </row>
    <row r="15379" spans="3:3" x14ac:dyDescent="0.4">
      <c r="C15379" s="2"/>
    </row>
    <row r="15380" spans="3:3" x14ac:dyDescent="0.4">
      <c r="C15380" s="2"/>
    </row>
    <row r="15381" spans="3:3" x14ac:dyDescent="0.4">
      <c r="C15381" s="2"/>
    </row>
    <row r="15382" spans="3:3" x14ac:dyDescent="0.4">
      <c r="C15382" s="2"/>
    </row>
    <row r="15383" spans="3:3" x14ac:dyDescent="0.4">
      <c r="C15383" s="2"/>
    </row>
    <row r="15384" spans="3:3" x14ac:dyDescent="0.4">
      <c r="C15384" s="2"/>
    </row>
    <row r="15385" spans="3:3" x14ac:dyDescent="0.4">
      <c r="C15385" s="2"/>
    </row>
    <row r="15386" spans="3:3" x14ac:dyDescent="0.4">
      <c r="C15386" s="2"/>
    </row>
    <row r="15387" spans="3:3" x14ac:dyDescent="0.4">
      <c r="C15387" s="2"/>
    </row>
    <row r="15388" spans="3:3" x14ac:dyDescent="0.4">
      <c r="C15388" s="2"/>
    </row>
    <row r="15389" spans="3:3" x14ac:dyDescent="0.4">
      <c r="C15389" s="2"/>
    </row>
    <row r="15390" spans="3:3" x14ac:dyDescent="0.4">
      <c r="C15390" s="2"/>
    </row>
    <row r="15391" spans="3:3" x14ac:dyDescent="0.4">
      <c r="C15391" s="2"/>
    </row>
    <row r="15392" spans="3:3" x14ac:dyDescent="0.4">
      <c r="C15392" s="2"/>
    </row>
    <row r="15393" spans="3:3" x14ac:dyDescent="0.4">
      <c r="C15393" s="2"/>
    </row>
    <row r="15394" spans="3:3" x14ac:dyDescent="0.4">
      <c r="C15394" s="2"/>
    </row>
    <row r="15395" spans="3:3" x14ac:dyDescent="0.4">
      <c r="C15395" s="2"/>
    </row>
    <row r="15396" spans="3:3" x14ac:dyDescent="0.4">
      <c r="C15396" s="2"/>
    </row>
    <row r="15397" spans="3:3" x14ac:dyDescent="0.4">
      <c r="C15397" s="2"/>
    </row>
    <row r="15398" spans="3:3" x14ac:dyDescent="0.4">
      <c r="C15398" s="2"/>
    </row>
    <row r="15399" spans="3:3" x14ac:dyDescent="0.4">
      <c r="C15399" s="2"/>
    </row>
    <row r="15400" spans="3:3" x14ac:dyDescent="0.4">
      <c r="C15400" s="2"/>
    </row>
    <row r="15401" spans="3:3" x14ac:dyDescent="0.4">
      <c r="C15401" s="2"/>
    </row>
    <row r="15402" spans="3:3" x14ac:dyDescent="0.4">
      <c r="C15402" s="2"/>
    </row>
    <row r="15403" spans="3:3" x14ac:dyDescent="0.4">
      <c r="C15403" s="2"/>
    </row>
    <row r="15404" spans="3:3" x14ac:dyDescent="0.4">
      <c r="C15404" s="2"/>
    </row>
    <row r="15405" spans="3:3" x14ac:dyDescent="0.4">
      <c r="C15405" s="2"/>
    </row>
    <row r="15406" spans="3:3" x14ac:dyDescent="0.4">
      <c r="C15406" s="2"/>
    </row>
    <row r="15407" spans="3:3" x14ac:dyDescent="0.4">
      <c r="C15407" s="2"/>
    </row>
    <row r="15408" spans="3:3" x14ac:dyDescent="0.4">
      <c r="C15408" s="2"/>
    </row>
    <row r="15409" spans="3:3" x14ac:dyDescent="0.4">
      <c r="C15409" s="2"/>
    </row>
    <row r="15410" spans="3:3" x14ac:dyDescent="0.4">
      <c r="C15410" s="2"/>
    </row>
    <row r="15411" spans="3:3" x14ac:dyDescent="0.4">
      <c r="C15411" s="2"/>
    </row>
    <row r="15412" spans="3:3" x14ac:dyDescent="0.4">
      <c r="C15412" s="2"/>
    </row>
    <row r="15413" spans="3:3" x14ac:dyDescent="0.4">
      <c r="C15413" s="2"/>
    </row>
    <row r="15414" spans="3:3" x14ac:dyDescent="0.4">
      <c r="C15414" s="2"/>
    </row>
    <row r="15415" spans="3:3" x14ac:dyDescent="0.4">
      <c r="C15415" s="2"/>
    </row>
    <row r="15416" spans="3:3" x14ac:dyDescent="0.4">
      <c r="C15416" s="2"/>
    </row>
    <row r="15417" spans="3:3" x14ac:dyDescent="0.4">
      <c r="C15417" s="2"/>
    </row>
    <row r="15418" spans="3:3" x14ac:dyDescent="0.4">
      <c r="C15418" s="2"/>
    </row>
    <row r="15419" spans="3:3" x14ac:dyDescent="0.4">
      <c r="C15419" s="2"/>
    </row>
    <row r="15420" spans="3:3" x14ac:dyDescent="0.4">
      <c r="C15420" s="2"/>
    </row>
    <row r="15421" spans="3:3" x14ac:dyDescent="0.4">
      <c r="C15421" s="2"/>
    </row>
    <row r="15422" spans="3:3" x14ac:dyDescent="0.4">
      <c r="C15422" s="2"/>
    </row>
    <row r="15423" spans="3:3" x14ac:dyDescent="0.4">
      <c r="C15423" s="2"/>
    </row>
    <row r="15424" spans="3:3" x14ac:dyDescent="0.4">
      <c r="C15424" s="2"/>
    </row>
    <row r="15425" spans="3:3" x14ac:dyDescent="0.4">
      <c r="C15425" s="2"/>
    </row>
    <row r="15426" spans="3:3" x14ac:dyDescent="0.4">
      <c r="C15426" s="2"/>
    </row>
    <row r="15427" spans="3:3" x14ac:dyDescent="0.4">
      <c r="C15427" s="2"/>
    </row>
    <row r="15428" spans="3:3" x14ac:dyDescent="0.4">
      <c r="C15428" s="2"/>
    </row>
    <row r="15429" spans="3:3" x14ac:dyDescent="0.4">
      <c r="C15429" s="2"/>
    </row>
    <row r="15430" spans="3:3" x14ac:dyDescent="0.4">
      <c r="C15430" s="2"/>
    </row>
    <row r="15431" spans="3:3" x14ac:dyDescent="0.4">
      <c r="C15431" s="2"/>
    </row>
    <row r="15432" spans="3:3" x14ac:dyDescent="0.4">
      <c r="C15432" s="2"/>
    </row>
    <row r="15433" spans="3:3" x14ac:dyDescent="0.4">
      <c r="C15433" s="2"/>
    </row>
    <row r="15434" spans="3:3" x14ac:dyDescent="0.4">
      <c r="C15434" s="2"/>
    </row>
    <row r="15435" spans="3:3" x14ac:dyDescent="0.4">
      <c r="C15435" s="2"/>
    </row>
    <row r="15436" spans="3:3" x14ac:dyDescent="0.4">
      <c r="C15436" s="2"/>
    </row>
    <row r="15437" spans="3:3" x14ac:dyDescent="0.4">
      <c r="C15437" s="2"/>
    </row>
    <row r="15438" spans="3:3" x14ac:dyDescent="0.4">
      <c r="C15438" s="2"/>
    </row>
    <row r="15439" spans="3:3" x14ac:dyDescent="0.4">
      <c r="C15439" s="2"/>
    </row>
    <row r="15440" spans="3:3" x14ac:dyDescent="0.4">
      <c r="C15440" s="2"/>
    </row>
    <row r="15441" spans="3:3" x14ac:dyDescent="0.4">
      <c r="C15441" s="2"/>
    </row>
    <row r="15442" spans="3:3" x14ac:dyDescent="0.4">
      <c r="C15442" s="2"/>
    </row>
    <row r="15443" spans="3:3" x14ac:dyDescent="0.4">
      <c r="C15443" s="2"/>
    </row>
    <row r="15444" spans="3:3" x14ac:dyDescent="0.4">
      <c r="C15444" s="2"/>
    </row>
    <row r="15445" spans="3:3" x14ac:dyDescent="0.4">
      <c r="C15445" s="2"/>
    </row>
    <row r="15446" spans="3:3" x14ac:dyDescent="0.4">
      <c r="C15446" s="2"/>
    </row>
    <row r="15447" spans="3:3" x14ac:dyDescent="0.4">
      <c r="C15447" s="2"/>
    </row>
    <row r="15448" spans="3:3" x14ac:dyDescent="0.4">
      <c r="C15448" s="2"/>
    </row>
    <row r="15449" spans="3:3" x14ac:dyDescent="0.4">
      <c r="C15449" s="2"/>
    </row>
    <row r="15450" spans="3:3" x14ac:dyDescent="0.4">
      <c r="C15450" s="2"/>
    </row>
    <row r="15451" spans="3:3" x14ac:dyDescent="0.4">
      <c r="C15451" s="2"/>
    </row>
    <row r="15452" spans="3:3" x14ac:dyDescent="0.4">
      <c r="C15452" s="2"/>
    </row>
    <row r="15453" spans="3:3" x14ac:dyDescent="0.4">
      <c r="C15453" s="2"/>
    </row>
    <row r="15454" spans="3:3" x14ac:dyDescent="0.4">
      <c r="C15454" s="2"/>
    </row>
    <row r="15455" spans="3:3" x14ac:dyDescent="0.4">
      <c r="C15455" s="2"/>
    </row>
    <row r="15456" spans="3:3" x14ac:dyDescent="0.4">
      <c r="C15456" s="2"/>
    </row>
    <row r="15457" spans="3:3" x14ac:dyDescent="0.4">
      <c r="C15457" s="2"/>
    </row>
    <row r="15458" spans="3:3" x14ac:dyDescent="0.4">
      <c r="C15458" s="2"/>
    </row>
    <row r="15459" spans="3:3" x14ac:dyDescent="0.4">
      <c r="C15459" s="2"/>
    </row>
    <row r="15460" spans="3:3" x14ac:dyDescent="0.4">
      <c r="C15460" s="2"/>
    </row>
    <row r="15461" spans="3:3" x14ac:dyDescent="0.4">
      <c r="C15461" s="2"/>
    </row>
    <row r="15462" spans="3:3" x14ac:dyDescent="0.4">
      <c r="C15462" s="2"/>
    </row>
    <row r="15463" spans="3:3" x14ac:dyDescent="0.4">
      <c r="C15463" s="2"/>
    </row>
    <row r="15464" spans="3:3" x14ac:dyDescent="0.4">
      <c r="C15464" s="2"/>
    </row>
    <row r="15465" spans="3:3" x14ac:dyDescent="0.4">
      <c r="C15465" s="2"/>
    </row>
    <row r="15466" spans="3:3" x14ac:dyDescent="0.4">
      <c r="C15466" s="2"/>
    </row>
    <row r="15467" spans="3:3" x14ac:dyDescent="0.4">
      <c r="C15467" s="2"/>
    </row>
    <row r="15468" spans="3:3" x14ac:dyDescent="0.4">
      <c r="C15468" s="2"/>
    </row>
    <row r="15469" spans="3:3" x14ac:dyDescent="0.4">
      <c r="C15469" s="2"/>
    </row>
    <row r="15470" spans="3:3" x14ac:dyDescent="0.4">
      <c r="C15470" s="2"/>
    </row>
    <row r="15471" spans="3:3" x14ac:dyDescent="0.4">
      <c r="C15471" s="2"/>
    </row>
    <row r="15472" spans="3:3" x14ac:dyDescent="0.4">
      <c r="C15472" s="2"/>
    </row>
    <row r="15473" spans="3:3" x14ac:dyDescent="0.4">
      <c r="C15473" s="2"/>
    </row>
    <row r="15474" spans="3:3" x14ac:dyDescent="0.4">
      <c r="C15474" s="2"/>
    </row>
    <row r="15475" spans="3:3" x14ac:dyDescent="0.4">
      <c r="C15475" s="2"/>
    </row>
    <row r="15476" spans="3:3" x14ac:dyDescent="0.4">
      <c r="C15476" s="2"/>
    </row>
    <row r="15477" spans="3:3" x14ac:dyDescent="0.4">
      <c r="C15477" s="2"/>
    </row>
    <row r="15478" spans="3:3" x14ac:dyDescent="0.4">
      <c r="C15478" s="2"/>
    </row>
    <row r="15479" spans="3:3" x14ac:dyDescent="0.4">
      <c r="C15479" s="2"/>
    </row>
    <row r="15480" spans="3:3" x14ac:dyDescent="0.4">
      <c r="C15480" s="2"/>
    </row>
    <row r="15481" spans="3:3" x14ac:dyDescent="0.4">
      <c r="C15481" s="2"/>
    </row>
    <row r="15482" spans="3:3" x14ac:dyDescent="0.4">
      <c r="C15482" s="2"/>
    </row>
    <row r="15483" spans="3:3" x14ac:dyDescent="0.4">
      <c r="C15483" s="2"/>
    </row>
    <row r="15484" spans="3:3" x14ac:dyDescent="0.4">
      <c r="C15484" s="2"/>
    </row>
    <row r="15485" spans="3:3" x14ac:dyDescent="0.4">
      <c r="C15485" s="2"/>
    </row>
    <row r="15486" spans="3:3" x14ac:dyDescent="0.4">
      <c r="C15486" s="2"/>
    </row>
    <row r="15487" spans="3:3" x14ac:dyDescent="0.4">
      <c r="C15487" s="2"/>
    </row>
    <row r="15488" spans="3:3" x14ac:dyDescent="0.4">
      <c r="C15488" s="2"/>
    </row>
    <row r="15489" spans="3:3" x14ac:dyDescent="0.4">
      <c r="C15489" s="2"/>
    </row>
    <row r="15490" spans="3:3" x14ac:dyDescent="0.4">
      <c r="C15490" s="2"/>
    </row>
    <row r="15491" spans="3:3" x14ac:dyDescent="0.4">
      <c r="C15491" s="2"/>
    </row>
    <row r="15492" spans="3:3" x14ac:dyDescent="0.4">
      <c r="C15492" s="2"/>
    </row>
    <row r="15493" spans="3:3" x14ac:dyDescent="0.4">
      <c r="C15493" s="2"/>
    </row>
    <row r="15494" spans="3:3" x14ac:dyDescent="0.4">
      <c r="C15494" s="2"/>
    </row>
    <row r="15495" spans="3:3" x14ac:dyDescent="0.4">
      <c r="C15495" s="2"/>
    </row>
    <row r="15496" spans="3:3" x14ac:dyDescent="0.4">
      <c r="C15496" s="2"/>
    </row>
    <row r="15497" spans="3:3" x14ac:dyDescent="0.4">
      <c r="C15497" s="2"/>
    </row>
    <row r="15498" spans="3:3" x14ac:dyDescent="0.4">
      <c r="C15498" s="2"/>
    </row>
    <row r="15499" spans="3:3" x14ac:dyDescent="0.4">
      <c r="C15499" s="2"/>
    </row>
    <row r="15500" spans="3:3" x14ac:dyDescent="0.4">
      <c r="C15500" s="2"/>
    </row>
    <row r="15501" spans="3:3" x14ac:dyDescent="0.4">
      <c r="C15501" s="2"/>
    </row>
    <row r="15502" spans="3:3" x14ac:dyDescent="0.4">
      <c r="C15502" s="2"/>
    </row>
    <row r="15503" spans="3:3" x14ac:dyDescent="0.4">
      <c r="C15503" s="2"/>
    </row>
    <row r="15504" spans="3:3" x14ac:dyDescent="0.4">
      <c r="C15504" s="2"/>
    </row>
    <row r="15505" spans="3:3" x14ac:dyDescent="0.4">
      <c r="C15505" s="2"/>
    </row>
    <row r="15506" spans="3:3" x14ac:dyDescent="0.4">
      <c r="C15506" s="2"/>
    </row>
    <row r="15507" spans="3:3" x14ac:dyDescent="0.4">
      <c r="C15507" s="2"/>
    </row>
    <row r="15508" spans="3:3" x14ac:dyDescent="0.4">
      <c r="C15508" s="2"/>
    </row>
    <row r="15509" spans="3:3" x14ac:dyDescent="0.4">
      <c r="C15509" s="2"/>
    </row>
    <row r="15510" spans="3:3" x14ac:dyDescent="0.4">
      <c r="C15510" s="2"/>
    </row>
    <row r="15511" spans="3:3" x14ac:dyDescent="0.4">
      <c r="C15511" s="2"/>
    </row>
    <row r="15512" spans="3:3" x14ac:dyDescent="0.4">
      <c r="C15512" s="2"/>
    </row>
    <row r="15513" spans="3:3" x14ac:dyDescent="0.4">
      <c r="C15513" s="2"/>
    </row>
    <row r="15514" spans="3:3" x14ac:dyDescent="0.4">
      <c r="C15514" s="2"/>
    </row>
    <row r="15515" spans="3:3" x14ac:dyDescent="0.4">
      <c r="C15515" s="2"/>
    </row>
    <row r="15516" spans="3:3" x14ac:dyDescent="0.4">
      <c r="C15516" s="2"/>
    </row>
    <row r="15517" spans="3:3" x14ac:dyDescent="0.4">
      <c r="C15517" s="2"/>
    </row>
    <row r="15518" spans="3:3" x14ac:dyDescent="0.4">
      <c r="C15518" s="2"/>
    </row>
    <row r="15519" spans="3:3" x14ac:dyDescent="0.4">
      <c r="C15519" s="2"/>
    </row>
    <row r="15520" spans="3:3" x14ac:dyDescent="0.4">
      <c r="C15520" s="2"/>
    </row>
    <row r="15521" spans="3:3" x14ac:dyDescent="0.4">
      <c r="C15521" s="2"/>
    </row>
    <row r="15522" spans="3:3" x14ac:dyDescent="0.4">
      <c r="C15522" s="2"/>
    </row>
    <row r="15523" spans="3:3" x14ac:dyDescent="0.4">
      <c r="C15523" s="2"/>
    </row>
    <row r="15524" spans="3:3" x14ac:dyDescent="0.4">
      <c r="C15524" s="2"/>
    </row>
    <row r="15525" spans="3:3" x14ac:dyDescent="0.4">
      <c r="C15525" s="2"/>
    </row>
    <row r="15526" spans="3:3" x14ac:dyDescent="0.4">
      <c r="C15526" s="2"/>
    </row>
    <row r="15527" spans="3:3" x14ac:dyDescent="0.4">
      <c r="C15527" s="2"/>
    </row>
    <row r="15528" spans="3:3" x14ac:dyDescent="0.4">
      <c r="C15528" s="2"/>
    </row>
    <row r="15529" spans="3:3" x14ac:dyDescent="0.4">
      <c r="C15529" s="2"/>
    </row>
    <row r="15530" spans="3:3" x14ac:dyDescent="0.4">
      <c r="C15530" s="2"/>
    </row>
    <row r="15531" spans="3:3" x14ac:dyDescent="0.4">
      <c r="C15531" s="2"/>
    </row>
    <row r="15532" spans="3:3" x14ac:dyDescent="0.4">
      <c r="C15532" s="2"/>
    </row>
    <row r="15533" spans="3:3" x14ac:dyDescent="0.4">
      <c r="C15533" s="2"/>
    </row>
    <row r="15534" spans="3:3" x14ac:dyDescent="0.4">
      <c r="C15534" s="2"/>
    </row>
    <row r="15535" spans="3:3" x14ac:dyDescent="0.4">
      <c r="C15535" s="2"/>
    </row>
    <row r="15536" spans="3:3" x14ac:dyDescent="0.4">
      <c r="C15536" s="2"/>
    </row>
    <row r="15537" spans="3:3" x14ac:dyDescent="0.4">
      <c r="C15537" s="2"/>
    </row>
    <row r="15538" spans="3:3" x14ac:dyDescent="0.4">
      <c r="C15538" s="2"/>
    </row>
    <row r="15539" spans="3:3" x14ac:dyDescent="0.4">
      <c r="C15539" s="2"/>
    </row>
    <row r="15540" spans="3:3" x14ac:dyDescent="0.4">
      <c r="C15540" s="2"/>
    </row>
    <row r="15541" spans="3:3" x14ac:dyDescent="0.4">
      <c r="C15541" s="2"/>
    </row>
    <row r="15542" spans="3:3" x14ac:dyDescent="0.4">
      <c r="C15542" s="2"/>
    </row>
    <row r="15543" spans="3:3" x14ac:dyDescent="0.4">
      <c r="C15543" s="2"/>
    </row>
    <row r="15544" spans="3:3" x14ac:dyDescent="0.4">
      <c r="C15544" s="2"/>
    </row>
    <row r="15545" spans="3:3" x14ac:dyDescent="0.4">
      <c r="C15545" s="2"/>
    </row>
    <row r="15546" spans="3:3" x14ac:dyDescent="0.4">
      <c r="C15546" s="2"/>
    </row>
    <row r="15547" spans="3:3" x14ac:dyDescent="0.4">
      <c r="C15547" s="2"/>
    </row>
    <row r="15548" spans="3:3" x14ac:dyDescent="0.4">
      <c r="C15548" s="2"/>
    </row>
    <row r="15549" spans="3:3" x14ac:dyDescent="0.4">
      <c r="C15549" s="2"/>
    </row>
    <row r="15550" spans="3:3" x14ac:dyDescent="0.4">
      <c r="C15550" s="2"/>
    </row>
    <row r="15551" spans="3:3" x14ac:dyDescent="0.4">
      <c r="C15551" s="2"/>
    </row>
    <row r="15552" spans="3:3" x14ac:dyDescent="0.4">
      <c r="C15552" s="2"/>
    </row>
    <row r="15553" spans="3:3" x14ac:dyDescent="0.4">
      <c r="C15553" s="2"/>
    </row>
    <row r="15554" spans="3:3" x14ac:dyDescent="0.4">
      <c r="C15554" s="2"/>
    </row>
    <row r="15555" spans="3:3" x14ac:dyDescent="0.4">
      <c r="C15555" s="2"/>
    </row>
    <row r="15556" spans="3:3" x14ac:dyDescent="0.4">
      <c r="C15556" s="2"/>
    </row>
    <row r="15557" spans="3:3" x14ac:dyDescent="0.4">
      <c r="C15557" s="2"/>
    </row>
    <row r="15558" spans="3:3" x14ac:dyDescent="0.4">
      <c r="C15558" s="2"/>
    </row>
    <row r="15559" spans="3:3" x14ac:dyDescent="0.4">
      <c r="C15559" s="2"/>
    </row>
    <row r="15560" spans="3:3" x14ac:dyDescent="0.4">
      <c r="C15560" s="2"/>
    </row>
    <row r="15561" spans="3:3" x14ac:dyDescent="0.4">
      <c r="C15561" s="2"/>
    </row>
    <row r="15562" spans="3:3" x14ac:dyDescent="0.4">
      <c r="C15562" s="2"/>
    </row>
    <row r="15563" spans="3:3" x14ac:dyDescent="0.4">
      <c r="C15563" s="2"/>
    </row>
    <row r="15564" spans="3:3" x14ac:dyDescent="0.4">
      <c r="C15564" s="2"/>
    </row>
    <row r="15565" spans="3:3" x14ac:dyDescent="0.4">
      <c r="C15565" s="2"/>
    </row>
    <row r="15566" spans="3:3" x14ac:dyDescent="0.4">
      <c r="C15566" s="2"/>
    </row>
    <row r="15567" spans="3:3" x14ac:dyDescent="0.4">
      <c r="C15567" s="2"/>
    </row>
    <row r="15568" spans="3:3" x14ac:dyDescent="0.4">
      <c r="C15568" s="2"/>
    </row>
    <row r="15569" spans="3:3" x14ac:dyDescent="0.4">
      <c r="C15569" s="2"/>
    </row>
    <row r="15570" spans="3:3" x14ac:dyDescent="0.4">
      <c r="C15570" s="2"/>
    </row>
    <row r="15571" spans="3:3" x14ac:dyDescent="0.4">
      <c r="C15571" s="2"/>
    </row>
    <row r="15572" spans="3:3" x14ac:dyDescent="0.4">
      <c r="C15572" s="2"/>
    </row>
    <row r="15573" spans="3:3" x14ac:dyDescent="0.4">
      <c r="C15573" s="2"/>
    </row>
    <row r="15574" spans="3:3" x14ac:dyDescent="0.4">
      <c r="C15574" s="2"/>
    </row>
    <row r="15575" spans="3:3" x14ac:dyDescent="0.4">
      <c r="C15575" s="2"/>
    </row>
    <row r="15576" spans="3:3" x14ac:dyDescent="0.4">
      <c r="C15576" s="2"/>
    </row>
    <row r="15577" spans="3:3" x14ac:dyDescent="0.4">
      <c r="C15577" s="2"/>
    </row>
    <row r="15578" spans="3:3" x14ac:dyDescent="0.4">
      <c r="C15578" s="2"/>
    </row>
    <row r="15579" spans="3:3" x14ac:dyDescent="0.4">
      <c r="C15579" s="2"/>
    </row>
    <row r="15580" spans="3:3" x14ac:dyDescent="0.4">
      <c r="C15580" s="2"/>
    </row>
    <row r="15581" spans="3:3" x14ac:dyDescent="0.4">
      <c r="C15581" s="2"/>
    </row>
    <row r="15582" spans="3:3" x14ac:dyDescent="0.4">
      <c r="C15582" s="2"/>
    </row>
    <row r="15583" spans="3:3" x14ac:dyDescent="0.4">
      <c r="C15583" s="2"/>
    </row>
    <row r="15584" spans="3:3" x14ac:dyDescent="0.4">
      <c r="C15584" s="2"/>
    </row>
    <row r="15585" spans="3:3" x14ac:dyDescent="0.4">
      <c r="C15585" s="2"/>
    </row>
    <row r="15586" spans="3:3" x14ac:dyDescent="0.4">
      <c r="C15586" s="2"/>
    </row>
    <row r="15587" spans="3:3" x14ac:dyDescent="0.4">
      <c r="C15587" s="2"/>
    </row>
    <row r="15588" spans="3:3" x14ac:dyDescent="0.4">
      <c r="C15588" s="2"/>
    </row>
    <row r="15589" spans="3:3" x14ac:dyDescent="0.4">
      <c r="C15589" s="2"/>
    </row>
    <row r="15590" spans="3:3" x14ac:dyDescent="0.4">
      <c r="C15590" s="2"/>
    </row>
    <row r="15591" spans="3:3" x14ac:dyDescent="0.4">
      <c r="C15591" s="2"/>
    </row>
    <row r="15592" spans="3:3" x14ac:dyDescent="0.4">
      <c r="C15592" s="2"/>
    </row>
    <row r="15593" spans="3:3" x14ac:dyDescent="0.4">
      <c r="C15593" s="2"/>
    </row>
    <row r="15594" spans="3:3" x14ac:dyDescent="0.4">
      <c r="C15594" s="2"/>
    </row>
    <row r="15595" spans="3:3" x14ac:dyDescent="0.4">
      <c r="C15595" s="2"/>
    </row>
    <row r="15596" spans="3:3" x14ac:dyDescent="0.4">
      <c r="C15596" s="2"/>
    </row>
    <row r="15597" spans="3:3" x14ac:dyDescent="0.4">
      <c r="C15597" s="2"/>
    </row>
    <row r="15598" spans="3:3" x14ac:dyDescent="0.4">
      <c r="C15598" s="2"/>
    </row>
    <row r="15599" spans="3:3" x14ac:dyDescent="0.4">
      <c r="C15599" s="2"/>
    </row>
    <row r="15600" spans="3:3" x14ac:dyDescent="0.4">
      <c r="C15600" s="2"/>
    </row>
    <row r="15601" spans="3:3" x14ac:dyDescent="0.4">
      <c r="C15601" s="2"/>
    </row>
    <row r="15602" spans="3:3" x14ac:dyDescent="0.4">
      <c r="C15602" s="2"/>
    </row>
    <row r="15603" spans="3:3" x14ac:dyDescent="0.4">
      <c r="C15603" s="2"/>
    </row>
    <row r="15604" spans="3:3" x14ac:dyDescent="0.4">
      <c r="C15604" s="2"/>
    </row>
    <row r="15605" spans="3:3" x14ac:dyDescent="0.4">
      <c r="C15605" s="2"/>
    </row>
    <row r="15606" spans="3:3" x14ac:dyDescent="0.4">
      <c r="C15606" s="2"/>
    </row>
    <row r="15607" spans="3:3" x14ac:dyDescent="0.4">
      <c r="C15607" s="2"/>
    </row>
    <row r="15608" spans="3:3" x14ac:dyDescent="0.4">
      <c r="C15608" s="2"/>
    </row>
    <row r="15609" spans="3:3" x14ac:dyDescent="0.4">
      <c r="C15609" s="2"/>
    </row>
    <row r="15610" spans="3:3" x14ac:dyDescent="0.4">
      <c r="C15610" s="2"/>
    </row>
    <row r="15611" spans="3:3" x14ac:dyDescent="0.4">
      <c r="C15611" s="2"/>
    </row>
    <row r="15612" spans="3:3" x14ac:dyDescent="0.4">
      <c r="C15612" s="2"/>
    </row>
    <row r="15613" spans="3:3" x14ac:dyDescent="0.4">
      <c r="C15613" s="2"/>
    </row>
    <row r="15614" spans="3:3" x14ac:dyDescent="0.4">
      <c r="C15614" s="2"/>
    </row>
    <row r="15615" spans="3:3" x14ac:dyDescent="0.4">
      <c r="C15615" s="2"/>
    </row>
    <row r="15616" spans="3:3" x14ac:dyDescent="0.4">
      <c r="C15616" s="2"/>
    </row>
    <row r="15617" spans="3:3" x14ac:dyDescent="0.4">
      <c r="C15617" s="2"/>
    </row>
    <row r="15618" spans="3:3" x14ac:dyDescent="0.4">
      <c r="C15618" s="2"/>
    </row>
    <row r="15619" spans="3:3" x14ac:dyDescent="0.4">
      <c r="C15619" s="2"/>
    </row>
    <row r="15620" spans="3:3" x14ac:dyDescent="0.4">
      <c r="C15620" s="2"/>
    </row>
    <row r="15621" spans="3:3" x14ac:dyDescent="0.4">
      <c r="C15621" s="2"/>
    </row>
    <row r="15622" spans="3:3" x14ac:dyDescent="0.4">
      <c r="C15622" s="2"/>
    </row>
    <row r="15623" spans="3:3" x14ac:dyDescent="0.4">
      <c r="C15623" s="2"/>
    </row>
    <row r="15624" spans="3:3" x14ac:dyDescent="0.4">
      <c r="C15624" s="2"/>
    </row>
    <row r="15625" spans="3:3" x14ac:dyDescent="0.4">
      <c r="C15625" s="2"/>
    </row>
    <row r="15626" spans="3:3" x14ac:dyDescent="0.4">
      <c r="C15626" s="2"/>
    </row>
    <row r="15627" spans="3:3" x14ac:dyDescent="0.4">
      <c r="C15627" s="2"/>
    </row>
    <row r="15628" spans="3:3" x14ac:dyDescent="0.4">
      <c r="C15628" s="2"/>
    </row>
    <row r="15629" spans="3:3" x14ac:dyDescent="0.4">
      <c r="C15629" s="2"/>
    </row>
    <row r="15630" spans="3:3" x14ac:dyDescent="0.4">
      <c r="C15630" s="2"/>
    </row>
    <row r="15631" spans="3:3" x14ac:dyDescent="0.4">
      <c r="C15631" s="2"/>
    </row>
    <row r="15632" spans="3:3" x14ac:dyDescent="0.4">
      <c r="C15632" s="2"/>
    </row>
    <row r="15633" spans="3:3" x14ac:dyDescent="0.4">
      <c r="C15633" s="2"/>
    </row>
    <row r="15634" spans="3:3" x14ac:dyDescent="0.4">
      <c r="C15634" s="2"/>
    </row>
    <row r="15635" spans="3:3" x14ac:dyDescent="0.4">
      <c r="C15635" s="2"/>
    </row>
    <row r="15636" spans="3:3" x14ac:dyDescent="0.4">
      <c r="C15636" s="2"/>
    </row>
    <row r="15637" spans="3:3" x14ac:dyDescent="0.4">
      <c r="C15637" s="2"/>
    </row>
    <row r="15638" spans="3:3" x14ac:dyDescent="0.4">
      <c r="C15638" s="2"/>
    </row>
    <row r="15639" spans="3:3" x14ac:dyDescent="0.4">
      <c r="C15639" s="2"/>
    </row>
    <row r="15640" spans="3:3" x14ac:dyDescent="0.4">
      <c r="C15640" s="2"/>
    </row>
    <row r="15641" spans="3:3" x14ac:dyDescent="0.4">
      <c r="C15641" s="2"/>
    </row>
    <row r="15642" spans="3:3" x14ac:dyDescent="0.4">
      <c r="C15642" s="2"/>
    </row>
    <row r="15643" spans="3:3" x14ac:dyDescent="0.4">
      <c r="C15643" s="2"/>
    </row>
    <row r="15644" spans="3:3" x14ac:dyDescent="0.4">
      <c r="C15644" s="2"/>
    </row>
    <row r="15645" spans="3:3" x14ac:dyDescent="0.4">
      <c r="C15645" s="2"/>
    </row>
    <row r="15646" spans="3:3" x14ac:dyDescent="0.4">
      <c r="C15646" s="2"/>
    </row>
    <row r="15647" spans="3:3" x14ac:dyDescent="0.4">
      <c r="C15647" s="2"/>
    </row>
    <row r="15648" spans="3:3" x14ac:dyDescent="0.4">
      <c r="C15648" s="2"/>
    </row>
    <row r="15649" spans="3:3" x14ac:dyDescent="0.4">
      <c r="C15649" s="2"/>
    </row>
    <row r="15650" spans="3:3" x14ac:dyDescent="0.4">
      <c r="C15650" s="2"/>
    </row>
    <row r="15651" spans="3:3" x14ac:dyDescent="0.4">
      <c r="C15651" s="2"/>
    </row>
    <row r="15652" spans="3:3" x14ac:dyDescent="0.4">
      <c r="C15652" s="2"/>
    </row>
    <row r="15653" spans="3:3" x14ac:dyDescent="0.4">
      <c r="C15653" s="2"/>
    </row>
    <row r="15654" spans="3:3" x14ac:dyDescent="0.4">
      <c r="C15654" s="2"/>
    </row>
    <row r="15655" spans="3:3" x14ac:dyDescent="0.4">
      <c r="C15655" s="2"/>
    </row>
    <row r="15656" spans="3:3" x14ac:dyDescent="0.4">
      <c r="C15656" s="2"/>
    </row>
    <row r="15657" spans="3:3" x14ac:dyDescent="0.4">
      <c r="C15657" s="2"/>
    </row>
    <row r="15658" spans="3:3" x14ac:dyDescent="0.4">
      <c r="C15658" s="2"/>
    </row>
    <row r="15659" spans="3:3" x14ac:dyDescent="0.4">
      <c r="C15659" s="2"/>
    </row>
    <row r="15660" spans="3:3" x14ac:dyDescent="0.4">
      <c r="C15660" s="2"/>
    </row>
    <row r="15661" spans="3:3" x14ac:dyDescent="0.4">
      <c r="C15661" s="2"/>
    </row>
    <row r="15662" spans="3:3" x14ac:dyDescent="0.4">
      <c r="C15662" s="2"/>
    </row>
    <row r="15663" spans="3:3" x14ac:dyDescent="0.4">
      <c r="C15663" s="2"/>
    </row>
    <row r="15664" spans="3:3" x14ac:dyDescent="0.4">
      <c r="C15664" s="2"/>
    </row>
    <row r="15665" spans="3:3" x14ac:dyDescent="0.4">
      <c r="C15665" s="2"/>
    </row>
    <row r="15666" spans="3:3" x14ac:dyDescent="0.4">
      <c r="C15666" s="2"/>
    </row>
    <row r="15667" spans="3:3" x14ac:dyDescent="0.4">
      <c r="C15667" s="2"/>
    </row>
    <row r="15668" spans="3:3" x14ac:dyDescent="0.4">
      <c r="C15668" s="2"/>
    </row>
    <row r="15669" spans="3:3" x14ac:dyDescent="0.4">
      <c r="C15669" s="2"/>
    </row>
    <row r="15670" spans="3:3" x14ac:dyDescent="0.4">
      <c r="C15670" s="2"/>
    </row>
    <row r="15671" spans="3:3" x14ac:dyDescent="0.4">
      <c r="C15671" s="2"/>
    </row>
    <row r="15672" spans="3:3" x14ac:dyDescent="0.4">
      <c r="C15672" s="2"/>
    </row>
    <row r="15673" spans="3:3" x14ac:dyDescent="0.4">
      <c r="C15673" s="2"/>
    </row>
    <row r="15674" spans="3:3" x14ac:dyDescent="0.4">
      <c r="C15674" s="2"/>
    </row>
    <row r="15675" spans="3:3" x14ac:dyDescent="0.4">
      <c r="C15675" s="2"/>
    </row>
    <row r="15676" spans="3:3" x14ac:dyDescent="0.4">
      <c r="C15676" s="2"/>
    </row>
    <row r="15677" spans="3:3" x14ac:dyDescent="0.4">
      <c r="C15677" s="2"/>
    </row>
    <row r="15678" spans="3:3" x14ac:dyDescent="0.4">
      <c r="C15678" s="2"/>
    </row>
    <row r="15679" spans="3:3" x14ac:dyDescent="0.4">
      <c r="C15679" s="2"/>
    </row>
    <row r="15680" spans="3:3" x14ac:dyDescent="0.4">
      <c r="C15680" s="2"/>
    </row>
    <row r="15681" spans="3:3" x14ac:dyDescent="0.4">
      <c r="C15681" s="2"/>
    </row>
    <row r="15682" spans="3:3" x14ac:dyDescent="0.4">
      <c r="C15682" s="2"/>
    </row>
    <row r="15683" spans="3:3" x14ac:dyDescent="0.4">
      <c r="C15683" s="2"/>
    </row>
    <row r="15684" spans="3:3" x14ac:dyDescent="0.4">
      <c r="C15684" s="2"/>
    </row>
    <row r="15685" spans="3:3" x14ac:dyDescent="0.4">
      <c r="C15685" s="2"/>
    </row>
    <row r="15686" spans="3:3" x14ac:dyDescent="0.4">
      <c r="C15686" s="2"/>
    </row>
    <row r="15687" spans="3:3" x14ac:dyDescent="0.4">
      <c r="C15687" s="2"/>
    </row>
    <row r="15688" spans="3:3" x14ac:dyDescent="0.4">
      <c r="C15688" s="2"/>
    </row>
    <row r="15689" spans="3:3" x14ac:dyDescent="0.4">
      <c r="C15689" s="2"/>
    </row>
    <row r="15690" spans="3:3" x14ac:dyDescent="0.4">
      <c r="C15690" s="2"/>
    </row>
    <row r="15691" spans="3:3" x14ac:dyDescent="0.4">
      <c r="C15691" s="2"/>
    </row>
    <row r="15692" spans="3:3" x14ac:dyDescent="0.4">
      <c r="C15692" s="2"/>
    </row>
    <row r="15693" spans="3:3" x14ac:dyDescent="0.4">
      <c r="C15693" s="2"/>
    </row>
    <row r="15694" spans="3:3" x14ac:dyDescent="0.4">
      <c r="C15694" s="2"/>
    </row>
    <row r="15695" spans="3:3" x14ac:dyDescent="0.4">
      <c r="C15695" s="2"/>
    </row>
    <row r="15696" spans="3:3" x14ac:dyDescent="0.4">
      <c r="C15696" s="2"/>
    </row>
    <row r="15697" spans="3:3" x14ac:dyDescent="0.4">
      <c r="C15697" s="2"/>
    </row>
    <row r="15698" spans="3:3" x14ac:dyDescent="0.4">
      <c r="C15698" s="2"/>
    </row>
    <row r="15699" spans="3:3" x14ac:dyDescent="0.4">
      <c r="C15699" s="2"/>
    </row>
    <row r="15700" spans="3:3" x14ac:dyDescent="0.4">
      <c r="C15700" s="2"/>
    </row>
    <row r="15701" spans="3:3" x14ac:dyDescent="0.4">
      <c r="C15701" s="2"/>
    </row>
    <row r="15702" spans="3:3" x14ac:dyDescent="0.4">
      <c r="C15702" s="2"/>
    </row>
    <row r="15703" spans="3:3" x14ac:dyDescent="0.4">
      <c r="C15703" s="2"/>
    </row>
    <row r="15704" spans="3:3" x14ac:dyDescent="0.4">
      <c r="C15704" s="2"/>
    </row>
    <row r="15705" spans="3:3" x14ac:dyDescent="0.4">
      <c r="C15705" s="2"/>
    </row>
    <row r="15706" spans="3:3" x14ac:dyDescent="0.4">
      <c r="C15706" s="2"/>
    </row>
    <row r="15707" spans="3:3" x14ac:dyDescent="0.4">
      <c r="C15707" s="2"/>
    </row>
    <row r="15708" spans="3:3" x14ac:dyDescent="0.4">
      <c r="C15708" s="2"/>
    </row>
    <row r="15709" spans="3:3" x14ac:dyDescent="0.4">
      <c r="C15709" s="2"/>
    </row>
    <row r="15710" spans="3:3" x14ac:dyDescent="0.4">
      <c r="C15710" s="2"/>
    </row>
    <row r="15711" spans="3:3" x14ac:dyDescent="0.4">
      <c r="C15711" s="2"/>
    </row>
    <row r="15712" spans="3:3" x14ac:dyDescent="0.4">
      <c r="C15712" s="2"/>
    </row>
    <row r="15713" spans="3:3" x14ac:dyDescent="0.4">
      <c r="C15713" s="2"/>
    </row>
    <row r="15714" spans="3:3" x14ac:dyDescent="0.4">
      <c r="C15714" s="2"/>
    </row>
    <row r="15715" spans="3:3" x14ac:dyDescent="0.4">
      <c r="C15715" s="2"/>
    </row>
    <row r="15716" spans="3:3" x14ac:dyDescent="0.4">
      <c r="C15716" s="2"/>
    </row>
    <row r="15717" spans="3:3" x14ac:dyDescent="0.4">
      <c r="C15717" s="2"/>
    </row>
    <row r="15718" spans="3:3" x14ac:dyDescent="0.4">
      <c r="C15718" s="2"/>
    </row>
    <row r="15719" spans="3:3" x14ac:dyDescent="0.4">
      <c r="C15719" s="2"/>
    </row>
    <row r="15720" spans="3:3" x14ac:dyDescent="0.4">
      <c r="C15720" s="2"/>
    </row>
    <row r="15721" spans="3:3" x14ac:dyDescent="0.4">
      <c r="C15721" s="2"/>
    </row>
    <row r="15722" spans="3:3" x14ac:dyDescent="0.4">
      <c r="C15722" s="2"/>
    </row>
    <row r="15723" spans="3:3" x14ac:dyDescent="0.4">
      <c r="C15723" s="2"/>
    </row>
    <row r="15724" spans="3:3" x14ac:dyDescent="0.4">
      <c r="C15724" s="2"/>
    </row>
    <row r="15725" spans="3:3" x14ac:dyDescent="0.4">
      <c r="C15725" s="2"/>
    </row>
    <row r="15726" spans="3:3" x14ac:dyDescent="0.4">
      <c r="C15726" s="2"/>
    </row>
    <row r="15727" spans="3:3" x14ac:dyDescent="0.4">
      <c r="C15727" s="2"/>
    </row>
    <row r="15728" spans="3:3" x14ac:dyDescent="0.4">
      <c r="C15728" s="2"/>
    </row>
    <row r="15729" spans="3:3" x14ac:dyDescent="0.4">
      <c r="C15729" s="2"/>
    </row>
    <row r="15730" spans="3:3" x14ac:dyDescent="0.4">
      <c r="C15730" s="2"/>
    </row>
    <row r="15731" spans="3:3" x14ac:dyDescent="0.4">
      <c r="C15731" s="2"/>
    </row>
    <row r="15732" spans="3:3" x14ac:dyDescent="0.4">
      <c r="C15732" s="2"/>
    </row>
    <row r="15733" spans="3:3" x14ac:dyDescent="0.4">
      <c r="C15733" s="2"/>
    </row>
    <row r="15734" spans="3:3" x14ac:dyDescent="0.4">
      <c r="C15734" s="2"/>
    </row>
    <row r="15735" spans="3:3" x14ac:dyDescent="0.4">
      <c r="C15735" s="2"/>
    </row>
    <row r="15736" spans="3:3" x14ac:dyDescent="0.4">
      <c r="C15736" s="2"/>
    </row>
    <row r="15737" spans="3:3" x14ac:dyDescent="0.4">
      <c r="C15737" s="2"/>
    </row>
    <row r="15738" spans="3:3" x14ac:dyDescent="0.4">
      <c r="C15738" s="2"/>
    </row>
    <row r="15739" spans="3:3" x14ac:dyDescent="0.4">
      <c r="C15739" s="2"/>
    </row>
    <row r="15740" spans="3:3" x14ac:dyDescent="0.4">
      <c r="C15740" s="2"/>
    </row>
    <row r="15741" spans="3:3" x14ac:dyDescent="0.4">
      <c r="C15741" s="2"/>
    </row>
    <row r="15742" spans="3:3" x14ac:dyDescent="0.4">
      <c r="C15742" s="2"/>
    </row>
    <row r="15743" spans="3:3" x14ac:dyDescent="0.4">
      <c r="C15743" s="2"/>
    </row>
    <row r="15744" spans="3:3" x14ac:dyDescent="0.4">
      <c r="C15744" s="2"/>
    </row>
    <row r="15745" spans="3:3" x14ac:dyDescent="0.4">
      <c r="C15745" s="2"/>
    </row>
    <row r="15746" spans="3:3" x14ac:dyDescent="0.4">
      <c r="C15746" s="2"/>
    </row>
    <row r="15747" spans="3:3" x14ac:dyDescent="0.4">
      <c r="C15747" s="2"/>
    </row>
    <row r="15748" spans="3:3" x14ac:dyDescent="0.4">
      <c r="C15748" s="2"/>
    </row>
    <row r="15749" spans="3:3" x14ac:dyDescent="0.4">
      <c r="C15749" s="2"/>
    </row>
    <row r="15750" spans="3:3" x14ac:dyDescent="0.4">
      <c r="C15750" s="2"/>
    </row>
    <row r="15751" spans="3:3" x14ac:dyDescent="0.4">
      <c r="C15751" s="2"/>
    </row>
    <row r="15752" spans="3:3" x14ac:dyDescent="0.4">
      <c r="C15752" s="2"/>
    </row>
    <row r="15753" spans="3:3" x14ac:dyDescent="0.4">
      <c r="C15753" s="2"/>
    </row>
    <row r="15754" spans="3:3" x14ac:dyDescent="0.4">
      <c r="C15754" s="2"/>
    </row>
    <row r="15755" spans="3:3" x14ac:dyDescent="0.4">
      <c r="C15755" s="2"/>
    </row>
    <row r="15756" spans="3:3" x14ac:dyDescent="0.4">
      <c r="C15756" s="2"/>
    </row>
    <row r="15757" spans="3:3" x14ac:dyDescent="0.4">
      <c r="C15757" s="2"/>
    </row>
    <row r="15758" spans="3:3" x14ac:dyDescent="0.4">
      <c r="C15758" s="2"/>
    </row>
    <row r="15759" spans="3:3" x14ac:dyDescent="0.4">
      <c r="C15759" s="2"/>
    </row>
    <row r="15760" spans="3:3" x14ac:dyDescent="0.4">
      <c r="C15760" s="2"/>
    </row>
    <row r="15761" spans="3:3" x14ac:dyDescent="0.4">
      <c r="C15761" s="2"/>
    </row>
    <row r="15762" spans="3:3" x14ac:dyDescent="0.4">
      <c r="C15762" s="2"/>
    </row>
    <row r="15763" spans="3:3" x14ac:dyDescent="0.4">
      <c r="C15763" s="2"/>
    </row>
    <row r="15764" spans="3:3" x14ac:dyDescent="0.4">
      <c r="C15764" s="2"/>
    </row>
    <row r="15765" spans="3:3" x14ac:dyDescent="0.4">
      <c r="C15765" s="2"/>
    </row>
    <row r="15766" spans="3:3" x14ac:dyDescent="0.4">
      <c r="C15766" s="2"/>
    </row>
    <row r="15767" spans="3:3" x14ac:dyDescent="0.4">
      <c r="C15767" s="2"/>
    </row>
    <row r="15768" spans="3:3" x14ac:dyDescent="0.4">
      <c r="C15768" s="2"/>
    </row>
    <row r="15769" spans="3:3" x14ac:dyDescent="0.4">
      <c r="C15769" s="2"/>
    </row>
    <row r="15770" spans="3:3" x14ac:dyDescent="0.4">
      <c r="C15770" s="2"/>
    </row>
    <row r="15771" spans="3:3" x14ac:dyDescent="0.4">
      <c r="C15771" s="2"/>
    </row>
    <row r="15772" spans="3:3" x14ac:dyDescent="0.4">
      <c r="C15772" s="2"/>
    </row>
    <row r="15773" spans="3:3" x14ac:dyDescent="0.4">
      <c r="C15773" s="2"/>
    </row>
    <row r="15774" spans="3:3" x14ac:dyDescent="0.4">
      <c r="C15774" s="2"/>
    </row>
    <row r="15775" spans="3:3" x14ac:dyDescent="0.4">
      <c r="C15775" s="2"/>
    </row>
    <row r="15776" spans="3:3" x14ac:dyDescent="0.4">
      <c r="C15776" s="2"/>
    </row>
    <row r="15777" spans="3:3" x14ac:dyDescent="0.4">
      <c r="C15777" s="2"/>
    </row>
    <row r="15778" spans="3:3" x14ac:dyDescent="0.4">
      <c r="C15778" s="2"/>
    </row>
    <row r="15779" spans="3:3" x14ac:dyDescent="0.4">
      <c r="C15779" s="2"/>
    </row>
    <row r="15780" spans="3:3" x14ac:dyDescent="0.4">
      <c r="C15780" s="2"/>
    </row>
    <row r="15781" spans="3:3" x14ac:dyDescent="0.4">
      <c r="C15781" s="2"/>
    </row>
    <row r="15782" spans="3:3" x14ac:dyDescent="0.4">
      <c r="C15782" s="2"/>
    </row>
    <row r="15783" spans="3:3" x14ac:dyDescent="0.4">
      <c r="C15783" s="2"/>
    </row>
    <row r="15784" spans="3:3" x14ac:dyDescent="0.4">
      <c r="C15784" s="2"/>
    </row>
    <row r="15785" spans="3:3" x14ac:dyDescent="0.4">
      <c r="C15785" s="2"/>
    </row>
    <row r="15786" spans="3:3" x14ac:dyDescent="0.4">
      <c r="C15786" s="2"/>
    </row>
    <row r="15787" spans="3:3" x14ac:dyDescent="0.4">
      <c r="C15787" s="2"/>
    </row>
    <row r="15788" spans="3:3" x14ac:dyDescent="0.4">
      <c r="C15788" s="2"/>
    </row>
    <row r="15789" spans="3:3" x14ac:dyDescent="0.4">
      <c r="C15789" s="2"/>
    </row>
    <row r="15790" spans="3:3" x14ac:dyDescent="0.4">
      <c r="C15790" s="2"/>
    </row>
    <row r="15791" spans="3:3" x14ac:dyDescent="0.4">
      <c r="C15791" s="2"/>
    </row>
    <row r="15792" spans="3:3" x14ac:dyDescent="0.4">
      <c r="C15792" s="2"/>
    </row>
    <row r="15793" spans="3:3" x14ac:dyDescent="0.4">
      <c r="C15793" s="2"/>
    </row>
    <row r="15794" spans="3:3" x14ac:dyDescent="0.4">
      <c r="C15794" s="2"/>
    </row>
    <row r="15795" spans="3:3" x14ac:dyDescent="0.4">
      <c r="C15795" s="2"/>
    </row>
    <row r="15796" spans="3:3" x14ac:dyDescent="0.4">
      <c r="C15796" s="2"/>
    </row>
    <row r="15797" spans="3:3" x14ac:dyDescent="0.4">
      <c r="C15797" s="2"/>
    </row>
    <row r="15798" spans="3:3" x14ac:dyDescent="0.4">
      <c r="C15798" s="2"/>
    </row>
    <row r="15799" spans="3:3" x14ac:dyDescent="0.4">
      <c r="C15799" s="2"/>
    </row>
    <row r="15800" spans="3:3" x14ac:dyDescent="0.4">
      <c r="C15800" s="2"/>
    </row>
    <row r="15801" spans="3:3" x14ac:dyDescent="0.4">
      <c r="C15801" s="2"/>
    </row>
    <row r="15802" spans="3:3" x14ac:dyDescent="0.4">
      <c r="C15802" s="2"/>
    </row>
    <row r="15803" spans="3:3" x14ac:dyDescent="0.4">
      <c r="C15803" s="2"/>
    </row>
    <row r="15804" spans="3:3" x14ac:dyDescent="0.4">
      <c r="C15804" s="2"/>
    </row>
    <row r="15805" spans="3:3" x14ac:dyDescent="0.4">
      <c r="C15805" s="2"/>
    </row>
    <row r="15806" spans="3:3" x14ac:dyDescent="0.4">
      <c r="C15806" s="2"/>
    </row>
    <row r="15807" spans="3:3" x14ac:dyDescent="0.4">
      <c r="C15807" s="2"/>
    </row>
    <row r="15808" spans="3:3" x14ac:dyDescent="0.4">
      <c r="C15808" s="2"/>
    </row>
    <row r="15809" spans="3:3" x14ac:dyDescent="0.4">
      <c r="C15809" s="2"/>
    </row>
    <row r="15810" spans="3:3" x14ac:dyDescent="0.4">
      <c r="C15810" s="2"/>
    </row>
    <row r="15811" spans="3:3" x14ac:dyDescent="0.4">
      <c r="C15811" s="2"/>
    </row>
    <row r="15812" spans="3:3" x14ac:dyDescent="0.4">
      <c r="C15812" s="2"/>
    </row>
    <row r="15813" spans="3:3" x14ac:dyDescent="0.4">
      <c r="C15813" s="2"/>
    </row>
    <row r="15814" spans="3:3" x14ac:dyDescent="0.4">
      <c r="C15814" s="2"/>
    </row>
    <row r="15815" spans="3:3" x14ac:dyDescent="0.4">
      <c r="C15815" s="2"/>
    </row>
    <row r="15816" spans="3:3" x14ac:dyDescent="0.4">
      <c r="C15816" s="2"/>
    </row>
    <row r="15817" spans="3:3" x14ac:dyDescent="0.4">
      <c r="C15817" s="2"/>
    </row>
    <row r="15818" spans="3:3" x14ac:dyDescent="0.4">
      <c r="C15818" s="2"/>
    </row>
    <row r="15819" spans="3:3" x14ac:dyDescent="0.4">
      <c r="C15819" s="2"/>
    </row>
    <row r="15820" spans="3:3" x14ac:dyDescent="0.4">
      <c r="C15820" s="2"/>
    </row>
    <row r="15821" spans="3:3" x14ac:dyDescent="0.4">
      <c r="C15821" s="2"/>
    </row>
    <row r="15822" spans="3:3" x14ac:dyDescent="0.4">
      <c r="C15822" s="2"/>
    </row>
    <row r="15823" spans="3:3" x14ac:dyDescent="0.4">
      <c r="C15823" s="2"/>
    </row>
    <row r="15824" spans="3:3" x14ac:dyDescent="0.4">
      <c r="C15824" s="2"/>
    </row>
    <row r="15825" spans="3:3" x14ac:dyDescent="0.4">
      <c r="C15825" s="2"/>
    </row>
    <row r="15826" spans="3:3" x14ac:dyDescent="0.4">
      <c r="C15826" s="2"/>
    </row>
    <row r="15827" spans="3:3" x14ac:dyDescent="0.4">
      <c r="C15827" s="2"/>
    </row>
    <row r="15828" spans="3:3" x14ac:dyDescent="0.4">
      <c r="C15828" s="2"/>
    </row>
    <row r="15829" spans="3:3" x14ac:dyDescent="0.4">
      <c r="C15829" s="2"/>
    </row>
    <row r="15830" spans="3:3" x14ac:dyDescent="0.4">
      <c r="C15830" s="2"/>
    </row>
    <row r="15831" spans="3:3" x14ac:dyDescent="0.4">
      <c r="C15831" s="2"/>
    </row>
    <row r="15832" spans="3:3" x14ac:dyDescent="0.4">
      <c r="C15832" s="2"/>
    </row>
    <row r="15833" spans="3:3" x14ac:dyDescent="0.4">
      <c r="C15833" s="2"/>
    </row>
    <row r="15834" spans="3:3" x14ac:dyDescent="0.4">
      <c r="C15834" s="2"/>
    </row>
    <row r="15835" spans="3:3" x14ac:dyDescent="0.4">
      <c r="C15835" s="2"/>
    </row>
    <row r="15836" spans="3:3" x14ac:dyDescent="0.4">
      <c r="C15836" s="2"/>
    </row>
    <row r="15837" spans="3:3" x14ac:dyDescent="0.4">
      <c r="C15837" s="2"/>
    </row>
    <row r="15838" spans="3:3" x14ac:dyDescent="0.4">
      <c r="C15838" s="2"/>
    </row>
    <row r="15839" spans="3:3" x14ac:dyDescent="0.4">
      <c r="C15839" s="2"/>
    </row>
    <row r="15840" spans="3:3" x14ac:dyDescent="0.4">
      <c r="C15840" s="2"/>
    </row>
    <row r="15841" spans="3:3" x14ac:dyDescent="0.4">
      <c r="C15841" s="2"/>
    </row>
    <row r="15842" spans="3:3" x14ac:dyDescent="0.4">
      <c r="C15842" s="2"/>
    </row>
    <row r="15843" spans="3:3" x14ac:dyDescent="0.4">
      <c r="C15843" s="2"/>
    </row>
    <row r="15844" spans="3:3" x14ac:dyDescent="0.4">
      <c r="C15844" s="2"/>
    </row>
    <row r="15845" spans="3:3" x14ac:dyDescent="0.4">
      <c r="C15845" s="2"/>
    </row>
    <row r="15846" spans="3:3" x14ac:dyDescent="0.4">
      <c r="C15846" s="2"/>
    </row>
    <row r="15847" spans="3:3" x14ac:dyDescent="0.4">
      <c r="C15847" s="2"/>
    </row>
    <row r="15848" spans="3:3" x14ac:dyDescent="0.4">
      <c r="C15848" s="2"/>
    </row>
    <row r="15849" spans="3:3" x14ac:dyDescent="0.4">
      <c r="C15849" s="2"/>
    </row>
    <row r="15850" spans="3:3" x14ac:dyDescent="0.4">
      <c r="C15850" s="2"/>
    </row>
    <row r="15851" spans="3:3" x14ac:dyDescent="0.4">
      <c r="C15851" s="2"/>
    </row>
    <row r="15852" spans="3:3" x14ac:dyDescent="0.4">
      <c r="C15852" s="2"/>
    </row>
    <row r="15853" spans="3:3" x14ac:dyDescent="0.4">
      <c r="C15853" s="2"/>
    </row>
    <row r="15854" spans="3:3" x14ac:dyDescent="0.4">
      <c r="C15854" s="2"/>
    </row>
    <row r="15855" spans="3:3" x14ac:dyDescent="0.4">
      <c r="C15855" s="2"/>
    </row>
    <row r="15856" spans="3:3" x14ac:dyDescent="0.4">
      <c r="C15856" s="2"/>
    </row>
    <row r="15857" spans="3:3" x14ac:dyDescent="0.4">
      <c r="C15857" s="2"/>
    </row>
    <row r="15858" spans="3:3" x14ac:dyDescent="0.4">
      <c r="C15858" s="2"/>
    </row>
    <row r="15859" spans="3:3" x14ac:dyDescent="0.4">
      <c r="C15859" s="2"/>
    </row>
    <row r="15860" spans="3:3" x14ac:dyDescent="0.4">
      <c r="C15860" s="2"/>
    </row>
    <row r="15861" spans="3:3" x14ac:dyDescent="0.4">
      <c r="C15861" s="2"/>
    </row>
    <row r="15862" spans="3:3" x14ac:dyDescent="0.4">
      <c r="C15862" s="2"/>
    </row>
    <row r="15863" spans="3:3" x14ac:dyDescent="0.4">
      <c r="C15863" s="2"/>
    </row>
    <row r="15864" spans="3:3" x14ac:dyDescent="0.4">
      <c r="C15864" s="2"/>
    </row>
    <row r="15865" spans="3:3" x14ac:dyDescent="0.4">
      <c r="C15865" s="2"/>
    </row>
    <row r="15866" spans="3:3" x14ac:dyDescent="0.4">
      <c r="C15866" s="2"/>
    </row>
    <row r="15867" spans="3:3" x14ac:dyDescent="0.4">
      <c r="C15867" s="2"/>
    </row>
    <row r="15868" spans="3:3" x14ac:dyDescent="0.4">
      <c r="C15868" s="2"/>
    </row>
    <row r="15869" spans="3:3" x14ac:dyDescent="0.4">
      <c r="C15869" s="2"/>
    </row>
    <row r="15870" spans="3:3" x14ac:dyDescent="0.4">
      <c r="C15870" s="2"/>
    </row>
    <row r="15871" spans="3:3" x14ac:dyDescent="0.4">
      <c r="C15871" s="2"/>
    </row>
    <row r="15872" spans="3:3" x14ac:dyDescent="0.4">
      <c r="C15872" s="2"/>
    </row>
    <row r="15873" spans="3:3" x14ac:dyDescent="0.4">
      <c r="C15873" s="2"/>
    </row>
    <row r="15874" spans="3:3" x14ac:dyDescent="0.4">
      <c r="C15874" s="2"/>
    </row>
    <row r="15875" spans="3:3" x14ac:dyDescent="0.4">
      <c r="C15875" s="2"/>
    </row>
    <row r="15876" spans="3:3" x14ac:dyDescent="0.4">
      <c r="C15876" s="2"/>
    </row>
    <row r="15877" spans="3:3" x14ac:dyDescent="0.4">
      <c r="C15877" s="2"/>
    </row>
    <row r="15878" spans="3:3" x14ac:dyDescent="0.4">
      <c r="C15878" s="2"/>
    </row>
    <row r="15879" spans="3:3" x14ac:dyDescent="0.4">
      <c r="C15879" s="2"/>
    </row>
    <row r="15880" spans="3:3" x14ac:dyDescent="0.4">
      <c r="C15880" s="2"/>
    </row>
    <row r="15881" spans="3:3" x14ac:dyDescent="0.4">
      <c r="C15881" s="2"/>
    </row>
    <row r="15882" spans="3:3" x14ac:dyDescent="0.4">
      <c r="C15882" s="2"/>
    </row>
    <row r="15883" spans="3:3" x14ac:dyDescent="0.4">
      <c r="C15883" s="2"/>
    </row>
    <row r="15884" spans="3:3" x14ac:dyDescent="0.4">
      <c r="C15884" s="2"/>
    </row>
    <row r="15885" spans="3:3" x14ac:dyDescent="0.4">
      <c r="C15885" s="2"/>
    </row>
    <row r="15886" spans="3:3" x14ac:dyDescent="0.4">
      <c r="C15886" s="2"/>
    </row>
    <row r="15887" spans="3:3" x14ac:dyDescent="0.4">
      <c r="C15887" s="2"/>
    </row>
    <row r="15888" spans="3:3" x14ac:dyDescent="0.4">
      <c r="C15888" s="2"/>
    </row>
    <row r="15889" spans="3:3" x14ac:dyDescent="0.4">
      <c r="C15889" s="2"/>
    </row>
    <row r="15890" spans="3:3" x14ac:dyDescent="0.4">
      <c r="C15890" s="2"/>
    </row>
    <row r="15891" spans="3:3" x14ac:dyDescent="0.4">
      <c r="C15891" s="2"/>
    </row>
    <row r="15892" spans="3:3" x14ac:dyDescent="0.4">
      <c r="C15892" s="2"/>
    </row>
    <row r="15893" spans="3:3" x14ac:dyDescent="0.4">
      <c r="C15893" s="2"/>
    </row>
    <row r="15894" spans="3:3" x14ac:dyDescent="0.4">
      <c r="C15894" s="2"/>
    </row>
    <row r="15895" spans="3:3" x14ac:dyDescent="0.4">
      <c r="C15895" s="2"/>
    </row>
    <row r="15896" spans="3:3" x14ac:dyDescent="0.4">
      <c r="C15896" s="2"/>
    </row>
    <row r="15897" spans="3:3" x14ac:dyDescent="0.4">
      <c r="C15897" s="2"/>
    </row>
    <row r="15898" spans="3:3" x14ac:dyDescent="0.4">
      <c r="C15898" s="2"/>
    </row>
    <row r="15899" spans="3:3" x14ac:dyDescent="0.4">
      <c r="C15899" s="2"/>
    </row>
    <row r="15900" spans="3:3" x14ac:dyDescent="0.4">
      <c r="C15900" s="2"/>
    </row>
    <row r="15901" spans="3:3" x14ac:dyDescent="0.4">
      <c r="C15901" s="2"/>
    </row>
    <row r="15902" spans="3:3" x14ac:dyDescent="0.4">
      <c r="C15902" s="2"/>
    </row>
    <row r="15903" spans="3:3" x14ac:dyDescent="0.4">
      <c r="C15903" s="2"/>
    </row>
    <row r="15904" spans="3:3" x14ac:dyDescent="0.4">
      <c r="C15904" s="2"/>
    </row>
    <row r="15905" spans="3:3" x14ac:dyDescent="0.4">
      <c r="C15905" s="2"/>
    </row>
    <row r="15906" spans="3:3" x14ac:dyDescent="0.4">
      <c r="C15906" s="2"/>
    </row>
    <row r="15907" spans="3:3" x14ac:dyDescent="0.4">
      <c r="C15907" s="2"/>
    </row>
    <row r="15908" spans="3:3" x14ac:dyDescent="0.4">
      <c r="C15908" s="2"/>
    </row>
    <row r="15909" spans="3:3" x14ac:dyDescent="0.4">
      <c r="C15909" s="2"/>
    </row>
    <row r="15910" spans="3:3" x14ac:dyDescent="0.4">
      <c r="C15910" s="2"/>
    </row>
    <row r="15911" spans="3:3" x14ac:dyDescent="0.4">
      <c r="C15911" s="2"/>
    </row>
    <row r="15912" spans="3:3" x14ac:dyDescent="0.4">
      <c r="C15912" s="2"/>
    </row>
    <row r="15913" spans="3:3" x14ac:dyDescent="0.4">
      <c r="C15913" s="2"/>
    </row>
    <row r="15914" spans="3:3" x14ac:dyDescent="0.4">
      <c r="C15914" s="2"/>
    </row>
    <row r="15915" spans="3:3" x14ac:dyDescent="0.4">
      <c r="C15915" s="2"/>
    </row>
    <row r="15916" spans="3:3" x14ac:dyDescent="0.4">
      <c r="C15916" s="2"/>
    </row>
    <row r="15917" spans="3:3" x14ac:dyDescent="0.4">
      <c r="C15917" s="2"/>
    </row>
    <row r="15918" spans="3:3" x14ac:dyDescent="0.4">
      <c r="C15918" s="2"/>
    </row>
    <row r="15919" spans="3:3" x14ac:dyDescent="0.4">
      <c r="C15919" s="2"/>
    </row>
    <row r="15920" spans="3:3" x14ac:dyDescent="0.4">
      <c r="C15920" s="2"/>
    </row>
    <row r="15921" spans="3:3" x14ac:dyDescent="0.4">
      <c r="C15921" s="2"/>
    </row>
    <row r="15922" spans="3:3" x14ac:dyDescent="0.4">
      <c r="C15922" s="2"/>
    </row>
    <row r="15923" spans="3:3" x14ac:dyDescent="0.4">
      <c r="C15923" s="2"/>
    </row>
    <row r="15924" spans="3:3" x14ac:dyDescent="0.4">
      <c r="C15924" s="2"/>
    </row>
    <row r="15925" spans="3:3" x14ac:dyDescent="0.4">
      <c r="C15925" s="2"/>
    </row>
    <row r="15926" spans="3:3" x14ac:dyDescent="0.4">
      <c r="C15926" s="2"/>
    </row>
    <row r="15927" spans="3:3" x14ac:dyDescent="0.4">
      <c r="C15927" s="2"/>
    </row>
    <row r="15928" spans="3:3" x14ac:dyDescent="0.4">
      <c r="C15928" s="2"/>
    </row>
    <row r="15929" spans="3:3" x14ac:dyDescent="0.4">
      <c r="C15929" s="2"/>
    </row>
    <row r="15930" spans="3:3" x14ac:dyDescent="0.4">
      <c r="C15930" s="2"/>
    </row>
    <row r="15931" spans="3:3" x14ac:dyDescent="0.4">
      <c r="C15931" s="2"/>
    </row>
    <row r="15932" spans="3:3" x14ac:dyDescent="0.4">
      <c r="C15932" s="2"/>
    </row>
    <row r="15933" spans="3:3" x14ac:dyDescent="0.4">
      <c r="C15933" s="2"/>
    </row>
    <row r="15934" spans="3:3" x14ac:dyDescent="0.4">
      <c r="C15934" s="2"/>
    </row>
    <row r="15935" spans="3:3" x14ac:dyDescent="0.4">
      <c r="C15935" s="2"/>
    </row>
    <row r="15936" spans="3:3" x14ac:dyDescent="0.4">
      <c r="C15936" s="2"/>
    </row>
    <row r="15937" spans="3:3" x14ac:dyDescent="0.4">
      <c r="C15937" s="2"/>
    </row>
    <row r="15938" spans="3:3" x14ac:dyDescent="0.4">
      <c r="C15938" s="2"/>
    </row>
    <row r="15939" spans="3:3" x14ac:dyDescent="0.4">
      <c r="C15939" s="2"/>
    </row>
    <row r="15940" spans="3:3" x14ac:dyDescent="0.4">
      <c r="C15940" s="2"/>
    </row>
    <row r="15941" spans="3:3" x14ac:dyDescent="0.4">
      <c r="C15941" s="2"/>
    </row>
    <row r="15942" spans="3:3" x14ac:dyDescent="0.4">
      <c r="C15942" s="2"/>
    </row>
    <row r="15943" spans="3:3" x14ac:dyDescent="0.4">
      <c r="C15943" s="2"/>
    </row>
    <row r="15944" spans="3:3" x14ac:dyDescent="0.4">
      <c r="C15944" s="2"/>
    </row>
    <row r="15945" spans="3:3" x14ac:dyDescent="0.4">
      <c r="C15945" s="2"/>
    </row>
    <row r="15946" spans="3:3" x14ac:dyDescent="0.4">
      <c r="C15946" s="2"/>
    </row>
    <row r="15947" spans="3:3" x14ac:dyDescent="0.4">
      <c r="C15947" s="2"/>
    </row>
    <row r="15948" spans="3:3" x14ac:dyDescent="0.4">
      <c r="C15948" s="2"/>
    </row>
    <row r="15949" spans="3:3" x14ac:dyDescent="0.4">
      <c r="C15949" s="2"/>
    </row>
    <row r="15950" spans="3:3" x14ac:dyDescent="0.4">
      <c r="C15950" s="2"/>
    </row>
    <row r="15951" spans="3:3" x14ac:dyDescent="0.4">
      <c r="C15951" s="2"/>
    </row>
    <row r="15952" spans="3:3" x14ac:dyDescent="0.4">
      <c r="C15952" s="2"/>
    </row>
    <row r="15953" spans="3:3" x14ac:dyDescent="0.4">
      <c r="C15953" s="2"/>
    </row>
    <row r="15954" spans="3:3" x14ac:dyDescent="0.4">
      <c r="C15954" s="2"/>
    </row>
    <row r="15955" spans="3:3" x14ac:dyDescent="0.4">
      <c r="C15955" s="2"/>
    </row>
    <row r="15956" spans="3:3" x14ac:dyDescent="0.4">
      <c r="C15956" s="2"/>
    </row>
    <row r="15957" spans="3:3" x14ac:dyDescent="0.4">
      <c r="C15957" s="2"/>
    </row>
    <row r="15958" spans="3:3" x14ac:dyDescent="0.4">
      <c r="C15958" s="2"/>
    </row>
    <row r="15959" spans="3:3" x14ac:dyDescent="0.4">
      <c r="C15959" s="2"/>
    </row>
    <row r="15960" spans="3:3" x14ac:dyDescent="0.4">
      <c r="C15960" s="2"/>
    </row>
    <row r="15961" spans="3:3" x14ac:dyDescent="0.4">
      <c r="C15961" s="2"/>
    </row>
    <row r="15962" spans="3:3" x14ac:dyDescent="0.4">
      <c r="C15962" s="2"/>
    </row>
    <row r="15963" spans="3:3" x14ac:dyDescent="0.4">
      <c r="C15963" s="2"/>
    </row>
    <row r="15964" spans="3:3" x14ac:dyDescent="0.4">
      <c r="C15964" s="2"/>
    </row>
    <row r="15965" spans="3:3" x14ac:dyDescent="0.4">
      <c r="C15965" s="2"/>
    </row>
    <row r="15966" spans="3:3" x14ac:dyDescent="0.4">
      <c r="C15966" s="2"/>
    </row>
    <row r="15967" spans="3:3" x14ac:dyDescent="0.4">
      <c r="C15967" s="2"/>
    </row>
    <row r="15968" spans="3:3" x14ac:dyDescent="0.4">
      <c r="C15968" s="2"/>
    </row>
    <row r="15969" spans="3:3" x14ac:dyDescent="0.4">
      <c r="C15969" s="2"/>
    </row>
    <row r="15970" spans="3:3" x14ac:dyDescent="0.4">
      <c r="C15970" s="2"/>
    </row>
    <row r="15971" spans="3:3" x14ac:dyDescent="0.4">
      <c r="C15971" s="2"/>
    </row>
    <row r="15972" spans="3:3" x14ac:dyDescent="0.4">
      <c r="C15972" s="2"/>
    </row>
    <row r="15973" spans="3:3" x14ac:dyDescent="0.4">
      <c r="C15973" s="2"/>
    </row>
    <row r="15974" spans="3:3" x14ac:dyDescent="0.4">
      <c r="C15974" s="2"/>
    </row>
    <row r="15975" spans="3:3" x14ac:dyDescent="0.4">
      <c r="C15975" s="2"/>
    </row>
    <row r="15976" spans="3:3" x14ac:dyDescent="0.4">
      <c r="C15976" s="2"/>
    </row>
    <row r="15977" spans="3:3" x14ac:dyDescent="0.4">
      <c r="C15977" s="2"/>
    </row>
    <row r="15978" spans="3:3" x14ac:dyDescent="0.4">
      <c r="C15978" s="2"/>
    </row>
    <row r="15979" spans="3:3" x14ac:dyDescent="0.4">
      <c r="C15979" s="2"/>
    </row>
    <row r="15980" spans="3:3" x14ac:dyDescent="0.4">
      <c r="C15980" s="2"/>
    </row>
    <row r="15981" spans="3:3" x14ac:dyDescent="0.4">
      <c r="C15981" s="2"/>
    </row>
    <row r="15982" spans="3:3" x14ac:dyDescent="0.4">
      <c r="C15982" s="2"/>
    </row>
    <row r="15983" spans="3:3" x14ac:dyDescent="0.4">
      <c r="C15983" s="2"/>
    </row>
    <row r="15984" spans="3:3" x14ac:dyDescent="0.4">
      <c r="C15984" s="2"/>
    </row>
    <row r="15985" spans="3:3" x14ac:dyDescent="0.4">
      <c r="C15985" s="2"/>
    </row>
    <row r="15986" spans="3:3" x14ac:dyDescent="0.4">
      <c r="C15986" s="2"/>
    </row>
    <row r="15987" spans="3:3" x14ac:dyDescent="0.4">
      <c r="C15987" s="2"/>
    </row>
    <row r="15988" spans="3:3" x14ac:dyDescent="0.4">
      <c r="C15988" s="2"/>
    </row>
    <row r="15989" spans="3:3" x14ac:dyDescent="0.4">
      <c r="C15989" s="2"/>
    </row>
    <row r="15990" spans="3:3" x14ac:dyDescent="0.4">
      <c r="C15990" s="2"/>
    </row>
    <row r="15991" spans="3:3" x14ac:dyDescent="0.4">
      <c r="C15991" s="2"/>
    </row>
    <row r="15992" spans="3:3" x14ac:dyDescent="0.4">
      <c r="C15992" s="2"/>
    </row>
    <row r="15993" spans="3:3" x14ac:dyDescent="0.4">
      <c r="C15993" s="2"/>
    </row>
    <row r="15994" spans="3:3" x14ac:dyDescent="0.4">
      <c r="C15994" s="2"/>
    </row>
    <row r="15995" spans="3:3" x14ac:dyDescent="0.4">
      <c r="C15995" s="2"/>
    </row>
    <row r="15996" spans="3:3" x14ac:dyDescent="0.4">
      <c r="C15996" s="2"/>
    </row>
    <row r="15997" spans="3:3" x14ac:dyDescent="0.4">
      <c r="C15997" s="2"/>
    </row>
    <row r="15998" spans="3:3" x14ac:dyDescent="0.4">
      <c r="C15998" s="2"/>
    </row>
    <row r="15999" spans="3:3" x14ac:dyDescent="0.4">
      <c r="C15999" s="2"/>
    </row>
    <row r="16000" spans="3:3" x14ac:dyDescent="0.4">
      <c r="C16000" s="2"/>
    </row>
    <row r="16001" spans="3:3" x14ac:dyDescent="0.4">
      <c r="C16001" s="2"/>
    </row>
    <row r="16002" spans="3:3" x14ac:dyDescent="0.4">
      <c r="C16002" s="2"/>
    </row>
    <row r="16003" spans="3:3" x14ac:dyDescent="0.4">
      <c r="C16003" s="2"/>
    </row>
    <row r="16004" spans="3:3" x14ac:dyDescent="0.4">
      <c r="C16004" s="2"/>
    </row>
    <row r="16005" spans="3:3" x14ac:dyDescent="0.4">
      <c r="C16005" s="2"/>
    </row>
    <row r="16006" spans="3:3" x14ac:dyDescent="0.4">
      <c r="C16006" s="2"/>
    </row>
    <row r="16007" spans="3:3" x14ac:dyDescent="0.4">
      <c r="C16007" s="2"/>
    </row>
    <row r="16008" spans="3:3" x14ac:dyDescent="0.4">
      <c r="C16008" s="2"/>
    </row>
    <row r="16009" spans="3:3" x14ac:dyDescent="0.4">
      <c r="C16009" s="2"/>
    </row>
    <row r="16010" spans="3:3" x14ac:dyDescent="0.4">
      <c r="C16010" s="2"/>
    </row>
    <row r="16011" spans="3:3" x14ac:dyDescent="0.4">
      <c r="C16011" s="2"/>
    </row>
    <row r="16012" spans="3:3" x14ac:dyDescent="0.4">
      <c r="C16012" s="2"/>
    </row>
    <row r="16013" spans="3:3" x14ac:dyDescent="0.4">
      <c r="C16013" s="2"/>
    </row>
    <row r="16014" spans="3:3" x14ac:dyDescent="0.4">
      <c r="C16014" s="2"/>
    </row>
    <row r="16015" spans="3:3" x14ac:dyDescent="0.4">
      <c r="C16015" s="2"/>
    </row>
    <row r="16016" spans="3:3" x14ac:dyDescent="0.4">
      <c r="C16016" s="2"/>
    </row>
    <row r="16017" spans="3:3" x14ac:dyDescent="0.4">
      <c r="C16017" s="2"/>
    </row>
    <row r="16018" spans="3:3" x14ac:dyDescent="0.4">
      <c r="C16018" s="2"/>
    </row>
    <row r="16019" spans="3:3" x14ac:dyDescent="0.4">
      <c r="C16019" s="2"/>
    </row>
    <row r="16020" spans="3:3" x14ac:dyDescent="0.4">
      <c r="C16020" s="2"/>
    </row>
    <row r="16021" spans="3:3" x14ac:dyDescent="0.4">
      <c r="C16021" s="2"/>
    </row>
    <row r="16022" spans="3:3" x14ac:dyDescent="0.4">
      <c r="C16022" s="2"/>
    </row>
    <row r="16023" spans="3:3" x14ac:dyDescent="0.4">
      <c r="C16023" s="2"/>
    </row>
    <row r="16024" spans="3:3" x14ac:dyDescent="0.4">
      <c r="C16024" s="2"/>
    </row>
    <row r="16025" spans="3:3" x14ac:dyDescent="0.4">
      <c r="C16025" s="2"/>
    </row>
    <row r="16026" spans="3:3" x14ac:dyDescent="0.4">
      <c r="C16026" s="2"/>
    </row>
    <row r="16027" spans="3:3" x14ac:dyDescent="0.4">
      <c r="C16027" s="2"/>
    </row>
    <row r="16028" spans="3:3" x14ac:dyDescent="0.4">
      <c r="C16028" s="2"/>
    </row>
    <row r="16029" spans="3:3" x14ac:dyDescent="0.4">
      <c r="C16029" s="2"/>
    </row>
    <row r="16030" spans="3:3" x14ac:dyDescent="0.4">
      <c r="C16030" s="2"/>
    </row>
    <row r="16031" spans="3:3" x14ac:dyDescent="0.4">
      <c r="C16031" s="2"/>
    </row>
    <row r="16032" spans="3:3" x14ac:dyDescent="0.4">
      <c r="C16032" s="2"/>
    </row>
    <row r="16033" spans="3:3" x14ac:dyDescent="0.4">
      <c r="C16033" s="2"/>
    </row>
    <row r="16034" spans="3:3" x14ac:dyDescent="0.4">
      <c r="C16034" s="2"/>
    </row>
    <row r="16035" spans="3:3" x14ac:dyDescent="0.4">
      <c r="C16035" s="2"/>
    </row>
    <row r="16036" spans="3:3" x14ac:dyDescent="0.4">
      <c r="C16036" s="2"/>
    </row>
    <row r="16037" spans="3:3" x14ac:dyDescent="0.4">
      <c r="C16037" s="2"/>
    </row>
    <row r="16038" spans="3:3" x14ac:dyDescent="0.4">
      <c r="C16038" s="2"/>
    </row>
    <row r="16039" spans="3:3" x14ac:dyDescent="0.4">
      <c r="C16039" s="2"/>
    </row>
    <row r="16040" spans="3:3" x14ac:dyDescent="0.4">
      <c r="C16040" s="2"/>
    </row>
    <row r="16041" spans="3:3" x14ac:dyDescent="0.4">
      <c r="C16041" s="2"/>
    </row>
    <row r="16042" spans="3:3" x14ac:dyDescent="0.4">
      <c r="C16042" s="2"/>
    </row>
    <row r="16043" spans="3:3" x14ac:dyDescent="0.4">
      <c r="C16043" s="2"/>
    </row>
    <row r="16044" spans="3:3" x14ac:dyDescent="0.4">
      <c r="C16044" s="2"/>
    </row>
    <row r="16045" spans="3:3" x14ac:dyDescent="0.4">
      <c r="C16045" s="2"/>
    </row>
    <row r="16046" spans="3:3" x14ac:dyDescent="0.4">
      <c r="C16046" s="2"/>
    </row>
    <row r="16047" spans="3:3" x14ac:dyDescent="0.4">
      <c r="C16047" s="2"/>
    </row>
    <row r="16048" spans="3:3" x14ac:dyDescent="0.4">
      <c r="C16048" s="2"/>
    </row>
    <row r="16049" spans="3:3" x14ac:dyDescent="0.4">
      <c r="C16049" s="2"/>
    </row>
    <row r="16050" spans="3:3" x14ac:dyDescent="0.4">
      <c r="C16050" s="2"/>
    </row>
    <row r="16051" spans="3:3" x14ac:dyDescent="0.4">
      <c r="C16051" s="2"/>
    </row>
    <row r="16052" spans="3:3" x14ac:dyDescent="0.4">
      <c r="C16052" s="2"/>
    </row>
    <row r="16053" spans="3:3" x14ac:dyDescent="0.4">
      <c r="C16053" s="2"/>
    </row>
    <row r="16054" spans="3:3" x14ac:dyDescent="0.4">
      <c r="C16054" s="2"/>
    </row>
    <row r="16055" spans="3:3" x14ac:dyDescent="0.4">
      <c r="C16055" s="2"/>
    </row>
    <row r="16056" spans="3:3" x14ac:dyDescent="0.4">
      <c r="C16056" s="2"/>
    </row>
    <row r="16057" spans="3:3" x14ac:dyDescent="0.4">
      <c r="C16057" s="2"/>
    </row>
    <row r="16058" spans="3:3" x14ac:dyDescent="0.4">
      <c r="C16058" s="2"/>
    </row>
    <row r="16059" spans="3:3" x14ac:dyDescent="0.4">
      <c r="C16059" s="2"/>
    </row>
    <row r="16060" spans="3:3" x14ac:dyDescent="0.4">
      <c r="C16060" s="2"/>
    </row>
    <row r="16061" spans="3:3" x14ac:dyDescent="0.4">
      <c r="C16061" s="2"/>
    </row>
    <row r="16062" spans="3:3" x14ac:dyDescent="0.4">
      <c r="C16062" s="2"/>
    </row>
    <row r="16063" spans="3:3" x14ac:dyDescent="0.4">
      <c r="C16063" s="2"/>
    </row>
    <row r="16064" spans="3:3" x14ac:dyDescent="0.4">
      <c r="C16064" s="2"/>
    </row>
    <row r="16065" spans="3:3" x14ac:dyDescent="0.4">
      <c r="C16065" s="2"/>
    </row>
    <row r="16066" spans="3:3" x14ac:dyDescent="0.4">
      <c r="C16066" s="2"/>
    </row>
    <row r="16067" spans="3:3" x14ac:dyDescent="0.4">
      <c r="C16067" s="2"/>
    </row>
    <row r="16068" spans="3:3" x14ac:dyDescent="0.4">
      <c r="C16068" s="2"/>
    </row>
    <row r="16069" spans="3:3" x14ac:dyDescent="0.4">
      <c r="C16069" s="2"/>
    </row>
    <row r="16070" spans="3:3" x14ac:dyDescent="0.4">
      <c r="C16070" s="2"/>
    </row>
    <row r="16071" spans="3:3" x14ac:dyDescent="0.4">
      <c r="C16071" s="2"/>
    </row>
    <row r="16072" spans="3:3" x14ac:dyDescent="0.4">
      <c r="C16072" s="2"/>
    </row>
    <row r="16073" spans="3:3" x14ac:dyDescent="0.4">
      <c r="C16073" s="2"/>
    </row>
    <row r="16074" spans="3:3" x14ac:dyDescent="0.4">
      <c r="C16074" s="2"/>
    </row>
    <row r="16075" spans="3:3" x14ac:dyDescent="0.4">
      <c r="C16075" s="2"/>
    </row>
    <row r="16076" spans="3:3" x14ac:dyDescent="0.4">
      <c r="C16076" s="2"/>
    </row>
    <row r="16077" spans="3:3" x14ac:dyDescent="0.4">
      <c r="C16077" s="2"/>
    </row>
    <row r="16078" spans="3:3" x14ac:dyDescent="0.4">
      <c r="C16078" s="2"/>
    </row>
    <row r="16079" spans="3:3" x14ac:dyDescent="0.4">
      <c r="C16079" s="2"/>
    </row>
    <row r="16080" spans="3:3" x14ac:dyDescent="0.4">
      <c r="C16080" s="2"/>
    </row>
    <row r="16081" spans="3:3" x14ac:dyDescent="0.4">
      <c r="C16081" s="2"/>
    </row>
    <row r="16082" spans="3:3" x14ac:dyDescent="0.4">
      <c r="C16082" s="2"/>
    </row>
    <row r="16083" spans="3:3" x14ac:dyDescent="0.4">
      <c r="C16083" s="2"/>
    </row>
    <row r="16084" spans="3:3" x14ac:dyDescent="0.4">
      <c r="C16084" s="2"/>
    </row>
    <row r="16085" spans="3:3" x14ac:dyDescent="0.4">
      <c r="C16085" s="2"/>
    </row>
    <row r="16086" spans="3:3" x14ac:dyDescent="0.4">
      <c r="C16086" s="2"/>
    </row>
    <row r="16087" spans="3:3" x14ac:dyDescent="0.4">
      <c r="C16087" s="2"/>
    </row>
    <row r="16088" spans="3:3" x14ac:dyDescent="0.4">
      <c r="C16088" s="2"/>
    </row>
    <row r="16089" spans="3:3" x14ac:dyDescent="0.4">
      <c r="C16089" s="2"/>
    </row>
    <row r="16090" spans="3:3" x14ac:dyDescent="0.4">
      <c r="C16090" s="2"/>
    </row>
    <row r="16091" spans="3:3" x14ac:dyDescent="0.4">
      <c r="C16091" s="2"/>
    </row>
    <row r="16092" spans="3:3" x14ac:dyDescent="0.4">
      <c r="C16092" s="2"/>
    </row>
    <row r="16093" spans="3:3" x14ac:dyDescent="0.4">
      <c r="C16093" s="2"/>
    </row>
    <row r="16094" spans="3:3" x14ac:dyDescent="0.4">
      <c r="C16094" s="2"/>
    </row>
    <row r="16095" spans="3:3" x14ac:dyDescent="0.4">
      <c r="C16095" s="2"/>
    </row>
    <row r="16096" spans="3:3" x14ac:dyDescent="0.4">
      <c r="C16096" s="2"/>
    </row>
    <row r="16097" spans="3:3" x14ac:dyDescent="0.4">
      <c r="C16097" s="2"/>
    </row>
    <row r="16098" spans="3:3" x14ac:dyDescent="0.4">
      <c r="C16098" s="2"/>
    </row>
    <row r="16099" spans="3:3" x14ac:dyDescent="0.4">
      <c r="C16099" s="2"/>
    </row>
    <row r="16100" spans="3:3" x14ac:dyDescent="0.4">
      <c r="C16100" s="2"/>
    </row>
    <row r="16101" spans="3:3" x14ac:dyDescent="0.4">
      <c r="C16101" s="2"/>
    </row>
    <row r="16102" spans="3:3" x14ac:dyDescent="0.4">
      <c r="C16102" s="2"/>
    </row>
    <row r="16103" spans="3:3" x14ac:dyDescent="0.4">
      <c r="C16103" s="2"/>
    </row>
    <row r="16104" spans="3:3" x14ac:dyDescent="0.4">
      <c r="C16104" s="2"/>
    </row>
    <row r="16105" spans="3:3" x14ac:dyDescent="0.4">
      <c r="C16105" s="2"/>
    </row>
    <row r="16106" spans="3:3" x14ac:dyDescent="0.4">
      <c r="C16106" s="2"/>
    </row>
    <row r="16107" spans="3:3" x14ac:dyDescent="0.4">
      <c r="C16107" s="2"/>
    </row>
    <row r="16108" spans="3:3" x14ac:dyDescent="0.4">
      <c r="C16108" s="2"/>
    </row>
    <row r="16109" spans="3:3" x14ac:dyDescent="0.4">
      <c r="C16109" s="2"/>
    </row>
    <row r="16110" spans="3:3" x14ac:dyDescent="0.4">
      <c r="C16110" s="2"/>
    </row>
    <row r="16111" spans="3:3" x14ac:dyDescent="0.4">
      <c r="C16111" s="2"/>
    </row>
    <row r="16112" spans="3:3" x14ac:dyDescent="0.4">
      <c r="C16112" s="2"/>
    </row>
    <row r="16113" spans="3:3" x14ac:dyDescent="0.4">
      <c r="C16113" s="2"/>
    </row>
    <row r="16114" spans="3:3" x14ac:dyDescent="0.4">
      <c r="C16114" s="2"/>
    </row>
    <row r="16115" spans="3:3" x14ac:dyDescent="0.4">
      <c r="C16115" s="2"/>
    </row>
    <row r="16116" spans="3:3" x14ac:dyDescent="0.4">
      <c r="C16116" s="2"/>
    </row>
    <row r="16117" spans="3:3" x14ac:dyDescent="0.4">
      <c r="C16117" s="2"/>
    </row>
    <row r="16118" spans="3:3" x14ac:dyDescent="0.4">
      <c r="C16118" s="2"/>
    </row>
    <row r="16119" spans="3:3" x14ac:dyDescent="0.4">
      <c r="C16119" s="2"/>
    </row>
    <row r="16120" spans="3:3" x14ac:dyDescent="0.4">
      <c r="C16120" s="2"/>
    </row>
    <row r="16121" spans="3:3" x14ac:dyDescent="0.4">
      <c r="C16121" s="2"/>
    </row>
    <row r="16122" spans="3:3" x14ac:dyDescent="0.4">
      <c r="C16122" s="2"/>
    </row>
    <row r="16123" spans="3:3" x14ac:dyDescent="0.4">
      <c r="C16123" s="2"/>
    </row>
    <row r="16124" spans="3:3" x14ac:dyDescent="0.4">
      <c r="C16124" s="2"/>
    </row>
    <row r="16125" spans="3:3" x14ac:dyDescent="0.4">
      <c r="C16125" s="2"/>
    </row>
    <row r="16126" spans="3:3" x14ac:dyDescent="0.4">
      <c r="C16126" s="2"/>
    </row>
    <row r="16127" spans="3:3" x14ac:dyDescent="0.4">
      <c r="C16127" s="2"/>
    </row>
    <row r="16128" spans="3:3" x14ac:dyDescent="0.4">
      <c r="C16128" s="2"/>
    </row>
    <row r="16129" spans="3:3" x14ac:dyDescent="0.4">
      <c r="C16129" s="2"/>
    </row>
    <row r="16130" spans="3:3" x14ac:dyDescent="0.4">
      <c r="C16130" s="2"/>
    </row>
    <row r="16131" spans="3:3" x14ac:dyDescent="0.4">
      <c r="C16131" s="2"/>
    </row>
    <row r="16132" spans="3:3" x14ac:dyDescent="0.4">
      <c r="C16132" s="2"/>
    </row>
    <row r="16133" spans="3:3" x14ac:dyDescent="0.4">
      <c r="C16133" s="2"/>
    </row>
    <row r="16134" spans="3:3" x14ac:dyDescent="0.4">
      <c r="C16134" s="2"/>
    </row>
    <row r="16135" spans="3:3" x14ac:dyDescent="0.4">
      <c r="C16135" s="2"/>
    </row>
    <row r="16136" spans="3:3" x14ac:dyDescent="0.4">
      <c r="C16136" s="2"/>
    </row>
    <row r="16137" spans="3:3" x14ac:dyDescent="0.4">
      <c r="C16137" s="2"/>
    </row>
    <row r="16138" spans="3:3" x14ac:dyDescent="0.4">
      <c r="C16138" s="2"/>
    </row>
    <row r="16139" spans="3:3" x14ac:dyDescent="0.4">
      <c r="C16139" s="2"/>
    </row>
    <row r="16140" spans="3:3" x14ac:dyDescent="0.4">
      <c r="C16140" s="2"/>
    </row>
    <row r="16141" spans="3:3" x14ac:dyDescent="0.4">
      <c r="C16141" s="2"/>
    </row>
    <row r="16142" spans="3:3" x14ac:dyDescent="0.4">
      <c r="C16142" s="2"/>
    </row>
    <row r="16143" spans="3:3" x14ac:dyDescent="0.4">
      <c r="C16143" s="2"/>
    </row>
    <row r="16144" spans="3:3" x14ac:dyDescent="0.4">
      <c r="C16144" s="2"/>
    </row>
    <row r="16145" spans="3:3" x14ac:dyDescent="0.4">
      <c r="C16145" s="2"/>
    </row>
    <row r="16146" spans="3:3" x14ac:dyDescent="0.4">
      <c r="C16146" s="2"/>
    </row>
    <row r="16147" spans="3:3" x14ac:dyDescent="0.4">
      <c r="C16147" s="2"/>
    </row>
    <row r="16148" spans="3:3" x14ac:dyDescent="0.4">
      <c r="C16148" s="2"/>
    </row>
    <row r="16149" spans="3:3" x14ac:dyDescent="0.4">
      <c r="C16149" s="2"/>
    </row>
    <row r="16150" spans="3:3" x14ac:dyDescent="0.4">
      <c r="C16150" s="2"/>
    </row>
    <row r="16151" spans="3:3" x14ac:dyDescent="0.4">
      <c r="C16151" s="2"/>
    </row>
    <row r="16152" spans="3:3" x14ac:dyDescent="0.4">
      <c r="C16152" s="2"/>
    </row>
    <row r="16153" spans="3:3" x14ac:dyDescent="0.4">
      <c r="C16153" s="2"/>
    </row>
    <row r="16154" spans="3:3" x14ac:dyDescent="0.4">
      <c r="C16154" s="2"/>
    </row>
    <row r="16155" spans="3:3" x14ac:dyDescent="0.4">
      <c r="C16155" s="2"/>
    </row>
    <row r="16156" spans="3:3" x14ac:dyDescent="0.4">
      <c r="C16156" s="2"/>
    </row>
    <row r="16157" spans="3:3" x14ac:dyDescent="0.4">
      <c r="C16157" s="2"/>
    </row>
    <row r="16158" spans="3:3" x14ac:dyDescent="0.4">
      <c r="C16158" s="2"/>
    </row>
    <row r="16159" spans="3:3" x14ac:dyDescent="0.4">
      <c r="C16159" s="2"/>
    </row>
    <row r="16160" spans="3:3" x14ac:dyDescent="0.4">
      <c r="C16160" s="2"/>
    </row>
    <row r="16161" spans="3:3" x14ac:dyDescent="0.4">
      <c r="C16161" s="2"/>
    </row>
    <row r="16162" spans="3:3" x14ac:dyDescent="0.4">
      <c r="C16162" s="2"/>
    </row>
    <row r="16163" spans="3:3" x14ac:dyDescent="0.4">
      <c r="C16163" s="2"/>
    </row>
    <row r="16164" spans="3:3" x14ac:dyDescent="0.4">
      <c r="C16164" s="2"/>
    </row>
    <row r="16165" spans="3:3" x14ac:dyDescent="0.4">
      <c r="C16165" s="2"/>
    </row>
    <row r="16166" spans="3:3" x14ac:dyDescent="0.4">
      <c r="C16166" s="2"/>
    </row>
    <row r="16167" spans="3:3" x14ac:dyDescent="0.4">
      <c r="C16167" s="2"/>
    </row>
    <row r="16168" spans="3:3" x14ac:dyDescent="0.4">
      <c r="C16168" s="2"/>
    </row>
    <row r="16169" spans="3:3" x14ac:dyDescent="0.4">
      <c r="C16169" s="2"/>
    </row>
    <row r="16170" spans="3:3" x14ac:dyDescent="0.4">
      <c r="C16170" s="2"/>
    </row>
    <row r="16171" spans="3:3" x14ac:dyDescent="0.4">
      <c r="C16171" s="2"/>
    </row>
    <row r="16172" spans="3:3" x14ac:dyDescent="0.4">
      <c r="C16172" s="2"/>
    </row>
    <row r="16173" spans="3:3" x14ac:dyDescent="0.4">
      <c r="C16173" s="2"/>
    </row>
    <row r="16174" spans="3:3" x14ac:dyDescent="0.4">
      <c r="C16174" s="2"/>
    </row>
    <row r="16175" spans="3:3" x14ac:dyDescent="0.4">
      <c r="C16175" s="2"/>
    </row>
    <row r="16176" spans="3:3" x14ac:dyDescent="0.4">
      <c r="C16176" s="2"/>
    </row>
    <row r="16177" spans="3:3" x14ac:dyDescent="0.4">
      <c r="C16177" s="2"/>
    </row>
    <row r="16178" spans="3:3" x14ac:dyDescent="0.4">
      <c r="C16178" s="2"/>
    </row>
    <row r="16179" spans="3:3" x14ac:dyDescent="0.4">
      <c r="C16179" s="2"/>
    </row>
    <row r="16180" spans="3:3" x14ac:dyDescent="0.4">
      <c r="C16180" s="2"/>
    </row>
    <row r="16181" spans="3:3" x14ac:dyDescent="0.4">
      <c r="C16181" s="2"/>
    </row>
    <row r="16182" spans="3:3" x14ac:dyDescent="0.4">
      <c r="C16182" s="2"/>
    </row>
    <row r="16183" spans="3:3" x14ac:dyDescent="0.4">
      <c r="C16183" s="2"/>
    </row>
    <row r="16184" spans="3:3" x14ac:dyDescent="0.4">
      <c r="C16184" s="2"/>
    </row>
    <row r="16185" spans="3:3" x14ac:dyDescent="0.4">
      <c r="C16185" s="2"/>
    </row>
    <row r="16186" spans="3:3" x14ac:dyDescent="0.4">
      <c r="C16186" s="2"/>
    </row>
    <row r="16187" spans="3:3" x14ac:dyDescent="0.4">
      <c r="C16187" s="2"/>
    </row>
    <row r="16188" spans="3:3" x14ac:dyDescent="0.4">
      <c r="C16188" s="2"/>
    </row>
    <row r="16189" spans="3:3" x14ac:dyDescent="0.4">
      <c r="C16189" s="2"/>
    </row>
    <row r="16190" spans="3:3" x14ac:dyDescent="0.4">
      <c r="C16190" s="2"/>
    </row>
    <row r="16191" spans="3:3" x14ac:dyDescent="0.4">
      <c r="C16191" s="2"/>
    </row>
    <row r="16192" spans="3:3" x14ac:dyDescent="0.4">
      <c r="C16192" s="2"/>
    </row>
    <row r="16193" spans="3:3" x14ac:dyDescent="0.4">
      <c r="C16193" s="2"/>
    </row>
    <row r="16194" spans="3:3" x14ac:dyDescent="0.4">
      <c r="C16194" s="2"/>
    </row>
    <row r="16195" spans="3:3" x14ac:dyDescent="0.4">
      <c r="C16195" s="2"/>
    </row>
    <row r="16196" spans="3:3" x14ac:dyDescent="0.4">
      <c r="C16196" s="2"/>
    </row>
    <row r="16197" spans="3:3" x14ac:dyDescent="0.4">
      <c r="C16197" s="2"/>
    </row>
    <row r="16198" spans="3:3" x14ac:dyDescent="0.4">
      <c r="C16198" s="2"/>
    </row>
    <row r="16199" spans="3:3" x14ac:dyDescent="0.4">
      <c r="C16199" s="2"/>
    </row>
    <row r="16200" spans="3:3" x14ac:dyDescent="0.4">
      <c r="C16200" s="2"/>
    </row>
    <row r="16201" spans="3:3" x14ac:dyDescent="0.4">
      <c r="C16201" s="2"/>
    </row>
    <row r="16202" spans="3:3" x14ac:dyDescent="0.4">
      <c r="C16202" s="2"/>
    </row>
    <row r="16203" spans="3:3" x14ac:dyDescent="0.4">
      <c r="C16203" s="2"/>
    </row>
    <row r="16204" spans="3:3" x14ac:dyDescent="0.4">
      <c r="C16204" s="2"/>
    </row>
    <row r="16205" spans="3:3" x14ac:dyDescent="0.4">
      <c r="C16205" s="2"/>
    </row>
    <row r="16206" spans="3:3" x14ac:dyDescent="0.4">
      <c r="C16206" s="2"/>
    </row>
    <row r="16207" spans="3:3" x14ac:dyDescent="0.4">
      <c r="C16207" s="2"/>
    </row>
    <row r="16208" spans="3:3" x14ac:dyDescent="0.4">
      <c r="C16208" s="2"/>
    </row>
    <row r="16209" spans="3:3" x14ac:dyDescent="0.4">
      <c r="C16209" s="2"/>
    </row>
    <row r="16210" spans="3:3" x14ac:dyDescent="0.4">
      <c r="C16210" s="2"/>
    </row>
    <row r="16211" spans="3:3" x14ac:dyDescent="0.4">
      <c r="C16211" s="2"/>
    </row>
    <row r="16212" spans="3:3" x14ac:dyDescent="0.4">
      <c r="C16212" s="2"/>
    </row>
    <row r="16213" spans="3:3" x14ac:dyDescent="0.4">
      <c r="C16213" s="2"/>
    </row>
    <row r="16214" spans="3:3" x14ac:dyDescent="0.4">
      <c r="C16214" s="2"/>
    </row>
    <row r="16215" spans="3:3" x14ac:dyDescent="0.4">
      <c r="C16215" s="2"/>
    </row>
    <row r="16216" spans="3:3" x14ac:dyDescent="0.4">
      <c r="C16216" s="2"/>
    </row>
    <row r="16217" spans="3:3" x14ac:dyDescent="0.4">
      <c r="C16217" s="2"/>
    </row>
    <row r="16218" spans="3:3" x14ac:dyDescent="0.4">
      <c r="C16218" s="2"/>
    </row>
    <row r="16219" spans="3:3" x14ac:dyDescent="0.4">
      <c r="C16219" s="2"/>
    </row>
    <row r="16220" spans="3:3" x14ac:dyDescent="0.4">
      <c r="C16220" s="2"/>
    </row>
    <row r="16221" spans="3:3" x14ac:dyDescent="0.4">
      <c r="C16221" s="2"/>
    </row>
    <row r="16222" spans="3:3" x14ac:dyDescent="0.4">
      <c r="C16222" s="2"/>
    </row>
    <row r="16223" spans="3:3" x14ac:dyDescent="0.4">
      <c r="C16223" s="2"/>
    </row>
    <row r="16224" spans="3:3" x14ac:dyDescent="0.4">
      <c r="C16224" s="2"/>
    </row>
    <row r="16225" spans="3:3" x14ac:dyDescent="0.4">
      <c r="C16225" s="2"/>
    </row>
    <row r="16226" spans="3:3" x14ac:dyDescent="0.4">
      <c r="C16226" s="2"/>
    </row>
    <row r="16227" spans="3:3" x14ac:dyDescent="0.4">
      <c r="C16227" s="2"/>
    </row>
    <row r="16228" spans="3:3" x14ac:dyDescent="0.4">
      <c r="C16228" s="2"/>
    </row>
    <row r="16229" spans="3:3" x14ac:dyDescent="0.4">
      <c r="C16229" s="2"/>
    </row>
    <row r="16230" spans="3:3" x14ac:dyDescent="0.4">
      <c r="C16230" s="2"/>
    </row>
    <row r="16231" spans="3:3" x14ac:dyDescent="0.4">
      <c r="C16231" s="2"/>
    </row>
    <row r="16232" spans="3:3" x14ac:dyDescent="0.4">
      <c r="C16232" s="2"/>
    </row>
    <row r="16233" spans="3:3" x14ac:dyDescent="0.4">
      <c r="C16233" s="2"/>
    </row>
    <row r="16234" spans="3:3" x14ac:dyDescent="0.4">
      <c r="C16234" s="2"/>
    </row>
    <row r="16235" spans="3:3" x14ac:dyDescent="0.4">
      <c r="C16235" s="2"/>
    </row>
    <row r="16236" spans="3:3" x14ac:dyDescent="0.4">
      <c r="C16236" s="2"/>
    </row>
    <row r="16237" spans="3:3" x14ac:dyDescent="0.4">
      <c r="C16237" s="2"/>
    </row>
    <row r="16238" spans="3:3" x14ac:dyDescent="0.4">
      <c r="C16238" s="2"/>
    </row>
    <row r="16239" spans="3:3" x14ac:dyDescent="0.4">
      <c r="C16239" s="2"/>
    </row>
    <row r="16240" spans="3:3" x14ac:dyDescent="0.4">
      <c r="C16240" s="2"/>
    </row>
    <row r="16241" spans="3:3" x14ac:dyDescent="0.4">
      <c r="C16241" s="2"/>
    </row>
    <row r="16242" spans="3:3" x14ac:dyDescent="0.4">
      <c r="C16242" s="2"/>
    </row>
    <row r="16243" spans="3:3" x14ac:dyDescent="0.4">
      <c r="C16243" s="2"/>
    </row>
    <row r="16244" spans="3:3" x14ac:dyDescent="0.4">
      <c r="C16244" s="2"/>
    </row>
    <row r="16245" spans="3:3" x14ac:dyDescent="0.4">
      <c r="C16245" s="2"/>
    </row>
    <row r="16246" spans="3:3" x14ac:dyDescent="0.4">
      <c r="C16246" s="2"/>
    </row>
    <row r="16247" spans="3:3" x14ac:dyDescent="0.4">
      <c r="C16247" s="2"/>
    </row>
    <row r="16248" spans="3:3" x14ac:dyDescent="0.4">
      <c r="C16248" s="2"/>
    </row>
    <row r="16249" spans="3:3" x14ac:dyDescent="0.4">
      <c r="C16249" s="2"/>
    </row>
    <row r="16250" spans="3:3" x14ac:dyDescent="0.4">
      <c r="C16250" s="2"/>
    </row>
    <row r="16251" spans="3:3" x14ac:dyDescent="0.4">
      <c r="C16251" s="2"/>
    </row>
    <row r="16252" spans="3:3" x14ac:dyDescent="0.4">
      <c r="C16252" s="2"/>
    </row>
    <row r="16253" spans="3:3" x14ac:dyDescent="0.4">
      <c r="C16253" s="2"/>
    </row>
    <row r="16254" spans="3:3" x14ac:dyDescent="0.4">
      <c r="C16254" s="2"/>
    </row>
    <row r="16255" spans="3:3" x14ac:dyDescent="0.4">
      <c r="C16255" s="2"/>
    </row>
    <row r="16256" spans="3:3" x14ac:dyDescent="0.4">
      <c r="C16256" s="2"/>
    </row>
    <row r="16257" spans="3:3" x14ac:dyDescent="0.4">
      <c r="C16257" s="2"/>
    </row>
    <row r="16258" spans="3:3" x14ac:dyDescent="0.4">
      <c r="C16258" s="2"/>
    </row>
    <row r="16259" spans="3:3" x14ac:dyDescent="0.4">
      <c r="C16259" s="2"/>
    </row>
    <row r="16260" spans="3:3" x14ac:dyDescent="0.4">
      <c r="C16260" s="2"/>
    </row>
    <row r="16261" spans="3:3" x14ac:dyDescent="0.4">
      <c r="C16261" s="2"/>
    </row>
    <row r="16262" spans="3:3" x14ac:dyDescent="0.4">
      <c r="C16262" s="2"/>
    </row>
    <row r="16263" spans="3:3" x14ac:dyDescent="0.4">
      <c r="C16263" s="2"/>
    </row>
    <row r="16264" spans="3:3" x14ac:dyDescent="0.4">
      <c r="C16264" s="2"/>
    </row>
    <row r="16265" spans="3:3" x14ac:dyDescent="0.4">
      <c r="C16265" s="2"/>
    </row>
    <row r="16266" spans="3:3" x14ac:dyDescent="0.4">
      <c r="C16266" s="2"/>
    </row>
    <row r="16267" spans="3:3" x14ac:dyDescent="0.4">
      <c r="C16267" s="2"/>
    </row>
    <row r="16268" spans="3:3" x14ac:dyDescent="0.4">
      <c r="C16268" s="2"/>
    </row>
    <row r="16269" spans="3:3" x14ac:dyDescent="0.4">
      <c r="C16269" s="2"/>
    </row>
    <row r="16270" spans="3:3" x14ac:dyDescent="0.4">
      <c r="C16270" s="2"/>
    </row>
    <row r="16271" spans="3:3" x14ac:dyDescent="0.4">
      <c r="C16271" s="2"/>
    </row>
    <row r="16272" spans="3:3" x14ac:dyDescent="0.4">
      <c r="C16272" s="2"/>
    </row>
    <row r="16273" spans="3:3" x14ac:dyDescent="0.4">
      <c r="C16273" s="2"/>
    </row>
    <row r="16274" spans="3:3" x14ac:dyDescent="0.4">
      <c r="C16274" s="2"/>
    </row>
    <row r="16275" spans="3:3" x14ac:dyDescent="0.4">
      <c r="C16275" s="2"/>
    </row>
    <row r="16276" spans="3:3" x14ac:dyDescent="0.4">
      <c r="C16276" s="2"/>
    </row>
    <row r="16277" spans="3:3" x14ac:dyDescent="0.4">
      <c r="C16277" s="2"/>
    </row>
    <row r="16278" spans="3:3" x14ac:dyDescent="0.4">
      <c r="C16278" s="2"/>
    </row>
    <row r="16279" spans="3:3" x14ac:dyDescent="0.4">
      <c r="C16279" s="2"/>
    </row>
    <row r="16280" spans="3:3" x14ac:dyDescent="0.4">
      <c r="C16280" s="2"/>
    </row>
    <row r="16281" spans="3:3" x14ac:dyDescent="0.4">
      <c r="C16281" s="2"/>
    </row>
    <row r="16282" spans="3:3" x14ac:dyDescent="0.4">
      <c r="C16282" s="2"/>
    </row>
    <row r="16283" spans="3:3" x14ac:dyDescent="0.4">
      <c r="C16283" s="2"/>
    </row>
    <row r="16284" spans="3:3" x14ac:dyDescent="0.4">
      <c r="C16284" s="2"/>
    </row>
    <row r="16285" spans="3:3" x14ac:dyDescent="0.4">
      <c r="C16285" s="2"/>
    </row>
    <row r="16286" spans="3:3" x14ac:dyDescent="0.4">
      <c r="C16286" s="2"/>
    </row>
    <row r="16287" spans="3:3" x14ac:dyDescent="0.4">
      <c r="C16287" s="2"/>
    </row>
    <row r="16288" spans="3:3" x14ac:dyDescent="0.4">
      <c r="C16288" s="2"/>
    </row>
    <row r="16289" spans="3:3" x14ac:dyDescent="0.4">
      <c r="C16289" s="2"/>
    </row>
    <row r="16290" spans="3:3" x14ac:dyDescent="0.4">
      <c r="C16290" s="2"/>
    </row>
    <row r="16291" spans="3:3" x14ac:dyDescent="0.4">
      <c r="C16291" s="2"/>
    </row>
    <row r="16292" spans="3:3" x14ac:dyDescent="0.4">
      <c r="C16292" s="2"/>
    </row>
    <row r="16293" spans="3:3" x14ac:dyDescent="0.4">
      <c r="C16293" s="2"/>
    </row>
    <row r="16294" spans="3:3" x14ac:dyDescent="0.4">
      <c r="C16294" s="2"/>
    </row>
    <row r="16295" spans="3:3" x14ac:dyDescent="0.4">
      <c r="C16295" s="2"/>
    </row>
    <row r="16296" spans="3:3" x14ac:dyDescent="0.4">
      <c r="C16296" s="2"/>
    </row>
    <row r="16297" spans="3:3" x14ac:dyDescent="0.4">
      <c r="C16297" s="2"/>
    </row>
    <row r="16298" spans="3:3" x14ac:dyDescent="0.4">
      <c r="C16298" s="2"/>
    </row>
    <row r="16299" spans="3:3" x14ac:dyDescent="0.4">
      <c r="C16299" s="2"/>
    </row>
    <row r="16300" spans="3:3" x14ac:dyDescent="0.4">
      <c r="C16300" s="2"/>
    </row>
    <row r="16301" spans="3:3" x14ac:dyDescent="0.4">
      <c r="C16301" s="2"/>
    </row>
    <row r="16302" spans="3:3" x14ac:dyDescent="0.4">
      <c r="C16302" s="2"/>
    </row>
    <row r="16303" spans="3:3" x14ac:dyDescent="0.4">
      <c r="C16303" s="2"/>
    </row>
    <row r="16304" spans="3:3" x14ac:dyDescent="0.4">
      <c r="C16304" s="2"/>
    </row>
    <row r="16305" spans="3:3" x14ac:dyDescent="0.4">
      <c r="C16305" s="2"/>
    </row>
    <row r="16306" spans="3:3" x14ac:dyDescent="0.4">
      <c r="C16306" s="2"/>
    </row>
    <row r="16307" spans="3:3" x14ac:dyDescent="0.4">
      <c r="C16307" s="2"/>
    </row>
    <row r="16308" spans="3:3" x14ac:dyDescent="0.4">
      <c r="C16308" s="2"/>
    </row>
    <row r="16309" spans="3:3" x14ac:dyDescent="0.4">
      <c r="C16309" s="2"/>
    </row>
    <row r="16310" spans="3:3" x14ac:dyDescent="0.4">
      <c r="C16310" s="2"/>
    </row>
    <row r="16311" spans="3:3" x14ac:dyDescent="0.4">
      <c r="C16311" s="2"/>
    </row>
    <row r="16312" spans="3:3" x14ac:dyDescent="0.4">
      <c r="C16312" s="2"/>
    </row>
    <row r="16313" spans="3:3" x14ac:dyDescent="0.4">
      <c r="C16313" s="2"/>
    </row>
    <row r="16314" spans="3:3" x14ac:dyDescent="0.4">
      <c r="C16314" s="2"/>
    </row>
    <row r="16315" spans="3:3" x14ac:dyDescent="0.4">
      <c r="C16315" s="2"/>
    </row>
    <row r="16316" spans="3:3" x14ac:dyDescent="0.4">
      <c r="C16316" s="2"/>
    </row>
    <row r="16317" spans="3:3" x14ac:dyDescent="0.4">
      <c r="C16317" s="2"/>
    </row>
    <row r="16318" spans="3:3" x14ac:dyDescent="0.4">
      <c r="C16318" s="2"/>
    </row>
    <row r="16319" spans="3:3" x14ac:dyDescent="0.4">
      <c r="C16319" s="2"/>
    </row>
    <row r="16320" spans="3:3" x14ac:dyDescent="0.4">
      <c r="C16320" s="2"/>
    </row>
    <row r="16321" spans="3:3" x14ac:dyDescent="0.4">
      <c r="C16321" s="2"/>
    </row>
    <row r="16322" spans="3:3" x14ac:dyDescent="0.4">
      <c r="C16322" s="2"/>
    </row>
    <row r="16323" spans="3:3" x14ac:dyDescent="0.4">
      <c r="C16323" s="2"/>
    </row>
    <row r="16324" spans="3:3" x14ac:dyDescent="0.4">
      <c r="C16324" s="2"/>
    </row>
    <row r="16325" spans="3:3" x14ac:dyDescent="0.4">
      <c r="C16325" s="2"/>
    </row>
    <row r="16326" spans="3:3" x14ac:dyDescent="0.4">
      <c r="C16326" s="2"/>
    </row>
    <row r="16327" spans="3:3" x14ac:dyDescent="0.4">
      <c r="C16327" s="2"/>
    </row>
    <row r="16328" spans="3:3" x14ac:dyDescent="0.4">
      <c r="C16328" s="2"/>
    </row>
    <row r="16329" spans="3:3" x14ac:dyDescent="0.4">
      <c r="C16329" s="2"/>
    </row>
    <row r="16330" spans="3:3" x14ac:dyDescent="0.4">
      <c r="C16330" s="2"/>
    </row>
    <row r="16331" spans="3:3" x14ac:dyDescent="0.4">
      <c r="C16331" s="2"/>
    </row>
    <row r="16332" spans="3:3" x14ac:dyDescent="0.4">
      <c r="C16332" s="2"/>
    </row>
    <row r="16333" spans="3:3" x14ac:dyDescent="0.4">
      <c r="C16333" s="2"/>
    </row>
    <row r="16334" spans="3:3" x14ac:dyDescent="0.4">
      <c r="C16334" s="2"/>
    </row>
    <row r="16335" spans="3:3" x14ac:dyDescent="0.4">
      <c r="C16335" s="2"/>
    </row>
    <row r="16336" spans="3:3" x14ac:dyDescent="0.4">
      <c r="C16336" s="2"/>
    </row>
    <row r="16337" spans="3:3" x14ac:dyDescent="0.4">
      <c r="C16337" s="2"/>
    </row>
    <row r="16338" spans="3:3" x14ac:dyDescent="0.4">
      <c r="C16338" s="2"/>
    </row>
    <row r="16339" spans="3:3" x14ac:dyDescent="0.4">
      <c r="C16339" s="2"/>
    </row>
    <row r="16340" spans="3:3" x14ac:dyDescent="0.4">
      <c r="C16340" s="2"/>
    </row>
    <row r="16341" spans="3:3" x14ac:dyDescent="0.4">
      <c r="C16341" s="2"/>
    </row>
    <row r="16342" spans="3:3" x14ac:dyDescent="0.4">
      <c r="C16342" s="2"/>
    </row>
    <row r="16343" spans="3:3" x14ac:dyDescent="0.4">
      <c r="C16343" s="2"/>
    </row>
    <row r="16344" spans="3:3" x14ac:dyDescent="0.4">
      <c r="C16344" s="2"/>
    </row>
    <row r="16345" spans="3:3" x14ac:dyDescent="0.4">
      <c r="C16345" s="2"/>
    </row>
    <row r="16346" spans="3:3" x14ac:dyDescent="0.4">
      <c r="C16346" s="2"/>
    </row>
    <row r="16347" spans="3:3" x14ac:dyDescent="0.4">
      <c r="C16347" s="2"/>
    </row>
    <row r="16348" spans="3:3" x14ac:dyDescent="0.4">
      <c r="C16348" s="2"/>
    </row>
    <row r="16349" spans="3:3" x14ac:dyDescent="0.4">
      <c r="C16349" s="2"/>
    </row>
    <row r="16350" spans="3:3" x14ac:dyDescent="0.4">
      <c r="C16350" s="2"/>
    </row>
    <row r="16351" spans="3:3" x14ac:dyDescent="0.4">
      <c r="C16351" s="2"/>
    </row>
    <row r="16352" spans="3:3" x14ac:dyDescent="0.4">
      <c r="C16352" s="2"/>
    </row>
    <row r="16353" spans="3:3" x14ac:dyDescent="0.4">
      <c r="C16353" s="2"/>
    </row>
    <row r="16354" spans="3:3" x14ac:dyDescent="0.4">
      <c r="C16354" s="2"/>
    </row>
    <row r="16355" spans="3:3" x14ac:dyDescent="0.4">
      <c r="C16355" s="2"/>
    </row>
    <row r="16356" spans="3:3" x14ac:dyDescent="0.4">
      <c r="C16356" s="2"/>
    </row>
    <row r="16357" spans="3:3" x14ac:dyDescent="0.4">
      <c r="C16357" s="2"/>
    </row>
    <row r="16358" spans="3:3" x14ac:dyDescent="0.4">
      <c r="C16358" s="2"/>
    </row>
    <row r="16359" spans="3:3" x14ac:dyDescent="0.4">
      <c r="C16359" s="2"/>
    </row>
    <row r="16360" spans="3:3" x14ac:dyDescent="0.4">
      <c r="C16360" s="2"/>
    </row>
    <row r="16361" spans="3:3" x14ac:dyDescent="0.4">
      <c r="C16361" s="2"/>
    </row>
    <row r="16362" spans="3:3" x14ac:dyDescent="0.4">
      <c r="C16362" s="2"/>
    </row>
    <row r="16363" spans="3:3" x14ac:dyDescent="0.4">
      <c r="C16363" s="2"/>
    </row>
    <row r="16364" spans="3:3" x14ac:dyDescent="0.4">
      <c r="C16364" s="2"/>
    </row>
    <row r="16365" spans="3:3" x14ac:dyDescent="0.4">
      <c r="C16365" s="2"/>
    </row>
    <row r="16366" spans="3:3" x14ac:dyDescent="0.4">
      <c r="C16366" s="2"/>
    </row>
    <row r="16367" spans="3:3" x14ac:dyDescent="0.4">
      <c r="C16367" s="2"/>
    </row>
    <row r="16368" spans="3:3" x14ac:dyDescent="0.4">
      <c r="C16368" s="2"/>
    </row>
    <row r="16369" spans="3:3" x14ac:dyDescent="0.4">
      <c r="C16369" s="2"/>
    </row>
    <row r="16370" spans="3:3" x14ac:dyDescent="0.4">
      <c r="C16370" s="2"/>
    </row>
    <row r="16371" spans="3:3" x14ac:dyDescent="0.4">
      <c r="C16371" s="2"/>
    </row>
    <row r="16372" spans="3:3" x14ac:dyDescent="0.4">
      <c r="C16372" s="2"/>
    </row>
    <row r="16373" spans="3:3" x14ac:dyDescent="0.4">
      <c r="C16373" s="2"/>
    </row>
    <row r="16374" spans="3:3" x14ac:dyDescent="0.4">
      <c r="C16374" s="2"/>
    </row>
    <row r="16375" spans="3:3" x14ac:dyDescent="0.4">
      <c r="C16375" s="2"/>
    </row>
    <row r="16376" spans="3:3" x14ac:dyDescent="0.4">
      <c r="C16376" s="2"/>
    </row>
    <row r="16377" spans="3:3" x14ac:dyDescent="0.4">
      <c r="C16377" s="2"/>
    </row>
    <row r="16378" spans="3:3" x14ac:dyDescent="0.4">
      <c r="C16378" s="2"/>
    </row>
    <row r="16379" spans="3:3" x14ac:dyDescent="0.4">
      <c r="C16379" s="2"/>
    </row>
    <row r="16380" spans="3:3" x14ac:dyDescent="0.4">
      <c r="C16380" s="2"/>
    </row>
    <row r="16381" spans="3:3" x14ac:dyDescent="0.4">
      <c r="C16381" s="2"/>
    </row>
    <row r="16382" spans="3:3" x14ac:dyDescent="0.4">
      <c r="C16382" s="2"/>
    </row>
    <row r="16383" spans="3:3" x14ac:dyDescent="0.4">
      <c r="C16383" s="2"/>
    </row>
    <row r="16384" spans="3:3" x14ac:dyDescent="0.4">
      <c r="C16384" s="2"/>
    </row>
    <row r="16385" spans="3:3" x14ac:dyDescent="0.4">
      <c r="C16385" s="2"/>
    </row>
    <row r="16386" spans="3:3" x14ac:dyDescent="0.4">
      <c r="C16386" s="2"/>
    </row>
    <row r="16387" spans="3:3" x14ac:dyDescent="0.4">
      <c r="C16387" s="2"/>
    </row>
    <row r="16388" spans="3:3" x14ac:dyDescent="0.4">
      <c r="C16388" s="2"/>
    </row>
    <row r="16389" spans="3:3" x14ac:dyDescent="0.4">
      <c r="C16389" s="2"/>
    </row>
    <row r="16390" spans="3:3" x14ac:dyDescent="0.4">
      <c r="C16390" s="2"/>
    </row>
    <row r="16391" spans="3:3" x14ac:dyDescent="0.4">
      <c r="C16391" s="2"/>
    </row>
    <row r="16392" spans="3:3" x14ac:dyDescent="0.4">
      <c r="C16392" s="2"/>
    </row>
    <row r="16393" spans="3:3" x14ac:dyDescent="0.4">
      <c r="C16393" s="2"/>
    </row>
    <row r="16394" spans="3:3" x14ac:dyDescent="0.4">
      <c r="C16394" s="2"/>
    </row>
    <row r="16395" spans="3:3" x14ac:dyDescent="0.4">
      <c r="C16395" s="2"/>
    </row>
    <row r="16396" spans="3:3" x14ac:dyDescent="0.4">
      <c r="C16396" s="2"/>
    </row>
    <row r="16397" spans="3:3" x14ac:dyDescent="0.4">
      <c r="C16397" s="2"/>
    </row>
    <row r="16398" spans="3:3" x14ac:dyDescent="0.4">
      <c r="C16398" s="2"/>
    </row>
    <row r="16399" spans="3:3" x14ac:dyDescent="0.4">
      <c r="C16399" s="2"/>
    </row>
    <row r="16400" spans="3:3" x14ac:dyDescent="0.4">
      <c r="C16400" s="2"/>
    </row>
    <row r="16401" spans="3:3" x14ac:dyDescent="0.4">
      <c r="C16401" s="2"/>
    </row>
    <row r="16402" spans="3:3" x14ac:dyDescent="0.4">
      <c r="C16402" s="2"/>
    </row>
    <row r="16403" spans="3:3" x14ac:dyDescent="0.4">
      <c r="C16403" s="2"/>
    </row>
    <row r="16404" spans="3:3" x14ac:dyDescent="0.4">
      <c r="C16404" s="2"/>
    </row>
    <row r="16405" spans="3:3" x14ac:dyDescent="0.4">
      <c r="C16405" s="2"/>
    </row>
    <row r="16406" spans="3:3" x14ac:dyDescent="0.4">
      <c r="C16406" s="2"/>
    </row>
    <row r="16407" spans="3:3" x14ac:dyDescent="0.4">
      <c r="C16407" s="2"/>
    </row>
    <row r="16408" spans="3:3" x14ac:dyDescent="0.4">
      <c r="C16408" s="2"/>
    </row>
    <row r="16409" spans="3:3" x14ac:dyDescent="0.4">
      <c r="C16409" s="2"/>
    </row>
    <row r="16410" spans="3:3" x14ac:dyDescent="0.4">
      <c r="C16410" s="2"/>
    </row>
    <row r="16411" spans="3:3" x14ac:dyDescent="0.4">
      <c r="C16411" s="2"/>
    </row>
    <row r="16412" spans="3:3" x14ac:dyDescent="0.4">
      <c r="C16412" s="2"/>
    </row>
    <row r="16413" spans="3:3" x14ac:dyDescent="0.4">
      <c r="C16413" s="2"/>
    </row>
    <row r="16414" spans="3:3" x14ac:dyDescent="0.4">
      <c r="C16414" s="2"/>
    </row>
    <row r="16415" spans="3:3" x14ac:dyDescent="0.4">
      <c r="C16415" s="2"/>
    </row>
    <row r="16416" spans="3:3" x14ac:dyDescent="0.4">
      <c r="C16416" s="2"/>
    </row>
    <row r="16417" spans="3:3" x14ac:dyDescent="0.4">
      <c r="C16417" s="2"/>
    </row>
    <row r="16418" spans="3:3" x14ac:dyDescent="0.4">
      <c r="C16418" s="2"/>
    </row>
    <row r="16419" spans="3:3" x14ac:dyDescent="0.4">
      <c r="C16419" s="2"/>
    </row>
    <row r="16420" spans="3:3" x14ac:dyDescent="0.4">
      <c r="C16420" s="2"/>
    </row>
    <row r="16421" spans="3:3" x14ac:dyDescent="0.4">
      <c r="C16421" s="2"/>
    </row>
    <row r="16422" spans="3:3" x14ac:dyDescent="0.4">
      <c r="C16422" s="2"/>
    </row>
    <row r="16423" spans="3:3" x14ac:dyDescent="0.4">
      <c r="C16423" s="2"/>
    </row>
    <row r="16424" spans="3:3" x14ac:dyDescent="0.4">
      <c r="C16424" s="2"/>
    </row>
    <row r="16425" spans="3:3" x14ac:dyDescent="0.4">
      <c r="C16425" s="2"/>
    </row>
    <row r="16426" spans="3:3" x14ac:dyDescent="0.4">
      <c r="C16426" s="2"/>
    </row>
    <row r="16427" spans="3:3" x14ac:dyDescent="0.4">
      <c r="C16427" s="2"/>
    </row>
    <row r="16428" spans="3:3" x14ac:dyDescent="0.4">
      <c r="C16428" s="2"/>
    </row>
    <row r="16429" spans="3:3" x14ac:dyDescent="0.4">
      <c r="C16429" s="2"/>
    </row>
    <row r="16430" spans="3:3" x14ac:dyDescent="0.4">
      <c r="C16430" s="2"/>
    </row>
    <row r="16431" spans="3:3" x14ac:dyDescent="0.4">
      <c r="C16431" s="2"/>
    </row>
    <row r="16432" spans="3:3" x14ac:dyDescent="0.4">
      <c r="C16432" s="2"/>
    </row>
    <row r="16433" spans="3:3" x14ac:dyDescent="0.4">
      <c r="C16433" s="2"/>
    </row>
    <row r="16434" spans="3:3" x14ac:dyDescent="0.4">
      <c r="C16434" s="2"/>
    </row>
    <row r="16435" spans="3:3" x14ac:dyDescent="0.4">
      <c r="C16435" s="2"/>
    </row>
    <row r="16436" spans="3:3" x14ac:dyDescent="0.4">
      <c r="C16436" s="2"/>
    </row>
    <row r="16437" spans="3:3" x14ac:dyDescent="0.4">
      <c r="C16437" s="2"/>
    </row>
    <row r="16438" spans="3:3" x14ac:dyDescent="0.4">
      <c r="C16438" s="2"/>
    </row>
    <row r="16439" spans="3:3" x14ac:dyDescent="0.4">
      <c r="C16439" s="2"/>
    </row>
    <row r="16440" spans="3:3" x14ac:dyDescent="0.4">
      <c r="C16440" s="2"/>
    </row>
    <row r="16441" spans="3:3" x14ac:dyDescent="0.4">
      <c r="C16441" s="2"/>
    </row>
    <row r="16442" spans="3:3" x14ac:dyDescent="0.4">
      <c r="C16442" s="2"/>
    </row>
    <row r="16443" spans="3:3" x14ac:dyDescent="0.4">
      <c r="C16443" s="2"/>
    </row>
    <row r="16444" spans="3:3" x14ac:dyDescent="0.4">
      <c r="C16444" s="2"/>
    </row>
    <row r="16445" spans="3:3" x14ac:dyDescent="0.4">
      <c r="C16445" s="2"/>
    </row>
    <row r="16446" spans="3:3" x14ac:dyDescent="0.4">
      <c r="C16446" s="2"/>
    </row>
    <row r="16447" spans="3:3" x14ac:dyDescent="0.4">
      <c r="C16447" s="2"/>
    </row>
    <row r="16448" spans="3:3" x14ac:dyDescent="0.4">
      <c r="C16448" s="2"/>
    </row>
    <row r="16449" spans="3:3" x14ac:dyDescent="0.4">
      <c r="C16449" s="2"/>
    </row>
    <row r="16450" spans="3:3" x14ac:dyDescent="0.4">
      <c r="C16450" s="2"/>
    </row>
    <row r="16451" spans="3:3" x14ac:dyDescent="0.4">
      <c r="C16451" s="2"/>
    </row>
    <row r="16452" spans="3:3" x14ac:dyDescent="0.4">
      <c r="C16452" s="2"/>
    </row>
    <row r="16453" spans="3:3" x14ac:dyDescent="0.4">
      <c r="C16453" s="2"/>
    </row>
    <row r="16454" spans="3:3" x14ac:dyDescent="0.4">
      <c r="C16454" s="2"/>
    </row>
    <row r="16455" spans="3:3" x14ac:dyDescent="0.4">
      <c r="C16455" s="2"/>
    </row>
    <row r="16456" spans="3:3" x14ac:dyDescent="0.4">
      <c r="C16456" s="2"/>
    </row>
    <row r="16457" spans="3:3" x14ac:dyDescent="0.4">
      <c r="C16457" s="2"/>
    </row>
    <row r="16458" spans="3:3" x14ac:dyDescent="0.4">
      <c r="C16458" s="2"/>
    </row>
    <row r="16459" spans="3:3" x14ac:dyDescent="0.4">
      <c r="C16459" s="2"/>
    </row>
    <row r="16460" spans="3:3" x14ac:dyDescent="0.4">
      <c r="C16460" s="2"/>
    </row>
    <row r="16461" spans="3:3" x14ac:dyDescent="0.4">
      <c r="C16461" s="2"/>
    </row>
    <row r="16462" spans="3:3" x14ac:dyDescent="0.4">
      <c r="C16462" s="2"/>
    </row>
    <row r="16463" spans="3:3" x14ac:dyDescent="0.4">
      <c r="C16463" s="2"/>
    </row>
    <row r="16464" spans="3:3" x14ac:dyDescent="0.4">
      <c r="C16464" s="2"/>
    </row>
    <row r="16465" spans="3:3" x14ac:dyDescent="0.4">
      <c r="C16465" s="2"/>
    </row>
    <row r="16466" spans="3:3" x14ac:dyDescent="0.4">
      <c r="C16466" s="2"/>
    </row>
    <row r="16467" spans="3:3" x14ac:dyDescent="0.4">
      <c r="C16467" s="2"/>
    </row>
    <row r="16468" spans="3:3" x14ac:dyDescent="0.4">
      <c r="C16468" s="2"/>
    </row>
    <row r="16469" spans="3:3" x14ac:dyDescent="0.4">
      <c r="C16469" s="2"/>
    </row>
    <row r="16470" spans="3:3" x14ac:dyDescent="0.4">
      <c r="C16470" s="2"/>
    </row>
    <row r="16471" spans="3:3" x14ac:dyDescent="0.4">
      <c r="C16471" s="2"/>
    </row>
    <row r="16472" spans="3:3" x14ac:dyDescent="0.4">
      <c r="C16472" s="2"/>
    </row>
    <row r="16473" spans="3:3" x14ac:dyDescent="0.4">
      <c r="C16473" s="2"/>
    </row>
    <row r="16474" spans="3:3" x14ac:dyDescent="0.4">
      <c r="C16474" s="2"/>
    </row>
    <row r="16475" spans="3:3" x14ac:dyDescent="0.4">
      <c r="C16475" s="2"/>
    </row>
    <row r="16476" spans="3:3" x14ac:dyDescent="0.4">
      <c r="C16476" s="2"/>
    </row>
    <row r="16477" spans="3:3" x14ac:dyDescent="0.4">
      <c r="C16477" s="2"/>
    </row>
    <row r="16478" spans="3:3" x14ac:dyDescent="0.4">
      <c r="C16478" s="2"/>
    </row>
    <row r="16479" spans="3:3" x14ac:dyDescent="0.4">
      <c r="C16479" s="2"/>
    </row>
    <row r="16480" spans="3:3" x14ac:dyDescent="0.4">
      <c r="C16480" s="2"/>
    </row>
    <row r="16481" spans="3:3" x14ac:dyDescent="0.4">
      <c r="C16481" s="2"/>
    </row>
    <row r="16482" spans="3:3" x14ac:dyDescent="0.4">
      <c r="C16482" s="2"/>
    </row>
    <row r="16483" spans="3:3" x14ac:dyDescent="0.4">
      <c r="C16483" s="2"/>
    </row>
    <row r="16484" spans="3:3" x14ac:dyDescent="0.4">
      <c r="C16484" s="2"/>
    </row>
    <row r="16485" spans="3:3" x14ac:dyDescent="0.4">
      <c r="C16485" s="2"/>
    </row>
    <row r="16486" spans="3:3" x14ac:dyDescent="0.4">
      <c r="C16486" s="2"/>
    </row>
    <row r="16487" spans="3:3" x14ac:dyDescent="0.4">
      <c r="C16487" s="2"/>
    </row>
    <row r="16488" spans="3:3" x14ac:dyDescent="0.4">
      <c r="C16488" s="2"/>
    </row>
    <row r="16489" spans="3:3" x14ac:dyDescent="0.4">
      <c r="C16489" s="2"/>
    </row>
    <row r="16490" spans="3:3" x14ac:dyDescent="0.4">
      <c r="C16490" s="2"/>
    </row>
    <row r="16491" spans="3:3" x14ac:dyDescent="0.4">
      <c r="C16491" s="2"/>
    </row>
    <row r="16492" spans="3:3" x14ac:dyDescent="0.4">
      <c r="C16492" s="2"/>
    </row>
    <row r="16493" spans="3:3" x14ac:dyDescent="0.4">
      <c r="C16493" s="2"/>
    </row>
    <row r="16494" spans="3:3" x14ac:dyDescent="0.4">
      <c r="C16494" s="2"/>
    </row>
    <row r="16495" spans="3:3" x14ac:dyDescent="0.4">
      <c r="C16495" s="2"/>
    </row>
    <row r="16496" spans="3:3" x14ac:dyDescent="0.4">
      <c r="C16496" s="2"/>
    </row>
    <row r="16497" spans="3:3" x14ac:dyDescent="0.4">
      <c r="C16497" s="2"/>
    </row>
    <row r="16498" spans="3:3" x14ac:dyDescent="0.4">
      <c r="C16498" s="2"/>
    </row>
    <row r="16499" spans="3:3" x14ac:dyDescent="0.4">
      <c r="C16499" s="2"/>
    </row>
    <row r="16500" spans="3:3" x14ac:dyDescent="0.4">
      <c r="C16500" s="2"/>
    </row>
    <row r="16501" spans="3:3" x14ac:dyDescent="0.4">
      <c r="C16501" s="2"/>
    </row>
    <row r="16502" spans="3:3" x14ac:dyDescent="0.4">
      <c r="C16502" s="2"/>
    </row>
    <row r="16503" spans="3:3" x14ac:dyDescent="0.4">
      <c r="C16503" s="2"/>
    </row>
    <row r="16504" spans="3:3" x14ac:dyDescent="0.4">
      <c r="C16504" s="2"/>
    </row>
    <row r="16505" spans="3:3" x14ac:dyDescent="0.4">
      <c r="C16505" s="2"/>
    </row>
    <row r="16506" spans="3:3" x14ac:dyDescent="0.4">
      <c r="C16506" s="2"/>
    </row>
    <row r="16507" spans="3:3" x14ac:dyDescent="0.4">
      <c r="C16507" s="2"/>
    </row>
    <row r="16508" spans="3:3" x14ac:dyDescent="0.4">
      <c r="C16508" s="2"/>
    </row>
    <row r="16509" spans="3:3" x14ac:dyDescent="0.4">
      <c r="C16509" s="2"/>
    </row>
    <row r="16510" spans="3:3" x14ac:dyDescent="0.4">
      <c r="C16510" s="2"/>
    </row>
    <row r="16511" spans="3:3" x14ac:dyDescent="0.4">
      <c r="C16511" s="2"/>
    </row>
    <row r="16512" spans="3:3" x14ac:dyDescent="0.4">
      <c r="C16512" s="2"/>
    </row>
    <row r="16513" spans="3:3" x14ac:dyDescent="0.4">
      <c r="C16513" s="2"/>
    </row>
    <row r="16514" spans="3:3" x14ac:dyDescent="0.4">
      <c r="C16514" s="2"/>
    </row>
    <row r="16515" spans="3:3" x14ac:dyDescent="0.4">
      <c r="C16515" s="2"/>
    </row>
    <row r="16516" spans="3:3" x14ac:dyDescent="0.4">
      <c r="C16516" s="2"/>
    </row>
    <row r="16517" spans="3:3" x14ac:dyDescent="0.4">
      <c r="C16517" s="2"/>
    </row>
    <row r="16518" spans="3:3" x14ac:dyDescent="0.4">
      <c r="C16518" s="2"/>
    </row>
    <row r="16519" spans="3:3" x14ac:dyDescent="0.4">
      <c r="C16519" s="2"/>
    </row>
    <row r="16520" spans="3:3" x14ac:dyDescent="0.4">
      <c r="C16520" s="2"/>
    </row>
    <row r="16521" spans="3:3" x14ac:dyDescent="0.4">
      <c r="C16521" s="2"/>
    </row>
    <row r="16522" spans="3:3" x14ac:dyDescent="0.4">
      <c r="C16522" s="2"/>
    </row>
    <row r="16523" spans="3:3" x14ac:dyDescent="0.4">
      <c r="C16523" s="2"/>
    </row>
    <row r="16524" spans="3:3" x14ac:dyDescent="0.4">
      <c r="C16524" s="2"/>
    </row>
    <row r="16525" spans="3:3" x14ac:dyDescent="0.4">
      <c r="C16525" s="2"/>
    </row>
    <row r="16526" spans="3:3" x14ac:dyDescent="0.4">
      <c r="C16526" s="2"/>
    </row>
    <row r="16527" spans="3:3" x14ac:dyDescent="0.4">
      <c r="C16527" s="2"/>
    </row>
    <row r="16528" spans="3:3" x14ac:dyDescent="0.4">
      <c r="C16528" s="2"/>
    </row>
    <row r="16529" spans="3:3" x14ac:dyDescent="0.4">
      <c r="C16529" s="2"/>
    </row>
    <row r="16530" spans="3:3" x14ac:dyDescent="0.4">
      <c r="C16530" s="2"/>
    </row>
    <row r="16531" spans="3:3" x14ac:dyDescent="0.4">
      <c r="C16531" s="2"/>
    </row>
    <row r="16532" spans="3:3" x14ac:dyDescent="0.4">
      <c r="C16532" s="2"/>
    </row>
    <row r="16533" spans="3:3" x14ac:dyDescent="0.4">
      <c r="C16533" s="2"/>
    </row>
    <row r="16534" spans="3:3" x14ac:dyDescent="0.4">
      <c r="C16534" s="2"/>
    </row>
    <row r="16535" spans="3:3" x14ac:dyDescent="0.4">
      <c r="C16535" s="2"/>
    </row>
    <row r="16536" spans="3:3" x14ac:dyDescent="0.4">
      <c r="C16536" s="2"/>
    </row>
    <row r="16537" spans="3:3" x14ac:dyDescent="0.4">
      <c r="C16537" s="2"/>
    </row>
    <row r="16538" spans="3:3" x14ac:dyDescent="0.4">
      <c r="C16538" s="2"/>
    </row>
    <row r="16539" spans="3:3" x14ac:dyDescent="0.4">
      <c r="C16539" s="2"/>
    </row>
    <row r="16540" spans="3:3" x14ac:dyDescent="0.4">
      <c r="C16540" s="2"/>
    </row>
    <row r="16541" spans="3:3" x14ac:dyDescent="0.4">
      <c r="C16541" s="2"/>
    </row>
    <row r="16542" spans="3:3" x14ac:dyDescent="0.4">
      <c r="C16542" s="2"/>
    </row>
    <row r="16543" spans="3:3" x14ac:dyDescent="0.4">
      <c r="C16543" s="2"/>
    </row>
    <row r="16544" spans="3:3" x14ac:dyDescent="0.4">
      <c r="C16544" s="2"/>
    </row>
    <row r="16545" spans="3:3" x14ac:dyDescent="0.4">
      <c r="C16545" s="2"/>
    </row>
    <row r="16546" spans="3:3" x14ac:dyDescent="0.4">
      <c r="C16546" s="2"/>
    </row>
    <row r="16547" spans="3:3" x14ac:dyDescent="0.4">
      <c r="C16547" s="2"/>
    </row>
    <row r="16548" spans="3:3" x14ac:dyDescent="0.4">
      <c r="C16548" s="2"/>
    </row>
    <row r="16549" spans="3:3" x14ac:dyDescent="0.4">
      <c r="C16549" s="2"/>
    </row>
    <row r="16550" spans="3:3" x14ac:dyDescent="0.4">
      <c r="C16550" s="2"/>
    </row>
    <row r="16551" spans="3:3" x14ac:dyDescent="0.4">
      <c r="C16551" s="2"/>
    </row>
    <row r="16552" spans="3:3" x14ac:dyDescent="0.4">
      <c r="C16552" s="2"/>
    </row>
    <row r="16553" spans="3:3" x14ac:dyDescent="0.4">
      <c r="C16553" s="2"/>
    </row>
    <row r="16554" spans="3:3" x14ac:dyDescent="0.4">
      <c r="C16554" s="2"/>
    </row>
    <row r="16555" spans="3:3" x14ac:dyDescent="0.4">
      <c r="C16555" s="2"/>
    </row>
    <row r="16556" spans="3:3" x14ac:dyDescent="0.4">
      <c r="C16556" s="2"/>
    </row>
    <row r="16557" spans="3:3" x14ac:dyDescent="0.4">
      <c r="C16557" s="2"/>
    </row>
    <row r="16558" spans="3:3" x14ac:dyDescent="0.4">
      <c r="C16558" s="2"/>
    </row>
    <row r="16559" spans="3:3" x14ac:dyDescent="0.4">
      <c r="C16559" s="2"/>
    </row>
    <row r="16560" spans="3:3" x14ac:dyDescent="0.4">
      <c r="C16560" s="2"/>
    </row>
    <row r="16561" spans="3:3" x14ac:dyDescent="0.4">
      <c r="C16561" s="2"/>
    </row>
    <row r="16562" spans="3:3" x14ac:dyDescent="0.4">
      <c r="C16562" s="2"/>
    </row>
    <row r="16563" spans="3:3" x14ac:dyDescent="0.4">
      <c r="C16563" s="2"/>
    </row>
    <row r="16564" spans="3:3" x14ac:dyDescent="0.4">
      <c r="C16564" s="2"/>
    </row>
    <row r="16565" spans="3:3" x14ac:dyDescent="0.4">
      <c r="C16565" s="2"/>
    </row>
    <row r="16566" spans="3:3" x14ac:dyDescent="0.4">
      <c r="C16566" s="2"/>
    </row>
    <row r="16567" spans="3:3" x14ac:dyDescent="0.4">
      <c r="C16567" s="2"/>
    </row>
    <row r="16568" spans="3:3" x14ac:dyDescent="0.4">
      <c r="C16568" s="2"/>
    </row>
    <row r="16569" spans="3:3" x14ac:dyDescent="0.4">
      <c r="C16569" s="2"/>
    </row>
    <row r="16570" spans="3:3" x14ac:dyDescent="0.4">
      <c r="C16570" s="2"/>
    </row>
    <row r="16571" spans="3:3" x14ac:dyDescent="0.4">
      <c r="C16571" s="2"/>
    </row>
    <row r="16572" spans="3:3" x14ac:dyDescent="0.4">
      <c r="C16572" s="2"/>
    </row>
    <row r="16573" spans="3:3" x14ac:dyDescent="0.4">
      <c r="C16573" s="2"/>
    </row>
    <row r="16574" spans="3:3" x14ac:dyDescent="0.4">
      <c r="C16574" s="2"/>
    </row>
    <row r="16575" spans="3:3" x14ac:dyDescent="0.4">
      <c r="C16575" s="2"/>
    </row>
    <row r="16576" spans="3:3" x14ac:dyDescent="0.4">
      <c r="C16576" s="2"/>
    </row>
    <row r="16577" spans="3:3" x14ac:dyDescent="0.4">
      <c r="C16577" s="2"/>
    </row>
    <row r="16578" spans="3:3" x14ac:dyDescent="0.4">
      <c r="C16578" s="2"/>
    </row>
    <row r="16579" spans="3:3" x14ac:dyDescent="0.4">
      <c r="C16579" s="2"/>
    </row>
    <row r="16580" spans="3:3" x14ac:dyDescent="0.4">
      <c r="C16580" s="2"/>
    </row>
    <row r="16581" spans="3:3" x14ac:dyDescent="0.4">
      <c r="C16581" s="2"/>
    </row>
    <row r="16582" spans="3:3" x14ac:dyDescent="0.4">
      <c r="C16582" s="2"/>
    </row>
    <row r="16583" spans="3:3" x14ac:dyDescent="0.4">
      <c r="C16583" s="2"/>
    </row>
    <row r="16584" spans="3:3" x14ac:dyDescent="0.4">
      <c r="C16584" s="2"/>
    </row>
    <row r="16585" spans="3:3" x14ac:dyDescent="0.4">
      <c r="C16585" s="2"/>
    </row>
    <row r="16586" spans="3:3" x14ac:dyDescent="0.4">
      <c r="C16586" s="2"/>
    </row>
    <row r="16587" spans="3:3" x14ac:dyDescent="0.4">
      <c r="C16587" s="2"/>
    </row>
    <row r="16588" spans="3:3" x14ac:dyDescent="0.4">
      <c r="C16588" s="2"/>
    </row>
    <row r="16589" spans="3:3" x14ac:dyDescent="0.4">
      <c r="C16589" s="2"/>
    </row>
    <row r="16590" spans="3:3" x14ac:dyDescent="0.4">
      <c r="C16590" s="2"/>
    </row>
    <row r="16591" spans="3:3" x14ac:dyDescent="0.4">
      <c r="C16591" s="2"/>
    </row>
    <row r="16592" spans="3:3" x14ac:dyDescent="0.4">
      <c r="C16592" s="2"/>
    </row>
    <row r="16593" spans="3:3" x14ac:dyDescent="0.4">
      <c r="C16593" s="2"/>
    </row>
    <row r="16594" spans="3:3" x14ac:dyDescent="0.4">
      <c r="C16594" s="2"/>
    </row>
    <row r="16595" spans="3:3" x14ac:dyDescent="0.4">
      <c r="C16595" s="2"/>
    </row>
    <row r="16596" spans="3:3" x14ac:dyDescent="0.4">
      <c r="C16596" s="2"/>
    </row>
    <row r="16597" spans="3:3" x14ac:dyDescent="0.4">
      <c r="C16597" s="2"/>
    </row>
    <row r="16598" spans="3:3" x14ac:dyDescent="0.4">
      <c r="C16598" s="2"/>
    </row>
    <row r="16599" spans="3:3" x14ac:dyDescent="0.4">
      <c r="C16599" s="2"/>
    </row>
    <row r="16600" spans="3:3" x14ac:dyDescent="0.4">
      <c r="C16600" s="2"/>
    </row>
    <row r="16601" spans="3:3" x14ac:dyDescent="0.4">
      <c r="C16601" s="2"/>
    </row>
    <row r="16602" spans="3:3" x14ac:dyDescent="0.4">
      <c r="C16602" s="2"/>
    </row>
    <row r="16603" spans="3:3" x14ac:dyDescent="0.4">
      <c r="C16603" s="2"/>
    </row>
    <row r="16604" spans="3:3" x14ac:dyDescent="0.4">
      <c r="C16604" s="2"/>
    </row>
    <row r="16605" spans="3:3" x14ac:dyDescent="0.4">
      <c r="C16605" s="2"/>
    </row>
    <row r="16606" spans="3:3" x14ac:dyDescent="0.4">
      <c r="C16606" s="2"/>
    </row>
    <row r="16607" spans="3:3" x14ac:dyDescent="0.4">
      <c r="C16607" s="2"/>
    </row>
    <row r="16608" spans="3:3" x14ac:dyDescent="0.4">
      <c r="C16608" s="2"/>
    </row>
    <row r="16609" spans="3:3" x14ac:dyDescent="0.4">
      <c r="C16609" s="2"/>
    </row>
    <row r="16610" spans="3:3" x14ac:dyDescent="0.4">
      <c r="C16610" s="2"/>
    </row>
    <row r="16611" spans="3:3" x14ac:dyDescent="0.4">
      <c r="C16611" s="2"/>
    </row>
    <row r="16612" spans="3:3" x14ac:dyDescent="0.4">
      <c r="C16612" s="2"/>
    </row>
    <row r="16613" spans="3:3" x14ac:dyDescent="0.4">
      <c r="C16613" s="2"/>
    </row>
    <row r="16614" spans="3:3" x14ac:dyDescent="0.4">
      <c r="C16614" s="2"/>
    </row>
    <row r="16615" spans="3:3" x14ac:dyDescent="0.4">
      <c r="C16615" s="2"/>
    </row>
    <row r="16616" spans="3:3" x14ac:dyDescent="0.4">
      <c r="C16616" s="2"/>
    </row>
    <row r="16617" spans="3:3" x14ac:dyDescent="0.4">
      <c r="C16617" s="2"/>
    </row>
    <row r="16618" spans="3:3" x14ac:dyDescent="0.4">
      <c r="C16618" s="2"/>
    </row>
    <row r="16619" spans="3:3" x14ac:dyDescent="0.4">
      <c r="C16619" s="2"/>
    </row>
    <row r="16620" spans="3:3" x14ac:dyDescent="0.4">
      <c r="C16620" s="2"/>
    </row>
    <row r="16621" spans="3:3" x14ac:dyDescent="0.4">
      <c r="C16621" s="2"/>
    </row>
    <row r="16622" spans="3:3" x14ac:dyDescent="0.4">
      <c r="C16622" s="2"/>
    </row>
    <row r="16623" spans="3:3" x14ac:dyDescent="0.4">
      <c r="C16623" s="2"/>
    </row>
    <row r="16624" spans="3:3" x14ac:dyDescent="0.4">
      <c r="C16624" s="2"/>
    </row>
    <row r="16625" spans="3:3" x14ac:dyDescent="0.4">
      <c r="C16625" s="2"/>
    </row>
    <row r="16626" spans="3:3" x14ac:dyDescent="0.4">
      <c r="C16626" s="2"/>
    </row>
    <row r="16627" spans="3:3" x14ac:dyDescent="0.4">
      <c r="C16627" s="2"/>
    </row>
    <row r="16628" spans="3:3" x14ac:dyDescent="0.4">
      <c r="C16628" s="2"/>
    </row>
    <row r="16629" spans="3:3" x14ac:dyDescent="0.4">
      <c r="C16629" s="2"/>
    </row>
    <row r="16630" spans="3:3" x14ac:dyDescent="0.4">
      <c r="C16630" s="2"/>
    </row>
    <row r="16631" spans="3:3" x14ac:dyDescent="0.4">
      <c r="C16631" s="2"/>
    </row>
    <row r="16632" spans="3:3" x14ac:dyDescent="0.4">
      <c r="C16632" s="2"/>
    </row>
    <row r="16633" spans="3:3" x14ac:dyDescent="0.4">
      <c r="C16633" s="2"/>
    </row>
    <row r="16634" spans="3:3" x14ac:dyDescent="0.4">
      <c r="C16634" s="2"/>
    </row>
    <row r="16635" spans="3:3" x14ac:dyDescent="0.4">
      <c r="C16635" s="2"/>
    </row>
    <row r="16636" spans="3:3" x14ac:dyDescent="0.4">
      <c r="C16636" s="2"/>
    </row>
    <row r="16637" spans="3:3" x14ac:dyDescent="0.4">
      <c r="C16637" s="2"/>
    </row>
    <row r="16638" spans="3:3" x14ac:dyDescent="0.4">
      <c r="C16638" s="2"/>
    </row>
    <row r="16639" spans="3:3" x14ac:dyDescent="0.4">
      <c r="C16639" s="2"/>
    </row>
    <row r="16640" spans="3:3" x14ac:dyDescent="0.4">
      <c r="C16640" s="2"/>
    </row>
    <row r="16641" spans="3:3" x14ac:dyDescent="0.4">
      <c r="C16641" s="2"/>
    </row>
    <row r="16642" spans="3:3" x14ac:dyDescent="0.4">
      <c r="C16642" s="2"/>
    </row>
    <row r="16643" spans="3:3" x14ac:dyDescent="0.4">
      <c r="C16643" s="2"/>
    </row>
    <row r="16644" spans="3:3" x14ac:dyDescent="0.4">
      <c r="C16644" s="2"/>
    </row>
    <row r="16645" spans="3:3" x14ac:dyDescent="0.4">
      <c r="C16645" s="2"/>
    </row>
    <row r="16646" spans="3:3" x14ac:dyDescent="0.4">
      <c r="C16646" s="2"/>
    </row>
    <row r="16647" spans="3:3" x14ac:dyDescent="0.4">
      <c r="C16647" s="2"/>
    </row>
    <row r="16648" spans="3:3" x14ac:dyDescent="0.4">
      <c r="C16648" s="2"/>
    </row>
    <row r="16649" spans="3:3" x14ac:dyDescent="0.4">
      <c r="C16649" s="2"/>
    </row>
    <row r="16650" spans="3:3" x14ac:dyDescent="0.4">
      <c r="C16650" s="2"/>
    </row>
    <row r="16651" spans="3:3" x14ac:dyDescent="0.4">
      <c r="C16651" s="2"/>
    </row>
    <row r="16652" spans="3:3" x14ac:dyDescent="0.4">
      <c r="C16652" s="2"/>
    </row>
    <row r="16653" spans="3:3" x14ac:dyDescent="0.4">
      <c r="C16653" s="2"/>
    </row>
    <row r="16654" spans="3:3" x14ac:dyDescent="0.4">
      <c r="C16654" s="2"/>
    </row>
    <row r="16655" spans="3:3" x14ac:dyDescent="0.4">
      <c r="C16655" s="2"/>
    </row>
    <row r="16656" spans="3:3" x14ac:dyDescent="0.4">
      <c r="C16656" s="2"/>
    </row>
    <row r="16657" spans="3:3" x14ac:dyDescent="0.4">
      <c r="C16657" s="2"/>
    </row>
    <row r="16658" spans="3:3" x14ac:dyDescent="0.4">
      <c r="C16658" s="2"/>
    </row>
    <row r="16659" spans="3:3" x14ac:dyDescent="0.4">
      <c r="C16659" s="2"/>
    </row>
    <row r="16660" spans="3:3" x14ac:dyDescent="0.4">
      <c r="C16660" s="2"/>
    </row>
    <row r="16661" spans="3:3" x14ac:dyDescent="0.4">
      <c r="C16661" s="2"/>
    </row>
    <row r="16662" spans="3:3" x14ac:dyDescent="0.4">
      <c r="C16662" s="2"/>
    </row>
    <row r="16663" spans="3:3" x14ac:dyDescent="0.4">
      <c r="C16663" s="2"/>
    </row>
    <row r="16664" spans="3:3" x14ac:dyDescent="0.4">
      <c r="C16664" s="2"/>
    </row>
    <row r="16665" spans="3:3" x14ac:dyDescent="0.4">
      <c r="C16665" s="2"/>
    </row>
    <row r="16666" spans="3:3" x14ac:dyDescent="0.4">
      <c r="C16666" s="2"/>
    </row>
    <row r="16667" spans="3:3" x14ac:dyDescent="0.4">
      <c r="C16667" s="2"/>
    </row>
    <row r="16668" spans="3:3" x14ac:dyDescent="0.4">
      <c r="C16668" s="2"/>
    </row>
    <row r="16669" spans="3:3" x14ac:dyDescent="0.4">
      <c r="C16669" s="2"/>
    </row>
    <row r="16670" spans="3:3" x14ac:dyDescent="0.4">
      <c r="C16670" s="2"/>
    </row>
    <row r="16671" spans="3:3" x14ac:dyDescent="0.4">
      <c r="C16671" s="2"/>
    </row>
    <row r="16672" spans="3:3" x14ac:dyDescent="0.4">
      <c r="C16672" s="2"/>
    </row>
    <row r="16673" spans="3:3" x14ac:dyDescent="0.4">
      <c r="C16673" s="2"/>
    </row>
    <row r="16674" spans="3:3" x14ac:dyDescent="0.4">
      <c r="C16674" s="2"/>
    </row>
    <row r="16675" spans="3:3" x14ac:dyDescent="0.4">
      <c r="C16675" s="2"/>
    </row>
    <row r="16676" spans="3:3" x14ac:dyDescent="0.4">
      <c r="C16676" s="2"/>
    </row>
    <row r="16677" spans="3:3" x14ac:dyDescent="0.4">
      <c r="C16677" s="2"/>
    </row>
    <row r="16678" spans="3:3" x14ac:dyDescent="0.4">
      <c r="C16678" s="2"/>
    </row>
    <row r="16679" spans="3:3" x14ac:dyDescent="0.4">
      <c r="C16679" s="2"/>
    </row>
    <row r="16680" spans="3:3" x14ac:dyDescent="0.4">
      <c r="C16680" s="2"/>
    </row>
    <row r="16681" spans="3:3" x14ac:dyDescent="0.4">
      <c r="C16681" s="2"/>
    </row>
    <row r="16682" spans="3:3" x14ac:dyDescent="0.4">
      <c r="C16682" s="2"/>
    </row>
    <row r="16683" spans="3:3" x14ac:dyDescent="0.4">
      <c r="C16683" s="2"/>
    </row>
    <row r="16684" spans="3:3" x14ac:dyDescent="0.4">
      <c r="C16684" s="2"/>
    </row>
    <row r="16685" spans="3:3" x14ac:dyDescent="0.4">
      <c r="C16685" s="2"/>
    </row>
    <row r="16686" spans="3:3" x14ac:dyDescent="0.4">
      <c r="C16686" s="2"/>
    </row>
    <row r="16687" spans="3:3" x14ac:dyDescent="0.4">
      <c r="C16687" s="2"/>
    </row>
    <row r="16688" spans="3:3" x14ac:dyDescent="0.4">
      <c r="C16688" s="2"/>
    </row>
    <row r="16689" spans="3:3" x14ac:dyDescent="0.4">
      <c r="C16689" s="2"/>
    </row>
    <row r="16690" spans="3:3" x14ac:dyDescent="0.4">
      <c r="C16690" s="2"/>
    </row>
    <row r="16691" spans="3:3" x14ac:dyDescent="0.4">
      <c r="C16691" s="2"/>
    </row>
    <row r="16692" spans="3:3" x14ac:dyDescent="0.4">
      <c r="C16692" s="2"/>
    </row>
    <row r="16693" spans="3:3" x14ac:dyDescent="0.4">
      <c r="C16693" s="2"/>
    </row>
    <row r="16694" spans="3:3" x14ac:dyDescent="0.4">
      <c r="C16694" s="2"/>
    </row>
    <row r="16695" spans="3:3" x14ac:dyDescent="0.4">
      <c r="C16695" s="2"/>
    </row>
    <row r="16696" spans="3:3" x14ac:dyDescent="0.4">
      <c r="C16696" s="2"/>
    </row>
    <row r="16697" spans="3:3" x14ac:dyDescent="0.4">
      <c r="C16697" s="2"/>
    </row>
    <row r="16698" spans="3:3" x14ac:dyDescent="0.4">
      <c r="C16698" s="2"/>
    </row>
    <row r="16699" spans="3:3" x14ac:dyDescent="0.4">
      <c r="C16699" s="2"/>
    </row>
    <row r="16700" spans="3:3" x14ac:dyDescent="0.4">
      <c r="C16700" s="2"/>
    </row>
    <row r="16701" spans="3:3" x14ac:dyDescent="0.4">
      <c r="C16701" s="2"/>
    </row>
    <row r="16702" spans="3:3" x14ac:dyDescent="0.4">
      <c r="C16702" s="2"/>
    </row>
    <row r="16703" spans="3:3" x14ac:dyDescent="0.4">
      <c r="C16703" s="2"/>
    </row>
    <row r="16704" spans="3:3" x14ac:dyDescent="0.4">
      <c r="C16704" s="2"/>
    </row>
    <row r="16705" spans="3:3" x14ac:dyDescent="0.4">
      <c r="C16705" s="2"/>
    </row>
    <row r="16706" spans="3:3" x14ac:dyDescent="0.4">
      <c r="C16706" s="2"/>
    </row>
    <row r="16707" spans="3:3" x14ac:dyDescent="0.4">
      <c r="C16707" s="2"/>
    </row>
    <row r="16708" spans="3:3" x14ac:dyDescent="0.4">
      <c r="C16708" s="2"/>
    </row>
    <row r="16709" spans="3:3" x14ac:dyDescent="0.4">
      <c r="C16709" s="2"/>
    </row>
    <row r="16710" spans="3:3" x14ac:dyDescent="0.4">
      <c r="C16710" s="2"/>
    </row>
    <row r="16711" spans="3:3" x14ac:dyDescent="0.4">
      <c r="C16711" s="2"/>
    </row>
    <row r="16712" spans="3:3" x14ac:dyDescent="0.4">
      <c r="C16712" s="2"/>
    </row>
    <row r="16713" spans="3:3" x14ac:dyDescent="0.4">
      <c r="C16713" s="2"/>
    </row>
    <row r="16714" spans="3:3" x14ac:dyDescent="0.4">
      <c r="C16714" s="2"/>
    </row>
    <row r="16715" spans="3:3" x14ac:dyDescent="0.4">
      <c r="C16715" s="2"/>
    </row>
    <row r="16716" spans="3:3" x14ac:dyDescent="0.4">
      <c r="C16716" s="2"/>
    </row>
    <row r="16717" spans="3:3" x14ac:dyDescent="0.4">
      <c r="C16717" s="2"/>
    </row>
    <row r="16718" spans="3:3" x14ac:dyDescent="0.4">
      <c r="C16718" s="2"/>
    </row>
    <row r="16719" spans="3:3" x14ac:dyDescent="0.4">
      <c r="C16719" s="2"/>
    </row>
    <row r="16720" spans="3:3" x14ac:dyDescent="0.4">
      <c r="C16720" s="2"/>
    </row>
    <row r="16721" spans="3:3" x14ac:dyDescent="0.4">
      <c r="C16721" s="2"/>
    </row>
    <row r="16722" spans="3:3" x14ac:dyDescent="0.4">
      <c r="C16722" s="2"/>
    </row>
    <row r="16723" spans="3:3" x14ac:dyDescent="0.4">
      <c r="C16723" s="2"/>
    </row>
    <row r="16724" spans="3:3" x14ac:dyDescent="0.4">
      <c r="C16724" s="2"/>
    </row>
    <row r="16725" spans="3:3" x14ac:dyDescent="0.4">
      <c r="C16725" s="2"/>
    </row>
    <row r="16726" spans="3:3" x14ac:dyDescent="0.4">
      <c r="C16726" s="2"/>
    </row>
    <row r="16727" spans="3:3" x14ac:dyDescent="0.4">
      <c r="C16727" s="2"/>
    </row>
    <row r="16728" spans="3:3" x14ac:dyDescent="0.4">
      <c r="C16728" s="2"/>
    </row>
    <row r="16729" spans="3:3" x14ac:dyDescent="0.4">
      <c r="C16729" s="2"/>
    </row>
    <row r="16730" spans="3:3" x14ac:dyDescent="0.4">
      <c r="C16730" s="2"/>
    </row>
    <row r="16731" spans="3:3" x14ac:dyDescent="0.4">
      <c r="C16731" s="2"/>
    </row>
    <row r="16732" spans="3:3" x14ac:dyDescent="0.4">
      <c r="C16732" s="2"/>
    </row>
    <row r="16733" spans="3:3" x14ac:dyDescent="0.4">
      <c r="C16733" s="2"/>
    </row>
    <row r="16734" spans="3:3" x14ac:dyDescent="0.4">
      <c r="C16734" s="2"/>
    </row>
    <row r="16735" spans="3:3" x14ac:dyDescent="0.4">
      <c r="C16735" s="2"/>
    </row>
    <row r="16736" spans="3:3" x14ac:dyDescent="0.4">
      <c r="C16736" s="2"/>
    </row>
    <row r="16737" spans="3:3" x14ac:dyDescent="0.4">
      <c r="C16737" s="2"/>
    </row>
    <row r="16738" spans="3:3" x14ac:dyDescent="0.4">
      <c r="C16738" s="2"/>
    </row>
    <row r="16739" spans="3:3" x14ac:dyDescent="0.4">
      <c r="C16739" s="2"/>
    </row>
    <row r="16740" spans="3:3" x14ac:dyDescent="0.4">
      <c r="C16740" s="2"/>
    </row>
    <row r="16741" spans="3:3" x14ac:dyDescent="0.4">
      <c r="C16741" s="2"/>
    </row>
    <row r="16742" spans="3:3" x14ac:dyDescent="0.4">
      <c r="C16742" s="2"/>
    </row>
    <row r="16743" spans="3:3" x14ac:dyDescent="0.4">
      <c r="C16743" s="2"/>
    </row>
    <row r="16744" spans="3:3" x14ac:dyDescent="0.4">
      <c r="C16744" s="2"/>
    </row>
    <row r="16745" spans="3:3" x14ac:dyDescent="0.4">
      <c r="C16745" s="2"/>
    </row>
    <row r="16746" spans="3:3" x14ac:dyDescent="0.4">
      <c r="C16746" s="2"/>
    </row>
    <row r="16747" spans="3:3" x14ac:dyDescent="0.4">
      <c r="C16747" s="2"/>
    </row>
    <row r="16748" spans="3:3" x14ac:dyDescent="0.4">
      <c r="C16748" s="2"/>
    </row>
    <row r="16749" spans="3:3" x14ac:dyDescent="0.4">
      <c r="C16749" s="2"/>
    </row>
    <row r="16750" spans="3:3" x14ac:dyDescent="0.4">
      <c r="C16750" s="2"/>
    </row>
    <row r="16751" spans="3:3" x14ac:dyDescent="0.4">
      <c r="C16751" s="2"/>
    </row>
    <row r="16752" spans="3:3" x14ac:dyDescent="0.4">
      <c r="C16752" s="2"/>
    </row>
    <row r="16753" spans="3:3" x14ac:dyDescent="0.4">
      <c r="C16753" s="2"/>
    </row>
    <row r="16754" spans="3:3" x14ac:dyDescent="0.4">
      <c r="C16754" s="2"/>
    </row>
    <row r="16755" spans="3:3" x14ac:dyDescent="0.4">
      <c r="C16755" s="2"/>
    </row>
    <row r="16756" spans="3:3" x14ac:dyDescent="0.4">
      <c r="C16756" s="2"/>
    </row>
    <row r="16757" spans="3:3" x14ac:dyDescent="0.4">
      <c r="C16757" s="2"/>
    </row>
    <row r="16758" spans="3:3" x14ac:dyDescent="0.4">
      <c r="C16758" s="2"/>
    </row>
    <row r="16759" spans="3:3" x14ac:dyDescent="0.4">
      <c r="C16759" s="2"/>
    </row>
    <row r="16760" spans="3:3" x14ac:dyDescent="0.4">
      <c r="C16760" s="2"/>
    </row>
    <row r="16761" spans="3:3" x14ac:dyDescent="0.4">
      <c r="C16761" s="2"/>
    </row>
    <row r="16762" spans="3:3" x14ac:dyDescent="0.4">
      <c r="C16762" s="2"/>
    </row>
    <row r="16763" spans="3:3" x14ac:dyDescent="0.4">
      <c r="C16763" s="2"/>
    </row>
    <row r="16764" spans="3:3" x14ac:dyDescent="0.4">
      <c r="C16764" s="2"/>
    </row>
    <row r="16765" spans="3:3" x14ac:dyDescent="0.4">
      <c r="C16765" s="2"/>
    </row>
    <row r="16766" spans="3:3" x14ac:dyDescent="0.4">
      <c r="C16766" s="2"/>
    </row>
    <row r="16767" spans="3:3" x14ac:dyDescent="0.4">
      <c r="C16767" s="2"/>
    </row>
    <row r="16768" spans="3:3" x14ac:dyDescent="0.4">
      <c r="C16768" s="2"/>
    </row>
    <row r="16769" spans="3:3" x14ac:dyDescent="0.4">
      <c r="C16769" s="2"/>
    </row>
    <row r="16770" spans="3:3" x14ac:dyDescent="0.4">
      <c r="C16770" s="2"/>
    </row>
    <row r="16771" spans="3:3" x14ac:dyDescent="0.4">
      <c r="C16771" s="2"/>
    </row>
    <row r="16772" spans="3:3" x14ac:dyDescent="0.4">
      <c r="C16772" s="2"/>
    </row>
    <row r="16773" spans="3:3" x14ac:dyDescent="0.4">
      <c r="C16773" s="2"/>
    </row>
    <row r="16774" spans="3:3" x14ac:dyDescent="0.4">
      <c r="C16774" s="2"/>
    </row>
    <row r="16775" spans="3:3" x14ac:dyDescent="0.4">
      <c r="C16775" s="2"/>
    </row>
    <row r="16776" spans="3:3" x14ac:dyDescent="0.4">
      <c r="C16776" s="2"/>
    </row>
    <row r="16777" spans="3:3" x14ac:dyDescent="0.4">
      <c r="C16777" s="2"/>
    </row>
    <row r="16778" spans="3:3" x14ac:dyDescent="0.4">
      <c r="C16778" s="2"/>
    </row>
    <row r="16779" spans="3:3" x14ac:dyDescent="0.4">
      <c r="C16779" s="2"/>
    </row>
    <row r="16780" spans="3:3" x14ac:dyDescent="0.4">
      <c r="C16780" s="2"/>
    </row>
    <row r="16781" spans="3:3" x14ac:dyDescent="0.4">
      <c r="C16781" s="2"/>
    </row>
    <row r="16782" spans="3:3" x14ac:dyDescent="0.4">
      <c r="C16782" s="2"/>
    </row>
    <row r="16783" spans="3:3" x14ac:dyDescent="0.4">
      <c r="C16783" s="2"/>
    </row>
    <row r="16784" spans="3:3" x14ac:dyDescent="0.4">
      <c r="C16784" s="2"/>
    </row>
    <row r="16785" spans="3:3" x14ac:dyDescent="0.4">
      <c r="C16785" s="2"/>
    </row>
    <row r="16786" spans="3:3" x14ac:dyDescent="0.4">
      <c r="C16786" s="2"/>
    </row>
    <row r="16787" spans="3:3" x14ac:dyDescent="0.4">
      <c r="C16787" s="2"/>
    </row>
    <row r="16788" spans="3:3" x14ac:dyDescent="0.4">
      <c r="C16788" s="2"/>
    </row>
    <row r="16789" spans="3:3" x14ac:dyDescent="0.4">
      <c r="C16789" s="2"/>
    </row>
    <row r="16790" spans="3:3" x14ac:dyDescent="0.4">
      <c r="C16790" s="2"/>
    </row>
    <row r="16791" spans="3:3" x14ac:dyDescent="0.4">
      <c r="C16791" s="2"/>
    </row>
    <row r="16792" spans="3:3" x14ac:dyDescent="0.4">
      <c r="C16792" s="2"/>
    </row>
    <row r="16793" spans="3:3" x14ac:dyDescent="0.4">
      <c r="C16793" s="2"/>
    </row>
    <row r="16794" spans="3:3" x14ac:dyDescent="0.4">
      <c r="C16794" s="2"/>
    </row>
    <row r="16795" spans="3:3" x14ac:dyDescent="0.4">
      <c r="C16795" s="2"/>
    </row>
    <row r="16796" spans="3:3" x14ac:dyDescent="0.4">
      <c r="C16796" s="2"/>
    </row>
    <row r="16797" spans="3:3" x14ac:dyDescent="0.4">
      <c r="C16797" s="2"/>
    </row>
    <row r="16798" spans="3:3" x14ac:dyDescent="0.4">
      <c r="C16798" s="2"/>
    </row>
    <row r="16799" spans="3:3" x14ac:dyDescent="0.4">
      <c r="C16799" s="2"/>
    </row>
    <row r="16800" spans="3:3" x14ac:dyDescent="0.4">
      <c r="C16800" s="2"/>
    </row>
    <row r="16801" spans="3:3" x14ac:dyDescent="0.4">
      <c r="C16801" s="2"/>
    </row>
    <row r="16802" spans="3:3" x14ac:dyDescent="0.4">
      <c r="C16802" s="2"/>
    </row>
    <row r="16803" spans="3:3" x14ac:dyDescent="0.4">
      <c r="C16803" s="2"/>
    </row>
    <row r="16804" spans="3:3" x14ac:dyDescent="0.4">
      <c r="C16804" s="2"/>
    </row>
    <row r="16805" spans="3:3" x14ac:dyDescent="0.4">
      <c r="C16805" s="2"/>
    </row>
    <row r="16806" spans="3:3" x14ac:dyDescent="0.4">
      <c r="C16806" s="2"/>
    </row>
    <row r="16807" spans="3:3" x14ac:dyDescent="0.4">
      <c r="C16807" s="2"/>
    </row>
    <row r="16808" spans="3:3" x14ac:dyDescent="0.4">
      <c r="C16808" s="2"/>
    </row>
    <row r="16809" spans="3:3" x14ac:dyDescent="0.4">
      <c r="C16809" s="2"/>
    </row>
    <row r="16810" spans="3:3" x14ac:dyDescent="0.4">
      <c r="C16810" s="2"/>
    </row>
    <row r="16811" spans="3:3" x14ac:dyDescent="0.4">
      <c r="C16811" s="2"/>
    </row>
    <row r="16812" spans="3:3" x14ac:dyDescent="0.4">
      <c r="C16812" s="2"/>
    </row>
    <row r="16813" spans="3:3" x14ac:dyDescent="0.4">
      <c r="C16813" s="2"/>
    </row>
    <row r="16814" spans="3:3" x14ac:dyDescent="0.4">
      <c r="C16814" s="2"/>
    </row>
    <row r="16815" spans="3:3" x14ac:dyDescent="0.4">
      <c r="C16815" s="2"/>
    </row>
    <row r="16816" spans="3:3" x14ac:dyDescent="0.4">
      <c r="C16816" s="2"/>
    </row>
    <row r="16817" spans="3:3" x14ac:dyDescent="0.4">
      <c r="C16817" s="2"/>
    </row>
    <row r="16818" spans="3:3" x14ac:dyDescent="0.4">
      <c r="C16818" s="2"/>
    </row>
    <row r="16819" spans="3:3" x14ac:dyDescent="0.4">
      <c r="C16819" s="2"/>
    </row>
    <row r="16820" spans="3:3" x14ac:dyDescent="0.4">
      <c r="C16820" s="2"/>
    </row>
    <row r="16821" spans="3:3" x14ac:dyDescent="0.4">
      <c r="C16821" s="2"/>
    </row>
    <row r="16822" spans="3:3" x14ac:dyDescent="0.4">
      <c r="C16822" s="2"/>
    </row>
    <row r="16823" spans="3:3" x14ac:dyDescent="0.4">
      <c r="C16823" s="2"/>
    </row>
    <row r="16824" spans="3:3" x14ac:dyDescent="0.4">
      <c r="C16824" s="2"/>
    </row>
    <row r="16825" spans="3:3" x14ac:dyDescent="0.4">
      <c r="C16825" s="2"/>
    </row>
    <row r="16826" spans="3:3" x14ac:dyDescent="0.4">
      <c r="C16826" s="2"/>
    </row>
    <row r="16827" spans="3:3" x14ac:dyDescent="0.4">
      <c r="C16827" s="2"/>
    </row>
    <row r="16828" spans="3:3" x14ac:dyDescent="0.4">
      <c r="C16828" s="2"/>
    </row>
    <row r="16829" spans="3:3" x14ac:dyDescent="0.4">
      <c r="C16829" s="2"/>
    </row>
    <row r="16830" spans="3:3" x14ac:dyDescent="0.4">
      <c r="C16830" s="2"/>
    </row>
    <row r="16831" spans="3:3" x14ac:dyDescent="0.4">
      <c r="C16831" s="2"/>
    </row>
    <row r="16832" spans="3:3" x14ac:dyDescent="0.4">
      <c r="C16832" s="2"/>
    </row>
    <row r="16833" spans="3:3" x14ac:dyDescent="0.4">
      <c r="C16833" s="2"/>
    </row>
    <row r="16834" spans="3:3" x14ac:dyDescent="0.4">
      <c r="C16834" s="2"/>
    </row>
    <row r="16835" spans="3:3" x14ac:dyDescent="0.4">
      <c r="C16835" s="2"/>
    </row>
    <row r="16836" spans="3:3" x14ac:dyDescent="0.4">
      <c r="C16836" s="2"/>
    </row>
    <row r="16837" spans="3:3" x14ac:dyDescent="0.4">
      <c r="C16837" s="2"/>
    </row>
    <row r="16838" spans="3:3" x14ac:dyDescent="0.4">
      <c r="C16838" s="2"/>
    </row>
    <row r="16839" spans="3:3" x14ac:dyDescent="0.4">
      <c r="C16839" s="2"/>
    </row>
    <row r="16840" spans="3:3" x14ac:dyDescent="0.4">
      <c r="C16840" s="2"/>
    </row>
    <row r="16841" spans="3:3" x14ac:dyDescent="0.4">
      <c r="C16841" s="2"/>
    </row>
    <row r="16842" spans="3:3" x14ac:dyDescent="0.4">
      <c r="C16842" s="2"/>
    </row>
    <row r="16843" spans="3:3" x14ac:dyDescent="0.4">
      <c r="C16843" s="2"/>
    </row>
    <row r="16844" spans="3:3" x14ac:dyDescent="0.4">
      <c r="C16844" s="2"/>
    </row>
    <row r="16845" spans="3:3" x14ac:dyDescent="0.4">
      <c r="C16845" s="2"/>
    </row>
    <row r="16846" spans="3:3" x14ac:dyDescent="0.4">
      <c r="C16846" s="2"/>
    </row>
    <row r="16847" spans="3:3" x14ac:dyDescent="0.4">
      <c r="C16847" s="2"/>
    </row>
    <row r="16848" spans="3:3" x14ac:dyDescent="0.4">
      <c r="C16848" s="2"/>
    </row>
    <row r="16849" spans="3:3" x14ac:dyDescent="0.4">
      <c r="C16849" s="2"/>
    </row>
    <row r="16850" spans="3:3" x14ac:dyDescent="0.4">
      <c r="C16850" s="2"/>
    </row>
    <row r="16851" spans="3:3" x14ac:dyDescent="0.4">
      <c r="C16851" s="2"/>
    </row>
    <row r="16852" spans="3:3" x14ac:dyDescent="0.4">
      <c r="C16852" s="2"/>
    </row>
    <row r="16853" spans="3:3" x14ac:dyDescent="0.4">
      <c r="C16853" s="2"/>
    </row>
    <row r="16854" spans="3:3" x14ac:dyDescent="0.4">
      <c r="C16854" s="2"/>
    </row>
    <row r="16855" spans="3:3" x14ac:dyDescent="0.4">
      <c r="C16855" s="2"/>
    </row>
    <row r="16856" spans="3:3" x14ac:dyDescent="0.4">
      <c r="C16856" s="2"/>
    </row>
    <row r="16857" spans="3:3" x14ac:dyDescent="0.4">
      <c r="C16857" s="2"/>
    </row>
    <row r="16858" spans="3:3" x14ac:dyDescent="0.4">
      <c r="C16858" s="2"/>
    </row>
    <row r="16859" spans="3:3" x14ac:dyDescent="0.4">
      <c r="C16859" s="2"/>
    </row>
    <row r="16860" spans="3:3" x14ac:dyDescent="0.4">
      <c r="C16860" s="2"/>
    </row>
    <row r="16861" spans="3:3" x14ac:dyDescent="0.4">
      <c r="C16861" s="2"/>
    </row>
    <row r="16862" spans="3:3" x14ac:dyDescent="0.4">
      <c r="C16862" s="2"/>
    </row>
    <row r="16863" spans="3:3" x14ac:dyDescent="0.4">
      <c r="C16863" s="2"/>
    </row>
    <row r="16864" spans="3:3" x14ac:dyDescent="0.4">
      <c r="C16864" s="2"/>
    </row>
    <row r="16865" spans="3:3" x14ac:dyDescent="0.4">
      <c r="C16865" s="2"/>
    </row>
    <row r="16866" spans="3:3" x14ac:dyDescent="0.4">
      <c r="C16866" s="2"/>
    </row>
    <row r="16867" spans="3:3" x14ac:dyDescent="0.4">
      <c r="C16867" s="2"/>
    </row>
    <row r="16868" spans="3:3" x14ac:dyDescent="0.4">
      <c r="C16868" s="2"/>
    </row>
    <row r="16869" spans="3:3" x14ac:dyDescent="0.4">
      <c r="C16869" s="2"/>
    </row>
    <row r="16870" spans="3:3" x14ac:dyDescent="0.4">
      <c r="C16870" s="2"/>
    </row>
    <row r="16871" spans="3:3" x14ac:dyDescent="0.4">
      <c r="C16871" s="2"/>
    </row>
    <row r="16872" spans="3:3" x14ac:dyDescent="0.4">
      <c r="C16872" s="2"/>
    </row>
    <row r="16873" spans="3:3" x14ac:dyDescent="0.4">
      <c r="C16873" s="2"/>
    </row>
    <row r="16874" spans="3:3" x14ac:dyDescent="0.4">
      <c r="C16874" s="2"/>
    </row>
    <row r="16875" spans="3:3" x14ac:dyDescent="0.4">
      <c r="C16875" s="2"/>
    </row>
    <row r="16876" spans="3:3" x14ac:dyDescent="0.4">
      <c r="C16876" s="2"/>
    </row>
    <row r="16877" spans="3:3" x14ac:dyDescent="0.4">
      <c r="C16877" s="2"/>
    </row>
    <row r="16878" spans="3:3" x14ac:dyDescent="0.4">
      <c r="C16878" s="2"/>
    </row>
    <row r="16879" spans="3:3" x14ac:dyDescent="0.4">
      <c r="C16879" s="2"/>
    </row>
    <row r="16880" spans="3:3" x14ac:dyDescent="0.4">
      <c r="C16880" s="2"/>
    </row>
    <row r="16881" spans="3:3" x14ac:dyDescent="0.4">
      <c r="C16881" s="2"/>
    </row>
    <row r="16882" spans="3:3" x14ac:dyDescent="0.4">
      <c r="C16882" s="2"/>
    </row>
    <row r="16883" spans="3:3" x14ac:dyDescent="0.4">
      <c r="C16883" s="2"/>
    </row>
    <row r="16884" spans="3:3" x14ac:dyDescent="0.4">
      <c r="C16884" s="2"/>
    </row>
    <row r="16885" spans="3:3" x14ac:dyDescent="0.4">
      <c r="C16885" s="2"/>
    </row>
    <row r="16886" spans="3:3" x14ac:dyDescent="0.4">
      <c r="C16886" s="2"/>
    </row>
    <row r="16887" spans="3:3" x14ac:dyDescent="0.4">
      <c r="C16887" s="2"/>
    </row>
    <row r="16888" spans="3:3" x14ac:dyDescent="0.4">
      <c r="C16888" s="2"/>
    </row>
    <row r="16889" spans="3:3" x14ac:dyDescent="0.4">
      <c r="C16889" s="2"/>
    </row>
    <row r="16890" spans="3:3" x14ac:dyDescent="0.4">
      <c r="C16890" s="2"/>
    </row>
    <row r="16891" spans="3:3" x14ac:dyDescent="0.4">
      <c r="C16891" s="2"/>
    </row>
    <row r="16892" spans="3:3" x14ac:dyDescent="0.4">
      <c r="C16892" s="2"/>
    </row>
    <row r="16893" spans="3:3" x14ac:dyDescent="0.4">
      <c r="C16893" s="2"/>
    </row>
    <row r="16894" spans="3:3" x14ac:dyDescent="0.4">
      <c r="C16894" s="2"/>
    </row>
    <row r="16895" spans="3:3" x14ac:dyDescent="0.4">
      <c r="C16895" s="2"/>
    </row>
    <row r="16896" spans="3:3" x14ac:dyDescent="0.4">
      <c r="C16896" s="2"/>
    </row>
    <row r="16897" spans="3:3" x14ac:dyDescent="0.4">
      <c r="C16897" s="2"/>
    </row>
    <row r="16898" spans="3:3" x14ac:dyDescent="0.4">
      <c r="C16898" s="2"/>
    </row>
    <row r="16899" spans="3:3" x14ac:dyDescent="0.4">
      <c r="C16899" s="2"/>
    </row>
    <row r="16900" spans="3:3" x14ac:dyDescent="0.4">
      <c r="C16900" s="2"/>
    </row>
    <row r="16901" spans="3:3" x14ac:dyDescent="0.4">
      <c r="C16901" s="2"/>
    </row>
    <row r="16902" spans="3:3" x14ac:dyDescent="0.4">
      <c r="C16902" s="2"/>
    </row>
    <row r="16903" spans="3:3" x14ac:dyDescent="0.4">
      <c r="C16903" s="2"/>
    </row>
    <row r="16904" spans="3:3" x14ac:dyDescent="0.4">
      <c r="C16904" s="2"/>
    </row>
    <row r="16905" spans="3:3" x14ac:dyDescent="0.4">
      <c r="C16905" s="2"/>
    </row>
    <row r="16906" spans="3:3" x14ac:dyDescent="0.4">
      <c r="C16906" s="2"/>
    </row>
    <row r="16907" spans="3:3" x14ac:dyDescent="0.4">
      <c r="C16907" s="2"/>
    </row>
    <row r="16908" spans="3:3" x14ac:dyDescent="0.4">
      <c r="C16908" s="2"/>
    </row>
    <row r="16909" spans="3:3" x14ac:dyDescent="0.4">
      <c r="C16909" s="2"/>
    </row>
    <row r="16910" spans="3:3" x14ac:dyDescent="0.4">
      <c r="C16910" s="2"/>
    </row>
    <row r="16911" spans="3:3" x14ac:dyDescent="0.4">
      <c r="C16911" s="2"/>
    </row>
    <row r="16912" spans="3:3" x14ac:dyDescent="0.4">
      <c r="C16912" s="2"/>
    </row>
    <row r="16913" spans="3:3" x14ac:dyDescent="0.4">
      <c r="C16913" s="2"/>
    </row>
    <row r="16914" spans="3:3" x14ac:dyDescent="0.4">
      <c r="C16914" s="2"/>
    </row>
    <row r="16915" spans="3:3" x14ac:dyDescent="0.4">
      <c r="C16915" s="2"/>
    </row>
    <row r="16916" spans="3:3" x14ac:dyDescent="0.4">
      <c r="C16916" s="2"/>
    </row>
    <row r="16917" spans="3:3" x14ac:dyDescent="0.4">
      <c r="C16917" s="2"/>
    </row>
    <row r="16918" spans="3:3" x14ac:dyDescent="0.4">
      <c r="C16918" s="2"/>
    </row>
    <row r="16919" spans="3:3" x14ac:dyDescent="0.4">
      <c r="C16919" s="2"/>
    </row>
    <row r="16920" spans="3:3" x14ac:dyDescent="0.4">
      <c r="C16920" s="2"/>
    </row>
    <row r="16921" spans="3:3" x14ac:dyDescent="0.4">
      <c r="C16921" s="2"/>
    </row>
    <row r="16922" spans="3:3" x14ac:dyDescent="0.4">
      <c r="C16922" s="2"/>
    </row>
    <row r="16923" spans="3:3" x14ac:dyDescent="0.4">
      <c r="C16923" s="2"/>
    </row>
    <row r="16924" spans="3:3" x14ac:dyDescent="0.4">
      <c r="C16924" s="2"/>
    </row>
    <row r="16925" spans="3:3" x14ac:dyDescent="0.4">
      <c r="C16925" s="2"/>
    </row>
    <row r="16926" spans="3:3" x14ac:dyDescent="0.4">
      <c r="C16926" s="2"/>
    </row>
    <row r="16927" spans="3:3" x14ac:dyDescent="0.4">
      <c r="C16927" s="2"/>
    </row>
    <row r="16928" spans="3:3" x14ac:dyDescent="0.4">
      <c r="C16928" s="2"/>
    </row>
    <row r="16929" spans="3:3" x14ac:dyDescent="0.4">
      <c r="C16929" s="2"/>
    </row>
    <row r="16930" spans="3:3" x14ac:dyDescent="0.4">
      <c r="C16930" s="2"/>
    </row>
    <row r="16931" spans="3:3" x14ac:dyDescent="0.4">
      <c r="C16931" s="2"/>
    </row>
    <row r="16932" spans="3:3" x14ac:dyDescent="0.4">
      <c r="C16932" s="2"/>
    </row>
    <row r="16933" spans="3:3" x14ac:dyDescent="0.4">
      <c r="C16933" s="2"/>
    </row>
    <row r="16934" spans="3:3" x14ac:dyDescent="0.4">
      <c r="C16934" s="2"/>
    </row>
    <row r="16935" spans="3:3" x14ac:dyDescent="0.4">
      <c r="C16935" s="2"/>
    </row>
    <row r="16936" spans="3:3" x14ac:dyDescent="0.4">
      <c r="C16936" s="2"/>
    </row>
    <row r="16937" spans="3:3" x14ac:dyDescent="0.4">
      <c r="C16937" s="2"/>
    </row>
    <row r="16938" spans="3:3" x14ac:dyDescent="0.4">
      <c r="C16938" s="2"/>
    </row>
    <row r="16939" spans="3:3" x14ac:dyDescent="0.4">
      <c r="C16939" s="2"/>
    </row>
    <row r="16940" spans="3:3" x14ac:dyDescent="0.4">
      <c r="C16940" s="2"/>
    </row>
    <row r="16941" spans="3:3" x14ac:dyDescent="0.4">
      <c r="C16941" s="2"/>
    </row>
    <row r="16942" spans="3:3" x14ac:dyDescent="0.4">
      <c r="C16942" s="2"/>
    </row>
    <row r="16943" spans="3:3" x14ac:dyDescent="0.4">
      <c r="C16943" s="2"/>
    </row>
    <row r="16944" spans="3:3" x14ac:dyDescent="0.4">
      <c r="C16944" s="2"/>
    </row>
    <row r="16945" spans="3:3" x14ac:dyDescent="0.4">
      <c r="C16945" s="2"/>
    </row>
    <row r="16946" spans="3:3" x14ac:dyDescent="0.4">
      <c r="C16946" s="2"/>
    </row>
    <row r="16947" spans="3:3" x14ac:dyDescent="0.4">
      <c r="C16947" s="2"/>
    </row>
    <row r="16948" spans="3:3" x14ac:dyDescent="0.4">
      <c r="C16948" s="2"/>
    </row>
    <row r="16949" spans="3:3" x14ac:dyDescent="0.4">
      <c r="C16949" s="2"/>
    </row>
    <row r="16950" spans="3:3" x14ac:dyDescent="0.4">
      <c r="C16950" s="2"/>
    </row>
    <row r="16951" spans="3:3" x14ac:dyDescent="0.4">
      <c r="C16951" s="2"/>
    </row>
    <row r="16952" spans="3:3" x14ac:dyDescent="0.4">
      <c r="C16952" s="2"/>
    </row>
    <row r="16953" spans="3:3" x14ac:dyDescent="0.4">
      <c r="C16953" s="2"/>
    </row>
    <row r="16954" spans="3:3" x14ac:dyDescent="0.4">
      <c r="C16954" s="2"/>
    </row>
    <row r="16955" spans="3:3" x14ac:dyDescent="0.4">
      <c r="C16955" s="2"/>
    </row>
    <row r="16956" spans="3:3" x14ac:dyDescent="0.4">
      <c r="C16956" s="2"/>
    </row>
    <row r="16957" spans="3:3" x14ac:dyDescent="0.4">
      <c r="C16957" s="2"/>
    </row>
    <row r="16958" spans="3:3" x14ac:dyDescent="0.4">
      <c r="C16958" s="2"/>
    </row>
    <row r="16959" spans="3:3" x14ac:dyDescent="0.4">
      <c r="C16959" s="2"/>
    </row>
    <row r="16960" spans="3:3" x14ac:dyDescent="0.4">
      <c r="C16960" s="2"/>
    </row>
    <row r="16961" spans="3:3" x14ac:dyDescent="0.4">
      <c r="C16961" s="2"/>
    </row>
    <row r="16962" spans="3:3" x14ac:dyDescent="0.4">
      <c r="C16962" s="2"/>
    </row>
    <row r="16963" spans="3:3" x14ac:dyDescent="0.4">
      <c r="C16963" s="2"/>
    </row>
    <row r="16964" spans="3:3" x14ac:dyDescent="0.4">
      <c r="C16964" s="2"/>
    </row>
    <row r="16965" spans="3:3" x14ac:dyDescent="0.4">
      <c r="C16965" s="2"/>
    </row>
    <row r="16966" spans="3:3" x14ac:dyDescent="0.4">
      <c r="C16966" s="2"/>
    </row>
    <row r="16967" spans="3:3" x14ac:dyDescent="0.4">
      <c r="C16967" s="2"/>
    </row>
    <row r="16968" spans="3:3" x14ac:dyDescent="0.4">
      <c r="C16968" s="2"/>
    </row>
    <row r="16969" spans="3:3" x14ac:dyDescent="0.4">
      <c r="C16969" s="2"/>
    </row>
    <row r="16970" spans="3:3" x14ac:dyDescent="0.4">
      <c r="C16970" s="2"/>
    </row>
    <row r="16971" spans="3:3" x14ac:dyDescent="0.4">
      <c r="C16971" s="2"/>
    </row>
    <row r="16972" spans="3:3" x14ac:dyDescent="0.4">
      <c r="C16972" s="2"/>
    </row>
    <row r="16973" spans="3:3" x14ac:dyDescent="0.4">
      <c r="C16973" s="2"/>
    </row>
    <row r="16974" spans="3:3" x14ac:dyDescent="0.4">
      <c r="C16974" s="2"/>
    </row>
    <row r="16975" spans="3:3" x14ac:dyDescent="0.4">
      <c r="C16975" s="2"/>
    </row>
    <row r="16976" spans="3:3" x14ac:dyDescent="0.4">
      <c r="C16976" s="2"/>
    </row>
    <row r="16977" spans="3:3" x14ac:dyDescent="0.4">
      <c r="C16977" s="2"/>
    </row>
    <row r="16978" spans="3:3" x14ac:dyDescent="0.4">
      <c r="C16978" s="2"/>
    </row>
    <row r="16979" spans="3:3" x14ac:dyDescent="0.4">
      <c r="C16979" s="2"/>
    </row>
    <row r="16980" spans="3:3" x14ac:dyDescent="0.4">
      <c r="C16980" s="2"/>
    </row>
    <row r="16981" spans="3:3" x14ac:dyDescent="0.4">
      <c r="C16981" s="2"/>
    </row>
    <row r="16982" spans="3:3" x14ac:dyDescent="0.4">
      <c r="C16982" s="2"/>
    </row>
    <row r="16983" spans="3:3" x14ac:dyDescent="0.4">
      <c r="C16983" s="2"/>
    </row>
    <row r="16984" spans="3:3" x14ac:dyDescent="0.4">
      <c r="C16984" s="2"/>
    </row>
    <row r="16985" spans="3:3" x14ac:dyDescent="0.4">
      <c r="C16985" s="2"/>
    </row>
    <row r="16986" spans="3:3" x14ac:dyDescent="0.4">
      <c r="C16986" s="2"/>
    </row>
    <row r="16987" spans="3:3" x14ac:dyDescent="0.4">
      <c r="C16987" s="2"/>
    </row>
    <row r="16988" spans="3:3" x14ac:dyDescent="0.4">
      <c r="C16988" s="2"/>
    </row>
    <row r="16989" spans="3:3" x14ac:dyDescent="0.4">
      <c r="C16989" s="2"/>
    </row>
    <row r="16990" spans="3:3" x14ac:dyDescent="0.4">
      <c r="C16990" s="2"/>
    </row>
    <row r="16991" spans="3:3" x14ac:dyDescent="0.4">
      <c r="C16991" s="2"/>
    </row>
    <row r="16992" spans="3:3" x14ac:dyDescent="0.4">
      <c r="C16992" s="2"/>
    </row>
    <row r="16993" spans="3:3" x14ac:dyDescent="0.4">
      <c r="C16993" s="2"/>
    </row>
    <row r="16994" spans="3:3" x14ac:dyDescent="0.4">
      <c r="C16994" s="2"/>
    </row>
    <row r="16995" spans="3:3" x14ac:dyDescent="0.4">
      <c r="C16995" s="2"/>
    </row>
    <row r="16996" spans="3:3" x14ac:dyDescent="0.4">
      <c r="C16996" s="2"/>
    </row>
    <row r="16997" spans="3:3" x14ac:dyDescent="0.4">
      <c r="C16997" s="2"/>
    </row>
    <row r="16998" spans="3:3" x14ac:dyDescent="0.4">
      <c r="C16998" s="2"/>
    </row>
    <row r="16999" spans="3:3" x14ac:dyDescent="0.4">
      <c r="C16999" s="2"/>
    </row>
    <row r="17000" spans="3:3" x14ac:dyDescent="0.4">
      <c r="C17000" s="2"/>
    </row>
    <row r="17001" spans="3:3" x14ac:dyDescent="0.4">
      <c r="C17001" s="2"/>
    </row>
    <row r="17002" spans="3:3" x14ac:dyDescent="0.4">
      <c r="C17002" s="2"/>
    </row>
    <row r="17003" spans="3:3" x14ac:dyDescent="0.4">
      <c r="C17003" s="2"/>
    </row>
    <row r="17004" spans="3:3" x14ac:dyDescent="0.4">
      <c r="C17004" s="2"/>
    </row>
    <row r="17005" spans="3:3" x14ac:dyDescent="0.4">
      <c r="C17005" s="2"/>
    </row>
    <row r="17006" spans="3:3" x14ac:dyDescent="0.4">
      <c r="C17006" s="2"/>
    </row>
    <row r="17007" spans="3:3" x14ac:dyDescent="0.4">
      <c r="C17007" s="2"/>
    </row>
    <row r="17008" spans="3:3" x14ac:dyDescent="0.4">
      <c r="C17008" s="2"/>
    </row>
    <row r="17009" spans="3:3" x14ac:dyDescent="0.4">
      <c r="C17009" s="2"/>
    </row>
    <row r="17010" spans="3:3" x14ac:dyDescent="0.4">
      <c r="C17010" s="2"/>
    </row>
  </sheetData>
  <dataConsolidate/>
  <mergeCells count="4">
    <mergeCell ref="A3:D3"/>
    <mergeCell ref="A26:D26"/>
    <mergeCell ref="K1:L1"/>
    <mergeCell ref="K2:L2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39"/>
  <sheetViews>
    <sheetView workbookViewId="0">
      <selection activeCell="K5" sqref="K5"/>
    </sheetView>
  </sheetViews>
  <sheetFormatPr defaultRowHeight="17.399999999999999" x14ac:dyDescent="0.4"/>
  <cols>
    <col min="1" max="1" width="2.69921875" customWidth="1"/>
    <col min="2" max="2" width="29.3984375" bestFit="1" customWidth="1"/>
    <col min="6" max="6" width="25.796875" bestFit="1" customWidth="1"/>
  </cols>
  <sheetData>
    <row r="2" spans="2:15" ht="232.8" customHeight="1" x14ac:dyDescent="0.4"/>
    <row r="3" spans="2:15" x14ac:dyDescent="0.4">
      <c r="B3" s="85" t="s">
        <v>42382</v>
      </c>
      <c r="C3" s="85"/>
      <c r="D3" s="85"/>
      <c r="E3" s="85"/>
      <c r="F3" s="85"/>
    </row>
    <row r="4" spans="2:15" x14ac:dyDescent="0.4">
      <c r="B4" s="52" t="s">
        <v>42383</v>
      </c>
      <c r="C4" s="86" t="s">
        <v>42386</v>
      </c>
      <c r="D4" s="86"/>
      <c r="E4" s="86"/>
      <c r="F4" s="86"/>
    </row>
    <row r="5" spans="2:15" x14ac:dyDescent="0.4">
      <c r="B5" s="52" t="s">
        <v>42384</v>
      </c>
      <c r="C5" s="86" t="s">
        <v>42387</v>
      </c>
      <c r="D5" s="86"/>
      <c r="E5" s="86"/>
      <c r="F5" s="86"/>
    </row>
    <row r="6" spans="2:15" x14ac:dyDescent="0.4">
      <c r="B6" s="52" t="s">
        <v>42385</v>
      </c>
      <c r="C6" s="86" t="s">
        <v>42388</v>
      </c>
      <c r="D6" s="86"/>
      <c r="E6" s="86"/>
      <c r="F6" s="86"/>
    </row>
    <row r="8" spans="2:15" x14ac:dyDescent="0.4">
      <c r="B8" t="s">
        <v>42389</v>
      </c>
      <c r="C8" s="53" t="s">
        <v>42338</v>
      </c>
      <c r="D8" s="53"/>
      <c r="E8" s="53"/>
      <c r="F8" s="53"/>
      <c r="G8" s="53" t="s">
        <v>42342</v>
      </c>
    </row>
    <row r="9" spans="2:15" x14ac:dyDescent="0.4">
      <c r="C9" s="53" t="s">
        <v>42353</v>
      </c>
      <c r="D9" s="53" t="s">
        <v>42356</v>
      </c>
      <c r="E9" s="53" t="s">
        <v>42359</v>
      </c>
    </row>
    <row r="10" spans="2:15" x14ac:dyDescent="0.4">
      <c r="C10" s="53" t="s">
        <v>42354</v>
      </c>
      <c r="D10" s="53" t="s">
        <v>42357</v>
      </c>
      <c r="E10" s="53" t="s">
        <v>42360</v>
      </c>
      <c r="F10" s="53"/>
    </row>
    <row r="11" spans="2:15" x14ac:dyDescent="0.4">
      <c r="C11" s="53" t="s">
        <v>42355</v>
      </c>
      <c r="D11" s="53" t="s">
        <v>42358</v>
      </c>
      <c r="E11" s="53" t="s">
        <v>42361</v>
      </c>
      <c r="F11" s="53"/>
      <c r="G11" s="53" t="s">
        <v>42353</v>
      </c>
      <c r="H11" s="53" t="s">
        <v>42354</v>
      </c>
      <c r="I11" s="53" t="s">
        <v>42355</v>
      </c>
      <c r="J11" s="53" t="s">
        <v>42356</v>
      </c>
      <c r="K11" s="53" t="s">
        <v>42357</v>
      </c>
      <c r="L11" s="53" t="s">
        <v>42358</v>
      </c>
      <c r="M11" s="53" t="s">
        <v>42362</v>
      </c>
      <c r="N11" s="53" t="s">
        <v>42360</v>
      </c>
      <c r="O11" s="53" t="s">
        <v>42361</v>
      </c>
    </row>
    <row r="12" spans="2:15" x14ac:dyDescent="0.4">
      <c r="C12" s="81" t="s">
        <v>42339</v>
      </c>
      <c r="D12" s="82" t="s">
        <v>42340</v>
      </c>
      <c r="E12" s="82" t="s">
        <v>42341</v>
      </c>
      <c r="F12" s="53"/>
      <c r="G12" s="81" t="s">
        <v>42339</v>
      </c>
      <c r="H12" s="82" t="s">
        <v>42340</v>
      </c>
      <c r="I12" s="82" t="s">
        <v>42341</v>
      </c>
      <c r="J12" s="53" t="s">
        <v>42343</v>
      </c>
      <c r="K12" s="53" t="s">
        <v>42344</v>
      </c>
      <c r="L12" s="53" t="s">
        <v>42345</v>
      </c>
      <c r="M12" s="53" t="s">
        <v>42346</v>
      </c>
      <c r="N12" s="53" t="s">
        <v>42347</v>
      </c>
      <c r="O12" s="53" t="s">
        <v>42348</v>
      </c>
    </row>
    <row r="13" spans="2:15" x14ac:dyDescent="0.4">
      <c r="C13" s="53"/>
      <c r="D13" s="53"/>
      <c r="E13" s="53"/>
      <c r="F13" s="87" t="s">
        <v>42391</v>
      </c>
      <c r="G13" s="53">
        <v>0</v>
      </c>
      <c r="H13" s="53">
        <v>1</v>
      </c>
      <c r="I13" s="53">
        <v>2</v>
      </c>
      <c r="J13" s="53">
        <v>2</v>
      </c>
      <c r="K13" s="53">
        <v>3</v>
      </c>
      <c r="L13" s="53">
        <v>4</v>
      </c>
      <c r="M13" s="53">
        <v>4</v>
      </c>
      <c r="N13" s="53">
        <v>5</v>
      </c>
      <c r="O13" s="53">
        <v>6</v>
      </c>
    </row>
    <row r="14" spans="2:15" x14ac:dyDescent="0.4">
      <c r="C14" s="53"/>
      <c r="D14" s="53"/>
      <c r="E14" s="53"/>
      <c r="F14" s="87" t="s">
        <v>42363</v>
      </c>
      <c r="G14" s="54">
        <f>SUM(G13:O13)</f>
        <v>27</v>
      </c>
      <c r="H14" s="53"/>
      <c r="I14" s="53"/>
      <c r="J14" s="53"/>
      <c r="K14" s="53"/>
      <c r="L14" s="53"/>
      <c r="M14" s="53"/>
      <c r="N14" s="53"/>
      <c r="O14" s="53"/>
    </row>
    <row r="15" spans="2:15" x14ac:dyDescent="0.4">
      <c r="C15" s="53"/>
      <c r="D15" s="53"/>
      <c r="E15" s="53"/>
      <c r="F15" s="87" t="s">
        <v>42364</v>
      </c>
      <c r="G15" s="53">
        <v>8</v>
      </c>
      <c r="H15" s="53"/>
      <c r="I15" s="53"/>
      <c r="J15" s="53"/>
      <c r="K15" s="53"/>
      <c r="L15" s="53"/>
      <c r="M15" s="53"/>
      <c r="N15" s="53"/>
      <c r="O15" s="53"/>
    </row>
    <row r="16" spans="2:15" x14ac:dyDescent="0.4">
      <c r="C16" s="53"/>
      <c r="D16" s="53"/>
      <c r="E16" s="53"/>
      <c r="F16" s="87" t="s">
        <v>42365</v>
      </c>
      <c r="G16" s="84">
        <f>G14/8</f>
        <v>3.375</v>
      </c>
      <c r="H16" s="53"/>
      <c r="I16" s="53"/>
      <c r="J16" s="53"/>
      <c r="K16" s="53"/>
      <c r="L16" s="53"/>
      <c r="M16" s="53"/>
      <c r="N16" s="53"/>
      <c r="O16" s="53"/>
    </row>
    <row r="17" spans="2:15" x14ac:dyDescent="0.4">
      <c r="C17" s="53"/>
      <c r="D17" s="53"/>
      <c r="E17" s="53"/>
      <c r="F17" s="87" t="s">
        <v>42392</v>
      </c>
      <c r="G17" s="53">
        <f>(1/9)*G16</f>
        <v>0.375</v>
      </c>
    </row>
    <row r="18" spans="2:15" x14ac:dyDescent="0.4">
      <c r="C18" s="53"/>
      <c r="D18" s="53"/>
      <c r="E18" s="53"/>
      <c r="F18" s="87"/>
      <c r="G18" s="53"/>
    </row>
    <row r="19" spans="2:15" x14ac:dyDescent="0.4">
      <c r="B19" t="s">
        <v>42390</v>
      </c>
      <c r="C19" s="53" t="s">
        <v>42349</v>
      </c>
      <c r="D19" s="53"/>
      <c r="E19" s="53"/>
      <c r="F19" s="87"/>
      <c r="G19" s="53" t="s">
        <v>42342</v>
      </c>
    </row>
    <row r="20" spans="2:15" x14ac:dyDescent="0.4">
      <c r="C20" s="53" t="s">
        <v>42366</v>
      </c>
      <c r="D20" s="53" t="s">
        <v>42369</v>
      </c>
      <c r="E20" s="53" t="s">
        <v>42370</v>
      </c>
      <c r="F20" s="87"/>
    </row>
    <row r="21" spans="2:15" x14ac:dyDescent="0.4">
      <c r="C21" s="53" t="s">
        <v>42367</v>
      </c>
      <c r="D21" s="53" t="s">
        <v>42371</v>
      </c>
      <c r="E21" s="53" t="s">
        <v>42372</v>
      </c>
      <c r="F21" s="87"/>
    </row>
    <row r="22" spans="2:15" x14ac:dyDescent="0.4">
      <c r="C22" s="53" t="s">
        <v>42368</v>
      </c>
      <c r="D22" s="53" t="s">
        <v>42373</v>
      </c>
      <c r="E22" s="53" t="s">
        <v>42374</v>
      </c>
      <c r="F22" s="87"/>
      <c r="G22" s="53" t="s">
        <v>42381</v>
      </c>
      <c r="H22" s="53" t="s">
        <v>42380</v>
      </c>
      <c r="I22" s="53" t="s">
        <v>42366</v>
      </c>
      <c r="J22" s="53" t="s">
        <v>42379</v>
      </c>
      <c r="K22" s="53" t="s">
        <v>42378</v>
      </c>
      <c r="L22" s="53" t="s">
        <v>42377</v>
      </c>
      <c r="M22" s="53" t="s">
        <v>42374</v>
      </c>
      <c r="N22" s="53" t="s">
        <v>42375</v>
      </c>
      <c r="O22" s="53" t="s">
        <v>42376</v>
      </c>
    </row>
    <row r="23" spans="2:15" x14ac:dyDescent="0.4">
      <c r="C23" s="81" t="s">
        <v>42350</v>
      </c>
      <c r="D23" s="82" t="s">
        <v>42351</v>
      </c>
      <c r="E23" s="82" t="s">
        <v>42352</v>
      </c>
      <c r="F23" s="87"/>
      <c r="G23" s="53" t="s">
        <v>42339</v>
      </c>
      <c r="H23" s="53" t="s">
        <v>42340</v>
      </c>
      <c r="I23" s="53" t="s">
        <v>42341</v>
      </c>
      <c r="J23" s="81" t="s">
        <v>42343</v>
      </c>
      <c r="K23" s="53" t="s">
        <v>42344</v>
      </c>
      <c r="L23" s="82" t="s">
        <v>42345</v>
      </c>
      <c r="M23" s="53" t="s">
        <v>42346</v>
      </c>
      <c r="N23" s="53" t="s">
        <v>42347</v>
      </c>
      <c r="O23" s="82" t="s">
        <v>42348</v>
      </c>
    </row>
    <row r="24" spans="2:15" x14ac:dyDescent="0.4">
      <c r="F24" s="87" t="s">
        <v>42391</v>
      </c>
      <c r="G24" s="53">
        <v>3</v>
      </c>
      <c r="H24" s="53">
        <v>2</v>
      </c>
      <c r="I24" s="53">
        <v>1</v>
      </c>
      <c r="J24" s="53">
        <v>2</v>
      </c>
      <c r="K24" s="53">
        <v>1</v>
      </c>
      <c r="L24" s="53">
        <v>0</v>
      </c>
      <c r="M24" s="53">
        <v>2</v>
      </c>
      <c r="N24" s="53">
        <v>1</v>
      </c>
      <c r="O24" s="53">
        <v>0</v>
      </c>
    </row>
    <row r="25" spans="2:15" x14ac:dyDescent="0.4">
      <c r="F25" s="87" t="s">
        <v>42363</v>
      </c>
      <c r="G25" s="54">
        <f>SUM(G24:O24)</f>
        <v>12</v>
      </c>
      <c r="H25" s="53"/>
      <c r="I25" s="53"/>
      <c r="J25" s="53"/>
      <c r="K25" s="53"/>
      <c r="L25" s="53"/>
      <c r="M25" s="53"/>
      <c r="N25" s="53"/>
      <c r="O25" s="53"/>
    </row>
    <row r="26" spans="2:15" x14ac:dyDescent="0.4">
      <c r="F26" s="87" t="s">
        <v>42364</v>
      </c>
      <c r="G26" s="53">
        <v>8</v>
      </c>
      <c r="H26" s="53"/>
      <c r="I26" s="53"/>
      <c r="J26" s="53"/>
      <c r="K26" s="53"/>
      <c r="L26" s="53"/>
      <c r="M26" s="53"/>
      <c r="N26" s="53"/>
      <c r="O26" s="53"/>
    </row>
    <row r="27" spans="2:15" x14ac:dyDescent="0.4">
      <c r="F27" s="87" t="s">
        <v>42365</v>
      </c>
      <c r="G27" s="84">
        <f>G25/8</f>
        <v>1.5</v>
      </c>
      <c r="H27" s="53"/>
      <c r="I27" s="53"/>
      <c r="J27" s="53"/>
      <c r="K27" s="53"/>
      <c r="L27" s="53"/>
      <c r="M27" s="53"/>
      <c r="N27" s="53"/>
      <c r="O27" s="53"/>
    </row>
    <row r="28" spans="2:15" x14ac:dyDescent="0.4">
      <c r="F28" s="87" t="s">
        <v>42392</v>
      </c>
      <c r="G28" s="83">
        <f>(1/9)*G27</f>
        <v>0.16666666666666666</v>
      </c>
    </row>
    <row r="30" spans="2:15" x14ac:dyDescent="0.4">
      <c r="C30" s="53"/>
    </row>
    <row r="31" spans="2:15" x14ac:dyDescent="0.4">
      <c r="C31" s="53"/>
      <c r="D31" s="53"/>
      <c r="E31" s="53"/>
    </row>
    <row r="32" spans="2:15" x14ac:dyDescent="0.4">
      <c r="C32" s="53"/>
      <c r="D32" s="53"/>
      <c r="E32" s="53"/>
      <c r="F32" s="53"/>
    </row>
    <row r="33" spans="3:15" x14ac:dyDescent="0.4"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</row>
    <row r="34" spans="3:15" x14ac:dyDescent="0.4">
      <c r="C34" s="81"/>
      <c r="D34" s="82"/>
      <c r="E34" s="82"/>
      <c r="F34" s="53"/>
      <c r="G34" s="81"/>
      <c r="H34" s="88"/>
      <c r="I34" s="82"/>
      <c r="J34" s="53"/>
      <c r="K34" s="53"/>
      <c r="L34" s="53"/>
      <c r="M34" s="81"/>
      <c r="N34" s="53"/>
      <c r="O34" s="53"/>
    </row>
    <row r="35" spans="3:15" x14ac:dyDescent="0.4">
      <c r="C35" s="53"/>
      <c r="D35" s="53"/>
      <c r="E35" s="53"/>
      <c r="F35" s="87"/>
      <c r="G35" s="53"/>
      <c r="H35" s="53"/>
      <c r="I35" s="53"/>
      <c r="J35" s="53"/>
      <c r="K35" s="53"/>
      <c r="L35" s="53"/>
      <c r="M35" s="53"/>
      <c r="N35" s="53"/>
      <c r="O35" s="53"/>
    </row>
    <row r="36" spans="3:15" x14ac:dyDescent="0.4">
      <c r="C36" s="53"/>
      <c r="D36" s="53"/>
      <c r="E36" s="53"/>
      <c r="F36" s="87"/>
      <c r="G36" s="54"/>
      <c r="H36" s="53"/>
      <c r="I36" s="53"/>
      <c r="J36" s="53"/>
      <c r="K36" s="53"/>
      <c r="L36" s="53"/>
      <c r="M36" s="53"/>
      <c r="N36" s="53"/>
      <c r="O36" s="53"/>
    </row>
    <row r="37" spans="3:15" x14ac:dyDescent="0.4">
      <c r="C37" s="53"/>
      <c r="D37" s="53"/>
      <c r="E37" s="53"/>
      <c r="F37" s="87"/>
      <c r="G37" s="53"/>
      <c r="H37" s="53"/>
      <c r="I37" s="53"/>
      <c r="J37" s="53"/>
      <c r="K37" s="53"/>
      <c r="L37" s="53"/>
      <c r="M37" s="53"/>
      <c r="N37" s="53"/>
      <c r="O37" s="53"/>
    </row>
    <row r="38" spans="3:15" x14ac:dyDescent="0.4">
      <c r="C38" s="53"/>
      <c r="D38" s="53"/>
      <c r="E38" s="53"/>
      <c r="F38" s="87"/>
      <c r="G38" s="84"/>
      <c r="H38" s="53"/>
      <c r="I38" s="53"/>
      <c r="J38" s="53"/>
      <c r="K38" s="53"/>
      <c r="L38" s="53"/>
      <c r="M38" s="53"/>
      <c r="N38" s="53"/>
      <c r="O38" s="53"/>
    </row>
    <row r="39" spans="3:15" x14ac:dyDescent="0.4">
      <c r="C39" s="53"/>
      <c r="D39" s="53"/>
      <c r="E39" s="53"/>
      <c r="F39" s="87"/>
      <c r="G39" s="83"/>
    </row>
  </sheetData>
  <mergeCells count="4">
    <mergeCell ref="B3:F3"/>
    <mergeCell ref="C4:F4"/>
    <mergeCell ref="C5:F5"/>
    <mergeCell ref="C6:F6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1"/>
  <sheetViews>
    <sheetView zoomScale="130" zoomScaleNormal="130" workbookViewId="0">
      <selection activeCell="H22" sqref="H22"/>
    </sheetView>
  </sheetViews>
  <sheetFormatPr defaultRowHeight="17.399999999999999" x14ac:dyDescent="0.4"/>
  <cols>
    <col min="1" max="1" width="3.796875" style="1" customWidth="1"/>
    <col min="2" max="2" width="5.3984375" style="1" bestFit="1" customWidth="1"/>
    <col min="3" max="3" width="19.59765625" style="1" hidden="1" customWidth="1"/>
    <col min="4" max="4" width="11.19921875" style="41" bestFit="1" customWidth="1"/>
    <col min="5" max="5" width="6.796875" style="1" bestFit="1" customWidth="1"/>
    <col min="6" max="6" width="3.296875" customWidth="1"/>
    <col min="7" max="7" width="24.796875" bestFit="1" customWidth="1"/>
    <col min="8" max="8" width="35.19921875" bestFit="1" customWidth="1"/>
    <col min="9" max="9" width="34.59765625" bestFit="1" customWidth="1"/>
    <col min="10" max="10" width="34.59765625" customWidth="1"/>
    <col min="11" max="11" width="3.296875" customWidth="1"/>
    <col min="12" max="12" width="24.19921875" customWidth="1"/>
    <col min="13" max="15" width="46.5" bestFit="1" customWidth="1"/>
  </cols>
  <sheetData>
    <row r="1" spans="1:12" x14ac:dyDescent="0.4">
      <c r="A1" s="66"/>
      <c r="B1" s="66"/>
      <c r="C1" s="66"/>
      <c r="D1" s="66"/>
      <c r="E1" s="66"/>
      <c r="G1" s="64" t="s">
        <v>40224</v>
      </c>
      <c r="H1" s="64"/>
      <c r="I1" s="64"/>
      <c r="J1" s="53"/>
      <c r="L1" t="s">
        <v>42333</v>
      </c>
    </row>
    <row r="2" spans="1:12" x14ac:dyDescent="0.4">
      <c r="A2" s="33"/>
      <c r="B2" s="33"/>
      <c r="C2" s="33"/>
      <c r="D2" s="44"/>
      <c r="E2" s="33"/>
      <c r="G2" t="s">
        <v>153</v>
      </c>
      <c r="H2" t="s">
        <v>42331</v>
      </c>
      <c r="I2" t="s">
        <v>42332</v>
      </c>
      <c r="J2" t="s">
        <v>42334</v>
      </c>
    </row>
    <row r="3" spans="1:12" x14ac:dyDescent="0.4">
      <c r="A3" s="55"/>
      <c r="B3" s="55"/>
      <c r="C3" s="55"/>
      <c r="D3" s="55"/>
      <c r="E3" s="55"/>
      <c r="G3" s="35" t="s">
        <v>42206</v>
      </c>
      <c r="H3" s="1"/>
      <c r="I3" s="36" t="s">
        <v>42207</v>
      </c>
      <c r="J3" s="36" t="s">
        <v>42335</v>
      </c>
    </row>
    <row r="4" spans="1:12" x14ac:dyDescent="0.4">
      <c r="A4" s="1" t="s">
        <v>40210</v>
      </c>
      <c r="B4" s="1" t="s">
        <v>40211</v>
      </c>
      <c r="C4" s="1" t="s">
        <v>40197</v>
      </c>
      <c r="D4" s="44" t="s">
        <v>42302</v>
      </c>
      <c r="E4" s="1" t="s">
        <v>152</v>
      </c>
      <c r="I4" s="3"/>
      <c r="J4" s="53"/>
    </row>
    <row r="5" spans="1:12" x14ac:dyDescent="0.4">
      <c r="A5" s="1">
        <v>1</v>
      </c>
      <c r="B5" s="1" t="s">
        <v>40212</v>
      </c>
      <c r="C5" s="1" t="s">
        <v>40199</v>
      </c>
      <c r="D5" s="41" t="str">
        <f>octoSplit(C5," ",2)</f>
        <v>서울 은평구</v>
      </c>
      <c r="E5" s="1" t="s">
        <v>42301</v>
      </c>
      <c r="I5" s="43"/>
      <c r="J5" s="53"/>
      <c r="K5" s="18"/>
      <c r="L5" s="18"/>
    </row>
    <row r="6" spans="1:12" x14ac:dyDescent="0.4">
      <c r="A6" s="1">
        <v>2</v>
      </c>
      <c r="B6" s="1" t="s">
        <v>40198</v>
      </c>
      <c r="C6" s="1" t="s">
        <v>40200</v>
      </c>
      <c r="D6" s="41" t="str">
        <f t="shared" ref="D6:D31" si="0">octoSplit(C6," ",2)</f>
        <v>서울 은평구</v>
      </c>
      <c r="E6" s="1" t="s">
        <v>42303</v>
      </c>
      <c r="I6" s="43"/>
      <c r="J6" s="53"/>
      <c r="K6" s="18"/>
      <c r="L6" s="18"/>
    </row>
    <row r="7" spans="1:12" x14ac:dyDescent="0.4">
      <c r="A7" s="1">
        <v>3</v>
      </c>
      <c r="B7" s="1" t="s">
        <v>40212</v>
      </c>
      <c r="C7" s="1" t="s">
        <v>40213</v>
      </c>
      <c r="D7" s="41" t="str">
        <f t="shared" si="0"/>
        <v>서울 은평구</v>
      </c>
      <c r="E7" s="1" t="s">
        <v>42303</v>
      </c>
      <c r="I7" s="43"/>
      <c r="J7" s="53"/>
      <c r="K7" s="60"/>
      <c r="L7" s="18"/>
    </row>
    <row r="8" spans="1:12" x14ac:dyDescent="0.4">
      <c r="A8" s="1">
        <v>4</v>
      </c>
      <c r="B8" s="1" t="s">
        <v>40202</v>
      </c>
      <c r="C8" s="1" t="s">
        <v>40201</v>
      </c>
      <c r="D8" s="41" t="str">
        <f t="shared" si="0"/>
        <v>서울 은평구</v>
      </c>
      <c r="E8" s="1" t="s">
        <v>42301</v>
      </c>
      <c r="I8" s="43"/>
      <c r="J8" s="53"/>
      <c r="K8" s="18"/>
      <c r="L8" s="18"/>
    </row>
    <row r="9" spans="1:12" x14ac:dyDescent="0.4">
      <c r="A9" s="1">
        <v>5</v>
      </c>
      <c r="B9" s="1" t="s">
        <v>40198</v>
      </c>
      <c r="C9" s="1" t="s">
        <v>40201</v>
      </c>
      <c r="D9" s="41" t="str">
        <f t="shared" si="0"/>
        <v>서울 은평구</v>
      </c>
      <c r="E9" s="1" t="s">
        <v>42301</v>
      </c>
      <c r="I9" s="43"/>
      <c r="J9" s="53"/>
      <c r="K9" s="18"/>
      <c r="L9" s="18"/>
    </row>
    <row r="10" spans="1:12" x14ac:dyDescent="0.4">
      <c r="A10" s="1">
        <v>6</v>
      </c>
      <c r="B10" s="1" t="s">
        <v>40202</v>
      </c>
      <c r="C10" s="1" t="s">
        <v>40203</v>
      </c>
      <c r="D10" s="41" t="str">
        <f t="shared" si="0"/>
        <v>서울 은평구</v>
      </c>
      <c r="E10" s="1" t="s">
        <v>42301</v>
      </c>
      <c r="I10" s="43"/>
      <c r="J10" s="53"/>
      <c r="K10" s="18"/>
      <c r="L10" s="18"/>
    </row>
    <row r="11" spans="1:12" x14ac:dyDescent="0.4">
      <c r="A11" s="1">
        <v>7</v>
      </c>
      <c r="B11" s="1" t="s">
        <v>40212</v>
      </c>
      <c r="C11" s="1" t="s">
        <v>40204</v>
      </c>
      <c r="D11" s="41" t="str">
        <f t="shared" si="0"/>
        <v>서울 마포구</v>
      </c>
      <c r="E11" s="1" t="s">
        <v>42301</v>
      </c>
      <c r="I11" s="43"/>
      <c r="J11" s="53"/>
      <c r="K11" s="18"/>
      <c r="L11" s="18"/>
    </row>
    <row r="12" spans="1:12" x14ac:dyDescent="0.4">
      <c r="A12" s="1">
        <v>8</v>
      </c>
      <c r="B12" s="1" t="s">
        <v>40198</v>
      </c>
      <c r="C12" s="1" t="s">
        <v>40204</v>
      </c>
      <c r="D12" s="41" t="str">
        <f t="shared" si="0"/>
        <v>서울 마포구</v>
      </c>
      <c r="E12" s="1" t="s">
        <v>42303</v>
      </c>
      <c r="I12" s="43"/>
      <c r="J12" s="53"/>
      <c r="K12" s="18"/>
      <c r="L12" s="18"/>
    </row>
    <row r="13" spans="1:12" x14ac:dyDescent="0.4">
      <c r="A13" s="1">
        <v>9</v>
      </c>
      <c r="B13" s="1" t="s">
        <v>40198</v>
      </c>
      <c r="C13" s="1" t="s">
        <v>40214</v>
      </c>
      <c r="D13" s="41" t="str">
        <f t="shared" si="0"/>
        <v>서울 마포구</v>
      </c>
      <c r="E13" s="1" t="s">
        <v>42303</v>
      </c>
      <c r="I13" s="43"/>
      <c r="J13" s="53"/>
    </row>
    <row r="14" spans="1:12" x14ac:dyDescent="0.4">
      <c r="A14" s="1">
        <v>10</v>
      </c>
      <c r="B14" s="1" t="s">
        <v>40215</v>
      </c>
      <c r="C14" s="1" t="s">
        <v>40216</v>
      </c>
      <c r="D14" s="41" t="str">
        <f t="shared" si="0"/>
        <v>서울 마포구</v>
      </c>
      <c r="E14" s="1" t="s">
        <v>42301</v>
      </c>
      <c r="I14" s="43"/>
      <c r="J14" s="53"/>
    </row>
    <row r="15" spans="1:12" x14ac:dyDescent="0.4">
      <c r="A15" s="1">
        <v>11</v>
      </c>
      <c r="B15" s="1" t="s">
        <v>40198</v>
      </c>
      <c r="C15" s="1" t="s">
        <v>40217</v>
      </c>
      <c r="D15" s="41" t="str">
        <f t="shared" si="0"/>
        <v>서울 마포구</v>
      </c>
      <c r="E15" s="1" t="s">
        <v>42301</v>
      </c>
      <c r="I15" s="43"/>
      <c r="J15" s="53"/>
    </row>
    <row r="16" spans="1:12" x14ac:dyDescent="0.4">
      <c r="A16" s="1">
        <v>12</v>
      </c>
      <c r="B16" s="1" t="s">
        <v>40215</v>
      </c>
      <c r="C16" s="1" t="s">
        <v>40205</v>
      </c>
      <c r="D16" s="41" t="str">
        <f t="shared" si="0"/>
        <v>서울 마포구</v>
      </c>
      <c r="E16" s="1" t="s">
        <v>42301</v>
      </c>
      <c r="I16" s="43"/>
      <c r="J16" s="53"/>
    </row>
    <row r="17" spans="1:10" x14ac:dyDescent="0.4">
      <c r="A17" s="1">
        <v>13</v>
      </c>
      <c r="B17" s="1" t="s">
        <v>40212</v>
      </c>
      <c r="C17" s="1" t="s">
        <v>40218</v>
      </c>
      <c r="D17" s="41" t="str">
        <f t="shared" si="0"/>
        <v>서울 양천구</v>
      </c>
      <c r="E17" s="1" t="s">
        <v>42303</v>
      </c>
      <c r="I17" s="43"/>
      <c r="J17" s="53"/>
    </row>
    <row r="18" spans="1:10" x14ac:dyDescent="0.4">
      <c r="A18" s="1">
        <v>14</v>
      </c>
      <c r="B18" s="1" t="s">
        <v>40202</v>
      </c>
      <c r="C18" s="1" t="s">
        <v>40206</v>
      </c>
      <c r="D18" s="41" t="str">
        <f t="shared" si="0"/>
        <v>서울 양천구</v>
      </c>
      <c r="E18" s="1" t="s">
        <v>42303</v>
      </c>
      <c r="I18" s="3"/>
      <c r="J18" s="53"/>
    </row>
    <row r="19" spans="1:10" x14ac:dyDescent="0.4">
      <c r="A19" s="1">
        <v>15</v>
      </c>
      <c r="B19" s="1" t="s">
        <v>40198</v>
      </c>
      <c r="C19" s="1" t="s">
        <v>40206</v>
      </c>
      <c r="D19" s="41" t="str">
        <f t="shared" si="0"/>
        <v>서울 양천구</v>
      </c>
      <c r="E19" s="1" t="s">
        <v>42303</v>
      </c>
      <c r="I19" s="3"/>
      <c r="J19" s="53"/>
    </row>
    <row r="20" spans="1:10" x14ac:dyDescent="0.4">
      <c r="A20" s="1">
        <v>16</v>
      </c>
      <c r="B20" s="1" t="s">
        <v>40202</v>
      </c>
      <c r="C20" s="1" t="s">
        <v>40207</v>
      </c>
      <c r="D20" s="41" t="str">
        <f t="shared" si="0"/>
        <v>서울 양천구</v>
      </c>
      <c r="E20" s="1" t="s">
        <v>42303</v>
      </c>
      <c r="I20" s="3"/>
      <c r="J20" s="53"/>
    </row>
    <row r="21" spans="1:10" x14ac:dyDescent="0.4">
      <c r="A21" s="1">
        <v>17</v>
      </c>
      <c r="B21" s="1" t="s">
        <v>40202</v>
      </c>
      <c r="C21" s="1" t="s">
        <v>40207</v>
      </c>
      <c r="D21" s="41" t="str">
        <f t="shared" si="0"/>
        <v>서울 양천구</v>
      </c>
      <c r="E21" s="1" t="s">
        <v>42303</v>
      </c>
      <c r="I21" s="3"/>
      <c r="J21" s="53"/>
    </row>
    <row r="22" spans="1:10" x14ac:dyDescent="0.4">
      <c r="A22" s="1">
        <v>18</v>
      </c>
      <c r="B22" s="1" t="s">
        <v>40215</v>
      </c>
      <c r="C22" s="1" t="s">
        <v>40219</v>
      </c>
      <c r="D22" s="41" t="str">
        <f t="shared" si="0"/>
        <v>서울 양천구</v>
      </c>
      <c r="E22" s="1" t="s">
        <v>42303</v>
      </c>
      <c r="I22" s="3"/>
      <c r="J22" s="53"/>
    </row>
    <row r="23" spans="1:10" x14ac:dyDescent="0.4">
      <c r="A23" s="1">
        <v>19</v>
      </c>
      <c r="B23" s="1" t="s">
        <v>40212</v>
      </c>
      <c r="C23" s="1" t="s">
        <v>40208</v>
      </c>
      <c r="D23" s="41" t="str">
        <f t="shared" si="0"/>
        <v>서울 광진구</v>
      </c>
      <c r="E23" s="1" t="s">
        <v>42303</v>
      </c>
      <c r="I23" s="3"/>
      <c r="J23" s="53"/>
    </row>
    <row r="24" spans="1:10" x14ac:dyDescent="0.4">
      <c r="A24" s="1">
        <v>20</v>
      </c>
      <c r="B24" s="1" t="s">
        <v>40202</v>
      </c>
      <c r="C24" s="1" t="s">
        <v>40220</v>
      </c>
      <c r="D24" s="41" t="str">
        <f t="shared" si="0"/>
        <v>서울 광진구</v>
      </c>
      <c r="E24" s="1" t="s">
        <v>42303</v>
      </c>
      <c r="I24" s="3"/>
      <c r="J24" s="53"/>
    </row>
    <row r="25" spans="1:10" x14ac:dyDescent="0.4">
      <c r="A25" s="1">
        <v>21</v>
      </c>
      <c r="B25" s="1" t="s">
        <v>40198</v>
      </c>
      <c r="C25" s="1" t="s">
        <v>40208</v>
      </c>
      <c r="D25" s="41" t="str">
        <f t="shared" si="0"/>
        <v>서울 광진구</v>
      </c>
      <c r="E25" s="1" t="s">
        <v>42303</v>
      </c>
      <c r="I25" s="3"/>
      <c r="J25" s="53"/>
    </row>
    <row r="26" spans="1:10" x14ac:dyDescent="0.4">
      <c r="A26" s="1">
        <v>22</v>
      </c>
      <c r="B26" s="1" t="s">
        <v>40202</v>
      </c>
      <c r="C26" s="1" t="s">
        <v>40221</v>
      </c>
      <c r="D26" s="41" t="str">
        <f t="shared" si="0"/>
        <v>서울 광진구</v>
      </c>
      <c r="E26" s="1" t="s">
        <v>42303</v>
      </c>
      <c r="I26" s="3"/>
      <c r="J26" s="53"/>
    </row>
    <row r="27" spans="1:10" x14ac:dyDescent="0.4">
      <c r="A27" s="1">
        <v>23</v>
      </c>
      <c r="B27" s="1" t="s">
        <v>40198</v>
      </c>
      <c r="C27" s="1" t="s">
        <v>40222</v>
      </c>
      <c r="D27" s="41" t="str">
        <f t="shared" si="0"/>
        <v>서울 광진구</v>
      </c>
      <c r="E27" s="1" t="s">
        <v>42303</v>
      </c>
      <c r="I27" s="3"/>
      <c r="J27" s="53"/>
    </row>
    <row r="28" spans="1:10" x14ac:dyDescent="0.4">
      <c r="A28" s="1">
        <v>24</v>
      </c>
      <c r="B28" s="1" t="s">
        <v>40202</v>
      </c>
      <c r="C28" s="1" t="s">
        <v>40222</v>
      </c>
      <c r="D28" s="41" t="str">
        <f t="shared" si="0"/>
        <v>서울 광진구</v>
      </c>
      <c r="E28" s="1" t="s">
        <v>42303</v>
      </c>
      <c r="I28" s="7"/>
      <c r="J28" s="7"/>
    </row>
    <row r="29" spans="1:10" x14ac:dyDescent="0.4">
      <c r="A29" s="1">
        <v>25</v>
      </c>
      <c r="B29" s="1" t="s">
        <v>40202</v>
      </c>
      <c r="C29" s="1" t="s">
        <v>40209</v>
      </c>
      <c r="D29" s="41" t="str">
        <f t="shared" si="0"/>
        <v>서울 강서구</v>
      </c>
      <c r="E29" s="1" t="s">
        <v>42303</v>
      </c>
    </row>
    <row r="30" spans="1:10" x14ac:dyDescent="0.4">
      <c r="A30" s="1">
        <v>26</v>
      </c>
      <c r="B30" s="1" t="s">
        <v>40215</v>
      </c>
      <c r="C30" s="1" t="s">
        <v>40209</v>
      </c>
      <c r="D30" s="41" t="str">
        <f t="shared" si="0"/>
        <v>서울 강서구</v>
      </c>
      <c r="E30" s="1" t="s">
        <v>42303</v>
      </c>
    </row>
    <row r="31" spans="1:10" x14ac:dyDescent="0.4">
      <c r="A31" s="1">
        <v>27</v>
      </c>
      <c r="B31" s="1" t="s">
        <v>40202</v>
      </c>
      <c r="C31" s="1" t="s">
        <v>40223</v>
      </c>
      <c r="D31" s="41" t="str">
        <f t="shared" si="0"/>
        <v>서울 강서구</v>
      </c>
      <c r="E31" s="1" t="s">
        <v>42303</v>
      </c>
    </row>
  </sheetData>
  <mergeCells count="2">
    <mergeCell ref="A1:E1"/>
    <mergeCell ref="G1:I1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Y43"/>
  <sheetViews>
    <sheetView topLeftCell="AL1" zoomScale="92" zoomScaleNormal="92" workbookViewId="0">
      <selection activeCell="AU1" sqref="AU1"/>
    </sheetView>
  </sheetViews>
  <sheetFormatPr defaultColWidth="8.69921875" defaultRowHeight="17.399999999999999" x14ac:dyDescent="0.4"/>
  <cols>
    <col min="1" max="1" width="2.69921875" style="41" customWidth="1"/>
    <col min="2" max="2" width="9.3984375" style="41" bestFit="1" customWidth="1"/>
    <col min="3" max="3" width="21.19921875" style="41" customWidth="1"/>
    <col min="4" max="4" width="12.5" style="41" hidden="1" customWidth="1"/>
    <col min="5" max="5" width="21.8984375" style="41" customWidth="1"/>
    <col min="6" max="6" width="18" style="41" customWidth="1"/>
    <col min="7" max="7" width="18.59765625" style="41" customWidth="1"/>
    <col min="8" max="8" width="16.09765625" style="41" customWidth="1"/>
    <col min="9" max="9" width="21" style="41" customWidth="1"/>
    <col min="10" max="10" width="5.09765625" style="41" customWidth="1"/>
    <col min="11" max="11" width="5" style="41" customWidth="1"/>
    <col min="12" max="12" width="1.69921875" style="41" customWidth="1"/>
    <col min="13" max="13" width="28.69921875" style="41" customWidth="1"/>
    <col min="14" max="15" width="15" style="41" bestFit="1" customWidth="1"/>
    <col min="16" max="16" width="18" style="41" bestFit="1" customWidth="1"/>
    <col min="17" max="17" width="1.69921875" style="41" customWidth="1"/>
    <col min="18" max="18" width="10.8984375" style="41" bestFit="1" customWidth="1"/>
    <col min="19" max="19" width="18.3984375" style="41" customWidth="1"/>
    <col min="20" max="21" width="28" style="41" customWidth="1"/>
    <col min="22" max="22" width="19.19921875" style="41" customWidth="1"/>
    <col min="23" max="23" width="16.19921875" style="41" customWidth="1"/>
    <col min="24" max="24" width="20.19921875" style="41" customWidth="1"/>
    <col min="25" max="25" width="26.19921875" style="41" customWidth="1"/>
    <col min="26" max="26" width="1.69921875" style="41" customWidth="1"/>
    <col min="27" max="27" width="8.69921875" style="37"/>
    <col min="28" max="28" width="8.59765625" style="37" bestFit="1" customWidth="1"/>
    <col min="29" max="30" width="8.59765625" style="37" customWidth="1"/>
    <col min="31" max="31" width="13.19921875" style="41" bestFit="1" customWidth="1"/>
    <col min="32" max="32" width="13.19921875" style="10" customWidth="1"/>
    <col min="33" max="33" width="1.69921875" style="41" customWidth="1"/>
    <col min="34" max="34" width="20.8984375" style="41" bestFit="1" customWidth="1"/>
    <col min="35" max="35" width="20.69921875" style="41" customWidth="1"/>
    <col min="36" max="36" width="33.5" style="41" customWidth="1"/>
    <col min="37" max="37" width="20" style="41" customWidth="1"/>
    <col min="38" max="38" width="23.59765625" style="41" customWidth="1"/>
    <col min="39" max="39" width="33.5" style="41" customWidth="1"/>
    <col min="40" max="40" width="44.3984375" style="41" bestFit="1" customWidth="1"/>
    <col min="41" max="41" width="15.69921875" style="41" customWidth="1"/>
    <col min="42" max="42" width="1.69921875" style="41" customWidth="1"/>
    <col min="43" max="43" width="37.09765625" style="41" bestFit="1" customWidth="1"/>
    <col min="44" max="44" width="25.3984375" style="41" bestFit="1" customWidth="1"/>
    <col min="45" max="45" width="25.3984375" style="41" customWidth="1"/>
    <col min="46" max="46" width="11.09765625" style="41" bestFit="1" customWidth="1"/>
    <col min="47" max="47" width="10.8984375" style="12" bestFit="1" customWidth="1"/>
    <col min="48" max="48" width="16.5" style="13" customWidth="1"/>
    <col min="49" max="49" width="8.59765625" style="13" customWidth="1"/>
    <col min="50" max="16384" width="8.69921875" style="41"/>
  </cols>
  <sheetData>
    <row r="1" spans="2:51" ht="222.6" customHeight="1" x14ac:dyDescent="0.4">
      <c r="B1" s="67" t="s">
        <v>42210</v>
      </c>
      <c r="C1" s="66"/>
      <c r="D1" s="66"/>
      <c r="E1" s="68" t="s">
        <v>42211</v>
      </c>
      <c r="F1" s="68"/>
      <c r="G1" s="69"/>
      <c r="H1" s="69"/>
      <c r="I1" s="40"/>
      <c r="J1" s="40"/>
      <c r="K1" s="37"/>
      <c r="M1" s="40" t="s">
        <v>42212</v>
      </c>
      <c r="N1" s="70" t="s">
        <v>42213</v>
      </c>
      <c r="O1" s="66"/>
      <c r="P1" s="66"/>
      <c r="R1" s="71" t="s">
        <v>42214</v>
      </c>
      <c r="S1" s="72"/>
      <c r="T1" s="45"/>
      <c r="U1" s="46" t="s">
        <v>42215</v>
      </c>
      <c r="V1" s="67" t="s">
        <v>42216</v>
      </c>
      <c r="W1" s="67"/>
      <c r="X1" s="38"/>
      <c r="Y1" s="38"/>
      <c r="AA1" s="37" t="s">
        <v>42217</v>
      </c>
      <c r="AB1" s="67" t="s">
        <v>42218</v>
      </c>
      <c r="AC1" s="67"/>
      <c r="AD1" s="67"/>
      <c r="AE1" s="66"/>
      <c r="AF1" s="66"/>
      <c r="AH1" s="41" t="s">
        <v>154</v>
      </c>
      <c r="AI1" s="40" t="s">
        <v>42219</v>
      </c>
      <c r="AJ1" s="39" t="s">
        <v>42220</v>
      </c>
      <c r="AK1" s="39"/>
      <c r="AL1" s="39"/>
      <c r="AM1" s="39"/>
      <c r="AN1" s="15" t="s">
        <v>295</v>
      </c>
      <c r="AQ1" s="41" t="s">
        <v>42221</v>
      </c>
      <c r="AR1" s="15" t="s">
        <v>42222</v>
      </c>
      <c r="AS1" s="15"/>
      <c r="AU1" s="10" t="s">
        <v>42223</v>
      </c>
      <c r="AV1" s="14" t="s">
        <v>42224</v>
      </c>
      <c r="AW1" s="14"/>
    </row>
    <row r="2" spans="2:51" x14ac:dyDescent="0.4">
      <c r="B2" s="37" t="s">
        <v>42225</v>
      </c>
      <c r="C2" s="37" t="s">
        <v>42226</v>
      </c>
      <c r="D2" s="47" t="s">
        <v>42181</v>
      </c>
      <c r="E2" s="37" t="s">
        <v>42227</v>
      </c>
      <c r="F2" s="37" t="s">
        <v>42228</v>
      </c>
      <c r="G2" s="37" t="s">
        <v>42229</v>
      </c>
      <c r="H2" s="37" t="s">
        <v>42230</v>
      </c>
      <c r="I2" s="37" t="s">
        <v>42231</v>
      </c>
      <c r="J2" s="37"/>
      <c r="K2" s="37"/>
      <c r="M2" s="37" t="s">
        <v>285</v>
      </c>
      <c r="N2" s="41" t="s">
        <v>42232</v>
      </c>
      <c r="O2" s="41" t="s">
        <v>42233</v>
      </c>
      <c r="P2" s="41" t="s">
        <v>42234</v>
      </c>
      <c r="R2" s="41" t="s">
        <v>42225</v>
      </c>
      <c r="S2" s="41" t="s">
        <v>42235</v>
      </c>
      <c r="T2" s="41" t="s">
        <v>42236</v>
      </c>
      <c r="U2" s="41" t="s">
        <v>42237</v>
      </c>
      <c r="V2" s="41" t="s">
        <v>42238</v>
      </c>
      <c r="W2" s="41" t="s">
        <v>42239</v>
      </c>
      <c r="X2" s="41" t="s">
        <v>42240</v>
      </c>
      <c r="AA2" s="37" t="s">
        <v>285</v>
      </c>
      <c r="AB2" s="37" t="s">
        <v>42241</v>
      </c>
      <c r="AE2" s="66" t="s">
        <v>42242</v>
      </c>
      <c r="AF2" s="66"/>
      <c r="AH2" s="41" t="s">
        <v>42225</v>
      </c>
      <c r="AI2" s="41" t="s">
        <v>42243</v>
      </c>
      <c r="AJ2" s="41" t="s">
        <v>42244</v>
      </c>
      <c r="AK2" s="41" t="s">
        <v>42245</v>
      </c>
      <c r="AL2" s="41" t="s">
        <v>42246</v>
      </c>
      <c r="AM2" s="41" t="s">
        <v>42247</v>
      </c>
      <c r="AN2" s="41" t="s">
        <v>283</v>
      </c>
      <c r="AQ2" s="41" t="s">
        <v>42225</v>
      </c>
      <c r="AR2" s="41" t="s">
        <v>42248</v>
      </c>
      <c r="AS2" s="41" t="s">
        <v>42249</v>
      </c>
      <c r="AU2" s="10" t="s">
        <v>42250</v>
      </c>
      <c r="AV2" s="13" t="s">
        <v>42251</v>
      </c>
      <c r="AX2" s="41" t="s">
        <v>42252</v>
      </c>
      <c r="AY2" s="41" t="s">
        <v>42253</v>
      </c>
    </row>
    <row r="3" spans="2:51" x14ac:dyDescent="0.4">
      <c r="B3" s="41">
        <v>4070</v>
      </c>
      <c r="C3" s="48">
        <f>_xlfn.PERCENTILE.INC(B3:B32,0.01)</f>
        <v>21.660000000000004</v>
      </c>
      <c r="E3" s="41" t="str">
        <f>IF(AND(B3&gt;$C$3,B3&lt;$C$4), "정상","이상치")</f>
        <v>정상</v>
      </c>
      <c r="F3" s="41" t="str">
        <f>IF(B3&lt;$C$3,"하단이상치","정상")</f>
        <v>정상</v>
      </c>
      <c r="G3" s="41" t="s">
        <v>42254</v>
      </c>
      <c r="H3" s="41">
        <f>IF(E3="이상치","",B3)</f>
        <v>4070</v>
      </c>
      <c r="I3" s="49"/>
      <c r="J3" s="49"/>
      <c r="M3" s="41">
        <v>4070</v>
      </c>
      <c r="N3" s="15">
        <f>ROUND(M3,-2)</f>
        <v>4100</v>
      </c>
      <c r="O3" s="41">
        <f>ROUND(M3,-(LEN(M3)-1))</f>
        <v>4000</v>
      </c>
      <c r="P3" s="14"/>
      <c r="R3" s="41">
        <v>6</v>
      </c>
      <c r="S3" s="41">
        <v>1500</v>
      </c>
      <c r="T3" s="15">
        <f t="shared" ref="T3:T32" si="0">QUOTIENT(R3,$S$3)</f>
        <v>0</v>
      </c>
      <c r="U3" s="15">
        <f t="shared" ref="U3:U32" si="1">QUOTIENT(R3,$S$3)+1</f>
        <v>1</v>
      </c>
      <c r="V3" s="16"/>
      <c r="W3" s="41" t="str">
        <f t="shared" ref="W3:W32" si="2">CONCATENATE("[",QUOTIENT(R3,$S$3)*$S$3,",",(QUOTIENT(R3,$S$3)+1)*$S$3,")")</f>
        <v>[0,1500)</v>
      </c>
      <c r="X3" s="41" t="s">
        <v>42255</v>
      </c>
      <c r="Y3" s="41">
        <f>COUNTIF($W$3:$W$32,X3)</f>
        <v>9</v>
      </c>
      <c r="AA3" s="37" t="s">
        <v>42257</v>
      </c>
      <c r="AB3" s="37" t="str">
        <f t="array" aca="1" ref="AB3" ca="1">IF(AA3="남",INDEX($AF$3:$AF$7,RANDBETWEEN(1,5)),INDEX($AF$8:$AF$12,RANDBETWEEN(1,5)))</f>
        <v>02</v>
      </c>
      <c r="AE3" s="37" t="s">
        <v>42258</v>
      </c>
      <c r="AF3" s="11" t="s">
        <v>42259</v>
      </c>
      <c r="AH3" s="41" t="s">
        <v>42260</v>
      </c>
      <c r="AI3" s="41" t="str">
        <f>LEFT(AH3,2)</f>
        <v>(유</v>
      </c>
      <c r="AJ3" s="41" t="str">
        <f>REPT("*",LEN(AH3)-2)</f>
        <v>****</v>
      </c>
      <c r="AK3" s="41" t="str">
        <f>CONCATENATE(AI3,AJ3)</f>
        <v>(유****</v>
      </c>
      <c r="AL3" s="41" t="str">
        <f>REPT("*",octoMaxLen(AH3:AH32))</f>
        <v>***********</v>
      </c>
      <c r="AM3" s="41" t="str">
        <f>CONCATENATE(AI3,AL3)</f>
        <v>(유***********</v>
      </c>
      <c r="AN3" s="41" t="s">
        <v>42261</v>
      </c>
      <c r="AQ3" s="41" t="s">
        <v>242</v>
      </c>
      <c r="AR3" s="41" t="str">
        <f>octoSplit(AQ3, " ", 1)</f>
        <v>서울특별시</v>
      </c>
      <c r="AS3" s="41" t="str">
        <f t="array" ref="AS3">octoSplit(AQ3, " ", 2)</f>
        <v>서울특별시 강남구</v>
      </c>
      <c r="AU3" s="8">
        <v>23835</v>
      </c>
      <c r="AV3" s="13" t="str">
        <f>octoMid(AU3, 1, 4)</f>
        <v>1965</v>
      </c>
    </row>
    <row r="4" spans="2:51" x14ac:dyDescent="0.4">
      <c r="B4" s="41">
        <v>90618</v>
      </c>
      <c r="C4" s="48">
        <f>_xlfn.PERCENTILE.INC(B3:B32,0.95)</f>
        <v>9035847.1499999948</v>
      </c>
      <c r="E4" s="41" t="str">
        <f t="shared" ref="E4:E32" si="3">IF(AND(B4&gt;$C$3,B4&lt;$C$4), "정상","이상치")</f>
        <v>정상</v>
      </c>
      <c r="F4" s="41" t="str">
        <f t="shared" ref="F4:F32" si="4">IF(B4&lt;$C$3,"하단이상치","정상")</f>
        <v>정상</v>
      </c>
      <c r="G4" s="41" t="s">
        <v>42262</v>
      </c>
      <c r="H4" s="41">
        <f t="shared" ref="H4:H32" si="5">IF(E4="이상치","",B4)</f>
        <v>90618</v>
      </c>
      <c r="I4" s="49"/>
      <c r="J4" s="49"/>
      <c r="M4" s="41">
        <v>90618</v>
      </c>
      <c r="N4" s="15">
        <f t="shared" ref="N4:N32" si="6">ROUND(M4,-2)</f>
        <v>90600</v>
      </c>
      <c r="O4" s="41">
        <f t="shared" ref="O4:O32" si="7">ROUND(M4,-(LEN(M4)-1))</f>
        <v>90000</v>
      </c>
      <c r="P4" s="14"/>
      <c r="R4" s="41">
        <v>60</v>
      </c>
      <c r="T4" s="15">
        <f t="shared" si="0"/>
        <v>0</v>
      </c>
      <c r="U4" s="15">
        <f t="shared" si="1"/>
        <v>1</v>
      </c>
      <c r="V4" s="16"/>
      <c r="W4" s="41" t="str">
        <f t="shared" si="2"/>
        <v>[0,1500)</v>
      </c>
      <c r="X4" t="s">
        <v>42263</v>
      </c>
      <c r="Y4" s="41">
        <f t="shared" ref="Y4:Y11" si="8">COUNTIF($W$3:$W$32,X4)</f>
        <v>6</v>
      </c>
      <c r="AA4" s="37" t="s">
        <v>42264</v>
      </c>
      <c r="AB4" s="37" t="str">
        <f t="array" aca="1" ref="AB4" ca="1">IF(AA4="남",INDEX($AF$3:$AF$7,RANDBETWEEN(1,5)),INDEX($AF$8:$AF$12,RANDBETWEEN(1,5)))</f>
        <v>04</v>
      </c>
      <c r="AE4" s="37" t="s">
        <v>275</v>
      </c>
      <c r="AF4" s="11" t="s">
        <v>42265</v>
      </c>
      <c r="AH4" s="41" t="s">
        <v>216</v>
      </c>
      <c r="AI4" s="41" t="str">
        <f t="shared" ref="AI4:AI32" si="9">LEFT(AH4,2)</f>
        <v>광동</v>
      </c>
      <c r="AJ4" s="41" t="str">
        <f t="shared" ref="AJ4:AJ32" si="10">REPT("*",LEN(AH4)-2)</f>
        <v>***</v>
      </c>
      <c r="AK4" s="41" t="str">
        <f t="shared" ref="AK4:AK32" si="11">CONCATENATE(AI4,AJ4)</f>
        <v>광동***</v>
      </c>
      <c r="AL4" s="41" t="str">
        <f t="array" ref="AL4">REPT("*",octoMaxLen(AH4:AH33))</f>
        <v>***********</v>
      </c>
      <c r="AM4" s="41" t="str">
        <f t="shared" ref="AM4:AM32" si="12">CONCATENATE(AI4,AL4)</f>
        <v>광동***********</v>
      </c>
      <c r="AN4" s="41" t="s">
        <v>284</v>
      </c>
      <c r="AQ4" s="41" t="s">
        <v>243</v>
      </c>
      <c r="AR4" s="41" t="str">
        <f t="array" ref="AR4">octoSplit(AQ4, " ", 1)</f>
        <v>경기도</v>
      </c>
      <c r="AS4" s="41" t="str">
        <f t="array" ref="AS4">octoSplit(AQ4, " ", 2)</f>
        <v>경기도 부천시</v>
      </c>
      <c r="AU4" s="8">
        <v>24478</v>
      </c>
      <c r="AV4" s="13" t="str">
        <f t="array" ref="AV4">octoMid(AU4, 1, 4)</f>
        <v>1967</v>
      </c>
    </row>
    <row r="5" spans="2:51" x14ac:dyDescent="0.4">
      <c r="B5" s="41">
        <v>8151297</v>
      </c>
      <c r="C5" s="48"/>
      <c r="E5" s="41" t="str">
        <f t="shared" si="3"/>
        <v>정상</v>
      </c>
      <c r="F5" s="41" t="str">
        <f t="shared" si="4"/>
        <v>정상</v>
      </c>
      <c r="H5" s="41">
        <f t="shared" si="5"/>
        <v>8151297</v>
      </c>
      <c r="I5" s="49"/>
      <c r="J5" s="49"/>
      <c r="M5" s="41">
        <v>8151297</v>
      </c>
      <c r="N5" s="15">
        <f t="shared" si="6"/>
        <v>8151300</v>
      </c>
      <c r="O5" s="41">
        <f t="shared" si="7"/>
        <v>8000000</v>
      </c>
      <c r="P5" s="14"/>
      <c r="R5" s="41">
        <v>405</v>
      </c>
      <c r="S5" s="41">
        <f>MAX(R3:R32)</f>
        <v>9759570</v>
      </c>
      <c r="T5" s="15">
        <f t="shared" si="0"/>
        <v>0</v>
      </c>
      <c r="U5" s="15">
        <f t="shared" si="1"/>
        <v>1</v>
      </c>
      <c r="V5" s="16"/>
      <c r="W5" s="41" t="str">
        <f t="shared" si="2"/>
        <v>[0,1500)</v>
      </c>
      <c r="X5" t="s">
        <v>42266</v>
      </c>
      <c r="Y5" s="41">
        <f t="shared" si="8"/>
        <v>2</v>
      </c>
      <c r="AA5" s="37" t="s">
        <v>42267</v>
      </c>
      <c r="AB5" s="37" t="str">
        <f t="array" aca="1" ref="AB5" ca="1">IF(AA5="남",INDEX($AF$3:$AF$7,RANDBETWEEN(1,5)),INDEX($AF$8:$AF$12,RANDBETWEEN(1,5)))</f>
        <v>03</v>
      </c>
      <c r="AE5" s="37" t="s">
        <v>42268</v>
      </c>
      <c r="AF5" s="11" t="s">
        <v>42269</v>
      </c>
      <c r="AH5" s="41" t="s">
        <v>217</v>
      </c>
      <c r="AI5" s="41" t="str">
        <f t="shared" si="9"/>
        <v>명가</v>
      </c>
      <c r="AJ5" s="41" t="str">
        <f t="shared" si="10"/>
        <v>*****</v>
      </c>
      <c r="AK5" s="41" t="str">
        <f t="shared" si="11"/>
        <v>명가*****</v>
      </c>
      <c r="AL5" s="41" t="str">
        <f t="array" ref="AL5">REPT("*",octoMaxLen(AH5:AH34))</f>
        <v>***********</v>
      </c>
      <c r="AM5" s="41" t="str">
        <f t="shared" si="12"/>
        <v>명가***********</v>
      </c>
      <c r="AN5" s="41" t="s">
        <v>42270</v>
      </c>
      <c r="AQ5" s="41" t="s">
        <v>244</v>
      </c>
      <c r="AR5" s="41" t="str">
        <f t="array" ref="AR5">octoSplit(AQ5, " ", 1)</f>
        <v>서울특별시</v>
      </c>
      <c r="AS5" s="41" t="str">
        <f t="array" ref="AS5">octoSplit(AQ5, " ", 2)</f>
        <v>서울특별시 금천구</v>
      </c>
      <c r="AU5" s="8">
        <v>18582</v>
      </c>
      <c r="AV5" s="13" t="str">
        <f t="array" ref="AV5">octoMid(AU5, 1, 4)</f>
        <v>1950</v>
      </c>
    </row>
    <row r="6" spans="2:51" x14ac:dyDescent="0.4">
      <c r="B6" s="41">
        <v>473</v>
      </c>
      <c r="E6" s="41" t="str">
        <f t="shared" si="3"/>
        <v>정상</v>
      </c>
      <c r="F6" s="41" t="str">
        <f t="shared" si="4"/>
        <v>정상</v>
      </c>
      <c r="H6" s="41">
        <f t="shared" si="5"/>
        <v>473</v>
      </c>
      <c r="I6" s="49"/>
      <c r="J6" s="49"/>
      <c r="M6" s="41">
        <v>473</v>
      </c>
      <c r="N6" s="15">
        <f t="shared" si="6"/>
        <v>500</v>
      </c>
      <c r="O6" s="41">
        <f t="shared" si="7"/>
        <v>500</v>
      </c>
      <c r="P6" s="14"/>
      <c r="R6" s="41">
        <v>473</v>
      </c>
      <c r="S6" s="41">
        <f>MIN(R3:R32)</f>
        <v>6</v>
      </c>
      <c r="T6" s="15">
        <f t="shared" si="0"/>
        <v>0</v>
      </c>
      <c r="U6" s="15">
        <f t="shared" si="1"/>
        <v>1</v>
      </c>
      <c r="V6" s="16"/>
      <c r="W6" s="41" t="str">
        <f t="shared" si="2"/>
        <v>[0,1500)</v>
      </c>
      <c r="X6" t="s">
        <v>42271</v>
      </c>
      <c r="Y6" s="41">
        <f t="shared" si="8"/>
        <v>1</v>
      </c>
      <c r="AA6" s="37" t="s">
        <v>42273</v>
      </c>
      <c r="AB6" s="37" t="str">
        <f t="array" aca="1" ref="AB6" ca="1">IF(AA6="남",INDEX($AF$3:$AF$7,RANDBETWEEN(1,5)),INDEX($AF$8:$AF$12,RANDBETWEEN(1,5)))</f>
        <v>09</v>
      </c>
      <c r="AE6" s="37" t="s">
        <v>42268</v>
      </c>
      <c r="AF6" s="11" t="s">
        <v>42274</v>
      </c>
      <c r="AH6" s="41" t="s">
        <v>218</v>
      </c>
      <c r="AI6" s="41" t="str">
        <f t="shared" si="9"/>
        <v>남영</v>
      </c>
      <c r="AJ6" s="41" t="str">
        <f t="shared" si="10"/>
        <v>**</v>
      </c>
      <c r="AK6" s="41" t="str">
        <f t="shared" si="11"/>
        <v>남영**</v>
      </c>
      <c r="AL6" s="41" t="str">
        <f t="array" ref="AL6">REPT("*",octoMaxLen(AH6:AH35))</f>
        <v>***********</v>
      </c>
      <c r="AM6" s="41" t="str">
        <f t="shared" si="12"/>
        <v>남영***********</v>
      </c>
      <c r="AN6" s="41" t="s">
        <v>42275</v>
      </c>
      <c r="AQ6" s="41" t="s">
        <v>245</v>
      </c>
      <c r="AR6" s="41" t="str">
        <f t="array" ref="AR6">octoSplit(AQ6, " ", 1)</f>
        <v>부산광역시</v>
      </c>
      <c r="AS6" s="41" t="str">
        <f t="array" ref="AS6">octoSplit(AQ6, " ", 2)</f>
        <v>부산광역시 부산진구</v>
      </c>
      <c r="AU6" s="8">
        <v>33894</v>
      </c>
      <c r="AV6" s="13" t="str">
        <f t="array" ref="AV6">octoMid(AU6, 1, 4)</f>
        <v>1992</v>
      </c>
    </row>
    <row r="7" spans="2:51" x14ac:dyDescent="0.4">
      <c r="B7" s="41">
        <v>4075161</v>
      </c>
      <c r="E7" s="41" t="str">
        <f t="shared" si="3"/>
        <v>정상</v>
      </c>
      <c r="F7" s="41" t="str">
        <f t="shared" si="4"/>
        <v>정상</v>
      </c>
      <c r="H7" s="41">
        <f t="shared" si="5"/>
        <v>4075161</v>
      </c>
      <c r="I7" s="49"/>
      <c r="J7" s="49"/>
      <c r="M7" s="41">
        <v>4075161</v>
      </c>
      <c r="N7" s="15">
        <f t="shared" si="6"/>
        <v>4075200</v>
      </c>
      <c r="O7" s="41">
        <f t="shared" si="7"/>
        <v>4000000</v>
      </c>
      <c r="P7" s="14"/>
      <c r="R7" s="41">
        <v>719</v>
      </c>
      <c r="S7" s="41">
        <f>MEDIAN(R3:R32)</f>
        <v>4858.5</v>
      </c>
      <c r="T7" s="15">
        <f t="shared" si="0"/>
        <v>0</v>
      </c>
      <c r="U7" s="15">
        <f t="shared" si="1"/>
        <v>1</v>
      </c>
      <c r="V7" s="16"/>
      <c r="W7" s="41" t="str">
        <f t="shared" si="2"/>
        <v>[0,1500)</v>
      </c>
      <c r="X7" t="s">
        <v>42276</v>
      </c>
      <c r="Y7" s="41">
        <f t="shared" si="8"/>
        <v>4</v>
      </c>
      <c r="AA7" s="37" t="s">
        <v>42272</v>
      </c>
      <c r="AB7" s="37" t="str">
        <f t="array" aca="1" ref="AB7" ca="1">IF(AA7="남",INDEX($AF$3:$AF$7,RANDBETWEEN(1,5)),INDEX($AF$8:$AF$12,RANDBETWEEN(1,5)))</f>
        <v>07</v>
      </c>
      <c r="AE7" s="37" t="s">
        <v>42268</v>
      </c>
      <c r="AF7" s="11" t="s">
        <v>276</v>
      </c>
      <c r="AH7" s="41" t="s">
        <v>219</v>
      </c>
      <c r="AI7" s="41" t="str">
        <f t="shared" si="9"/>
        <v>유강</v>
      </c>
      <c r="AJ7" s="41" t="str">
        <f t="shared" si="10"/>
        <v>***</v>
      </c>
      <c r="AK7" s="41" t="str">
        <f t="shared" si="11"/>
        <v>유강***</v>
      </c>
      <c r="AL7" s="41" t="str">
        <f t="array" ref="AL7">REPT("*",octoMaxLen(AH7:AH36))</f>
        <v>***********</v>
      </c>
      <c r="AM7" s="41" t="str">
        <f t="shared" si="12"/>
        <v>유강***********</v>
      </c>
      <c r="AN7" s="41" t="s">
        <v>42277</v>
      </c>
      <c r="AQ7" s="41" t="s">
        <v>246</v>
      </c>
      <c r="AR7" s="41" t="str">
        <f t="array" ref="AR7">octoSplit(AQ7, " ", 1)</f>
        <v>서울특별시</v>
      </c>
      <c r="AS7" s="41" t="str">
        <f t="array" ref="AS7">octoSplit(AQ7, " ", 2)</f>
        <v>서울특별시 서대문구</v>
      </c>
      <c r="AU7" s="8">
        <v>32048</v>
      </c>
      <c r="AV7" s="13" t="str">
        <f t="array" ref="AV7">octoMid(AU7, 1, 4)</f>
        <v>1987</v>
      </c>
    </row>
    <row r="8" spans="2:51" x14ac:dyDescent="0.4">
      <c r="B8" s="41">
        <v>821</v>
      </c>
      <c r="E8" s="41" t="str">
        <f t="shared" si="3"/>
        <v>정상</v>
      </c>
      <c r="F8" s="41" t="str">
        <f t="shared" si="4"/>
        <v>정상</v>
      </c>
      <c r="H8" s="41">
        <f t="shared" si="5"/>
        <v>821</v>
      </c>
      <c r="I8" s="49"/>
      <c r="J8" s="49"/>
      <c r="M8" s="41">
        <v>821</v>
      </c>
      <c r="N8" s="15">
        <f t="shared" si="6"/>
        <v>800</v>
      </c>
      <c r="O8" s="41">
        <f t="shared" si="7"/>
        <v>800</v>
      </c>
      <c r="P8" s="14"/>
      <c r="R8" s="41">
        <v>821</v>
      </c>
      <c r="S8" s="41">
        <f>S5/S7</f>
        <v>2008.7619635690028</v>
      </c>
      <c r="T8" s="15">
        <f t="shared" si="0"/>
        <v>0</v>
      </c>
      <c r="U8" s="15">
        <f t="shared" si="1"/>
        <v>1</v>
      </c>
      <c r="V8" s="16"/>
      <c r="W8" s="41" t="str">
        <f t="shared" si="2"/>
        <v>[0,1500)</v>
      </c>
      <c r="X8" t="s">
        <v>42278</v>
      </c>
      <c r="Y8" s="41">
        <f t="shared" si="8"/>
        <v>2</v>
      </c>
      <c r="AA8" s="37" t="s">
        <v>42267</v>
      </c>
      <c r="AB8" s="37" t="str">
        <f t="array" aca="1" ref="AB8" ca="1">IF(AA8="남",INDEX($AF$3:$AF$7,RANDBETWEEN(1,5)),INDEX($AF$8:$AF$12,RANDBETWEEN(1,5)))</f>
        <v>04</v>
      </c>
      <c r="AE8" s="37" t="s">
        <v>42279</v>
      </c>
      <c r="AF8" s="11" t="s">
        <v>277</v>
      </c>
      <c r="AH8" s="41" t="s">
        <v>220</v>
      </c>
      <c r="AI8" s="41" t="str">
        <f t="shared" si="9"/>
        <v>주식</v>
      </c>
      <c r="AJ8" s="41" t="str">
        <f t="shared" si="10"/>
        <v>********</v>
      </c>
      <c r="AK8" s="41" t="str">
        <f t="shared" si="11"/>
        <v>주식********</v>
      </c>
      <c r="AL8" s="41" t="str">
        <f t="array" ref="AL8">REPT("*",octoMaxLen(AH8:AH37))</f>
        <v>***********</v>
      </c>
      <c r="AM8" s="41" t="str">
        <f t="shared" si="12"/>
        <v>주식***********</v>
      </c>
      <c r="AN8" s="15" t="s">
        <v>42280</v>
      </c>
      <c r="AQ8" s="41" t="s">
        <v>247</v>
      </c>
      <c r="AR8" s="41" t="str">
        <f t="array" ref="AR8">octoSplit(AQ8, " ", 1)</f>
        <v>부산광역시</v>
      </c>
      <c r="AS8" s="41" t="str">
        <f t="array" ref="AS8">octoSplit(AQ8, " ", 2)</f>
        <v>부산광역시 사상구</v>
      </c>
      <c r="AU8" s="8">
        <v>26017</v>
      </c>
      <c r="AV8" s="13" t="str">
        <f t="array" ref="AV8">octoMid(AU8, 1, 4)</f>
        <v>1971</v>
      </c>
    </row>
    <row r="9" spans="2:51" x14ac:dyDescent="0.4">
      <c r="B9" s="41">
        <v>5868</v>
      </c>
      <c r="E9" s="41" t="str">
        <f t="shared" si="3"/>
        <v>정상</v>
      </c>
      <c r="F9" s="41" t="str">
        <f t="shared" si="4"/>
        <v>정상</v>
      </c>
      <c r="H9" s="41">
        <f t="shared" si="5"/>
        <v>5868</v>
      </c>
      <c r="I9" s="49"/>
      <c r="J9" s="49"/>
      <c r="M9" s="41">
        <v>5868</v>
      </c>
      <c r="N9" s="15">
        <f t="shared" si="6"/>
        <v>5900</v>
      </c>
      <c r="O9" s="41">
        <f t="shared" si="7"/>
        <v>6000</v>
      </c>
      <c r="P9" s="14"/>
      <c r="R9" s="41">
        <v>821</v>
      </c>
      <c r="T9" s="15">
        <f t="shared" si="0"/>
        <v>0</v>
      </c>
      <c r="U9" s="15">
        <f t="shared" si="1"/>
        <v>1</v>
      </c>
      <c r="V9" s="16"/>
      <c r="W9" s="41" t="str">
        <f t="shared" si="2"/>
        <v>[0,1500)</v>
      </c>
      <c r="X9" t="s">
        <v>42281</v>
      </c>
      <c r="Y9" s="41">
        <f t="shared" si="8"/>
        <v>2</v>
      </c>
      <c r="AA9" s="37" t="s">
        <v>42273</v>
      </c>
      <c r="AB9" s="37" t="str">
        <f t="array" aca="1" ref="AB9" ca="1">IF(AA9="남",INDEX($AF$3:$AF$7,RANDBETWEEN(1,5)),INDEX($AF$8:$AF$12,RANDBETWEEN(1,5)))</f>
        <v>05</v>
      </c>
      <c r="AE9" s="37" t="s">
        <v>42279</v>
      </c>
      <c r="AF9" s="11" t="s">
        <v>278</v>
      </c>
      <c r="AH9" s="41" t="s">
        <v>42282</v>
      </c>
      <c r="AI9" s="41" t="str">
        <f t="shared" si="9"/>
        <v>㈜한</v>
      </c>
      <c r="AJ9" s="41" t="str">
        <f t="shared" si="10"/>
        <v>****</v>
      </c>
      <c r="AK9" s="41" t="str">
        <f t="shared" si="11"/>
        <v>㈜한****</v>
      </c>
      <c r="AL9" s="41" t="str">
        <f t="array" ref="AL9">REPT("*",octoMaxLen(AH9:AH38))</f>
        <v>***********</v>
      </c>
      <c r="AM9" s="41" t="str">
        <f t="shared" si="12"/>
        <v>㈜한***********</v>
      </c>
      <c r="AN9" s="15" t="s">
        <v>295</v>
      </c>
      <c r="AQ9" s="41" t="s">
        <v>248</v>
      </c>
      <c r="AR9" s="41" t="str">
        <f t="array" ref="AR9">octoSplit(AQ9, " ", 1)</f>
        <v>대전광역시</v>
      </c>
      <c r="AS9" s="41" t="str">
        <f t="array" ref="AS9">octoSplit(AQ9, " ", 2)</f>
        <v>대전광역시 서구</v>
      </c>
      <c r="AU9" s="8">
        <v>21383</v>
      </c>
      <c r="AV9" s="13" t="str">
        <f t="array" ref="AV9">octoMid(AU9, 1, 4)</f>
        <v>1958</v>
      </c>
    </row>
    <row r="10" spans="2:51" x14ac:dyDescent="0.4">
      <c r="B10" s="41">
        <v>90618</v>
      </c>
      <c r="E10" s="41" t="str">
        <f t="shared" si="3"/>
        <v>정상</v>
      </c>
      <c r="F10" s="41" t="str">
        <f t="shared" si="4"/>
        <v>정상</v>
      </c>
      <c r="H10" s="41">
        <f t="shared" si="5"/>
        <v>90618</v>
      </c>
      <c r="I10" s="49"/>
      <c r="J10" s="49"/>
      <c r="M10" s="41">
        <v>90618</v>
      </c>
      <c r="N10" s="15">
        <f t="shared" si="6"/>
        <v>90600</v>
      </c>
      <c r="O10" s="41">
        <f t="shared" si="7"/>
        <v>90000</v>
      </c>
      <c r="P10" s="14"/>
      <c r="R10" s="41">
        <v>821</v>
      </c>
      <c r="T10" s="15">
        <f t="shared" si="0"/>
        <v>0</v>
      </c>
      <c r="U10" s="15">
        <f t="shared" si="1"/>
        <v>1</v>
      </c>
      <c r="V10" s="16"/>
      <c r="W10" s="41" t="str">
        <f t="shared" si="2"/>
        <v>[0,1500)</v>
      </c>
      <c r="X10" t="s">
        <v>42283</v>
      </c>
      <c r="Y10" s="41">
        <f t="shared" si="8"/>
        <v>2</v>
      </c>
      <c r="AA10" s="37" t="s">
        <v>42272</v>
      </c>
      <c r="AB10" s="37" t="str">
        <f t="array" aca="1" ref="AB10" ca="1">IF(AA10="남",INDEX($AF$3:$AF$7,RANDBETWEEN(1,5)),INDEX($AF$8:$AF$12,RANDBETWEEN(1,5)))</f>
        <v>08</v>
      </c>
      <c r="AE10" s="37" t="s">
        <v>42284</v>
      </c>
      <c r="AF10" s="11" t="s">
        <v>279</v>
      </c>
      <c r="AH10" s="41" t="s">
        <v>221</v>
      </c>
      <c r="AI10" s="41" t="str">
        <f t="shared" si="9"/>
        <v>(주</v>
      </c>
      <c r="AJ10" s="41" t="str">
        <f t="shared" si="10"/>
        <v>*****</v>
      </c>
      <c r="AK10" s="41" t="str">
        <f t="shared" si="11"/>
        <v>(주*****</v>
      </c>
      <c r="AL10" s="41" t="str">
        <f t="array" ref="AL10">REPT("*",octoMaxLen(AH10:AH39))</f>
        <v>***********</v>
      </c>
      <c r="AM10" s="41" t="str">
        <f t="shared" si="12"/>
        <v>(주***********</v>
      </c>
      <c r="AQ10" s="41" t="s">
        <v>249</v>
      </c>
      <c r="AR10" s="41" t="str">
        <f t="array" ref="AR10">octoSplit(AQ10, " ", 1)</f>
        <v>서울특별시</v>
      </c>
      <c r="AS10" s="41" t="str">
        <f t="array" ref="AS10">octoSplit(AQ10, " ", 2)</f>
        <v>서울특별시 송파구</v>
      </c>
      <c r="AU10" s="8">
        <v>25303</v>
      </c>
      <c r="AV10" s="13" t="str">
        <f t="array" ref="AV10">octoMid(AU10, 1, 4)</f>
        <v>1969</v>
      </c>
    </row>
    <row r="11" spans="2:51" x14ac:dyDescent="0.4">
      <c r="B11" s="41">
        <v>5369</v>
      </c>
      <c r="E11" s="41" t="str">
        <f t="shared" si="3"/>
        <v>정상</v>
      </c>
      <c r="F11" s="41" t="str">
        <f t="shared" si="4"/>
        <v>정상</v>
      </c>
      <c r="H11" s="41">
        <f t="shared" si="5"/>
        <v>5369</v>
      </c>
      <c r="I11" s="49"/>
      <c r="J11" s="49"/>
      <c r="M11" s="41">
        <v>5369</v>
      </c>
      <c r="N11" s="15">
        <f t="shared" si="6"/>
        <v>5400</v>
      </c>
      <c r="O11" s="41">
        <f t="shared" si="7"/>
        <v>5000</v>
      </c>
      <c r="P11" s="14"/>
      <c r="R11" s="41">
        <v>821</v>
      </c>
      <c r="T11" s="15">
        <f t="shared" si="0"/>
        <v>0</v>
      </c>
      <c r="U11" s="15">
        <f t="shared" si="1"/>
        <v>1</v>
      </c>
      <c r="V11" s="16"/>
      <c r="W11" s="41" t="str">
        <f t="shared" si="2"/>
        <v>[0,1500)</v>
      </c>
      <c r="X11" t="s">
        <v>42285</v>
      </c>
      <c r="Y11" s="41">
        <f t="shared" si="8"/>
        <v>2</v>
      </c>
      <c r="AA11" s="37" t="s">
        <v>42272</v>
      </c>
      <c r="AB11" s="37" t="str">
        <f t="array" aca="1" ref="AB11" ca="1">IF(AA11="남",INDEX($AF$3:$AF$7,RANDBETWEEN(1,5)),INDEX($AF$8:$AF$12,RANDBETWEEN(1,5)))</f>
        <v>05</v>
      </c>
      <c r="AE11" s="37" t="s">
        <v>282</v>
      </c>
      <c r="AF11" s="11" t="s">
        <v>280</v>
      </c>
      <c r="AH11" s="41" t="s">
        <v>222</v>
      </c>
      <c r="AI11" s="41" t="str">
        <f t="shared" si="9"/>
        <v>㈜일</v>
      </c>
      <c r="AJ11" s="41" t="str">
        <f t="shared" si="10"/>
        <v>*****</v>
      </c>
      <c r="AK11" s="41" t="str">
        <f t="shared" si="11"/>
        <v>㈜일*****</v>
      </c>
      <c r="AL11" s="41" t="str">
        <f t="array" ref="AL11">REPT("*",octoMaxLen(AH11:AH40))</f>
        <v>***********</v>
      </c>
      <c r="AM11" s="41" t="str">
        <f t="shared" si="12"/>
        <v>㈜일***********</v>
      </c>
      <c r="AQ11" s="41" t="s">
        <v>250</v>
      </c>
      <c r="AR11" s="41" t="str">
        <f t="array" ref="AR11">octoSplit(AQ11, " ", 1)</f>
        <v>인천광역시</v>
      </c>
      <c r="AS11" s="41" t="str">
        <f t="array" ref="AS11">octoSplit(AQ11, " ", 2)</f>
        <v>인천광역시 부평구</v>
      </c>
      <c r="AU11" s="8">
        <v>35308</v>
      </c>
      <c r="AV11" s="13" t="str">
        <f t="array" ref="AV11">octoMid(AU11, 1, 4)</f>
        <v>1996</v>
      </c>
    </row>
    <row r="12" spans="2:51" x14ac:dyDescent="0.4">
      <c r="B12" s="41">
        <v>83230</v>
      </c>
      <c r="E12" s="41" t="str">
        <f t="shared" si="3"/>
        <v>정상</v>
      </c>
      <c r="F12" s="41" t="str">
        <f t="shared" si="4"/>
        <v>정상</v>
      </c>
      <c r="H12" s="41">
        <f t="shared" si="5"/>
        <v>83230</v>
      </c>
      <c r="I12" s="49"/>
      <c r="J12" s="49"/>
      <c r="M12" s="41">
        <v>83230</v>
      </c>
      <c r="N12" s="15">
        <f t="shared" si="6"/>
        <v>83200</v>
      </c>
      <c r="O12" s="41">
        <f t="shared" si="7"/>
        <v>80000</v>
      </c>
      <c r="P12" s="14"/>
      <c r="R12" s="41">
        <v>4070</v>
      </c>
      <c r="T12" s="15">
        <f t="shared" si="0"/>
        <v>2</v>
      </c>
      <c r="U12" s="15">
        <f t="shared" si="1"/>
        <v>3</v>
      </c>
      <c r="V12" s="16"/>
      <c r="W12" s="41" t="str">
        <f t="shared" si="2"/>
        <v>[3000,4500)</v>
      </c>
      <c r="X12"/>
      <c r="AA12" s="37" t="s">
        <v>42257</v>
      </c>
      <c r="AB12" s="37" t="str">
        <f t="array" aca="1" ref="AB12" ca="1">IF(AA12="남",INDEX($AF$3:$AF$7,RANDBETWEEN(1,5)),INDEX($AF$8:$AF$12,RANDBETWEEN(1,5)))</f>
        <v>01</v>
      </c>
      <c r="AE12" s="37" t="s">
        <v>42286</v>
      </c>
      <c r="AF12" s="11" t="s">
        <v>281</v>
      </c>
      <c r="AH12" s="41" t="s">
        <v>42287</v>
      </c>
      <c r="AI12" s="41" t="str">
        <f t="shared" si="9"/>
        <v>(주</v>
      </c>
      <c r="AJ12" s="41" t="str">
        <f t="shared" si="10"/>
        <v>******</v>
      </c>
      <c r="AK12" s="41" t="str">
        <f t="shared" si="11"/>
        <v>(주******</v>
      </c>
      <c r="AL12" s="41" t="str">
        <f t="array" ref="AL12">REPT("*",octoMaxLen(AH12:AH41))</f>
        <v>***********</v>
      </c>
      <c r="AM12" s="41" t="str">
        <f t="shared" si="12"/>
        <v>(주***********</v>
      </c>
      <c r="AQ12" s="41" t="s">
        <v>251</v>
      </c>
      <c r="AR12" s="41" t="str">
        <f t="array" ref="AR12">octoSplit(AQ12, " ", 1)</f>
        <v>대구광역시</v>
      </c>
      <c r="AS12" s="41" t="str">
        <f t="array" ref="AS12">octoSplit(AQ12, " ", 2)</f>
        <v>대구광역시 북구</v>
      </c>
      <c r="AU12" s="8">
        <v>19087</v>
      </c>
      <c r="AV12" s="13" t="str">
        <f t="array" ref="AV12">octoMid(AU12, 1, 4)</f>
        <v>1952</v>
      </c>
    </row>
    <row r="13" spans="2:51" x14ac:dyDescent="0.4">
      <c r="B13" s="41">
        <v>719</v>
      </c>
      <c r="E13" s="41" t="str">
        <f t="shared" si="3"/>
        <v>정상</v>
      </c>
      <c r="F13" s="41" t="str">
        <f t="shared" si="4"/>
        <v>정상</v>
      </c>
      <c r="H13" s="41">
        <f t="shared" si="5"/>
        <v>719</v>
      </c>
      <c r="I13" s="49"/>
      <c r="J13" s="49"/>
      <c r="M13" s="41">
        <v>719</v>
      </c>
      <c r="N13" s="15">
        <f t="shared" si="6"/>
        <v>700</v>
      </c>
      <c r="O13" s="41">
        <f t="shared" si="7"/>
        <v>700</v>
      </c>
      <c r="P13" s="14"/>
      <c r="R13" s="41">
        <v>4070</v>
      </c>
      <c r="T13" s="15">
        <f t="shared" si="0"/>
        <v>2</v>
      </c>
      <c r="U13" s="15">
        <f t="shared" si="1"/>
        <v>3</v>
      </c>
      <c r="V13" s="16"/>
      <c r="W13" s="41" t="str">
        <f t="shared" si="2"/>
        <v>[3000,4500)</v>
      </c>
      <c r="X13"/>
      <c r="AA13" s="37" t="s">
        <v>42256</v>
      </c>
      <c r="AB13" s="37" t="str">
        <f t="array" aca="1" ref="AB13" ca="1">IF(AA13="남",INDEX($AF$3:$AF$7,RANDBETWEEN(1,5)),INDEX($AF$8:$AF$12,RANDBETWEEN(1,5)))</f>
        <v>02</v>
      </c>
      <c r="AH13" s="41" t="s">
        <v>223</v>
      </c>
      <c r="AI13" s="41" t="str">
        <f t="shared" si="9"/>
        <v>진영</v>
      </c>
      <c r="AJ13" s="41" t="str">
        <f t="shared" si="10"/>
        <v>****</v>
      </c>
      <c r="AK13" s="41" t="str">
        <f t="shared" si="11"/>
        <v>진영****</v>
      </c>
      <c r="AL13" s="41" t="str">
        <f t="array" ref="AL13">REPT("*",octoMaxLen(AH13:AH42))</f>
        <v>***********</v>
      </c>
      <c r="AM13" s="41" t="str">
        <f t="shared" si="12"/>
        <v>진영***********</v>
      </c>
      <c r="AQ13" s="41" t="s">
        <v>252</v>
      </c>
      <c r="AR13" s="41" t="str">
        <f t="array" ref="AR13">octoSplit(AQ13, " ", 1)</f>
        <v>경상남도</v>
      </c>
      <c r="AS13" s="41" t="str">
        <f t="array" ref="AS13">octoSplit(AQ13, " ", 2)</f>
        <v>경상남도 창원시</v>
      </c>
      <c r="AU13" s="8">
        <v>23891</v>
      </c>
      <c r="AV13" s="13" t="str">
        <f t="array" ref="AV13">octoMid(AU13, 1, 4)</f>
        <v>1965</v>
      </c>
    </row>
    <row r="14" spans="2:51" x14ac:dyDescent="0.4">
      <c r="B14" s="41">
        <v>4075161</v>
      </c>
      <c r="E14" s="41" t="str">
        <f t="shared" si="3"/>
        <v>정상</v>
      </c>
      <c r="F14" s="41" t="str">
        <f t="shared" si="4"/>
        <v>정상</v>
      </c>
      <c r="H14" s="41">
        <f t="shared" si="5"/>
        <v>4075161</v>
      </c>
      <c r="I14" s="49"/>
      <c r="J14" s="49"/>
      <c r="M14" s="41">
        <v>4075161</v>
      </c>
      <c r="N14" s="15">
        <f t="shared" si="6"/>
        <v>4075200</v>
      </c>
      <c r="O14" s="41">
        <f t="shared" si="7"/>
        <v>4000000</v>
      </c>
      <c r="P14" s="14"/>
      <c r="R14" s="41">
        <v>4070</v>
      </c>
      <c r="T14" s="15">
        <f t="shared" si="0"/>
        <v>2</v>
      </c>
      <c r="U14" s="15">
        <f t="shared" si="1"/>
        <v>3</v>
      </c>
      <c r="V14" s="16"/>
      <c r="W14" s="41" t="str">
        <f t="shared" si="2"/>
        <v>[3000,4500)</v>
      </c>
      <c r="X14"/>
      <c r="AA14" s="37" t="s">
        <v>42288</v>
      </c>
      <c r="AB14" s="37" t="str">
        <f t="array" aca="1" ref="AB14" ca="1">IF(AA14="남",INDEX($AF$3:$AF$7,RANDBETWEEN(1,5)),INDEX($AF$8:$AF$12,RANDBETWEEN(1,5)))</f>
        <v>09</v>
      </c>
      <c r="AH14" s="41" t="s">
        <v>42289</v>
      </c>
      <c r="AI14" s="41" t="str">
        <f t="shared" si="9"/>
        <v>㈜삼</v>
      </c>
      <c r="AJ14" s="41" t="str">
        <f t="shared" si="10"/>
        <v>***</v>
      </c>
      <c r="AK14" s="41" t="str">
        <f t="shared" si="11"/>
        <v>㈜삼***</v>
      </c>
      <c r="AL14" s="41" t="str">
        <f t="array" ref="AL14">REPT("*",octoMaxLen(AH14:AH43))</f>
        <v>***********</v>
      </c>
      <c r="AM14" s="41" t="str">
        <f t="shared" si="12"/>
        <v>㈜삼***********</v>
      </c>
      <c r="AQ14" s="41" t="s">
        <v>253</v>
      </c>
      <c r="AR14" s="41" t="str">
        <f t="array" ref="AR14">octoSplit(AQ14, " ", 1)</f>
        <v>경기도</v>
      </c>
      <c r="AS14" s="41" t="str">
        <f t="array" ref="AS14">octoSplit(AQ14, " ", 2)</f>
        <v>경기도 군포시</v>
      </c>
      <c r="AU14" s="8">
        <v>18385</v>
      </c>
      <c r="AV14" s="13" t="str">
        <f t="array" ref="AV14">octoMid(AU14, 1, 4)</f>
        <v>1950</v>
      </c>
    </row>
    <row r="15" spans="2:51" x14ac:dyDescent="0.4">
      <c r="B15" s="41">
        <v>90618</v>
      </c>
      <c r="E15" s="41" t="str">
        <f t="shared" si="3"/>
        <v>정상</v>
      </c>
      <c r="F15" s="41" t="str">
        <f t="shared" si="4"/>
        <v>정상</v>
      </c>
      <c r="H15" s="41">
        <f t="shared" si="5"/>
        <v>90618</v>
      </c>
      <c r="I15" s="49"/>
      <c r="J15" s="49"/>
      <c r="M15" s="41">
        <v>90618</v>
      </c>
      <c r="N15" s="15">
        <f t="shared" si="6"/>
        <v>90600</v>
      </c>
      <c r="O15" s="41">
        <f t="shared" si="7"/>
        <v>90000</v>
      </c>
      <c r="P15" s="14"/>
      <c r="R15" s="41">
        <v>4117</v>
      </c>
      <c r="T15" s="15">
        <f t="shared" si="0"/>
        <v>2</v>
      </c>
      <c r="U15" s="15">
        <f t="shared" si="1"/>
        <v>3</v>
      </c>
      <c r="V15" s="16"/>
      <c r="W15" s="41" t="str">
        <f t="shared" si="2"/>
        <v>[3000,4500)</v>
      </c>
      <c r="X15"/>
      <c r="AA15" s="37" t="s">
        <v>42256</v>
      </c>
      <c r="AB15" s="37" t="str">
        <f t="array" aca="1" ref="AB15" ca="1">IF(AA15="남",INDEX($AF$3:$AF$7,RANDBETWEEN(1,5)),INDEX($AF$8:$AF$12,RANDBETWEEN(1,5)))</f>
        <v>01</v>
      </c>
      <c r="AH15" s="41" t="s">
        <v>224</v>
      </c>
      <c r="AI15" s="41" t="str">
        <f t="shared" si="9"/>
        <v>주식</v>
      </c>
      <c r="AJ15" s="41" t="str">
        <f t="shared" si="10"/>
        <v>*******</v>
      </c>
      <c r="AK15" s="41" t="str">
        <f t="shared" si="11"/>
        <v>주식*******</v>
      </c>
      <c r="AL15" s="41" t="str">
        <f t="array" ref="AL15">REPT("*",octoMaxLen(AH15:AH44))</f>
        <v>***********</v>
      </c>
      <c r="AM15" s="41" t="str">
        <f t="shared" si="12"/>
        <v>주식***********</v>
      </c>
      <c r="AQ15" s="41" t="s">
        <v>254</v>
      </c>
      <c r="AR15" s="41" t="str">
        <f t="array" ref="AR15">octoSplit(AQ15, " ", 1)</f>
        <v>경기도</v>
      </c>
      <c r="AS15" s="41" t="str">
        <f t="array" ref="AS15">octoSplit(AQ15, " ", 2)</f>
        <v>경기도 남양주시</v>
      </c>
      <c r="AU15" s="8">
        <v>31337</v>
      </c>
      <c r="AV15" s="13" t="str">
        <f t="array" ref="AV15">octoMid(AU15, 1, 4)</f>
        <v>1985</v>
      </c>
    </row>
    <row r="16" spans="2:51" x14ac:dyDescent="0.4">
      <c r="B16" s="41">
        <v>4348</v>
      </c>
      <c r="E16" s="41" t="str">
        <f t="shared" si="3"/>
        <v>정상</v>
      </c>
      <c r="F16" s="41" t="str">
        <f t="shared" si="4"/>
        <v>정상</v>
      </c>
      <c r="H16" s="41">
        <f t="shared" si="5"/>
        <v>4348</v>
      </c>
      <c r="I16" s="49"/>
      <c r="J16" s="49"/>
      <c r="M16" s="41">
        <v>4348</v>
      </c>
      <c r="N16" s="15">
        <f t="shared" si="6"/>
        <v>4300</v>
      </c>
      <c r="O16" s="41">
        <f t="shared" si="7"/>
        <v>4000</v>
      </c>
      <c r="P16" s="14"/>
      <c r="R16" s="41">
        <v>4348</v>
      </c>
      <c r="T16" s="15">
        <f t="shared" si="0"/>
        <v>2</v>
      </c>
      <c r="U16" s="15">
        <f t="shared" si="1"/>
        <v>3</v>
      </c>
      <c r="V16" s="16"/>
      <c r="W16" s="41" t="str">
        <f t="shared" si="2"/>
        <v>[3000,4500)</v>
      </c>
      <c r="X16"/>
      <c r="AA16" s="37" t="s">
        <v>42272</v>
      </c>
      <c r="AB16" s="37" t="str">
        <f t="array" aca="1" ref="AB16" ca="1">IF(AA16="남",INDEX($AF$3:$AF$7,RANDBETWEEN(1,5)),INDEX($AF$8:$AF$12,RANDBETWEEN(1,5)))</f>
        <v>06</v>
      </c>
      <c r="AH16" s="41" t="s">
        <v>225</v>
      </c>
      <c r="AI16" s="41" t="str">
        <f t="shared" si="9"/>
        <v>장도</v>
      </c>
      <c r="AJ16" s="41" t="str">
        <f t="shared" si="10"/>
        <v>***</v>
      </c>
      <c r="AK16" s="41" t="str">
        <f t="shared" si="11"/>
        <v>장도***</v>
      </c>
      <c r="AL16" s="41" t="str">
        <f t="array" ref="AL16">REPT("*",octoMaxLen(AH16:AH45))</f>
        <v>***********</v>
      </c>
      <c r="AM16" s="41" t="str">
        <f t="shared" si="12"/>
        <v>장도***********</v>
      </c>
      <c r="AQ16" s="41" t="s">
        <v>255</v>
      </c>
      <c r="AR16" s="41" t="str">
        <f t="array" ref="AR16">octoSplit(AQ16, " ", 1)</f>
        <v>강원도</v>
      </c>
      <c r="AS16" s="41" t="str">
        <f t="array" ref="AS16">octoSplit(AQ16, " ", 2)</f>
        <v>강원도 속초시</v>
      </c>
      <c r="AU16" s="8">
        <v>36107</v>
      </c>
      <c r="AV16" s="13" t="str">
        <f t="array" ref="AV16">octoMid(AU16, 1, 4)</f>
        <v>1998</v>
      </c>
    </row>
    <row r="17" spans="2:48" x14ac:dyDescent="0.4">
      <c r="B17" s="41">
        <v>405</v>
      </c>
      <c r="E17" s="41" t="str">
        <f t="shared" si="3"/>
        <v>정상</v>
      </c>
      <c r="F17" s="41" t="str">
        <f t="shared" si="4"/>
        <v>정상</v>
      </c>
      <c r="H17" s="41">
        <f t="shared" si="5"/>
        <v>405</v>
      </c>
      <c r="I17" s="49"/>
      <c r="J17" s="49"/>
      <c r="M17" s="41">
        <v>405</v>
      </c>
      <c r="N17" s="15">
        <f t="shared" si="6"/>
        <v>400</v>
      </c>
      <c r="O17" s="41">
        <f t="shared" si="7"/>
        <v>400</v>
      </c>
      <c r="P17" s="14"/>
      <c r="R17" s="41">
        <v>4348</v>
      </c>
      <c r="T17" s="15">
        <f t="shared" si="0"/>
        <v>2</v>
      </c>
      <c r="U17" s="15">
        <f t="shared" si="1"/>
        <v>3</v>
      </c>
      <c r="V17" s="16"/>
      <c r="W17" s="41" t="str">
        <f t="shared" si="2"/>
        <v>[3000,4500)</v>
      </c>
      <c r="X17"/>
      <c r="AA17" s="37" t="s">
        <v>42272</v>
      </c>
      <c r="AB17" s="37" t="str">
        <f t="array" aca="1" ref="AB17" ca="1">IF(AA17="남",INDEX($AF$3:$AF$7,RANDBETWEEN(1,5)),INDEX($AF$8:$AF$12,RANDBETWEEN(1,5)))</f>
        <v>07</v>
      </c>
      <c r="AH17" s="41" t="s">
        <v>226</v>
      </c>
      <c r="AI17" s="41" t="str">
        <f t="shared" si="9"/>
        <v>㈜중</v>
      </c>
      <c r="AJ17" s="41" t="str">
        <f t="shared" si="10"/>
        <v>****</v>
      </c>
      <c r="AK17" s="41" t="str">
        <f t="shared" si="11"/>
        <v>㈜중****</v>
      </c>
      <c r="AL17" s="41" t="str">
        <f t="array" ref="AL17">REPT("*",octoMaxLen(AH17:AH46))</f>
        <v>***********</v>
      </c>
      <c r="AM17" s="41" t="str">
        <f t="shared" si="12"/>
        <v>㈜중***********</v>
      </c>
      <c r="AQ17" s="41" t="s">
        <v>256</v>
      </c>
      <c r="AR17" s="41" t="str">
        <f t="array" ref="AR17">octoSplit(AQ17, " ", 1)</f>
        <v>광주광역시</v>
      </c>
      <c r="AS17" s="41" t="str">
        <f t="array" ref="AS17">octoSplit(AQ17, " ", 2)</f>
        <v>광주광역시 북구</v>
      </c>
      <c r="AU17" s="8">
        <v>25915</v>
      </c>
      <c r="AV17" s="13" t="str">
        <f t="array" ref="AV17">octoMid(AU17, 1, 4)</f>
        <v>1970</v>
      </c>
    </row>
    <row r="18" spans="2:48" x14ac:dyDescent="0.4">
      <c r="B18" s="41">
        <v>821</v>
      </c>
      <c r="E18" s="41" t="str">
        <f t="shared" si="3"/>
        <v>정상</v>
      </c>
      <c r="F18" s="41" t="str">
        <f t="shared" si="4"/>
        <v>정상</v>
      </c>
      <c r="H18" s="41">
        <f t="shared" si="5"/>
        <v>821</v>
      </c>
      <c r="I18" s="49"/>
      <c r="J18" s="49"/>
      <c r="M18" s="41">
        <v>821</v>
      </c>
      <c r="N18" s="15">
        <f t="shared" si="6"/>
        <v>800</v>
      </c>
      <c r="O18" s="41">
        <f t="shared" si="7"/>
        <v>800</v>
      </c>
      <c r="P18" s="14"/>
      <c r="R18" s="41">
        <v>5369</v>
      </c>
      <c r="T18" s="15">
        <f t="shared" si="0"/>
        <v>3</v>
      </c>
      <c r="U18" s="15">
        <f t="shared" si="1"/>
        <v>4</v>
      </c>
      <c r="V18" s="16"/>
      <c r="W18" s="41" t="str">
        <f t="shared" si="2"/>
        <v>[4500,6000)</v>
      </c>
      <c r="X18"/>
      <c r="AA18" s="37" t="s">
        <v>42272</v>
      </c>
      <c r="AB18" s="37" t="str">
        <f t="array" aca="1" ref="AB18" ca="1">IF(AA18="남",INDEX($AF$3:$AF$7,RANDBETWEEN(1,5)),INDEX($AF$8:$AF$12,RANDBETWEEN(1,5)))</f>
        <v>05</v>
      </c>
      <c r="AH18" s="41" t="s">
        <v>227</v>
      </c>
      <c r="AI18" s="41" t="str">
        <f t="shared" si="9"/>
        <v>(유</v>
      </c>
      <c r="AJ18" s="41" t="str">
        <f t="shared" si="10"/>
        <v>******</v>
      </c>
      <c r="AK18" s="41" t="str">
        <f t="shared" si="11"/>
        <v>(유******</v>
      </c>
      <c r="AL18" s="41" t="str">
        <f t="array" ref="AL18">REPT("*",octoMaxLen(AH18:AH47))</f>
        <v>***********</v>
      </c>
      <c r="AM18" s="41" t="str">
        <f t="shared" si="12"/>
        <v>(유***********</v>
      </c>
      <c r="AQ18" s="41" t="s">
        <v>257</v>
      </c>
      <c r="AR18" s="41" t="str">
        <f t="array" ref="AR18">octoSplit(AQ18, " ", 1)</f>
        <v>강원도</v>
      </c>
      <c r="AS18" s="41" t="str">
        <f t="array" ref="AS18">octoSplit(AQ18, " ", 2)</f>
        <v>강원도 원주시</v>
      </c>
      <c r="AU18" s="8">
        <v>27975</v>
      </c>
      <c r="AV18" s="13" t="str">
        <f t="array" ref="AV18">octoMid(AU18, 1, 4)</f>
        <v>1976</v>
      </c>
    </row>
    <row r="19" spans="2:48" x14ac:dyDescent="0.4">
      <c r="B19" s="50">
        <v>2181279</v>
      </c>
      <c r="E19" s="41" t="str">
        <f t="shared" si="3"/>
        <v>정상</v>
      </c>
      <c r="F19" s="41" t="str">
        <f t="shared" si="4"/>
        <v>정상</v>
      </c>
      <c r="H19" s="41">
        <f t="shared" si="5"/>
        <v>2181279</v>
      </c>
      <c r="I19" s="49"/>
      <c r="J19" s="49"/>
      <c r="M19" s="41">
        <v>2181279</v>
      </c>
      <c r="N19" s="15">
        <f t="shared" si="6"/>
        <v>2181300</v>
      </c>
      <c r="O19" s="41">
        <f t="shared" si="7"/>
        <v>2000000</v>
      </c>
      <c r="P19" s="14"/>
      <c r="R19" s="41">
        <v>5868</v>
      </c>
      <c r="T19" s="15">
        <f t="shared" si="0"/>
        <v>3</v>
      </c>
      <c r="U19" s="15">
        <f t="shared" si="1"/>
        <v>4</v>
      </c>
      <c r="V19" s="16"/>
      <c r="W19" s="41" t="str">
        <f t="shared" si="2"/>
        <v>[4500,6000)</v>
      </c>
      <c r="X19"/>
      <c r="AA19" s="37" t="s">
        <v>42257</v>
      </c>
      <c r="AB19" s="37" t="str">
        <f t="array" aca="1" ref="AB19" ca="1">IF(AA19="남",INDEX($AF$3:$AF$7,RANDBETWEEN(1,5)),INDEX($AF$8:$AF$12,RANDBETWEEN(1,5)))</f>
        <v>04</v>
      </c>
      <c r="AH19" s="41" t="s">
        <v>228</v>
      </c>
      <c r="AI19" s="41" t="str">
        <f t="shared" si="9"/>
        <v>삼양</v>
      </c>
      <c r="AJ19" s="41" t="str">
        <f t="shared" si="10"/>
        <v>*********</v>
      </c>
      <c r="AK19" s="41" t="str">
        <f t="shared" si="11"/>
        <v>삼양*********</v>
      </c>
      <c r="AL19" s="41" t="str">
        <f t="array" ref="AL19">REPT("*",octoMaxLen(AH19:AH48))</f>
        <v>***********</v>
      </c>
      <c r="AM19" s="41" t="str">
        <f t="shared" si="12"/>
        <v>삼양***********</v>
      </c>
      <c r="AQ19" s="41" t="s">
        <v>258</v>
      </c>
      <c r="AR19" s="41" t="str">
        <f t="array" ref="AR19">octoSplit(AQ19, " ", 1)</f>
        <v>대전광역시</v>
      </c>
      <c r="AS19" s="41" t="str">
        <f t="array" ref="AS19">octoSplit(AQ19, " ", 2)</f>
        <v>대전광역시 대덕구</v>
      </c>
      <c r="AU19" s="8">
        <v>32645</v>
      </c>
      <c r="AV19" s="13" t="str">
        <f t="array" ref="AV19">octoMid(AU19, 1, 4)</f>
        <v>1989</v>
      </c>
    </row>
    <row r="20" spans="2:48" x14ac:dyDescent="0.4">
      <c r="B20" s="50">
        <v>6</v>
      </c>
      <c r="E20" s="41" t="str">
        <f t="shared" si="3"/>
        <v>이상치</v>
      </c>
      <c r="F20" s="41" t="str">
        <f t="shared" si="4"/>
        <v>하단이상치</v>
      </c>
      <c r="H20" s="41" t="str">
        <f t="shared" si="5"/>
        <v/>
      </c>
      <c r="I20" s="51"/>
      <c r="J20" s="51"/>
      <c r="M20" s="41">
        <v>6</v>
      </c>
      <c r="N20" s="15">
        <f t="shared" si="6"/>
        <v>0</v>
      </c>
      <c r="O20" s="41">
        <f t="shared" si="7"/>
        <v>6</v>
      </c>
      <c r="P20" s="14"/>
      <c r="R20" s="41">
        <v>83230</v>
      </c>
      <c r="T20" s="15">
        <f t="shared" si="0"/>
        <v>55</v>
      </c>
      <c r="U20" s="15">
        <f t="shared" si="1"/>
        <v>56</v>
      </c>
      <c r="V20" s="16"/>
      <c r="W20" s="41" t="str">
        <f t="shared" si="2"/>
        <v>[82500,84000)</v>
      </c>
      <c r="X20"/>
      <c r="AA20" s="37" t="s">
        <v>42290</v>
      </c>
      <c r="AB20" s="37" t="str">
        <f t="array" aca="1" ref="AB20" ca="1">IF(AA20="남",INDEX($AF$3:$AF$7,RANDBETWEEN(1,5)),INDEX($AF$8:$AF$12,RANDBETWEEN(1,5)))</f>
        <v>09</v>
      </c>
      <c r="AH20" s="41" t="s">
        <v>229</v>
      </c>
      <c r="AI20" s="41" t="str">
        <f t="shared" si="9"/>
        <v>㈜동</v>
      </c>
      <c r="AJ20" s="41" t="str">
        <f t="shared" si="10"/>
        <v>****</v>
      </c>
      <c r="AK20" s="41" t="str">
        <f t="shared" si="11"/>
        <v>㈜동****</v>
      </c>
      <c r="AL20" s="41" t="str">
        <f t="array" ref="AL20">REPT("*",octoMaxLen(AH20:AH49))</f>
        <v>**********</v>
      </c>
      <c r="AM20" s="41" t="str">
        <f t="shared" si="12"/>
        <v>㈜동**********</v>
      </c>
      <c r="AQ20" s="41" t="s">
        <v>259</v>
      </c>
      <c r="AR20" s="41" t="str">
        <f t="array" ref="AR20">octoSplit(AQ20, " ", 1)</f>
        <v>인천광역시</v>
      </c>
      <c r="AS20" s="41" t="str">
        <f t="array" ref="AS20">octoSplit(AQ20, " ", 2)</f>
        <v>인천광역시 남구</v>
      </c>
      <c r="AU20" s="8">
        <v>32523</v>
      </c>
      <c r="AV20" s="13" t="str">
        <f t="array" ref="AV20">octoMid(AU20, 1, 4)</f>
        <v>1989</v>
      </c>
    </row>
    <row r="21" spans="2:48" x14ac:dyDescent="0.4">
      <c r="B21" s="50">
        <v>4117</v>
      </c>
      <c r="E21" s="41" t="str">
        <f t="shared" si="3"/>
        <v>정상</v>
      </c>
      <c r="F21" s="41" t="str">
        <f t="shared" si="4"/>
        <v>정상</v>
      </c>
      <c r="H21" s="41">
        <f t="shared" si="5"/>
        <v>4117</v>
      </c>
      <c r="I21" s="49"/>
      <c r="J21" s="49"/>
      <c r="M21" s="41">
        <v>4117</v>
      </c>
      <c r="N21" s="15">
        <f t="shared" si="6"/>
        <v>4100</v>
      </c>
      <c r="O21" s="41">
        <f t="shared" si="7"/>
        <v>4000</v>
      </c>
      <c r="P21" s="14"/>
      <c r="R21" s="41">
        <v>90618</v>
      </c>
      <c r="T21" s="15">
        <f t="shared" si="0"/>
        <v>60</v>
      </c>
      <c r="U21" s="15">
        <f t="shared" si="1"/>
        <v>61</v>
      </c>
      <c r="V21" s="16"/>
      <c r="W21" s="41" t="str">
        <f t="shared" si="2"/>
        <v>[90000,91500)</v>
      </c>
      <c r="X21"/>
      <c r="AA21" s="37" t="s">
        <v>42256</v>
      </c>
      <c r="AB21" s="37" t="str">
        <f t="array" aca="1" ref="AB21" ca="1">IF(AA21="남",INDEX($AF$3:$AF$7,RANDBETWEEN(1,5)),INDEX($AF$8:$AF$12,RANDBETWEEN(1,5)))</f>
        <v>01</v>
      </c>
      <c r="AH21" s="41" t="s">
        <v>230</v>
      </c>
      <c r="AI21" s="41" t="str">
        <f t="shared" si="9"/>
        <v>교보</v>
      </c>
      <c r="AJ21" s="41" t="str">
        <f t="shared" si="10"/>
        <v>***</v>
      </c>
      <c r="AK21" s="41" t="str">
        <f t="shared" si="11"/>
        <v>교보***</v>
      </c>
      <c r="AL21" s="41" t="str">
        <f t="array" ref="AL21">REPT("*",octoMaxLen(AH21:AH50))</f>
        <v>**********</v>
      </c>
      <c r="AM21" s="41" t="str">
        <f t="shared" si="12"/>
        <v>교보**********</v>
      </c>
      <c r="AQ21" s="41" t="s">
        <v>260</v>
      </c>
      <c r="AR21" s="41" t="str">
        <f t="array" ref="AR21">octoSplit(AQ21, " ", 1)</f>
        <v>서울특별시</v>
      </c>
      <c r="AS21" s="41" t="str">
        <f t="array" ref="AS21">octoSplit(AQ21, " ", 2)</f>
        <v>서울특별시 강남구</v>
      </c>
      <c r="AU21" s="8">
        <v>22459</v>
      </c>
      <c r="AV21" s="13" t="str">
        <f t="array" ref="AV21">octoMid(AU21, 1, 4)</f>
        <v>1961</v>
      </c>
    </row>
    <row r="22" spans="2:48" x14ac:dyDescent="0.4">
      <c r="B22" s="50">
        <v>821</v>
      </c>
      <c r="E22" s="41" t="str">
        <f t="shared" si="3"/>
        <v>정상</v>
      </c>
      <c r="F22" s="41" t="str">
        <f t="shared" si="4"/>
        <v>정상</v>
      </c>
      <c r="H22" s="41">
        <f t="shared" si="5"/>
        <v>821</v>
      </c>
      <c r="I22" s="49"/>
      <c r="J22" s="49"/>
      <c r="M22" s="41">
        <v>821</v>
      </c>
      <c r="N22" s="15">
        <f t="shared" si="6"/>
        <v>800</v>
      </c>
      <c r="O22" s="41">
        <f t="shared" si="7"/>
        <v>800</v>
      </c>
      <c r="P22" s="14"/>
      <c r="R22" s="41">
        <v>90618</v>
      </c>
      <c r="T22" s="15">
        <f t="shared" si="0"/>
        <v>60</v>
      </c>
      <c r="U22" s="15">
        <f t="shared" si="1"/>
        <v>61</v>
      </c>
      <c r="V22" s="16"/>
      <c r="W22" s="41" t="str">
        <f t="shared" si="2"/>
        <v>[90000,91500)</v>
      </c>
      <c r="X22"/>
      <c r="AA22" s="37" t="s">
        <v>42256</v>
      </c>
      <c r="AB22" s="37" t="str">
        <f t="array" aca="1" ref="AB22" ca="1">IF(AA22="남",INDEX($AF$3:$AF$7,RANDBETWEEN(1,5)),INDEX($AF$8:$AF$12,RANDBETWEEN(1,5)))</f>
        <v>03</v>
      </c>
      <c r="AH22" s="41" t="s">
        <v>231</v>
      </c>
      <c r="AI22" s="41" t="str">
        <f t="shared" si="9"/>
        <v>삼덕</v>
      </c>
      <c r="AJ22" s="41" t="str">
        <f t="shared" si="10"/>
        <v>***</v>
      </c>
      <c r="AK22" s="41" t="str">
        <f t="shared" si="11"/>
        <v>삼덕***</v>
      </c>
      <c r="AL22" s="41" t="str">
        <f t="array" ref="AL22">REPT("*",octoMaxLen(AH22:AH51))</f>
        <v>**********</v>
      </c>
      <c r="AM22" s="41" t="str">
        <f t="shared" si="12"/>
        <v>삼덕**********</v>
      </c>
      <c r="AQ22" s="41" t="s">
        <v>261</v>
      </c>
      <c r="AR22" s="41" t="str">
        <f t="array" ref="AR22">octoSplit(AQ22, " ", 1)</f>
        <v>서울특별시</v>
      </c>
      <c r="AS22" s="41" t="str">
        <f t="array" ref="AS22">octoSplit(AQ22, " ", 2)</f>
        <v>서울특별시 은평구</v>
      </c>
      <c r="AU22" s="8">
        <v>23486</v>
      </c>
      <c r="AV22" s="13" t="str">
        <f t="array" ref="AV22">octoMid(AU22, 1, 4)</f>
        <v>1964</v>
      </c>
    </row>
    <row r="23" spans="2:48" x14ac:dyDescent="0.4">
      <c r="B23" s="50">
        <v>4070</v>
      </c>
      <c r="E23" s="41" t="str">
        <f t="shared" si="3"/>
        <v>정상</v>
      </c>
      <c r="F23" s="41" t="str">
        <f t="shared" si="4"/>
        <v>정상</v>
      </c>
      <c r="H23" s="41">
        <f t="shared" si="5"/>
        <v>4070</v>
      </c>
      <c r="I23" s="49"/>
      <c r="J23" s="49"/>
      <c r="M23" s="41">
        <v>4070</v>
      </c>
      <c r="N23" s="15">
        <f t="shared" si="6"/>
        <v>4100</v>
      </c>
      <c r="O23" s="41">
        <f t="shared" si="7"/>
        <v>4000</v>
      </c>
      <c r="P23" s="14"/>
      <c r="R23" s="41">
        <v>90618</v>
      </c>
      <c r="T23" s="15">
        <f t="shared" si="0"/>
        <v>60</v>
      </c>
      <c r="U23" s="15">
        <f t="shared" si="1"/>
        <v>61</v>
      </c>
      <c r="V23" s="16"/>
      <c r="W23" s="41" t="str">
        <f t="shared" si="2"/>
        <v>[90000,91500)</v>
      </c>
      <c r="X23"/>
      <c r="AA23" s="37" t="s">
        <v>42256</v>
      </c>
      <c r="AB23" s="37" t="str">
        <f t="array" aca="1" ref="AB23" ca="1">IF(AA23="남",INDEX($AF$3:$AF$7,RANDBETWEEN(1,5)),INDEX($AF$8:$AF$12,RANDBETWEEN(1,5)))</f>
        <v>03</v>
      </c>
      <c r="AH23" s="41" t="s">
        <v>232</v>
      </c>
      <c r="AI23" s="41" t="str">
        <f t="shared" si="9"/>
        <v>㈜알</v>
      </c>
      <c r="AJ23" s="41" t="str">
        <f t="shared" si="10"/>
        <v>*</v>
      </c>
      <c r="AK23" s="41" t="str">
        <f t="shared" si="11"/>
        <v>㈜알*</v>
      </c>
      <c r="AL23" s="41" t="str">
        <f t="array" ref="AL23">REPT("*",octoMaxLen(AH23:AH52))</f>
        <v>**********</v>
      </c>
      <c r="AM23" s="41" t="str">
        <f t="shared" si="12"/>
        <v>㈜알**********</v>
      </c>
      <c r="AQ23" s="41" t="s">
        <v>262</v>
      </c>
      <c r="AR23" s="41" t="str">
        <f t="array" ref="AR23">octoSplit(AQ23, " ", 1)</f>
        <v>경기도</v>
      </c>
      <c r="AS23" s="41" t="str">
        <f t="array" ref="AS23">octoSplit(AQ23, " ", 2)</f>
        <v>경기도 파주시</v>
      </c>
    </row>
    <row r="24" spans="2:48" x14ac:dyDescent="0.4">
      <c r="B24" s="50">
        <v>8151297</v>
      </c>
      <c r="E24" s="41" t="str">
        <f t="shared" si="3"/>
        <v>정상</v>
      </c>
      <c r="F24" s="41" t="str">
        <f t="shared" si="4"/>
        <v>정상</v>
      </c>
      <c r="H24" s="41">
        <f t="shared" si="5"/>
        <v>8151297</v>
      </c>
      <c r="I24" s="49"/>
      <c r="J24" s="49"/>
      <c r="M24" s="41">
        <v>8151297</v>
      </c>
      <c r="N24" s="15">
        <f t="shared" si="6"/>
        <v>8151300</v>
      </c>
      <c r="O24" s="41">
        <f t="shared" si="7"/>
        <v>8000000</v>
      </c>
      <c r="P24" s="14"/>
      <c r="R24" s="41">
        <v>90618</v>
      </c>
      <c r="T24" s="15">
        <f t="shared" si="0"/>
        <v>60</v>
      </c>
      <c r="U24" s="15">
        <f t="shared" si="1"/>
        <v>61</v>
      </c>
      <c r="V24" s="16"/>
      <c r="W24" s="41" t="str">
        <f t="shared" si="2"/>
        <v>[90000,91500)</v>
      </c>
      <c r="X24"/>
      <c r="AA24" s="37" t="s">
        <v>42272</v>
      </c>
      <c r="AB24" s="37" t="str">
        <f t="array" aca="1" ref="AB24" ca="1">IF(AA24="남",INDEX($AF$3:$AF$7,RANDBETWEEN(1,5)),INDEX($AF$8:$AF$12,RANDBETWEEN(1,5)))</f>
        <v>05</v>
      </c>
      <c r="AH24" s="41" t="s">
        <v>233</v>
      </c>
      <c r="AI24" s="41" t="str">
        <f t="shared" si="9"/>
        <v>대성</v>
      </c>
      <c r="AJ24" s="41" t="str">
        <f t="shared" si="10"/>
        <v>***</v>
      </c>
      <c r="AK24" s="41" t="str">
        <f t="shared" si="11"/>
        <v>대성***</v>
      </c>
      <c r="AL24" s="41" t="str">
        <f t="array" ref="AL24">REPT("*",octoMaxLen(AH24:AH53))</f>
        <v>**********</v>
      </c>
      <c r="AM24" s="41" t="str">
        <f t="shared" si="12"/>
        <v>대성**********</v>
      </c>
      <c r="AQ24" s="41" t="s">
        <v>263</v>
      </c>
      <c r="AR24" s="41" t="str">
        <f t="array" ref="AR24">octoSplit(AQ24, " ", 1)</f>
        <v>경기도</v>
      </c>
      <c r="AS24" s="41" t="str">
        <f t="array" ref="AS24">octoSplit(AQ24, " ", 2)</f>
        <v>경기도 성남시</v>
      </c>
    </row>
    <row r="25" spans="2:48" x14ac:dyDescent="0.4">
      <c r="B25" s="50">
        <v>4070</v>
      </c>
      <c r="E25" s="41" t="str">
        <f t="shared" si="3"/>
        <v>정상</v>
      </c>
      <c r="F25" s="41" t="str">
        <f t="shared" si="4"/>
        <v>정상</v>
      </c>
      <c r="H25" s="41">
        <f t="shared" si="5"/>
        <v>4070</v>
      </c>
      <c r="I25" s="49"/>
      <c r="J25" s="49"/>
      <c r="M25" s="41">
        <v>4070</v>
      </c>
      <c r="N25" s="15">
        <f t="shared" si="6"/>
        <v>4100</v>
      </c>
      <c r="O25" s="41">
        <f t="shared" si="7"/>
        <v>4000</v>
      </c>
      <c r="P25" s="14"/>
      <c r="R25" s="41">
        <v>2181279</v>
      </c>
      <c r="T25" s="15">
        <f t="shared" si="0"/>
        <v>1454</v>
      </c>
      <c r="U25" s="15">
        <f t="shared" si="1"/>
        <v>1455</v>
      </c>
      <c r="V25" s="16"/>
      <c r="W25" s="41" t="str">
        <f t="shared" si="2"/>
        <v>[2181000,2182500)</v>
      </c>
      <c r="X25"/>
      <c r="AA25" s="37" t="s">
        <v>42272</v>
      </c>
      <c r="AB25" s="37" t="str">
        <f t="array" aca="1" ref="AB25" ca="1">IF(AA25="남",INDEX($AF$3:$AF$7,RANDBETWEEN(1,5)),INDEX($AF$8:$AF$12,RANDBETWEEN(1,5)))</f>
        <v>09</v>
      </c>
      <c r="AH25" s="41" t="s">
        <v>234</v>
      </c>
      <c r="AI25" s="41" t="str">
        <f t="shared" si="9"/>
        <v>주식</v>
      </c>
      <c r="AJ25" s="41" t="str">
        <f t="shared" si="10"/>
        <v>*****</v>
      </c>
      <c r="AK25" s="41" t="str">
        <f t="shared" si="11"/>
        <v>주식*****</v>
      </c>
      <c r="AL25" s="41" t="str">
        <f t="array" ref="AL25">REPT("*",octoMaxLen(AH25:AH54))</f>
        <v>**********</v>
      </c>
      <c r="AM25" s="41" t="str">
        <f t="shared" si="12"/>
        <v>주식**********</v>
      </c>
      <c r="AQ25" s="41" t="s">
        <v>264</v>
      </c>
      <c r="AR25" s="41" t="str">
        <f t="array" ref="AR25">octoSplit(AQ25, " ", 1)</f>
        <v>부산광역시</v>
      </c>
      <c r="AS25" s="41" t="str">
        <f t="array" ref="AS25">octoSplit(AQ25, " ", 2)</f>
        <v>부산광역시 사상구</v>
      </c>
    </row>
    <row r="26" spans="2:48" x14ac:dyDescent="0.4">
      <c r="B26" s="50">
        <v>2181279</v>
      </c>
      <c r="E26" s="41" t="str">
        <f t="shared" si="3"/>
        <v>정상</v>
      </c>
      <c r="F26" s="41" t="str">
        <f t="shared" si="4"/>
        <v>정상</v>
      </c>
      <c r="H26" s="41">
        <f t="shared" si="5"/>
        <v>2181279</v>
      </c>
      <c r="I26" s="49"/>
      <c r="J26" s="49"/>
      <c r="M26" s="41">
        <v>2181279</v>
      </c>
      <c r="N26" s="15">
        <f t="shared" si="6"/>
        <v>2181300</v>
      </c>
      <c r="O26" s="41">
        <f t="shared" si="7"/>
        <v>2000000</v>
      </c>
      <c r="P26" s="14"/>
      <c r="R26" s="41">
        <v>2181279</v>
      </c>
      <c r="T26" s="15">
        <f t="shared" si="0"/>
        <v>1454</v>
      </c>
      <c r="U26" s="15">
        <f t="shared" si="1"/>
        <v>1455</v>
      </c>
      <c r="V26" s="16"/>
      <c r="W26" s="41" t="str">
        <f t="shared" si="2"/>
        <v>[2181000,2182500)</v>
      </c>
      <c r="X26"/>
      <c r="AA26" s="37" t="s">
        <v>42291</v>
      </c>
      <c r="AB26" s="37" t="str">
        <f t="array" aca="1" ref="AB26" ca="1">IF(AA26="남",INDEX($AF$3:$AF$7,RANDBETWEEN(1,5)),INDEX($AF$8:$AF$12,RANDBETWEEN(1,5)))</f>
        <v>04</v>
      </c>
      <c r="AH26" s="41" t="s">
        <v>235</v>
      </c>
      <c r="AI26" s="41" t="str">
        <f t="shared" si="9"/>
        <v>㈜삼</v>
      </c>
      <c r="AJ26" s="41" t="str">
        <f t="shared" si="10"/>
        <v>*****</v>
      </c>
      <c r="AK26" s="41" t="str">
        <f t="shared" si="11"/>
        <v>㈜삼*****</v>
      </c>
      <c r="AL26" s="41" t="str">
        <f t="array" ref="AL26">REPT("*",octoMaxLen(AH26:AH55))</f>
        <v>**********</v>
      </c>
      <c r="AM26" s="41" t="str">
        <f t="shared" si="12"/>
        <v>㈜삼**********</v>
      </c>
      <c r="AQ26" s="41" t="s">
        <v>265</v>
      </c>
      <c r="AR26" s="41" t="str">
        <f t="array" ref="AR26">octoSplit(AQ26, " ", 1)</f>
        <v>서울특별시</v>
      </c>
      <c r="AS26" s="41" t="str">
        <f t="array" ref="AS26">octoSplit(AQ26, " ", 2)</f>
        <v>서울특별시 송파구</v>
      </c>
    </row>
    <row r="27" spans="2:48" x14ac:dyDescent="0.4">
      <c r="B27" s="50">
        <v>4348</v>
      </c>
      <c r="E27" s="41" t="str">
        <f t="shared" si="3"/>
        <v>정상</v>
      </c>
      <c r="F27" s="41" t="str">
        <f t="shared" si="4"/>
        <v>정상</v>
      </c>
      <c r="H27" s="41">
        <f t="shared" si="5"/>
        <v>4348</v>
      </c>
      <c r="I27" s="49"/>
      <c r="J27" s="49"/>
      <c r="M27" s="41">
        <v>4348</v>
      </c>
      <c r="N27" s="15">
        <f t="shared" si="6"/>
        <v>4300</v>
      </c>
      <c r="O27" s="41">
        <f t="shared" si="7"/>
        <v>4000</v>
      </c>
      <c r="P27" s="14"/>
      <c r="R27" s="41">
        <v>4075161</v>
      </c>
      <c r="T27" s="15">
        <f t="shared" si="0"/>
        <v>2716</v>
      </c>
      <c r="U27" s="15">
        <f t="shared" si="1"/>
        <v>2717</v>
      </c>
      <c r="V27" s="16"/>
      <c r="W27" s="41" t="str">
        <f t="shared" si="2"/>
        <v>[4074000,4075500)</v>
      </c>
      <c r="X27"/>
      <c r="AA27" s="37" t="s">
        <v>42272</v>
      </c>
      <c r="AB27" s="37" t="str">
        <f t="array" aca="1" ref="AB27" ca="1">IF(AA27="남",INDEX($AF$3:$AF$7,RANDBETWEEN(1,5)),INDEX($AF$8:$AF$12,RANDBETWEEN(1,5)))</f>
        <v>07</v>
      </c>
      <c r="AH27" s="41" t="s">
        <v>236</v>
      </c>
      <c r="AI27" s="41" t="str">
        <f t="shared" si="9"/>
        <v>㈜덕</v>
      </c>
      <c r="AJ27" s="41" t="str">
        <f t="shared" si="10"/>
        <v>****</v>
      </c>
      <c r="AK27" s="41" t="str">
        <f t="shared" si="11"/>
        <v>㈜덕****</v>
      </c>
      <c r="AL27" s="41" t="str">
        <f t="array" ref="AL27">REPT("*",octoMaxLen(AH27:AH56))</f>
        <v>**********</v>
      </c>
      <c r="AM27" s="41" t="str">
        <f t="shared" si="12"/>
        <v>㈜덕**********</v>
      </c>
      <c r="AQ27" s="41" t="s">
        <v>266</v>
      </c>
      <c r="AR27" s="41" t="str">
        <f t="array" ref="AR27">octoSplit(AQ27, " ", 1)</f>
        <v>전라북도</v>
      </c>
      <c r="AS27" s="41" t="str">
        <f t="array" ref="AS27">octoSplit(AQ27, " ", 2)</f>
        <v>전라북도 전주시</v>
      </c>
    </row>
    <row r="28" spans="2:48" x14ac:dyDescent="0.4">
      <c r="B28" s="50">
        <v>60</v>
      </c>
      <c r="E28" s="41" t="str">
        <f t="shared" si="3"/>
        <v>정상</v>
      </c>
      <c r="F28" s="41" t="str">
        <f t="shared" si="4"/>
        <v>정상</v>
      </c>
      <c r="H28" s="41">
        <f t="shared" si="5"/>
        <v>60</v>
      </c>
      <c r="I28" s="49"/>
      <c r="J28" s="49"/>
      <c r="M28" s="41">
        <v>60</v>
      </c>
      <c r="N28" s="15">
        <f t="shared" si="6"/>
        <v>100</v>
      </c>
      <c r="O28" s="41">
        <f t="shared" si="7"/>
        <v>60</v>
      </c>
      <c r="P28" s="14"/>
      <c r="R28" s="41">
        <v>4075161</v>
      </c>
      <c r="T28" s="15">
        <f t="shared" si="0"/>
        <v>2716</v>
      </c>
      <c r="U28" s="15">
        <f t="shared" si="1"/>
        <v>2717</v>
      </c>
      <c r="V28" s="16"/>
      <c r="W28" s="41" t="str">
        <f t="shared" si="2"/>
        <v>[4074000,4075500)</v>
      </c>
      <c r="X28"/>
      <c r="AA28" s="37" t="s">
        <v>42257</v>
      </c>
      <c r="AB28" s="37" t="str">
        <f t="array" aca="1" ref="AB28" ca="1">IF(AA28="남",INDEX($AF$3:$AF$7,RANDBETWEEN(1,5)),INDEX($AF$8:$AF$12,RANDBETWEEN(1,5)))</f>
        <v>02</v>
      </c>
      <c r="AH28" s="41" t="s">
        <v>237</v>
      </c>
      <c r="AI28" s="41" t="str">
        <f t="shared" si="9"/>
        <v>태림</v>
      </c>
      <c r="AJ28" s="41" t="str">
        <f t="shared" si="10"/>
        <v>*****</v>
      </c>
      <c r="AK28" s="41" t="str">
        <f t="shared" si="11"/>
        <v>태림*****</v>
      </c>
      <c r="AL28" s="41" t="str">
        <f t="array" ref="AL28">REPT("*",octoMaxLen(AH28:AH57))</f>
        <v>**********</v>
      </c>
      <c r="AM28" s="41" t="str">
        <f t="shared" si="12"/>
        <v>태림**********</v>
      </c>
      <c r="AQ28" s="41" t="s">
        <v>267</v>
      </c>
      <c r="AR28" s="41" t="str">
        <f t="array" ref="AR28">octoSplit(AQ28, " ", 1)</f>
        <v>광주광역시</v>
      </c>
      <c r="AS28" s="41" t="str">
        <f t="array" ref="AS28">octoSplit(AQ28, " ", 2)</f>
        <v>광주광역시 남구</v>
      </c>
    </row>
    <row r="29" spans="2:48" x14ac:dyDescent="0.4">
      <c r="B29" s="50">
        <v>9759570</v>
      </c>
      <c r="E29" s="41" t="str">
        <f t="shared" si="3"/>
        <v>이상치</v>
      </c>
      <c r="F29" s="41" t="str">
        <f t="shared" si="4"/>
        <v>정상</v>
      </c>
      <c r="H29" s="41" t="str">
        <f t="shared" si="5"/>
        <v/>
      </c>
      <c r="I29" s="49"/>
      <c r="J29" s="49"/>
      <c r="M29" s="41">
        <v>9759570</v>
      </c>
      <c r="N29" s="15">
        <f t="shared" si="6"/>
        <v>9759600</v>
      </c>
      <c r="O29" s="41">
        <f t="shared" si="7"/>
        <v>10000000</v>
      </c>
      <c r="P29" s="14"/>
      <c r="R29" s="41">
        <v>8151297</v>
      </c>
      <c r="T29" s="15">
        <f t="shared" si="0"/>
        <v>5434</v>
      </c>
      <c r="U29" s="15">
        <f t="shared" si="1"/>
        <v>5435</v>
      </c>
      <c r="V29" s="16"/>
      <c r="W29" s="41" t="str">
        <f t="shared" si="2"/>
        <v>[8151000,8152500)</v>
      </c>
      <c r="X29"/>
      <c r="AA29" s="37" t="s">
        <v>42292</v>
      </c>
      <c r="AB29" s="37" t="str">
        <f t="array" aca="1" ref="AB29" ca="1">IF(AA29="남",INDEX($AF$3:$AF$7,RANDBETWEEN(1,5)),INDEX($AF$8:$AF$12,RANDBETWEEN(1,5)))</f>
        <v>01</v>
      </c>
      <c r="AH29" s="41" t="s">
        <v>238</v>
      </c>
      <c r="AI29" s="41" t="str">
        <f t="shared" si="9"/>
        <v>하이</v>
      </c>
      <c r="AJ29" s="41" t="str">
        <f t="shared" si="10"/>
        <v>***</v>
      </c>
      <c r="AK29" s="41" t="str">
        <f t="shared" si="11"/>
        <v>하이***</v>
      </c>
      <c r="AL29" s="41" t="str">
        <f t="array" ref="AL29">REPT("*",octoMaxLen(AH29:AH58))</f>
        <v>**********</v>
      </c>
      <c r="AM29" s="41" t="str">
        <f t="shared" si="12"/>
        <v>하이**********</v>
      </c>
      <c r="AQ29" s="41" t="s">
        <v>268</v>
      </c>
      <c r="AR29" s="41" t="str">
        <f t="array" ref="AR29">octoSplit(AQ29, " ", 1)</f>
        <v>서울특별시</v>
      </c>
      <c r="AS29" s="41" t="str">
        <f t="array" ref="AS29">octoSplit(AQ29, " ", 2)</f>
        <v>서울특별시 동대문구</v>
      </c>
    </row>
    <row r="30" spans="2:48" x14ac:dyDescent="0.4">
      <c r="B30" s="50">
        <v>9759570</v>
      </c>
      <c r="E30" s="41" t="str">
        <f t="shared" si="3"/>
        <v>이상치</v>
      </c>
      <c r="F30" s="41" t="str">
        <f t="shared" si="4"/>
        <v>정상</v>
      </c>
      <c r="H30" s="41" t="str">
        <f t="shared" si="5"/>
        <v/>
      </c>
      <c r="I30" s="49"/>
      <c r="J30" s="49"/>
      <c r="M30" s="41">
        <v>9759570</v>
      </c>
      <c r="N30" s="15">
        <f t="shared" si="6"/>
        <v>9759600</v>
      </c>
      <c r="O30" s="41">
        <f t="shared" si="7"/>
        <v>10000000</v>
      </c>
      <c r="P30" s="14"/>
      <c r="R30" s="41">
        <v>8151297</v>
      </c>
      <c r="T30" s="15">
        <f t="shared" si="0"/>
        <v>5434</v>
      </c>
      <c r="U30" s="15">
        <f t="shared" si="1"/>
        <v>5435</v>
      </c>
      <c r="V30" s="16"/>
      <c r="W30" s="41" t="str">
        <f t="shared" si="2"/>
        <v>[8151000,8152500)</v>
      </c>
      <c r="X30"/>
      <c r="AA30" s="37" t="s">
        <v>42293</v>
      </c>
      <c r="AB30" s="37" t="str">
        <f t="array" aca="1" ref="AB30" ca="1">IF(AA30="남",INDEX($AF$3:$AF$7,RANDBETWEEN(1,5)),INDEX($AF$8:$AF$12,RANDBETWEEN(1,5)))</f>
        <v>07</v>
      </c>
      <c r="AH30" s="41" t="s">
        <v>239</v>
      </c>
      <c r="AI30" s="41" t="str">
        <f t="shared" si="9"/>
        <v>㈜창</v>
      </c>
      <c r="AJ30" s="41" t="str">
        <f t="shared" si="10"/>
        <v>*</v>
      </c>
      <c r="AK30" s="41" t="str">
        <f t="shared" si="11"/>
        <v>㈜창*</v>
      </c>
      <c r="AL30" s="41" t="str">
        <f t="array" ref="AL30">REPT("*",octoMaxLen(AH30:AH59))</f>
        <v>**********</v>
      </c>
      <c r="AM30" s="41" t="str">
        <f t="shared" si="12"/>
        <v>㈜창**********</v>
      </c>
      <c r="AQ30" s="41" t="s">
        <v>269</v>
      </c>
      <c r="AR30" s="41" t="str">
        <f t="array" ref="AR30">octoSplit(AQ30, " ", 1)</f>
        <v>인천광역시</v>
      </c>
      <c r="AS30" s="41" t="str">
        <f t="array" ref="AS30">octoSplit(AQ30, " ", 2)</f>
        <v>인천광역시 서구</v>
      </c>
    </row>
    <row r="31" spans="2:48" x14ac:dyDescent="0.4">
      <c r="B31" s="41">
        <v>821</v>
      </c>
      <c r="E31" s="41" t="str">
        <f t="shared" si="3"/>
        <v>정상</v>
      </c>
      <c r="F31" s="41" t="str">
        <f t="shared" si="4"/>
        <v>정상</v>
      </c>
      <c r="H31" s="41">
        <f t="shared" si="5"/>
        <v>821</v>
      </c>
      <c r="I31" s="49"/>
      <c r="J31" s="49"/>
      <c r="M31" s="41">
        <v>821</v>
      </c>
      <c r="N31" s="15">
        <f t="shared" si="6"/>
        <v>800</v>
      </c>
      <c r="O31" s="41">
        <f t="shared" si="7"/>
        <v>800</v>
      </c>
      <c r="P31" s="14"/>
      <c r="R31" s="41">
        <v>9759570</v>
      </c>
      <c r="T31" s="15">
        <f t="shared" si="0"/>
        <v>6506</v>
      </c>
      <c r="U31" s="15">
        <f t="shared" si="1"/>
        <v>6507</v>
      </c>
      <c r="V31" s="16"/>
      <c r="W31" s="41" t="str">
        <f t="shared" si="2"/>
        <v>[9759000,9760500)</v>
      </c>
      <c r="X31"/>
      <c r="AA31" s="37" t="s">
        <v>42256</v>
      </c>
      <c r="AB31" s="37" t="str">
        <f t="array" aca="1" ref="AB31" ca="1">IF(AA31="남",INDEX($AF$3:$AF$7,RANDBETWEEN(1,5)),INDEX($AF$8:$AF$12,RANDBETWEEN(1,5)))</f>
        <v>03</v>
      </c>
      <c r="AH31" s="41" t="s">
        <v>240</v>
      </c>
      <c r="AI31" s="41" t="str">
        <f t="shared" si="9"/>
        <v>㈜우</v>
      </c>
      <c r="AJ31" s="41" t="str">
        <f t="shared" si="10"/>
        <v>*</v>
      </c>
      <c r="AK31" s="41" t="str">
        <f t="shared" si="11"/>
        <v>㈜우*</v>
      </c>
      <c r="AL31" s="41" t="str">
        <f t="array" ref="AL31">REPT("*",octoMaxLen(AH31:AH60))</f>
        <v>**********</v>
      </c>
      <c r="AM31" s="41" t="str">
        <f t="shared" si="12"/>
        <v>㈜우**********</v>
      </c>
      <c r="AQ31" s="41" t="s">
        <v>270</v>
      </c>
      <c r="AR31" s="41" t="str">
        <f t="array" ref="AR31">octoSplit(AQ31, " ", 1)</f>
        <v>경상남도</v>
      </c>
      <c r="AS31" s="41" t="str">
        <f t="array" ref="AS31">octoSplit(AQ31, " ", 2)</f>
        <v>경상남도 김해시</v>
      </c>
    </row>
    <row r="32" spans="2:48" x14ac:dyDescent="0.4">
      <c r="B32" s="41">
        <v>90618</v>
      </c>
      <c r="E32" s="41" t="str">
        <f t="shared" si="3"/>
        <v>정상</v>
      </c>
      <c r="F32" s="41" t="str">
        <f t="shared" si="4"/>
        <v>정상</v>
      </c>
      <c r="H32" s="41">
        <f t="shared" si="5"/>
        <v>90618</v>
      </c>
      <c r="I32" s="49"/>
      <c r="J32" s="49"/>
      <c r="M32" s="41">
        <v>90618</v>
      </c>
      <c r="N32" s="15">
        <f t="shared" si="6"/>
        <v>90600</v>
      </c>
      <c r="O32" s="41">
        <f t="shared" si="7"/>
        <v>90000</v>
      </c>
      <c r="P32" s="14"/>
      <c r="R32" s="41">
        <v>9759570</v>
      </c>
      <c r="T32" s="15">
        <f t="shared" si="0"/>
        <v>6506</v>
      </c>
      <c r="U32" s="15">
        <f t="shared" si="1"/>
        <v>6507</v>
      </c>
      <c r="V32" s="16"/>
      <c r="W32" s="41" t="str">
        <f t="shared" si="2"/>
        <v>[9759000,9760500)</v>
      </c>
      <c r="X32"/>
      <c r="AA32" s="37" t="s">
        <v>42294</v>
      </c>
      <c r="AB32" s="37" t="str">
        <f t="array" aca="1" ref="AB32" ca="1">IF(AA32="남",INDEX($AF$3:$AF$7,RANDBETWEEN(1,5)),INDEX($AF$8:$AF$12,RANDBETWEEN(1,5)))</f>
        <v>08</v>
      </c>
      <c r="AH32" s="41" t="s">
        <v>241</v>
      </c>
      <c r="AI32" s="41" t="str">
        <f t="shared" si="9"/>
        <v>대림</v>
      </c>
      <c r="AJ32" s="41" t="str">
        <f t="shared" si="10"/>
        <v>********</v>
      </c>
      <c r="AK32" s="41" t="str">
        <f t="shared" si="11"/>
        <v>대림********</v>
      </c>
      <c r="AL32" s="41" t="str">
        <f t="array" ref="AL32">REPT("*",octoMaxLen(AH32:AH61))</f>
        <v>**********</v>
      </c>
      <c r="AM32" s="41" t="str">
        <f t="shared" si="12"/>
        <v>대림**********</v>
      </c>
      <c r="AQ32" s="41" t="s">
        <v>271</v>
      </c>
      <c r="AR32" s="41" t="str">
        <f t="array" ref="AR32">octoSplit(AQ32, " ", 1)</f>
        <v>경상남도</v>
      </c>
      <c r="AS32" s="41" t="str">
        <f t="array" ref="AS32">octoSplit(AQ32, " ", 2)</f>
        <v>경상남도 창원시</v>
      </c>
    </row>
    <row r="33" spans="13:27" x14ac:dyDescent="0.4">
      <c r="W33"/>
    </row>
    <row r="34" spans="13:27" x14ac:dyDescent="0.4">
      <c r="S34" s="41">
        <f>MAX(R3:R32)</f>
        <v>9759570</v>
      </c>
      <c r="W34"/>
      <c r="AA34" s="45"/>
    </row>
    <row r="35" spans="13:27" x14ac:dyDescent="0.4">
      <c r="W35"/>
    </row>
    <row r="36" spans="13:27" x14ac:dyDescent="0.4">
      <c r="W36"/>
    </row>
    <row r="37" spans="13:27" x14ac:dyDescent="0.4">
      <c r="W37"/>
    </row>
    <row r="38" spans="13:27" x14ac:dyDescent="0.4">
      <c r="W38"/>
    </row>
    <row r="39" spans="13:27" x14ac:dyDescent="0.4">
      <c r="M39" s="15" t="s">
        <v>42295</v>
      </c>
      <c r="N39" s="41">
        <f>LEN(M20)</f>
        <v>1</v>
      </c>
      <c r="O39" s="41">
        <f>ROUND(0.155, 2)</f>
        <v>0.16</v>
      </c>
      <c r="W39"/>
    </row>
    <row r="40" spans="13:27" x14ac:dyDescent="0.4">
      <c r="M40" s="15" t="s">
        <v>42296</v>
      </c>
      <c r="N40" s="41">
        <f>N39-2</f>
        <v>-1</v>
      </c>
      <c r="W40"/>
    </row>
    <row r="41" spans="13:27" x14ac:dyDescent="0.4">
      <c r="M41" s="15" t="s">
        <v>42297</v>
      </c>
      <c r="N41" s="41">
        <f>ROUND(M20,-(-1))</f>
        <v>6</v>
      </c>
      <c r="W41"/>
    </row>
    <row r="42" spans="13:27" x14ac:dyDescent="0.4">
      <c r="W42"/>
    </row>
    <row r="43" spans="13:27" x14ac:dyDescent="0.4">
      <c r="W43"/>
    </row>
  </sheetData>
  <mergeCells count="7">
    <mergeCell ref="AB1:AF1"/>
    <mergeCell ref="AE2:AF2"/>
    <mergeCell ref="B1:D1"/>
    <mergeCell ref="E1:H1"/>
    <mergeCell ref="N1:P1"/>
    <mergeCell ref="R1:S1"/>
    <mergeCell ref="V1:W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5"/>
  <sheetViews>
    <sheetView zoomScale="175" zoomScaleNormal="175" workbookViewId="0">
      <selection activeCell="E15" sqref="E15"/>
    </sheetView>
  </sheetViews>
  <sheetFormatPr defaultRowHeight="17.399999999999999" x14ac:dyDescent="0.4"/>
  <cols>
    <col min="1" max="1" width="6.796875" style="1" bestFit="1" customWidth="1"/>
    <col min="2" max="2" width="10.8984375" style="2" bestFit="1" customWidth="1"/>
    <col min="3" max="3" width="5" style="1" bestFit="1" customWidth="1"/>
    <col min="4" max="4" width="5" style="1" customWidth="1"/>
    <col min="5" max="5" width="23.296875" style="8" bestFit="1" customWidth="1"/>
    <col min="6" max="6" width="11" bestFit="1" customWidth="1"/>
    <col min="7" max="7" width="13.296875" bestFit="1" customWidth="1"/>
    <col min="8" max="8" width="15.796875" bestFit="1" customWidth="1"/>
    <col min="9" max="9" width="66.296875" bestFit="1" customWidth="1"/>
  </cols>
  <sheetData>
    <row r="1" spans="1:9" x14ac:dyDescent="0.4">
      <c r="A1" s="1" t="s">
        <v>42195</v>
      </c>
    </row>
    <row r="2" spans="1:9" x14ac:dyDescent="0.4">
      <c r="A2" s="1" t="s">
        <v>42196</v>
      </c>
    </row>
    <row r="3" spans="1:9" x14ac:dyDescent="0.4">
      <c r="A3" s="1" t="s">
        <v>42197</v>
      </c>
    </row>
    <row r="5" spans="1:9" x14ac:dyDescent="0.4">
      <c r="A5" s="1" t="s">
        <v>105</v>
      </c>
      <c r="B5" s="2" t="s">
        <v>101</v>
      </c>
      <c r="C5" s="1" t="s">
        <v>102</v>
      </c>
      <c r="E5" s="2" t="s">
        <v>106</v>
      </c>
      <c r="F5" s="1" t="s">
        <v>107</v>
      </c>
      <c r="G5" s="41" t="s">
        <v>42298</v>
      </c>
      <c r="H5" s="1" t="s">
        <v>42299</v>
      </c>
      <c r="I5" s="1" t="s">
        <v>42300</v>
      </c>
    </row>
    <row r="6" spans="1:9" x14ac:dyDescent="0.4">
      <c r="A6" s="1" t="s">
        <v>1</v>
      </c>
      <c r="B6" s="2">
        <v>23835</v>
      </c>
      <c r="C6" s="1" t="s">
        <v>103</v>
      </c>
    </row>
    <row r="7" spans="1:9" x14ac:dyDescent="0.4">
      <c r="A7" s="1" t="s">
        <v>2</v>
      </c>
      <c r="B7" s="2">
        <v>24478</v>
      </c>
      <c r="C7" s="1" t="s">
        <v>104</v>
      </c>
    </row>
    <row r="8" spans="1:9" x14ac:dyDescent="0.4">
      <c r="A8" s="1" t="s">
        <v>3</v>
      </c>
      <c r="B8" s="2">
        <v>18582</v>
      </c>
      <c r="C8" s="1" t="s">
        <v>104</v>
      </c>
    </row>
    <row r="9" spans="1:9" x14ac:dyDescent="0.4">
      <c r="A9" s="1" t="s">
        <v>4</v>
      </c>
      <c r="B9" s="2">
        <v>33894</v>
      </c>
      <c r="C9" s="1" t="s">
        <v>103</v>
      </c>
    </row>
    <row r="10" spans="1:9" x14ac:dyDescent="0.4">
      <c r="A10" s="1" t="s">
        <v>5</v>
      </c>
      <c r="B10" s="2">
        <v>32048</v>
      </c>
      <c r="C10" s="1" t="s">
        <v>104</v>
      </c>
    </row>
    <row r="11" spans="1:9" x14ac:dyDescent="0.4">
      <c r="A11" s="1" t="s">
        <v>6</v>
      </c>
      <c r="B11" s="2">
        <v>26017</v>
      </c>
      <c r="C11" s="1" t="s">
        <v>104</v>
      </c>
    </row>
    <row r="12" spans="1:9" x14ac:dyDescent="0.4">
      <c r="A12" s="1" t="s">
        <v>7</v>
      </c>
      <c r="B12" s="2">
        <v>21383</v>
      </c>
      <c r="C12" s="1" t="s">
        <v>104</v>
      </c>
    </row>
    <row r="13" spans="1:9" x14ac:dyDescent="0.4">
      <c r="A13" s="1" t="s">
        <v>8</v>
      </c>
      <c r="B13" s="2">
        <v>25303</v>
      </c>
      <c r="C13" s="1" t="s">
        <v>104</v>
      </c>
    </row>
    <row r="14" spans="1:9" x14ac:dyDescent="0.4">
      <c r="A14" s="1" t="s">
        <v>9</v>
      </c>
      <c r="B14" s="2">
        <v>35308</v>
      </c>
      <c r="C14" s="1" t="s">
        <v>104</v>
      </c>
    </row>
    <row r="15" spans="1:9" x14ac:dyDescent="0.4">
      <c r="A15" s="1" t="s">
        <v>10</v>
      </c>
      <c r="B15" s="2">
        <v>19087</v>
      </c>
      <c r="C15" s="1" t="s">
        <v>104</v>
      </c>
    </row>
    <row r="16" spans="1:9" x14ac:dyDescent="0.4">
      <c r="A16" s="1" t="s">
        <v>11</v>
      </c>
      <c r="B16" s="2">
        <v>23891</v>
      </c>
      <c r="C16" s="1" t="s">
        <v>104</v>
      </c>
    </row>
    <row r="17" spans="1:3" x14ac:dyDescent="0.4">
      <c r="A17" s="1" t="s">
        <v>12</v>
      </c>
      <c r="B17" s="2">
        <v>18385</v>
      </c>
      <c r="C17" s="1" t="s">
        <v>104</v>
      </c>
    </row>
    <row r="18" spans="1:3" x14ac:dyDescent="0.4">
      <c r="A18" s="1" t="s">
        <v>13</v>
      </c>
      <c r="B18" s="2">
        <v>31337</v>
      </c>
      <c r="C18" s="1" t="s">
        <v>104</v>
      </c>
    </row>
    <row r="19" spans="1:3" x14ac:dyDescent="0.4">
      <c r="A19" s="1" t="s">
        <v>14</v>
      </c>
      <c r="B19" s="2">
        <v>36107</v>
      </c>
      <c r="C19" s="1" t="s">
        <v>103</v>
      </c>
    </row>
    <row r="20" spans="1:3" x14ac:dyDescent="0.4">
      <c r="A20" s="1" t="s">
        <v>15</v>
      </c>
      <c r="B20" s="2">
        <v>25915</v>
      </c>
      <c r="C20" s="1" t="s">
        <v>103</v>
      </c>
    </row>
    <row r="21" spans="1:3" x14ac:dyDescent="0.4">
      <c r="A21" s="1" t="s">
        <v>16</v>
      </c>
      <c r="B21" s="2">
        <v>27975</v>
      </c>
      <c r="C21" s="1" t="s">
        <v>104</v>
      </c>
    </row>
    <row r="22" spans="1:3" x14ac:dyDescent="0.4">
      <c r="A22" s="1" t="s">
        <v>17</v>
      </c>
      <c r="B22" s="2">
        <v>32645</v>
      </c>
      <c r="C22" s="1" t="s">
        <v>104</v>
      </c>
    </row>
    <row r="23" spans="1:3" x14ac:dyDescent="0.4">
      <c r="A23" s="1" t="s">
        <v>18</v>
      </c>
      <c r="B23" s="2">
        <v>32523</v>
      </c>
      <c r="C23" s="1" t="s">
        <v>103</v>
      </c>
    </row>
    <row r="24" spans="1:3" x14ac:dyDescent="0.4">
      <c r="A24" s="1" t="s">
        <v>19</v>
      </c>
      <c r="B24" s="2">
        <v>22459</v>
      </c>
      <c r="C24" s="1" t="s">
        <v>103</v>
      </c>
    </row>
    <row r="25" spans="1:3" x14ac:dyDescent="0.4">
      <c r="A25" s="1" t="s">
        <v>20</v>
      </c>
      <c r="B25" s="2">
        <v>23486</v>
      </c>
      <c r="C25" s="1" t="s">
        <v>104</v>
      </c>
    </row>
    <row r="26" spans="1:3" x14ac:dyDescent="0.4">
      <c r="A26" s="1" t="s">
        <v>21</v>
      </c>
      <c r="B26" s="2">
        <v>31291</v>
      </c>
      <c r="C26" s="1" t="s">
        <v>103</v>
      </c>
    </row>
    <row r="27" spans="1:3" x14ac:dyDescent="0.4">
      <c r="A27" s="1" t="s">
        <v>22</v>
      </c>
      <c r="B27" s="2">
        <v>24944</v>
      </c>
      <c r="C27" s="1" t="s">
        <v>104</v>
      </c>
    </row>
    <row r="28" spans="1:3" x14ac:dyDescent="0.4">
      <c r="A28" s="1" t="s">
        <v>23</v>
      </c>
      <c r="B28" s="2">
        <v>21059</v>
      </c>
      <c r="C28" s="1" t="s">
        <v>104</v>
      </c>
    </row>
    <row r="29" spans="1:3" x14ac:dyDescent="0.4">
      <c r="A29" s="1" t="s">
        <v>24</v>
      </c>
      <c r="B29" s="2">
        <v>33023</v>
      </c>
      <c r="C29" s="1" t="s">
        <v>103</v>
      </c>
    </row>
    <row r="30" spans="1:3" x14ac:dyDescent="0.4">
      <c r="A30" s="1" t="s">
        <v>25</v>
      </c>
      <c r="B30" s="2">
        <v>23646</v>
      </c>
      <c r="C30" s="1" t="s">
        <v>103</v>
      </c>
    </row>
    <row r="31" spans="1:3" x14ac:dyDescent="0.4">
      <c r="A31" s="1" t="s">
        <v>26</v>
      </c>
      <c r="B31" s="2">
        <v>20239</v>
      </c>
      <c r="C31" s="1" t="s">
        <v>103</v>
      </c>
    </row>
    <row r="32" spans="1:3" x14ac:dyDescent="0.4">
      <c r="A32" s="1" t="s">
        <v>27</v>
      </c>
      <c r="B32" s="2">
        <v>30784</v>
      </c>
      <c r="C32" s="1" t="s">
        <v>103</v>
      </c>
    </row>
    <row r="33" spans="1:3" x14ac:dyDescent="0.4">
      <c r="A33" s="1" t="s">
        <v>28</v>
      </c>
      <c r="B33" s="2">
        <v>20208</v>
      </c>
      <c r="C33" s="1" t="s">
        <v>103</v>
      </c>
    </row>
    <row r="34" spans="1:3" x14ac:dyDescent="0.4">
      <c r="A34" s="1" t="s">
        <v>29</v>
      </c>
      <c r="B34" s="2">
        <v>20476</v>
      </c>
      <c r="C34" s="1" t="s">
        <v>104</v>
      </c>
    </row>
    <row r="35" spans="1:3" x14ac:dyDescent="0.4">
      <c r="A35" s="1" t="s">
        <v>30</v>
      </c>
      <c r="B35" s="2">
        <v>21126</v>
      </c>
      <c r="C35" s="1" t="s">
        <v>103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06"/>
  <sheetViews>
    <sheetView zoomScale="70" zoomScaleNormal="70" workbookViewId="0">
      <selection activeCell="B27" activeCellId="6" sqref="B16 B24 B31 B37 B43 B18 B27"/>
    </sheetView>
  </sheetViews>
  <sheetFormatPr defaultRowHeight="17.399999999999999" x14ac:dyDescent="0.4"/>
  <cols>
    <col min="1" max="1" width="23.69921875" style="1" bestFit="1" customWidth="1"/>
    <col min="2" max="2" width="7.296875" style="1" bestFit="1" customWidth="1"/>
    <col min="3" max="3" width="11.8984375" style="1" bestFit="1" customWidth="1"/>
    <col min="4" max="4" width="28.296875" style="1" bestFit="1" customWidth="1"/>
    <col min="5" max="5" width="5.3984375" style="1" bestFit="1" customWidth="1"/>
    <col min="6" max="6" width="43.69921875" style="1" bestFit="1" customWidth="1"/>
    <col min="7" max="7" width="9.19921875" style="1" bestFit="1" customWidth="1"/>
    <col min="8" max="8" width="15.296875" style="1" bestFit="1" customWidth="1"/>
    <col min="9" max="9" width="31.69921875" style="1" bestFit="1" customWidth="1"/>
    <col min="10" max="10" width="11.8984375" style="1" bestFit="1" customWidth="1"/>
    <col min="11" max="11" width="15.19921875" style="1" bestFit="1" customWidth="1"/>
    <col min="12" max="12" width="10.8984375" style="1" bestFit="1" customWidth="1"/>
    <col min="13" max="13" width="13.19921875" style="1" bestFit="1" customWidth="1"/>
    <col min="14" max="14" width="9.19921875" style="1" bestFit="1" customWidth="1"/>
    <col min="15" max="15" width="12.09765625" style="1" bestFit="1" customWidth="1"/>
    <col min="16" max="16" width="10.796875" style="1" bestFit="1" customWidth="1"/>
    <col min="17" max="17" width="13.19921875" style="1" bestFit="1" customWidth="1"/>
    <col min="18" max="18" width="7.296875" style="1" bestFit="1" customWidth="1"/>
    <col min="19" max="19" width="9.19921875" style="1" bestFit="1" customWidth="1"/>
    <col min="20" max="20" width="11" style="1" bestFit="1" customWidth="1"/>
    <col min="21" max="21" width="5.8984375" style="1" bestFit="1" customWidth="1"/>
    <col min="22" max="24" width="6.8984375" style="1" bestFit="1" customWidth="1"/>
    <col min="25" max="25" width="8.69921875" style="1" bestFit="1" customWidth="1"/>
    <col min="26" max="26" width="5.8984375" style="1" bestFit="1" customWidth="1"/>
    <col min="27" max="16384" width="8.796875" style="1"/>
  </cols>
  <sheetData>
    <row r="1" spans="1:26" x14ac:dyDescent="0.4">
      <c r="A1" s="30" t="s">
        <v>42170</v>
      </c>
      <c r="B1" s="28" t="s">
        <v>42172</v>
      </c>
      <c r="C1" s="28" t="s">
        <v>42173</v>
      </c>
      <c r="D1" s="32" t="s">
        <v>42178</v>
      </c>
    </row>
    <row r="2" spans="1:26" x14ac:dyDescent="0.4">
      <c r="A2" s="30" t="s">
        <v>42171</v>
      </c>
      <c r="B2" s="28" t="s">
        <v>42174</v>
      </c>
      <c r="C2" s="28" t="s">
        <v>42174</v>
      </c>
      <c r="D2" s="32" t="s">
        <v>42179</v>
      </c>
    </row>
    <row r="3" spans="1:26" x14ac:dyDescent="0.4">
      <c r="A3" s="30" t="s">
        <v>42175</v>
      </c>
      <c r="B3" s="31" t="s">
        <v>42185</v>
      </c>
      <c r="C3" s="28" t="s">
        <v>42176</v>
      </c>
      <c r="D3" s="32" t="s">
        <v>42177</v>
      </c>
    </row>
    <row r="4" spans="1:26" x14ac:dyDescent="0.4">
      <c r="A4" s="30" t="s">
        <v>42180</v>
      </c>
      <c r="B4" s="28" t="s">
        <v>42181</v>
      </c>
      <c r="C4" s="28" t="s">
        <v>42182</v>
      </c>
      <c r="D4" s="32" t="s">
        <v>42183</v>
      </c>
    </row>
    <row r="5" spans="1:26" x14ac:dyDescent="0.4">
      <c r="A5" s="30" t="s">
        <v>42184</v>
      </c>
      <c r="B5" s="31" t="s">
        <v>42185</v>
      </c>
      <c r="C5" s="28" t="s">
        <v>42186</v>
      </c>
      <c r="D5" s="32" t="s">
        <v>42187</v>
      </c>
    </row>
    <row r="6" spans="1:26" s="26" customFormat="1" x14ac:dyDescent="0.4">
      <c r="A6" s="30" t="s">
        <v>42169</v>
      </c>
      <c r="B6" s="29" t="s">
        <v>0</v>
      </c>
      <c r="C6" s="29" t="s">
        <v>101</v>
      </c>
      <c r="D6" s="29" t="s">
        <v>40240</v>
      </c>
      <c r="E6" s="29" t="s">
        <v>102</v>
      </c>
      <c r="F6" s="29" t="s">
        <v>40241</v>
      </c>
      <c r="G6" s="29" t="s">
        <v>17030</v>
      </c>
      <c r="H6" s="29" t="s">
        <v>17031</v>
      </c>
      <c r="I6" s="29" t="s">
        <v>17032</v>
      </c>
      <c r="J6" s="29" t="s">
        <v>40242</v>
      </c>
      <c r="K6" s="29" t="s">
        <v>40243</v>
      </c>
      <c r="L6" s="29" t="s">
        <v>40244</v>
      </c>
      <c r="M6" s="29" t="s">
        <v>40245</v>
      </c>
      <c r="N6" s="29" t="s">
        <v>40246</v>
      </c>
      <c r="O6" s="29" t="s">
        <v>40247</v>
      </c>
      <c r="P6" s="29" t="s">
        <v>40248</v>
      </c>
      <c r="Q6" s="29" t="s">
        <v>40249</v>
      </c>
      <c r="R6" s="29" t="s">
        <v>40250</v>
      </c>
      <c r="S6" s="29" t="s">
        <v>40251</v>
      </c>
      <c r="T6" s="29" t="s">
        <v>40252</v>
      </c>
      <c r="U6" s="29" t="s">
        <v>40253</v>
      </c>
      <c r="V6" s="29" t="s">
        <v>40254</v>
      </c>
      <c r="W6" s="29" t="s">
        <v>40255</v>
      </c>
      <c r="X6" s="29" t="s">
        <v>40256</v>
      </c>
      <c r="Y6" s="29" t="s">
        <v>40257</v>
      </c>
      <c r="Z6" s="29" t="s">
        <v>40258</v>
      </c>
    </row>
    <row r="7" spans="1:26" x14ac:dyDescent="0.4">
      <c r="B7" s="1" t="s">
        <v>1</v>
      </c>
      <c r="C7" s="2">
        <v>23835</v>
      </c>
      <c r="D7" s="1">
        <v>54</v>
      </c>
      <c r="E7" s="1" t="s">
        <v>103</v>
      </c>
      <c r="F7" s="1" t="s">
        <v>242</v>
      </c>
      <c r="G7" s="1" t="s">
        <v>17033</v>
      </c>
      <c r="H7" s="1" t="s">
        <v>17034</v>
      </c>
      <c r="I7" s="1" t="s">
        <v>297</v>
      </c>
      <c r="J7" s="2">
        <v>37200</v>
      </c>
      <c r="K7" s="1" t="s">
        <v>40259</v>
      </c>
      <c r="L7" s="1" t="s">
        <v>40260</v>
      </c>
      <c r="M7" s="1" t="s">
        <v>40260</v>
      </c>
      <c r="N7" s="1" t="s">
        <v>40261</v>
      </c>
      <c r="O7" s="1" t="s">
        <v>40260</v>
      </c>
      <c r="P7" s="1" t="s">
        <v>40260</v>
      </c>
      <c r="Q7" s="1" t="s">
        <v>40262</v>
      </c>
      <c r="R7" s="1" t="s">
        <v>40263</v>
      </c>
      <c r="S7" s="1" t="s">
        <v>155</v>
      </c>
      <c r="T7" s="1" t="s">
        <v>40260</v>
      </c>
      <c r="U7" s="1">
        <v>75</v>
      </c>
      <c r="V7" s="1">
        <v>157</v>
      </c>
      <c r="W7" s="1">
        <v>62</v>
      </c>
      <c r="X7" s="1">
        <v>36</v>
      </c>
      <c r="Y7" s="1" t="s">
        <v>40264</v>
      </c>
      <c r="Z7" s="1">
        <v>20</v>
      </c>
    </row>
    <row r="8" spans="1:26" x14ac:dyDescent="0.4">
      <c r="B8" s="1" t="s">
        <v>2</v>
      </c>
      <c r="C8" s="2">
        <v>24478</v>
      </c>
      <c r="D8" s="1">
        <v>52</v>
      </c>
      <c r="E8" s="1" t="s">
        <v>104</v>
      </c>
      <c r="F8" s="1" t="s">
        <v>243</v>
      </c>
      <c r="G8" s="1" t="s">
        <v>17035</v>
      </c>
      <c r="H8" s="1" t="s">
        <v>17036</v>
      </c>
      <c r="I8" s="1" t="s">
        <v>298</v>
      </c>
      <c r="J8" s="2">
        <v>39352</v>
      </c>
      <c r="K8" s="1" t="s">
        <v>40265</v>
      </c>
      <c r="L8" s="1">
        <v>11162</v>
      </c>
      <c r="M8" s="1" t="s">
        <v>40266</v>
      </c>
      <c r="N8" s="1" t="s">
        <v>40267</v>
      </c>
      <c r="O8" s="1" t="s">
        <v>40268</v>
      </c>
      <c r="P8" s="1" t="s">
        <v>40269</v>
      </c>
      <c r="Q8" s="1" t="s">
        <v>40262</v>
      </c>
      <c r="R8" s="1" t="s">
        <v>40263</v>
      </c>
      <c r="S8" s="1" t="s">
        <v>156</v>
      </c>
      <c r="T8" s="1" t="s">
        <v>156</v>
      </c>
      <c r="U8" s="1">
        <v>99</v>
      </c>
      <c r="V8" s="1">
        <v>166.6</v>
      </c>
      <c r="W8" s="1">
        <v>71.400000000000006</v>
      </c>
      <c r="X8" s="1">
        <v>36.5</v>
      </c>
      <c r="Y8" s="1" t="s">
        <v>40270</v>
      </c>
      <c r="Z8" s="1">
        <v>20</v>
      </c>
    </row>
    <row r="9" spans="1:26" x14ac:dyDescent="0.4">
      <c r="B9" s="1" t="s">
        <v>3</v>
      </c>
      <c r="C9" s="2">
        <v>18582</v>
      </c>
      <c r="D9" s="1">
        <v>69</v>
      </c>
      <c r="E9" s="1" t="s">
        <v>104</v>
      </c>
      <c r="F9" s="1" t="s">
        <v>244</v>
      </c>
      <c r="G9" s="1" t="s">
        <v>17037</v>
      </c>
      <c r="H9" s="1" t="s">
        <v>17038</v>
      </c>
      <c r="I9" s="1" t="s">
        <v>299</v>
      </c>
      <c r="J9" s="2">
        <v>37418</v>
      </c>
      <c r="K9" s="1" t="s">
        <v>40271</v>
      </c>
      <c r="L9" s="1">
        <v>10466</v>
      </c>
      <c r="M9" s="1" t="s">
        <v>40272</v>
      </c>
      <c r="N9" s="1" t="s">
        <v>40273</v>
      </c>
      <c r="O9" s="1" t="s">
        <v>40260</v>
      </c>
      <c r="P9" s="1" t="s">
        <v>40260</v>
      </c>
      <c r="Q9" s="1" t="s">
        <v>40274</v>
      </c>
      <c r="R9" s="1" t="s">
        <v>40275</v>
      </c>
      <c r="S9" s="1" t="s">
        <v>155</v>
      </c>
      <c r="T9" s="1" t="s">
        <v>156</v>
      </c>
      <c r="U9" s="1">
        <v>72</v>
      </c>
      <c r="V9" s="1">
        <v>154.6</v>
      </c>
      <c r="W9" s="1">
        <v>57.3</v>
      </c>
      <c r="X9" s="1">
        <v>36.5</v>
      </c>
      <c r="Y9" s="1" t="s">
        <v>40276</v>
      </c>
      <c r="Z9" s="1">
        <v>20</v>
      </c>
    </row>
    <row r="10" spans="1:26" x14ac:dyDescent="0.4">
      <c r="B10" s="1" t="s">
        <v>4</v>
      </c>
      <c r="C10" s="2">
        <v>33894</v>
      </c>
      <c r="D10" s="1">
        <v>27</v>
      </c>
      <c r="E10" s="1" t="s">
        <v>103</v>
      </c>
      <c r="F10" s="1" t="s">
        <v>245</v>
      </c>
      <c r="G10" s="1" t="s">
        <v>17039</v>
      </c>
      <c r="H10" s="1" t="s">
        <v>17040</v>
      </c>
      <c r="I10" s="1" t="s">
        <v>17041</v>
      </c>
      <c r="J10" s="2">
        <v>37556</v>
      </c>
      <c r="K10" s="1" t="s">
        <v>40259</v>
      </c>
      <c r="L10" s="1">
        <v>10207</v>
      </c>
      <c r="M10" s="1" t="s">
        <v>40277</v>
      </c>
      <c r="N10" s="1" t="s">
        <v>40278</v>
      </c>
      <c r="O10" s="1" t="s">
        <v>40260</v>
      </c>
      <c r="P10" s="1" t="s">
        <v>40260</v>
      </c>
      <c r="Q10" s="1" t="s">
        <v>40260</v>
      </c>
      <c r="R10" s="1" t="s">
        <v>40279</v>
      </c>
      <c r="S10" s="1" t="s">
        <v>156</v>
      </c>
      <c r="T10" s="1" t="s">
        <v>156</v>
      </c>
      <c r="U10" s="1">
        <v>66</v>
      </c>
      <c r="V10" s="1">
        <v>160</v>
      </c>
      <c r="W10" s="1">
        <v>45.5</v>
      </c>
      <c r="X10" s="1">
        <v>36.700000000000003</v>
      </c>
      <c r="Y10" s="1" t="s">
        <v>40280</v>
      </c>
      <c r="Z10" s="1">
        <v>20</v>
      </c>
    </row>
    <row r="11" spans="1:26" x14ac:dyDescent="0.4">
      <c r="B11" s="1" t="s">
        <v>5</v>
      </c>
      <c r="C11" s="2">
        <v>32048</v>
      </c>
      <c r="D11" s="1">
        <v>32</v>
      </c>
      <c r="E11" s="1" t="s">
        <v>104</v>
      </c>
      <c r="F11" s="1" t="s">
        <v>246</v>
      </c>
      <c r="G11" s="1" t="s">
        <v>17042</v>
      </c>
      <c r="H11" s="1" t="s">
        <v>17043</v>
      </c>
      <c r="I11" s="1" t="s">
        <v>17044</v>
      </c>
      <c r="J11" s="2">
        <v>38735</v>
      </c>
      <c r="K11" s="1" t="s">
        <v>40281</v>
      </c>
      <c r="L11" s="1">
        <v>10122</v>
      </c>
      <c r="M11" s="1" t="s">
        <v>40282</v>
      </c>
      <c r="N11" s="1" t="s">
        <v>40283</v>
      </c>
      <c r="O11" s="1" t="s">
        <v>40260</v>
      </c>
      <c r="P11" s="1" t="s">
        <v>40260</v>
      </c>
      <c r="Q11" s="1" t="s">
        <v>40262</v>
      </c>
      <c r="R11" s="1" t="s">
        <v>40284</v>
      </c>
      <c r="S11" s="1" t="s">
        <v>155</v>
      </c>
      <c r="T11" s="1" t="s">
        <v>156</v>
      </c>
      <c r="U11" s="1">
        <v>92</v>
      </c>
      <c r="V11" s="1">
        <v>175.8</v>
      </c>
      <c r="W11" s="1">
        <v>53.7</v>
      </c>
      <c r="X11" s="1">
        <v>36</v>
      </c>
      <c r="Y11" s="1" t="s">
        <v>40285</v>
      </c>
      <c r="Z11" s="1">
        <v>20</v>
      </c>
    </row>
    <row r="12" spans="1:26" x14ac:dyDescent="0.4">
      <c r="B12" s="1" t="s">
        <v>6</v>
      </c>
      <c r="C12" s="2">
        <v>26017</v>
      </c>
      <c r="D12" s="1">
        <v>48</v>
      </c>
      <c r="E12" s="1" t="s">
        <v>104</v>
      </c>
      <c r="F12" s="1" t="s">
        <v>247</v>
      </c>
      <c r="G12" s="1" t="s">
        <v>17045</v>
      </c>
      <c r="H12" s="1" t="s">
        <v>17046</v>
      </c>
      <c r="I12" s="1" t="s">
        <v>17047</v>
      </c>
      <c r="J12" s="2">
        <v>39250</v>
      </c>
      <c r="K12" s="1" t="s">
        <v>40286</v>
      </c>
      <c r="L12" s="1">
        <v>10627</v>
      </c>
      <c r="M12" s="1" t="s">
        <v>40287</v>
      </c>
      <c r="N12" s="1" t="s">
        <v>40288</v>
      </c>
      <c r="O12" s="1" t="s">
        <v>40289</v>
      </c>
      <c r="P12" s="1" t="s">
        <v>40269</v>
      </c>
      <c r="Q12" s="1" t="s">
        <v>40274</v>
      </c>
      <c r="R12" s="1" t="s">
        <v>40263</v>
      </c>
      <c r="S12" s="1" t="s">
        <v>155</v>
      </c>
      <c r="T12" s="1" t="s">
        <v>156</v>
      </c>
      <c r="U12" s="1">
        <v>77</v>
      </c>
      <c r="V12" s="1">
        <v>167.5</v>
      </c>
      <c r="W12" s="1">
        <v>58.3</v>
      </c>
      <c r="X12" s="1">
        <v>36.5</v>
      </c>
      <c r="Y12" s="1" t="s">
        <v>40290</v>
      </c>
      <c r="Z12" s="1">
        <v>18</v>
      </c>
    </row>
    <row r="13" spans="1:26" x14ac:dyDescent="0.4">
      <c r="B13" s="1" t="s">
        <v>7</v>
      </c>
      <c r="C13" s="2">
        <v>21383</v>
      </c>
      <c r="D13" s="1">
        <v>61</v>
      </c>
      <c r="E13" s="1" t="s">
        <v>104</v>
      </c>
      <c r="F13" s="1" t="s">
        <v>248</v>
      </c>
      <c r="G13" s="1" t="s">
        <v>17048</v>
      </c>
      <c r="H13" s="1" t="s">
        <v>17049</v>
      </c>
      <c r="I13" s="1" t="s">
        <v>297</v>
      </c>
      <c r="J13" s="2">
        <v>38635</v>
      </c>
      <c r="K13" s="1" t="s">
        <v>40286</v>
      </c>
      <c r="L13" s="1">
        <v>10124</v>
      </c>
      <c r="M13" s="1" t="s">
        <v>40291</v>
      </c>
      <c r="N13" s="1" t="s">
        <v>40292</v>
      </c>
      <c r="O13" s="1" t="s">
        <v>40260</v>
      </c>
      <c r="P13" s="1" t="s">
        <v>40260</v>
      </c>
      <c r="Q13" s="1" t="s">
        <v>40293</v>
      </c>
      <c r="R13" s="1" t="s">
        <v>40263</v>
      </c>
      <c r="S13" s="1" t="s">
        <v>156</v>
      </c>
      <c r="T13" s="1" t="s">
        <v>156</v>
      </c>
      <c r="U13" s="1">
        <v>87</v>
      </c>
      <c r="V13" s="1">
        <v>161.5</v>
      </c>
      <c r="W13" s="1">
        <v>63.2</v>
      </c>
      <c r="X13" s="1">
        <v>36</v>
      </c>
      <c r="Y13" s="1" t="s">
        <v>40294</v>
      </c>
      <c r="Z13" s="1">
        <v>18</v>
      </c>
    </row>
    <row r="14" spans="1:26" x14ac:dyDescent="0.4">
      <c r="B14" s="1" t="s">
        <v>8</v>
      </c>
      <c r="C14" s="2">
        <v>25303</v>
      </c>
      <c r="D14" s="1">
        <v>50</v>
      </c>
      <c r="E14" s="1" t="s">
        <v>104</v>
      </c>
      <c r="F14" s="1" t="s">
        <v>249</v>
      </c>
      <c r="G14" s="1" t="s">
        <v>17050</v>
      </c>
      <c r="H14" s="1" t="s">
        <v>17051</v>
      </c>
      <c r="I14" s="1" t="s">
        <v>17047</v>
      </c>
      <c r="J14" s="2">
        <v>37481</v>
      </c>
      <c r="K14" s="1" t="s">
        <v>40259</v>
      </c>
      <c r="L14" s="1">
        <v>10189</v>
      </c>
      <c r="M14" s="1" t="s">
        <v>40295</v>
      </c>
      <c r="N14" s="1" t="s">
        <v>40296</v>
      </c>
      <c r="O14" s="1" t="s">
        <v>40260</v>
      </c>
      <c r="P14" s="1" t="s">
        <v>40260</v>
      </c>
      <c r="Q14" s="1" t="s">
        <v>40274</v>
      </c>
      <c r="R14" s="1" t="s">
        <v>40297</v>
      </c>
      <c r="S14" s="1" t="s">
        <v>155</v>
      </c>
      <c r="T14" s="1" t="s">
        <v>155</v>
      </c>
      <c r="U14" s="1">
        <v>64</v>
      </c>
      <c r="V14" s="1">
        <v>149.5</v>
      </c>
      <c r="W14" s="1">
        <v>47.9</v>
      </c>
      <c r="X14" s="1">
        <v>36.200000000000003</v>
      </c>
      <c r="Y14" s="1" t="s">
        <v>40298</v>
      </c>
      <c r="Z14" s="1">
        <v>18</v>
      </c>
    </row>
    <row r="15" spans="1:26" x14ac:dyDescent="0.4">
      <c r="B15" s="1" t="s">
        <v>9</v>
      </c>
      <c r="C15" s="2">
        <v>35308</v>
      </c>
      <c r="D15" s="1">
        <v>23</v>
      </c>
      <c r="E15" s="1" t="s">
        <v>104</v>
      </c>
      <c r="F15" s="1" t="s">
        <v>250</v>
      </c>
      <c r="G15" s="1" t="s">
        <v>17052</v>
      </c>
      <c r="H15" s="1" t="s">
        <v>17053</v>
      </c>
      <c r="I15" s="1" t="s">
        <v>17054</v>
      </c>
      <c r="J15" s="2">
        <v>39668</v>
      </c>
      <c r="K15" s="1" t="s">
        <v>40299</v>
      </c>
      <c r="L15" s="1">
        <v>11460</v>
      </c>
      <c r="M15" s="1" t="s">
        <v>40300</v>
      </c>
      <c r="N15" s="1" t="s">
        <v>40301</v>
      </c>
      <c r="O15" s="1" t="s">
        <v>40302</v>
      </c>
      <c r="P15" s="1" t="s">
        <v>40269</v>
      </c>
      <c r="Q15" s="1" t="s">
        <v>40262</v>
      </c>
      <c r="R15" s="1" t="s">
        <v>40284</v>
      </c>
      <c r="S15" s="1" t="s">
        <v>156</v>
      </c>
      <c r="T15" s="1" t="s">
        <v>155</v>
      </c>
      <c r="U15" s="1">
        <v>82</v>
      </c>
      <c r="V15" s="1">
        <v>171.7</v>
      </c>
      <c r="W15" s="1">
        <v>72</v>
      </c>
      <c r="X15" s="1">
        <v>36</v>
      </c>
      <c r="Y15" s="1" t="s">
        <v>40303</v>
      </c>
      <c r="Z15" s="1">
        <v>18</v>
      </c>
    </row>
    <row r="16" spans="1:26" x14ac:dyDescent="0.4">
      <c r="B16" s="1" t="s">
        <v>10</v>
      </c>
      <c r="C16" s="2">
        <v>19087</v>
      </c>
      <c r="D16" s="1">
        <v>67</v>
      </c>
      <c r="E16" s="1" t="s">
        <v>104</v>
      </c>
      <c r="F16" s="1" t="s">
        <v>251</v>
      </c>
      <c r="G16" s="1" t="s">
        <v>17055</v>
      </c>
      <c r="H16" s="1" t="s">
        <v>17056</v>
      </c>
      <c r="I16" s="1" t="s">
        <v>17057</v>
      </c>
      <c r="J16" s="2">
        <v>38825</v>
      </c>
      <c r="K16" s="1" t="s">
        <v>40304</v>
      </c>
      <c r="L16" s="1">
        <v>10073</v>
      </c>
      <c r="M16" s="1" t="s">
        <v>40305</v>
      </c>
      <c r="N16" s="1" t="s">
        <v>40306</v>
      </c>
      <c r="O16" s="1" t="s">
        <v>40260</v>
      </c>
      <c r="P16" s="1" t="s">
        <v>40260</v>
      </c>
      <c r="Q16" s="1" t="s">
        <v>40307</v>
      </c>
      <c r="R16" s="1" t="s">
        <v>40284</v>
      </c>
      <c r="S16" s="1" t="s">
        <v>156</v>
      </c>
      <c r="T16" s="1" t="s">
        <v>156</v>
      </c>
      <c r="U16" s="1">
        <v>84</v>
      </c>
      <c r="V16" s="1">
        <v>170</v>
      </c>
      <c r="W16" s="1">
        <v>56.38</v>
      </c>
      <c r="X16" s="1">
        <v>36.5</v>
      </c>
      <c r="Y16" s="1" t="s">
        <v>40308</v>
      </c>
      <c r="Z16" s="1">
        <v>20</v>
      </c>
    </row>
    <row r="17" spans="2:26" x14ac:dyDescent="0.4">
      <c r="B17" s="1" t="s">
        <v>11</v>
      </c>
      <c r="C17" s="2">
        <v>23891</v>
      </c>
      <c r="D17" s="1">
        <v>54</v>
      </c>
      <c r="E17" s="1" t="s">
        <v>104</v>
      </c>
      <c r="F17" s="1" t="s">
        <v>252</v>
      </c>
      <c r="G17" s="1" t="s">
        <v>17058</v>
      </c>
      <c r="H17" s="1" t="s">
        <v>17059</v>
      </c>
      <c r="I17" s="1" t="s">
        <v>17060</v>
      </c>
      <c r="J17" s="2">
        <v>38113</v>
      </c>
      <c r="K17" s="1" t="s">
        <v>40259</v>
      </c>
      <c r="L17" s="1">
        <v>10121</v>
      </c>
      <c r="M17" s="1" t="s">
        <v>40309</v>
      </c>
      <c r="N17" s="1" t="s">
        <v>40310</v>
      </c>
      <c r="O17" s="1" t="s">
        <v>40260</v>
      </c>
      <c r="P17" s="1" t="s">
        <v>40260</v>
      </c>
      <c r="Q17" s="1" t="s">
        <v>40307</v>
      </c>
      <c r="R17" s="1" t="s">
        <v>40275</v>
      </c>
      <c r="S17" s="1" t="s">
        <v>156</v>
      </c>
      <c r="T17" s="1" t="s">
        <v>155</v>
      </c>
      <c r="U17" s="1">
        <v>90</v>
      </c>
      <c r="V17" s="1">
        <v>166</v>
      </c>
      <c r="W17" s="1">
        <v>53.3</v>
      </c>
      <c r="X17" s="1">
        <v>36.700000000000003</v>
      </c>
      <c r="Y17" s="1" t="s">
        <v>40311</v>
      </c>
      <c r="Z17" s="1">
        <v>16</v>
      </c>
    </row>
    <row r="18" spans="2:26" x14ac:dyDescent="0.4">
      <c r="B18" s="1" t="s">
        <v>12</v>
      </c>
      <c r="C18" s="2">
        <v>18385</v>
      </c>
      <c r="D18" s="1">
        <v>69</v>
      </c>
      <c r="E18" s="1" t="s">
        <v>104</v>
      </c>
      <c r="F18" s="1" t="s">
        <v>253</v>
      </c>
      <c r="G18" s="1" t="s">
        <v>17061</v>
      </c>
      <c r="H18" s="1" t="s">
        <v>17062</v>
      </c>
      <c r="I18" s="1" t="s">
        <v>17063</v>
      </c>
      <c r="J18" s="2">
        <v>39365</v>
      </c>
      <c r="K18" s="1" t="s">
        <v>40312</v>
      </c>
      <c r="L18" s="1">
        <v>11146</v>
      </c>
      <c r="M18" s="1" t="s">
        <v>40313</v>
      </c>
      <c r="N18" s="1" t="s">
        <v>40314</v>
      </c>
      <c r="O18" s="1" t="s">
        <v>40302</v>
      </c>
      <c r="P18" s="1" t="s">
        <v>40269</v>
      </c>
      <c r="Q18" s="1" t="s">
        <v>40293</v>
      </c>
      <c r="R18" s="1" t="s">
        <v>40263</v>
      </c>
      <c r="S18" s="1" t="s">
        <v>155</v>
      </c>
      <c r="T18" s="1" t="s">
        <v>155</v>
      </c>
      <c r="U18" s="1">
        <v>68</v>
      </c>
      <c r="V18" s="1">
        <v>156.5</v>
      </c>
      <c r="W18" s="1">
        <v>46.5</v>
      </c>
      <c r="X18" s="1">
        <v>36</v>
      </c>
      <c r="Y18" s="1" t="s">
        <v>40315</v>
      </c>
      <c r="Z18" s="1">
        <v>16</v>
      </c>
    </row>
    <row r="19" spans="2:26" x14ac:dyDescent="0.4">
      <c r="B19" s="1" t="s">
        <v>13</v>
      </c>
      <c r="C19" s="2">
        <v>31337</v>
      </c>
      <c r="D19" s="1">
        <v>34</v>
      </c>
      <c r="E19" s="1" t="s">
        <v>104</v>
      </c>
      <c r="F19" s="1" t="s">
        <v>254</v>
      </c>
      <c r="G19" s="1" t="s">
        <v>17064</v>
      </c>
      <c r="H19" s="1" t="s">
        <v>17065</v>
      </c>
      <c r="I19" s="1" t="s">
        <v>17063</v>
      </c>
      <c r="J19" s="2">
        <v>38436</v>
      </c>
      <c r="K19" s="1" t="s">
        <v>40304</v>
      </c>
      <c r="L19" s="1">
        <v>10581</v>
      </c>
      <c r="M19" s="1" t="s">
        <v>40316</v>
      </c>
      <c r="N19" s="1" t="s">
        <v>40317</v>
      </c>
      <c r="O19" s="1" t="s">
        <v>40260</v>
      </c>
      <c r="P19" s="1" t="s">
        <v>40260</v>
      </c>
      <c r="Q19" s="1" t="s">
        <v>40307</v>
      </c>
      <c r="R19" s="1" t="s">
        <v>40275</v>
      </c>
      <c r="S19" s="1" t="s">
        <v>155</v>
      </c>
      <c r="T19" s="1" t="s">
        <v>156</v>
      </c>
      <c r="U19" s="1">
        <v>60</v>
      </c>
      <c r="V19" s="1">
        <v>166</v>
      </c>
      <c r="W19" s="1">
        <v>56.95</v>
      </c>
      <c r="X19" s="1">
        <v>36.5</v>
      </c>
      <c r="Y19" s="1" t="s">
        <v>40318</v>
      </c>
      <c r="Z19" s="1">
        <v>18</v>
      </c>
    </row>
    <row r="20" spans="2:26" x14ac:dyDescent="0.4">
      <c r="B20" s="1" t="s">
        <v>14</v>
      </c>
      <c r="C20" s="2">
        <v>36107</v>
      </c>
      <c r="D20" s="1">
        <v>21</v>
      </c>
      <c r="E20" s="1" t="s">
        <v>103</v>
      </c>
      <c r="F20" s="1" t="s">
        <v>255</v>
      </c>
      <c r="G20" s="1" t="s">
        <v>17066</v>
      </c>
      <c r="H20" s="1" t="s">
        <v>17067</v>
      </c>
      <c r="I20" s="1" t="s">
        <v>17044</v>
      </c>
      <c r="J20" s="2">
        <v>37410</v>
      </c>
      <c r="K20" s="1" t="s">
        <v>40304</v>
      </c>
      <c r="L20" s="1">
        <v>10170</v>
      </c>
      <c r="M20" s="1" t="s">
        <v>40319</v>
      </c>
      <c r="N20" s="1" t="s">
        <v>40320</v>
      </c>
      <c r="O20" s="1" t="s">
        <v>40260</v>
      </c>
      <c r="P20" s="1" t="s">
        <v>40260</v>
      </c>
      <c r="Q20" s="1" t="s">
        <v>40321</v>
      </c>
      <c r="R20" s="1" t="s">
        <v>40275</v>
      </c>
      <c r="S20" s="1" t="s">
        <v>155</v>
      </c>
      <c r="T20" s="1" t="s">
        <v>155</v>
      </c>
      <c r="U20" s="1">
        <v>20</v>
      </c>
      <c r="V20" s="1">
        <v>153</v>
      </c>
      <c r="W20" s="1">
        <v>54.3</v>
      </c>
      <c r="X20" s="1">
        <v>36</v>
      </c>
      <c r="Y20" s="1" t="s">
        <v>40322</v>
      </c>
      <c r="Z20" s="1">
        <v>20</v>
      </c>
    </row>
    <row r="21" spans="2:26" x14ac:dyDescent="0.4">
      <c r="B21" s="1" t="s">
        <v>15</v>
      </c>
      <c r="C21" s="2">
        <v>25915</v>
      </c>
      <c r="D21" s="1">
        <v>49</v>
      </c>
      <c r="E21" s="1" t="s">
        <v>103</v>
      </c>
      <c r="F21" s="1" t="s">
        <v>256</v>
      </c>
      <c r="G21" s="1" t="s">
        <v>17068</v>
      </c>
      <c r="H21" s="1" t="s">
        <v>17069</v>
      </c>
      <c r="I21" s="1" t="s">
        <v>297</v>
      </c>
      <c r="J21" s="2">
        <v>37865</v>
      </c>
      <c r="K21" s="1" t="s">
        <v>40323</v>
      </c>
      <c r="L21" s="1">
        <v>10606</v>
      </c>
      <c r="M21" s="1" t="s">
        <v>40324</v>
      </c>
      <c r="N21" s="1" t="s">
        <v>40325</v>
      </c>
      <c r="O21" s="1" t="s">
        <v>40260</v>
      </c>
      <c r="P21" s="1" t="s">
        <v>40260</v>
      </c>
      <c r="Q21" s="1" t="s">
        <v>40260</v>
      </c>
      <c r="R21" s="1" t="s">
        <v>40279</v>
      </c>
      <c r="S21" s="1" t="s">
        <v>155</v>
      </c>
      <c r="T21" s="1" t="s">
        <v>155</v>
      </c>
      <c r="U21" s="1">
        <v>90</v>
      </c>
      <c r="V21" s="1">
        <v>159.5</v>
      </c>
      <c r="W21" s="1">
        <v>67.3</v>
      </c>
      <c r="X21" s="1">
        <v>36.5</v>
      </c>
      <c r="Y21" s="1" t="s">
        <v>40326</v>
      </c>
      <c r="Z21" s="1">
        <v>18</v>
      </c>
    </row>
    <row r="22" spans="2:26" x14ac:dyDescent="0.4">
      <c r="B22" s="1" t="s">
        <v>16</v>
      </c>
      <c r="C22" s="2">
        <v>27975</v>
      </c>
      <c r="D22" s="1">
        <v>43</v>
      </c>
      <c r="E22" s="1" t="s">
        <v>104</v>
      </c>
      <c r="F22" s="1" t="s">
        <v>257</v>
      </c>
      <c r="G22" s="1" t="s">
        <v>17070</v>
      </c>
      <c r="H22" s="1" t="s">
        <v>17071</v>
      </c>
      <c r="I22" s="1" t="s">
        <v>298</v>
      </c>
      <c r="J22" s="2">
        <v>40374</v>
      </c>
      <c r="K22" s="1" t="s">
        <v>40327</v>
      </c>
      <c r="L22" s="1">
        <v>10605</v>
      </c>
      <c r="M22" s="1" t="s">
        <v>40328</v>
      </c>
      <c r="N22" s="1" t="s">
        <v>40329</v>
      </c>
      <c r="O22" s="1" t="s">
        <v>40260</v>
      </c>
      <c r="P22" s="1" t="s">
        <v>40260</v>
      </c>
      <c r="Q22" s="1" t="s">
        <v>40307</v>
      </c>
      <c r="R22" s="1" t="s">
        <v>40284</v>
      </c>
      <c r="S22" s="1" t="s">
        <v>155</v>
      </c>
      <c r="T22" s="1" t="s">
        <v>40260</v>
      </c>
      <c r="U22" s="1">
        <v>76</v>
      </c>
      <c r="V22" s="1">
        <v>163.6</v>
      </c>
      <c r="W22" s="1">
        <v>57.14</v>
      </c>
      <c r="X22" s="1">
        <v>36</v>
      </c>
      <c r="Y22" s="1" t="s">
        <v>40330</v>
      </c>
      <c r="Z22" s="1">
        <v>20</v>
      </c>
    </row>
    <row r="23" spans="2:26" x14ac:dyDescent="0.4">
      <c r="B23" s="1" t="s">
        <v>17</v>
      </c>
      <c r="C23" s="2">
        <v>32645</v>
      </c>
      <c r="D23" s="1">
        <v>30</v>
      </c>
      <c r="E23" s="1" t="s">
        <v>104</v>
      </c>
      <c r="F23" s="1" t="s">
        <v>258</v>
      </c>
      <c r="G23" s="1" t="s">
        <v>17072</v>
      </c>
      <c r="H23" s="1" t="s">
        <v>17073</v>
      </c>
      <c r="I23" s="1" t="s">
        <v>17074</v>
      </c>
      <c r="J23" s="2">
        <v>40211</v>
      </c>
      <c r="K23" s="1" t="s">
        <v>40331</v>
      </c>
      <c r="L23" s="1">
        <v>10996</v>
      </c>
      <c r="M23" s="1" t="s">
        <v>40332</v>
      </c>
      <c r="N23" s="1" t="s">
        <v>40333</v>
      </c>
      <c r="O23" s="1" t="s">
        <v>40260</v>
      </c>
      <c r="P23" s="1" t="s">
        <v>40260</v>
      </c>
      <c r="Q23" s="1" t="s">
        <v>40307</v>
      </c>
      <c r="R23" s="1" t="s">
        <v>40279</v>
      </c>
      <c r="S23" s="1" t="s">
        <v>156</v>
      </c>
      <c r="T23" s="1" t="s">
        <v>156</v>
      </c>
      <c r="U23" s="1">
        <v>81</v>
      </c>
      <c r="V23" s="1">
        <v>166</v>
      </c>
      <c r="W23" s="1">
        <v>73</v>
      </c>
      <c r="X23" s="1">
        <v>36</v>
      </c>
      <c r="Y23" s="1" t="s">
        <v>40334</v>
      </c>
      <c r="Z23" s="1">
        <v>17</v>
      </c>
    </row>
    <row r="24" spans="2:26" x14ac:dyDescent="0.4">
      <c r="B24" s="1" t="s">
        <v>18</v>
      </c>
      <c r="C24" s="2">
        <v>32523</v>
      </c>
      <c r="D24" s="1">
        <v>30</v>
      </c>
      <c r="E24" s="1" t="s">
        <v>103</v>
      </c>
      <c r="F24" s="1" t="s">
        <v>259</v>
      </c>
      <c r="G24" s="1" t="s">
        <v>17075</v>
      </c>
      <c r="H24" s="1" t="s">
        <v>17076</v>
      </c>
      <c r="I24" s="1" t="s">
        <v>298</v>
      </c>
      <c r="J24" s="2">
        <v>38565</v>
      </c>
      <c r="K24" s="1" t="s">
        <v>40335</v>
      </c>
      <c r="L24" s="1">
        <v>10809</v>
      </c>
      <c r="M24" s="1" t="s">
        <v>40336</v>
      </c>
      <c r="N24" s="1" t="s">
        <v>40337</v>
      </c>
      <c r="O24" s="1" t="s">
        <v>40260</v>
      </c>
      <c r="P24" s="1" t="s">
        <v>40260</v>
      </c>
      <c r="Q24" s="1" t="s">
        <v>40274</v>
      </c>
      <c r="R24" s="1" t="s">
        <v>40284</v>
      </c>
      <c r="S24" s="1" t="s">
        <v>155</v>
      </c>
      <c r="T24" s="1" t="s">
        <v>155</v>
      </c>
      <c r="U24" s="1">
        <v>67</v>
      </c>
      <c r="V24" s="1">
        <v>150.80000000000001</v>
      </c>
      <c r="W24" s="1">
        <v>57.3</v>
      </c>
      <c r="X24" s="1">
        <v>36</v>
      </c>
      <c r="Y24" s="1" t="s">
        <v>40338</v>
      </c>
      <c r="Z24" s="1">
        <v>20</v>
      </c>
    </row>
    <row r="25" spans="2:26" x14ac:dyDescent="0.4">
      <c r="B25" s="1" t="s">
        <v>19</v>
      </c>
      <c r="C25" s="2">
        <v>22459</v>
      </c>
      <c r="D25" s="1">
        <v>58</v>
      </c>
      <c r="E25" s="1" t="s">
        <v>103</v>
      </c>
      <c r="F25" s="1" t="s">
        <v>260</v>
      </c>
      <c r="G25" s="1" t="s">
        <v>17077</v>
      </c>
      <c r="H25" s="1" t="s">
        <v>17078</v>
      </c>
      <c r="I25" s="1" t="s">
        <v>17054</v>
      </c>
      <c r="J25" s="2">
        <v>37590</v>
      </c>
      <c r="K25" s="1" t="s">
        <v>40339</v>
      </c>
      <c r="L25" s="1">
        <v>10365</v>
      </c>
      <c r="M25" s="1" t="s">
        <v>40340</v>
      </c>
      <c r="N25" s="1" t="s">
        <v>40341</v>
      </c>
      <c r="O25" s="1" t="s">
        <v>40260</v>
      </c>
      <c r="P25" s="1" t="s">
        <v>40260</v>
      </c>
      <c r="Q25" s="1" t="s">
        <v>40293</v>
      </c>
      <c r="R25" s="1" t="s">
        <v>40263</v>
      </c>
      <c r="S25" s="1" t="s">
        <v>156</v>
      </c>
      <c r="T25" s="1" t="s">
        <v>156</v>
      </c>
      <c r="U25" s="1">
        <v>111</v>
      </c>
      <c r="V25" s="1">
        <v>165.7</v>
      </c>
      <c r="W25" s="1">
        <v>74.400000000000006</v>
      </c>
      <c r="X25" s="1">
        <v>36.4</v>
      </c>
      <c r="Y25" s="1" t="s">
        <v>40342</v>
      </c>
      <c r="Z25" s="1">
        <v>22</v>
      </c>
    </row>
    <row r="26" spans="2:26" x14ac:dyDescent="0.4">
      <c r="B26" s="1" t="s">
        <v>20</v>
      </c>
      <c r="C26" s="2">
        <v>23486</v>
      </c>
      <c r="D26" s="1">
        <v>55</v>
      </c>
      <c r="E26" s="1" t="s">
        <v>104</v>
      </c>
      <c r="F26" s="1" t="s">
        <v>261</v>
      </c>
      <c r="G26" s="1" t="s">
        <v>17079</v>
      </c>
      <c r="H26" s="1" t="s">
        <v>17080</v>
      </c>
      <c r="I26" s="1" t="s">
        <v>298</v>
      </c>
      <c r="J26" s="2">
        <v>39018</v>
      </c>
      <c r="K26" s="1" t="s">
        <v>40343</v>
      </c>
      <c r="L26" s="1">
        <v>10209</v>
      </c>
      <c r="M26" s="1" t="s">
        <v>40344</v>
      </c>
      <c r="N26" s="1" t="s">
        <v>40345</v>
      </c>
      <c r="O26" s="1" t="s">
        <v>40302</v>
      </c>
      <c r="P26" s="1" t="s">
        <v>40269</v>
      </c>
      <c r="Q26" s="1" t="s">
        <v>40274</v>
      </c>
      <c r="R26" s="1" t="s">
        <v>40263</v>
      </c>
      <c r="S26" s="1" t="s">
        <v>156</v>
      </c>
      <c r="T26" s="1" t="s">
        <v>156</v>
      </c>
      <c r="U26" s="1">
        <v>98</v>
      </c>
      <c r="V26" s="1">
        <v>170.7</v>
      </c>
      <c r="W26" s="1">
        <v>65.3</v>
      </c>
      <c r="X26" s="1">
        <v>36.6</v>
      </c>
      <c r="Y26" s="1" t="s">
        <v>40346</v>
      </c>
      <c r="Z26" s="1">
        <v>16</v>
      </c>
    </row>
    <row r="27" spans="2:26" x14ac:dyDescent="0.4">
      <c r="B27" s="1" t="s">
        <v>21</v>
      </c>
      <c r="C27" s="2">
        <v>31291</v>
      </c>
      <c r="D27" s="1">
        <v>34</v>
      </c>
      <c r="E27" s="1" t="s">
        <v>103</v>
      </c>
      <c r="F27" s="1" t="s">
        <v>262</v>
      </c>
      <c r="G27" s="1" t="s">
        <v>17081</v>
      </c>
      <c r="H27" s="1" t="s">
        <v>17082</v>
      </c>
      <c r="I27" s="1" t="s">
        <v>17044</v>
      </c>
      <c r="J27" s="2">
        <v>38968</v>
      </c>
      <c r="K27" s="1" t="s">
        <v>40286</v>
      </c>
      <c r="L27" s="1">
        <v>10826</v>
      </c>
      <c r="M27" s="1" t="s">
        <v>40347</v>
      </c>
      <c r="N27" s="1" t="s">
        <v>40348</v>
      </c>
      <c r="O27" s="1" t="s">
        <v>40260</v>
      </c>
      <c r="P27" s="1" t="s">
        <v>40260</v>
      </c>
      <c r="Q27" s="1" t="s">
        <v>40307</v>
      </c>
      <c r="R27" s="1" t="s">
        <v>40297</v>
      </c>
      <c r="S27" s="1" t="s">
        <v>156</v>
      </c>
      <c r="T27" s="1" t="s">
        <v>156</v>
      </c>
      <c r="U27" s="1">
        <v>78</v>
      </c>
      <c r="V27" s="1">
        <v>168.2</v>
      </c>
      <c r="W27" s="1">
        <v>58.3</v>
      </c>
      <c r="X27" s="1">
        <v>36</v>
      </c>
      <c r="Y27" s="1" t="s">
        <v>40349</v>
      </c>
      <c r="Z27" s="1">
        <v>18</v>
      </c>
    </row>
    <row r="28" spans="2:26" x14ac:dyDescent="0.4">
      <c r="B28" s="1" t="s">
        <v>22</v>
      </c>
      <c r="C28" s="2">
        <v>24944</v>
      </c>
      <c r="D28" s="1">
        <v>51</v>
      </c>
      <c r="E28" s="1" t="s">
        <v>104</v>
      </c>
      <c r="F28" s="1" t="s">
        <v>263</v>
      </c>
      <c r="G28" s="1" t="s">
        <v>17083</v>
      </c>
      <c r="H28" s="1" t="s">
        <v>17084</v>
      </c>
      <c r="I28" s="1" t="s">
        <v>17044</v>
      </c>
      <c r="J28" s="2">
        <v>39654</v>
      </c>
      <c r="K28" s="1" t="s">
        <v>40335</v>
      </c>
      <c r="L28" s="1">
        <v>11458</v>
      </c>
      <c r="M28" s="1" t="s">
        <v>40350</v>
      </c>
      <c r="N28" s="1" t="s">
        <v>40351</v>
      </c>
      <c r="O28" s="1" t="s">
        <v>40260</v>
      </c>
      <c r="P28" s="1" t="s">
        <v>40260</v>
      </c>
      <c r="Q28" s="1" t="s">
        <v>40307</v>
      </c>
      <c r="R28" s="1" t="s">
        <v>40297</v>
      </c>
      <c r="S28" s="1" t="s">
        <v>155</v>
      </c>
      <c r="T28" s="1" t="s">
        <v>155</v>
      </c>
      <c r="U28" s="1">
        <v>61</v>
      </c>
      <c r="V28" s="1">
        <v>156.5</v>
      </c>
      <c r="W28" s="1">
        <v>44.86</v>
      </c>
      <c r="X28" s="1">
        <v>36</v>
      </c>
      <c r="Y28" s="1" t="s">
        <v>40352</v>
      </c>
      <c r="Z28" s="1">
        <v>20</v>
      </c>
    </row>
    <row r="29" spans="2:26" x14ac:dyDescent="0.4">
      <c r="B29" s="1" t="s">
        <v>23</v>
      </c>
      <c r="C29" s="2">
        <v>21059</v>
      </c>
      <c r="D29" s="1">
        <v>62</v>
      </c>
      <c r="E29" s="1" t="s">
        <v>104</v>
      </c>
      <c r="F29" s="1" t="s">
        <v>264</v>
      </c>
      <c r="G29" s="1" t="s">
        <v>17085</v>
      </c>
      <c r="H29" s="1" t="s">
        <v>17086</v>
      </c>
      <c r="I29" s="1" t="s">
        <v>17087</v>
      </c>
      <c r="J29" s="2">
        <v>38799</v>
      </c>
      <c r="K29" s="1" t="s">
        <v>40353</v>
      </c>
      <c r="L29" s="1">
        <v>10582</v>
      </c>
      <c r="M29" s="1" t="s">
        <v>40354</v>
      </c>
      <c r="N29" s="1" t="s">
        <v>40355</v>
      </c>
      <c r="O29" s="1" t="s">
        <v>40260</v>
      </c>
      <c r="P29" s="1" t="s">
        <v>40260</v>
      </c>
      <c r="Q29" s="1" t="s">
        <v>40293</v>
      </c>
      <c r="R29" s="1" t="s">
        <v>40263</v>
      </c>
      <c r="S29" s="1" t="s">
        <v>155</v>
      </c>
      <c r="T29" s="1" t="s">
        <v>156</v>
      </c>
      <c r="U29" s="1">
        <v>76</v>
      </c>
      <c r="V29" s="1">
        <v>175</v>
      </c>
      <c r="W29" s="1">
        <v>76.7</v>
      </c>
      <c r="X29" s="1">
        <v>36</v>
      </c>
      <c r="Y29" s="1" t="s">
        <v>40356</v>
      </c>
      <c r="Z29" s="1">
        <v>20</v>
      </c>
    </row>
    <row r="30" spans="2:26" x14ac:dyDescent="0.4">
      <c r="B30" s="1" t="s">
        <v>24</v>
      </c>
      <c r="C30" s="2">
        <v>33023</v>
      </c>
      <c r="D30" s="1">
        <v>29</v>
      </c>
      <c r="E30" s="1" t="s">
        <v>103</v>
      </c>
      <c r="F30" s="1" t="s">
        <v>265</v>
      </c>
      <c r="G30" s="1" t="s">
        <v>17088</v>
      </c>
      <c r="H30" s="1" t="s">
        <v>17089</v>
      </c>
      <c r="I30" s="1" t="s">
        <v>17090</v>
      </c>
      <c r="J30" s="2">
        <v>38929</v>
      </c>
      <c r="K30" s="1" t="s">
        <v>40259</v>
      </c>
      <c r="L30" s="1">
        <v>10577</v>
      </c>
      <c r="M30" s="1" t="s">
        <v>40357</v>
      </c>
      <c r="N30" s="1" t="s">
        <v>40358</v>
      </c>
      <c r="O30" s="1" t="s">
        <v>40260</v>
      </c>
      <c r="P30" s="1" t="s">
        <v>40260</v>
      </c>
      <c r="Q30" s="1" t="s">
        <v>40293</v>
      </c>
      <c r="R30" s="1" t="s">
        <v>40275</v>
      </c>
      <c r="S30" s="1" t="s">
        <v>155</v>
      </c>
      <c r="T30" s="1" t="s">
        <v>155</v>
      </c>
      <c r="U30" s="1">
        <v>84</v>
      </c>
      <c r="V30" s="1">
        <v>155</v>
      </c>
      <c r="W30" s="1">
        <v>50.4</v>
      </c>
      <c r="X30" s="1">
        <v>36.200000000000003</v>
      </c>
      <c r="Y30" s="1" t="s">
        <v>40359</v>
      </c>
      <c r="Z30" s="1">
        <v>14</v>
      </c>
    </row>
    <row r="31" spans="2:26" x14ac:dyDescent="0.4">
      <c r="B31" s="1" t="s">
        <v>25</v>
      </c>
      <c r="C31" s="2">
        <v>23646</v>
      </c>
      <c r="D31" s="1">
        <v>55</v>
      </c>
      <c r="E31" s="1" t="s">
        <v>103</v>
      </c>
      <c r="F31" s="1" t="s">
        <v>266</v>
      </c>
      <c r="G31" s="1" t="s">
        <v>17091</v>
      </c>
      <c r="H31" s="1" t="s">
        <v>17092</v>
      </c>
      <c r="I31" s="1" t="s">
        <v>17044</v>
      </c>
      <c r="J31" s="2">
        <v>37592</v>
      </c>
      <c r="K31" s="1" t="s">
        <v>40360</v>
      </c>
      <c r="L31" s="1">
        <v>10194</v>
      </c>
      <c r="M31" s="1" t="s">
        <v>40361</v>
      </c>
      <c r="N31" s="1" t="s">
        <v>40362</v>
      </c>
      <c r="O31" s="1" t="s">
        <v>40260</v>
      </c>
      <c r="P31" s="1" t="s">
        <v>40260</v>
      </c>
      <c r="Q31" s="1" t="s">
        <v>40262</v>
      </c>
      <c r="R31" s="1" t="s">
        <v>40263</v>
      </c>
      <c r="S31" s="1" t="s">
        <v>155</v>
      </c>
      <c r="T31" s="1" t="s">
        <v>155</v>
      </c>
      <c r="U31" s="1">
        <v>91</v>
      </c>
      <c r="V31" s="1">
        <v>170</v>
      </c>
      <c r="W31" s="1">
        <v>82.9</v>
      </c>
      <c r="X31" s="1">
        <v>36</v>
      </c>
      <c r="Y31" s="1" t="s">
        <v>40363</v>
      </c>
      <c r="Z31" s="1">
        <v>18</v>
      </c>
    </row>
    <row r="32" spans="2:26" x14ac:dyDescent="0.4">
      <c r="B32" s="1" t="s">
        <v>26</v>
      </c>
      <c r="C32" s="2">
        <v>20239</v>
      </c>
      <c r="D32" s="1">
        <v>64</v>
      </c>
      <c r="E32" s="1" t="s">
        <v>103</v>
      </c>
      <c r="F32" s="1" t="s">
        <v>267</v>
      </c>
      <c r="G32" s="1" t="s">
        <v>17093</v>
      </c>
      <c r="H32" s="1" t="s">
        <v>17094</v>
      </c>
      <c r="I32" s="1" t="s">
        <v>17057</v>
      </c>
      <c r="J32" s="2">
        <v>38041</v>
      </c>
      <c r="K32" s="1" t="s">
        <v>40364</v>
      </c>
      <c r="L32" s="1">
        <v>10208</v>
      </c>
      <c r="M32" s="1" t="s">
        <v>40365</v>
      </c>
      <c r="N32" s="1" t="s">
        <v>40366</v>
      </c>
      <c r="O32" s="1" t="s">
        <v>40260</v>
      </c>
      <c r="P32" s="1" t="s">
        <v>40260</v>
      </c>
      <c r="Q32" s="1" t="s">
        <v>40307</v>
      </c>
      <c r="R32" s="1" t="s">
        <v>40284</v>
      </c>
      <c r="S32" s="1" t="s">
        <v>156</v>
      </c>
      <c r="T32" s="1" t="s">
        <v>156</v>
      </c>
      <c r="U32" s="1">
        <v>94</v>
      </c>
      <c r="V32" s="1">
        <v>175</v>
      </c>
      <c r="W32" s="1">
        <v>74.2</v>
      </c>
      <c r="X32" s="1">
        <v>36.5</v>
      </c>
      <c r="Y32" s="1" t="s">
        <v>40367</v>
      </c>
      <c r="Z32" s="1">
        <v>18</v>
      </c>
    </row>
    <row r="33" spans="2:26" x14ac:dyDescent="0.4">
      <c r="B33" s="1" t="s">
        <v>27</v>
      </c>
      <c r="C33" s="2">
        <v>30784</v>
      </c>
      <c r="D33" s="1">
        <v>35</v>
      </c>
      <c r="E33" s="1" t="s">
        <v>103</v>
      </c>
      <c r="F33" s="1" t="s">
        <v>268</v>
      </c>
      <c r="G33" s="1" t="s">
        <v>17095</v>
      </c>
      <c r="H33" s="1" t="s">
        <v>17096</v>
      </c>
      <c r="I33" s="1" t="s">
        <v>298</v>
      </c>
      <c r="J33" s="2">
        <v>40141</v>
      </c>
      <c r="K33" s="1" t="s">
        <v>40327</v>
      </c>
      <c r="L33" s="1">
        <v>10605</v>
      </c>
      <c r="M33" s="1" t="s">
        <v>40328</v>
      </c>
      <c r="N33" s="1" t="s">
        <v>40368</v>
      </c>
      <c r="O33" s="1" t="s">
        <v>40302</v>
      </c>
      <c r="P33" s="1" t="s">
        <v>40269</v>
      </c>
      <c r="Q33" s="1" t="s">
        <v>40307</v>
      </c>
      <c r="R33" s="1" t="s">
        <v>40275</v>
      </c>
      <c r="S33" s="1" t="s">
        <v>155</v>
      </c>
      <c r="T33" s="1" t="s">
        <v>155</v>
      </c>
      <c r="U33" s="1">
        <v>71</v>
      </c>
      <c r="V33" s="1">
        <v>157.69999999999999</v>
      </c>
      <c r="W33" s="1">
        <v>66.849999999999994</v>
      </c>
      <c r="X33" s="1">
        <v>36</v>
      </c>
      <c r="Y33" s="1" t="s">
        <v>40369</v>
      </c>
      <c r="Z33" s="1">
        <v>20</v>
      </c>
    </row>
    <row r="34" spans="2:26" x14ac:dyDescent="0.4">
      <c r="B34" s="1" t="s">
        <v>28</v>
      </c>
      <c r="C34" s="2">
        <v>20208</v>
      </c>
      <c r="D34" s="1">
        <v>64</v>
      </c>
      <c r="E34" s="1" t="s">
        <v>103</v>
      </c>
      <c r="F34" s="1" t="s">
        <v>269</v>
      </c>
      <c r="G34" s="1" t="s">
        <v>17097</v>
      </c>
      <c r="H34" s="1" t="s">
        <v>17098</v>
      </c>
      <c r="I34" s="1" t="s">
        <v>17099</v>
      </c>
      <c r="J34" s="2">
        <v>39844</v>
      </c>
      <c r="K34" s="1" t="s">
        <v>40343</v>
      </c>
      <c r="L34" s="1">
        <v>10209</v>
      </c>
      <c r="M34" s="1" t="s">
        <v>40344</v>
      </c>
      <c r="N34" s="1" t="s">
        <v>40370</v>
      </c>
      <c r="O34" s="1" t="s">
        <v>40268</v>
      </c>
      <c r="P34" s="1" t="s">
        <v>40269</v>
      </c>
      <c r="Q34" s="1" t="s">
        <v>40274</v>
      </c>
      <c r="R34" s="1" t="s">
        <v>40275</v>
      </c>
      <c r="S34" s="1" t="s">
        <v>156</v>
      </c>
      <c r="T34" s="1" t="s">
        <v>156</v>
      </c>
      <c r="U34" s="1">
        <v>75</v>
      </c>
      <c r="V34" s="1">
        <v>162.30000000000001</v>
      </c>
      <c r="W34" s="1">
        <v>64.400000000000006</v>
      </c>
      <c r="X34" s="1">
        <v>36</v>
      </c>
      <c r="Y34" s="1" t="s">
        <v>40371</v>
      </c>
      <c r="Z34" s="1">
        <v>20</v>
      </c>
    </row>
    <row r="35" spans="2:26" x14ac:dyDescent="0.4">
      <c r="B35" s="1" t="s">
        <v>29</v>
      </c>
      <c r="C35" s="2">
        <v>20476</v>
      </c>
      <c r="D35" s="1">
        <v>63</v>
      </c>
      <c r="E35" s="1" t="s">
        <v>104</v>
      </c>
      <c r="F35" s="1" t="s">
        <v>270</v>
      </c>
      <c r="G35" s="1" t="s">
        <v>17100</v>
      </c>
      <c r="H35" s="1" t="s">
        <v>17101</v>
      </c>
      <c r="I35" s="1" t="s">
        <v>17060</v>
      </c>
      <c r="J35" s="2">
        <v>38688</v>
      </c>
      <c r="K35" s="1" t="s">
        <v>40286</v>
      </c>
      <c r="L35" s="1">
        <v>10001</v>
      </c>
      <c r="M35" s="1" t="s">
        <v>40372</v>
      </c>
      <c r="N35" s="1" t="s">
        <v>40373</v>
      </c>
      <c r="O35" s="1" t="s">
        <v>40260</v>
      </c>
      <c r="P35" s="1" t="s">
        <v>40260</v>
      </c>
      <c r="Q35" s="1" t="s">
        <v>40262</v>
      </c>
      <c r="R35" s="1" t="s">
        <v>40284</v>
      </c>
      <c r="S35" s="1" t="s">
        <v>155</v>
      </c>
      <c r="T35" s="1" t="s">
        <v>155</v>
      </c>
      <c r="U35" s="1">
        <v>75</v>
      </c>
      <c r="V35" s="1">
        <v>163</v>
      </c>
      <c r="W35" s="1">
        <v>65.7</v>
      </c>
      <c r="X35" s="1">
        <v>36</v>
      </c>
      <c r="Y35" s="1" t="s">
        <v>40374</v>
      </c>
      <c r="Z35" s="1">
        <v>18</v>
      </c>
    </row>
    <row r="36" spans="2:26" x14ac:dyDescent="0.4">
      <c r="B36" s="1" t="s">
        <v>30</v>
      </c>
      <c r="C36" s="2">
        <v>21126</v>
      </c>
      <c r="D36" s="1">
        <v>62</v>
      </c>
      <c r="E36" s="1" t="s">
        <v>103</v>
      </c>
      <c r="F36" s="1" t="s">
        <v>271</v>
      </c>
      <c r="G36" s="1" t="s">
        <v>17102</v>
      </c>
      <c r="H36" s="1" t="s">
        <v>17103</v>
      </c>
      <c r="I36" s="1" t="s">
        <v>298</v>
      </c>
      <c r="J36" s="2">
        <v>39169</v>
      </c>
      <c r="K36" s="1" t="s">
        <v>40259</v>
      </c>
      <c r="L36" s="1">
        <v>65031</v>
      </c>
      <c r="M36" s="1" t="s">
        <v>40375</v>
      </c>
      <c r="N36" s="1" t="s">
        <v>40376</v>
      </c>
      <c r="O36" s="1" t="s">
        <v>40268</v>
      </c>
      <c r="P36" s="1" t="s">
        <v>40269</v>
      </c>
      <c r="Q36" s="1" t="s">
        <v>40307</v>
      </c>
      <c r="R36" s="1" t="s">
        <v>40284</v>
      </c>
      <c r="S36" s="1" t="s">
        <v>156</v>
      </c>
      <c r="T36" s="1" t="s">
        <v>155</v>
      </c>
      <c r="U36" s="1">
        <v>71</v>
      </c>
      <c r="V36" s="1">
        <v>164.5</v>
      </c>
      <c r="W36" s="1">
        <v>53</v>
      </c>
      <c r="X36" s="1">
        <v>36.5</v>
      </c>
      <c r="Y36" s="1" t="s">
        <v>40377</v>
      </c>
      <c r="Z36" s="1">
        <v>18</v>
      </c>
    </row>
    <row r="37" spans="2:26" x14ac:dyDescent="0.4">
      <c r="B37" s="1" t="s">
        <v>31</v>
      </c>
      <c r="C37" s="2">
        <v>21524</v>
      </c>
      <c r="D37" s="1">
        <v>61</v>
      </c>
      <c r="E37" s="1" t="s">
        <v>103</v>
      </c>
      <c r="F37" s="1" t="s">
        <v>34478</v>
      </c>
      <c r="G37" s="1" t="s">
        <v>17104</v>
      </c>
      <c r="H37" s="1" t="s">
        <v>17105</v>
      </c>
      <c r="I37" s="1" t="s">
        <v>17087</v>
      </c>
      <c r="J37" s="2">
        <v>37130</v>
      </c>
      <c r="K37" s="1" t="s">
        <v>40343</v>
      </c>
      <c r="L37" s="1">
        <v>10015</v>
      </c>
      <c r="M37" s="1" t="s">
        <v>40378</v>
      </c>
      <c r="N37" s="1" t="s">
        <v>40314</v>
      </c>
      <c r="O37" s="1" t="s">
        <v>40260</v>
      </c>
      <c r="P37" s="1" t="s">
        <v>40260</v>
      </c>
      <c r="Q37" s="1" t="s">
        <v>40274</v>
      </c>
      <c r="R37" s="1" t="s">
        <v>40297</v>
      </c>
      <c r="S37" s="1" t="s">
        <v>155</v>
      </c>
      <c r="T37" s="1" t="s">
        <v>40260</v>
      </c>
      <c r="U37" s="1">
        <v>65</v>
      </c>
      <c r="V37" s="1">
        <v>152</v>
      </c>
      <c r="W37" s="1">
        <v>66.400000000000006</v>
      </c>
      <c r="X37" s="1">
        <v>35.5</v>
      </c>
      <c r="Y37" s="1" t="s">
        <v>40379</v>
      </c>
      <c r="Z37" s="1">
        <v>18</v>
      </c>
    </row>
    <row r="38" spans="2:26" x14ac:dyDescent="0.4">
      <c r="B38" s="1" t="s">
        <v>32</v>
      </c>
      <c r="C38" s="2">
        <v>24386</v>
      </c>
      <c r="D38" s="1">
        <v>53</v>
      </c>
      <c r="E38" s="1" t="s">
        <v>103</v>
      </c>
      <c r="F38" s="1" t="s">
        <v>34479</v>
      </c>
      <c r="G38" s="1" t="s">
        <v>17106</v>
      </c>
      <c r="H38" s="1" t="s">
        <v>17107</v>
      </c>
      <c r="I38" s="1" t="s">
        <v>297</v>
      </c>
      <c r="J38" s="2">
        <v>39232</v>
      </c>
      <c r="K38" s="1" t="s">
        <v>40259</v>
      </c>
      <c r="L38" s="1">
        <v>10822</v>
      </c>
      <c r="M38" s="1" t="s">
        <v>40380</v>
      </c>
      <c r="N38" s="1" t="s">
        <v>40381</v>
      </c>
      <c r="O38" s="1" t="s">
        <v>40289</v>
      </c>
      <c r="P38" s="1" t="s">
        <v>40269</v>
      </c>
      <c r="Q38" s="1" t="s">
        <v>40262</v>
      </c>
      <c r="R38" s="1" t="s">
        <v>40263</v>
      </c>
      <c r="S38" s="1" t="s">
        <v>156</v>
      </c>
      <c r="T38" s="1" t="s">
        <v>156</v>
      </c>
      <c r="U38" s="1">
        <v>68</v>
      </c>
      <c r="V38" s="1">
        <v>160</v>
      </c>
      <c r="W38" s="1">
        <v>52</v>
      </c>
      <c r="X38" s="1">
        <v>36</v>
      </c>
      <c r="Y38" s="1" t="s">
        <v>40382</v>
      </c>
      <c r="Z38" s="1">
        <v>20</v>
      </c>
    </row>
    <row r="39" spans="2:26" x14ac:dyDescent="0.4">
      <c r="B39" s="1" t="s">
        <v>33</v>
      </c>
      <c r="C39" s="2">
        <v>21753</v>
      </c>
      <c r="D39" s="1">
        <v>60</v>
      </c>
      <c r="E39" s="1" t="s">
        <v>103</v>
      </c>
      <c r="F39" s="1" t="s">
        <v>34480</v>
      </c>
      <c r="G39" s="1" t="s">
        <v>17108</v>
      </c>
      <c r="H39" s="1" t="s">
        <v>17109</v>
      </c>
      <c r="I39" s="1" t="s">
        <v>297</v>
      </c>
      <c r="J39" s="2">
        <v>37915</v>
      </c>
      <c r="K39" s="1" t="s">
        <v>40364</v>
      </c>
      <c r="L39" s="1">
        <v>10208</v>
      </c>
      <c r="M39" s="1" t="s">
        <v>40365</v>
      </c>
      <c r="N39" s="1" t="s">
        <v>40383</v>
      </c>
      <c r="O39" s="1" t="s">
        <v>40260</v>
      </c>
      <c r="P39" s="1" t="s">
        <v>40260</v>
      </c>
      <c r="Q39" s="1" t="s">
        <v>40293</v>
      </c>
      <c r="R39" s="1" t="s">
        <v>40275</v>
      </c>
      <c r="S39" s="1" t="s">
        <v>156</v>
      </c>
      <c r="T39" s="1" t="s">
        <v>156</v>
      </c>
      <c r="U39" s="1">
        <v>88</v>
      </c>
      <c r="V39" s="1">
        <v>167</v>
      </c>
      <c r="W39" s="1">
        <v>64.900000000000006</v>
      </c>
      <c r="X39" s="1">
        <v>36.6</v>
      </c>
      <c r="Y39" s="1" t="s">
        <v>40384</v>
      </c>
      <c r="Z39" s="1">
        <v>20</v>
      </c>
    </row>
    <row r="40" spans="2:26" x14ac:dyDescent="0.4">
      <c r="B40" s="1" t="s">
        <v>34</v>
      </c>
      <c r="C40" s="2">
        <v>21384</v>
      </c>
      <c r="D40" s="1">
        <v>61</v>
      </c>
      <c r="E40" s="1" t="s">
        <v>104</v>
      </c>
      <c r="F40" s="1" t="s">
        <v>34481</v>
      </c>
      <c r="G40" s="1" t="s">
        <v>17072</v>
      </c>
      <c r="H40" s="1" t="s">
        <v>17110</v>
      </c>
      <c r="I40" s="1" t="s">
        <v>17044</v>
      </c>
      <c r="J40" s="2">
        <v>38357</v>
      </c>
      <c r="K40" s="1" t="s">
        <v>40339</v>
      </c>
      <c r="L40" s="1">
        <v>10364</v>
      </c>
      <c r="M40" s="1" t="s">
        <v>10461</v>
      </c>
      <c r="N40" s="1" t="s">
        <v>40385</v>
      </c>
      <c r="O40" s="1" t="s">
        <v>40260</v>
      </c>
      <c r="P40" s="1" t="s">
        <v>40260</v>
      </c>
      <c r="Q40" s="1" t="s">
        <v>40262</v>
      </c>
      <c r="R40" s="1" t="s">
        <v>40284</v>
      </c>
      <c r="S40" s="1" t="s">
        <v>155</v>
      </c>
      <c r="T40" s="1" t="s">
        <v>155</v>
      </c>
      <c r="U40" s="1">
        <v>84</v>
      </c>
      <c r="V40" s="1">
        <v>158</v>
      </c>
      <c r="W40" s="1">
        <v>56</v>
      </c>
      <c r="X40" s="1">
        <v>36.6</v>
      </c>
      <c r="Y40" s="1" t="s">
        <v>40386</v>
      </c>
      <c r="Z40" s="1">
        <v>18</v>
      </c>
    </row>
    <row r="41" spans="2:26" x14ac:dyDescent="0.4">
      <c r="B41" s="1" t="s">
        <v>35</v>
      </c>
      <c r="C41" s="2">
        <v>21916</v>
      </c>
      <c r="D41" s="1">
        <v>59</v>
      </c>
      <c r="E41" s="1" t="s">
        <v>103</v>
      </c>
      <c r="F41" s="1" t="s">
        <v>34482</v>
      </c>
      <c r="G41" s="1" t="s">
        <v>17111</v>
      </c>
      <c r="H41" s="1" t="s">
        <v>17112</v>
      </c>
      <c r="I41" s="1" t="s">
        <v>17044</v>
      </c>
      <c r="J41" s="2">
        <v>37534</v>
      </c>
      <c r="K41" s="1" t="s">
        <v>40353</v>
      </c>
      <c r="L41" s="1">
        <v>10128</v>
      </c>
      <c r="M41" s="1" t="s">
        <v>40387</v>
      </c>
      <c r="N41" s="1" t="s">
        <v>40388</v>
      </c>
      <c r="O41" s="1" t="s">
        <v>40260</v>
      </c>
      <c r="P41" s="1" t="s">
        <v>40260</v>
      </c>
      <c r="Q41" s="1" t="s">
        <v>40274</v>
      </c>
      <c r="R41" s="1" t="s">
        <v>40263</v>
      </c>
      <c r="S41" s="1" t="s">
        <v>156</v>
      </c>
      <c r="T41" s="1" t="s">
        <v>156</v>
      </c>
      <c r="U41" s="1">
        <v>87</v>
      </c>
      <c r="V41" s="1">
        <v>167.8</v>
      </c>
      <c r="W41" s="1">
        <v>57</v>
      </c>
      <c r="X41" s="1">
        <v>36.9</v>
      </c>
      <c r="Y41" s="1" t="s">
        <v>40389</v>
      </c>
      <c r="Z41" s="1">
        <v>18</v>
      </c>
    </row>
    <row r="42" spans="2:26" x14ac:dyDescent="0.4">
      <c r="B42" s="1" t="s">
        <v>36</v>
      </c>
      <c r="C42" s="2">
        <v>25738</v>
      </c>
      <c r="D42" s="1">
        <v>49</v>
      </c>
      <c r="E42" s="1" t="s">
        <v>103</v>
      </c>
      <c r="F42" s="1" t="s">
        <v>34483</v>
      </c>
      <c r="G42" s="1" t="s">
        <v>17033</v>
      </c>
      <c r="H42" s="1" t="s">
        <v>17113</v>
      </c>
      <c r="I42" s="1" t="s">
        <v>17090</v>
      </c>
      <c r="J42" s="2">
        <v>37552</v>
      </c>
      <c r="K42" s="1" t="s">
        <v>40353</v>
      </c>
      <c r="L42" s="1">
        <v>10185</v>
      </c>
      <c r="M42" s="1" t="s">
        <v>40390</v>
      </c>
      <c r="N42" s="1" t="s">
        <v>40391</v>
      </c>
      <c r="O42" s="1" t="s">
        <v>40260</v>
      </c>
      <c r="P42" s="1" t="s">
        <v>40260</v>
      </c>
      <c r="Q42" s="1" t="s">
        <v>40260</v>
      </c>
      <c r="R42" s="1" t="s">
        <v>40279</v>
      </c>
      <c r="S42" s="1" t="s">
        <v>156</v>
      </c>
      <c r="T42" s="1" t="s">
        <v>156</v>
      </c>
      <c r="U42" s="1">
        <v>72</v>
      </c>
      <c r="V42" s="1">
        <v>162</v>
      </c>
      <c r="W42" s="1">
        <v>43.6</v>
      </c>
      <c r="X42" s="1">
        <v>38</v>
      </c>
      <c r="Y42" s="1" t="s">
        <v>40392</v>
      </c>
      <c r="Z42" s="1">
        <v>20</v>
      </c>
    </row>
    <row r="43" spans="2:26" x14ac:dyDescent="0.4">
      <c r="B43" s="1" t="s">
        <v>37</v>
      </c>
      <c r="C43" s="2">
        <v>35208</v>
      </c>
      <c r="D43" s="1">
        <v>23</v>
      </c>
      <c r="E43" s="1" t="s">
        <v>103</v>
      </c>
      <c r="F43" s="1" t="s">
        <v>34484</v>
      </c>
      <c r="G43" s="1" t="s">
        <v>17114</v>
      </c>
      <c r="H43" s="1" t="s">
        <v>17115</v>
      </c>
      <c r="I43" s="1" t="s">
        <v>17087</v>
      </c>
      <c r="J43" s="2">
        <v>37372</v>
      </c>
      <c r="K43" s="1" t="s">
        <v>40259</v>
      </c>
      <c r="L43" s="1">
        <v>10188</v>
      </c>
      <c r="M43" s="1" t="s">
        <v>40393</v>
      </c>
      <c r="N43" s="1" t="s">
        <v>40394</v>
      </c>
      <c r="O43" s="1" t="s">
        <v>40260</v>
      </c>
      <c r="P43" s="1" t="s">
        <v>40260</v>
      </c>
      <c r="Q43" s="1" t="s">
        <v>40274</v>
      </c>
      <c r="R43" s="1" t="s">
        <v>40275</v>
      </c>
      <c r="S43" s="1" t="s">
        <v>155</v>
      </c>
      <c r="T43" s="1" t="s">
        <v>155</v>
      </c>
      <c r="U43" s="1">
        <v>72</v>
      </c>
      <c r="V43" s="1">
        <v>152</v>
      </c>
      <c r="W43" s="1">
        <v>65</v>
      </c>
      <c r="X43" s="1">
        <v>36</v>
      </c>
      <c r="Y43" s="1" t="s">
        <v>40395</v>
      </c>
      <c r="Z43" s="1">
        <v>18</v>
      </c>
    </row>
    <row r="44" spans="2:26" x14ac:dyDescent="0.4">
      <c r="B44" s="1" t="s">
        <v>38</v>
      </c>
      <c r="C44" s="2">
        <v>22891</v>
      </c>
      <c r="D44" s="1">
        <v>57</v>
      </c>
      <c r="E44" s="1" t="s">
        <v>103</v>
      </c>
      <c r="F44" s="1" t="s">
        <v>34485</v>
      </c>
      <c r="G44" s="1" t="s">
        <v>17116</v>
      </c>
      <c r="H44" s="1" t="s">
        <v>17117</v>
      </c>
      <c r="I44" s="1" t="s">
        <v>17047</v>
      </c>
      <c r="J44" s="2">
        <v>40132</v>
      </c>
      <c r="K44" s="1" t="s">
        <v>40343</v>
      </c>
      <c r="L44" s="1">
        <v>10209</v>
      </c>
      <c r="M44" s="1" t="s">
        <v>40344</v>
      </c>
      <c r="N44" s="1" t="s">
        <v>40396</v>
      </c>
      <c r="O44" s="1" t="s">
        <v>40289</v>
      </c>
      <c r="P44" s="1" t="s">
        <v>40269</v>
      </c>
      <c r="Q44" s="1" t="s">
        <v>40274</v>
      </c>
      <c r="R44" s="1" t="s">
        <v>40284</v>
      </c>
      <c r="S44" s="1" t="s">
        <v>156</v>
      </c>
      <c r="T44" s="1" t="s">
        <v>156</v>
      </c>
      <c r="U44" s="1">
        <v>65</v>
      </c>
      <c r="V44" s="1">
        <v>165</v>
      </c>
      <c r="W44" s="1">
        <v>70.099999999999994</v>
      </c>
      <c r="X44" s="1">
        <v>36.299999999999997</v>
      </c>
      <c r="Y44" s="1" t="s">
        <v>40397</v>
      </c>
      <c r="Z44" s="1">
        <v>18</v>
      </c>
    </row>
    <row r="45" spans="2:26" x14ac:dyDescent="0.4">
      <c r="B45" s="1" t="s">
        <v>39</v>
      </c>
      <c r="C45" s="2">
        <v>31945</v>
      </c>
      <c r="D45" s="1">
        <v>32</v>
      </c>
      <c r="E45" s="1" t="s">
        <v>103</v>
      </c>
      <c r="F45" s="1" t="s">
        <v>34486</v>
      </c>
      <c r="G45" s="1" t="s">
        <v>17055</v>
      </c>
      <c r="H45" s="1" t="s">
        <v>17118</v>
      </c>
      <c r="I45" s="1" t="s">
        <v>298</v>
      </c>
      <c r="J45" s="2">
        <v>38600</v>
      </c>
      <c r="K45" s="1" t="s">
        <v>40364</v>
      </c>
      <c r="L45" s="1">
        <v>10614</v>
      </c>
      <c r="M45" s="1" t="s">
        <v>1774</v>
      </c>
      <c r="N45" s="1" t="s">
        <v>40398</v>
      </c>
      <c r="O45" s="1" t="s">
        <v>40260</v>
      </c>
      <c r="P45" s="1" t="s">
        <v>40260</v>
      </c>
      <c r="Q45" s="1" t="s">
        <v>40293</v>
      </c>
      <c r="R45" s="1" t="s">
        <v>40263</v>
      </c>
      <c r="S45" s="1" t="s">
        <v>156</v>
      </c>
      <c r="T45" s="1" t="s">
        <v>156</v>
      </c>
      <c r="U45" s="1">
        <v>79</v>
      </c>
      <c r="V45" s="1">
        <v>170</v>
      </c>
      <c r="W45" s="1">
        <v>59.9</v>
      </c>
      <c r="X45" s="1">
        <v>36</v>
      </c>
      <c r="Y45" s="1" t="s">
        <v>40399</v>
      </c>
      <c r="Z45" s="1">
        <v>20</v>
      </c>
    </row>
    <row r="46" spans="2:26" x14ac:dyDescent="0.4">
      <c r="B46" s="1" t="s">
        <v>40</v>
      </c>
      <c r="C46" s="2">
        <v>30883</v>
      </c>
      <c r="D46" s="1">
        <v>35</v>
      </c>
      <c r="E46" s="1" t="s">
        <v>103</v>
      </c>
      <c r="F46" s="1" t="s">
        <v>34487</v>
      </c>
      <c r="G46" s="1" t="s">
        <v>17119</v>
      </c>
      <c r="H46" s="1" t="s">
        <v>17120</v>
      </c>
      <c r="I46" s="1" t="s">
        <v>17044</v>
      </c>
      <c r="J46" s="2">
        <v>39204</v>
      </c>
      <c r="K46" s="1" t="s">
        <v>40400</v>
      </c>
      <c r="L46" s="1">
        <v>10838</v>
      </c>
      <c r="M46" s="1" t="s">
        <v>40401</v>
      </c>
      <c r="N46" s="1" t="s">
        <v>40402</v>
      </c>
      <c r="O46" s="1" t="s">
        <v>40260</v>
      </c>
      <c r="P46" s="1" t="s">
        <v>40260</v>
      </c>
      <c r="Q46" s="1" t="s">
        <v>40307</v>
      </c>
      <c r="R46" s="1" t="s">
        <v>40275</v>
      </c>
      <c r="S46" s="1" t="s">
        <v>155</v>
      </c>
      <c r="T46" s="1" t="s">
        <v>155</v>
      </c>
      <c r="U46" s="1">
        <v>88</v>
      </c>
      <c r="V46" s="1">
        <v>175</v>
      </c>
      <c r="W46" s="1">
        <v>77.8</v>
      </c>
      <c r="X46" s="1">
        <v>36.1</v>
      </c>
      <c r="Y46" s="1" t="s">
        <v>40403</v>
      </c>
      <c r="Z46" s="1">
        <v>20</v>
      </c>
    </row>
    <row r="47" spans="2:26" x14ac:dyDescent="0.4">
      <c r="B47" s="1" t="s">
        <v>41</v>
      </c>
      <c r="C47" s="2">
        <v>31202</v>
      </c>
      <c r="D47" s="1">
        <v>34</v>
      </c>
      <c r="E47" s="1" t="s">
        <v>103</v>
      </c>
      <c r="F47" s="1" t="s">
        <v>34488</v>
      </c>
      <c r="G47" s="1" t="s">
        <v>17121</v>
      </c>
      <c r="H47" s="1" t="s">
        <v>17122</v>
      </c>
      <c r="I47" s="1" t="s">
        <v>17044</v>
      </c>
      <c r="J47" s="2">
        <v>39707</v>
      </c>
      <c r="K47" s="1" t="s">
        <v>40343</v>
      </c>
      <c r="L47" s="1">
        <v>10209</v>
      </c>
      <c r="M47" s="1" t="s">
        <v>40344</v>
      </c>
      <c r="N47" s="1" t="s">
        <v>40404</v>
      </c>
      <c r="O47" s="1" t="s">
        <v>40268</v>
      </c>
      <c r="P47" s="1" t="s">
        <v>40269</v>
      </c>
      <c r="Q47" s="1" t="s">
        <v>40262</v>
      </c>
      <c r="R47" s="1" t="s">
        <v>40284</v>
      </c>
      <c r="S47" s="1" t="s">
        <v>156</v>
      </c>
      <c r="T47" s="1" t="s">
        <v>156</v>
      </c>
      <c r="U47" s="1">
        <v>60</v>
      </c>
      <c r="V47" s="1">
        <v>168</v>
      </c>
      <c r="W47" s="1">
        <v>71.25</v>
      </c>
      <c r="X47" s="1">
        <v>36</v>
      </c>
      <c r="Y47" s="1" t="s">
        <v>40405</v>
      </c>
      <c r="Z47" s="1">
        <v>18</v>
      </c>
    </row>
    <row r="48" spans="2:26" x14ac:dyDescent="0.4">
      <c r="B48" s="1" t="s">
        <v>42</v>
      </c>
      <c r="C48" s="2">
        <v>26719</v>
      </c>
      <c r="D48" s="1">
        <v>46</v>
      </c>
      <c r="E48" s="1" t="s">
        <v>104</v>
      </c>
      <c r="F48" s="1" t="s">
        <v>34489</v>
      </c>
      <c r="G48" s="1" t="s">
        <v>17123</v>
      </c>
      <c r="H48" s="1" t="s">
        <v>17124</v>
      </c>
      <c r="I48" s="1" t="s">
        <v>298</v>
      </c>
      <c r="J48" s="2">
        <v>37851</v>
      </c>
      <c r="K48" s="1" t="s">
        <v>40406</v>
      </c>
      <c r="L48" s="1">
        <v>10194</v>
      </c>
      <c r="M48" s="1" t="s">
        <v>40361</v>
      </c>
      <c r="N48" s="1" t="s">
        <v>40407</v>
      </c>
      <c r="O48" s="1" t="s">
        <v>40260</v>
      </c>
      <c r="P48" s="1" t="s">
        <v>40260</v>
      </c>
      <c r="Q48" s="1" t="s">
        <v>40262</v>
      </c>
      <c r="R48" s="1" t="s">
        <v>40284</v>
      </c>
      <c r="S48" s="1" t="s">
        <v>155</v>
      </c>
      <c r="T48" s="1" t="s">
        <v>155</v>
      </c>
      <c r="U48" s="1">
        <v>91</v>
      </c>
      <c r="V48" s="1">
        <v>157</v>
      </c>
      <c r="W48" s="1">
        <v>48.4</v>
      </c>
      <c r="X48" s="1">
        <v>36.200000000000003</v>
      </c>
      <c r="Y48" s="1" t="s">
        <v>40408</v>
      </c>
      <c r="Z48" s="1">
        <v>20</v>
      </c>
    </row>
    <row r="49" spans="2:26" x14ac:dyDescent="0.4">
      <c r="B49" s="1" t="s">
        <v>43</v>
      </c>
      <c r="C49" s="2">
        <v>26603</v>
      </c>
      <c r="D49" s="1">
        <v>47</v>
      </c>
      <c r="E49" s="1" t="s">
        <v>103</v>
      </c>
      <c r="F49" s="1" t="s">
        <v>34490</v>
      </c>
      <c r="G49" s="1" t="s">
        <v>17125</v>
      </c>
      <c r="H49" s="1" t="s">
        <v>17126</v>
      </c>
      <c r="I49" s="1" t="s">
        <v>17044</v>
      </c>
      <c r="J49" s="2">
        <v>37414</v>
      </c>
      <c r="K49" s="1" t="s">
        <v>40353</v>
      </c>
      <c r="L49" s="1">
        <v>10128</v>
      </c>
      <c r="M49" s="1" t="s">
        <v>40387</v>
      </c>
      <c r="N49" s="1" t="s">
        <v>40409</v>
      </c>
      <c r="O49" s="1" t="s">
        <v>40260</v>
      </c>
      <c r="P49" s="1" t="s">
        <v>40260</v>
      </c>
      <c r="Q49" s="1" t="s">
        <v>40274</v>
      </c>
      <c r="R49" s="1" t="s">
        <v>40263</v>
      </c>
      <c r="S49" s="1" t="s">
        <v>156</v>
      </c>
      <c r="T49" s="1" t="s">
        <v>156</v>
      </c>
      <c r="U49" s="1">
        <v>87</v>
      </c>
      <c r="V49" s="1">
        <v>163</v>
      </c>
      <c r="W49" s="1">
        <v>52.66</v>
      </c>
      <c r="X49" s="1">
        <v>36.6</v>
      </c>
      <c r="Y49" s="1" t="s">
        <v>40386</v>
      </c>
      <c r="Z49" s="1">
        <v>18</v>
      </c>
    </row>
    <row r="50" spans="2:26" x14ac:dyDescent="0.4">
      <c r="B50" s="1" t="s">
        <v>44</v>
      </c>
      <c r="C50" s="2">
        <v>23856</v>
      </c>
      <c r="D50" s="1">
        <v>54</v>
      </c>
      <c r="E50" s="1" t="s">
        <v>104</v>
      </c>
      <c r="F50" s="1" t="s">
        <v>34491</v>
      </c>
      <c r="G50" s="1" t="s">
        <v>17127</v>
      </c>
      <c r="H50" s="1" t="s">
        <v>17128</v>
      </c>
      <c r="I50" s="1" t="s">
        <v>17044</v>
      </c>
      <c r="J50" s="2">
        <v>37856</v>
      </c>
      <c r="K50" s="1" t="s">
        <v>40353</v>
      </c>
      <c r="L50" s="1">
        <v>10128</v>
      </c>
      <c r="M50" s="1" t="s">
        <v>40387</v>
      </c>
      <c r="N50" s="1" t="s">
        <v>40410</v>
      </c>
      <c r="O50" s="1" t="s">
        <v>40260</v>
      </c>
      <c r="P50" s="1" t="s">
        <v>40260</v>
      </c>
      <c r="Q50" s="1" t="s">
        <v>40307</v>
      </c>
      <c r="R50" s="1" t="s">
        <v>40275</v>
      </c>
      <c r="S50" s="1" t="s">
        <v>156</v>
      </c>
      <c r="T50" s="1" t="s">
        <v>156</v>
      </c>
      <c r="U50" s="1">
        <v>72</v>
      </c>
      <c r="V50" s="1">
        <v>161.5</v>
      </c>
      <c r="W50" s="1">
        <v>70.45</v>
      </c>
      <c r="X50" s="1">
        <v>36.299999999999997</v>
      </c>
      <c r="Y50" s="1" t="s">
        <v>40411</v>
      </c>
      <c r="Z50" s="1">
        <v>20</v>
      </c>
    </row>
    <row r="51" spans="2:26" x14ac:dyDescent="0.4">
      <c r="B51" s="1" t="s">
        <v>45</v>
      </c>
      <c r="C51" s="2">
        <v>26819</v>
      </c>
      <c r="D51" s="1">
        <v>46</v>
      </c>
      <c r="E51" s="1" t="s">
        <v>104</v>
      </c>
      <c r="F51" s="1" t="s">
        <v>34492</v>
      </c>
      <c r="G51" s="1" t="s">
        <v>17129</v>
      </c>
      <c r="H51" s="1" t="s">
        <v>17130</v>
      </c>
      <c r="I51" s="1" t="s">
        <v>17044</v>
      </c>
      <c r="J51" s="2">
        <v>38460</v>
      </c>
      <c r="K51" s="1" t="s">
        <v>40286</v>
      </c>
      <c r="L51" s="1">
        <v>10627</v>
      </c>
      <c r="M51" s="1" t="s">
        <v>40287</v>
      </c>
      <c r="N51" s="1" t="s">
        <v>40412</v>
      </c>
      <c r="O51" s="1" t="s">
        <v>40260</v>
      </c>
      <c r="P51" s="1" t="s">
        <v>40260</v>
      </c>
      <c r="Q51" s="1" t="s">
        <v>40274</v>
      </c>
      <c r="R51" s="1" t="s">
        <v>40275</v>
      </c>
      <c r="S51" s="1" t="s">
        <v>155</v>
      </c>
      <c r="T51" s="1" t="s">
        <v>155</v>
      </c>
      <c r="U51" s="1">
        <v>81</v>
      </c>
      <c r="V51" s="1">
        <v>155.5</v>
      </c>
      <c r="W51" s="1">
        <v>51</v>
      </c>
      <c r="X51" s="1">
        <v>36.5</v>
      </c>
      <c r="Y51" s="1" t="s">
        <v>40413</v>
      </c>
      <c r="Z51" s="1">
        <v>20</v>
      </c>
    </row>
    <row r="52" spans="2:26" x14ac:dyDescent="0.4">
      <c r="B52" s="1" t="s">
        <v>46</v>
      </c>
      <c r="C52" s="2">
        <v>25879</v>
      </c>
      <c r="D52" s="1">
        <v>49</v>
      </c>
      <c r="E52" s="1" t="s">
        <v>103</v>
      </c>
      <c r="F52" s="1" t="s">
        <v>34493</v>
      </c>
      <c r="G52" s="1" t="s">
        <v>17048</v>
      </c>
      <c r="H52" s="1" t="s">
        <v>17131</v>
      </c>
      <c r="I52" s="1" t="s">
        <v>298</v>
      </c>
      <c r="J52" s="2">
        <v>38583</v>
      </c>
      <c r="K52" s="1" t="s">
        <v>40259</v>
      </c>
      <c r="L52" s="1">
        <v>10577</v>
      </c>
      <c r="M52" s="1" t="s">
        <v>40357</v>
      </c>
      <c r="N52" s="1" t="s">
        <v>40414</v>
      </c>
      <c r="O52" s="1" t="s">
        <v>40260</v>
      </c>
      <c r="P52" s="1" t="s">
        <v>40260</v>
      </c>
      <c r="Q52" s="1" t="s">
        <v>40262</v>
      </c>
      <c r="R52" s="1" t="s">
        <v>40275</v>
      </c>
      <c r="S52" s="1" t="s">
        <v>155</v>
      </c>
      <c r="T52" s="1" t="s">
        <v>155</v>
      </c>
      <c r="U52" s="1">
        <v>87</v>
      </c>
      <c r="V52" s="1">
        <v>159.5</v>
      </c>
      <c r="W52" s="1">
        <v>74.599999999999994</v>
      </c>
      <c r="X52" s="1">
        <v>36.9</v>
      </c>
      <c r="Y52" s="1" t="s">
        <v>40415</v>
      </c>
      <c r="Z52" s="1">
        <v>20</v>
      </c>
    </row>
    <row r="53" spans="2:26" x14ac:dyDescent="0.4">
      <c r="B53" s="1" t="s">
        <v>47</v>
      </c>
      <c r="C53" s="2">
        <v>34335</v>
      </c>
      <c r="D53" s="1">
        <v>25</v>
      </c>
      <c r="E53" s="1" t="s">
        <v>104</v>
      </c>
      <c r="F53" s="1" t="s">
        <v>34494</v>
      </c>
      <c r="G53" s="1" t="s">
        <v>17132</v>
      </c>
      <c r="H53" s="1" t="s">
        <v>17133</v>
      </c>
      <c r="I53" s="1" t="s">
        <v>17047</v>
      </c>
      <c r="J53" s="2">
        <v>37511</v>
      </c>
      <c r="K53" s="1" t="s">
        <v>40335</v>
      </c>
      <c r="L53" s="1">
        <v>10408</v>
      </c>
      <c r="M53" s="1" t="s">
        <v>40416</v>
      </c>
      <c r="N53" s="1" t="s">
        <v>40417</v>
      </c>
      <c r="O53" s="1" t="s">
        <v>40260</v>
      </c>
      <c r="P53" s="1" t="s">
        <v>40260</v>
      </c>
      <c r="Q53" s="1" t="s">
        <v>40262</v>
      </c>
      <c r="R53" s="1" t="s">
        <v>40263</v>
      </c>
      <c r="S53" s="1" t="s">
        <v>156</v>
      </c>
      <c r="T53" s="1" t="s">
        <v>155</v>
      </c>
      <c r="U53" s="1">
        <v>67</v>
      </c>
      <c r="V53" s="1">
        <v>154</v>
      </c>
      <c r="W53" s="1">
        <v>66.7</v>
      </c>
      <c r="X53" s="1">
        <v>36.5</v>
      </c>
      <c r="Y53" s="1" t="s">
        <v>40418</v>
      </c>
      <c r="Z53" s="1">
        <v>20</v>
      </c>
    </row>
    <row r="54" spans="2:26" x14ac:dyDescent="0.4">
      <c r="B54" s="1" t="s">
        <v>48</v>
      </c>
      <c r="C54" s="2">
        <v>24230</v>
      </c>
      <c r="D54" s="1">
        <v>53</v>
      </c>
      <c r="E54" s="1" t="s">
        <v>104</v>
      </c>
      <c r="F54" s="1" t="s">
        <v>34495</v>
      </c>
      <c r="G54" s="1" t="s">
        <v>17068</v>
      </c>
      <c r="H54" s="1" t="s">
        <v>17134</v>
      </c>
      <c r="I54" s="1" t="s">
        <v>17044</v>
      </c>
      <c r="J54" s="2">
        <v>38445</v>
      </c>
      <c r="K54" s="1" t="s">
        <v>40286</v>
      </c>
      <c r="L54" s="1">
        <v>10627</v>
      </c>
      <c r="M54" s="1" t="s">
        <v>40287</v>
      </c>
      <c r="N54" s="1" t="s">
        <v>40419</v>
      </c>
      <c r="O54" s="1" t="s">
        <v>40260</v>
      </c>
      <c r="P54" s="1" t="s">
        <v>40260</v>
      </c>
      <c r="Q54" s="1" t="s">
        <v>40262</v>
      </c>
      <c r="R54" s="1" t="s">
        <v>40263</v>
      </c>
      <c r="S54" s="1" t="s">
        <v>155</v>
      </c>
      <c r="T54" s="1" t="s">
        <v>155</v>
      </c>
      <c r="U54" s="1">
        <v>88</v>
      </c>
      <c r="V54" s="1">
        <v>163.4</v>
      </c>
      <c r="W54" s="1">
        <v>71.599999999999994</v>
      </c>
      <c r="X54" s="1">
        <v>36</v>
      </c>
      <c r="Y54" s="1" t="s">
        <v>40420</v>
      </c>
      <c r="Z54" s="1">
        <v>20</v>
      </c>
    </row>
    <row r="55" spans="2:26" x14ac:dyDescent="0.4">
      <c r="B55" s="1" t="s">
        <v>49</v>
      </c>
      <c r="C55" s="2">
        <v>20686</v>
      </c>
      <c r="D55" s="1">
        <v>63</v>
      </c>
      <c r="E55" s="1" t="s">
        <v>104</v>
      </c>
      <c r="F55" s="1" t="s">
        <v>34496</v>
      </c>
      <c r="G55" s="1" t="s">
        <v>17072</v>
      </c>
      <c r="H55" s="1" t="s">
        <v>17135</v>
      </c>
      <c r="I55" s="1" t="s">
        <v>17054</v>
      </c>
      <c r="J55" s="2">
        <v>39831</v>
      </c>
      <c r="K55" s="1" t="s">
        <v>40281</v>
      </c>
      <c r="L55" s="1">
        <v>10122</v>
      </c>
      <c r="M55" s="1" t="s">
        <v>40282</v>
      </c>
      <c r="N55" s="1" t="s">
        <v>40421</v>
      </c>
      <c r="O55" s="1" t="s">
        <v>40268</v>
      </c>
      <c r="P55" s="1" t="s">
        <v>40269</v>
      </c>
      <c r="Q55" s="1" t="s">
        <v>40262</v>
      </c>
      <c r="R55" s="1" t="s">
        <v>40284</v>
      </c>
      <c r="S55" s="1" t="s">
        <v>156</v>
      </c>
      <c r="T55" s="1" t="s">
        <v>156</v>
      </c>
      <c r="U55" s="1">
        <v>69</v>
      </c>
      <c r="V55" s="1">
        <v>170.5</v>
      </c>
      <c r="W55" s="1">
        <v>68.95</v>
      </c>
      <c r="X55" s="1">
        <v>36.799999999999997</v>
      </c>
      <c r="Y55" s="1" t="s">
        <v>40422</v>
      </c>
      <c r="Z55" s="1">
        <v>20</v>
      </c>
    </row>
    <row r="56" spans="2:26" x14ac:dyDescent="0.4">
      <c r="B56" s="1" t="s">
        <v>50</v>
      </c>
      <c r="C56" s="2">
        <v>24806</v>
      </c>
      <c r="D56" s="1">
        <v>52</v>
      </c>
      <c r="E56" s="1" t="s">
        <v>104</v>
      </c>
      <c r="F56" s="1" t="s">
        <v>34497</v>
      </c>
      <c r="G56" s="1" t="s">
        <v>17050</v>
      </c>
      <c r="H56" s="1" t="s">
        <v>17136</v>
      </c>
      <c r="I56" s="1" t="s">
        <v>17044</v>
      </c>
      <c r="J56" s="2">
        <v>37013</v>
      </c>
      <c r="K56" s="1" t="s">
        <v>40304</v>
      </c>
      <c r="L56" s="1">
        <v>10073</v>
      </c>
      <c r="M56" s="1" t="s">
        <v>40305</v>
      </c>
      <c r="N56" s="1" t="s">
        <v>40423</v>
      </c>
      <c r="O56" s="1" t="s">
        <v>40260</v>
      </c>
      <c r="P56" s="1" t="s">
        <v>40260</v>
      </c>
      <c r="Q56" s="1" t="s">
        <v>40262</v>
      </c>
      <c r="R56" s="1" t="s">
        <v>40284</v>
      </c>
      <c r="S56" s="1" t="s">
        <v>155</v>
      </c>
      <c r="T56" s="1" t="s">
        <v>40260</v>
      </c>
      <c r="U56" s="1">
        <v>88</v>
      </c>
      <c r="V56" s="1">
        <v>164</v>
      </c>
      <c r="W56" s="1">
        <v>20</v>
      </c>
      <c r="X56" s="1">
        <v>36.200000000000003</v>
      </c>
      <c r="Y56" s="1" t="s">
        <v>40424</v>
      </c>
      <c r="Z56" s="1">
        <v>55.9</v>
      </c>
    </row>
    <row r="57" spans="2:26" x14ac:dyDescent="0.4">
      <c r="B57" s="1" t="s">
        <v>51</v>
      </c>
      <c r="C57" s="2">
        <v>26702</v>
      </c>
      <c r="D57" s="1">
        <v>46</v>
      </c>
      <c r="E57" s="1" t="s">
        <v>104</v>
      </c>
      <c r="F57" s="1" t="s">
        <v>34498</v>
      </c>
      <c r="G57" s="1" t="s">
        <v>17137</v>
      </c>
      <c r="H57" s="1" t="s">
        <v>17138</v>
      </c>
      <c r="I57" s="1" t="s">
        <v>297</v>
      </c>
      <c r="J57" s="2">
        <v>39881</v>
      </c>
      <c r="K57" s="1" t="s">
        <v>40304</v>
      </c>
      <c r="L57" s="1">
        <v>10073</v>
      </c>
      <c r="M57" s="1" t="s">
        <v>40305</v>
      </c>
      <c r="N57" s="1" t="s">
        <v>40425</v>
      </c>
      <c r="O57" s="1" t="s">
        <v>40289</v>
      </c>
      <c r="P57" s="1" t="s">
        <v>40269</v>
      </c>
      <c r="Q57" s="1" t="s">
        <v>40274</v>
      </c>
      <c r="R57" s="1" t="s">
        <v>40263</v>
      </c>
      <c r="S57" s="1" t="s">
        <v>155</v>
      </c>
      <c r="T57" s="1" t="s">
        <v>155</v>
      </c>
      <c r="U57" s="1">
        <v>70</v>
      </c>
      <c r="V57" s="1">
        <v>164.5</v>
      </c>
      <c r="W57" s="1">
        <v>54.28</v>
      </c>
      <c r="X57" s="1">
        <v>36.5</v>
      </c>
      <c r="Y57" s="1" t="s">
        <v>40426</v>
      </c>
      <c r="Z57" s="1">
        <v>20</v>
      </c>
    </row>
    <row r="58" spans="2:26" x14ac:dyDescent="0.4">
      <c r="B58" s="1" t="s">
        <v>52</v>
      </c>
      <c r="C58" s="2">
        <v>20796</v>
      </c>
      <c r="D58" s="1">
        <v>63</v>
      </c>
      <c r="E58" s="1" t="s">
        <v>104</v>
      </c>
      <c r="F58" s="1" t="s">
        <v>34499</v>
      </c>
      <c r="G58" s="1" t="s">
        <v>17139</v>
      </c>
      <c r="H58" s="1" t="s">
        <v>17140</v>
      </c>
      <c r="I58" s="1" t="s">
        <v>17074</v>
      </c>
      <c r="J58" s="2">
        <v>37806</v>
      </c>
      <c r="K58" s="1" t="s">
        <v>40353</v>
      </c>
      <c r="L58" s="1">
        <v>10185</v>
      </c>
      <c r="M58" s="1" t="s">
        <v>40390</v>
      </c>
      <c r="N58" s="1" t="s">
        <v>40427</v>
      </c>
      <c r="O58" s="1" t="s">
        <v>40260</v>
      </c>
      <c r="P58" s="1" t="s">
        <v>40260</v>
      </c>
      <c r="Q58" s="1" t="s">
        <v>40262</v>
      </c>
      <c r="R58" s="1" t="s">
        <v>40284</v>
      </c>
      <c r="S58" s="1" t="s">
        <v>155</v>
      </c>
      <c r="T58" s="1" t="s">
        <v>155</v>
      </c>
      <c r="U58" s="1">
        <v>64</v>
      </c>
      <c r="V58" s="1">
        <v>150</v>
      </c>
      <c r="W58" s="1">
        <v>48.3</v>
      </c>
      <c r="X58" s="1">
        <v>36</v>
      </c>
      <c r="Y58" s="1" t="s">
        <v>40428</v>
      </c>
      <c r="Z58" s="1">
        <v>22</v>
      </c>
    </row>
    <row r="59" spans="2:26" x14ac:dyDescent="0.4">
      <c r="B59" s="1" t="s">
        <v>53</v>
      </c>
      <c r="C59" s="2">
        <v>25151</v>
      </c>
      <c r="D59" s="1">
        <v>51</v>
      </c>
      <c r="E59" s="1" t="s">
        <v>103</v>
      </c>
      <c r="F59" s="1" t="s">
        <v>34500</v>
      </c>
      <c r="G59" s="1" t="s">
        <v>17141</v>
      </c>
      <c r="H59" s="1" t="s">
        <v>17142</v>
      </c>
      <c r="I59" s="1" t="s">
        <v>17044</v>
      </c>
      <c r="J59" s="2">
        <v>39170</v>
      </c>
      <c r="K59" s="1" t="s">
        <v>40259</v>
      </c>
      <c r="L59" s="1">
        <v>10822</v>
      </c>
      <c r="M59" s="1" t="s">
        <v>40380</v>
      </c>
      <c r="N59" s="1" t="s">
        <v>40429</v>
      </c>
      <c r="O59" s="1" t="s">
        <v>40430</v>
      </c>
      <c r="P59" s="1" t="s">
        <v>40269</v>
      </c>
      <c r="Q59" s="1" t="s">
        <v>40262</v>
      </c>
      <c r="R59" s="1" t="s">
        <v>40284</v>
      </c>
      <c r="S59" s="1" t="s">
        <v>156</v>
      </c>
      <c r="T59" s="1" t="s">
        <v>155</v>
      </c>
      <c r="U59" s="1">
        <v>104</v>
      </c>
      <c r="V59" s="1">
        <v>165.5</v>
      </c>
      <c r="W59" s="1">
        <v>62.2</v>
      </c>
      <c r="X59" s="1">
        <v>36.6</v>
      </c>
      <c r="Y59" s="1" t="s">
        <v>40431</v>
      </c>
      <c r="Z59" s="1">
        <v>20</v>
      </c>
    </row>
    <row r="60" spans="2:26" x14ac:dyDescent="0.4">
      <c r="B60" s="1" t="s">
        <v>54</v>
      </c>
      <c r="C60" s="2">
        <v>27922</v>
      </c>
      <c r="D60" s="1">
        <v>43</v>
      </c>
      <c r="E60" s="1" t="s">
        <v>103</v>
      </c>
      <c r="F60" s="1" t="s">
        <v>34501</v>
      </c>
      <c r="G60" s="1" t="s">
        <v>17143</v>
      </c>
      <c r="H60" s="1" t="s">
        <v>17144</v>
      </c>
      <c r="I60" s="1" t="s">
        <v>17054</v>
      </c>
      <c r="J60" s="2">
        <v>37489</v>
      </c>
      <c r="K60" s="1" t="s">
        <v>40259</v>
      </c>
      <c r="L60" s="1">
        <v>10207</v>
      </c>
      <c r="M60" s="1" t="s">
        <v>40277</v>
      </c>
      <c r="N60" s="1" t="s">
        <v>40432</v>
      </c>
      <c r="O60" s="1" t="s">
        <v>40260</v>
      </c>
      <c r="P60" s="1" t="s">
        <v>40260</v>
      </c>
      <c r="Q60" s="1" t="s">
        <v>40293</v>
      </c>
      <c r="R60" s="1" t="s">
        <v>40275</v>
      </c>
      <c r="S60" s="1" t="s">
        <v>155</v>
      </c>
      <c r="T60" s="1" t="s">
        <v>155</v>
      </c>
      <c r="U60" s="1">
        <v>72</v>
      </c>
      <c r="V60" s="1">
        <v>156</v>
      </c>
      <c r="W60" s="1">
        <v>51</v>
      </c>
      <c r="X60" s="1">
        <v>36.5</v>
      </c>
      <c r="Y60" s="1" t="s">
        <v>40433</v>
      </c>
      <c r="Z60" s="1">
        <v>18</v>
      </c>
    </row>
    <row r="61" spans="2:26" x14ac:dyDescent="0.4">
      <c r="B61" s="1" t="s">
        <v>55</v>
      </c>
      <c r="C61" s="2">
        <v>30922</v>
      </c>
      <c r="D61" s="1">
        <v>35</v>
      </c>
      <c r="E61" s="1" t="s">
        <v>103</v>
      </c>
      <c r="F61" s="1" t="s">
        <v>34502</v>
      </c>
      <c r="G61" s="1" t="s">
        <v>17145</v>
      </c>
      <c r="H61" s="1" t="s">
        <v>17146</v>
      </c>
      <c r="I61" s="1" t="s">
        <v>17041</v>
      </c>
      <c r="J61" s="2">
        <v>39638</v>
      </c>
      <c r="K61" s="1" t="s">
        <v>40304</v>
      </c>
      <c r="L61" s="1">
        <v>10416</v>
      </c>
      <c r="M61" s="1" t="s">
        <v>40434</v>
      </c>
      <c r="N61" s="1" t="s">
        <v>40435</v>
      </c>
      <c r="O61" s="1" t="s">
        <v>40260</v>
      </c>
      <c r="P61" s="1" t="s">
        <v>40260</v>
      </c>
      <c r="Q61" s="1" t="s">
        <v>40293</v>
      </c>
      <c r="R61" s="1" t="s">
        <v>40284</v>
      </c>
      <c r="S61" s="1" t="s">
        <v>155</v>
      </c>
      <c r="T61" s="1" t="s">
        <v>156</v>
      </c>
      <c r="U61" s="1">
        <v>57</v>
      </c>
      <c r="V61" s="1">
        <v>173</v>
      </c>
      <c r="W61" s="1">
        <v>72.25</v>
      </c>
      <c r="X61" s="1">
        <v>36</v>
      </c>
      <c r="Y61" s="1" t="s">
        <v>40436</v>
      </c>
      <c r="Z61" s="1">
        <v>20</v>
      </c>
    </row>
    <row r="62" spans="2:26" x14ac:dyDescent="0.4">
      <c r="B62" s="1" t="s">
        <v>56</v>
      </c>
      <c r="C62" s="2">
        <v>32375</v>
      </c>
      <c r="D62" s="1">
        <v>31</v>
      </c>
      <c r="E62" s="1" t="s">
        <v>103</v>
      </c>
      <c r="F62" s="1" t="s">
        <v>34503</v>
      </c>
      <c r="G62" s="1" t="s">
        <v>17147</v>
      </c>
      <c r="H62" s="1" t="s">
        <v>17148</v>
      </c>
      <c r="I62" s="1" t="s">
        <v>17044</v>
      </c>
      <c r="J62" s="2">
        <v>38144</v>
      </c>
      <c r="K62" s="1" t="s">
        <v>40259</v>
      </c>
      <c r="L62" s="1">
        <v>10577</v>
      </c>
      <c r="M62" s="1" t="s">
        <v>40357</v>
      </c>
      <c r="N62" s="1" t="s">
        <v>40437</v>
      </c>
      <c r="O62" s="1" t="s">
        <v>40260</v>
      </c>
      <c r="P62" s="1" t="s">
        <v>40260</v>
      </c>
      <c r="Q62" s="1" t="s">
        <v>40438</v>
      </c>
      <c r="R62" s="1" t="s">
        <v>40284</v>
      </c>
      <c r="S62" s="1" t="s">
        <v>155</v>
      </c>
      <c r="T62" s="1" t="s">
        <v>155</v>
      </c>
      <c r="U62" s="1">
        <v>71</v>
      </c>
      <c r="V62" s="1">
        <v>160.5</v>
      </c>
      <c r="W62" s="1">
        <v>63.8</v>
      </c>
      <c r="X62" s="1">
        <v>36.4</v>
      </c>
      <c r="Y62" s="1" t="s">
        <v>40439</v>
      </c>
      <c r="Z62" s="1">
        <v>18</v>
      </c>
    </row>
    <row r="63" spans="2:26" x14ac:dyDescent="0.4">
      <c r="B63" s="1" t="s">
        <v>57</v>
      </c>
      <c r="C63" s="2">
        <v>33823</v>
      </c>
      <c r="D63" s="1">
        <v>27</v>
      </c>
      <c r="E63" s="1" t="s">
        <v>104</v>
      </c>
      <c r="F63" s="1" t="s">
        <v>34504</v>
      </c>
      <c r="G63" s="1" t="s">
        <v>17149</v>
      </c>
      <c r="H63" s="1" t="s">
        <v>17150</v>
      </c>
      <c r="I63" s="1" t="s">
        <v>297</v>
      </c>
      <c r="J63" s="2">
        <v>39510</v>
      </c>
      <c r="K63" s="1" t="s">
        <v>40286</v>
      </c>
      <c r="L63" s="1">
        <v>10124</v>
      </c>
      <c r="M63" s="1" t="s">
        <v>40291</v>
      </c>
      <c r="N63" s="1" t="s">
        <v>40440</v>
      </c>
      <c r="O63" s="1" t="s">
        <v>40302</v>
      </c>
      <c r="P63" s="1" t="s">
        <v>40269</v>
      </c>
      <c r="Q63" s="1" t="s">
        <v>40262</v>
      </c>
      <c r="R63" s="1" t="s">
        <v>40263</v>
      </c>
      <c r="S63" s="1" t="s">
        <v>156</v>
      </c>
      <c r="T63" s="1" t="s">
        <v>156</v>
      </c>
      <c r="U63" s="1">
        <v>64</v>
      </c>
      <c r="V63" s="1">
        <v>167.9</v>
      </c>
      <c r="W63" s="1">
        <v>49.9</v>
      </c>
      <c r="X63" s="1">
        <v>36</v>
      </c>
      <c r="Y63" s="1" t="s">
        <v>40441</v>
      </c>
      <c r="Z63" s="1">
        <v>18</v>
      </c>
    </row>
    <row r="64" spans="2:26" x14ac:dyDescent="0.4">
      <c r="B64" s="1" t="s">
        <v>58</v>
      </c>
      <c r="C64" s="2">
        <v>35089</v>
      </c>
      <c r="D64" s="1">
        <v>23</v>
      </c>
      <c r="E64" s="1" t="s">
        <v>104</v>
      </c>
      <c r="F64" s="1" t="s">
        <v>34505</v>
      </c>
      <c r="G64" s="1" t="s">
        <v>17151</v>
      </c>
      <c r="H64" s="1" t="s">
        <v>17152</v>
      </c>
      <c r="I64" s="1" t="s">
        <v>297</v>
      </c>
      <c r="J64" s="2">
        <v>37820</v>
      </c>
      <c r="K64" s="1" t="s">
        <v>40364</v>
      </c>
      <c r="L64" s="1">
        <v>10169</v>
      </c>
      <c r="M64" s="1" t="s">
        <v>40442</v>
      </c>
      <c r="N64" s="1" t="s">
        <v>40443</v>
      </c>
      <c r="O64" s="1" t="s">
        <v>40260</v>
      </c>
      <c r="P64" s="1" t="s">
        <v>40260</v>
      </c>
      <c r="Q64" s="1" t="s">
        <v>40321</v>
      </c>
      <c r="R64" s="1" t="s">
        <v>40275</v>
      </c>
      <c r="S64" s="1" t="s">
        <v>155</v>
      </c>
      <c r="T64" s="1" t="s">
        <v>155</v>
      </c>
      <c r="U64" s="1">
        <v>87</v>
      </c>
      <c r="V64" s="1">
        <v>146</v>
      </c>
      <c r="W64" s="1">
        <v>52</v>
      </c>
      <c r="X64" s="1">
        <v>36.5</v>
      </c>
      <c r="Y64" s="1" t="s">
        <v>40444</v>
      </c>
      <c r="Z64" s="1">
        <v>20</v>
      </c>
    </row>
    <row r="65" spans="2:26" x14ac:dyDescent="0.4">
      <c r="B65" s="1" t="s">
        <v>59</v>
      </c>
      <c r="C65" s="2">
        <v>23790</v>
      </c>
      <c r="D65" s="1">
        <v>54</v>
      </c>
      <c r="E65" s="1" t="s">
        <v>103</v>
      </c>
      <c r="F65" s="1" t="s">
        <v>34506</v>
      </c>
      <c r="G65" s="1" t="s">
        <v>17153</v>
      </c>
      <c r="H65" s="1" t="s">
        <v>17154</v>
      </c>
      <c r="I65" s="1" t="s">
        <v>298</v>
      </c>
      <c r="J65" s="2">
        <v>37102</v>
      </c>
      <c r="K65" s="1" t="s">
        <v>40286</v>
      </c>
      <c r="L65" s="1">
        <v>10001</v>
      </c>
      <c r="M65" s="1" t="s">
        <v>40372</v>
      </c>
      <c r="N65" s="1" t="s">
        <v>40445</v>
      </c>
      <c r="O65" s="1" t="s">
        <v>40260</v>
      </c>
      <c r="P65" s="1" t="s">
        <v>40260</v>
      </c>
      <c r="Q65" s="1" t="s">
        <v>40274</v>
      </c>
      <c r="R65" s="1" t="s">
        <v>40275</v>
      </c>
      <c r="S65" s="1" t="s">
        <v>155</v>
      </c>
      <c r="T65" s="1" t="s">
        <v>40260</v>
      </c>
      <c r="U65" s="1">
        <v>55</v>
      </c>
      <c r="V65" s="1">
        <v>144</v>
      </c>
      <c r="W65" s="1">
        <v>42.15</v>
      </c>
      <c r="X65" s="1">
        <v>36</v>
      </c>
      <c r="Y65" s="1" t="s">
        <v>40264</v>
      </c>
      <c r="Z65" s="1">
        <v>20</v>
      </c>
    </row>
    <row r="66" spans="2:26" x14ac:dyDescent="0.4">
      <c r="B66" s="1" t="s">
        <v>60</v>
      </c>
      <c r="C66" s="2">
        <v>26223</v>
      </c>
      <c r="D66" s="1">
        <v>48</v>
      </c>
      <c r="E66" s="1" t="s">
        <v>103</v>
      </c>
      <c r="F66" s="1" t="s">
        <v>34507</v>
      </c>
      <c r="G66" s="1" t="s">
        <v>17155</v>
      </c>
      <c r="H66" s="1" t="s">
        <v>17156</v>
      </c>
      <c r="I66" s="1" t="s">
        <v>298</v>
      </c>
      <c r="J66" s="2">
        <v>38699</v>
      </c>
      <c r="K66" s="1" t="s">
        <v>40271</v>
      </c>
      <c r="L66" s="1">
        <v>10466</v>
      </c>
      <c r="M66" s="1" t="s">
        <v>40272</v>
      </c>
      <c r="N66" s="1" t="s">
        <v>40446</v>
      </c>
      <c r="O66" s="1" t="s">
        <v>40260</v>
      </c>
      <c r="P66" s="1" t="s">
        <v>40260</v>
      </c>
      <c r="Q66" s="1" t="s">
        <v>40262</v>
      </c>
      <c r="R66" s="1" t="s">
        <v>40275</v>
      </c>
      <c r="S66" s="1" t="s">
        <v>155</v>
      </c>
      <c r="T66" s="1" t="s">
        <v>156</v>
      </c>
      <c r="U66" s="1">
        <v>75</v>
      </c>
      <c r="V66" s="1">
        <v>171.5</v>
      </c>
      <c r="W66" s="1">
        <v>60.7</v>
      </c>
      <c r="X66" s="1">
        <v>37.299999999999997</v>
      </c>
      <c r="Y66" s="1" t="s">
        <v>40447</v>
      </c>
      <c r="Z66" s="1">
        <v>20</v>
      </c>
    </row>
    <row r="67" spans="2:26" x14ac:dyDescent="0.4">
      <c r="B67" s="1" t="s">
        <v>61</v>
      </c>
      <c r="C67" s="2">
        <v>24099</v>
      </c>
      <c r="D67" s="1">
        <v>54</v>
      </c>
      <c r="E67" s="1" t="s">
        <v>104</v>
      </c>
      <c r="F67" s="1" t="s">
        <v>34508</v>
      </c>
      <c r="G67" s="1" t="s">
        <v>17157</v>
      </c>
      <c r="H67" s="1" t="s">
        <v>17158</v>
      </c>
      <c r="I67" s="1" t="s">
        <v>17090</v>
      </c>
      <c r="J67" s="2">
        <v>37978</v>
      </c>
      <c r="K67" s="1" t="s">
        <v>40304</v>
      </c>
      <c r="L67" s="1">
        <v>10416</v>
      </c>
      <c r="M67" s="1" t="s">
        <v>40434</v>
      </c>
      <c r="N67" s="1" t="s">
        <v>40448</v>
      </c>
      <c r="O67" s="1" t="s">
        <v>40260</v>
      </c>
      <c r="P67" s="1" t="s">
        <v>40260</v>
      </c>
      <c r="Q67" s="1" t="s">
        <v>40307</v>
      </c>
      <c r="R67" s="1" t="s">
        <v>40263</v>
      </c>
      <c r="S67" s="1" t="s">
        <v>156</v>
      </c>
      <c r="T67" s="1" t="s">
        <v>156</v>
      </c>
      <c r="U67" s="1">
        <v>68</v>
      </c>
      <c r="V67" s="1">
        <v>166.5</v>
      </c>
      <c r="W67" s="1">
        <v>63.35</v>
      </c>
      <c r="X67" s="1">
        <v>36.5</v>
      </c>
      <c r="Y67" s="1" t="s">
        <v>40449</v>
      </c>
      <c r="Z67" s="1">
        <v>20</v>
      </c>
    </row>
    <row r="68" spans="2:26" x14ac:dyDescent="0.4">
      <c r="B68" s="1" t="s">
        <v>62</v>
      </c>
      <c r="C68" s="2">
        <v>23349</v>
      </c>
      <c r="D68" s="1">
        <v>56</v>
      </c>
      <c r="E68" s="1" t="s">
        <v>103</v>
      </c>
      <c r="F68" s="1" t="s">
        <v>34509</v>
      </c>
      <c r="G68" s="1" t="s">
        <v>17125</v>
      </c>
      <c r="H68" s="1" t="s">
        <v>17159</v>
      </c>
      <c r="I68" s="1" t="s">
        <v>17041</v>
      </c>
      <c r="J68" s="2">
        <v>38168</v>
      </c>
      <c r="K68" s="1" t="s">
        <v>40286</v>
      </c>
      <c r="L68" s="1">
        <v>10001</v>
      </c>
      <c r="M68" s="1" t="s">
        <v>40372</v>
      </c>
      <c r="N68" s="1" t="s">
        <v>40450</v>
      </c>
      <c r="O68" s="1" t="s">
        <v>40260</v>
      </c>
      <c r="P68" s="1" t="s">
        <v>40260</v>
      </c>
      <c r="Q68" s="1" t="s">
        <v>40262</v>
      </c>
      <c r="R68" s="1" t="s">
        <v>40275</v>
      </c>
      <c r="S68" s="1" t="s">
        <v>156</v>
      </c>
      <c r="T68" s="1" t="s">
        <v>156</v>
      </c>
      <c r="U68" s="1">
        <v>62</v>
      </c>
      <c r="V68" s="1">
        <v>163.80000000000001</v>
      </c>
      <c r="W68" s="1">
        <v>73.150000000000006</v>
      </c>
      <c r="X68" s="1">
        <v>36.1</v>
      </c>
      <c r="Y68" s="1" t="s">
        <v>40451</v>
      </c>
      <c r="Z68" s="1">
        <v>20</v>
      </c>
    </row>
    <row r="69" spans="2:26" x14ac:dyDescent="0.4">
      <c r="B69" s="1" t="s">
        <v>63</v>
      </c>
      <c r="C69" s="2">
        <v>29391</v>
      </c>
      <c r="D69" s="1">
        <v>39</v>
      </c>
      <c r="E69" s="1" t="s">
        <v>103</v>
      </c>
      <c r="F69" s="1" t="s">
        <v>34510</v>
      </c>
      <c r="G69" s="1" t="s">
        <v>17160</v>
      </c>
      <c r="H69" s="1" t="s">
        <v>17161</v>
      </c>
      <c r="I69" s="1" t="s">
        <v>17162</v>
      </c>
      <c r="J69" s="2">
        <v>37690</v>
      </c>
      <c r="K69" s="1" t="s">
        <v>40353</v>
      </c>
      <c r="L69" s="1">
        <v>10185</v>
      </c>
      <c r="M69" s="1" t="s">
        <v>40390</v>
      </c>
      <c r="N69" s="1" t="s">
        <v>40452</v>
      </c>
      <c r="O69" s="1" t="s">
        <v>40260</v>
      </c>
      <c r="P69" s="1" t="s">
        <v>40260</v>
      </c>
      <c r="Q69" s="1" t="s">
        <v>40262</v>
      </c>
      <c r="R69" s="1" t="s">
        <v>40284</v>
      </c>
      <c r="S69" s="1" t="s">
        <v>156</v>
      </c>
      <c r="T69" s="1" t="s">
        <v>155</v>
      </c>
      <c r="U69" s="1">
        <v>75</v>
      </c>
      <c r="V69" s="1">
        <v>156.5</v>
      </c>
      <c r="W69" s="1">
        <v>54.15</v>
      </c>
      <c r="X69" s="1">
        <v>36.4</v>
      </c>
      <c r="Y69" s="1" t="s">
        <v>40453</v>
      </c>
      <c r="Z69" s="1">
        <v>20</v>
      </c>
    </row>
    <row r="70" spans="2:26" x14ac:dyDescent="0.4">
      <c r="B70" s="1" t="s">
        <v>64</v>
      </c>
      <c r="C70" s="2">
        <v>29719</v>
      </c>
      <c r="D70" s="1">
        <v>38</v>
      </c>
      <c r="E70" s="1" t="s">
        <v>104</v>
      </c>
      <c r="F70" s="1" t="s">
        <v>34511</v>
      </c>
      <c r="G70" s="1" t="s">
        <v>17163</v>
      </c>
      <c r="H70" s="1" t="s">
        <v>17164</v>
      </c>
      <c r="I70" s="1" t="s">
        <v>17099</v>
      </c>
      <c r="J70" s="2">
        <v>39006</v>
      </c>
      <c r="K70" s="1" t="s">
        <v>40323</v>
      </c>
      <c r="L70" s="1">
        <v>10606</v>
      </c>
      <c r="M70" s="1" t="s">
        <v>40324</v>
      </c>
      <c r="N70" s="1" t="s">
        <v>40454</v>
      </c>
      <c r="O70" s="1" t="s">
        <v>40260</v>
      </c>
      <c r="P70" s="1" t="s">
        <v>40260</v>
      </c>
      <c r="Q70" s="1" t="s">
        <v>40321</v>
      </c>
      <c r="R70" s="1" t="s">
        <v>40263</v>
      </c>
      <c r="S70" s="1" t="s">
        <v>155</v>
      </c>
      <c r="T70" s="1" t="s">
        <v>155</v>
      </c>
      <c r="U70" s="1">
        <v>120</v>
      </c>
      <c r="V70" s="1">
        <v>154.5</v>
      </c>
      <c r="W70" s="1">
        <v>49.9</v>
      </c>
      <c r="X70" s="1">
        <v>36.5</v>
      </c>
      <c r="Y70" s="1" t="s">
        <v>40455</v>
      </c>
      <c r="Z70" s="1">
        <v>18</v>
      </c>
    </row>
    <row r="71" spans="2:26" x14ac:dyDescent="0.4">
      <c r="B71" s="1" t="s">
        <v>65</v>
      </c>
      <c r="C71" s="2">
        <v>32367</v>
      </c>
      <c r="D71" s="1">
        <v>31</v>
      </c>
      <c r="E71" s="1" t="s">
        <v>103</v>
      </c>
      <c r="F71" s="1" t="s">
        <v>34512</v>
      </c>
      <c r="G71" s="1" t="s">
        <v>17165</v>
      </c>
      <c r="H71" s="1" t="s">
        <v>17166</v>
      </c>
      <c r="I71" s="1" t="s">
        <v>17047</v>
      </c>
      <c r="J71" s="2">
        <v>38885</v>
      </c>
      <c r="K71" s="1" t="s">
        <v>40343</v>
      </c>
      <c r="L71" s="1">
        <v>10209</v>
      </c>
      <c r="M71" s="1" t="s">
        <v>40344</v>
      </c>
      <c r="N71" s="1" t="s">
        <v>40456</v>
      </c>
      <c r="O71" s="1" t="s">
        <v>40260</v>
      </c>
      <c r="P71" s="1" t="s">
        <v>40260</v>
      </c>
      <c r="Q71" s="1" t="s">
        <v>40274</v>
      </c>
      <c r="R71" s="1" t="s">
        <v>40279</v>
      </c>
      <c r="S71" s="1" t="s">
        <v>155</v>
      </c>
      <c r="T71" s="1" t="s">
        <v>156</v>
      </c>
      <c r="U71" s="1">
        <v>72</v>
      </c>
      <c r="V71" s="1">
        <v>169.5</v>
      </c>
      <c r="W71" s="1">
        <v>76.5</v>
      </c>
      <c r="X71" s="1">
        <v>36.200000000000003</v>
      </c>
      <c r="Y71" s="1" t="s">
        <v>40408</v>
      </c>
      <c r="Z71" s="1">
        <v>18</v>
      </c>
    </row>
    <row r="72" spans="2:26" x14ac:dyDescent="0.4">
      <c r="B72" s="1" t="s">
        <v>66</v>
      </c>
      <c r="C72" s="2">
        <v>32106</v>
      </c>
      <c r="D72" s="1">
        <v>32</v>
      </c>
      <c r="E72" s="1" t="s">
        <v>104</v>
      </c>
      <c r="F72" s="1" t="s">
        <v>34513</v>
      </c>
      <c r="G72" s="1" t="s">
        <v>17167</v>
      </c>
      <c r="H72" s="1" t="s">
        <v>17168</v>
      </c>
      <c r="I72" s="1" t="s">
        <v>17074</v>
      </c>
      <c r="J72" s="2">
        <v>37601</v>
      </c>
      <c r="K72" s="1" t="s">
        <v>40304</v>
      </c>
      <c r="L72" s="1">
        <v>10183</v>
      </c>
      <c r="M72" s="1" t="s">
        <v>40457</v>
      </c>
      <c r="N72" s="1" t="s">
        <v>40458</v>
      </c>
      <c r="O72" s="1" t="s">
        <v>40260</v>
      </c>
      <c r="P72" s="1" t="s">
        <v>40260</v>
      </c>
      <c r="Q72" s="1" t="s">
        <v>40262</v>
      </c>
      <c r="R72" s="1" t="s">
        <v>40263</v>
      </c>
      <c r="S72" s="1" t="s">
        <v>156</v>
      </c>
      <c r="T72" s="1" t="s">
        <v>155</v>
      </c>
      <c r="U72" s="1">
        <v>70</v>
      </c>
      <c r="V72" s="1">
        <v>149.5</v>
      </c>
      <c r="W72" s="1">
        <v>68.2</v>
      </c>
      <c r="X72" s="1">
        <v>36.200000000000003</v>
      </c>
      <c r="Y72" s="1" t="s">
        <v>40264</v>
      </c>
      <c r="Z72" s="1">
        <v>20</v>
      </c>
    </row>
    <row r="73" spans="2:26" x14ac:dyDescent="0.4">
      <c r="B73" s="1" t="s">
        <v>67</v>
      </c>
      <c r="C73" s="2">
        <v>28918</v>
      </c>
      <c r="D73" s="1">
        <v>40</v>
      </c>
      <c r="E73" s="1" t="s">
        <v>103</v>
      </c>
      <c r="F73" s="1" t="s">
        <v>34514</v>
      </c>
      <c r="G73" s="1" t="s">
        <v>17169</v>
      </c>
      <c r="H73" s="1" t="s">
        <v>17170</v>
      </c>
      <c r="I73" s="1" t="s">
        <v>298</v>
      </c>
      <c r="J73" s="2">
        <v>37305</v>
      </c>
      <c r="K73" s="1" t="s">
        <v>40343</v>
      </c>
      <c r="L73" s="1">
        <v>10015</v>
      </c>
      <c r="M73" s="1" t="s">
        <v>40378</v>
      </c>
      <c r="N73" s="1" t="s">
        <v>40459</v>
      </c>
      <c r="O73" s="1" t="s">
        <v>40260</v>
      </c>
      <c r="P73" s="1" t="s">
        <v>40260</v>
      </c>
      <c r="Q73" s="1" t="s">
        <v>40438</v>
      </c>
      <c r="R73" s="1" t="s">
        <v>40284</v>
      </c>
      <c r="S73" s="1" t="s">
        <v>155</v>
      </c>
      <c r="T73" s="1" t="s">
        <v>40260</v>
      </c>
      <c r="U73" s="1">
        <v>77</v>
      </c>
      <c r="V73" s="1">
        <v>168.5</v>
      </c>
      <c r="W73" s="1">
        <v>70.099999999999994</v>
      </c>
      <c r="X73" s="1">
        <v>36</v>
      </c>
      <c r="Y73" s="1" t="s">
        <v>40460</v>
      </c>
      <c r="Z73" s="1">
        <v>20</v>
      </c>
    </row>
    <row r="74" spans="2:26" x14ac:dyDescent="0.4">
      <c r="B74" s="1" t="s">
        <v>68</v>
      </c>
      <c r="C74" s="2">
        <v>32385</v>
      </c>
      <c r="D74" s="1">
        <v>31</v>
      </c>
      <c r="E74" s="1" t="s">
        <v>103</v>
      </c>
      <c r="F74" s="1" t="s">
        <v>34515</v>
      </c>
      <c r="G74" s="1" t="s">
        <v>17171</v>
      </c>
      <c r="H74" s="1" t="s">
        <v>17172</v>
      </c>
      <c r="I74" s="1" t="s">
        <v>17057</v>
      </c>
      <c r="J74" s="2">
        <v>37083</v>
      </c>
      <c r="K74" s="1" t="s">
        <v>40335</v>
      </c>
      <c r="L74" s="1">
        <v>10187</v>
      </c>
      <c r="M74" s="1" t="s">
        <v>40461</v>
      </c>
      <c r="N74" s="1" t="s">
        <v>40462</v>
      </c>
      <c r="O74" s="1" t="s">
        <v>40260</v>
      </c>
      <c r="P74" s="1" t="s">
        <v>40260</v>
      </c>
      <c r="Q74" s="1" t="s">
        <v>40262</v>
      </c>
      <c r="R74" s="1" t="s">
        <v>40263</v>
      </c>
      <c r="S74" s="1" t="s">
        <v>155</v>
      </c>
      <c r="T74" s="1" t="s">
        <v>40260</v>
      </c>
      <c r="U74" s="1">
        <v>84</v>
      </c>
      <c r="V74" s="1">
        <v>159</v>
      </c>
      <c r="W74" s="1">
        <v>48.78</v>
      </c>
      <c r="X74" s="1">
        <v>37.5</v>
      </c>
      <c r="Y74" s="1" t="s">
        <v>40264</v>
      </c>
      <c r="Z74" s="1">
        <v>18</v>
      </c>
    </row>
    <row r="75" spans="2:26" x14ac:dyDescent="0.4">
      <c r="B75" s="1" t="s">
        <v>69</v>
      </c>
      <c r="C75" s="2">
        <v>20663</v>
      </c>
      <c r="D75" s="1">
        <v>63</v>
      </c>
      <c r="E75" s="1" t="s">
        <v>103</v>
      </c>
      <c r="F75" s="1" t="s">
        <v>34516</v>
      </c>
      <c r="G75" s="1" t="s">
        <v>17169</v>
      </c>
      <c r="H75" s="1" t="s">
        <v>17173</v>
      </c>
      <c r="I75" s="1" t="s">
        <v>17087</v>
      </c>
      <c r="J75" s="2">
        <v>38442</v>
      </c>
      <c r="K75" s="1" t="s">
        <v>40259</v>
      </c>
      <c r="L75" s="1">
        <v>10121</v>
      </c>
      <c r="M75" s="1" t="s">
        <v>40309</v>
      </c>
      <c r="N75" s="1" t="s">
        <v>40463</v>
      </c>
      <c r="O75" s="1" t="s">
        <v>40260</v>
      </c>
      <c r="P75" s="1" t="s">
        <v>40260</v>
      </c>
      <c r="Q75" s="1" t="s">
        <v>40274</v>
      </c>
      <c r="R75" s="1" t="s">
        <v>40275</v>
      </c>
      <c r="S75" s="1" t="s">
        <v>156</v>
      </c>
      <c r="T75" s="1" t="s">
        <v>155</v>
      </c>
      <c r="U75" s="1">
        <v>88</v>
      </c>
      <c r="V75" s="1">
        <v>150.5</v>
      </c>
      <c r="W75" s="1">
        <v>57.5</v>
      </c>
      <c r="X75" s="1">
        <v>36</v>
      </c>
      <c r="Y75" s="1" t="s">
        <v>40399</v>
      </c>
      <c r="Z75" s="1">
        <v>20</v>
      </c>
    </row>
    <row r="76" spans="2:26" x14ac:dyDescent="0.4">
      <c r="B76" s="1" t="s">
        <v>70</v>
      </c>
      <c r="C76" s="2">
        <v>22170</v>
      </c>
      <c r="D76" s="1">
        <v>59</v>
      </c>
      <c r="E76" s="1" t="s">
        <v>103</v>
      </c>
      <c r="F76" s="1" t="s">
        <v>34517</v>
      </c>
      <c r="G76" s="1" t="s">
        <v>17174</v>
      </c>
      <c r="H76" s="1" t="s">
        <v>17175</v>
      </c>
      <c r="I76" s="1" t="s">
        <v>17054</v>
      </c>
      <c r="J76" s="2">
        <v>39181</v>
      </c>
      <c r="K76" s="1" t="s">
        <v>40364</v>
      </c>
      <c r="L76" s="1">
        <v>65056</v>
      </c>
      <c r="M76" s="1" t="s">
        <v>40464</v>
      </c>
      <c r="N76" s="1" t="s">
        <v>40465</v>
      </c>
      <c r="O76" s="1" t="s">
        <v>40302</v>
      </c>
      <c r="P76" s="1" t="s">
        <v>40269</v>
      </c>
      <c r="Q76" s="1" t="s">
        <v>40262</v>
      </c>
      <c r="R76" s="1" t="s">
        <v>40284</v>
      </c>
      <c r="S76" s="1" t="s">
        <v>156</v>
      </c>
      <c r="T76" s="1" t="s">
        <v>156</v>
      </c>
      <c r="U76" s="1">
        <v>93</v>
      </c>
      <c r="V76" s="1">
        <v>167</v>
      </c>
      <c r="W76" s="1">
        <v>68.2</v>
      </c>
      <c r="X76" s="1">
        <v>36.4</v>
      </c>
      <c r="Y76" s="1" t="s">
        <v>40466</v>
      </c>
      <c r="Z76" s="1">
        <v>20</v>
      </c>
    </row>
    <row r="77" spans="2:26" x14ac:dyDescent="0.4">
      <c r="B77" s="1" t="s">
        <v>71</v>
      </c>
      <c r="C77" s="2">
        <v>24224</v>
      </c>
      <c r="D77" s="1">
        <v>53</v>
      </c>
      <c r="E77" s="1" t="s">
        <v>103</v>
      </c>
      <c r="F77" s="1" t="s">
        <v>34518</v>
      </c>
      <c r="G77" s="1" t="s">
        <v>17176</v>
      </c>
      <c r="H77" s="1" t="s">
        <v>17177</v>
      </c>
      <c r="I77" s="1" t="s">
        <v>17054</v>
      </c>
      <c r="J77" s="2">
        <v>39090</v>
      </c>
      <c r="K77" s="1" t="s">
        <v>40265</v>
      </c>
      <c r="L77" s="1">
        <v>10693</v>
      </c>
      <c r="M77" s="1" t="s">
        <v>40467</v>
      </c>
      <c r="N77" s="1" t="s">
        <v>40468</v>
      </c>
      <c r="O77" s="1" t="s">
        <v>40260</v>
      </c>
      <c r="P77" s="1" t="s">
        <v>40260</v>
      </c>
      <c r="Q77" s="1" t="s">
        <v>40274</v>
      </c>
      <c r="R77" s="1" t="s">
        <v>40297</v>
      </c>
      <c r="S77" s="1" t="s">
        <v>155</v>
      </c>
      <c r="T77" s="1" t="s">
        <v>155</v>
      </c>
      <c r="U77" s="1">
        <v>81</v>
      </c>
      <c r="V77" s="1">
        <v>155</v>
      </c>
      <c r="W77" s="1">
        <v>59.58</v>
      </c>
      <c r="X77" s="1">
        <v>36.200000000000003</v>
      </c>
      <c r="Y77" s="1" t="s">
        <v>40469</v>
      </c>
      <c r="Z77" s="1">
        <v>21</v>
      </c>
    </row>
    <row r="78" spans="2:26" x14ac:dyDescent="0.4">
      <c r="B78" s="1" t="s">
        <v>72</v>
      </c>
      <c r="C78" s="2">
        <v>31385</v>
      </c>
      <c r="D78" s="1">
        <v>34</v>
      </c>
      <c r="E78" s="1" t="s">
        <v>103</v>
      </c>
      <c r="F78" s="1" t="s">
        <v>34519</v>
      </c>
      <c r="G78" s="1" t="s">
        <v>17178</v>
      </c>
      <c r="H78" s="1" t="s">
        <v>17179</v>
      </c>
      <c r="I78" s="1" t="s">
        <v>17054</v>
      </c>
      <c r="J78" s="2">
        <v>38947</v>
      </c>
      <c r="K78" s="1" t="s">
        <v>40299</v>
      </c>
      <c r="L78" s="1">
        <v>10601</v>
      </c>
      <c r="M78" s="1" t="s">
        <v>40470</v>
      </c>
      <c r="N78" s="1" t="s">
        <v>40471</v>
      </c>
      <c r="O78" s="1" t="s">
        <v>40260</v>
      </c>
      <c r="P78" s="1" t="s">
        <v>40260</v>
      </c>
      <c r="Q78" s="1" t="s">
        <v>40321</v>
      </c>
      <c r="R78" s="1" t="s">
        <v>40284</v>
      </c>
      <c r="S78" s="1" t="s">
        <v>155</v>
      </c>
      <c r="T78" s="1" t="s">
        <v>155</v>
      </c>
      <c r="U78" s="1">
        <v>97</v>
      </c>
      <c r="V78" s="1">
        <v>150.6</v>
      </c>
      <c r="W78" s="1">
        <v>58</v>
      </c>
      <c r="X78" s="1">
        <v>36</v>
      </c>
      <c r="Y78" s="1" t="s">
        <v>40472</v>
      </c>
      <c r="Z78" s="1">
        <v>18</v>
      </c>
    </row>
    <row r="79" spans="2:26" x14ac:dyDescent="0.4">
      <c r="B79" s="1" t="s">
        <v>73</v>
      </c>
      <c r="C79" s="2">
        <v>27029</v>
      </c>
      <c r="D79" s="1">
        <v>46</v>
      </c>
      <c r="E79" s="1" t="s">
        <v>104</v>
      </c>
      <c r="F79" s="1" t="s">
        <v>34520</v>
      </c>
      <c r="G79" s="1" t="s">
        <v>17055</v>
      </c>
      <c r="H79" s="1" t="s">
        <v>17180</v>
      </c>
      <c r="I79" s="1" t="s">
        <v>17057</v>
      </c>
      <c r="J79" s="2">
        <v>37691</v>
      </c>
      <c r="K79" s="1" t="s">
        <v>40304</v>
      </c>
      <c r="L79" s="1">
        <v>10567</v>
      </c>
      <c r="M79" s="1" t="s">
        <v>40473</v>
      </c>
      <c r="N79" s="1" t="s">
        <v>40474</v>
      </c>
      <c r="O79" s="1" t="s">
        <v>40260</v>
      </c>
      <c r="P79" s="1" t="s">
        <v>40260</v>
      </c>
      <c r="Q79" s="1" t="s">
        <v>40274</v>
      </c>
      <c r="R79" s="1" t="s">
        <v>40284</v>
      </c>
      <c r="S79" s="1" t="s">
        <v>155</v>
      </c>
      <c r="T79" s="1" t="s">
        <v>155</v>
      </c>
      <c r="U79" s="1">
        <v>72</v>
      </c>
      <c r="V79" s="1">
        <v>165</v>
      </c>
      <c r="W79" s="1">
        <v>51</v>
      </c>
      <c r="X79" s="1">
        <v>36.799999999999997</v>
      </c>
      <c r="Y79" s="1" t="s">
        <v>40475</v>
      </c>
      <c r="Z79" s="1">
        <v>20</v>
      </c>
    </row>
    <row r="80" spans="2:26" x14ac:dyDescent="0.4">
      <c r="B80" s="1" t="s">
        <v>74</v>
      </c>
      <c r="C80" s="2">
        <v>36401</v>
      </c>
      <c r="D80" s="1">
        <v>20</v>
      </c>
      <c r="E80" s="1" t="s">
        <v>103</v>
      </c>
      <c r="F80" s="1" t="s">
        <v>34521</v>
      </c>
      <c r="G80" s="1" t="s">
        <v>17163</v>
      </c>
      <c r="H80" s="1" t="s">
        <v>17181</v>
      </c>
      <c r="I80" s="1" t="s">
        <v>17047</v>
      </c>
      <c r="J80" s="2">
        <v>37494</v>
      </c>
      <c r="K80" s="1" t="s">
        <v>40353</v>
      </c>
      <c r="L80" s="1">
        <v>10128</v>
      </c>
      <c r="M80" s="1" t="s">
        <v>40387</v>
      </c>
      <c r="N80" s="1" t="s">
        <v>40476</v>
      </c>
      <c r="O80" s="1" t="s">
        <v>40260</v>
      </c>
      <c r="P80" s="1" t="s">
        <v>40260</v>
      </c>
      <c r="Q80" s="1" t="s">
        <v>40274</v>
      </c>
      <c r="R80" s="1" t="s">
        <v>40275</v>
      </c>
      <c r="S80" s="1" t="s">
        <v>155</v>
      </c>
      <c r="T80" s="1" t="s">
        <v>156</v>
      </c>
      <c r="U80" s="1">
        <v>72</v>
      </c>
      <c r="V80" s="1">
        <v>165.5</v>
      </c>
      <c r="W80" s="1">
        <v>53.7</v>
      </c>
      <c r="X80" s="1">
        <v>36.5</v>
      </c>
      <c r="Y80" s="1" t="s">
        <v>40477</v>
      </c>
      <c r="Z80" s="1">
        <v>24</v>
      </c>
    </row>
    <row r="81" spans="2:26" x14ac:dyDescent="0.4">
      <c r="B81" s="1" t="s">
        <v>75</v>
      </c>
      <c r="C81" s="2">
        <v>33886</v>
      </c>
      <c r="D81" s="1">
        <v>27</v>
      </c>
      <c r="E81" s="1" t="s">
        <v>104</v>
      </c>
      <c r="F81" s="1" t="s">
        <v>34522</v>
      </c>
      <c r="G81" s="1" t="s">
        <v>17182</v>
      </c>
      <c r="H81" s="1" t="s">
        <v>17183</v>
      </c>
      <c r="I81" s="1" t="s">
        <v>17044</v>
      </c>
      <c r="J81" s="2">
        <v>38306</v>
      </c>
      <c r="K81" s="1" t="s">
        <v>40286</v>
      </c>
      <c r="L81" s="1">
        <v>10001</v>
      </c>
      <c r="M81" s="1" t="s">
        <v>40372</v>
      </c>
      <c r="N81" s="1" t="s">
        <v>40478</v>
      </c>
      <c r="O81" s="1" t="s">
        <v>40260</v>
      </c>
      <c r="P81" s="1" t="s">
        <v>40260</v>
      </c>
      <c r="Q81" s="1" t="s">
        <v>40274</v>
      </c>
      <c r="R81" s="1" t="s">
        <v>40284</v>
      </c>
      <c r="S81" s="1" t="s">
        <v>155</v>
      </c>
      <c r="T81" s="1" t="s">
        <v>156</v>
      </c>
      <c r="U81" s="1">
        <v>71</v>
      </c>
      <c r="V81" s="1">
        <v>156.6</v>
      </c>
      <c r="W81" s="1">
        <v>66.900000000000006</v>
      </c>
      <c r="X81" s="1">
        <v>36</v>
      </c>
      <c r="Y81" s="1" t="s">
        <v>40479</v>
      </c>
      <c r="Z81" s="1">
        <v>36</v>
      </c>
    </row>
    <row r="82" spans="2:26" x14ac:dyDescent="0.4">
      <c r="B82" s="1" t="s">
        <v>76</v>
      </c>
      <c r="C82" s="2">
        <v>22843</v>
      </c>
      <c r="D82" s="1">
        <v>57</v>
      </c>
      <c r="E82" s="1" t="s">
        <v>103</v>
      </c>
      <c r="F82" s="1" t="s">
        <v>34523</v>
      </c>
      <c r="G82" s="1" t="s">
        <v>17184</v>
      </c>
      <c r="H82" s="1" t="s">
        <v>17185</v>
      </c>
      <c r="I82" s="1" t="s">
        <v>17054</v>
      </c>
      <c r="J82" s="2">
        <v>37473</v>
      </c>
      <c r="K82" s="1" t="s">
        <v>40312</v>
      </c>
      <c r="L82" s="1">
        <v>10366</v>
      </c>
      <c r="M82" s="1" t="s">
        <v>40480</v>
      </c>
      <c r="N82" s="1" t="s">
        <v>40481</v>
      </c>
      <c r="O82" s="1" t="s">
        <v>40260</v>
      </c>
      <c r="P82" s="1" t="s">
        <v>40260</v>
      </c>
      <c r="Q82" s="1" t="s">
        <v>40262</v>
      </c>
      <c r="R82" s="1" t="s">
        <v>40263</v>
      </c>
      <c r="S82" s="1" t="s">
        <v>156</v>
      </c>
      <c r="T82" s="1" t="s">
        <v>156</v>
      </c>
      <c r="U82" s="1">
        <v>63</v>
      </c>
      <c r="V82" s="1">
        <v>167.5</v>
      </c>
      <c r="W82" s="1">
        <v>64.5</v>
      </c>
      <c r="X82" s="1">
        <v>36.299999999999997</v>
      </c>
      <c r="Y82" s="1" t="s">
        <v>40482</v>
      </c>
      <c r="Z82" s="1">
        <v>19</v>
      </c>
    </row>
    <row r="83" spans="2:26" x14ac:dyDescent="0.4">
      <c r="B83" s="1" t="s">
        <v>77</v>
      </c>
      <c r="C83" s="2">
        <v>35039</v>
      </c>
      <c r="D83" s="1">
        <v>24</v>
      </c>
      <c r="E83" s="1" t="s">
        <v>104</v>
      </c>
      <c r="F83" s="1" t="s">
        <v>34524</v>
      </c>
      <c r="G83" s="1" t="s">
        <v>17186</v>
      </c>
      <c r="H83" s="1" t="s">
        <v>17187</v>
      </c>
      <c r="I83" s="1" t="s">
        <v>17162</v>
      </c>
      <c r="J83" s="2">
        <v>39945</v>
      </c>
      <c r="K83" s="1" t="s">
        <v>40335</v>
      </c>
      <c r="L83" s="1">
        <v>10605</v>
      </c>
      <c r="M83" s="1" t="s">
        <v>40328</v>
      </c>
      <c r="N83" s="1" t="s">
        <v>40483</v>
      </c>
      <c r="O83" s="1" t="s">
        <v>40268</v>
      </c>
      <c r="P83" s="1" t="s">
        <v>40269</v>
      </c>
      <c r="Q83" s="1" t="s">
        <v>40262</v>
      </c>
      <c r="R83" s="1" t="s">
        <v>40284</v>
      </c>
      <c r="S83" s="1" t="s">
        <v>155</v>
      </c>
      <c r="T83" s="1" t="s">
        <v>155</v>
      </c>
      <c r="U83" s="1">
        <v>64</v>
      </c>
      <c r="V83" s="1">
        <v>147.4</v>
      </c>
      <c r="W83" s="1">
        <v>54.92</v>
      </c>
      <c r="X83" s="1">
        <v>36.299999999999997</v>
      </c>
      <c r="Y83" s="1" t="s">
        <v>40484</v>
      </c>
      <c r="Z83" s="1">
        <v>20</v>
      </c>
    </row>
    <row r="84" spans="2:26" x14ac:dyDescent="0.4">
      <c r="B84" s="1" t="s">
        <v>78</v>
      </c>
      <c r="C84" s="2">
        <v>33628</v>
      </c>
      <c r="D84" s="1">
        <v>27</v>
      </c>
      <c r="E84" s="1" t="s">
        <v>104</v>
      </c>
      <c r="F84" s="1" t="s">
        <v>34525</v>
      </c>
      <c r="G84" s="1" t="s">
        <v>17188</v>
      </c>
      <c r="H84" s="1" t="s">
        <v>17189</v>
      </c>
      <c r="I84" s="1" t="s">
        <v>299</v>
      </c>
      <c r="J84" s="2">
        <v>38861</v>
      </c>
      <c r="K84" s="1" t="s">
        <v>40353</v>
      </c>
      <c r="L84" s="1">
        <v>10128</v>
      </c>
      <c r="M84" s="1" t="s">
        <v>40387</v>
      </c>
      <c r="N84" s="1" t="s">
        <v>40485</v>
      </c>
      <c r="O84" s="1" t="s">
        <v>40260</v>
      </c>
      <c r="P84" s="1" t="s">
        <v>40260</v>
      </c>
      <c r="Q84" s="1" t="s">
        <v>40293</v>
      </c>
      <c r="R84" s="1" t="s">
        <v>40263</v>
      </c>
      <c r="S84" s="1" t="s">
        <v>156</v>
      </c>
      <c r="T84" s="1" t="s">
        <v>156</v>
      </c>
      <c r="U84" s="1">
        <v>71</v>
      </c>
      <c r="V84" s="1">
        <v>169.2</v>
      </c>
      <c r="W84" s="1">
        <v>62.6</v>
      </c>
      <c r="X84" s="1">
        <v>36</v>
      </c>
      <c r="Y84" s="1" t="s">
        <v>40477</v>
      </c>
      <c r="Z84" s="1">
        <v>18</v>
      </c>
    </row>
    <row r="85" spans="2:26" x14ac:dyDescent="0.4">
      <c r="B85" s="1" t="s">
        <v>79</v>
      </c>
      <c r="C85" s="2">
        <v>19546</v>
      </c>
      <c r="D85" s="1">
        <v>66</v>
      </c>
      <c r="E85" s="1" t="s">
        <v>103</v>
      </c>
      <c r="F85" s="1" t="s">
        <v>34526</v>
      </c>
      <c r="G85" s="1" t="s">
        <v>17190</v>
      </c>
      <c r="H85" s="1" t="s">
        <v>17191</v>
      </c>
      <c r="I85" s="1" t="s">
        <v>17063</v>
      </c>
      <c r="J85" s="2">
        <v>38320</v>
      </c>
      <c r="K85" s="1" t="s">
        <v>40286</v>
      </c>
      <c r="L85" s="1">
        <v>10627</v>
      </c>
      <c r="M85" s="1" t="s">
        <v>40287</v>
      </c>
      <c r="N85" s="1" t="s">
        <v>40486</v>
      </c>
      <c r="O85" s="1" t="s">
        <v>40260</v>
      </c>
      <c r="P85" s="1" t="s">
        <v>40260</v>
      </c>
      <c r="Q85" s="1" t="s">
        <v>40262</v>
      </c>
      <c r="R85" s="1" t="s">
        <v>40263</v>
      </c>
      <c r="S85" s="1" t="s">
        <v>156</v>
      </c>
      <c r="T85" s="1" t="s">
        <v>156</v>
      </c>
      <c r="U85" s="1">
        <v>80</v>
      </c>
      <c r="V85" s="1">
        <v>168</v>
      </c>
      <c r="W85" s="1">
        <v>71.7</v>
      </c>
      <c r="X85" s="1">
        <v>36</v>
      </c>
      <c r="Y85" s="1" t="s">
        <v>40487</v>
      </c>
      <c r="Z85" s="1">
        <v>16</v>
      </c>
    </row>
    <row r="86" spans="2:26" x14ac:dyDescent="0.4">
      <c r="B86" s="1" t="s">
        <v>80</v>
      </c>
      <c r="C86" s="2">
        <v>32082</v>
      </c>
      <c r="D86" s="1">
        <v>32</v>
      </c>
      <c r="E86" s="1" t="s">
        <v>103</v>
      </c>
      <c r="F86" s="1" t="s">
        <v>34527</v>
      </c>
      <c r="G86" s="1" t="s">
        <v>17192</v>
      </c>
      <c r="H86" s="1" t="s">
        <v>17193</v>
      </c>
      <c r="I86" s="1" t="s">
        <v>298</v>
      </c>
      <c r="J86" s="2">
        <v>39173</v>
      </c>
      <c r="K86" s="1" t="s">
        <v>40259</v>
      </c>
      <c r="L86" s="1">
        <v>10577</v>
      </c>
      <c r="M86" s="1" t="s">
        <v>40357</v>
      </c>
      <c r="N86" s="1" t="s">
        <v>40488</v>
      </c>
      <c r="O86" s="1" t="s">
        <v>40289</v>
      </c>
      <c r="P86" s="1" t="s">
        <v>40269</v>
      </c>
      <c r="Q86" s="1" t="s">
        <v>40262</v>
      </c>
      <c r="R86" s="1" t="s">
        <v>40275</v>
      </c>
      <c r="S86" s="1" t="s">
        <v>155</v>
      </c>
      <c r="T86" s="1" t="s">
        <v>155</v>
      </c>
      <c r="U86" s="1">
        <v>80</v>
      </c>
      <c r="V86" s="1">
        <v>155</v>
      </c>
      <c r="W86" s="1">
        <v>65</v>
      </c>
      <c r="X86" s="1">
        <v>36.799999999999997</v>
      </c>
      <c r="Y86" s="1" t="s">
        <v>40489</v>
      </c>
      <c r="Z86" s="1">
        <v>18</v>
      </c>
    </row>
    <row r="87" spans="2:26" x14ac:dyDescent="0.4">
      <c r="B87" s="1" t="s">
        <v>81</v>
      </c>
      <c r="C87" s="2">
        <v>18481</v>
      </c>
      <c r="D87" s="1">
        <v>69</v>
      </c>
      <c r="E87" s="1" t="s">
        <v>104</v>
      </c>
      <c r="F87" s="1" t="s">
        <v>34528</v>
      </c>
      <c r="G87" s="1" t="s">
        <v>17194</v>
      </c>
      <c r="H87" s="1" t="s">
        <v>17195</v>
      </c>
      <c r="I87" s="1" t="s">
        <v>17063</v>
      </c>
      <c r="J87" s="2">
        <v>38699</v>
      </c>
      <c r="K87" s="1" t="s">
        <v>40353</v>
      </c>
      <c r="L87" s="1">
        <v>10128</v>
      </c>
      <c r="M87" s="1" t="s">
        <v>40387</v>
      </c>
      <c r="N87" s="1" t="s">
        <v>40490</v>
      </c>
      <c r="O87" s="1" t="s">
        <v>40260</v>
      </c>
      <c r="P87" s="1" t="s">
        <v>40260</v>
      </c>
      <c r="Q87" s="1" t="s">
        <v>40274</v>
      </c>
      <c r="R87" s="1" t="s">
        <v>40275</v>
      </c>
      <c r="S87" s="1" t="s">
        <v>155</v>
      </c>
      <c r="T87" s="1" t="s">
        <v>155</v>
      </c>
      <c r="U87" s="1">
        <v>66</v>
      </c>
      <c r="V87" s="1">
        <v>147</v>
      </c>
      <c r="W87" s="1">
        <v>46.2</v>
      </c>
      <c r="X87" s="1">
        <v>36.1</v>
      </c>
      <c r="Y87" s="1" t="s">
        <v>40491</v>
      </c>
      <c r="Z87" s="1">
        <v>20</v>
      </c>
    </row>
    <row r="88" spans="2:26" x14ac:dyDescent="0.4">
      <c r="B88" s="1" t="s">
        <v>82</v>
      </c>
      <c r="C88" s="2">
        <v>20597</v>
      </c>
      <c r="D88" s="1">
        <v>63</v>
      </c>
      <c r="E88" s="1" t="s">
        <v>103</v>
      </c>
      <c r="F88" s="1" t="s">
        <v>34529</v>
      </c>
      <c r="G88" s="1" t="s">
        <v>17196</v>
      </c>
      <c r="H88" s="1" t="s">
        <v>17197</v>
      </c>
      <c r="I88" s="1" t="s">
        <v>297</v>
      </c>
      <c r="J88" s="2">
        <v>38264</v>
      </c>
      <c r="K88" s="1" t="s">
        <v>40286</v>
      </c>
      <c r="L88" s="1">
        <v>10001</v>
      </c>
      <c r="M88" s="1" t="s">
        <v>40372</v>
      </c>
      <c r="N88" s="1" t="s">
        <v>40492</v>
      </c>
      <c r="O88" s="1" t="s">
        <v>40260</v>
      </c>
      <c r="P88" s="1" t="s">
        <v>40260</v>
      </c>
      <c r="Q88" s="1" t="s">
        <v>40262</v>
      </c>
      <c r="R88" s="1" t="s">
        <v>40275</v>
      </c>
      <c r="S88" s="1" t="s">
        <v>156</v>
      </c>
      <c r="T88" s="1" t="s">
        <v>156</v>
      </c>
      <c r="U88" s="1">
        <v>126</v>
      </c>
      <c r="V88" s="1">
        <v>168.5</v>
      </c>
      <c r="W88" s="1">
        <v>46</v>
      </c>
      <c r="X88" s="1">
        <v>36</v>
      </c>
      <c r="Y88" s="1" t="s">
        <v>40493</v>
      </c>
      <c r="Z88" s="1">
        <v>20</v>
      </c>
    </row>
    <row r="89" spans="2:26" x14ac:dyDescent="0.4">
      <c r="B89" s="1" t="s">
        <v>83</v>
      </c>
      <c r="C89" s="2">
        <v>25325</v>
      </c>
      <c r="D89" s="1">
        <v>50</v>
      </c>
      <c r="E89" s="1" t="s">
        <v>103</v>
      </c>
      <c r="F89" s="1" t="s">
        <v>34530</v>
      </c>
      <c r="G89" s="1" t="s">
        <v>17198</v>
      </c>
      <c r="H89" s="1" t="s">
        <v>17199</v>
      </c>
      <c r="I89" s="1" t="s">
        <v>17047</v>
      </c>
      <c r="J89" s="2">
        <v>37489</v>
      </c>
      <c r="K89" s="1" t="s">
        <v>40304</v>
      </c>
      <c r="L89" s="1">
        <v>10183</v>
      </c>
      <c r="M89" s="1" t="s">
        <v>40457</v>
      </c>
      <c r="N89" s="1" t="s">
        <v>40494</v>
      </c>
      <c r="O89" s="1" t="s">
        <v>40260</v>
      </c>
      <c r="P89" s="1" t="s">
        <v>40260</v>
      </c>
      <c r="Q89" s="1" t="s">
        <v>40260</v>
      </c>
      <c r="R89" s="1" t="s">
        <v>40263</v>
      </c>
      <c r="S89" s="1" t="s">
        <v>155</v>
      </c>
      <c r="T89" s="1" t="s">
        <v>155</v>
      </c>
      <c r="U89" s="1">
        <v>83</v>
      </c>
      <c r="V89" s="1">
        <v>60.7</v>
      </c>
      <c r="W89" s="1">
        <v>167</v>
      </c>
      <c r="X89" s="1">
        <v>36</v>
      </c>
      <c r="Y89" s="1" t="s">
        <v>40495</v>
      </c>
      <c r="Z89" s="1">
        <v>20</v>
      </c>
    </row>
    <row r="90" spans="2:26" x14ac:dyDescent="0.4">
      <c r="B90" s="1" t="s">
        <v>84</v>
      </c>
      <c r="C90" s="2">
        <v>35315</v>
      </c>
      <c r="D90" s="1">
        <v>23</v>
      </c>
      <c r="E90" s="1" t="s">
        <v>103</v>
      </c>
      <c r="F90" s="1" t="s">
        <v>34531</v>
      </c>
      <c r="G90" s="1" t="s">
        <v>17200</v>
      </c>
      <c r="H90" s="1" t="s">
        <v>17201</v>
      </c>
      <c r="I90" s="1" t="s">
        <v>17044</v>
      </c>
      <c r="J90" s="2">
        <v>39180</v>
      </c>
      <c r="K90" s="1" t="s">
        <v>40281</v>
      </c>
      <c r="L90" s="1">
        <v>10514</v>
      </c>
      <c r="M90" s="1" t="s">
        <v>40496</v>
      </c>
      <c r="N90" s="1" t="s">
        <v>40497</v>
      </c>
      <c r="O90" s="1" t="s">
        <v>40268</v>
      </c>
      <c r="P90" s="1" t="s">
        <v>40269</v>
      </c>
      <c r="Q90" s="1" t="s">
        <v>40262</v>
      </c>
      <c r="R90" s="1" t="s">
        <v>40275</v>
      </c>
      <c r="S90" s="1" t="s">
        <v>156</v>
      </c>
      <c r="T90" s="1" t="s">
        <v>156</v>
      </c>
      <c r="U90" s="1">
        <v>72</v>
      </c>
      <c r="V90" s="1">
        <v>166.5</v>
      </c>
      <c r="W90" s="1">
        <v>73.849999999999994</v>
      </c>
      <c r="X90" s="1">
        <v>36.1</v>
      </c>
      <c r="Y90" s="1" t="s">
        <v>40318</v>
      </c>
      <c r="Z90" s="1">
        <v>19</v>
      </c>
    </row>
    <row r="91" spans="2:26" x14ac:dyDescent="0.4">
      <c r="B91" s="1" t="s">
        <v>85</v>
      </c>
      <c r="C91" s="2">
        <v>28567</v>
      </c>
      <c r="D91" s="1">
        <v>41</v>
      </c>
      <c r="E91" s="1" t="s">
        <v>104</v>
      </c>
      <c r="F91" s="1" t="s">
        <v>34532</v>
      </c>
      <c r="G91" s="1" t="s">
        <v>17151</v>
      </c>
      <c r="H91" s="1" t="s">
        <v>17202</v>
      </c>
      <c r="I91" s="1" t="s">
        <v>17044</v>
      </c>
      <c r="J91" s="2">
        <v>39254</v>
      </c>
      <c r="K91" s="1" t="s">
        <v>40271</v>
      </c>
      <c r="L91" s="1">
        <v>10466</v>
      </c>
      <c r="M91" s="1" t="s">
        <v>40272</v>
      </c>
      <c r="N91" s="1" t="s">
        <v>40498</v>
      </c>
      <c r="O91" s="1" t="s">
        <v>40302</v>
      </c>
      <c r="P91" s="1" t="s">
        <v>40269</v>
      </c>
      <c r="Q91" s="1" t="s">
        <v>40260</v>
      </c>
      <c r="R91" s="1" t="s">
        <v>40279</v>
      </c>
      <c r="S91" s="1" t="s">
        <v>155</v>
      </c>
      <c r="T91" s="1" t="s">
        <v>156</v>
      </c>
      <c r="U91" s="1">
        <v>80</v>
      </c>
      <c r="V91" s="1">
        <v>164.5</v>
      </c>
      <c r="W91" s="1">
        <v>65.599999999999994</v>
      </c>
      <c r="X91" s="1">
        <v>36</v>
      </c>
      <c r="Y91" s="1" t="s">
        <v>40499</v>
      </c>
      <c r="Z91" s="1">
        <v>20</v>
      </c>
    </row>
    <row r="92" spans="2:26" x14ac:dyDescent="0.4">
      <c r="B92" s="1" t="s">
        <v>86</v>
      </c>
      <c r="C92" s="2">
        <v>23125</v>
      </c>
      <c r="D92" s="1">
        <v>56</v>
      </c>
      <c r="E92" s="1" t="s">
        <v>103</v>
      </c>
      <c r="F92" s="1" t="s">
        <v>34533</v>
      </c>
      <c r="G92" s="1" t="s">
        <v>17203</v>
      </c>
      <c r="H92" s="1" t="s">
        <v>17204</v>
      </c>
      <c r="I92" s="1" t="s">
        <v>17087</v>
      </c>
      <c r="J92" s="2">
        <v>39968</v>
      </c>
      <c r="K92" s="1" t="s">
        <v>40335</v>
      </c>
      <c r="L92" s="1">
        <v>10605</v>
      </c>
      <c r="M92" s="1" t="s">
        <v>40328</v>
      </c>
      <c r="N92" s="1" t="s">
        <v>40500</v>
      </c>
      <c r="O92" s="1" t="s">
        <v>40430</v>
      </c>
      <c r="P92" s="1" t="s">
        <v>40269</v>
      </c>
      <c r="Q92" s="1" t="s">
        <v>40274</v>
      </c>
      <c r="R92" s="1" t="s">
        <v>40275</v>
      </c>
      <c r="S92" s="1" t="s">
        <v>156</v>
      </c>
      <c r="T92" s="1" t="s">
        <v>155</v>
      </c>
      <c r="U92" s="1">
        <v>81</v>
      </c>
      <c r="V92" s="1">
        <v>151.9</v>
      </c>
      <c r="W92" s="1">
        <v>63.4</v>
      </c>
      <c r="X92" s="1">
        <v>36</v>
      </c>
      <c r="Y92" s="1" t="s">
        <v>40501</v>
      </c>
      <c r="Z92" s="1">
        <v>18</v>
      </c>
    </row>
    <row r="93" spans="2:26" x14ac:dyDescent="0.4">
      <c r="B93" s="1" t="s">
        <v>87</v>
      </c>
      <c r="C93" s="2">
        <v>24817</v>
      </c>
      <c r="D93" s="1">
        <v>52</v>
      </c>
      <c r="E93" s="1" t="s">
        <v>104</v>
      </c>
      <c r="F93" s="1" t="s">
        <v>34534</v>
      </c>
      <c r="G93" s="1" t="s">
        <v>17205</v>
      </c>
      <c r="H93" s="1" t="s">
        <v>17206</v>
      </c>
      <c r="I93" s="1" t="s">
        <v>298</v>
      </c>
      <c r="J93" s="2">
        <v>39755</v>
      </c>
      <c r="K93" s="1" t="s">
        <v>40286</v>
      </c>
      <c r="L93" s="1">
        <v>10996</v>
      </c>
      <c r="M93" s="1" t="s">
        <v>40332</v>
      </c>
      <c r="N93" s="1" t="s">
        <v>40502</v>
      </c>
      <c r="O93" s="1" t="s">
        <v>40289</v>
      </c>
      <c r="P93" s="1" t="s">
        <v>40269</v>
      </c>
      <c r="Q93" s="1" t="s">
        <v>40293</v>
      </c>
      <c r="R93" s="1" t="s">
        <v>40275</v>
      </c>
      <c r="S93" s="1" t="s">
        <v>155</v>
      </c>
      <c r="T93" s="1" t="s">
        <v>155</v>
      </c>
      <c r="U93" s="1">
        <v>92</v>
      </c>
      <c r="V93" s="1">
        <v>148.30000000000001</v>
      </c>
      <c r="W93" s="1">
        <v>50.1</v>
      </c>
      <c r="X93" s="1">
        <v>36</v>
      </c>
      <c r="Y93" s="1" t="s">
        <v>40503</v>
      </c>
      <c r="Z93" s="1">
        <v>16</v>
      </c>
    </row>
    <row r="94" spans="2:26" x14ac:dyDescent="0.4">
      <c r="B94" s="1" t="s">
        <v>88</v>
      </c>
      <c r="C94" s="2">
        <v>27440</v>
      </c>
      <c r="D94" s="1">
        <v>44</v>
      </c>
      <c r="E94" s="1" t="s">
        <v>103</v>
      </c>
      <c r="F94" s="1" t="s">
        <v>34535</v>
      </c>
      <c r="G94" s="1" t="s">
        <v>17151</v>
      </c>
      <c r="H94" s="1" t="s">
        <v>17207</v>
      </c>
      <c r="I94" s="1" t="s">
        <v>17044</v>
      </c>
      <c r="J94" s="2">
        <v>38164</v>
      </c>
      <c r="K94" s="1" t="s">
        <v>40343</v>
      </c>
      <c r="L94" s="1">
        <v>10314</v>
      </c>
      <c r="M94" s="1" t="s">
        <v>40504</v>
      </c>
      <c r="N94" s="1" t="s">
        <v>40505</v>
      </c>
      <c r="O94" s="1" t="s">
        <v>40260</v>
      </c>
      <c r="P94" s="1" t="s">
        <v>40260</v>
      </c>
      <c r="Q94" s="1" t="s">
        <v>40293</v>
      </c>
      <c r="R94" s="1" t="s">
        <v>40284</v>
      </c>
      <c r="S94" s="1" t="s">
        <v>155</v>
      </c>
      <c r="T94" s="1" t="s">
        <v>156</v>
      </c>
      <c r="U94" s="1">
        <v>66</v>
      </c>
      <c r="V94" s="1">
        <v>163.6</v>
      </c>
      <c r="W94" s="1">
        <v>57.42</v>
      </c>
      <c r="X94" s="1">
        <v>36</v>
      </c>
      <c r="Y94" s="1" t="s">
        <v>40506</v>
      </c>
      <c r="Z94" s="1">
        <v>20</v>
      </c>
    </row>
    <row r="95" spans="2:26" x14ac:dyDescent="0.4">
      <c r="B95" s="1" t="s">
        <v>89</v>
      </c>
      <c r="C95" s="2">
        <v>34962</v>
      </c>
      <c r="D95" s="1">
        <v>24</v>
      </c>
      <c r="E95" s="1" t="s">
        <v>104</v>
      </c>
      <c r="F95" s="1" t="s">
        <v>34536</v>
      </c>
      <c r="G95" s="1" t="s">
        <v>17208</v>
      </c>
      <c r="H95" s="1" t="s">
        <v>17209</v>
      </c>
      <c r="I95" s="1" t="s">
        <v>17090</v>
      </c>
      <c r="J95" s="2">
        <v>37111</v>
      </c>
      <c r="K95" s="1" t="s">
        <v>40335</v>
      </c>
      <c r="L95" s="1">
        <v>10132</v>
      </c>
      <c r="M95" s="1" t="s">
        <v>40507</v>
      </c>
      <c r="N95" s="1" t="s">
        <v>40508</v>
      </c>
      <c r="O95" s="1" t="s">
        <v>40260</v>
      </c>
      <c r="P95" s="1" t="s">
        <v>40260</v>
      </c>
      <c r="Q95" s="1" t="s">
        <v>40262</v>
      </c>
      <c r="R95" s="1" t="s">
        <v>40263</v>
      </c>
      <c r="S95" s="1" t="s">
        <v>155</v>
      </c>
      <c r="T95" s="1" t="s">
        <v>40260</v>
      </c>
      <c r="U95" s="1">
        <v>86</v>
      </c>
      <c r="V95" s="1">
        <v>164.5</v>
      </c>
      <c r="W95" s="1">
        <v>62.2</v>
      </c>
      <c r="X95" s="1">
        <v>36</v>
      </c>
      <c r="Y95" s="1" t="s">
        <v>40509</v>
      </c>
      <c r="Z95" s="1">
        <v>18</v>
      </c>
    </row>
    <row r="96" spans="2:26" x14ac:dyDescent="0.4">
      <c r="B96" s="1" t="s">
        <v>90</v>
      </c>
      <c r="C96" s="2">
        <v>24364</v>
      </c>
      <c r="D96" s="1">
        <v>53</v>
      </c>
      <c r="E96" s="1" t="s">
        <v>104</v>
      </c>
      <c r="F96" s="1" t="s">
        <v>34537</v>
      </c>
      <c r="G96" s="1" t="s">
        <v>17072</v>
      </c>
      <c r="H96" s="1" t="s">
        <v>17210</v>
      </c>
      <c r="I96" s="1" t="s">
        <v>299</v>
      </c>
      <c r="J96" s="2">
        <v>39014</v>
      </c>
      <c r="K96" s="1" t="s">
        <v>40335</v>
      </c>
      <c r="L96" s="1">
        <v>10821</v>
      </c>
      <c r="M96" s="1" t="s">
        <v>40510</v>
      </c>
      <c r="N96" s="1" t="s">
        <v>40511</v>
      </c>
      <c r="O96" s="1" t="s">
        <v>40260</v>
      </c>
      <c r="P96" s="1" t="s">
        <v>40260</v>
      </c>
      <c r="Q96" s="1" t="s">
        <v>40262</v>
      </c>
      <c r="R96" s="1" t="s">
        <v>40263</v>
      </c>
      <c r="S96" s="1" t="s">
        <v>155</v>
      </c>
      <c r="T96" s="1" t="s">
        <v>155</v>
      </c>
      <c r="U96" s="1">
        <v>102</v>
      </c>
      <c r="V96" s="1">
        <v>152.5</v>
      </c>
      <c r="W96" s="1">
        <v>61</v>
      </c>
      <c r="X96" s="1">
        <v>36</v>
      </c>
      <c r="Y96" s="1" t="s">
        <v>40512</v>
      </c>
      <c r="Z96" s="1">
        <v>20</v>
      </c>
    </row>
    <row r="97" spans="2:26" x14ac:dyDescent="0.4">
      <c r="B97" s="1" t="s">
        <v>91</v>
      </c>
      <c r="C97" s="2">
        <v>18694</v>
      </c>
      <c r="D97" s="1">
        <v>68</v>
      </c>
      <c r="E97" s="1" t="s">
        <v>104</v>
      </c>
      <c r="F97" s="1" t="s">
        <v>34538</v>
      </c>
      <c r="G97" s="1" t="s">
        <v>17211</v>
      </c>
      <c r="H97" s="1" t="s">
        <v>17212</v>
      </c>
      <c r="I97" s="1" t="s">
        <v>17162</v>
      </c>
      <c r="J97" s="2">
        <v>39333</v>
      </c>
      <c r="K97" s="1" t="s">
        <v>40360</v>
      </c>
      <c r="L97" s="1">
        <v>10833</v>
      </c>
      <c r="M97" s="1" t="s">
        <v>40513</v>
      </c>
      <c r="N97" s="1" t="s">
        <v>40514</v>
      </c>
      <c r="O97" s="1" t="s">
        <v>40268</v>
      </c>
      <c r="P97" s="1" t="s">
        <v>40269</v>
      </c>
      <c r="Q97" s="1" t="s">
        <v>40274</v>
      </c>
      <c r="R97" s="1" t="s">
        <v>40275</v>
      </c>
      <c r="S97" s="1" t="s">
        <v>156</v>
      </c>
      <c r="T97" s="1" t="s">
        <v>156</v>
      </c>
      <c r="U97" s="1">
        <v>111</v>
      </c>
      <c r="V97" s="1">
        <v>170</v>
      </c>
      <c r="W97" s="1">
        <v>60</v>
      </c>
      <c r="X97" s="1">
        <v>36.200000000000003</v>
      </c>
      <c r="Y97" s="1" t="s">
        <v>40515</v>
      </c>
      <c r="Z97" s="1">
        <v>20</v>
      </c>
    </row>
    <row r="98" spans="2:26" x14ac:dyDescent="0.4">
      <c r="B98" s="1" t="s">
        <v>92</v>
      </c>
      <c r="C98" s="2">
        <v>30943</v>
      </c>
      <c r="D98" s="1">
        <v>35</v>
      </c>
      <c r="E98" s="1" t="s">
        <v>103</v>
      </c>
      <c r="F98" s="1" t="s">
        <v>34539</v>
      </c>
      <c r="G98" s="1" t="s">
        <v>17155</v>
      </c>
      <c r="H98" s="1" t="s">
        <v>17213</v>
      </c>
      <c r="I98" s="1" t="s">
        <v>17054</v>
      </c>
      <c r="J98" s="2">
        <v>39711</v>
      </c>
      <c r="K98" s="1" t="s">
        <v>40304</v>
      </c>
      <c r="L98" s="1">
        <v>11435</v>
      </c>
      <c r="M98" s="1" t="s">
        <v>40516</v>
      </c>
      <c r="N98" s="1" t="s">
        <v>40517</v>
      </c>
      <c r="O98" s="1" t="s">
        <v>40260</v>
      </c>
      <c r="P98" s="1" t="s">
        <v>40260</v>
      </c>
      <c r="Q98" s="1" t="s">
        <v>40321</v>
      </c>
      <c r="R98" s="1" t="s">
        <v>40284</v>
      </c>
      <c r="S98" s="1" t="s">
        <v>155</v>
      </c>
      <c r="T98" s="1" t="s">
        <v>155</v>
      </c>
      <c r="U98" s="1">
        <v>76</v>
      </c>
      <c r="V98" s="1">
        <v>153</v>
      </c>
      <c r="W98" s="1">
        <v>46.46</v>
      </c>
      <c r="X98" s="1">
        <v>36.200000000000003</v>
      </c>
      <c r="Y98" s="1" t="s">
        <v>40518</v>
      </c>
      <c r="Z98" s="1">
        <v>20</v>
      </c>
    </row>
    <row r="99" spans="2:26" x14ac:dyDescent="0.4">
      <c r="B99" s="1" t="s">
        <v>93</v>
      </c>
      <c r="C99" s="2">
        <v>32959</v>
      </c>
      <c r="D99" s="1">
        <v>29</v>
      </c>
      <c r="E99" s="1" t="s">
        <v>103</v>
      </c>
      <c r="F99" s="1" t="s">
        <v>34540</v>
      </c>
      <c r="G99" s="1" t="s">
        <v>17214</v>
      </c>
      <c r="H99" s="1" t="s">
        <v>17215</v>
      </c>
      <c r="I99" s="1" t="s">
        <v>299</v>
      </c>
      <c r="J99" s="2">
        <v>39014</v>
      </c>
      <c r="K99" s="1" t="s">
        <v>40519</v>
      </c>
      <c r="L99" s="1">
        <v>10702</v>
      </c>
      <c r="M99" s="1" t="s">
        <v>40520</v>
      </c>
      <c r="N99" s="1" t="s">
        <v>40521</v>
      </c>
      <c r="O99" s="1" t="s">
        <v>40268</v>
      </c>
      <c r="P99" s="1" t="s">
        <v>40269</v>
      </c>
      <c r="Q99" s="1" t="s">
        <v>40293</v>
      </c>
      <c r="R99" s="1" t="s">
        <v>40275</v>
      </c>
      <c r="S99" s="1" t="s">
        <v>156</v>
      </c>
      <c r="T99" s="1" t="s">
        <v>156</v>
      </c>
      <c r="U99" s="1">
        <v>69</v>
      </c>
      <c r="V99" s="1">
        <v>164</v>
      </c>
      <c r="W99" s="1">
        <v>66</v>
      </c>
      <c r="X99" s="1">
        <v>36</v>
      </c>
      <c r="Y99" s="1" t="s">
        <v>40522</v>
      </c>
      <c r="Z99" s="1">
        <v>14</v>
      </c>
    </row>
    <row r="100" spans="2:26" x14ac:dyDescent="0.4">
      <c r="B100" s="1" t="s">
        <v>94</v>
      </c>
      <c r="C100" s="2">
        <v>36020</v>
      </c>
      <c r="D100" s="1">
        <v>21</v>
      </c>
      <c r="E100" s="1" t="s">
        <v>104</v>
      </c>
      <c r="F100" s="1" t="s">
        <v>34541</v>
      </c>
      <c r="G100" s="1" t="s">
        <v>17216</v>
      </c>
      <c r="H100" s="1" t="s">
        <v>17217</v>
      </c>
      <c r="I100" s="1" t="s">
        <v>17047</v>
      </c>
      <c r="J100" s="2">
        <v>38875</v>
      </c>
      <c r="K100" s="1" t="s">
        <v>40259</v>
      </c>
      <c r="L100" s="1">
        <v>65031</v>
      </c>
      <c r="M100" s="1" t="s">
        <v>40375</v>
      </c>
      <c r="N100" s="1" t="s">
        <v>40523</v>
      </c>
      <c r="O100" s="1" t="s">
        <v>40260</v>
      </c>
      <c r="P100" s="1" t="s">
        <v>40260</v>
      </c>
      <c r="Q100" s="1" t="s">
        <v>40274</v>
      </c>
      <c r="R100" s="1" t="s">
        <v>40275</v>
      </c>
      <c r="S100" s="1" t="s">
        <v>155</v>
      </c>
      <c r="T100" s="1" t="s">
        <v>155</v>
      </c>
      <c r="U100" s="1">
        <v>75</v>
      </c>
      <c r="V100" s="1">
        <v>143.6</v>
      </c>
      <c r="W100" s="1">
        <v>41.2</v>
      </c>
      <c r="X100" s="1">
        <v>37.299999999999997</v>
      </c>
      <c r="Y100" s="1" t="s">
        <v>40524</v>
      </c>
      <c r="Z100" s="1">
        <v>16</v>
      </c>
    </row>
    <row r="101" spans="2:26" x14ac:dyDescent="0.4">
      <c r="B101" s="1" t="s">
        <v>95</v>
      </c>
      <c r="C101" s="2">
        <v>30155</v>
      </c>
      <c r="D101" s="1">
        <v>37</v>
      </c>
      <c r="E101" s="1" t="s">
        <v>104</v>
      </c>
      <c r="F101" s="1" t="s">
        <v>34542</v>
      </c>
      <c r="G101" s="1" t="s">
        <v>17218</v>
      </c>
      <c r="H101" s="1" t="s">
        <v>17219</v>
      </c>
      <c r="I101" s="1" t="s">
        <v>17054</v>
      </c>
      <c r="J101" s="2">
        <v>38059</v>
      </c>
      <c r="K101" s="1" t="s">
        <v>40353</v>
      </c>
      <c r="L101" s="1">
        <v>10128</v>
      </c>
      <c r="M101" s="1" t="s">
        <v>40387</v>
      </c>
      <c r="N101" s="1" t="s">
        <v>40525</v>
      </c>
      <c r="O101" s="1" t="s">
        <v>40260</v>
      </c>
      <c r="P101" s="1" t="s">
        <v>40260</v>
      </c>
      <c r="Q101" s="1" t="s">
        <v>40274</v>
      </c>
      <c r="R101" s="1" t="s">
        <v>40263</v>
      </c>
      <c r="S101" s="1" t="s">
        <v>156</v>
      </c>
      <c r="T101" s="1" t="s">
        <v>156</v>
      </c>
      <c r="U101" s="1">
        <v>67</v>
      </c>
      <c r="V101" s="1">
        <v>159</v>
      </c>
      <c r="W101" s="1">
        <v>55.8</v>
      </c>
      <c r="X101" s="1">
        <v>36</v>
      </c>
      <c r="Y101" s="1" t="s">
        <v>40526</v>
      </c>
      <c r="Z101" s="1">
        <v>20</v>
      </c>
    </row>
    <row r="102" spans="2:26" x14ac:dyDescent="0.4">
      <c r="B102" s="1" t="s">
        <v>96</v>
      </c>
      <c r="C102" s="2">
        <v>25213</v>
      </c>
      <c r="D102" s="1">
        <v>50</v>
      </c>
      <c r="E102" s="1" t="s">
        <v>104</v>
      </c>
      <c r="F102" s="1" t="s">
        <v>34543</v>
      </c>
      <c r="G102" s="1" t="s">
        <v>17220</v>
      </c>
      <c r="H102" s="1" t="s">
        <v>17221</v>
      </c>
      <c r="I102" s="1" t="s">
        <v>17063</v>
      </c>
      <c r="J102" s="2">
        <v>40016</v>
      </c>
      <c r="K102" s="1" t="s">
        <v>40353</v>
      </c>
      <c r="L102" s="1">
        <v>10128</v>
      </c>
      <c r="M102" s="1" t="s">
        <v>40387</v>
      </c>
      <c r="N102" s="1" t="s">
        <v>40527</v>
      </c>
      <c r="O102" s="1" t="s">
        <v>40268</v>
      </c>
      <c r="P102" s="1" t="s">
        <v>40269</v>
      </c>
      <c r="Q102" s="1" t="s">
        <v>40293</v>
      </c>
      <c r="R102" s="1" t="s">
        <v>40275</v>
      </c>
      <c r="S102" s="1" t="s">
        <v>156</v>
      </c>
      <c r="T102" s="1" t="s">
        <v>156</v>
      </c>
      <c r="U102" s="1">
        <v>69</v>
      </c>
      <c r="V102" s="1">
        <v>165.6</v>
      </c>
      <c r="W102" s="1">
        <v>76.400000000000006</v>
      </c>
      <c r="X102" s="1">
        <v>36</v>
      </c>
      <c r="Y102" s="1" t="s">
        <v>40528</v>
      </c>
      <c r="Z102" s="1">
        <v>20</v>
      </c>
    </row>
    <row r="103" spans="2:26" x14ac:dyDescent="0.4">
      <c r="B103" s="1" t="s">
        <v>97</v>
      </c>
      <c r="C103" s="2">
        <v>26936</v>
      </c>
      <c r="D103" s="1">
        <v>46</v>
      </c>
      <c r="E103" s="1" t="s">
        <v>104</v>
      </c>
      <c r="F103" s="1" t="s">
        <v>34544</v>
      </c>
      <c r="G103" s="1" t="s">
        <v>17222</v>
      </c>
      <c r="H103" s="1" t="s">
        <v>17223</v>
      </c>
      <c r="I103" s="1" t="s">
        <v>17060</v>
      </c>
      <c r="J103" s="2">
        <v>39782</v>
      </c>
      <c r="K103" s="1" t="s">
        <v>40343</v>
      </c>
      <c r="L103" s="1">
        <v>10488</v>
      </c>
      <c r="M103" s="1" t="s">
        <v>40529</v>
      </c>
      <c r="N103" s="1" t="s">
        <v>40530</v>
      </c>
      <c r="O103" s="1" t="s">
        <v>40302</v>
      </c>
      <c r="P103" s="1" t="s">
        <v>40269</v>
      </c>
      <c r="Q103" s="1" t="s">
        <v>40262</v>
      </c>
      <c r="R103" s="1" t="s">
        <v>40263</v>
      </c>
      <c r="S103" s="1" t="s">
        <v>156</v>
      </c>
      <c r="T103" s="1" t="s">
        <v>155</v>
      </c>
      <c r="U103" s="1">
        <v>81</v>
      </c>
      <c r="V103" s="1">
        <v>164</v>
      </c>
      <c r="W103" s="1">
        <v>59</v>
      </c>
      <c r="X103" s="1">
        <v>36.5</v>
      </c>
      <c r="Y103" s="1" t="s">
        <v>40531</v>
      </c>
      <c r="Z103" s="1">
        <v>20</v>
      </c>
    </row>
    <row r="104" spans="2:26" x14ac:dyDescent="0.4">
      <c r="B104" s="1" t="s">
        <v>98</v>
      </c>
      <c r="C104" s="2">
        <v>31398</v>
      </c>
      <c r="D104" s="1">
        <v>34</v>
      </c>
      <c r="E104" s="1" t="s">
        <v>104</v>
      </c>
      <c r="F104" s="1" t="s">
        <v>34545</v>
      </c>
      <c r="G104" s="1" t="s">
        <v>17224</v>
      </c>
      <c r="H104" s="1" t="s">
        <v>17225</v>
      </c>
      <c r="I104" s="1" t="s">
        <v>17226</v>
      </c>
      <c r="J104" s="2">
        <v>37913</v>
      </c>
      <c r="K104" s="1" t="s">
        <v>40259</v>
      </c>
      <c r="L104" s="1">
        <v>10207</v>
      </c>
      <c r="M104" s="1" t="s">
        <v>40277</v>
      </c>
      <c r="N104" s="1" t="s">
        <v>40532</v>
      </c>
      <c r="O104" s="1" t="s">
        <v>40260</v>
      </c>
      <c r="P104" s="1" t="s">
        <v>40260</v>
      </c>
      <c r="Q104" s="1" t="s">
        <v>40262</v>
      </c>
      <c r="R104" s="1" t="s">
        <v>40284</v>
      </c>
      <c r="S104" s="1" t="s">
        <v>155</v>
      </c>
      <c r="T104" s="1" t="s">
        <v>155</v>
      </c>
      <c r="U104" s="1">
        <v>72</v>
      </c>
      <c r="V104" s="1">
        <v>152</v>
      </c>
      <c r="W104" s="1">
        <v>59.6</v>
      </c>
      <c r="X104" s="1">
        <v>36.799999999999997</v>
      </c>
      <c r="Y104" s="1" t="s">
        <v>40533</v>
      </c>
      <c r="Z104" s="1">
        <v>20</v>
      </c>
    </row>
    <row r="105" spans="2:26" x14ac:dyDescent="0.4">
      <c r="B105" s="1" t="s">
        <v>99</v>
      </c>
      <c r="C105" s="2">
        <v>31494</v>
      </c>
      <c r="D105" s="1">
        <v>33</v>
      </c>
      <c r="E105" s="1" t="s">
        <v>103</v>
      </c>
      <c r="F105" s="1" t="s">
        <v>34546</v>
      </c>
      <c r="G105" s="1" t="s">
        <v>17227</v>
      </c>
      <c r="H105" s="1" t="s">
        <v>17228</v>
      </c>
      <c r="I105" s="1" t="s">
        <v>17060</v>
      </c>
      <c r="J105" s="2">
        <v>38797</v>
      </c>
      <c r="K105" s="1" t="s">
        <v>40360</v>
      </c>
      <c r="L105" s="1">
        <v>10816</v>
      </c>
      <c r="M105" s="1" t="s">
        <v>40534</v>
      </c>
      <c r="N105" s="1" t="s">
        <v>40535</v>
      </c>
      <c r="O105" s="1" t="s">
        <v>40260</v>
      </c>
      <c r="P105" s="1" t="s">
        <v>40260</v>
      </c>
      <c r="Q105" s="1" t="s">
        <v>40274</v>
      </c>
      <c r="R105" s="1" t="s">
        <v>40263</v>
      </c>
      <c r="S105" s="1" t="s">
        <v>156</v>
      </c>
      <c r="T105" s="1" t="s">
        <v>155</v>
      </c>
      <c r="U105" s="1">
        <v>81</v>
      </c>
      <c r="V105" s="1">
        <v>141</v>
      </c>
      <c r="W105" s="1">
        <v>57.4</v>
      </c>
      <c r="X105" s="1">
        <v>36.4</v>
      </c>
      <c r="Y105" s="1" t="s">
        <v>40536</v>
      </c>
      <c r="Z105" s="1">
        <v>20</v>
      </c>
    </row>
    <row r="106" spans="2:26" x14ac:dyDescent="0.4">
      <c r="B106" s="1" t="s">
        <v>100</v>
      </c>
      <c r="C106" s="2">
        <v>24851</v>
      </c>
      <c r="D106" s="1">
        <v>51</v>
      </c>
      <c r="E106" s="1" t="s">
        <v>103</v>
      </c>
      <c r="F106" s="1" t="s">
        <v>34547</v>
      </c>
      <c r="G106" s="1" t="s">
        <v>17229</v>
      </c>
      <c r="H106" s="1" t="s">
        <v>17230</v>
      </c>
      <c r="I106" s="1" t="s">
        <v>17226</v>
      </c>
      <c r="J106" s="2">
        <v>38330</v>
      </c>
      <c r="K106" s="1" t="s">
        <v>40364</v>
      </c>
      <c r="L106" s="1">
        <v>10614</v>
      </c>
      <c r="M106" s="1" t="s">
        <v>1774</v>
      </c>
      <c r="N106" s="1" t="s">
        <v>40537</v>
      </c>
      <c r="O106" s="1" t="s">
        <v>40260</v>
      </c>
      <c r="P106" s="1" t="s">
        <v>40260</v>
      </c>
      <c r="Q106" s="1" t="s">
        <v>40262</v>
      </c>
      <c r="R106" s="1" t="s">
        <v>40284</v>
      </c>
      <c r="S106" s="1" t="s">
        <v>156</v>
      </c>
      <c r="T106" s="1" t="s">
        <v>156</v>
      </c>
      <c r="U106" s="1">
        <v>80</v>
      </c>
      <c r="V106" s="1">
        <v>165.5</v>
      </c>
      <c r="W106" s="1">
        <v>44.7</v>
      </c>
      <c r="X106" s="1">
        <v>36.5</v>
      </c>
      <c r="Y106" s="1" t="s">
        <v>40538</v>
      </c>
      <c r="Z106" s="1">
        <v>20</v>
      </c>
    </row>
    <row r="107" spans="2:26" x14ac:dyDescent="0.4">
      <c r="B107" s="1" t="s">
        <v>300</v>
      </c>
      <c r="C107" s="2">
        <v>24017</v>
      </c>
      <c r="D107" s="1">
        <v>54</v>
      </c>
      <c r="E107" s="1" t="s">
        <v>103</v>
      </c>
      <c r="F107" s="1" t="s">
        <v>34548</v>
      </c>
      <c r="G107" s="1" t="s">
        <v>17157</v>
      </c>
      <c r="H107" s="1" t="s">
        <v>17231</v>
      </c>
      <c r="I107" s="1" t="s">
        <v>17060</v>
      </c>
      <c r="J107" s="2">
        <v>37994</v>
      </c>
      <c r="K107" s="1" t="s">
        <v>40335</v>
      </c>
      <c r="L107" s="1">
        <v>10408</v>
      </c>
      <c r="M107" s="1" t="s">
        <v>40416</v>
      </c>
      <c r="N107" s="1" t="s">
        <v>40539</v>
      </c>
      <c r="O107" s="1" t="s">
        <v>40260</v>
      </c>
      <c r="P107" s="1" t="s">
        <v>40260</v>
      </c>
      <c r="Q107" s="1" t="s">
        <v>40293</v>
      </c>
      <c r="R107" s="1" t="s">
        <v>40297</v>
      </c>
      <c r="S107" s="1" t="s">
        <v>155</v>
      </c>
      <c r="T107" s="1" t="s">
        <v>155</v>
      </c>
      <c r="U107" s="1">
        <v>67</v>
      </c>
      <c r="V107" s="1">
        <v>166</v>
      </c>
      <c r="W107" s="1">
        <v>74</v>
      </c>
      <c r="X107" s="1">
        <v>36</v>
      </c>
      <c r="Y107" s="1" t="s">
        <v>40540</v>
      </c>
      <c r="Z107" s="1">
        <v>18</v>
      </c>
    </row>
    <row r="108" spans="2:26" x14ac:dyDescent="0.4">
      <c r="B108" s="1" t="s">
        <v>301</v>
      </c>
      <c r="C108" s="2">
        <v>35406</v>
      </c>
      <c r="D108" s="1">
        <v>23</v>
      </c>
      <c r="E108" s="1" t="s">
        <v>104</v>
      </c>
      <c r="F108" s="1" t="s">
        <v>34549</v>
      </c>
      <c r="G108" s="1" t="s">
        <v>17188</v>
      </c>
      <c r="H108" s="1" t="s">
        <v>17232</v>
      </c>
      <c r="I108" s="1" t="s">
        <v>17087</v>
      </c>
      <c r="J108" s="2">
        <v>39140</v>
      </c>
      <c r="K108" s="1" t="s">
        <v>40304</v>
      </c>
      <c r="L108" s="1">
        <v>10073</v>
      </c>
      <c r="M108" s="1" t="s">
        <v>40305</v>
      </c>
      <c r="N108" s="1" t="s">
        <v>40541</v>
      </c>
      <c r="O108" s="1" t="s">
        <v>40430</v>
      </c>
      <c r="P108" s="1" t="s">
        <v>40269</v>
      </c>
      <c r="Q108" s="1" t="s">
        <v>40274</v>
      </c>
      <c r="R108" s="1" t="s">
        <v>40263</v>
      </c>
      <c r="S108" s="1" t="s">
        <v>156</v>
      </c>
      <c r="T108" s="1" t="s">
        <v>156</v>
      </c>
      <c r="U108" s="1">
        <v>78</v>
      </c>
      <c r="V108" s="1">
        <v>163.5</v>
      </c>
      <c r="W108" s="1">
        <v>65.5</v>
      </c>
      <c r="X108" s="1">
        <v>36</v>
      </c>
      <c r="Y108" s="1" t="s">
        <v>40542</v>
      </c>
      <c r="Z108" s="1">
        <v>18</v>
      </c>
    </row>
    <row r="109" spans="2:26" x14ac:dyDescent="0.4">
      <c r="B109" s="1" t="s">
        <v>302</v>
      </c>
      <c r="C109" s="2">
        <v>30134</v>
      </c>
      <c r="D109" s="1">
        <v>37</v>
      </c>
      <c r="E109" s="1" t="s">
        <v>104</v>
      </c>
      <c r="F109" s="1" t="s">
        <v>34550</v>
      </c>
      <c r="G109" s="1" t="s">
        <v>17188</v>
      </c>
      <c r="H109" s="1" t="s">
        <v>17233</v>
      </c>
      <c r="I109" s="1" t="s">
        <v>17087</v>
      </c>
      <c r="J109" s="2">
        <v>39161</v>
      </c>
      <c r="K109" s="1" t="s">
        <v>40364</v>
      </c>
      <c r="L109" s="1">
        <v>10951</v>
      </c>
      <c r="M109" s="1" t="s">
        <v>40543</v>
      </c>
      <c r="N109" s="1" t="s">
        <v>40544</v>
      </c>
      <c r="O109" s="1" t="s">
        <v>40302</v>
      </c>
      <c r="P109" s="1" t="s">
        <v>40269</v>
      </c>
      <c r="Q109" s="1" t="s">
        <v>40262</v>
      </c>
      <c r="R109" s="1" t="s">
        <v>40263</v>
      </c>
      <c r="S109" s="1" t="s">
        <v>156</v>
      </c>
      <c r="T109" s="1" t="s">
        <v>156</v>
      </c>
      <c r="U109" s="1">
        <v>96</v>
      </c>
      <c r="V109" s="1">
        <v>168.5</v>
      </c>
      <c r="W109" s="1">
        <v>71.25</v>
      </c>
      <c r="X109" s="1">
        <v>36.200000000000003</v>
      </c>
      <c r="Y109" s="1" t="s">
        <v>40545</v>
      </c>
      <c r="Z109" s="1">
        <v>20</v>
      </c>
    </row>
    <row r="110" spans="2:26" x14ac:dyDescent="0.4">
      <c r="B110" s="1" t="s">
        <v>303</v>
      </c>
      <c r="C110" s="2">
        <v>34470</v>
      </c>
      <c r="D110" s="1">
        <v>25</v>
      </c>
      <c r="E110" s="1" t="s">
        <v>104</v>
      </c>
      <c r="F110" s="1" t="s">
        <v>34551</v>
      </c>
      <c r="G110" s="1" t="s">
        <v>17234</v>
      </c>
      <c r="H110" s="1" t="s">
        <v>17235</v>
      </c>
      <c r="I110" s="1" t="s">
        <v>17087</v>
      </c>
      <c r="J110" s="2">
        <v>37477</v>
      </c>
      <c r="K110" s="1" t="s">
        <v>40286</v>
      </c>
      <c r="L110" s="1">
        <v>10001</v>
      </c>
      <c r="M110" s="1" t="s">
        <v>40372</v>
      </c>
      <c r="N110" s="1" t="s">
        <v>40546</v>
      </c>
      <c r="O110" s="1" t="s">
        <v>40260</v>
      </c>
      <c r="P110" s="1" t="s">
        <v>40260</v>
      </c>
      <c r="Q110" s="1" t="s">
        <v>40262</v>
      </c>
      <c r="R110" s="1" t="s">
        <v>40263</v>
      </c>
      <c r="S110" s="1" t="s">
        <v>156</v>
      </c>
      <c r="T110" s="1" t="s">
        <v>155</v>
      </c>
      <c r="U110" s="1">
        <v>75</v>
      </c>
      <c r="V110" s="1">
        <v>171.4</v>
      </c>
      <c r="W110" s="1">
        <v>84</v>
      </c>
      <c r="X110" s="1">
        <v>36</v>
      </c>
      <c r="Y110" s="1" t="s">
        <v>40547</v>
      </c>
      <c r="Z110" s="1">
        <v>20</v>
      </c>
    </row>
    <row r="111" spans="2:26" x14ac:dyDescent="0.4">
      <c r="B111" s="1" t="s">
        <v>304</v>
      </c>
      <c r="C111" s="2">
        <v>20470</v>
      </c>
      <c r="D111" s="1">
        <v>63</v>
      </c>
      <c r="E111" s="1" t="s">
        <v>104</v>
      </c>
      <c r="F111" s="1" t="s">
        <v>34552</v>
      </c>
      <c r="G111" s="1" t="s">
        <v>17236</v>
      </c>
      <c r="H111" s="1" t="s">
        <v>17237</v>
      </c>
      <c r="I111" s="1" t="s">
        <v>298</v>
      </c>
      <c r="J111" s="2">
        <v>37614</v>
      </c>
      <c r="K111" s="1" t="s">
        <v>40286</v>
      </c>
      <c r="L111" s="1">
        <v>10124</v>
      </c>
      <c r="M111" s="1" t="s">
        <v>40291</v>
      </c>
      <c r="N111" s="1" t="s">
        <v>40548</v>
      </c>
      <c r="O111" s="1" t="s">
        <v>40260</v>
      </c>
      <c r="P111" s="1" t="s">
        <v>40260</v>
      </c>
      <c r="Q111" s="1" t="s">
        <v>40262</v>
      </c>
      <c r="R111" s="1" t="s">
        <v>40263</v>
      </c>
      <c r="S111" s="1" t="s">
        <v>155</v>
      </c>
      <c r="T111" s="1" t="s">
        <v>156</v>
      </c>
      <c r="U111" s="1">
        <v>76</v>
      </c>
      <c r="V111" s="1">
        <v>173.3</v>
      </c>
      <c r="W111" s="1">
        <v>82.6</v>
      </c>
      <c r="X111" s="1">
        <v>36.6</v>
      </c>
      <c r="Y111" s="1" t="s">
        <v>40549</v>
      </c>
      <c r="Z111" s="1">
        <v>16</v>
      </c>
    </row>
    <row r="112" spans="2:26" x14ac:dyDescent="0.4">
      <c r="B112" s="1" t="s">
        <v>305</v>
      </c>
      <c r="C112" s="2">
        <v>26096</v>
      </c>
      <c r="D112" s="1">
        <v>48</v>
      </c>
      <c r="E112" s="1" t="s">
        <v>104</v>
      </c>
      <c r="F112" s="1" t="s">
        <v>34553</v>
      </c>
      <c r="G112" s="1" t="s">
        <v>17238</v>
      </c>
      <c r="H112" s="1" t="s">
        <v>17239</v>
      </c>
      <c r="I112" s="1" t="s">
        <v>17060</v>
      </c>
      <c r="J112" s="2">
        <v>39051</v>
      </c>
      <c r="K112" s="1" t="s">
        <v>40335</v>
      </c>
      <c r="L112" s="1">
        <v>10948</v>
      </c>
      <c r="M112" s="1" t="s">
        <v>40550</v>
      </c>
      <c r="N112" s="1" t="s">
        <v>40551</v>
      </c>
      <c r="O112" s="1" t="s">
        <v>40260</v>
      </c>
      <c r="P112" s="1" t="s">
        <v>40260</v>
      </c>
      <c r="Q112" s="1" t="s">
        <v>40307</v>
      </c>
      <c r="R112" s="1" t="s">
        <v>40284</v>
      </c>
      <c r="S112" s="1" t="s">
        <v>155</v>
      </c>
      <c r="T112" s="1" t="s">
        <v>155</v>
      </c>
      <c r="U112" s="1">
        <v>80</v>
      </c>
      <c r="V112" s="1">
        <v>153</v>
      </c>
      <c r="W112" s="1">
        <v>64</v>
      </c>
      <c r="X112" s="1">
        <v>36</v>
      </c>
      <c r="Y112" s="1" t="s">
        <v>40552</v>
      </c>
      <c r="Z112" s="1">
        <v>18</v>
      </c>
    </row>
    <row r="113" spans="2:26" x14ac:dyDescent="0.4">
      <c r="B113" s="1" t="s">
        <v>306</v>
      </c>
      <c r="C113" s="2">
        <v>22408</v>
      </c>
      <c r="D113" s="1">
        <v>58</v>
      </c>
      <c r="E113" s="1" t="s">
        <v>103</v>
      </c>
      <c r="F113" s="1" t="s">
        <v>34554</v>
      </c>
      <c r="G113" s="1" t="s">
        <v>17240</v>
      </c>
      <c r="H113" s="1" t="s">
        <v>17241</v>
      </c>
      <c r="I113" s="1" t="s">
        <v>17063</v>
      </c>
      <c r="J113" s="2">
        <v>37935</v>
      </c>
      <c r="K113" s="1" t="s">
        <v>40353</v>
      </c>
      <c r="L113" s="1">
        <v>10185</v>
      </c>
      <c r="M113" s="1" t="s">
        <v>40390</v>
      </c>
      <c r="N113" s="1" t="s">
        <v>40553</v>
      </c>
      <c r="O113" s="1" t="s">
        <v>40260</v>
      </c>
      <c r="P113" s="1" t="s">
        <v>40260</v>
      </c>
      <c r="Q113" s="1" t="s">
        <v>40293</v>
      </c>
      <c r="R113" s="1" t="s">
        <v>40263</v>
      </c>
      <c r="S113" s="1" t="s">
        <v>156</v>
      </c>
      <c r="T113" s="1" t="s">
        <v>156</v>
      </c>
      <c r="U113" s="1">
        <v>64</v>
      </c>
      <c r="V113" s="1">
        <v>171</v>
      </c>
      <c r="W113" s="1">
        <v>71.3</v>
      </c>
      <c r="X113" s="1">
        <v>36.299999999999997</v>
      </c>
      <c r="Y113" s="1" t="s">
        <v>40554</v>
      </c>
      <c r="Z113" s="1">
        <v>20</v>
      </c>
    </row>
    <row r="114" spans="2:26" x14ac:dyDescent="0.4">
      <c r="B114" s="1" t="s">
        <v>307</v>
      </c>
      <c r="C114" s="2">
        <v>29384</v>
      </c>
      <c r="D114" s="1">
        <v>39</v>
      </c>
      <c r="E114" s="1" t="s">
        <v>104</v>
      </c>
      <c r="F114" s="1" t="s">
        <v>243</v>
      </c>
      <c r="G114" s="1" t="s">
        <v>17167</v>
      </c>
      <c r="H114" s="1" t="s">
        <v>17242</v>
      </c>
      <c r="I114" s="1" t="s">
        <v>17057</v>
      </c>
      <c r="J114" s="2">
        <v>38005</v>
      </c>
      <c r="K114" s="1" t="s">
        <v>40364</v>
      </c>
      <c r="L114" s="1">
        <v>10169</v>
      </c>
      <c r="M114" s="1" t="s">
        <v>40442</v>
      </c>
      <c r="N114" s="1" t="s">
        <v>40555</v>
      </c>
      <c r="O114" s="1" t="s">
        <v>40260</v>
      </c>
      <c r="P114" s="1" t="s">
        <v>40260</v>
      </c>
      <c r="Q114" s="1" t="s">
        <v>40262</v>
      </c>
      <c r="R114" s="1" t="s">
        <v>40297</v>
      </c>
      <c r="S114" s="1" t="s">
        <v>156</v>
      </c>
      <c r="T114" s="1" t="s">
        <v>156</v>
      </c>
      <c r="U114" s="1">
        <v>97</v>
      </c>
      <c r="V114" s="1">
        <v>177.4</v>
      </c>
      <c r="W114" s="1">
        <v>70.150000000000006</v>
      </c>
      <c r="X114" s="1">
        <v>37.9</v>
      </c>
      <c r="Y114" s="1" t="s">
        <v>40556</v>
      </c>
      <c r="Z114" s="1">
        <v>20</v>
      </c>
    </row>
    <row r="115" spans="2:26" x14ac:dyDescent="0.4">
      <c r="B115" s="1" t="s">
        <v>308</v>
      </c>
      <c r="C115" s="2">
        <v>18499</v>
      </c>
      <c r="D115" s="1">
        <v>69</v>
      </c>
      <c r="E115" s="1" t="s">
        <v>103</v>
      </c>
      <c r="F115" s="1" t="s">
        <v>34555</v>
      </c>
      <c r="G115" s="1" t="s">
        <v>17243</v>
      </c>
      <c r="H115" s="1" t="s">
        <v>17244</v>
      </c>
      <c r="I115" s="1" t="s">
        <v>17044</v>
      </c>
      <c r="J115" s="2">
        <v>37748</v>
      </c>
      <c r="K115" s="1" t="s">
        <v>40339</v>
      </c>
      <c r="L115" s="1">
        <v>10412</v>
      </c>
      <c r="M115" s="1" t="s">
        <v>40557</v>
      </c>
      <c r="N115" s="1" t="s">
        <v>40558</v>
      </c>
      <c r="O115" s="1" t="s">
        <v>40260</v>
      </c>
      <c r="P115" s="1" t="s">
        <v>40260</v>
      </c>
      <c r="Q115" s="1" t="s">
        <v>40293</v>
      </c>
      <c r="R115" s="1" t="s">
        <v>40263</v>
      </c>
      <c r="S115" s="1" t="s">
        <v>156</v>
      </c>
      <c r="T115" s="1" t="s">
        <v>155</v>
      </c>
      <c r="U115" s="1">
        <v>76</v>
      </c>
      <c r="V115" s="1">
        <v>175</v>
      </c>
      <c r="W115" s="1">
        <v>61</v>
      </c>
      <c r="X115" s="1">
        <v>36.1</v>
      </c>
      <c r="Y115" s="1" t="s">
        <v>40559</v>
      </c>
      <c r="Z115" s="1">
        <v>18</v>
      </c>
    </row>
    <row r="116" spans="2:26" x14ac:dyDescent="0.4">
      <c r="B116" s="1" t="s">
        <v>309</v>
      </c>
      <c r="C116" s="2">
        <v>32712</v>
      </c>
      <c r="D116" s="1">
        <v>30</v>
      </c>
      <c r="E116" s="1" t="s">
        <v>103</v>
      </c>
      <c r="F116" s="1" t="s">
        <v>34556</v>
      </c>
      <c r="G116" s="1" t="s">
        <v>17245</v>
      </c>
      <c r="H116" s="1" t="s">
        <v>17246</v>
      </c>
      <c r="I116" s="1" t="s">
        <v>17044</v>
      </c>
      <c r="J116" s="2">
        <v>39258</v>
      </c>
      <c r="K116" s="1" t="s">
        <v>40304</v>
      </c>
      <c r="L116" s="1">
        <v>10073</v>
      </c>
      <c r="M116" s="1" t="s">
        <v>40305</v>
      </c>
      <c r="N116" s="1" t="s">
        <v>40560</v>
      </c>
      <c r="O116" s="1" t="s">
        <v>40260</v>
      </c>
      <c r="P116" s="1" t="s">
        <v>40260</v>
      </c>
      <c r="Q116" s="1" t="s">
        <v>40307</v>
      </c>
      <c r="R116" s="1" t="s">
        <v>40263</v>
      </c>
      <c r="S116" s="1" t="s">
        <v>155</v>
      </c>
      <c r="T116" s="1" t="s">
        <v>156</v>
      </c>
      <c r="U116" s="1">
        <v>68</v>
      </c>
      <c r="V116" s="1">
        <v>170</v>
      </c>
      <c r="W116" s="1">
        <v>65.650000000000006</v>
      </c>
      <c r="X116" s="1">
        <v>36.1</v>
      </c>
      <c r="Y116" s="1" t="s">
        <v>40561</v>
      </c>
      <c r="Z116" s="1">
        <v>18</v>
      </c>
    </row>
    <row r="117" spans="2:26" x14ac:dyDescent="0.4">
      <c r="B117" s="1" t="s">
        <v>310</v>
      </c>
      <c r="C117" s="2">
        <v>26185</v>
      </c>
      <c r="D117" s="1">
        <v>48</v>
      </c>
      <c r="E117" s="1" t="s">
        <v>104</v>
      </c>
      <c r="F117" s="1" t="s">
        <v>34557</v>
      </c>
      <c r="G117" s="1" t="s">
        <v>17247</v>
      </c>
      <c r="H117" s="1" t="s">
        <v>17248</v>
      </c>
      <c r="I117" s="1" t="s">
        <v>298</v>
      </c>
      <c r="J117" s="2">
        <v>38280</v>
      </c>
      <c r="K117" s="1" t="s">
        <v>40562</v>
      </c>
      <c r="L117" s="1">
        <v>10204</v>
      </c>
      <c r="M117" s="1" t="s">
        <v>40563</v>
      </c>
      <c r="N117" s="1" t="s">
        <v>40564</v>
      </c>
      <c r="O117" s="1" t="s">
        <v>40260</v>
      </c>
      <c r="P117" s="1" t="s">
        <v>40260</v>
      </c>
      <c r="Q117" s="1" t="s">
        <v>40274</v>
      </c>
      <c r="R117" s="1" t="s">
        <v>40284</v>
      </c>
      <c r="S117" s="1" t="s">
        <v>155</v>
      </c>
      <c r="T117" s="1" t="s">
        <v>156</v>
      </c>
      <c r="U117" s="1">
        <v>67</v>
      </c>
      <c r="V117" s="1">
        <v>155.5</v>
      </c>
      <c r="W117" s="1">
        <v>44</v>
      </c>
      <c r="X117" s="1">
        <v>36</v>
      </c>
      <c r="Y117" s="1" t="s">
        <v>40565</v>
      </c>
      <c r="Z117" s="1">
        <v>20</v>
      </c>
    </row>
    <row r="118" spans="2:26" x14ac:dyDescent="0.4">
      <c r="B118" s="1" t="s">
        <v>311</v>
      </c>
      <c r="C118" s="2">
        <v>34415</v>
      </c>
      <c r="D118" s="1">
        <v>25</v>
      </c>
      <c r="E118" s="1" t="s">
        <v>103</v>
      </c>
      <c r="F118" s="1" t="s">
        <v>34558</v>
      </c>
      <c r="G118" s="1" t="s">
        <v>17249</v>
      </c>
      <c r="H118" s="1" t="s">
        <v>17250</v>
      </c>
      <c r="I118" s="1" t="s">
        <v>17063</v>
      </c>
      <c r="J118" s="2">
        <v>38887</v>
      </c>
      <c r="K118" s="1" t="s">
        <v>40343</v>
      </c>
      <c r="L118" s="1">
        <v>10516</v>
      </c>
      <c r="M118" s="1" t="s">
        <v>40566</v>
      </c>
      <c r="N118" s="1" t="s">
        <v>40567</v>
      </c>
      <c r="O118" s="1" t="s">
        <v>40260</v>
      </c>
      <c r="P118" s="1" t="s">
        <v>40260</v>
      </c>
      <c r="Q118" s="1" t="s">
        <v>40438</v>
      </c>
      <c r="R118" s="1" t="s">
        <v>40263</v>
      </c>
      <c r="S118" s="1" t="s">
        <v>155</v>
      </c>
      <c r="T118" s="1" t="s">
        <v>156</v>
      </c>
      <c r="U118" s="1">
        <v>84</v>
      </c>
      <c r="V118" s="1">
        <v>171</v>
      </c>
      <c r="W118" s="1">
        <v>65.900000000000006</v>
      </c>
      <c r="X118" s="1">
        <v>36.9</v>
      </c>
      <c r="Y118" s="1" t="s">
        <v>40568</v>
      </c>
      <c r="Z118" s="1">
        <v>18</v>
      </c>
    </row>
    <row r="119" spans="2:26" x14ac:dyDescent="0.4">
      <c r="B119" s="1" t="s">
        <v>312</v>
      </c>
      <c r="C119" s="2">
        <v>31777</v>
      </c>
      <c r="D119" s="1">
        <v>33</v>
      </c>
      <c r="E119" s="1" t="s">
        <v>104</v>
      </c>
      <c r="F119" s="1" t="s">
        <v>34559</v>
      </c>
      <c r="G119" s="1" t="s">
        <v>17042</v>
      </c>
      <c r="H119" s="1" t="s">
        <v>17251</v>
      </c>
      <c r="I119" s="1" t="s">
        <v>17087</v>
      </c>
      <c r="J119" s="2">
        <v>39302</v>
      </c>
      <c r="K119" s="1" t="s">
        <v>40335</v>
      </c>
      <c r="L119" s="1">
        <v>10119</v>
      </c>
      <c r="M119" s="1" t="s">
        <v>40569</v>
      </c>
      <c r="N119" s="1" t="s">
        <v>40570</v>
      </c>
      <c r="O119" s="1" t="s">
        <v>40260</v>
      </c>
      <c r="P119" s="1" t="s">
        <v>40260</v>
      </c>
      <c r="Q119" s="1" t="s">
        <v>40307</v>
      </c>
      <c r="R119" s="1" t="s">
        <v>40263</v>
      </c>
      <c r="S119" s="1" t="s">
        <v>155</v>
      </c>
      <c r="T119" s="1" t="s">
        <v>155</v>
      </c>
      <c r="U119" s="1">
        <v>77</v>
      </c>
      <c r="V119" s="1">
        <v>160.5</v>
      </c>
      <c r="W119" s="1">
        <v>57</v>
      </c>
      <c r="X119" s="1">
        <v>36</v>
      </c>
      <c r="Y119" s="1" t="s">
        <v>40571</v>
      </c>
      <c r="Z119" s="1">
        <v>20</v>
      </c>
    </row>
    <row r="120" spans="2:26" x14ac:dyDescent="0.4">
      <c r="B120" s="1" t="s">
        <v>313</v>
      </c>
      <c r="C120" s="2">
        <v>25665</v>
      </c>
      <c r="D120" s="1">
        <v>49</v>
      </c>
      <c r="E120" s="1" t="s">
        <v>103</v>
      </c>
      <c r="F120" s="1" t="s">
        <v>34560</v>
      </c>
      <c r="G120" s="1" t="s">
        <v>17252</v>
      </c>
      <c r="H120" s="1" t="s">
        <v>17253</v>
      </c>
      <c r="I120" s="1" t="s">
        <v>17044</v>
      </c>
      <c r="J120" s="2">
        <v>38784</v>
      </c>
      <c r="K120" s="1" t="s">
        <v>40364</v>
      </c>
      <c r="L120" s="1">
        <v>65020</v>
      </c>
      <c r="M120" s="1" t="s">
        <v>40572</v>
      </c>
      <c r="N120" s="1" t="s">
        <v>40573</v>
      </c>
      <c r="O120" s="1" t="s">
        <v>40260</v>
      </c>
      <c r="P120" s="1" t="s">
        <v>40260</v>
      </c>
      <c r="Q120" s="1" t="s">
        <v>40274</v>
      </c>
      <c r="R120" s="1" t="s">
        <v>40263</v>
      </c>
      <c r="S120" s="1" t="s">
        <v>156</v>
      </c>
      <c r="T120" s="1" t="s">
        <v>156</v>
      </c>
      <c r="U120" s="1">
        <v>97</v>
      </c>
      <c r="V120" s="1">
        <v>159.6</v>
      </c>
      <c r="W120" s="1">
        <v>51.45</v>
      </c>
      <c r="X120" s="1">
        <v>36.799999999999997</v>
      </c>
      <c r="Y120" s="1" t="s">
        <v>40574</v>
      </c>
      <c r="Z120" s="1">
        <v>20</v>
      </c>
    </row>
    <row r="121" spans="2:26" x14ac:dyDescent="0.4">
      <c r="B121" s="1" t="s">
        <v>314</v>
      </c>
      <c r="C121" s="2">
        <v>32827</v>
      </c>
      <c r="D121" s="1">
        <v>30</v>
      </c>
      <c r="E121" s="1" t="s">
        <v>103</v>
      </c>
      <c r="F121" s="1" t="s">
        <v>34561</v>
      </c>
      <c r="G121" s="1" t="s">
        <v>17254</v>
      </c>
      <c r="H121" s="1" t="s">
        <v>17255</v>
      </c>
      <c r="I121" s="1" t="s">
        <v>298</v>
      </c>
      <c r="J121" s="2">
        <v>38413</v>
      </c>
      <c r="K121" s="1" t="s">
        <v>40335</v>
      </c>
      <c r="L121" s="1">
        <v>10605</v>
      </c>
      <c r="M121" s="1" t="s">
        <v>40328</v>
      </c>
      <c r="N121" s="1" t="s">
        <v>40575</v>
      </c>
      <c r="O121" s="1" t="s">
        <v>40260</v>
      </c>
      <c r="P121" s="1" t="s">
        <v>40260</v>
      </c>
      <c r="Q121" s="1" t="s">
        <v>40262</v>
      </c>
      <c r="R121" s="1" t="s">
        <v>40275</v>
      </c>
      <c r="S121" s="1" t="s">
        <v>155</v>
      </c>
      <c r="T121" s="1" t="s">
        <v>155</v>
      </c>
      <c r="U121" s="1">
        <v>69</v>
      </c>
      <c r="V121" s="1">
        <v>162</v>
      </c>
      <c r="W121" s="1">
        <v>52.94</v>
      </c>
      <c r="X121" s="1">
        <v>36</v>
      </c>
      <c r="Y121" s="1" t="s">
        <v>40576</v>
      </c>
      <c r="Z121" s="1">
        <v>20</v>
      </c>
    </row>
    <row r="122" spans="2:26" x14ac:dyDescent="0.4">
      <c r="B122" s="1" t="s">
        <v>315</v>
      </c>
      <c r="C122" s="2">
        <v>23269</v>
      </c>
      <c r="D122" s="1">
        <v>56</v>
      </c>
      <c r="E122" s="1" t="s">
        <v>103</v>
      </c>
      <c r="F122" s="1" t="s">
        <v>34562</v>
      </c>
      <c r="G122" s="1" t="s">
        <v>17157</v>
      </c>
      <c r="H122" s="1" t="s">
        <v>17256</v>
      </c>
      <c r="I122" s="1" t="s">
        <v>17044</v>
      </c>
      <c r="J122" s="2">
        <v>37923</v>
      </c>
      <c r="K122" s="1" t="s">
        <v>40286</v>
      </c>
      <c r="L122" s="1">
        <v>10627</v>
      </c>
      <c r="M122" s="1" t="s">
        <v>40287</v>
      </c>
      <c r="N122" s="1" t="s">
        <v>40577</v>
      </c>
      <c r="O122" s="1" t="s">
        <v>40260</v>
      </c>
      <c r="P122" s="1" t="s">
        <v>40260</v>
      </c>
      <c r="Q122" s="1" t="s">
        <v>40321</v>
      </c>
      <c r="R122" s="1" t="s">
        <v>40279</v>
      </c>
      <c r="S122" s="1" t="s">
        <v>155</v>
      </c>
      <c r="T122" s="1" t="s">
        <v>155</v>
      </c>
      <c r="U122" s="1">
        <v>81</v>
      </c>
      <c r="V122" s="1">
        <v>162</v>
      </c>
      <c r="W122" s="1">
        <v>47.4</v>
      </c>
      <c r="X122" s="1">
        <v>36</v>
      </c>
      <c r="Y122" s="1" t="s">
        <v>40578</v>
      </c>
      <c r="Z122" s="1">
        <v>18</v>
      </c>
    </row>
    <row r="123" spans="2:26" x14ac:dyDescent="0.4">
      <c r="B123" s="1" t="s">
        <v>316</v>
      </c>
      <c r="C123" s="2">
        <v>22104</v>
      </c>
      <c r="D123" s="1">
        <v>59</v>
      </c>
      <c r="E123" s="1" t="s">
        <v>104</v>
      </c>
      <c r="F123" s="1" t="s">
        <v>34563</v>
      </c>
      <c r="G123" s="1" t="s">
        <v>17257</v>
      </c>
      <c r="H123" s="1" t="s">
        <v>17258</v>
      </c>
      <c r="I123" s="1" t="s">
        <v>17090</v>
      </c>
      <c r="J123" s="2">
        <v>38079</v>
      </c>
      <c r="K123" s="1" t="s">
        <v>40304</v>
      </c>
      <c r="L123" s="1">
        <v>10581</v>
      </c>
      <c r="M123" s="1" t="s">
        <v>40316</v>
      </c>
      <c r="N123" s="1" t="s">
        <v>40579</v>
      </c>
      <c r="O123" s="1" t="s">
        <v>40260</v>
      </c>
      <c r="P123" s="1" t="s">
        <v>40260</v>
      </c>
      <c r="Q123" s="1" t="s">
        <v>40260</v>
      </c>
      <c r="R123" s="1" t="s">
        <v>40263</v>
      </c>
      <c r="S123" s="1" t="s">
        <v>156</v>
      </c>
      <c r="T123" s="1" t="s">
        <v>155</v>
      </c>
      <c r="U123" s="1">
        <v>76</v>
      </c>
      <c r="V123" s="1">
        <v>165.5</v>
      </c>
      <c r="W123" s="1">
        <v>55.7</v>
      </c>
      <c r="X123" s="1">
        <v>36.5</v>
      </c>
      <c r="Y123" s="1" t="s">
        <v>40580</v>
      </c>
      <c r="Z123" s="1">
        <v>20</v>
      </c>
    </row>
    <row r="124" spans="2:26" x14ac:dyDescent="0.4">
      <c r="B124" s="1" t="s">
        <v>317</v>
      </c>
      <c r="C124" s="2">
        <v>29608</v>
      </c>
      <c r="D124" s="1">
        <v>38</v>
      </c>
      <c r="E124" s="1" t="s">
        <v>104</v>
      </c>
      <c r="F124" s="1" t="s">
        <v>34564</v>
      </c>
      <c r="G124" s="1" t="s">
        <v>17259</v>
      </c>
      <c r="H124" s="1" t="s">
        <v>17260</v>
      </c>
      <c r="I124" s="1" t="s">
        <v>17074</v>
      </c>
      <c r="J124" s="2">
        <v>37661</v>
      </c>
      <c r="K124" s="1" t="s">
        <v>40335</v>
      </c>
      <c r="L124" s="1">
        <v>10119</v>
      </c>
      <c r="M124" s="1" t="s">
        <v>40569</v>
      </c>
      <c r="N124" s="1" t="s">
        <v>40581</v>
      </c>
      <c r="O124" s="1" t="s">
        <v>40260</v>
      </c>
      <c r="P124" s="1" t="s">
        <v>40260</v>
      </c>
      <c r="Q124" s="1" t="s">
        <v>40262</v>
      </c>
      <c r="R124" s="1" t="s">
        <v>40263</v>
      </c>
      <c r="S124" s="1" t="s">
        <v>155</v>
      </c>
      <c r="T124" s="1" t="s">
        <v>155</v>
      </c>
      <c r="U124" s="1">
        <v>66</v>
      </c>
      <c r="V124" s="1">
        <v>163</v>
      </c>
      <c r="W124" s="1">
        <v>68.849999999999994</v>
      </c>
      <c r="X124" s="1">
        <v>36</v>
      </c>
      <c r="Y124" s="1" t="s">
        <v>40578</v>
      </c>
      <c r="Z124" s="1">
        <v>20</v>
      </c>
    </row>
    <row r="125" spans="2:26" x14ac:dyDescent="0.4">
      <c r="B125" s="1" t="s">
        <v>318</v>
      </c>
      <c r="C125" s="2">
        <v>23896</v>
      </c>
      <c r="D125" s="1">
        <v>54</v>
      </c>
      <c r="E125" s="1" t="s">
        <v>104</v>
      </c>
      <c r="F125" s="1" t="s">
        <v>34565</v>
      </c>
      <c r="G125" s="1" t="s">
        <v>17104</v>
      </c>
      <c r="H125" s="1" t="s">
        <v>17261</v>
      </c>
      <c r="I125" s="1" t="s">
        <v>299</v>
      </c>
      <c r="J125" s="2">
        <v>40118</v>
      </c>
      <c r="K125" s="1" t="s">
        <v>40353</v>
      </c>
      <c r="L125" s="1">
        <v>10128</v>
      </c>
      <c r="M125" s="1" t="s">
        <v>40387</v>
      </c>
      <c r="N125" s="1" t="s">
        <v>40582</v>
      </c>
      <c r="O125" s="1" t="s">
        <v>40268</v>
      </c>
      <c r="P125" s="1" t="s">
        <v>40269</v>
      </c>
      <c r="Q125" s="1" t="s">
        <v>40293</v>
      </c>
      <c r="R125" s="1" t="s">
        <v>40284</v>
      </c>
      <c r="S125" s="1" t="s">
        <v>156</v>
      </c>
      <c r="T125" s="1" t="s">
        <v>156</v>
      </c>
      <c r="U125" s="1">
        <v>75</v>
      </c>
      <c r="V125" s="1">
        <v>162.1</v>
      </c>
      <c r="W125" s="1">
        <v>75.3</v>
      </c>
      <c r="X125" s="1">
        <v>36.200000000000003</v>
      </c>
      <c r="Y125" s="1" t="s">
        <v>40583</v>
      </c>
      <c r="Z125" s="1">
        <v>20</v>
      </c>
    </row>
    <row r="126" spans="2:26" x14ac:dyDescent="0.4">
      <c r="B126" s="1" t="s">
        <v>319</v>
      </c>
      <c r="C126" s="2">
        <v>33803</v>
      </c>
      <c r="D126" s="1">
        <v>27</v>
      </c>
      <c r="E126" s="1" t="s">
        <v>104</v>
      </c>
      <c r="F126" s="1" t="s">
        <v>34566</v>
      </c>
      <c r="G126" s="1" t="s">
        <v>17097</v>
      </c>
      <c r="H126" s="1" t="s">
        <v>17262</v>
      </c>
      <c r="I126" s="1" t="s">
        <v>299</v>
      </c>
      <c r="J126" s="2">
        <v>37908</v>
      </c>
      <c r="K126" s="1" t="s">
        <v>40584</v>
      </c>
      <c r="L126" s="1">
        <v>10123</v>
      </c>
      <c r="M126" s="1" t="s">
        <v>40585</v>
      </c>
      <c r="N126" s="1" t="s">
        <v>40586</v>
      </c>
      <c r="O126" s="1" t="s">
        <v>40260</v>
      </c>
      <c r="P126" s="1" t="s">
        <v>40260</v>
      </c>
      <c r="Q126" s="1" t="s">
        <v>40260</v>
      </c>
      <c r="R126" s="1" t="s">
        <v>40284</v>
      </c>
      <c r="S126" s="1" t="s">
        <v>156</v>
      </c>
      <c r="T126" s="1" t="s">
        <v>156</v>
      </c>
      <c r="U126" s="1">
        <v>66</v>
      </c>
      <c r="V126" s="1">
        <v>164.5</v>
      </c>
      <c r="W126" s="1">
        <v>63.65</v>
      </c>
      <c r="X126" s="1">
        <v>36.5</v>
      </c>
      <c r="Y126" s="1" t="s">
        <v>40587</v>
      </c>
      <c r="Z126" s="1">
        <v>20</v>
      </c>
    </row>
    <row r="127" spans="2:26" x14ac:dyDescent="0.4">
      <c r="B127" s="1" t="s">
        <v>320</v>
      </c>
      <c r="C127" s="2">
        <v>26797</v>
      </c>
      <c r="D127" s="1">
        <v>46</v>
      </c>
      <c r="E127" s="1" t="s">
        <v>103</v>
      </c>
      <c r="F127" s="1" t="s">
        <v>34567</v>
      </c>
      <c r="G127" s="1" t="s">
        <v>17263</v>
      </c>
      <c r="H127" s="1" t="s">
        <v>17264</v>
      </c>
      <c r="I127" s="1" t="s">
        <v>17044</v>
      </c>
      <c r="J127" s="2">
        <v>37888</v>
      </c>
      <c r="K127" s="1" t="s">
        <v>40312</v>
      </c>
      <c r="L127" s="1">
        <v>10366</v>
      </c>
      <c r="M127" s="1" t="s">
        <v>40480</v>
      </c>
      <c r="N127" s="1" t="s">
        <v>40588</v>
      </c>
      <c r="O127" s="1" t="s">
        <v>40260</v>
      </c>
      <c r="P127" s="1" t="s">
        <v>40260</v>
      </c>
      <c r="Q127" s="1" t="s">
        <v>40274</v>
      </c>
      <c r="R127" s="1" t="s">
        <v>40275</v>
      </c>
      <c r="S127" s="1" t="s">
        <v>155</v>
      </c>
      <c r="T127" s="1" t="s">
        <v>155</v>
      </c>
      <c r="U127" s="1">
        <v>75</v>
      </c>
      <c r="V127" s="1">
        <v>154.6</v>
      </c>
      <c r="W127" s="1">
        <v>63.6</v>
      </c>
      <c r="X127" s="1">
        <v>36.1</v>
      </c>
      <c r="Y127" s="1" t="s">
        <v>40264</v>
      </c>
      <c r="Z127" s="1">
        <v>20</v>
      </c>
    </row>
    <row r="128" spans="2:26" x14ac:dyDescent="0.4">
      <c r="B128" s="1" t="s">
        <v>321</v>
      </c>
      <c r="C128" s="2">
        <v>29448</v>
      </c>
      <c r="D128" s="1">
        <v>39</v>
      </c>
      <c r="E128" s="1" t="s">
        <v>104</v>
      </c>
      <c r="F128" s="1" t="s">
        <v>34568</v>
      </c>
      <c r="G128" s="1" t="s">
        <v>17265</v>
      </c>
      <c r="H128" s="1" t="s">
        <v>17266</v>
      </c>
      <c r="I128" s="1" t="s">
        <v>299</v>
      </c>
      <c r="J128" s="2">
        <v>38753</v>
      </c>
      <c r="K128" s="1" t="s">
        <v>40335</v>
      </c>
      <c r="L128" s="1">
        <v>10605</v>
      </c>
      <c r="M128" s="1" t="s">
        <v>40328</v>
      </c>
      <c r="N128" s="1" t="s">
        <v>40589</v>
      </c>
      <c r="O128" s="1" t="s">
        <v>40260</v>
      </c>
      <c r="P128" s="1" t="s">
        <v>40260</v>
      </c>
      <c r="Q128" s="1" t="s">
        <v>40307</v>
      </c>
      <c r="R128" s="1" t="s">
        <v>40275</v>
      </c>
      <c r="S128" s="1" t="s">
        <v>156</v>
      </c>
      <c r="T128" s="1" t="s">
        <v>155</v>
      </c>
      <c r="U128" s="1">
        <v>78</v>
      </c>
      <c r="V128" s="1">
        <v>157</v>
      </c>
      <c r="W128" s="1">
        <v>53.1</v>
      </c>
      <c r="X128" s="1">
        <v>36</v>
      </c>
      <c r="Y128" s="1" t="s">
        <v>40349</v>
      </c>
      <c r="Z128" s="1">
        <v>20</v>
      </c>
    </row>
    <row r="129" spans="2:26" x14ac:dyDescent="0.4">
      <c r="B129" s="1" t="s">
        <v>322</v>
      </c>
      <c r="C129" s="2">
        <v>21781</v>
      </c>
      <c r="D129" s="1">
        <v>60</v>
      </c>
      <c r="E129" s="1" t="s">
        <v>104</v>
      </c>
      <c r="F129" s="1" t="s">
        <v>34569</v>
      </c>
      <c r="G129" s="1" t="s">
        <v>17267</v>
      </c>
      <c r="H129" s="1" t="s">
        <v>17268</v>
      </c>
      <c r="I129" s="1" t="s">
        <v>17044</v>
      </c>
      <c r="J129" s="2">
        <v>37081</v>
      </c>
      <c r="K129" s="1" t="s">
        <v>40335</v>
      </c>
      <c r="L129" s="1">
        <v>10187</v>
      </c>
      <c r="M129" s="1" t="s">
        <v>40461</v>
      </c>
      <c r="N129" s="1" t="s">
        <v>40590</v>
      </c>
      <c r="O129" s="1" t="s">
        <v>40260</v>
      </c>
      <c r="P129" s="1" t="s">
        <v>40260</v>
      </c>
      <c r="Q129" s="1" t="s">
        <v>40262</v>
      </c>
      <c r="R129" s="1" t="s">
        <v>40297</v>
      </c>
      <c r="S129" s="1" t="s">
        <v>155</v>
      </c>
      <c r="T129" s="1" t="s">
        <v>40260</v>
      </c>
      <c r="U129" s="1">
        <v>71</v>
      </c>
      <c r="V129" s="1">
        <v>162</v>
      </c>
      <c r="W129" s="1">
        <v>57.3</v>
      </c>
      <c r="X129" s="1">
        <v>36.1</v>
      </c>
      <c r="Y129" s="1" t="s">
        <v>40591</v>
      </c>
      <c r="Z129" s="1">
        <v>20</v>
      </c>
    </row>
    <row r="130" spans="2:26" x14ac:dyDescent="0.4">
      <c r="B130" s="1" t="s">
        <v>323</v>
      </c>
      <c r="C130" s="2">
        <v>21399</v>
      </c>
      <c r="D130" s="1">
        <v>61</v>
      </c>
      <c r="E130" s="1" t="s">
        <v>104</v>
      </c>
      <c r="F130" s="1" t="s">
        <v>34570</v>
      </c>
      <c r="G130" s="1" t="s">
        <v>17269</v>
      </c>
      <c r="H130" s="1" t="s">
        <v>17270</v>
      </c>
      <c r="I130" s="1" t="s">
        <v>297</v>
      </c>
      <c r="J130" s="2">
        <v>37530</v>
      </c>
      <c r="K130" s="1" t="s">
        <v>40259</v>
      </c>
      <c r="L130" s="1" t="s">
        <v>40260</v>
      </c>
      <c r="M130" s="1" t="s">
        <v>40260</v>
      </c>
      <c r="N130" s="1" t="s">
        <v>40592</v>
      </c>
      <c r="O130" s="1" t="s">
        <v>40260</v>
      </c>
      <c r="P130" s="1" t="s">
        <v>40260</v>
      </c>
      <c r="Q130" s="1" t="s">
        <v>40307</v>
      </c>
      <c r="R130" s="1" t="s">
        <v>40297</v>
      </c>
      <c r="S130" s="1" t="s">
        <v>155</v>
      </c>
      <c r="T130" s="1" t="s">
        <v>155</v>
      </c>
      <c r="U130" s="1">
        <v>67</v>
      </c>
      <c r="V130" s="1">
        <v>159.19999999999999</v>
      </c>
      <c r="W130" s="1">
        <v>52.94</v>
      </c>
      <c r="X130" s="1">
        <v>36</v>
      </c>
      <c r="Y130" s="1" t="s">
        <v>40593</v>
      </c>
      <c r="Z130" s="1">
        <v>20</v>
      </c>
    </row>
    <row r="131" spans="2:26" x14ac:dyDescent="0.4">
      <c r="B131" s="1" t="s">
        <v>324</v>
      </c>
      <c r="C131" s="2">
        <v>31512</v>
      </c>
      <c r="D131" s="1">
        <v>33</v>
      </c>
      <c r="E131" s="1" t="s">
        <v>103</v>
      </c>
      <c r="F131" s="1" t="s">
        <v>34571</v>
      </c>
      <c r="G131" s="1" t="s">
        <v>17271</v>
      </c>
      <c r="H131" s="1" t="s">
        <v>17272</v>
      </c>
      <c r="I131" s="1" t="s">
        <v>17044</v>
      </c>
      <c r="J131" s="2">
        <v>37907</v>
      </c>
      <c r="K131" s="1" t="s">
        <v>40353</v>
      </c>
      <c r="L131" s="1">
        <v>10128</v>
      </c>
      <c r="M131" s="1" t="s">
        <v>40387</v>
      </c>
      <c r="N131" s="1" t="s">
        <v>40594</v>
      </c>
      <c r="O131" s="1" t="s">
        <v>40260</v>
      </c>
      <c r="P131" s="1" t="s">
        <v>40260</v>
      </c>
      <c r="Q131" s="1" t="s">
        <v>40307</v>
      </c>
      <c r="R131" s="1" t="s">
        <v>40284</v>
      </c>
      <c r="S131" s="1" t="s">
        <v>156</v>
      </c>
      <c r="T131" s="1" t="s">
        <v>156</v>
      </c>
      <c r="U131" s="1">
        <v>78</v>
      </c>
      <c r="V131" s="1">
        <v>165.3</v>
      </c>
      <c r="W131" s="1">
        <v>64.8</v>
      </c>
      <c r="X131" s="1">
        <v>36.200000000000003</v>
      </c>
      <c r="Y131" s="1" t="s">
        <v>40318</v>
      </c>
      <c r="Z131" s="1">
        <v>20</v>
      </c>
    </row>
    <row r="132" spans="2:26" x14ac:dyDescent="0.4">
      <c r="B132" s="1" t="s">
        <v>325</v>
      </c>
      <c r="C132" s="2">
        <v>21732</v>
      </c>
      <c r="D132" s="1">
        <v>60</v>
      </c>
      <c r="E132" s="1" t="s">
        <v>104</v>
      </c>
      <c r="F132" s="1" t="s">
        <v>34572</v>
      </c>
      <c r="G132" s="1" t="s">
        <v>17273</v>
      </c>
      <c r="H132" s="1" t="s">
        <v>17274</v>
      </c>
      <c r="I132" s="1" t="s">
        <v>17057</v>
      </c>
      <c r="J132" s="2">
        <v>37235</v>
      </c>
      <c r="K132" s="1" t="s">
        <v>40259</v>
      </c>
      <c r="L132" s="1">
        <v>10189</v>
      </c>
      <c r="M132" s="1" t="s">
        <v>40295</v>
      </c>
      <c r="N132" s="1" t="s">
        <v>40595</v>
      </c>
      <c r="O132" s="1" t="s">
        <v>40260</v>
      </c>
      <c r="P132" s="1" t="s">
        <v>40260</v>
      </c>
      <c r="Q132" s="1" t="s">
        <v>40307</v>
      </c>
      <c r="R132" s="1" t="s">
        <v>40297</v>
      </c>
      <c r="S132" s="1" t="s">
        <v>155</v>
      </c>
      <c r="T132" s="1" t="s">
        <v>40260</v>
      </c>
      <c r="U132" s="1">
        <v>77</v>
      </c>
      <c r="V132" s="1">
        <v>159.19999999999999</v>
      </c>
      <c r="W132" s="1">
        <v>53.18</v>
      </c>
      <c r="X132" s="1">
        <v>36.4</v>
      </c>
      <c r="Y132" s="1" t="s">
        <v>40596</v>
      </c>
      <c r="Z132" s="1">
        <v>18</v>
      </c>
    </row>
    <row r="133" spans="2:26" x14ac:dyDescent="0.4">
      <c r="B133" s="1" t="s">
        <v>326</v>
      </c>
      <c r="C133" s="2">
        <v>30670</v>
      </c>
      <c r="D133" s="1">
        <v>36</v>
      </c>
      <c r="E133" s="1" t="s">
        <v>103</v>
      </c>
      <c r="F133" s="1" t="s">
        <v>34573</v>
      </c>
      <c r="G133" s="1" t="s">
        <v>17275</v>
      </c>
      <c r="H133" s="1" t="s">
        <v>17276</v>
      </c>
      <c r="I133" s="1" t="s">
        <v>17054</v>
      </c>
      <c r="J133" s="2">
        <v>38446</v>
      </c>
      <c r="K133" s="1" t="s">
        <v>40339</v>
      </c>
      <c r="L133" s="1">
        <v>10364</v>
      </c>
      <c r="M133" s="1" t="s">
        <v>10461</v>
      </c>
      <c r="N133" s="1" t="s">
        <v>40597</v>
      </c>
      <c r="O133" s="1" t="s">
        <v>40260</v>
      </c>
      <c r="P133" s="1" t="s">
        <v>40260</v>
      </c>
      <c r="Q133" s="1" t="s">
        <v>40307</v>
      </c>
      <c r="R133" s="1" t="s">
        <v>40284</v>
      </c>
      <c r="S133" s="1" t="s">
        <v>156</v>
      </c>
      <c r="T133" s="1" t="s">
        <v>155</v>
      </c>
      <c r="U133" s="1">
        <v>92</v>
      </c>
      <c r="V133" s="1">
        <v>164</v>
      </c>
      <c r="W133" s="1">
        <v>61</v>
      </c>
      <c r="X133" s="1">
        <v>36.5</v>
      </c>
      <c r="Y133" s="1" t="s">
        <v>40598</v>
      </c>
      <c r="Z133" s="1">
        <v>24</v>
      </c>
    </row>
    <row r="134" spans="2:26" x14ac:dyDescent="0.4">
      <c r="B134" s="1" t="s">
        <v>327</v>
      </c>
      <c r="C134" s="2">
        <v>23190</v>
      </c>
      <c r="D134" s="1">
        <v>56</v>
      </c>
      <c r="E134" s="1" t="s">
        <v>104</v>
      </c>
      <c r="F134" s="1" t="s">
        <v>34574</v>
      </c>
      <c r="G134" s="1" t="s">
        <v>17277</v>
      </c>
      <c r="H134" s="1" t="s">
        <v>17278</v>
      </c>
      <c r="I134" s="1" t="s">
        <v>17162</v>
      </c>
      <c r="J134" s="2">
        <v>37789</v>
      </c>
      <c r="K134" s="1" t="s">
        <v>40304</v>
      </c>
      <c r="L134" s="1">
        <v>10568</v>
      </c>
      <c r="M134" s="1" t="s">
        <v>40599</v>
      </c>
      <c r="N134" s="1" t="s">
        <v>40600</v>
      </c>
      <c r="O134" s="1" t="s">
        <v>40260</v>
      </c>
      <c r="P134" s="1" t="s">
        <v>40260</v>
      </c>
      <c r="Q134" s="1" t="s">
        <v>40274</v>
      </c>
      <c r="R134" s="1" t="s">
        <v>40263</v>
      </c>
      <c r="S134" s="1" t="s">
        <v>155</v>
      </c>
      <c r="T134" s="1" t="s">
        <v>156</v>
      </c>
      <c r="U134" s="1">
        <v>80</v>
      </c>
      <c r="V134" s="1">
        <v>167</v>
      </c>
      <c r="W134" s="1">
        <v>59.4</v>
      </c>
      <c r="X134" s="1">
        <v>36</v>
      </c>
      <c r="Y134" s="1" t="s">
        <v>40601</v>
      </c>
      <c r="Z134" s="1">
        <v>20</v>
      </c>
    </row>
    <row r="135" spans="2:26" x14ac:dyDescent="0.4">
      <c r="B135" s="1" t="s">
        <v>328</v>
      </c>
      <c r="C135" s="2">
        <v>26322</v>
      </c>
      <c r="D135" s="1">
        <v>47</v>
      </c>
      <c r="E135" s="1" t="s">
        <v>103</v>
      </c>
      <c r="F135" s="1" t="s">
        <v>34575</v>
      </c>
      <c r="G135" s="1" t="s">
        <v>17218</v>
      </c>
      <c r="H135" s="1" t="s">
        <v>17279</v>
      </c>
      <c r="I135" s="1" t="s">
        <v>17041</v>
      </c>
      <c r="J135" s="2">
        <v>38076</v>
      </c>
      <c r="K135" s="1" t="s">
        <v>40339</v>
      </c>
      <c r="L135" s="1">
        <v>10364</v>
      </c>
      <c r="M135" s="1" t="s">
        <v>10461</v>
      </c>
      <c r="N135" s="1" t="s">
        <v>40602</v>
      </c>
      <c r="O135" s="1" t="s">
        <v>40260</v>
      </c>
      <c r="P135" s="1" t="s">
        <v>40260</v>
      </c>
      <c r="Q135" s="1" t="s">
        <v>40262</v>
      </c>
      <c r="R135" s="1" t="s">
        <v>40275</v>
      </c>
      <c r="S135" s="1" t="s">
        <v>155</v>
      </c>
      <c r="T135" s="1" t="s">
        <v>155</v>
      </c>
      <c r="U135" s="1">
        <v>90</v>
      </c>
      <c r="V135" s="1">
        <v>148.5</v>
      </c>
      <c r="W135" s="1">
        <v>39.6</v>
      </c>
      <c r="X135" s="1">
        <v>36</v>
      </c>
      <c r="Y135" s="1" t="s">
        <v>40528</v>
      </c>
      <c r="Z135" s="1">
        <v>24</v>
      </c>
    </row>
    <row r="136" spans="2:26" x14ac:dyDescent="0.4">
      <c r="B136" s="1" t="s">
        <v>329</v>
      </c>
      <c r="C136" s="2">
        <v>30677</v>
      </c>
      <c r="D136" s="1">
        <v>36</v>
      </c>
      <c r="E136" s="1" t="s">
        <v>104</v>
      </c>
      <c r="F136" s="1" t="s">
        <v>34576</v>
      </c>
      <c r="G136" s="1" t="s">
        <v>17280</v>
      </c>
      <c r="H136" s="1" t="s">
        <v>17281</v>
      </c>
      <c r="I136" s="1" t="s">
        <v>297</v>
      </c>
      <c r="J136" s="2">
        <v>37603</v>
      </c>
      <c r="K136" s="1" t="s">
        <v>40353</v>
      </c>
      <c r="L136" s="1">
        <v>10128</v>
      </c>
      <c r="M136" s="1" t="s">
        <v>40387</v>
      </c>
      <c r="N136" s="1" t="s">
        <v>40603</v>
      </c>
      <c r="O136" s="1" t="s">
        <v>40260</v>
      </c>
      <c r="P136" s="1" t="s">
        <v>40260</v>
      </c>
      <c r="Q136" s="1" t="s">
        <v>40274</v>
      </c>
      <c r="R136" s="1" t="s">
        <v>40275</v>
      </c>
      <c r="S136" s="1" t="s">
        <v>156</v>
      </c>
      <c r="T136" s="1" t="s">
        <v>156</v>
      </c>
      <c r="U136" s="1">
        <v>66</v>
      </c>
      <c r="V136" s="1">
        <v>161</v>
      </c>
      <c r="W136" s="1">
        <v>44.3</v>
      </c>
      <c r="X136" s="1">
        <v>36</v>
      </c>
      <c r="Y136" s="1" t="s">
        <v>40604</v>
      </c>
      <c r="Z136" s="1">
        <v>18</v>
      </c>
    </row>
    <row r="137" spans="2:26" x14ac:dyDescent="0.4">
      <c r="B137" s="1" t="s">
        <v>330</v>
      </c>
      <c r="C137" s="2">
        <v>33711</v>
      </c>
      <c r="D137" s="1">
        <v>27</v>
      </c>
      <c r="E137" s="1" t="s">
        <v>104</v>
      </c>
      <c r="F137" s="1" t="s">
        <v>34577</v>
      </c>
      <c r="G137" s="1" t="s">
        <v>17282</v>
      </c>
      <c r="H137" s="1" t="s">
        <v>17283</v>
      </c>
      <c r="I137" s="1" t="s">
        <v>17047</v>
      </c>
      <c r="J137" s="2">
        <v>38453</v>
      </c>
      <c r="K137" s="1" t="s">
        <v>40304</v>
      </c>
      <c r="L137" s="1">
        <v>10805</v>
      </c>
      <c r="M137" s="1" t="s">
        <v>40605</v>
      </c>
      <c r="N137" s="1" t="s">
        <v>40606</v>
      </c>
      <c r="O137" s="1" t="s">
        <v>40260</v>
      </c>
      <c r="P137" s="1" t="s">
        <v>40260</v>
      </c>
      <c r="Q137" s="1" t="s">
        <v>40262</v>
      </c>
      <c r="R137" s="1" t="s">
        <v>40284</v>
      </c>
      <c r="S137" s="1" t="s">
        <v>156</v>
      </c>
      <c r="T137" s="1" t="s">
        <v>155</v>
      </c>
      <c r="U137" s="1">
        <v>94</v>
      </c>
      <c r="V137" s="1">
        <v>159.5</v>
      </c>
      <c r="W137" s="1">
        <v>63</v>
      </c>
      <c r="X137" s="1">
        <v>36</v>
      </c>
      <c r="Y137" s="1" t="s">
        <v>40607</v>
      </c>
      <c r="Z137" s="1">
        <v>20</v>
      </c>
    </row>
    <row r="138" spans="2:26" x14ac:dyDescent="0.4">
      <c r="B138" s="1" t="s">
        <v>331</v>
      </c>
      <c r="C138" s="2">
        <v>34206</v>
      </c>
      <c r="D138" s="1">
        <v>26</v>
      </c>
      <c r="E138" s="1" t="s">
        <v>104</v>
      </c>
      <c r="F138" s="1" t="s">
        <v>34578</v>
      </c>
      <c r="G138" s="1" t="s">
        <v>17165</v>
      </c>
      <c r="H138" s="1" t="s">
        <v>17284</v>
      </c>
      <c r="I138" s="1" t="s">
        <v>297</v>
      </c>
      <c r="J138" s="2">
        <v>38495</v>
      </c>
      <c r="K138" s="1" t="s">
        <v>40304</v>
      </c>
      <c r="L138" s="1">
        <v>10073</v>
      </c>
      <c r="M138" s="1" t="s">
        <v>40305</v>
      </c>
      <c r="N138" s="1" t="s">
        <v>40608</v>
      </c>
      <c r="O138" s="1" t="s">
        <v>40260</v>
      </c>
      <c r="P138" s="1" t="s">
        <v>40260</v>
      </c>
      <c r="Q138" s="1" t="s">
        <v>40438</v>
      </c>
      <c r="R138" s="1" t="s">
        <v>40297</v>
      </c>
      <c r="S138" s="1" t="s">
        <v>156</v>
      </c>
      <c r="T138" s="1" t="s">
        <v>155</v>
      </c>
      <c r="U138" s="1">
        <v>85</v>
      </c>
      <c r="V138" s="1">
        <v>161.19999999999999</v>
      </c>
      <c r="W138" s="1">
        <v>66.2</v>
      </c>
      <c r="X138" s="1">
        <v>36.1</v>
      </c>
      <c r="Y138" s="1" t="s">
        <v>40609</v>
      </c>
      <c r="Z138" s="1">
        <v>20</v>
      </c>
    </row>
    <row r="139" spans="2:26" x14ac:dyDescent="0.4">
      <c r="B139" s="1" t="s">
        <v>332</v>
      </c>
      <c r="C139" s="2">
        <v>20692</v>
      </c>
      <c r="D139" s="1">
        <v>63</v>
      </c>
      <c r="E139" s="1" t="s">
        <v>103</v>
      </c>
      <c r="F139" s="1" t="s">
        <v>34579</v>
      </c>
      <c r="G139" s="1" t="s">
        <v>17151</v>
      </c>
      <c r="H139" s="1" t="s">
        <v>17285</v>
      </c>
      <c r="I139" s="1" t="s">
        <v>297</v>
      </c>
      <c r="J139" s="2">
        <v>37938</v>
      </c>
      <c r="K139" s="1" t="s">
        <v>40335</v>
      </c>
      <c r="L139" s="1">
        <v>10408</v>
      </c>
      <c r="M139" s="1" t="s">
        <v>40416</v>
      </c>
      <c r="N139" s="1" t="s">
        <v>40610</v>
      </c>
      <c r="O139" s="1" t="s">
        <v>40260</v>
      </c>
      <c r="P139" s="1" t="s">
        <v>40260</v>
      </c>
      <c r="Q139" s="1" t="s">
        <v>40262</v>
      </c>
      <c r="R139" s="1" t="s">
        <v>40263</v>
      </c>
      <c r="S139" s="1" t="s">
        <v>156</v>
      </c>
      <c r="T139" s="1" t="s">
        <v>155</v>
      </c>
      <c r="U139" s="1">
        <v>62</v>
      </c>
      <c r="V139" s="1">
        <v>163.5</v>
      </c>
      <c r="W139" s="1">
        <v>75.8</v>
      </c>
      <c r="X139" s="1">
        <v>36</v>
      </c>
      <c r="Y139" s="1" t="s">
        <v>40611</v>
      </c>
      <c r="Z139" s="1">
        <v>20</v>
      </c>
    </row>
    <row r="140" spans="2:26" x14ac:dyDescent="0.4">
      <c r="B140" s="1" t="s">
        <v>333</v>
      </c>
      <c r="C140" s="2">
        <v>29995</v>
      </c>
      <c r="D140" s="1">
        <v>37</v>
      </c>
      <c r="E140" s="1" t="s">
        <v>104</v>
      </c>
      <c r="F140" s="1" t="s">
        <v>34580</v>
      </c>
      <c r="G140" s="1" t="s">
        <v>17286</v>
      </c>
      <c r="H140" s="1" t="s">
        <v>17287</v>
      </c>
      <c r="I140" s="1" t="s">
        <v>298</v>
      </c>
      <c r="J140" s="2">
        <v>38448</v>
      </c>
      <c r="K140" s="1" t="s">
        <v>40335</v>
      </c>
      <c r="L140" s="1">
        <v>10605</v>
      </c>
      <c r="M140" s="1" t="s">
        <v>40328</v>
      </c>
      <c r="N140" s="1" t="s">
        <v>40612</v>
      </c>
      <c r="O140" s="1" t="s">
        <v>40260</v>
      </c>
      <c r="P140" s="1" t="s">
        <v>40260</v>
      </c>
      <c r="Q140" s="1" t="s">
        <v>40262</v>
      </c>
      <c r="R140" s="1" t="s">
        <v>40263</v>
      </c>
      <c r="S140" s="1" t="s">
        <v>156</v>
      </c>
      <c r="T140" s="1" t="s">
        <v>155</v>
      </c>
      <c r="U140" s="1">
        <v>57</v>
      </c>
      <c r="V140" s="1">
        <v>159.5</v>
      </c>
      <c r="W140" s="1">
        <v>59.34</v>
      </c>
      <c r="X140" s="1">
        <v>36.299999999999997</v>
      </c>
      <c r="Y140" s="1" t="s">
        <v>40613</v>
      </c>
      <c r="Z140" s="1">
        <v>20</v>
      </c>
    </row>
    <row r="141" spans="2:26" x14ac:dyDescent="0.4">
      <c r="B141" s="1" t="s">
        <v>334</v>
      </c>
      <c r="C141" s="2">
        <v>32000</v>
      </c>
      <c r="D141" s="1">
        <v>32</v>
      </c>
      <c r="E141" s="1" t="s">
        <v>103</v>
      </c>
      <c r="F141" s="1" t="s">
        <v>34581</v>
      </c>
      <c r="G141" s="1" t="s">
        <v>17288</v>
      </c>
      <c r="H141" s="1" t="s">
        <v>17289</v>
      </c>
      <c r="I141" s="1" t="s">
        <v>17087</v>
      </c>
      <c r="J141" s="2">
        <v>41249</v>
      </c>
      <c r="K141" s="1" t="s">
        <v>40327</v>
      </c>
      <c r="L141" s="1">
        <v>11987</v>
      </c>
      <c r="M141" s="1" t="s">
        <v>40614</v>
      </c>
      <c r="N141" s="1" t="s">
        <v>40615</v>
      </c>
      <c r="O141" s="1" t="s">
        <v>40302</v>
      </c>
      <c r="P141" s="1" t="s">
        <v>40269</v>
      </c>
      <c r="Q141" s="1" t="s">
        <v>40438</v>
      </c>
      <c r="R141" s="1" t="s">
        <v>40263</v>
      </c>
      <c r="S141" s="1" t="s">
        <v>156</v>
      </c>
      <c r="T141" s="1" t="s">
        <v>155</v>
      </c>
      <c r="U141" s="1">
        <v>81</v>
      </c>
      <c r="V141" s="1">
        <v>167</v>
      </c>
      <c r="W141" s="1">
        <v>75</v>
      </c>
      <c r="X141" s="1">
        <v>36</v>
      </c>
      <c r="Y141" s="1" t="s">
        <v>40616</v>
      </c>
      <c r="Z141" s="1">
        <v>18</v>
      </c>
    </row>
    <row r="142" spans="2:26" x14ac:dyDescent="0.4">
      <c r="B142" s="1" t="s">
        <v>335</v>
      </c>
      <c r="C142" s="2">
        <v>27383</v>
      </c>
      <c r="D142" s="1">
        <v>45</v>
      </c>
      <c r="E142" s="1" t="s">
        <v>104</v>
      </c>
      <c r="F142" s="1" t="s">
        <v>34582</v>
      </c>
      <c r="G142" s="1" t="s">
        <v>17290</v>
      </c>
      <c r="H142" s="1" t="s">
        <v>17291</v>
      </c>
      <c r="I142" s="1" t="s">
        <v>17057</v>
      </c>
      <c r="J142" s="2">
        <v>37355</v>
      </c>
      <c r="K142" s="1" t="s">
        <v>40304</v>
      </c>
      <c r="L142" s="1">
        <v>10170</v>
      </c>
      <c r="M142" s="1" t="s">
        <v>40319</v>
      </c>
      <c r="N142" s="1" t="s">
        <v>40617</v>
      </c>
      <c r="O142" s="1" t="s">
        <v>40260</v>
      </c>
      <c r="P142" s="1" t="s">
        <v>40260</v>
      </c>
      <c r="Q142" s="1" t="s">
        <v>40307</v>
      </c>
      <c r="R142" s="1" t="s">
        <v>40284</v>
      </c>
      <c r="S142" s="1" t="s">
        <v>156</v>
      </c>
      <c r="T142" s="1" t="s">
        <v>156</v>
      </c>
      <c r="U142" s="1">
        <v>66</v>
      </c>
      <c r="V142" s="1">
        <v>165.5</v>
      </c>
      <c r="W142" s="1">
        <v>60.2</v>
      </c>
      <c r="X142" s="1">
        <v>36</v>
      </c>
      <c r="Y142" s="1" t="s">
        <v>40379</v>
      </c>
      <c r="Z142" s="1">
        <v>20</v>
      </c>
    </row>
    <row r="143" spans="2:26" x14ac:dyDescent="0.4">
      <c r="B143" s="1" t="s">
        <v>336</v>
      </c>
      <c r="C143" s="2">
        <v>30450</v>
      </c>
      <c r="D143" s="1">
        <v>36</v>
      </c>
      <c r="E143" s="1" t="s">
        <v>104</v>
      </c>
      <c r="F143" s="1" t="s">
        <v>34583</v>
      </c>
      <c r="G143" s="1" t="s">
        <v>17292</v>
      </c>
      <c r="H143" s="1" t="s">
        <v>17293</v>
      </c>
      <c r="I143" s="1" t="s">
        <v>17054</v>
      </c>
      <c r="J143" s="2">
        <v>38732</v>
      </c>
      <c r="K143" s="1" t="s">
        <v>40339</v>
      </c>
      <c r="L143" s="1">
        <v>10364</v>
      </c>
      <c r="M143" s="1" t="s">
        <v>10461</v>
      </c>
      <c r="N143" s="1" t="s">
        <v>40618</v>
      </c>
      <c r="O143" s="1" t="s">
        <v>40260</v>
      </c>
      <c r="P143" s="1" t="s">
        <v>40260</v>
      </c>
      <c r="Q143" s="1" t="s">
        <v>40262</v>
      </c>
      <c r="R143" s="1" t="s">
        <v>40275</v>
      </c>
      <c r="S143" s="1" t="s">
        <v>155</v>
      </c>
      <c r="T143" s="1" t="s">
        <v>156</v>
      </c>
      <c r="U143" s="1">
        <v>101</v>
      </c>
      <c r="V143" s="1">
        <v>167</v>
      </c>
      <c r="W143" s="1">
        <v>61.25</v>
      </c>
      <c r="X143" s="1">
        <v>36.700000000000003</v>
      </c>
      <c r="Y143" s="1" t="s">
        <v>40619</v>
      </c>
      <c r="Z143" s="1">
        <v>20</v>
      </c>
    </row>
    <row r="144" spans="2:26" x14ac:dyDescent="0.4">
      <c r="B144" s="1" t="s">
        <v>337</v>
      </c>
      <c r="C144" s="2">
        <v>30592</v>
      </c>
      <c r="D144" s="1">
        <v>36</v>
      </c>
      <c r="E144" s="1" t="s">
        <v>104</v>
      </c>
      <c r="F144" s="1" t="s">
        <v>34584</v>
      </c>
      <c r="G144" s="1" t="s">
        <v>17294</v>
      </c>
      <c r="H144" s="1" t="s">
        <v>17295</v>
      </c>
      <c r="I144" s="1" t="s">
        <v>17099</v>
      </c>
      <c r="J144" s="2">
        <v>39172</v>
      </c>
      <c r="K144" s="1" t="s">
        <v>40339</v>
      </c>
      <c r="L144" s="1">
        <v>10364</v>
      </c>
      <c r="M144" s="1" t="s">
        <v>10461</v>
      </c>
      <c r="N144" s="1" t="s">
        <v>40620</v>
      </c>
      <c r="O144" s="1" t="s">
        <v>40268</v>
      </c>
      <c r="P144" s="1" t="s">
        <v>40269</v>
      </c>
      <c r="Q144" s="1" t="s">
        <v>40321</v>
      </c>
      <c r="R144" s="1" t="s">
        <v>40263</v>
      </c>
      <c r="S144" s="1" t="s">
        <v>156</v>
      </c>
      <c r="T144" s="1" t="s">
        <v>155</v>
      </c>
      <c r="U144" s="1">
        <v>72</v>
      </c>
      <c r="V144" s="1">
        <v>157</v>
      </c>
      <c r="W144" s="1">
        <v>62.1</v>
      </c>
      <c r="X144" s="1">
        <v>36</v>
      </c>
      <c r="Y144" s="1" t="s">
        <v>40621</v>
      </c>
      <c r="Z144" s="1">
        <v>20</v>
      </c>
    </row>
    <row r="145" spans="2:26" x14ac:dyDescent="0.4">
      <c r="B145" s="1" t="s">
        <v>338</v>
      </c>
      <c r="C145" s="2">
        <v>31293</v>
      </c>
      <c r="D145" s="1">
        <v>34</v>
      </c>
      <c r="E145" s="1" t="s">
        <v>104</v>
      </c>
      <c r="F145" s="1" t="s">
        <v>34585</v>
      </c>
      <c r="G145" s="1" t="s">
        <v>17052</v>
      </c>
      <c r="H145" s="1" t="s">
        <v>17296</v>
      </c>
      <c r="I145" s="1" t="s">
        <v>17057</v>
      </c>
      <c r="J145" s="2">
        <v>38915</v>
      </c>
      <c r="K145" s="1" t="s">
        <v>40259</v>
      </c>
      <c r="L145" s="1">
        <v>65026</v>
      </c>
      <c r="M145" s="1" t="s">
        <v>40622</v>
      </c>
      <c r="N145" s="1" t="s">
        <v>40623</v>
      </c>
      <c r="O145" s="1" t="s">
        <v>40260</v>
      </c>
      <c r="P145" s="1" t="s">
        <v>40260</v>
      </c>
      <c r="Q145" s="1" t="s">
        <v>40307</v>
      </c>
      <c r="R145" s="1" t="s">
        <v>40263</v>
      </c>
      <c r="S145" s="1" t="s">
        <v>155</v>
      </c>
      <c r="T145" s="1" t="s">
        <v>155</v>
      </c>
      <c r="U145" s="1">
        <v>81</v>
      </c>
      <c r="V145" s="1">
        <v>156</v>
      </c>
      <c r="W145" s="1">
        <v>51</v>
      </c>
      <c r="X145" s="1">
        <v>36.5</v>
      </c>
      <c r="Y145" s="1" t="s">
        <v>40624</v>
      </c>
      <c r="Z145" s="1">
        <v>20</v>
      </c>
    </row>
    <row r="146" spans="2:26" x14ac:dyDescent="0.4">
      <c r="B146" s="1" t="s">
        <v>339</v>
      </c>
      <c r="C146" s="2">
        <v>31805</v>
      </c>
      <c r="D146" s="1">
        <v>32</v>
      </c>
      <c r="E146" s="1" t="s">
        <v>103</v>
      </c>
      <c r="F146" s="1" t="s">
        <v>34586</v>
      </c>
      <c r="G146" s="1" t="s">
        <v>17064</v>
      </c>
      <c r="H146" s="1" t="s">
        <v>17297</v>
      </c>
      <c r="I146" s="1" t="s">
        <v>299</v>
      </c>
      <c r="J146" s="2">
        <v>38205</v>
      </c>
      <c r="K146" s="1" t="s">
        <v>40584</v>
      </c>
      <c r="L146" s="1">
        <v>10123</v>
      </c>
      <c r="M146" s="1" t="s">
        <v>40585</v>
      </c>
      <c r="N146" s="1" t="s">
        <v>40625</v>
      </c>
      <c r="O146" s="1" t="s">
        <v>40260</v>
      </c>
      <c r="P146" s="1" t="s">
        <v>40260</v>
      </c>
      <c r="Q146" s="1" t="s">
        <v>40274</v>
      </c>
      <c r="R146" s="1" t="s">
        <v>40263</v>
      </c>
      <c r="S146" s="1" t="s">
        <v>155</v>
      </c>
      <c r="T146" s="1" t="s">
        <v>155</v>
      </c>
      <c r="U146" s="1">
        <v>75</v>
      </c>
      <c r="V146" s="1">
        <v>158</v>
      </c>
      <c r="W146" s="1">
        <v>64</v>
      </c>
      <c r="X146" s="1">
        <v>36.5</v>
      </c>
      <c r="Y146" s="1" t="s">
        <v>40626</v>
      </c>
      <c r="Z146" s="1">
        <v>18</v>
      </c>
    </row>
    <row r="147" spans="2:26" x14ac:dyDescent="0.4">
      <c r="B147" s="1" t="s">
        <v>340</v>
      </c>
      <c r="C147" s="2">
        <v>19399</v>
      </c>
      <c r="D147" s="1">
        <v>66</v>
      </c>
      <c r="E147" s="1" t="s">
        <v>103</v>
      </c>
      <c r="F147" s="1" t="s">
        <v>34587</v>
      </c>
      <c r="G147" s="1" t="s">
        <v>17298</v>
      </c>
      <c r="H147" s="1" t="s">
        <v>17299</v>
      </c>
      <c r="I147" s="1" t="s">
        <v>297</v>
      </c>
      <c r="J147" s="2">
        <v>37970</v>
      </c>
      <c r="K147" s="1" t="s">
        <v>40312</v>
      </c>
      <c r="L147" s="1">
        <v>10366</v>
      </c>
      <c r="M147" s="1" t="s">
        <v>40480</v>
      </c>
      <c r="N147" s="1" t="s">
        <v>40627</v>
      </c>
      <c r="O147" s="1" t="s">
        <v>40260</v>
      </c>
      <c r="P147" s="1" t="s">
        <v>40260</v>
      </c>
      <c r="Q147" s="1" t="s">
        <v>40307</v>
      </c>
      <c r="R147" s="1" t="s">
        <v>40263</v>
      </c>
      <c r="S147" s="1" t="s">
        <v>156</v>
      </c>
      <c r="T147" s="1" t="s">
        <v>156</v>
      </c>
      <c r="U147" s="1">
        <v>72</v>
      </c>
      <c r="V147" s="1">
        <v>164</v>
      </c>
      <c r="W147" s="1">
        <v>80</v>
      </c>
      <c r="X147" s="1">
        <v>36</v>
      </c>
      <c r="Y147" s="1" t="s">
        <v>40628</v>
      </c>
      <c r="Z147" s="1">
        <v>18</v>
      </c>
    </row>
    <row r="148" spans="2:26" x14ac:dyDescent="0.4">
      <c r="B148" s="1" t="s">
        <v>341</v>
      </c>
      <c r="C148" s="2">
        <v>18831</v>
      </c>
      <c r="D148" s="1">
        <v>68</v>
      </c>
      <c r="E148" s="1" t="s">
        <v>103</v>
      </c>
      <c r="F148" s="1" t="s">
        <v>34588</v>
      </c>
      <c r="G148" s="1" t="s">
        <v>17300</v>
      </c>
      <c r="H148" s="1" t="s">
        <v>17301</v>
      </c>
      <c r="I148" s="1" t="s">
        <v>299</v>
      </c>
      <c r="J148" s="2">
        <v>38017</v>
      </c>
      <c r="K148" s="1" t="s">
        <v>40304</v>
      </c>
      <c r="L148" s="1">
        <v>65018</v>
      </c>
      <c r="M148" s="1" t="s">
        <v>40629</v>
      </c>
      <c r="N148" s="1" t="s">
        <v>40630</v>
      </c>
      <c r="O148" s="1" t="s">
        <v>40260</v>
      </c>
      <c r="P148" s="1" t="s">
        <v>40260</v>
      </c>
      <c r="Q148" s="1" t="s">
        <v>40307</v>
      </c>
      <c r="R148" s="1" t="s">
        <v>40263</v>
      </c>
      <c r="S148" s="1" t="s">
        <v>156</v>
      </c>
      <c r="T148" s="1" t="s">
        <v>156</v>
      </c>
      <c r="U148" s="1">
        <v>79</v>
      </c>
      <c r="V148" s="1">
        <v>166.1</v>
      </c>
      <c r="W148" s="1">
        <v>63.3</v>
      </c>
      <c r="X148" s="1">
        <v>36.4</v>
      </c>
      <c r="Y148" s="1" t="s">
        <v>40631</v>
      </c>
      <c r="Z148" s="1">
        <v>20</v>
      </c>
    </row>
    <row r="149" spans="2:26" x14ac:dyDescent="0.4">
      <c r="B149" s="1" t="s">
        <v>342</v>
      </c>
      <c r="C149" s="2">
        <v>32486</v>
      </c>
      <c r="D149" s="1">
        <v>31</v>
      </c>
      <c r="E149" s="1" t="s">
        <v>103</v>
      </c>
      <c r="F149" s="1" t="s">
        <v>34589</v>
      </c>
      <c r="G149" s="1" t="s">
        <v>17167</v>
      </c>
      <c r="H149" s="1" t="s">
        <v>17302</v>
      </c>
      <c r="I149" s="1" t="s">
        <v>17162</v>
      </c>
      <c r="J149" s="2">
        <v>37692</v>
      </c>
      <c r="K149" s="1" t="s">
        <v>40339</v>
      </c>
      <c r="L149" s="1">
        <v>10365</v>
      </c>
      <c r="M149" s="1" t="s">
        <v>40340</v>
      </c>
      <c r="N149" s="1" t="s">
        <v>40632</v>
      </c>
      <c r="O149" s="1" t="s">
        <v>40260</v>
      </c>
      <c r="P149" s="1" t="s">
        <v>40260</v>
      </c>
      <c r="Q149" s="1" t="s">
        <v>40274</v>
      </c>
      <c r="R149" s="1" t="s">
        <v>40263</v>
      </c>
      <c r="S149" s="1" t="s">
        <v>156</v>
      </c>
      <c r="T149" s="1" t="s">
        <v>156</v>
      </c>
      <c r="U149" s="1">
        <v>74</v>
      </c>
      <c r="V149" s="1">
        <v>169</v>
      </c>
      <c r="W149" s="1">
        <v>62.8</v>
      </c>
      <c r="X149" s="1">
        <v>36.6</v>
      </c>
      <c r="Y149" s="1" t="s">
        <v>40633</v>
      </c>
      <c r="Z149" s="1">
        <v>16</v>
      </c>
    </row>
    <row r="150" spans="2:26" x14ac:dyDescent="0.4">
      <c r="B150" s="1" t="s">
        <v>343</v>
      </c>
      <c r="C150" s="2">
        <v>23472</v>
      </c>
      <c r="D150" s="1">
        <v>55</v>
      </c>
      <c r="E150" s="1" t="s">
        <v>104</v>
      </c>
      <c r="F150" s="1" t="s">
        <v>34590</v>
      </c>
      <c r="G150" s="1" t="s">
        <v>17303</v>
      </c>
      <c r="H150" s="1" t="s">
        <v>17304</v>
      </c>
      <c r="I150" s="1" t="s">
        <v>297</v>
      </c>
      <c r="J150" s="2">
        <v>38609</v>
      </c>
      <c r="K150" s="1" t="s">
        <v>40335</v>
      </c>
      <c r="L150" s="1">
        <v>10809</v>
      </c>
      <c r="M150" s="1" t="s">
        <v>40336</v>
      </c>
      <c r="N150" s="1" t="s">
        <v>40634</v>
      </c>
      <c r="O150" s="1" t="s">
        <v>40260</v>
      </c>
      <c r="P150" s="1" t="s">
        <v>40260</v>
      </c>
      <c r="Q150" s="1" t="s">
        <v>40307</v>
      </c>
      <c r="R150" s="1" t="s">
        <v>40275</v>
      </c>
      <c r="S150" s="1" t="s">
        <v>155</v>
      </c>
      <c r="T150" s="1" t="s">
        <v>155</v>
      </c>
      <c r="U150" s="1">
        <v>75</v>
      </c>
      <c r="V150" s="1">
        <v>162</v>
      </c>
      <c r="W150" s="1">
        <v>50</v>
      </c>
      <c r="X150" s="1">
        <v>36</v>
      </c>
      <c r="Y150" s="1" t="s">
        <v>40635</v>
      </c>
      <c r="Z150" s="1">
        <v>20</v>
      </c>
    </row>
    <row r="151" spans="2:26" x14ac:dyDescent="0.4">
      <c r="B151" s="1" t="s">
        <v>344</v>
      </c>
      <c r="C151" s="2">
        <v>33004</v>
      </c>
      <c r="D151" s="1">
        <v>29</v>
      </c>
      <c r="E151" s="1" t="s">
        <v>103</v>
      </c>
      <c r="F151" s="1" t="s">
        <v>34591</v>
      </c>
      <c r="G151" s="1" t="s">
        <v>17305</v>
      </c>
      <c r="H151" s="1" t="s">
        <v>17306</v>
      </c>
      <c r="I151" s="1" t="s">
        <v>17162</v>
      </c>
      <c r="J151" s="2">
        <v>37648</v>
      </c>
      <c r="K151" s="1" t="s">
        <v>40335</v>
      </c>
      <c r="L151" s="1">
        <v>10408</v>
      </c>
      <c r="M151" s="1" t="s">
        <v>40416</v>
      </c>
      <c r="N151" s="1" t="s">
        <v>40636</v>
      </c>
      <c r="O151" s="1" t="s">
        <v>40260</v>
      </c>
      <c r="P151" s="1" t="s">
        <v>40260</v>
      </c>
      <c r="Q151" s="1" t="s">
        <v>40262</v>
      </c>
      <c r="R151" s="1" t="s">
        <v>40275</v>
      </c>
      <c r="S151" s="1" t="s">
        <v>155</v>
      </c>
      <c r="T151" s="1" t="s">
        <v>155</v>
      </c>
      <c r="U151" s="1">
        <v>79</v>
      </c>
      <c r="V151" s="1">
        <v>152</v>
      </c>
      <c r="W151" s="1">
        <v>51.5</v>
      </c>
      <c r="X151" s="1">
        <v>36</v>
      </c>
      <c r="Y151" s="1" t="s">
        <v>40637</v>
      </c>
      <c r="Z151" s="1">
        <v>18</v>
      </c>
    </row>
    <row r="152" spans="2:26" x14ac:dyDescent="0.4">
      <c r="B152" s="1" t="s">
        <v>345</v>
      </c>
      <c r="C152" s="2">
        <v>34765</v>
      </c>
      <c r="D152" s="1">
        <v>24</v>
      </c>
      <c r="E152" s="1" t="s">
        <v>104</v>
      </c>
      <c r="F152" s="1" t="s">
        <v>34592</v>
      </c>
      <c r="G152" s="1" t="s">
        <v>17307</v>
      </c>
      <c r="H152" s="1" t="s">
        <v>17308</v>
      </c>
      <c r="I152" s="1" t="s">
        <v>17054</v>
      </c>
      <c r="J152" s="2">
        <v>38956</v>
      </c>
      <c r="K152" s="1" t="s">
        <v>40343</v>
      </c>
      <c r="L152" s="1">
        <v>10488</v>
      </c>
      <c r="M152" s="1" t="s">
        <v>40529</v>
      </c>
      <c r="N152" s="1" t="s">
        <v>40638</v>
      </c>
      <c r="O152" s="1" t="s">
        <v>40260</v>
      </c>
      <c r="P152" s="1" t="s">
        <v>40260</v>
      </c>
      <c r="Q152" s="1" t="s">
        <v>40307</v>
      </c>
      <c r="R152" s="1" t="s">
        <v>40275</v>
      </c>
      <c r="S152" s="1" t="s">
        <v>155</v>
      </c>
      <c r="T152" s="1" t="s">
        <v>155</v>
      </c>
      <c r="U152" s="1">
        <v>98</v>
      </c>
      <c r="V152" s="1">
        <v>158</v>
      </c>
      <c r="W152" s="1">
        <v>50.8</v>
      </c>
      <c r="X152" s="1">
        <v>36.5</v>
      </c>
      <c r="Y152" s="1" t="s">
        <v>40639</v>
      </c>
      <c r="Z152" s="1">
        <v>18</v>
      </c>
    </row>
    <row r="153" spans="2:26" x14ac:dyDescent="0.4">
      <c r="B153" s="1" t="s">
        <v>346</v>
      </c>
      <c r="C153" s="2">
        <v>23571</v>
      </c>
      <c r="D153" s="1">
        <v>55</v>
      </c>
      <c r="E153" s="1" t="s">
        <v>104</v>
      </c>
      <c r="F153" s="1" t="s">
        <v>34593</v>
      </c>
      <c r="G153" s="1" t="s">
        <v>17309</v>
      </c>
      <c r="H153" s="1" t="s">
        <v>17310</v>
      </c>
      <c r="I153" s="1" t="s">
        <v>17074</v>
      </c>
      <c r="J153" s="2">
        <v>37140</v>
      </c>
      <c r="K153" s="1" t="s">
        <v>40299</v>
      </c>
      <c r="L153" s="1">
        <v>10195</v>
      </c>
      <c r="M153" s="1" t="s">
        <v>40640</v>
      </c>
      <c r="N153" s="1" t="s">
        <v>40641</v>
      </c>
      <c r="O153" s="1" t="s">
        <v>40260</v>
      </c>
      <c r="P153" s="1" t="s">
        <v>40260</v>
      </c>
      <c r="Q153" s="1" t="s">
        <v>40260</v>
      </c>
      <c r="R153" s="1" t="s">
        <v>40279</v>
      </c>
      <c r="S153" s="1" t="s">
        <v>155</v>
      </c>
      <c r="T153" s="1" t="s">
        <v>40260</v>
      </c>
      <c r="U153" s="1">
        <v>92</v>
      </c>
      <c r="V153" s="1">
        <v>153</v>
      </c>
      <c r="W153" s="1">
        <v>61.5</v>
      </c>
      <c r="X153" s="1">
        <v>35.9</v>
      </c>
      <c r="Y153" s="1" t="s">
        <v>40642</v>
      </c>
      <c r="Z153" s="1">
        <v>16</v>
      </c>
    </row>
    <row r="154" spans="2:26" x14ac:dyDescent="0.4">
      <c r="B154" s="1" t="s">
        <v>347</v>
      </c>
      <c r="C154" s="2">
        <v>24512</v>
      </c>
      <c r="D154" s="1">
        <v>52</v>
      </c>
      <c r="E154" s="1" t="s">
        <v>104</v>
      </c>
      <c r="F154" s="1" t="s">
        <v>34594</v>
      </c>
      <c r="G154" s="1" t="s">
        <v>17311</v>
      </c>
      <c r="H154" s="1" t="s">
        <v>17312</v>
      </c>
      <c r="I154" s="1" t="s">
        <v>17044</v>
      </c>
      <c r="J154" s="2">
        <v>37393</v>
      </c>
      <c r="K154" s="1" t="s">
        <v>40286</v>
      </c>
      <c r="L154" s="1">
        <v>10124</v>
      </c>
      <c r="M154" s="1" t="s">
        <v>40291</v>
      </c>
      <c r="N154" s="1" t="s">
        <v>40643</v>
      </c>
      <c r="O154" s="1" t="s">
        <v>40260</v>
      </c>
      <c r="P154" s="1" t="s">
        <v>40260</v>
      </c>
      <c r="Q154" s="1" t="s">
        <v>40307</v>
      </c>
      <c r="R154" s="1" t="s">
        <v>40284</v>
      </c>
      <c r="S154" s="1" t="s">
        <v>155</v>
      </c>
      <c r="T154" s="1" t="s">
        <v>156</v>
      </c>
      <c r="U154" s="1">
        <v>62</v>
      </c>
      <c r="V154" s="1">
        <v>156</v>
      </c>
      <c r="W154" s="1">
        <v>60.05</v>
      </c>
      <c r="X154" s="1">
        <v>36.5</v>
      </c>
      <c r="Y154" s="1" t="s">
        <v>40644</v>
      </c>
      <c r="Z154" s="1">
        <v>18</v>
      </c>
    </row>
    <row r="155" spans="2:26" x14ac:dyDescent="0.4">
      <c r="B155" s="1" t="s">
        <v>348</v>
      </c>
      <c r="C155" s="2">
        <v>22411</v>
      </c>
      <c r="D155" s="1">
        <v>58</v>
      </c>
      <c r="E155" s="1" t="s">
        <v>103</v>
      </c>
      <c r="F155" s="1" t="s">
        <v>34595</v>
      </c>
      <c r="G155" s="1" t="s">
        <v>17313</v>
      </c>
      <c r="H155" s="1" t="s">
        <v>17314</v>
      </c>
      <c r="I155" s="1" t="s">
        <v>17063</v>
      </c>
      <c r="J155" s="2">
        <v>40024</v>
      </c>
      <c r="K155" s="1" t="s">
        <v>40335</v>
      </c>
      <c r="L155" s="1">
        <v>10605</v>
      </c>
      <c r="M155" s="1" t="s">
        <v>40328</v>
      </c>
      <c r="N155" s="1" t="s">
        <v>40645</v>
      </c>
      <c r="O155" s="1" t="s">
        <v>40289</v>
      </c>
      <c r="P155" s="1" t="s">
        <v>40269</v>
      </c>
      <c r="Q155" s="1" t="s">
        <v>40307</v>
      </c>
      <c r="R155" s="1" t="s">
        <v>40275</v>
      </c>
      <c r="S155" s="1" t="s">
        <v>155</v>
      </c>
      <c r="T155" s="1" t="s">
        <v>155</v>
      </c>
      <c r="U155" s="1">
        <v>84</v>
      </c>
      <c r="V155" s="1">
        <v>160</v>
      </c>
      <c r="W155" s="1">
        <v>61.7</v>
      </c>
      <c r="X155" s="1">
        <v>36.200000000000003</v>
      </c>
      <c r="Y155" s="1" t="s">
        <v>40646</v>
      </c>
      <c r="Z155" s="1">
        <v>18</v>
      </c>
    </row>
    <row r="156" spans="2:26" x14ac:dyDescent="0.4">
      <c r="B156" s="1" t="s">
        <v>349</v>
      </c>
      <c r="C156" s="2">
        <v>26453</v>
      </c>
      <c r="D156" s="1">
        <v>47</v>
      </c>
      <c r="E156" s="1" t="s">
        <v>103</v>
      </c>
      <c r="F156" s="1" t="s">
        <v>34596</v>
      </c>
      <c r="G156" s="1" t="s">
        <v>17315</v>
      </c>
      <c r="H156" s="1" t="s">
        <v>17316</v>
      </c>
      <c r="I156" s="1" t="s">
        <v>17047</v>
      </c>
      <c r="J156" s="2">
        <v>39230</v>
      </c>
      <c r="K156" s="1" t="s">
        <v>40364</v>
      </c>
      <c r="L156" s="1">
        <v>10951</v>
      </c>
      <c r="M156" s="1" t="s">
        <v>40543</v>
      </c>
      <c r="N156" s="1" t="s">
        <v>40647</v>
      </c>
      <c r="O156" s="1" t="s">
        <v>40268</v>
      </c>
      <c r="P156" s="1" t="s">
        <v>40269</v>
      </c>
      <c r="Q156" s="1" t="s">
        <v>40262</v>
      </c>
      <c r="R156" s="1" t="s">
        <v>40284</v>
      </c>
      <c r="S156" s="1" t="s">
        <v>155</v>
      </c>
      <c r="T156" s="1" t="s">
        <v>155</v>
      </c>
      <c r="U156" s="1">
        <v>67</v>
      </c>
      <c r="V156" s="1">
        <v>162</v>
      </c>
      <c r="W156" s="1">
        <v>58.36</v>
      </c>
      <c r="X156" s="1">
        <v>36</v>
      </c>
      <c r="Y156" s="1" t="s">
        <v>40648</v>
      </c>
      <c r="Z156" s="1">
        <v>22</v>
      </c>
    </row>
    <row r="157" spans="2:26" x14ac:dyDescent="0.4">
      <c r="B157" s="1" t="s">
        <v>350</v>
      </c>
      <c r="C157" s="2">
        <v>27947</v>
      </c>
      <c r="D157" s="1">
        <v>43</v>
      </c>
      <c r="E157" s="1" t="s">
        <v>104</v>
      </c>
      <c r="F157" s="1" t="s">
        <v>34597</v>
      </c>
      <c r="G157" s="1" t="s">
        <v>17317</v>
      </c>
      <c r="H157" s="1" t="s">
        <v>17318</v>
      </c>
      <c r="I157" s="1" t="s">
        <v>17099</v>
      </c>
      <c r="J157" s="2">
        <v>37126</v>
      </c>
      <c r="K157" s="1" t="s">
        <v>40304</v>
      </c>
      <c r="L157" s="1">
        <v>10183</v>
      </c>
      <c r="M157" s="1" t="s">
        <v>40457</v>
      </c>
      <c r="N157" s="1" t="s">
        <v>40649</v>
      </c>
      <c r="O157" s="1" t="s">
        <v>40260</v>
      </c>
      <c r="P157" s="1" t="s">
        <v>40260</v>
      </c>
      <c r="Q157" s="1" t="s">
        <v>40262</v>
      </c>
      <c r="R157" s="1" t="s">
        <v>40263</v>
      </c>
      <c r="S157" s="1" t="s">
        <v>155</v>
      </c>
      <c r="T157" s="1" t="s">
        <v>40260</v>
      </c>
      <c r="U157" s="1">
        <v>64</v>
      </c>
      <c r="V157" s="1">
        <v>169.9</v>
      </c>
      <c r="W157" s="1">
        <v>72.8</v>
      </c>
      <c r="X157" s="1">
        <v>36.200000000000003</v>
      </c>
      <c r="Y157" s="1" t="s">
        <v>40650</v>
      </c>
      <c r="Z157" s="1">
        <v>16</v>
      </c>
    </row>
    <row r="158" spans="2:26" x14ac:dyDescent="0.4">
      <c r="B158" s="1" t="s">
        <v>351</v>
      </c>
      <c r="C158" s="2">
        <v>32996</v>
      </c>
      <c r="D158" s="1">
        <v>29</v>
      </c>
      <c r="E158" s="1" t="s">
        <v>103</v>
      </c>
      <c r="F158" s="1" t="s">
        <v>34598</v>
      </c>
      <c r="G158" s="1" t="s">
        <v>17050</v>
      </c>
      <c r="H158" s="1" t="s">
        <v>17319</v>
      </c>
      <c r="I158" s="1" t="s">
        <v>17090</v>
      </c>
      <c r="J158" s="2">
        <v>38860</v>
      </c>
      <c r="K158" s="1" t="s">
        <v>40286</v>
      </c>
      <c r="L158" s="1">
        <v>10414</v>
      </c>
      <c r="M158" s="1" t="s">
        <v>40651</v>
      </c>
      <c r="N158" s="1" t="s">
        <v>40652</v>
      </c>
      <c r="O158" s="1" t="s">
        <v>40260</v>
      </c>
      <c r="P158" s="1" t="s">
        <v>40260</v>
      </c>
      <c r="Q158" s="1" t="s">
        <v>40307</v>
      </c>
      <c r="R158" s="1" t="s">
        <v>40275</v>
      </c>
      <c r="S158" s="1" t="s">
        <v>156</v>
      </c>
      <c r="T158" s="1" t="s">
        <v>155</v>
      </c>
      <c r="U158" s="1">
        <v>86</v>
      </c>
      <c r="V158" s="1">
        <v>165.3</v>
      </c>
      <c r="W158" s="1">
        <v>65.8</v>
      </c>
      <c r="X158" s="1">
        <v>36</v>
      </c>
      <c r="Y158" s="1" t="s">
        <v>40653</v>
      </c>
      <c r="Z158" s="1">
        <v>20</v>
      </c>
    </row>
    <row r="159" spans="2:26" x14ac:dyDescent="0.4">
      <c r="B159" s="1" t="s">
        <v>352</v>
      </c>
      <c r="C159" s="2">
        <v>25087</v>
      </c>
      <c r="D159" s="1">
        <v>51</v>
      </c>
      <c r="E159" s="1" t="s">
        <v>103</v>
      </c>
      <c r="F159" s="1" t="s">
        <v>34599</v>
      </c>
      <c r="G159" s="1" t="s">
        <v>17178</v>
      </c>
      <c r="H159" s="1" t="s">
        <v>17320</v>
      </c>
      <c r="I159" s="1" t="s">
        <v>17090</v>
      </c>
      <c r="J159" s="2">
        <v>39210</v>
      </c>
      <c r="K159" s="1" t="s">
        <v>40335</v>
      </c>
      <c r="L159" s="1">
        <v>10821</v>
      </c>
      <c r="M159" s="1" t="s">
        <v>40510</v>
      </c>
      <c r="N159" s="1" t="s">
        <v>40654</v>
      </c>
      <c r="O159" s="1" t="s">
        <v>40268</v>
      </c>
      <c r="P159" s="1" t="s">
        <v>40269</v>
      </c>
      <c r="Q159" s="1" t="s">
        <v>40274</v>
      </c>
      <c r="R159" s="1" t="s">
        <v>40275</v>
      </c>
      <c r="S159" s="1" t="s">
        <v>155</v>
      </c>
      <c r="T159" s="1" t="s">
        <v>155</v>
      </c>
      <c r="U159" s="1">
        <v>68</v>
      </c>
      <c r="V159" s="1">
        <v>147</v>
      </c>
      <c r="W159" s="1">
        <v>55.68</v>
      </c>
      <c r="X159" s="1">
        <v>36.1</v>
      </c>
      <c r="Y159" s="1" t="s">
        <v>40655</v>
      </c>
      <c r="Z159" s="1">
        <v>20</v>
      </c>
    </row>
    <row r="160" spans="2:26" x14ac:dyDescent="0.4">
      <c r="B160" s="1" t="s">
        <v>353</v>
      </c>
      <c r="C160" s="2">
        <v>22509</v>
      </c>
      <c r="D160" s="1">
        <v>58</v>
      </c>
      <c r="E160" s="1" t="s">
        <v>103</v>
      </c>
      <c r="F160" s="1" t="s">
        <v>34600</v>
      </c>
      <c r="G160" s="1" t="s">
        <v>17321</v>
      </c>
      <c r="H160" s="1" t="s">
        <v>17322</v>
      </c>
      <c r="I160" s="1" t="s">
        <v>299</v>
      </c>
      <c r="J160" s="2">
        <v>39585</v>
      </c>
      <c r="K160" s="1" t="s">
        <v>40343</v>
      </c>
      <c r="L160" s="1">
        <v>10516</v>
      </c>
      <c r="M160" s="1" t="s">
        <v>40566</v>
      </c>
      <c r="N160" s="1" t="s">
        <v>40656</v>
      </c>
      <c r="O160" s="1" t="s">
        <v>40430</v>
      </c>
      <c r="P160" s="1" t="s">
        <v>40269</v>
      </c>
      <c r="Q160" s="1" t="s">
        <v>40307</v>
      </c>
      <c r="R160" s="1" t="s">
        <v>40297</v>
      </c>
      <c r="S160" s="1" t="s">
        <v>156</v>
      </c>
      <c r="T160" s="1" t="s">
        <v>156</v>
      </c>
      <c r="U160" s="1">
        <v>78</v>
      </c>
      <c r="V160" s="1">
        <v>180</v>
      </c>
      <c r="W160" s="1">
        <v>74.45</v>
      </c>
      <c r="X160" s="1">
        <v>36.299999999999997</v>
      </c>
      <c r="Y160" s="1" t="s">
        <v>40657</v>
      </c>
      <c r="Z160" s="1">
        <v>20</v>
      </c>
    </row>
    <row r="161" spans="2:26" x14ac:dyDescent="0.4">
      <c r="B161" s="1" t="s">
        <v>354</v>
      </c>
      <c r="C161" s="2">
        <v>27701</v>
      </c>
      <c r="D161" s="1">
        <v>44</v>
      </c>
      <c r="E161" s="1" t="s">
        <v>103</v>
      </c>
      <c r="F161" s="1" t="s">
        <v>34601</v>
      </c>
      <c r="G161" s="1" t="s">
        <v>17323</v>
      </c>
      <c r="H161" s="1" t="s">
        <v>17324</v>
      </c>
      <c r="I161" s="1" t="s">
        <v>17044</v>
      </c>
      <c r="J161" s="2">
        <v>39258</v>
      </c>
      <c r="K161" s="1" t="s">
        <v>40265</v>
      </c>
      <c r="L161" s="1">
        <v>10693</v>
      </c>
      <c r="M161" s="1" t="s">
        <v>40467</v>
      </c>
      <c r="N161" s="1" t="s">
        <v>40658</v>
      </c>
      <c r="O161" s="1" t="s">
        <v>40302</v>
      </c>
      <c r="P161" s="1" t="s">
        <v>40269</v>
      </c>
      <c r="Q161" s="1" t="s">
        <v>40262</v>
      </c>
      <c r="R161" s="1" t="s">
        <v>40275</v>
      </c>
      <c r="S161" s="1" t="s">
        <v>155</v>
      </c>
      <c r="T161" s="1" t="s">
        <v>155</v>
      </c>
      <c r="U161" s="1">
        <v>83</v>
      </c>
      <c r="V161" s="1">
        <v>143</v>
      </c>
      <c r="W161" s="1">
        <v>58</v>
      </c>
      <c r="X161" s="1">
        <v>36.6</v>
      </c>
      <c r="Y161" s="1" t="s">
        <v>40659</v>
      </c>
      <c r="Z161" s="1">
        <v>20</v>
      </c>
    </row>
    <row r="162" spans="2:26" x14ac:dyDescent="0.4">
      <c r="B162" s="1" t="s">
        <v>355</v>
      </c>
      <c r="C162" s="2">
        <v>17744</v>
      </c>
      <c r="D162" s="1">
        <v>71</v>
      </c>
      <c r="E162" s="1" t="s">
        <v>103</v>
      </c>
      <c r="F162" s="1" t="s">
        <v>34602</v>
      </c>
      <c r="G162" s="1" t="s">
        <v>17325</v>
      </c>
      <c r="H162" s="1" t="s">
        <v>17326</v>
      </c>
      <c r="I162" s="1" t="s">
        <v>17063</v>
      </c>
      <c r="J162" s="2">
        <v>38721</v>
      </c>
      <c r="K162" s="1" t="s">
        <v>40286</v>
      </c>
      <c r="L162" s="1">
        <v>10627</v>
      </c>
      <c r="M162" s="1" t="s">
        <v>40287</v>
      </c>
      <c r="N162" s="1" t="s">
        <v>40660</v>
      </c>
      <c r="O162" s="1" t="s">
        <v>40260</v>
      </c>
      <c r="P162" s="1" t="s">
        <v>40260</v>
      </c>
      <c r="Q162" s="1" t="s">
        <v>40274</v>
      </c>
      <c r="R162" s="1" t="s">
        <v>40263</v>
      </c>
      <c r="S162" s="1" t="s">
        <v>156</v>
      </c>
      <c r="T162" s="1" t="s">
        <v>156</v>
      </c>
      <c r="U162" s="1">
        <v>73</v>
      </c>
      <c r="V162" s="1">
        <v>158.4</v>
      </c>
      <c r="W162" s="1">
        <v>58.56</v>
      </c>
      <c r="X162" s="1">
        <v>36</v>
      </c>
      <c r="Y162" s="1" t="s">
        <v>40661</v>
      </c>
      <c r="Z162" s="1">
        <v>18</v>
      </c>
    </row>
    <row r="163" spans="2:26" x14ac:dyDescent="0.4">
      <c r="B163" s="1" t="s">
        <v>356</v>
      </c>
      <c r="C163" s="2">
        <v>27366</v>
      </c>
      <c r="D163" s="1">
        <v>45</v>
      </c>
      <c r="E163" s="1" t="s">
        <v>103</v>
      </c>
      <c r="F163" s="1" t="s">
        <v>34603</v>
      </c>
      <c r="G163" s="1" t="s">
        <v>17042</v>
      </c>
      <c r="H163" s="1" t="s">
        <v>17327</v>
      </c>
      <c r="I163" s="1" t="s">
        <v>17044</v>
      </c>
      <c r="J163" s="2">
        <v>39719</v>
      </c>
      <c r="K163" s="1" t="s">
        <v>40584</v>
      </c>
      <c r="L163" s="1">
        <v>10191</v>
      </c>
      <c r="M163" s="1" t="s">
        <v>6820</v>
      </c>
      <c r="N163" s="1" t="s">
        <v>40662</v>
      </c>
      <c r="O163" s="1" t="s">
        <v>40302</v>
      </c>
      <c r="P163" s="1" t="s">
        <v>40269</v>
      </c>
      <c r="Q163" s="1" t="s">
        <v>40262</v>
      </c>
      <c r="R163" s="1" t="s">
        <v>40297</v>
      </c>
      <c r="S163" s="1" t="s">
        <v>155</v>
      </c>
      <c r="T163" s="1" t="s">
        <v>155</v>
      </c>
      <c r="U163" s="1">
        <v>95</v>
      </c>
      <c r="V163" s="1">
        <v>153.4</v>
      </c>
      <c r="W163" s="1">
        <v>53.8</v>
      </c>
      <c r="X163" s="1">
        <v>36.299999999999997</v>
      </c>
      <c r="Y163" s="1" t="s">
        <v>40663</v>
      </c>
      <c r="Z163" s="1">
        <v>20</v>
      </c>
    </row>
    <row r="164" spans="2:26" x14ac:dyDescent="0.4">
      <c r="B164" s="1" t="s">
        <v>357</v>
      </c>
      <c r="C164" s="2">
        <v>27654</v>
      </c>
      <c r="D164" s="1">
        <v>44</v>
      </c>
      <c r="E164" s="1" t="s">
        <v>104</v>
      </c>
      <c r="F164" s="1" t="s">
        <v>34604</v>
      </c>
      <c r="G164" s="1" t="s">
        <v>17328</v>
      </c>
      <c r="H164" s="1" t="s">
        <v>17329</v>
      </c>
      <c r="I164" s="1" t="s">
        <v>17054</v>
      </c>
      <c r="J164" s="2">
        <v>39262</v>
      </c>
      <c r="K164" s="1" t="s">
        <v>40299</v>
      </c>
      <c r="L164" s="1">
        <v>10601</v>
      </c>
      <c r="M164" s="1" t="s">
        <v>40470</v>
      </c>
      <c r="N164" s="1" t="s">
        <v>40664</v>
      </c>
      <c r="O164" s="1" t="s">
        <v>40302</v>
      </c>
      <c r="P164" s="1" t="s">
        <v>40269</v>
      </c>
      <c r="Q164" s="1" t="s">
        <v>40321</v>
      </c>
      <c r="R164" s="1" t="s">
        <v>40263</v>
      </c>
      <c r="S164" s="1" t="s">
        <v>155</v>
      </c>
      <c r="T164" s="1" t="s">
        <v>155</v>
      </c>
      <c r="U164" s="1">
        <v>88</v>
      </c>
      <c r="V164" s="1">
        <v>155.69999999999999</v>
      </c>
      <c r="W164" s="1">
        <v>50.92</v>
      </c>
      <c r="X164" s="1">
        <v>36</v>
      </c>
      <c r="Y164" s="1" t="s">
        <v>40665</v>
      </c>
      <c r="Z164" s="1">
        <v>18</v>
      </c>
    </row>
    <row r="165" spans="2:26" x14ac:dyDescent="0.4">
      <c r="B165" s="1" t="s">
        <v>358</v>
      </c>
      <c r="C165" s="2">
        <v>30713</v>
      </c>
      <c r="D165" s="1">
        <v>35</v>
      </c>
      <c r="E165" s="1" t="s">
        <v>104</v>
      </c>
      <c r="F165" s="1" t="s">
        <v>34605</v>
      </c>
      <c r="G165" s="1" t="s">
        <v>17222</v>
      </c>
      <c r="H165" s="1" t="s">
        <v>17330</v>
      </c>
      <c r="I165" s="1" t="s">
        <v>17054</v>
      </c>
      <c r="J165" s="2">
        <v>37475</v>
      </c>
      <c r="K165" s="1" t="s">
        <v>40304</v>
      </c>
      <c r="L165" s="1">
        <v>10170</v>
      </c>
      <c r="M165" s="1" t="s">
        <v>40319</v>
      </c>
      <c r="N165" s="1" t="s">
        <v>40666</v>
      </c>
      <c r="O165" s="1" t="s">
        <v>40260</v>
      </c>
      <c r="P165" s="1" t="s">
        <v>40260</v>
      </c>
      <c r="Q165" s="1" t="s">
        <v>40260</v>
      </c>
      <c r="R165" s="1" t="s">
        <v>40263</v>
      </c>
      <c r="S165" s="1" t="s">
        <v>155</v>
      </c>
      <c r="T165" s="1" t="s">
        <v>155</v>
      </c>
      <c r="U165" s="1">
        <v>80</v>
      </c>
      <c r="V165" s="1">
        <v>169.5</v>
      </c>
      <c r="W165" s="1">
        <v>67.5</v>
      </c>
      <c r="X165" s="1">
        <v>36</v>
      </c>
      <c r="Y165" s="1" t="s">
        <v>40264</v>
      </c>
      <c r="Z165" s="1">
        <v>20</v>
      </c>
    </row>
    <row r="166" spans="2:26" x14ac:dyDescent="0.4">
      <c r="B166" s="1" t="s">
        <v>359</v>
      </c>
      <c r="C166" s="2">
        <v>27740</v>
      </c>
      <c r="D166" s="1">
        <v>44</v>
      </c>
      <c r="E166" s="1" t="s">
        <v>104</v>
      </c>
      <c r="F166" s="1" t="s">
        <v>34606</v>
      </c>
      <c r="G166" s="1" t="s">
        <v>17331</v>
      </c>
      <c r="H166" s="1" t="s">
        <v>17332</v>
      </c>
      <c r="I166" s="1" t="s">
        <v>17054</v>
      </c>
      <c r="J166" s="2">
        <v>37533</v>
      </c>
      <c r="K166" s="1" t="s">
        <v>40286</v>
      </c>
      <c r="L166" s="1">
        <v>10124</v>
      </c>
      <c r="M166" s="1" t="s">
        <v>40291</v>
      </c>
      <c r="N166" s="1" t="s">
        <v>40667</v>
      </c>
      <c r="O166" s="1" t="s">
        <v>40260</v>
      </c>
      <c r="P166" s="1" t="s">
        <v>40260</v>
      </c>
      <c r="Q166" s="1" t="s">
        <v>40262</v>
      </c>
      <c r="R166" s="1" t="s">
        <v>40275</v>
      </c>
      <c r="S166" s="1" t="s">
        <v>155</v>
      </c>
      <c r="T166" s="1" t="s">
        <v>156</v>
      </c>
      <c r="U166" s="1">
        <v>75</v>
      </c>
      <c r="V166" s="1">
        <v>171.5</v>
      </c>
      <c r="W166" s="1">
        <v>91.75</v>
      </c>
      <c r="X166" s="1">
        <v>36</v>
      </c>
      <c r="Y166" s="1" t="s">
        <v>40668</v>
      </c>
      <c r="Z166" s="1">
        <v>18</v>
      </c>
    </row>
    <row r="167" spans="2:26" x14ac:dyDescent="0.4">
      <c r="B167" s="1" t="s">
        <v>360</v>
      </c>
      <c r="C167" s="2">
        <v>27219</v>
      </c>
      <c r="D167" s="1">
        <v>45</v>
      </c>
      <c r="E167" s="1" t="s">
        <v>103</v>
      </c>
      <c r="F167" s="1" t="s">
        <v>34607</v>
      </c>
      <c r="G167" s="1" t="s">
        <v>17333</v>
      </c>
      <c r="H167" s="1" t="s">
        <v>17334</v>
      </c>
      <c r="I167" s="1" t="s">
        <v>17162</v>
      </c>
      <c r="J167" s="2">
        <v>37292</v>
      </c>
      <c r="K167" s="1" t="s">
        <v>40259</v>
      </c>
      <c r="L167" s="1">
        <v>10188</v>
      </c>
      <c r="M167" s="1" t="s">
        <v>40393</v>
      </c>
      <c r="N167" s="1" t="s">
        <v>40669</v>
      </c>
      <c r="O167" s="1" t="s">
        <v>40260</v>
      </c>
      <c r="P167" s="1" t="s">
        <v>40260</v>
      </c>
      <c r="Q167" s="1" t="s">
        <v>40293</v>
      </c>
      <c r="R167" s="1" t="s">
        <v>40284</v>
      </c>
      <c r="S167" s="1" t="s">
        <v>155</v>
      </c>
      <c r="T167" s="1" t="s">
        <v>40260</v>
      </c>
      <c r="U167" s="1">
        <v>85</v>
      </c>
      <c r="V167" s="1">
        <v>150.80000000000001</v>
      </c>
      <c r="W167" s="1">
        <v>58</v>
      </c>
      <c r="X167" s="1">
        <v>36.4</v>
      </c>
      <c r="Y167" s="1" t="s">
        <v>40670</v>
      </c>
      <c r="Z167" s="1">
        <v>20</v>
      </c>
    </row>
    <row r="168" spans="2:26" x14ac:dyDescent="0.4">
      <c r="B168" s="1" t="s">
        <v>361</v>
      </c>
      <c r="C168" s="2">
        <v>22500</v>
      </c>
      <c r="D168" s="1">
        <v>58</v>
      </c>
      <c r="E168" s="1" t="s">
        <v>103</v>
      </c>
      <c r="F168" s="1" t="s">
        <v>34608</v>
      </c>
      <c r="G168" s="1" t="s">
        <v>17335</v>
      </c>
      <c r="H168" s="1" t="s">
        <v>17336</v>
      </c>
      <c r="I168" s="1" t="s">
        <v>17044</v>
      </c>
      <c r="J168" s="2">
        <v>38309</v>
      </c>
      <c r="K168" s="1" t="s">
        <v>40259</v>
      </c>
      <c r="L168" s="1">
        <v>10121</v>
      </c>
      <c r="M168" s="1" t="s">
        <v>40309</v>
      </c>
      <c r="N168" s="1" t="s">
        <v>40671</v>
      </c>
      <c r="O168" s="1" t="s">
        <v>40260</v>
      </c>
      <c r="P168" s="1" t="s">
        <v>40260</v>
      </c>
      <c r="Q168" s="1" t="s">
        <v>40307</v>
      </c>
      <c r="R168" s="1" t="s">
        <v>40297</v>
      </c>
      <c r="S168" s="1" t="s">
        <v>156</v>
      </c>
      <c r="T168" s="1" t="s">
        <v>155</v>
      </c>
      <c r="U168" s="1">
        <v>86</v>
      </c>
      <c r="V168" s="1">
        <v>157</v>
      </c>
      <c r="W168" s="1">
        <v>53.5</v>
      </c>
      <c r="X168" s="1">
        <v>37.4</v>
      </c>
      <c r="Y168" s="1" t="s">
        <v>40672</v>
      </c>
      <c r="Z168" s="1">
        <v>20</v>
      </c>
    </row>
    <row r="169" spans="2:26" x14ac:dyDescent="0.4">
      <c r="B169" s="1" t="s">
        <v>362</v>
      </c>
      <c r="C169" s="2">
        <v>25370</v>
      </c>
      <c r="D169" s="1">
        <v>50</v>
      </c>
      <c r="E169" s="1" t="s">
        <v>103</v>
      </c>
      <c r="F169" s="1" t="s">
        <v>34609</v>
      </c>
      <c r="G169" s="1" t="s">
        <v>17151</v>
      </c>
      <c r="H169" s="1" t="s">
        <v>17337</v>
      </c>
      <c r="I169" s="1" t="s">
        <v>17047</v>
      </c>
      <c r="J169" s="2">
        <v>38666</v>
      </c>
      <c r="K169" s="1" t="s">
        <v>40271</v>
      </c>
      <c r="L169" s="1">
        <v>10830</v>
      </c>
      <c r="M169" s="1" t="s">
        <v>40673</v>
      </c>
      <c r="N169" s="1" t="s">
        <v>40674</v>
      </c>
      <c r="O169" s="1" t="s">
        <v>40260</v>
      </c>
      <c r="P169" s="1" t="s">
        <v>40260</v>
      </c>
      <c r="Q169" s="1" t="s">
        <v>40262</v>
      </c>
      <c r="R169" s="1" t="s">
        <v>40284</v>
      </c>
      <c r="S169" s="1" t="s">
        <v>156</v>
      </c>
      <c r="T169" s="1" t="s">
        <v>155</v>
      </c>
      <c r="U169" s="1">
        <v>64</v>
      </c>
      <c r="V169" s="1">
        <v>173</v>
      </c>
      <c r="W169" s="1">
        <v>79.3</v>
      </c>
      <c r="X169" s="1">
        <v>36</v>
      </c>
      <c r="Y169" s="1" t="s">
        <v>40675</v>
      </c>
      <c r="Z169" s="1">
        <v>20</v>
      </c>
    </row>
    <row r="170" spans="2:26" x14ac:dyDescent="0.4">
      <c r="B170" s="1" t="s">
        <v>363</v>
      </c>
      <c r="C170" s="2">
        <v>28495</v>
      </c>
      <c r="D170" s="1">
        <v>41</v>
      </c>
      <c r="E170" s="1" t="s">
        <v>103</v>
      </c>
      <c r="F170" s="1" t="s">
        <v>34610</v>
      </c>
      <c r="G170" s="1" t="s">
        <v>17147</v>
      </c>
      <c r="H170" s="1" t="s">
        <v>17338</v>
      </c>
      <c r="I170" s="1" t="s">
        <v>40676</v>
      </c>
      <c r="J170" s="2">
        <v>39666</v>
      </c>
      <c r="K170" s="1" t="s">
        <v>40584</v>
      </c>
      <c r="L170" s="1">
        <v>10191</v>
      </c>
      <c r="M170" s="1" t="s">
        <v>6820</v>
      </c>
      <c r="N170" s="1" t="s">
        <v>40677</v>
      </c>
      <c r="O170" s="1" t="s">
        <v>40430</v>
      </c>
      <c r="P170" s="1" t="s">
        <v>40269</v>
      </c>
      <c r="Q170" s="1" t="s">
        <v>40293</v>
      </c>
      <c r="R170" s="1" t="s">
        <v>40263</v>
      </c>
      <c r="S170" s="1" t="s">
        <v>156</v>
      </c>
      <c r="T170" s="1" t="s">
        <v>156</v>
      </c>
      <c r="U170" s="1">
        <v>82</v>
      </c>
      <c r="V170" s="1">
        <v>164.3</v>
      </c>
      <c r="W170" s="1">
        <v>60.3</v>
      </c>
      <c r="X170" s="1">
        <v>36.5</v>
      </c>
      <c r="Y170" s="1" t="s">
        <v>40678</v>
      </c>
      <c r="Z170" s="1">
        <v>16</v>
      </c>
    </row>
    <row r="171" spans="2:26" x14ac:dyDescent="0.4">
      <c r="B171" s="1" t="s">
        <v>364</v>
      </c>
      <c r="C171" s="2">
        <v>28606</v>
      </c>
      <c r="D171" s="1">
        <v>41</v>
      </c>
      <c r="E171" s="1" t="s">
        <v>103</v>
      </c>
      <c r="F171" s="1" t="s">
        <v>34611</v>
      </c>
      <c r="G171" s="1" t="s">
        <v>17178</v>
      </c>
      <c r="H171" s="1" t="s">
        <v>17339</v>
      </c>
      <c r="I171" s="1" t="s">
        <v>17054</v>
      </c>
      <c r="J171" s="2">
        <v>38105</v>
      </c>
      <c r="K171" s="1" t="s">
        <v>40679</v>
      </c>
      <c r="L171" s="1">
        <v>10469</v>
      </c>
      <c r="M171" s="1" t="s">
        <v>40680</v>
      </c>
      <c r="N171" s="1" t="s">
        <v>40681</v>
      </c>
      <c r="O171" s="1" t="s">
        <v>40260</v>
      </c>
      <c r="P171" s="1" t="s">
        <v>40260</v>
      </c>
      <c r="Q171" s="1" t="s">
        <v>40262</v>
      </c>
      <c r="R171" s="1" t="s">
        <v>40284</v>
      </c>
      <c r="S171" s="1" t="s">
        <v>155</v>
      </c>
      <c r="T171" s="1" t="s">
        <v>155</v>
      </c>
      <c r="U171" s="1">
        <v>55</v>
      </c>
      <c r="V171" s="1">
        <v>159</v>
      </c>
      <c r="W171" s="1">
        <v>71</v>
      </c>
      <c r="X171" s="1">
        <v>36.4</v>
      </c>
      <c r="Y171" s="1" t="s">
        <v>40682</v>
      </c>
      <c r="Z171" s="1">
        <v>20</v>
      </c>
    </row>
    <row r="172" spans="2:26" x14ac:dyDescent="0.4">
      <c r="B172" s="1" t="s">
        <v>365</v>
      </c>
      <c r="C172" s="2">
        <v>18685</v>
      </c>
      <c r="D172" s="1">
        <v>68</v>
      </c>
      <c r="E172" s="1" t="s">
        <v>103</v>
      </c>
      <c r="F172" s="1" t="s">
        <v>34612</v>
      </c>
      <c r="G172" s="1" t="s">
        <v>17340</v>
      </c>
      <c r="H172" s="1" t="s">
        <v>17341</v>
      </c>
      <c r="I172" s="1" t="s">
        <v>17044</v>
      </c>
      <c r="J172" s="2">
        <v>38916</v>
      </c>
      <c r="K172" s="1" t="s">
        <v>40339</v>
      </c>
      <c r="L172" s="1">
        <v>10364</v>
      </c>
      <c r="M172" s="1" t="s">
        <v>10461</v>
      </c>
      <c r="N172" s="1" t="s">
        <v>40683</v>
      </c>
      <c r="O172" s="1" t="s">
        <v>40260</v>
      </c>
      <c r="P172" s="1" t="s">
        <v>40260</v>
      </c>
      <c r="Q172" s="1" t="s">
        <v>40274</v>
      </c>
      <c r="R172" s="1" t="s">
        <v>40263</v>
      </c>
      <c r="S172" s="1" t="s">
        <v>156</v>
      </c>
      <c r="T172" s="1" t="s">
        <v>156</v>
      </c>
      <c r="U172" s="1">
        <v>100</v>
      </c>
      <c r="V172" s="1">
        <v>167</v>
      </c>
      <c r="W172" s="1">
        <v>45</v>
      </c>
      <c r="X172" s="1">
        <v>37</v>
      </c>
      <c r="Y172" s="1" t="s">
        <v>40684</v>
      </c>
      <c r="Z172" s="1">
        <v>22</v>
      </c>
    </row>
    <row r="173" spans="2:26" x14ac:dyDescent="0.4">
      <c r="B173" s="1" t="s">
        <v>366</v>
      </c>
      <c r="C173" s="2">
        <v>30836</v>
      </c>
      <c r="D173" s="1">
        <v>35</v>
      </c>
      <c r="E173" s="1" t="s">
        <v>103</v>
      </c>
      <c r="F173" s="1" t="s">
        <v>34613</v>
      </c>
      <c r="G173" s="1" t="s">
        <v>17342</v>
      </c>
      <c r="H173" s="1" t="s">
        <v>17343</v>
      </c>
      <c r="I173" s="1" t="s">
        <v>299</v>
      </c>
      <c r="J173" s="2">
        <v>39226</v>
      </c>
      <c r="K173" s="1" t="s">
        <v>40519</v>
      </c>
      <c r="L173" s="1">
        <v>10702</v>
      </c>
      <c r="M173" s="1" t="s">
        <v>40520</v>
      </c>
      <c r="N173" s="1" t="s">
        <v>40685</v>
      </c>
      <c r="O173" s="1" t="s">
        <v>40268</v>
      </c>
      <c r="P173" s="1" t="s">
        <v>40269</v>
      </c>
      <c r="Q173" s="1" t="s">
        <v>40307</v>
      </c>
      <c r="R173" s="1" t="s">
        <v>40263</v>
      </c>
      <c r="S173" s="1" t="s">
        <v>156</v>
      </c>
      <c r="T173" s="1" t="s">
        <v>155</v>
      </c>
      <c r="U173" s="1">
        <v>83</v>
      </c>
      <c r="V173" s="1">
        <v>172</v>
      </c>
      <c r="W173" s="1">
        <v>66.2</v>
      </c>
      <c r="X173" s="1">
        <v>36.200000000000003</v>
      </c>
      <c r="Y173" s="1" t="s">
        <v>40506</v>
      </c>
      <c r="Z173" s="1">
        <v>20</v>
      </c>
    </row>
    <row r="174" spans="2:26" x14ac:dyDescent="0.4">
      <c r="B174" s="1" t="s">
        <v>367</v>
      </c>
      <c r="C174" s="2">
        <v>31368</v>
      </c>
      <c r="D174" s="1">
        <v>34</v>
      </c>
      <c r="E174" s="1" t="s">
        <v>103</v>
      </c>
      <c r="F174" s="1" t="s">
        <v>34614</v>
      </c>
      <c r="G174" s="1" t="s">
        <v>17344</v>
      </c>
      <c r="H174" s="1" t="s">
        <v>17345</v>
      </c>
      <c r="I174" s="1" t="s">
        <v>17057</v>
      </c>
      <c r="J174" s="2">
        <v>37232</v>
      </c>
      <c r="K174" s="1" t="s">
        <v>40343</v>
      </c>
      <c r="L174" s="1">
        <v>10015</v>
      </c>
      <c r="M174" s="1" t="s">
        <v>40378</v>
      </c>
      <c r="N174" s="1" t="s">
        <v>40686</v>
      </c>
      <c r="O174" s="1" t="s">
        <v>40260</v>
      </c>
      <c r="P174" s="1" t="s">
        <v>40260</v>
      </c>
      <c r="Q174" s="1" t="s">
        <v>40274</v>
      </c>
      <c r="R174" s="1" t="s">
        <v>40284</v>
      </c>
      <c r="S174" s="1" t="s">
        <v>155</v>
      </c>
      <c r="T174" s="1" t="s">
        <v>40260</v>
      </c>
      <c r="U174" s="1">
        <v>81</v>
      </c>
      <c r="V174" s="1">
        <v>156.5</v>
      </c>
      <c r="W174" s="1">
        <v>53.12</v>
      </c>
      <c r="X174" s="1">
        <v>36</v>
      </c>
      <c r="Y174" s="1" t="s">
        <v>40687</v>
      </c>
      <c r="Z174" s="1">
        <v>18</v>
      </c>
    </row>
    <row r="175" spans="2:26" x14ac:dyDescent="0.4">
      <c r="B175" s="1" t="s">
        <v>368</v>
      </c>
      <c r="C175" s="2">
        <v>27342</v>
      </c>
      <c r="D175" s="1">
        <v>45</v>
      </c>
      <c r="E175" s="1" t="s">
        <v>104</v>
      </c>
      <c r="F175" s="1" t="s">
        <v>34615</v>
      </c>
      <c r="G175" s="1" t="s">
        <v>17271</v>
      </c>
      <c r="H175" s="1" t="s">
        <v>17346</v>
      </c>
      <c r="I175" s="1" t="s">
        <v>17162</v>
      </c>
      <c r="J175" s="2">
        <v>40118</v>
      </c>
      <c r="K175" s="1" t="s">
        <v>40360</v>
      </c>
      <c r="L175" s="1">
        <v>10833</v>
      </c>
      <c r="M175" s="1" t="s">
        <v>40513</v>
      </c>
      <c r="N175" s="1" t="s">
        <v>40688</v>
      </c>
      <c r="O175" s="1" t="s">
        <v>40260</v>
      </c>
      <c r="P175" s="1" t="s">
        <v>40260</v>
      </c>
      <c r="Q175" s="1" t="s">
        <v>40262</v>
      </c>
      <c r="R175" s="1" t="s">
        <v>40263</v>
      </c>
      <c r="S175" s="1" t="s">
        <v>156</v>
      </c>
      <c r="T175" s="1" t="s">
        <v>156</v>
      </c>
      <c r="U175" s="1">
        <v>117</v>
      </c>
      <c r="V175" s="1">
        <v>166</v>
      </c>
      <c r="W175" s="1">
        <v>72</v>
      </c>
      <c r="X175" s="1">
        <v>38</v>
      </c>
      <c r="Y175" s="1" t="s">
        <v>40689</v>
      </c>
      <c r="Z175" s="1">
        <v>22</v>
      </c>
    </row>
    <row r="176" spans="2:26" x14ac:dyDescent="0.4">
      <c r="B176" s="1" t="s">
        <v>369</v>
      </c>
      <c r="C176" s="2">
        <v>20814</v>
      </c>
      <c r="D176" s="1">
        <v>63</v>
      </c>
      <c r="E176" s="1" t="s">
        <v>103</v>
      </c>
      <c r="F176" s="1" t="s">
        <v>34556</v>
      </c>
      <c r="G176" s="1" t="s">
        <v>17347</v>
      </c>
      <c r="H176" s="1" t="s">
        <v>17348</v>
      </c>
      <c r="I176" s="1" t="s">
        <v>298</v>
      </c>
      <c r="J176" s="2">
        <v>37859</v>
      </c>
      <c r="K176" s="1" t="s">
        <v>40265</v>
      </c>
      <c r="L176" s="1">
        <v>10578</v>
      </c>
      <c r="M176" s="1" t="s">
        <v>40690</v>
      </c>
      <c r="N176" s="1" t="s">
        <v>40691</v>
      </c>
      <c r="O176" s="1" t="s">
        <v>40260</v>
      </c>
      <c r="P176" s="1" t="s">
        <v>40260</v>
      </c>
      <c r="Q176" s="1" t="s">
        <v>40307</v>
      </c>
      <c r="R176" s="1" t="s">
        <v>40297</v>
      </c>
      <c r="S176" s="1" t="s">
        <v>155</v>
      </c>
      <c r="T176" s="1" t="s">
        <v>155</v>
      </c>
      <c r="U176" s="1">
        <v>90</v>
      </c>
      <c r="V176" s="1">
        <v>169.6</v>
      </c>
      <c r="W176" s="1">
        <v>46.06</v>
      </c>
      <c r="X176" s="1">
        <v>36</v>
      </c>
      <c r="Y176" s="1" t="s">
        <v>40692</v>
      </c>
      <c r="Z176" s="1">
        <v>20</v>
      </c>
    </row>
    <row r="177" spans="2:26" x14ac:dyDescent="0.4">
      <c r="B177" s="1" t="s">
        <v>370</v>
      </c>
      <c r="C177" s="2">
        <v>32283</v>
      </c>
      <c r="D177" s="1">
        <v>31</v>
      </c>
      <c r="E177" s="1" t="s">
        <v>103</v>
      </c>
      <c r="F177" s="1" t="s">
        <v>34616</v>
      </c>
      <c r="G177" s="1" t="s">
        <v>17349</v>
      </c>
      <c r="H177" s="1" t="s">
        <v>17350</v>
      </c>
      <c r="I177" s="1" t="s">
        <v>17057</v>
      </c>
      <c r="J177" s="2">
        <v>38160</v>
      </c>
      <c r="K177" s="1" t="s">
        <v>40364</v>
      </c>
      <c r="L177" s="1">
        <v>10614</v>
      </c>
      <c r="M177" s="1" t="s">
        <v>1774</v>
      </c>
      <c r="N177" s="1" t="s">
        <v>40693</v>
      </c>
      <c r="O177" s="1" t="s">
        <v>40260</v>
      </c>
      <c r="P177" s="1" t="s">
        <v>40260</v>
      </c>
      <c r="Q177" s="1" t="s">
        <v>40274</v>
      </c>
      <c r="R177" s="1" t="s">
        <v>40263</v>
      </c>
      <c r="S177" s="1" t="s">
        <v>155</v>
      </c>
      <c r="T177" s="1" t="s">
        <v>156</v>
      </c>
      <c r="U177" s="1">
        <v>59</v>
      </c>
      <c r="V177" s="1">
        <v>160.5</v>
      </c>
      <c r="W177" s="1">
        <v>54.1</v>
      </c>
      <c r="X177" s="1">
        <v>36.1</v>
      </c>
      <c r="Y177" s="1" t="s">
        <v>40694</v>
      </c>
      <c r="Z177" s="1">
        <v>20</v>
      </c>
    </row>
    <row r="178" spans="2:26" x14ac:dyDescent="0.4">
      <c r="B178" s="1" t="s">
        <v>371</v>
      </c>
      <c r="C178" s="2">
        <v>25148</v>
      </c>
      <c r="D178" s="1">
        <v>51</v>
      </c>
      <c r="E178" s="1" t="s">
        <v>103</v>
      </c>
      <c r="F178" s="1" t="s">
        <v>34617</v>
      </c>
      <c r="G178" s="1" t="s">
        <v>17351</v>
      </c>
      <c r="H178" s="1" t="s">
        <v>17352</v>
      </c>
      <c r="I178" s="1" t="s">
        <v>17054</v>
      </c>
      <c r="J178" s="2">
        <v>37503</v>
      </c>
      <c r="K178" s="1" t="s">
        <v>40286</v>
      </c>
      <c r="L178" s="1">
        <v>10124</v>
      </c>
      <c r="M178" s="1" t="s">
        <v>40291</v>
      </c>
      <c r="N178" s="1" t="s">
        <v>40695</v>
      </c>
      <c r="O178" s="1" t="s">
        <v>40260</v>
      </c>
      <c r="P178" s="1" t="s">
        <v>40260</v>
      </c>
      <c r="Q178" s="1" t="s">
        <v>40262</v>
      </c>
      <c r="R178" s="1" t="s">
        <v>40284</v>
      </c>
      <c r="S178" s="1" t="s">
        <v>155</v>
      </c>
      <c r="T178" s="1" t="s">
        <v>155</v>
      </c>
      <c r="U178" s="1">
        <v>67</v>
      </c>
      <c r="V178" s="1">
        <v>153</v>
      </c>
      <c r="W178" s="1">
        <v>56.7</v>
      </c>
      <c r="X178" s="1">
        <v>36.4</v>
      </c>
      <c r="Y178" s="1" t="s">
        <v>40696</v>
      </c>
      <c r="Z178" s="1">
        <v>18</v>
      </c>
    </row>
    <row r="179" spans="2:26" x14ac:dyDescent="0.4">
      <c r="B179" s="1" t="s">
        <v>372</v>
      </c>
      <c r="C179" s="2">
        <v>31620</v>
      </c>
      <c r="D179" s="1">
        <v>33</v>
      </c>
      <c r="E179" s="1" t="s">
        <v>103</v>
      </c>
      <c r="F179" s="1" t="s">
        <v>34618</v>
      </c>
      <c r="G179" s="1" t="s">
        <v>17353</v>
      </c>
      <c r="H179" s="1" t="s">
        <v>17354</v>
      </c>
      <c r="I179" s="1" t="s">
        <v>298</v>
      </c>
      <c r="J179" s="2">
        <v>37720</v>
      </c>
      <c r="K179" s="1" t="s">
        <v>40353</v>
      </c>
      <c r="L179" s="1">
        <v>10185</v>
      </c>
      <c r="M179" s="1" t="s">
        <v>40390</v>
      </c>
      <c r="N179" s="1" t="s">
        <v>40697</v>
      </c>
      <c r="O179" s="1" t="s">
        <v>40260</v>
      </c>
      <c r="P179" s="1" t="s">
        <v>40260</v>
      </c>
      <c r="Q179" s="1" t="s">
        <v>40262</v>
      </c>
      <c r="R179" s="1" t="s">
        <v>40284</v>
      </c>
      <c r="S179" s="1" t="s">
        <v>156</v>
      </c>
      <c r="T179" s="1" t="s">
        <v>156</v>
      </c>
      <c r="U179" s="1">
        <v>70</v>
      </c>
      <c r="V179" s="1">
        <v>166</v>
      </c>
      <c r="W179" s="1">
        <v>65.2</v>
      </c>
      <c r="X179" s="1">
        <v>36.5</v>
      </c>
      <c r="Y179" s="1" t="s">
        <v>40418</v>
      </c>
      <c r="Z179" s="1">
        <v>20</v>
      </c>
    </row>
    <row r="180" spans="2:26" x14ac:dyDescent="0.4">
      <c r="B180" s="1" t="s">
        <v>373</v>
      </c>
      <c r="C180" s="2">
        <v>21758</v>
      </c>
      <c r="D180" s="1">
        <v>60</v>
      </c>
      <c r="E180" s="1" t="s">
        <v>104</v>
      </c>
      <c r="F180" s="1" t="s">
        <v>34619</v>
      </c>
      <c r="G180" s="1" t="s">
        <v>17355</v>
      </c>
      <c r="H180" s="1" t="s">
        <v>17356</v>
      </c>
      <c r="I180" s="1" t="s">
        <v>17357</v>
      </c>
      <c r="J180" s="2">
        <v>39242</v>
      </c>
      <c r="K180" s="1" t="s">
        <v>40353</v>
      </c>
      <c r="L180" s="1">
        <v>10185</v>
      </c>
      <c r="M180" s="1" t="s">
        <v>40390</v>
      </c>
      <c r="N180" s="1" t="s">
        <v>40698</v>
      </c>
      <c r="O180" s="1" t="s">
        <v>40289</v>
      </c>
      <c r="P180" s="1" t="s">
        <v>40269</v>
      </c>
      <c r="Q180" s="1" t="s">
        <v>40262</v>
      </c>
      <c r="R180" s="1" t="s">
        <v>40284</v>
      </c>
      <c r="S180" s="1" t="s">
        <v>155</v>
      </c>
      <c r="T180" s="1" t="s">
        <v>155</v>
      </c>
      <c r="U180" s="1">
        <v>85</v>
      </c>
      <c r="V180" s="1">
        <v>145</v>
      </c>
      <c r="W180" s="1">
        <v>45.1</v>
      </c>
      <c r="X180" s="1">
        <v>36.200000000000003</v>
      </c>
      <c r="Y180" s="1" t="s">
        <v>40699</v>
      </c>
      <c r="Z180" s="1">
        <v>20</v>
      </c>
    </row>
    <row r="181" spans="2:26" x14ac:dyDescent="0.4">
      <c r="B181" s="1" t="s">
        <v>374</v>
      </c>
      <c r="C181" s="2">
        <v>32682</v>
      </c>
      <c r="D181" s="1">
        <v>30</v>
      </c>
      <c r="E181" s="1" t="s">
        <v>104</v>
      </c>
      <c r="F181" s="1" t="s">
        <v>34620</v>
      </c>
      <c r="G181" s="1" t="s">
        <v>17358</v>
      </c>
      <c r="H181" s="1" t="s">
        <v>17359</v>
      </c>
      <c r="I181" s="1" t="s">
        <v>298</v>
      </c>
      <c r="J181" s="2">
        <v>37767</v>
      </c>
      <c r="K181" s="1" t="s">
        <v>40339</v>
      </c>
      <c r="L181" s="1">
        <v>10412</v>
      </c>
      <c r="M181" s="1" t="s">
        <v>40557</v>
      </c>
      <c r="N181" s="1" t="s">
        <v>40700</v>
      </c>
      <c r="O181" s="1" t="s">
        <v>40260</v>
      </c>
      <c r="P181" s="1" t="s">
        <v>40260</v>
      </c>
      <c r="Q181" s="1" t="s">
        <v>40307</v>
      </c>
      <c r="R181" s="1" t="s">
        <v>40284</v>
      </c>
      <c r="S181" s="1" t="s">
        <v>156</v>
      </c>
      <c r="T181" s="1" t="s">
        <v>156</v>
      </c>
      <c r="U181" s="1">
        <v>100</v>
      </c>
      <c r="V181" s="1">
        <v>163.19999999999999</v>
      </c>
      <c r="W181" s="1">
        <v>62.5</v>
      </c>
      <c r="X181" s="1">
        <v>36.200000000000003</v>
      </c>
      <c r="Y181" s="1" t="s">
        <v>40701</v>
      </c>
      <c r="Z181" s="1">
        <v>24</v>
      </c>
    </row>
    <row r="182" spans="2:26" x14ac:dyDescent="0.4">
      <c r="B182" s="1" t="s">
        <v>375</v>
      </c>
      <c r="C182" s="2">
        <v>21272</v>
      </c>
      <c r="D182" s="1">
        <v>61</v>
      </c>
      <c r="E182" s="1" t="s">
        <v>103</v>
      </c>
      <c r="F182" s="1" t="s">
        <v>34621</v>
      </c>
      <c r="G182" s="1" t="s">
        <v>17360</v>
      </c>
      <c r="H182" s="1" t="s">
        <v>17361</v>
      </c>
      <c r="I182" s="1" t="s">
        <v>17063</v>
      </c>
      <c r="J182" s="2">
        <v>37425</v>
      </c>
      <c r="K182" s="1" t="s">
        <v>40335</v>
      </c>
      <c r="L182" s="1">
        <v>10408</v>
      </c>
      <c r="M182" s="1" t="s">
        <v>40416</v>
      </c>
      <c r="N182" s="1" t="s">
        <v>40702</v>
      </c>
      <c r="O182" s="1" t="s">
        <v>40260</v>
      </c>
      <c r="P182" s="1" t="s">
        <v>40260</v>
      </c>
      <c r="Q182" s="1" t="s">
        <v>40307</v>
      </c>
      <c r="R182" s="1" t="s">
        <v>40284</v>
      </c>
      <c r="S182" s="1" t="s">
        <v>155</v>
      </c>
      <c r="T182" s="1" t="s">
        <v>155</v>
      </c>
      <c r="U182" s="1">
        <v>74</v>
      </c>
      <c r="V182" s="1">
        <v>156</v>
      </c>
      <c r="W182" s="1">
        <v>50</v>
      </c>
      <c r="X182" s="1">
        <v>36.200000000000003</v>
      </c>
      <c r="Y182" s="1" t="s">
        <v>40542</v>
      </c>
      <c r="Z182" s="1">
        <v>18</v>
      </c>
    </row>
    <row r="183" spans="2:26" x14ac:dyDescent="0.4">
      <c r="B183" s="1" t="s">
        <v>376</v>
      </c>
      <c r="C183" s="2">
        <v>31780</v>
      </c>
      <c r="D183" s="1">
        <v>32</v>
      </c>
      <c r="E183" s="1" t="s">
        <v>103</v>
      </c>
      <c r="F183" s="1" t="s">
        <v>34587</v>
      </c>
      <c r="G183" s="1" t="s">
        <v>17362</v>
      </c>
      <c r="H183" s="1" t="s">
        <v>17363</v>
      </c>
      <c r="I183" s="1" t="s">
        <v>297</v>
      </c>
      <c r="J183" s="2">
        <v>37704</v>
      </c>
      <c r="K183" s="1" t="s">
        <v>40339</v>
      </c>
      <c r="L183" s="1">
        <v>10569</v>
      </c>
      <c r="M183" s="1" t="s">
        <v>40703</v>
      </c>
      <c r="N183" s="1" t="s">
        <v>40704</v>
      </c>
      <c r="O183" s="1" t="s">
        <v>40260</v>
      </c>
      <c r="P183" s="1" t="s">
        <v>40260</v>
      </c>
      <c r="Q183" s="1" t="s">
        <v>40262</v>
      </c>
      <c r="R183" s="1" t="s">
        <v>40275</v>
      </c>
      <c r="S183" s="1" t="s">
        <v>156</v>
      </c>
      <c r="T183" s="1" t="s">
        <v>155</v>
      </c>
      <c r="U183" s="1">
        <v>77</v>
      </c>
      <c r="V183" s="1">
        <v>168</v>
      </c>
      <c r="W183" s="1">
        <v>66.95</v>
      </c>
      <c r="X183" s="1">
        <v>36.299999999999997</v>
      </c>
      <c r="Y183" s="1" t="s">
        <v>40705</v>
      </c>
      <c r="Z183" s="1">
        <v>24</v>
      </c>
    </row>
    <row r="184" spans="2:26" x14ac:dyDescent="0.4">
      <c r="B184" s="1" t="s">
        <v>377</v>
      </c>
      <c r="C184" s="2">
        <v>26881</v>
      </c>
      <c r="D184" s="1">
        <v>46</v>
      </c>
      <c r="E184" s="1" t="s">
        <v>103</v>
      </c>
      <c r="F184" s="1" t="s">
        <v>34622</v>
      </c>
      <c r="G184" s="1" t="s">
        <v>17052</v>
      </c>
      <c r="H184" s="1" t="s">
        <v>17364</v>
      </c>
      <c r="I184" s="1" t="s">
        <v>17044</v>
      </c>
      <c r="J184" s="2">
        <v>39881</v>
      </c>
      <c r="K184" s="1" t="s">
        <v>40259</v>
      </c>
      <c r="L184" s="1">
        <v>10121</v>
      </c>
      <c r="M184" s="1" t="s">
        <v>40309</v>
      </c>
      <c r="N184" s="1" t="s">
        <v>40706</v>
      </c>
      <c r="O184" s="1" t="s">
        <v>40260</v>
      </c>
      <c r="P184" s="1" t="s">
        <v>40260</v>
      </c>
      <c r="Q184" s="1" t="s">
        <v>40274</v>
      </c>
      <c r="R184" s="1" t="s">
        <v>40275</v>
      </c>
      <c r="S184" s="1" t="s">
        <v>155</v>
      </c>
      <c r="T184" s="1" t="s">
        <v>155</v>
      </c>
      <c r="U184" s="1">
        <v>86</v>
      </c>
      <c r="V184" s="1">
        <v>158.5</v>
      </c>
      <c r="W184" s="1">
        <v>72.8</v>
      </c>
      <c r="X184" s="1">
        <v>36</v>
      </c>
      <c r="Y184" s="1" t="s">
        <v>40707</v>
      </c>
      <c r="Z184" s="1">
        <v>18</v>
      </c>
    </row>
    <row r="185" spans="2:26" x14ac:dyDescent="0.4">
      <c r="B185" s="1" t="s">
        <v>378</v>
      </c>
      <c r="C185" s="2">
        <v>32946</v>
      </c>
      <c r="D185" s="1">
        <v>29</v>
      </c>
      <c r="E185" s="1" t="s">
        <v>104</v>
      </c>
      <c r="F185" s="1" t="s">
        <v>34623</v>
      </c>
      <c r="G185" s="1" t="s">
        <v>17365</v>
      </c>
      <c r="H185" s="1" t="s">
        <v>17366</v>
      </c>
      <c r="I185" s="1" t="s">
        <v>17057</v>
      </c>
      <c r="J185" s="2">
        <v>38384</v>
      </c>
      <c r="K185" s="1" t="s">
        <v>40679</v>
      </c>
      <c r="L185" s="1">
        <v>10523</v>
      </c>
      <c r="M185" s="1" t="s">
        <v>40708</v>
      </c>
      <c r="N185" s="1" t="s">
        <v>40709</v>
      </c>
      <c r="O185" s="1" t="s">
        <v>40260</v>
      </c>
      <c r="P185" s="1" t="s">
        <v>40260</v>
      </c>
      <c r="Q185" s="1" t="s">
        <v>40262</v>
      </c>
      <c r="R185" s="1" t="s">
        <v>40263</v>
      </c>
      <c r="S185" s="1" t="s">
        <v>155</v>
      </c>
      <c r="T185" s="1" t="s">
        <v>156</v>
      </c>
      <c r="U185" s="1">
        <v>77</v>
      </c>
      <c r="V185" s="1">
        <v>161</v>
      </c>
      <c r="W185" s="1">
        <v>60.5</v>
      </c>
      <c r="X185" s="1">
        <v>36</v>
      </c>
      <c r="Y185" s="1" t="s">
        <v>40710</v>
      </c>
      <c r="Z185" s="1">
        <v>20</v>
      </c>
    </row>
    <row r="186" spans="2:26" x14ac:dyDescent="0.4">
      <c r="B186" s="1" t="s">
        <v>379</v>
      </c>
      <c r="C186" s="2">
        <v>22008</v>
      </c>
      <c r="D186" s="1">
        <v>59</v>
      </c>
      <c r="E186" s="1" t="s">
        <v>103</v>
      </c>
      <c r="F186" s="1" t="s">
        <v>34624</v>
      </c>
      <c r="G186" s="1" t="s">
        <v>17367</v>
      </c>
      <c r="H186" s="1" t="s">
        <v>17368</v>
      </c>
      <c r="I186" s="1" t="s">
        <v>298</v>
      </c>
      <c r="J186" s="2">
        <v>39408</v>
      </c>
      <c r="K186" s="1" t="s">
        <v>40335</v>
      </c>
      <c r="L186" s="1">
        <v>10605</v>
      </c>
      <c r="M186" s="1" t="s">
        <v>40328</v>
      </c>
      <c r="N186" s="1" t="s">
        <v>40711</v>
      </c>
      <c r="O186" s="1" t="s">
        <v>40302</v>
      </c>
      <c r="P186" s="1" t="s">
        <v>40269</v>
      </c>
      <c r="Q186" s="1" t="s">
        <v>40262</v>
      </c>
      <c r="R186" s="1" t="s">
        <v>40284</v>
      </c>
      <c r="S186" s="1" t="s">
        <v>155</v>
      </c>
      <c r="T186" s="1" t="s">
        <v>155</v>
      </c>
      <c r="U186" s="1">
        <v>69</v>
      </c>
      <c r="V186" s="1">
        <v>154</v>
      </c>
      <c r="W186" s="1">
        <v>49.62</v>
      </c>
      <c r="X186" s="1">
        <v>36</v>
      </c>
      <c r="Y186" s="1" t="s">
        <v>40712</v>
      </c>
      <c r="Z186" s="1">
        <v>20</v>
      </c>
    </row>
    <row r="187" spans="2:26" x14ac:dyDescent="0.4">
      <c r="B187" s="1" t="s">
        <v>380</v>
      </c>
      <c r="C187" s="2">
        <v>33658</v>
      </c>
      <c r="D187" s="1">
        <v>27</v>
      </c>
      <c r="E187" s="1" t="s">
        <v>103</v>
      </c>
      <c r="F187" s="1" t="s">
        <v>34625</v>
      </c>
      <c r="G187" s="1" t="s">
        <v>17151</v>
      </c>
      <c r="H187" s="1" t="s">
        <v>17369</v>
      </c>
      <c r="I187" s="1" t="s">
        <v>297</v>
      </c>
      <c r="J187" s="2">
        <v>40108</v>
      </c>
      <c r="K187" s="1" t="s">
        <v>40339</v>
      </c>
      <c r="L187" s="1">
        <v>10364</v>
      </c>
      <c r="M187" s="1" t="s">
        <v>10461</v>
      </c>
      <c r="N187" s="1" t="s">
        <v>40713</v>
      </c>
      <c r="O187" s="1" t="s">
        <v>40268</v>
      </c>
      <c r="P187" s="1" t="s">
        <v>40269</v>
      </c>
      <c r="Q187" s="1" t="s">
        <v>40307</v>
      </c>
      <c r="R187" s="1" t="s">
        <v>40263</v>
      </c>
      <c r="S187" s="1" t="s">
        <v>156</v>
      </c>
      <c r="T187" s="1" t="s">
        <v>156</v>
      </c>
      <c r="U187" s="1">
        <v>36.700000000000003</v>
      </c>
      <c r="V187" s="1">
        <v>168.6</v>
      </c>
      <c r="W187" s="1">
        <v>68</v>
      </c>
      <c r="X187" s="1">
        <v>36.200000000000003</v>
      </c>
      <c r="Y187" s="1" t="s">
        <v>40714</v>
      </c>
      <c r="Z187" s="1">
        <v>20</v>
      </c>
    </row>
    <row r="188" spans="2:26" x14ac:dyDescent="0.4">
      <c r="B188" s="1" t="s">
        <v>381</v>
      </c>
      <c r="C188" s="2">
        <v>34681</v>
      </c>
      <c r="D188" s="1">
        <v>25</v>
      </c>
      <c r="E188" s="1" t="s">
        <v>104</v>
      </c>
      <c r="F188" s="1" t="s">
        <v>34626</v>
      </c>
      <c r="G188" s="1" t="s">
        <v>17355</v>
      </c>
      <c r="H188" s="1" t="s">
        <v>17370</v>
      </c>
      <c r="I188" s="1" t="s">
        <v>17087</v>
      </c>
      <c r="J188" s="2">
        <v>37634</v>
      </c>
      <c r="K188" s="1" t="s">
        <v>40271</v>
      </c>
      <c r="L188" s="1">
        <v>10466</v>
      </c>
      <c r="M188" s="1" t="s">
        <v>40272</v>
      </c>
      <c r="N188" s="1" t="s">
        <v>40715</v>
      </c>
      <c r="O188" s="1" t="s">
        <v>40260</v>
      </c>
      <c r="P188" s="1" t="s">
        <v>40260</v>
      </c>
      <c r="Q188" s="1" t="s">
        <v>40293</v>
      </c>
      <c r="R188" s="1" t="s">
        <v>40284</v>
      </c>
      <c r="S188" s="1" t="s">
        <v>155</v>
      </c>
      <c r="T188" s="1" t="s">
        <v>156</v>
      </c>
      <c r="U188" s="1">
        <v>76</v>
      </c>
      <c r="V188" s="1">
        <v>164.7</v>
      </c>
      <c r="W188" s="1">
        <v>63.2</v>
      </c>
      <c r="X188" s="1">
        <v>36.200000000000003</v>
      </c>
      <c r="Y188" s="1" t="s">
        <v>40716</v>
      </c>
      <c r="Z188" s="1">
        <v>20</v>
      </c>
    </row>
    <row r="189" spans="2:26" x14ac:dyDescent="0.4">
      <c r="B189" s="1" t="s">
        <v>382</v>
      </c>
      <c r="C189" s="2">
        <v>29930</v>
      </c>
      <c r="D189" s="1">
        <v>38</v>
      </c>
      <c r="E189" s="1" t="s">
        <v>104</v>
      </c>
      <c r="F189" s="1" t="s">
        <v>34627</v>
      </c>
      <c r="G189" s="1" t="s">
        <v>17257</v>
      </c>
      <c r="H189" s="1" t="s">
        <v>17371</v>
      </c>
      <c r="I189" s="1" t="s">
        <v>17044</v>
      </c>
      <c r="J189" s="2">
        <v>37631</v>
      </c>
      <c r="K189" s="1" t="s">
        <v>40364</v>
      </c>
      <c r="L189" s="1">
        <v>10208</v>
      </c>
      <c r="M189" s="1" t="s">
        <v>40365</v>
      </c>
      <c r="N189" s="1" t="s">
        <v>40717</v>
      </c>
      <c r="O189" s="1" t="s">
        <v>40260</v>
      </c>
      <c r="P189" s="1" t="s">
        <v>40260</v>
      </c>
      <c r="Q189" s="1" t="s">
        <v>40307</v>
      </c>
      <c r="R189" s="1" t="s">
        <v>40263</v>
      </c>
      <c r="S189" s="1" t="s">
        <v>155</v>
      </c>
      <c r="T189" s="1" t="s">
        <v>156</v>
      </c>
      <c r="U189" s="1">
        <v>98</v>
      </c>
      <c r="V189" s="1">
        <v>170</v>
      </c>
      <c r="W189" s="1">
        <v>79.599999999999994</v>
      </c>
      <c r="X189" s="1">
        <v>36</v>
      </c>
      <c r="Y189" s="1" t="s">
        <v>40718</v>
      </c>
      <c r="Z189" s="1">
        <v>18</v>
      </c>
    </row>
    <row r="190" spans="2:26" x14ac:dyDescent="0.4">
      <c r="B190" s="1" t="s">
        <v>383</v>
      </c>
      <c r="C190" s="2">
        <v>33571</v>
      </c>
      <c r="D190" s="1">
        <v>28</v>
      </c>
      <c r="E190" s="1" t="s">
        <v>104</v>
      </c>
      <c r="F190" s="1" t="s">
        <v>34628</v>
      </c>
      <c r="G190" s="1" t="s">
        <v>17372</v>
      </c>
      <c r="H190" s="1" t="s">
        <v>17373</v>
      </c>
      <c r="I190" s="1" t="s">
        <v>17054</v>
      </c>
      <c r="J190" s="2">
        <v>39680</v>
      </c>
      <c r="K190" s="1" t="s">
        <v>40335</v>
      </c>
      <c r="L190" s="1">
        <v>10119</v>
      </c>
      <c r="M190" s="1" t="s">
        <v>40569</v>
      </c>
      <c r="N190" s="1" t="s">
        <v>40719</v>
      </c>
      <c r="O190" s="1" t="s">
        <v>40260</v>
      </c>
      <c r="P190" s="1" t="s">
        <v>40260</v>
      </c>
      <c r="Q190" s="1" t="s">
        <v>40262</v>
      </c>
      <c r="R190" s="1" t="s">
        <v>40275</v>
      </c>
      <c r="S190" s="1" t="s">
        <v>155</v>
      </c>
      <c r="T190" s="1" t="s">
        <v>155</v>
      </c>
      <c r="U190" s="1">
        <v>59</v>
      </c>
      <c r="V190" s="1">
        <v>152.5</v>
      </c>
      <c r="W190" s="1">
        <v>49.76</v>
      </c>
      <c r="X190" s="1">
        <v>36</v>
      </c>
      <c r="Y190" s="1" t="s">
        <v>40720</v>
      </c>
      <c r="Z190" s="1">
        <v>18</v>
      </c>
    </row>
    <row r="191" spans="2:26" x14ac:dyDescent="0.4">
      <c r="B191" s="1" t="s">
        <v>384</v>
      </c>
      <c r="C191" s="2">
        <v>31467</v>
      </c>
      <c r="D191" s="1">
        <v>33</v>
      </c>
      <c r="E191" s="1" t="s">
        <v>103</v>
      </c>
      <c r="F191" s="1" t="s">
        <v>34629</v>
      </c>
      <c r="G191" s="1" t="s">
        <v>17374</v>
      </c>
      <c r="H191" s="1" t="s">
        <v>17375</v>
      </c>
      <c r="I191" s="1" t="s">
        <v>17044</v>
      </c>
      <c r="J191" s="2">
        <v>39762</v>
      </c>
      <c r="K191" s="1" t="s">
        <v>40360</v>
      </c>
      <c r="L191" s="1">
        <v>10833</v>
      </c>
      <c r="M191" s="1" t="s">
        <v>40513</v>
      </c>
      <c r="N191" s="1" t="s">
        <v>40721</v>
      </c>
      <c r="O191" s="1" t="s">
        <v>40289</v>
      </c>
      <c r="P191" s="1" t="s">
        <v>40269</v>
      </c>
      <c r="Q191" s="1" t="s">
        <v>40274</v>
      </c>
      <c r="R191" s="1" t="s">
        <v>40263</v>
      </c>
      <c r="S191" s="1" t="s">
        <v>155</v>
      </c>
      <c r="T191" s="1" t="s">
        <v>156</v>
      </c>
      <c r="U191" s="1">
        <v>73</v>
      </c>
      <c r="V191" s="1">
        <v>157.5</v>
      </c>
      <c r="W191" s="1">
        <v>50</v>
      </c>
      <c r="X191" s="1">
        <v>36</v>
      </c>
      <c r="Y191" s="1" t="s">
        <v>40722</v>
      </c>
      <c r="Z191" s="1">
        <v>20</v>
      </c>
    </row>
    <row r="192" spans="2:26" x14ac:dyDescent="0.4">
      <c r="B192" s="1" t="s">
        <v>385</v>
      </c>
      <c r="C192" s="2">
        <v>29683</v>
      </c>
      <c r="D192" s="1">
        <v>38</v>
      </c>
      <c r="E192" s="1" t="s">
        <v>104</v>
      </c>
      <c r="F192" s="1" t="s">
        <v>34630</v>
      </c>
      <c r="G192" s="1" t="s">
        <v>17184</v>
      </c>
      <c r="H192" s="1" t="s">
        <v>17376</v>
      </c>
      <c r="I192" s="1" t="s">
        <v>17087</v>
      </c>
      <c r="J192" s="2">
        <v>38195</v>
      </c>
      <c r="K192" s="1" t="s">
        <v>40304</v>
      </c>
      <c r="L192" s="1">
        <v>10581</v>
      </c>
      <c r="M192" s="1" t="s">
        <v>40316</v>
      </c>
      <c r="N192" s="1" t="s">
        <v>40723</v>
      </c>
      <c r="O192" s="1" t="s">
        <v>40260</v>
      </c>
      <c r="P192" s="1" t="s">
        <v>40260</v>
      </c>
      <c r="Q192" s="1" t="s">
        <v>40274</v>
      </c>
      <c r="R192" s="1" t="s">
        <v>40275</v>
      </c>
      <c r="S192" s="1" t="s">
        <v>155</v>
      </c>
      <c r="T192" s="1" t="s">
        <v>156</v>
      </c>
      <c r="U192" s="1">
        <v>88</v>
      </c>
      <c r="V192" s="1">
        <v>161</v>
      </c>
      <c r="W192" s="1">
        <v>53.66</v>
      </c>
      <c r="X192" s="1">
        <v>36.4</v>
      </c>
      <c r="Y192" s="1" t="s">
        <v>40724</v>
      </c>
      <c r="Z192" s="1">
        <v>20</v>
      </c>
    </row>
    <row r="193" spans="2:26" x14ac:dyDescent="0.4">
      <c r="B193" s="1" t="s">
        <v>386</v>
      </c>
      <c r="C193" s="2">
        <v>22916</v>
      </c>
      <c r="D193" s="1">
        <v>57</v>
      </c>
      <c r="E193" s="1" t="s">
        <v>104</v>
      </c>
      <c r="F193" s="1" t="s">
        <v>34631</v>
      </c>
      <c r="G193" s="1" t="s">
        <v>17116</v>
      </c>
      <c r="H193" s="1" t="s">
        <v>17377</v>
      </c>
      <c r="I193" s="1" t="s">
        <v>299</v>
      </c>
      <c r="J193" s="2">
        <v>38625</v>
      </c>
      <c r="K193" s="1" t="s">
        <v>40339</v>
      </c>
      <c r="L193" s="1">
        <v>10364</v>
      </c>
      <c r="M193" s="1" t="s">
        <v>10461</v>
      </c>
      <c r="N193" s="1" t="s">
        <v>40725</v>
      </c>
      <c r="O193" s="1" t="s">
        <v>40260</v>
      </c>
      <c r="P193" s="1" t="s">
        <v>40260</v>
      </c>
      <c r="Q193" s="1" t="s">
        <v>40438</v>
      </c>
      <c r="R193" s="1" t="s">
        <v>40275</v>
      </c>
      <c r="S193" s="1" t="s">
        <v>156</v>
      </c>
      <c r="T193" s="1" t="s">
        <v>156</v>
      </c>
      <c r="U193" s="1">
        <v>98</v>
      </c>
      <c r="V193" s="1">
        <v>176.6</v>
      </c>
      <c r="W193" s="1">
        <v>81</v>
      </c>
      <c r="X193" s="1">
        <v>36</v>
      </c>
      <c r="Y193" s="1" t="s">
        <v>40726</v>
      </c>
      <c r="Z193" s="1">
        <v>20</v>
      </c>
    </row>
    <row r="194" spans="2:26" x14ac:dyDescent="0.4">
      <c r="B194" s="1" t="s">
        <v>387</v>
      </c>
      <c r="C194" s="2">
        <v>25352</v>
      </c>
      <c r="D194" s="1">
        <v>50</v>
      </c>
      <c r="E194" s="1" t="s">
        <v>104</v>
      </c>
      <c r="F194" s="1" t="s">
        <v>34632</v>
      </c>
      <c r="G194" s="1" t="s">
        <v>17378</v>
      </c>
      <c r="H194" s="1" t="s">
        <v>17379</v>
      </c>
      <c r="I194" s="1" t="s">
        <v>17044</v>
      </c>
      <c r="J194" s="2">
        <v>38790</v>
      </c>
      <c r="K194" s="1" t="s">
        <v>40364</v>
      </c>
      <c r="L194" s="1">
        <v>10614</v>
      </c>
      <c r="M194" s="1" t="s">
        <v>1774</v>
      </c>
      <c r="N194" s="1" t="s">
        <v>40727</v>
      </c>
      <c r="O194" s="1" t="s">
        <v>40260</v>
      </c>
      <c r="P194" s="1" t="s">
        <v>40260</v>
      </c>
      <c r="Q194" s="1" t="s">
        <v>40438</v>
      </c>
      <c r="R194" s="1" t="s">
        <v>40284</v>
      </c>
      <c r="S194" s="1" t="s">
        <v>155</v>
      </c>
      <c r="T194" s="1" t="s">
        <v>155</v>
      </c>
      <c r="U194" s="1">
        <v>90</v>
      </c>
      <c r="V194" s="1">
        <v>151</v>
      </c>
      <c r="W194" s="1">
        <v>60.3</v>
      </c>
      <c r="X194" s="1">
        <v>36.1</v>
      </c>
      <c r="Y194" s="1" t="s">
        <v>40728</v>
      </c>
      <c r="Z194" s="1">
        <v>20</v>
      </c>
    </row>
    <row r="195" spans="2:26" x14ac:dyDescent="0.4">
      <c r="B195" s="1" t="s">
        <v>388</v>
      </c>
      <c r="C195" s="2">
        <v>32303</v>
      </c>
      <c r="D195" s="1">
        <v>31</v>
      </c>
      <c r="E195" s="1" t="s">
        <v>104</v>
      </c>
      <c r="F195" s="1" t="s">
        <v>34633</v>
      </c>
      <c r="G195" s="1" t="s">
        <v>17380</v>
      </c>
      <c r="H195" s="1" t="s">
        <v>17381</v>
      </c>
      <c r="I195" s="1" t="s">
        <v>17041</v>
      </c>
      <c r="J195" s="2">
        <v>37944</v>
      </c>
      <c r="K195" s="1" t="s">
        <v>40259</v>
      </c>
      <c r="L195" s="1">
        <v>10577</v>
      </c>
      <c r="M195" s="1" t="s">
        <v>40357</v>
      </c>
      <c r="N195" s="1" t="s">
        <v>40729</v>
      </c>
      <c r="O195" s="1" t="s">
        <v>40260</v>
      </c>
      <c r="P195" s="1" t="s">
        <v>40260</v>
      </c>
      <c r="Q195" s="1" t="s">
        <v>40307</v>
      </c>
      <c r="R195" s="1" t="s">
        <v>40284</v>
      </c>
      <c r="S195" s="1" t="s">
        <v>155</v>
      </c>
      <c r="T195" s="1" t="s">
        <v>155</v>
      </c>
      <c r="U195" s="1">
        <v>81</v>
      </c>
      <c r="V195" s="1">
        <v>157.19999999999999</v>
      </c>
      <c r="W195" s="1">
        <v>56.8</v>
      </c>
      <c r="X195" s="1">
        <v>36.5</v>
      </c>
      <c r="Y195" s="1" t="s">
        <v>40441</v>
      </c>
      <c r="Z195" s="1">
        <v>20</v>
      </c>
    </row>
    <row r="196" spans="2:26" x14ac:dyDescent="0.4">
      <c r="B196" s="1" t="s">
        <v>389</v>
      </c>
      <c r="C196" s="2">
        <v>28180</v>
      </c>
      <c r="D196" s="1">
        <v>42</v>
      </c>
      <c r="E196" s="1" t="s">
        <v>104</v>
      </c>
      <c r="F196" s="1" t="s">
        <v>34634</v>
      </c>
      <c r="G196" s="1" t="s">
        <v>17259</v>
      </c>
      <c r="H196" s="1" t="s">
        <v>17382</v>
      </c>
      <c r="I196" s="1" t="s">
        <v>17044</v>
      </c>
      <c r="J196" s="2">
        <v>38903</v>
      </c>
      <c r="K196" s="1" t="s">
        <v>40286</v>
      </c>
      <c r="L196" s="1">
        <v>10627</v>
      </c>
      <c r="M196" s="1" t="s">
        <v>40287</v>
      </c>
      <c r="N196" s="1" t="s">
        <v>40730</v>
      </c>
      <c r="O196" s="1" t="s">
        <v>40260</v>
      </c>
      <c r="P196" s="1" t="s">
        <v>40260</v>
      </c>
      <c r="Q196" s="1" t="s">
        <v>40262</v>
      </c>
      <c r="R196" s="1" t="s">
        <v>40284</v>
      </c>
      <c r="S196" s="1" t="s">
        <v>156</v>
      </c>
      <c r="T196" s="1" t="s">
        <v>156</v>
      </c>
      <c r="U196" s="1">
        <v>114</v>
      </c>
      <c r="V196" s="1">
        <v>171.5</v>
      </c>
      <c r="W196" s="1">
        <v>47.8</v>
      </c>
      <c r="X196" s="1">
        <v>36.5</v>
      </c>
      <c r="Y196" s="1" t="s">
        <v>40731</v>
      </c>
      <c r="Z196" s="1">
        <v>18</v>
      </c>
    </row>
    <row r="197" spans="2:26" x14ac:dyDescent="0.4">
      <c r="B197" s="1" t="s">
        <v>390</v>
      </c>
      <c r="C197" s="2">
        <v>22645</v>
      </c>
      <c r="D197" s="1">
        <v>58</v>
      </c>
      <c r="E197" s="1" t="s">
        <v>103</v>
      </c>
      <c r="F197" s="1" t="s">
        <v>34635</v>
      </c>
      <c r="G197" s="1" t="s">
        <v>17383</v>
      </c>
      <c r="H197" s="1" t="s">
        <v>17384</v>
      </c>
      <c r="I197" s="1" t="s">
        <v>17090</v>
      </c>
      <c r="J197" s="2">
        <v>37803</v>
      </c>
      <c r="K197" s="1" t="s">
        <v>40679</v>
      </c>
      <c r="L197" s="1">
        <v>10469</v>
      </c>
      <c r="M197" s="1" t="s">
        <v>40680</v>
      </c>
      <c r="N197" s="1" t="s">
        <v>40732</v>
      </c>
      <c r="O197" s="1" t="s">
        <v>40260</v>
      </c>
      <c r="P197" s="1" t="s">
        <v>40260</v>
      </c>
      <c r="Q197" s="1" t="s">
        <v>40293</v>
      </c>
      <c r="R197" s="1" t="s">
        <v>40297</v>
      </c>
      <c r="S197" s="1" t="s">
        <v>156</v>
      </c>
      <c r="T197" s="1" t="s">
        <v>155</v>
      </c>
      <c r="U197" s="1">
        <v>49</v>
      </c>
      <c r="V197" s="1">
        <v>168.5</v>
      </c>
      <c r="W197" s="1">
        <v>60</v>
      </c>
      <c r="X197" s="1">
        <v>36</v>
      </c>
      <c r="Y197" s="1" t="s">
        <v>40733</v>
      </c>
      <c r="Z197" s="1">
        <v>20</v>
      </c>
    </row>
    <row r="198" spans="2:26" x14ac:dyDescent="0.4">
      <c r="B198" s="1" t="s">
        <v>391</v>
      </c>
      <c r="C198" s="2">
        <v>19453</v>
      </c>
      <c r="D198" s="1">
        <v>66</v>
      </c>
      <c r="E198" s="1" t="s">
        <v>104</v>
      </c>
      <c r="F198" s="1" t="s">
        <v>34636</v>
      </c>
      <c r="G198" s="1" t="s">
        <v>17360</v>
      </c>
      <c r="H198" s="1" t="s">
        <v>17385</v>
      </c>
      <c r="I198" s="1" t="s">
        <v>17044</v>
      </c>
      <c r="J198" s="2">
        <v>38552</v>
      </c>
      <c r="K198" s="1" t="s">
        <v>40339</v>
      </c>
      <c r="L198" s="1">
        <v>10698</v>
      </c>
      <c r="M198" s="1" t="s">
        <v>40734</v>
      </c>
      <c r="N198" s="1" t="s">
        <v>40579</v>
      </c>
      <c r="O198" s="1" t="s">
        <v>40260</v>
      </c>
      <c r="P198" s="1" t="s">
        <v>40260</v>
      </c>
      <c r="Q198" s="1" t="s">
        <v>40274</v>
      </c>
      <c r="R198" s="1" t="s">
        <v>40279</v>
      </c>
      <c r="S198" s="1" t="s">
        <v>156</v>
      </c>
      <c r="T198" s="1" t="s">
        <v>156</v>
      </c>
      <c r="U198" s="1">
        <v>73</v>
      </c>
      <c r="V198" s="1">
        <v>170.5</v>
      </c>
      <c r="W198" s="1">
        <v>60.8</v>
      </c>
      <c r="X198" s="1">
        <v>37</v>
      </c>
      <c r="Y198" s="1" t="s">
        <v>40735</v>
      </c>
      <c r="Z198" s="1">
        <v>24</v>
      </c>
    </row>
    <row r="199" spans="2:26" x14ac:dyDescent="0.4">
      <c r="B199" s="1" t="s">
        <v>392</v>
      </c>
      <c r="C199" s="2">
        <v>22401</v>
      </c>
      <c r="D199" s="1">
        <v>58</v>
      </c>
      <c r="E199" s="1" t="s">
        <v>103</v>
      </c>
      <c r="F199" s="1" t="s">
        <v>34637</v>
      </c>
      <c r="G199" s="1" t="s">
        <v>17147</v>
      </c>
      <c r="H199" s="1" t="s">
        <v>17386</v>
      </c>
      <c r="I199" s="1" t="s">
        <v>297</v>
      </c>
      <c r="J199" s="2">
        <v>37565</v>
      </c>
      <c r="K199" s="1" t="s">
        <v>40335</v>
      </c>
      <c r="L199" s="1">
        <v>10408</v>
      </c>
      <c r="M199" s="1" t="s">
        <v>40416</v>
      </c>
      <c r="N199" s="1" t="s">
        <v>40736</v>
      </c>
      <c r="O199" s="1" t="s">
        <v>40260</v>
      </c>
      <c r="P199" s="1" t="s">
        <v>40260</v>
      </c>
      <c r="Q199" s="1" t="s">
        <v>40293</v>
      </c>
      <c r="R199" s="1" t="s">
        <v>40297</v>
      </c>
      <c r="S199" s="1" t="s">
        <v>155</v>
      </c>
      <c r="T199" s="1" t="s">
        <v>155</v>
      </c>
      <c r="U199" s="1">
        <v>73</v>
      </c>
      <c r="V199" s="1">
        <v>147.5</v>
      </c>
      <c r="W199" s="1">
        <v>54.4</v>
      </c>
      <c r="X199" s="1">
        <v>36</v>
      </c>
      <c r="Y199" s="1" t="s">
        <v>40737</v>
      </c>
      <c r="Z199" s="1">
        <v>18</v>
      </c>
    </row>
    <row r="200" spans="2:26" x14ac:dyDescent="0.4">
      <c r="B200" s="1" t="s">
        <v>393</v>
      </c>
      <c r="C200" s="2">
        <v>28154</v>
      </c>
      <c r="D200" s="1">
        <v>42</v>
      </c>
      <c r="E200" s="1" t="s">
        <v>103</v>
      </c>
      <c r="F200" s="1" t="s">
        <v>34638</v>
      </c>
      <c r="G200" s="1" t="s">
        <v>17387</v>
      </c>
      <c r="H200" s="1" t="s">
        <v>17388</v>
      </c>
      <c r="I200" s="1" t="s">
        <v>17044</v>
      </c>
      <c r="J200" s="2">
        <v>39741</v>
      </c>
      <c r="K200" s="1" t="s">
        <v>40335</v>
      </c>
      <c r="L200" s="1">
        <v>10119</v>
      </c>
      <c r="M200" s="1" t="s">
        <v>40569</v>
      </c>
      <c r="N200" s="1" t="s">
        <v>40738</v>
      </c>
      <c r="O200" s="1" t="s">
        <v>40260</v>
      </c>
      <c r="P200" s="1" t="s">
        <v>40260</v>
      </c>
      <c r="Q200" s="1" t="s">
        <v>40274</v>
      </c>
      <c r="R200" s="1" t="s">
        <v>40275</v>
      </c>
      <c r="S200" s="1" t="s">
        <v>156</v>
      </c>
      <c r="T200" s="1" t="s">
        <v>155</v>
      </c>
      <c r="U200" s="1">
        <v>113</v>
      </c>
      <c r="V200" s="1">
        <v>148</v>
      </c>
      <c r="W200" s="1">
        <v>50</v>
      </c>
      <c r="X200" s="1">
        <v>36</v>
      </c>
      <c r="Y200" s="1" t="s">
        <v>40739</v>
      </c>
      <c r="Z200" s="1">
        <v>20</v>
      </c>
    </row>
    <row r="201" spans="2:26" x14ac:dyDescent="0.4">
      <c r="B201" s="1" t="s">
        <v>394</v>
      </c>
      <c r="C201" s="2">
        <v>23885</v>
      </c>
      <c r="D201" s="1">
        <v>54</v>
      </c>
      <c r="E201" s="1" t="s">
        <v>104</v>
      </c>
      <c r="F201" s="1" t="s">
        <v>34639</v>
      </c>
      <c r="G201" s="1" t="s">
        <v>17389</v>
      </c>
      <c r="H201" s="1" t="s">
        <v>17390</v>
      </c>
      <c r="I201" s="1" t="s">
        <v>17054</v>
      </c>
      <c r="J201" s="2">
        <v>39170</v>
      </c>
      <c r="K201" s="1" t="s">
        <v>40259</v>
      </c>
      <c r="L201" s="1">
        <v>10121</v>
      </c>
      <c r="M201" s="1" t="s">
        <v>40309</v>
      </c>
      <c r="N201" s="1" t="s">
        <v>40740</v>
      </c>
      <c r="O201" s="1" t="s">
        <v>40268</v>
      </c>
      <c r="P201" s="1" t="s">
        <v>40269</v>
      </c>
      <c r="Q201" s="1" t="s">
        <v>40321</v>
      </c>
      <c r="R201" s="1" t="s">
        <v>40275</v>
      </c>
      <c r="S201" s="1" t="s">
        <v>155</v>
      </c>
      <c r="T201" s="1" t="s">
        <v>156</v>
      </c>
      <c r="U201" s="1">
        <v>83</v>
      </c>
      <c r="V201" s="1">
        <v>158.5</v>
      </c>
      <c r="W201" s="1">
        <v>45.7</v>
      </c>
      <c r="X201" s="1">
        <v>36.200000000000003</v>
      </c>
      <c r="Y201" s="1" t="s">
        <v>40741</v>
      </c>
      <c r="Z201" s="1">
        <v>18</v>
      </c>
    </row>
    <row r="202" spans="2:26" x14ac:dyDescent="0.4">
      <c r="B202" s="1" t="s">
        <v>395</v>
      </c>
      <c r="C202" s="2">
        <v>23929</v>
      </c>
      <c r="D202" s="1">
        <v>54</v>
      </c>
      <c r="E202" s="1" t="s">
        <v>104</v>
      </c>
      <c r="F202" s="1" t="s">
        <v>34640</v>
      </c>
      <c r="G202" s="1" t="s">
        <v>17391</v>
      </c>
      <c r="H202" s="1" t="s">
        <v>17392</v>
      </c>
      <c r="I202" s="1" t="s">
        <v>299</v>
      </c>
      <c r="J202" s="2">
        <v>37421</v>
      </c>
      <c r="K202" s="1" t="s">
        <v>40584</v>
      </c>
      <c r="L202" s="1">
        <v>10333</v>
      </c>
      <c r="M202" s="1" t="s">
        <v>40742</v>
      </c>
      <c r="N202" s="1" t="s">
        <v>40743</v>
      </c>
      <c r="O202" s="1" t="s">
        <v>40260</v>
      </c>
      <c r="P202" s="1" t="s">
        <v>40260</v>
      </c>
      <c r="Q202" s="1" t="s">
        <v>40293</v>
      </c>
      <c r="R202" s="1" t="s">
        <v>40275</v>
      </c>
      <c r="S202" s="1" t="s">
        <v>155</v>
      </c>
      <c r="T202" s="1" t="s">
        <v>156</v>
      </c>
      <c r="U202" s="1">
        <v>63</v>
      </c>
      <c r="V202" s="1">
        <v>184</v>
      </c>
      <c r="W202" s="1">
        <v>78</v>
      </c>
      <c r="X202" s="1">
        <v>36.5</v>
      </c>
      <c r="Y202" s="1" t="s">
        <v>40744</v>
      </c>
      <c r="Z202" s="1">
        <v>20</v>
      </c>
    </row>
    <row r="203" spans="2:26" x14ac:dyDescent="0.4">
      <c r="B203" s="1" t="s">
        <v>396</v>
      </c>
      <c r="C203" s="2">
        <v>32527</v>
      </c>
      <c r="D203" s="1">
        <v>30</v>
      </c>
      <c r="E203" s="1" t="s">
        <v>103</v>
      </c>
      <c r="F203" s="1" t="s">
        <v>34641</v>
      </c>
      <c r="G203" s="1" t="s">
        <v>17393</v>
      </c>
      <c r="H203" s="1" t="s">
        <v>17394</v>
      </c>
      <c r="I203" s="1" t="s">
        <v>17041</v>
      </c>
      <c r="J203" s="2">
        <v>37518</v>
      </c>
      <c r="K203" s="1" t="s">
        <v>40286</v>
      </c>
      <c r="L203" s="1">
        <v>10124</v>
      </c>
      <c r="M203" s="1" t="s">
        <v>40291</v>
      </c>
      <c r="N203" s="1" t="s">
        <v>40745</v>
      </c>
      <c r="O203" s="1" t="s">
        <v>40260</v>
      </c>
      <c r="P203" s="1" t="s">
        <v>40260</v>
      </c>
      <c r="Q203" s="1" t="s">
        <v>40274</v>
      </c>
      <c r="R203" s="1" t="s">
        <v>40275</v>
      </c>
      <c r="S203" s="1" t="s">
        <v>155</v>
      </c>
      <c r="T203" s="1" t="s">
        <v>155</v>
      </c>
      <c r="U203" s="1">
        <v>84</v>
      </c>
      <c r="V203" s="1">
        <v>151</v>
      </c>
      <c r="W203" s="1">
        <v>57</v>
      </c>
      <c r="X203" s="1">
        <v>36</v>
      </c>
      <c r="Y203" s="1" t="s">
        <v>40545</v>
      </c>
      <c r="Z203" s="1">
        <v>18</v>
      </c>
    </row>
    <row r="204" spans="2:26" x14ac:dyDescent="0.4">
      <c r="B204" s="1" t="s">
        <v>397</v>
      </c>
      <c r="C204" s="2">
        <v>29321</v>
      </c>
      <c r="D204" s="1">
        <v>39</v>
      </c>
      <c r="E204" s="1" t="s">
        <v>104</v>
      </c>
      <c r="F204" s="1" t="s">
        <v>34642</v>
      </c>
      <c r="G204" s="1" t="s">
        <v>17147</v>
      </c>
      <c r="H204" s="1" t="s">
        <v>17395</v>
      </c>
      <c r="I204" s="1" t="s">
        <v>17057</v>
      </c>
      <c r="J204" s="2">
        <v>39191</v>
      </c>
      <c r="K204" s="1" t="s">
        <v>40286</v>
      </c>
      <c r="L204" s="1">
        <v>10124</v>
      </c>
      <c r="M204" s="1" t="s">
        <v>40291</v>
      </c>
      <c r="N204" s="1" t="s">
        <v>40746</v>
      </c>
      <c r="O204" s="1" t="s">
        <v>40289</v>
      </c>
      <c r="P204" s="1" t="s">
        <v>40269</v>
      </c>
      <c r="Q204" s="1" t="s">
        <v>40321</v>
      </c>
      <c r="R204" s="1" t="s">
        <v>40284</v>
      </c>
      <c r="S204" s="1" t="s">
        <v>155</v>
      </c>
      <c r="T204" s="1" t="s">
        <v>155</v>
      </c>
      <c r="U204" s="1">
        <v>98</v>
      </c>
      <c r="V204" s="1">
        <v>147.19999999999999</v>
      </c>
      <c r="W204" s="1">
        <v>40.9</v>
      </c>
      <c r="X204" s="1">
        <v>36.5</v>
      </c>
      <c r="Y204" s="1" t="s">
        <v>40747</v>
      </c>
      <c r="Z204" s="1">
        <v>18</v>
      </c>
    </row>
    <row r="205" spans="2:26" x14ac:dyDescent="0.4">
      <c r="B205" s="1" t="s">
        <v>398</v>
      </c>
      <c r="C205" s="2">
        <v>35984</v>
      </c>
      <c r="D205" s="1">
        <v>21</v>
      </c>
      <c r="E205" s="1" t="s">
        <v>104</v>
      </c>
      <c r="F205" s="1" t="s">
        <v>34643</v>
      </c>
      <c r="G205" s="1" t="s">
        <v>17396</v>
      </c>
      <c r="H205" s="1" t="s">
        <v>17397</v>
      </c>
      <c r="I205" s="1" t="s">
        <v>299</v>
      </c>
      <c r="J205" s="2">
        <v>37666</v>
      </c>
      <c r="K205" s="1" t="s">
        <v>40353</v>
      </c>
      <c r="L205" s="1">
        <v>10185</v>
      </c>
      <c r="M205" s="1" t="s">
        <v>40390</v>
      </c>
      <c r="N205" s="1" t="s">
        <v>40296</v>
      </c>
      <c r="O205" s="1" t="s">
        <v>40260</v>
      </c>
      <c r="P205" s="1" t="s">
        <v>40260</v>
      </c>
      <c r="Q205" s="1" t="s">
        <v>40274</v>
      </c>
      <c r="R205" s="1" t="s">
        <v>40275</v>
      </c>
      <c r="S205" s="1" t="s">
        <v>155</v>
      </c>
      <c r="T205" s="1" t="s">
        <v>156</v>
      </c>
      <c r="U205" s="1">
        <v>97</v>
      </c>
      <c r="V205" s="1">
        <v>163.4</v>
      </c>
      <c r="W205" s="1">
        <v>49.7</v>
      </c>
      <c r="X205" s="1">
        <v>36.5</v>
      </c>
      <c r="Y205" s="1" t="s">
        <v>40748</v>
      </c>
      <c r="Z205" s="1">
        <v>20</v>
      </c>
    </row>
    <row r="206" spans="2:26" x14ac:dyDescent="0.4">
      <c r="B206" s="1" t="s">
        <v>399</v>
      </c>
      <c r="C206" s="2">
        <v>27372</v>
      </c>
      <c r="D206" s="1">
        <v>45</v>
      </c>
      <c r="E206" s="1" t="s">
        <v>103</v>
      </c>
      <c r="F206" s="1" t="s">
        <v>34644</v>
      </c>
      <c r="G206" s="1" t="s">
        <v>17153</v>
      </c>
      <c r="H206" s="1" t="s">
        <v>17398</v>
      </c>
      <c r="I206" s="1" t="s">
        <v>17087</v>
      </c>
      <c r="J206" s="2">
        <v>37802</v>
      </c>
      <c r="K206" s="1" t="s">
        <v>40335</v>
      </c>
      <c r="L206" s="1">
        <v>10408</v>
      </c>
      <c r="M206" s="1" t="s">
        <v>40416</v>
      </c>
      <c r="N206" s="1" t="s">
        <v>40749</v>
      </c>
      <c r="O206" s="1" t="s">
        <v>40260</v>
      </c>
      <c r="P206" s="1" t="s">
        <v>40260</v>
      </c>
      <c r="Q206" s="1" t="s">
        <v>40262</v>
      </c>
      <c r="R206" s="1" t="s">
        <v>40263</v>
      </c>
      <c r="S206" s="1" t="s">
        <v>155</v>
      </c>
      <c r="T206" s="1" t="s">
        <v>155</v>
      </c>
      <c r="U206" s="1">
        <v>71</v>
      </c>
      <c r="V206" s="1">
        <v>157</v>
      </c>
      <c r="W206" s="1">
        <v>52.5</v>
      </c>
      <c r="X206" s="1">
        <v>36</v>
      </c>
      <c r="Y206" s="1" t="s">
        <v>40750</v>
      </c>
      <c r="Z206" s="1">
        <v>18</v>
      </c>
    </row>
    <row r="207" spans="2:26" x14ac:dyDescent="0.4">
      <c r="B207" s="1" t="s">
        <v>400</v>
      </c>
      <c r="C207" s="2">
        <v>25086</v>
      </c>
      <c r="D207" s="1">
        <v>51</v>
      </c>
      <c r="E207" s="1" t="s">
        <v>104</v>
      </c>
      <c r="F207" s="1" t="s">
        <v>34645</v>
      </c>
      <c r="G207" s="1" t="s">
        <v>17399</v>
      </c>
      <c r="H207" s="1" t="s">
        <v>17400</v>
      </c>
      <c r="I207" s="1" t="s">
        <v>17226</v>
      </c>
      <c r="J207" s="2">
        <v>38396</v>
      </c>
      <c r="K207" s="1" t="s">
        <v>40259</v>
      </c>
      <c r="L207" s="1">
        <v>10577</v>
      </c>
      <c r="M207" s="1" t="s">
        <v>40357</v>
      </c>
      <c r="N207" s="1" t="s">
        <v>40751</v>
      </c>
      <c r="O207" s="1" t="s">
        <v>40260</v>
      </c>
      <c r="P207" s="1" t="s">
        <v>40260</v>
      </c>
      <c r="Q207" s="1" t="s">
        <v>40262</v>
      </c>
      <c r="R207" s="1" t="s">
        <v>40284</v>
      </c>
      <c r="S207" s="1" t="s">
        <v>155</v>
      </c>
      <c r="T207" s="1" t="s">
        <v>155</v>
      </c>
      <c r="U207" s="1">
        <v>84</v>
      </c>
      <c r="V207" s="1">
        <v>157</v>
      </c>
      <c r="W207" s="1">
        <v>52.8</v>
      </c>
      <c r="X207" s="1">
        <v>36.200000000000003</v>
      </c>
      <c r="Y207" s="1" t="s">
        <v>40752</v>
      </c>
      <c r="Z207" s="1">
        <v>20</v>
      </c>
    </row>
    <row r="208" spans="2:26" x14ac:dyDescent="0.4">
      <c r="B208" s="1" t="s">
        <v>401</v>
      </c>
      <c r="C208" s="2">
        <v>28113</v>
      </c>
      <c r="D208" s="1">
        <v>43</v>
      </c>
      <c r="E208" s="1" t="s">
        <v>104</v>
      </c>
      <c r="F208" s="1" t="s">
        <v>34646</v>
      </c>
      <c r="G208" s="1" t="s">
        <v>17401</v>
      </c>
      <c r="H208" s="1" t="s">
        <v>17402</v>
      </c>
      <c r="I208" s="1" t="s">
        <v>17054</v>
      </c>
      <c r="J208" s="2">
        <v>38839</v>
      </c>
      <c r="K208" s="1" t="s">
        <v>40584</v>
      </c>
      <c r="L208" s="1">
        <v>10191</v>
      </c>
      <c r="M208" s="1" t="s">
        <v>6820</v>
      </c>
      <c r="N208" s="1" t="s">
        <v>40753</v>
      </c>
      <c r="O208" s="1" t="s">
        <v>40260</v>
      </c>
      <c r="P208" s="1" t="s">
        <v>40260</v>
      </c>
      <c r="Q208" s="1" t="s">
        <v>40262</v>
      </c>
      <c r="R208" s="1" t="s">
        <v>40275</v>
      </c>
      <c r="S208" s="1" t="s">
        <v>155</v>
      </c>
      <c r="T208" s="1" t="s">
        <v>155</v>
      </c>
      <c r="U208" s="1">
        <v>63</v>
      </c>
      <c r="V208" s="1">
        <v>155.1</v>
      </c>
      <c r="W208" s="1">
        <v>70.099999999999994</v>
      </c>
      <c r="X208" s="1">
        <v>36.299999999999997</v>
      </c>
      <c r="Y208" s="1" t="s">
        <v>40754</v>
      </c>
      <c r="Z208" s="1">
        <v>20</v>
      </c>
    </row>
    <row r="209" spans="2:26" x14ac:dyDescent="0.4">
      <c r="B209" s="1" t="s">
        <v>402</v>
      </c>
      <c r="C209" s="2">
        <v>30922</v>
      </c>
      <c r="D209" s="1">
        <v>35</v>
      </c>
      <c r="E209" s="1" t="s">
        <v>103</v>
      </c>
      <c r="F209" s="1" t="s">
        <v>34647</v>
      </c>
      <c r="G209" s="1" t="s">
        <v>17290</v>
      </c>
      <c r="H209" s="1" t="s">
        <v>17403</v>
      </c>
      <c r="I209" s="1" t="s">
        <v>298</v>
      </c>
      <c r="J209" s="2">
        <v>39825</v>
      </c>
      <c r="K209" s="1" t="s">
        <v>40323</v>
      </c>
      <c r="L209" s="1">
        <v>10606</v>
      </c>
      <c r="M209" s="1" t="s">
        <v>40324</v>
      </c>
      <c r="N209" s="1" t="s">
        <v>40755</v>
      </c>
      <c r="O209" s="1" t="s">
        <v>40268</v>
      </c>
      <c r="P209" s="1" t="s">
        <v>40269</v>
      </c>
      <c r="Q209" s="1" t="s">
        <v>40293</v>
      </c>
      <c r="R209" s="1" t="s">
        <v>40263</v>
      </c>
      <c r="S209" s="1" t="s">
        <v>155</v>
      </c>
      <c r="T209" s="1" t="s">
        <v>156</v>
      </c>
      <c r="U209" s="1">
        <v>73</v>
      </c>
      <c r="V209" s="1">
        <v>165.2</v>
      </c>
      <c r="W209" s="1">
        <v>84.3</v>
      </c>
      <c r="X209" s="1">
        <v>36.5</v>
      </c>
      <c r="Y209" s="1" t="s">
        <v>40756</v>
      </c>
      <c r="Z209" s="1">
        <v>18</v>
      </c>
    </row>
    <row r="210" spans="2:26" x14ac:dyDescent="0.4">
      <c r="B210" s="1" t="s">
        <v>403</v>
      </c>
      <c r="C210" s="2">
        <v>23424</v>
      </c>
      <c r="D210" s="1">
        <v>55</v>
      </c>
      <c r="E210" s="1" t="s">
        <v>103</v>
      </c>
      <c r="F210" s="1" t="s">
        <v>34648</v>
      </c>
      <c r="G210" s="1" t="s">
        <v>17085</v>
      </c>
      <c r="H210" s="1" t="s">
        <v>17404</v>
      </c>
      <c r="I210" s="1" t="s">
        <v>297</v>
      </c>
      <c r="J210" s="2">
        <v>37497</v>
      </c>
      <c r="K210" s="1" t="s">
        <v>40259</v>
      </c>
      <c r="L210" s="1" t="s">
        <v>40260</v>
      </c>
      <c r="M210" s="1" t="s">
        <v>40260</v>
      </c>
      <c r="N210" s="1" t="s">
        <v>40757</v>
      </c>
      <c r="O210" s="1" t="s">
        <v>40260</v>
      </c>
      <c r="P210" s="1" t="s">
        <v>40260</v>
      </c>
      <c r="Q210" s="1" t="s">
        <v>40262</v>
      </c>
      <c r="R210" s="1" t="s">
        <v>40263</v>
      </c>
      <c r="S210" s="1" t="s">
        <v>155</v>
      </c>
      <c r="T210" s="1" t="s">
        <v>155</v>
      </c>
      <c r="U210" s="1">
        <v>81</v>
      </c>
      <c r="V210" s="1">
        <v>156.5</v>
      </c>
      <c r="W210" s="1">
        <v>46</v>
      </c>
      <c r="X210" s="1">
        <v>36.299999999999997</v>
      </c>
      <c r="Y210" s="1" t="s">
        <v>40758</v>
      </c>
      <c r="Z210" s="1">
        <v>20</v>
      </c>
    </row>
    <row r="211" spans="2:26" x14ac:dyDescent="0.4">
      <c r="B211" s="1" t="s">
        <v>404</v>
      </c>
      <c r="C211" s="2">
        <v>21565</v>
      </c>
      <c r="D211" s="1">
        <v>60</v>
      </c>
      <c r="E211" s="1" t="s">
        <v>104</v>
      </c>
      <c r="F211" s="1" t="s">
        <v>34649</v>
      </c>
      <c r="G211" s="1" t="s">
        <v>17048</v>
      </c>
      <c r="H211" s="1" t="s">
        <v>17405</v>
      </c>
      <c r="I211" s="1" t="s">
        <v>17074</v>
      </c>
      <c r="J211" s="2">
        <v>38684</v>
      </c>
      <c r="K211" s="1" t="s">
        <v>40286</v>
      </c>
      <c r="L211" s="1">
        <v>10001</v>
      </c>
      <c r="M211" s="1" t="s">
        <v>40372</v>
      </c>
      <c r="N211" s="1" t="s">
        <v>40759</v>
      </c>
      <c r="O211" s="1" t="s">
        <v>40260</v>
      </c>
      <c r="P211" s="1" t="s">
        <v>40260</v>
      </c>
      <c r="Q211" s="1" t="s">
        <v>40438</v>
      </c>
      <c r="R211" s="1" t="s">
        <v>40284</v>
      </c>
      <c r="S211" s="1" t="s">
        <v>155</v>
      </c>
      <c r="T211" s="1" t="s">
        <v>155</v>
      </c>
      <c r="U211" s="1">
        <v>74</v>
      </c>
      <c r="V211" s="1">
        <v>169</v>
      </c>
      <c r="W211" s="1">
        <v>81.849999999999994</v>
      </c>
      <c r="X211" s="1">
        <v>36</v>
      </c>
      <c r="Y211" s="1" t="s">
        <v>40760</v>
      </c>
      <c r="Z211" s="1">
        <v>18</v>
      </c>
    </row>
    <row r="212" spans="2:26" x14ac:dyDescent="0.4">
      <c r="B212" s="1" t="s">
        <v>405</v>
      </c>
      <c r="C212" s="2">
        <v>35905</v>
      </c>
      <c r="D212" s="1">
        <v>21</v>
      </c>
      <c r="E212" s="1" t="s">
        <v>104</v>
      </c>
      <c r="F212" s="1" t="s">
        <v>34650</v>
      </c>
      <c r="G212" s="1" t="s">
        <v>17347</v>
      </c>
      <c r="H212" s="1" t="s">
        <v>17406</v>
      </c>
      <c r="I212" s="1" t="s">
        <v>17063</v>
      </c>
      <c r="J212" s="2">
        <v>39169</v>
      </c>
      <c r="K212" s="1" t="s">
        <v>40335</v>
      </c>
      <c r="L212" s="1">
        <v>10119</v>
      </c>
      <c r="M212" s="1" t="s">
        <v>40569</v>
      </c>
      <c r="N212" s="1" t="s">
        <v>40761</v>
      </c>
      <c r="O212" s="1" t="s">
        <v>40260</v>
      </c>
      <c r="P212" s="1" t="s">
        <v>40260</v>
      </c>
      <c r="Q212" s="1" t="s">
        <v>40274</v>
      </c>
      <c r="R212" s="1" t="s">
        <v>40263</v>
      </c>
      <c r="S212" s="1" t="s">
        <v>155</v>
      </c>
      <c r="T212" s="1" t="s">
        <v>155</v>
      </c>
      <c r="U212" s="1">
        <v>81</v>
      </c>
      <c r="V212" s="1">
        <v>154</v>
      </c>
      <c r="W212" s="1">
        <v>61</v>
      </c>
      <c r="X212" s="1">
        <v>36.9</v>
      </c>
      <c r="Y212" s="1" t="s">
        <v>40598</v>
      </c>
      <c r="Z212" s="1">
        <v>18</v>
      </c>
    </row>
    <row r="213" spans="2:26" x14ac:dyDescent="0.4">
      <c r="B213" s="1" t="s">
        <v>406</v>
      </c>
      <c r="C213" s="2">
        <v>31243</v>
      </c>
      <c r="D213" s="1">
        <v>34</v>
      </c>
      <c r="E213" s="1" t="s">
        <v>104</v>
      </c>
      <c r="F213" s="1" t="s">
        <v>34651</v>
      </c>
      <c r="G213" s="1" t="s">
        <v>17407</v>
      </c>
      <c r="H213" s="1" t="s">
        <v>17408</v>
      </c>
      <c r="I213" s="1" t="s">
        <v>298</v>
      </c>
      <c r="J213" s="2">
        <v>37013</v>
      </c>
      <c r="K213" s="1" t="s">
        <v>40335</v>
      </c>
      <c r="L213" s="1" t="s">
        <v>40762</v>
      </c>
      <c r="M213" s="1" t="s">
        <v>40260</v>
      </c>
      <c r="N213" s="1" t="s">
        <v>40763</v>
      </c>
      <c r="O213" s="1" t="s">
        <v>40260</v>
      </c>
      <c r="P213" s="1" t="s">
        <v>40260</v>
      </c>
      <c r="Q213" s="1" t="s">
        <v>40262</v>
      </c>
      <c r="R213" s="1" t="s">
        <v>40275</v>
      </c>
      <c r="S213" s="1" t="s">
        <v>155</v>
      </c>
      <c r="T213" s="1" t="s">
        <v>40260</v>
      </c>
      <c r="U213" s="1">
        <v>80</v>
      </c>
      <c r="V213" s="1">
        <v>161</v>
      </c>
      <c r="W213" s="1">
        <v>68</v>
      </c>
      <c r="X213" s="1">
        <v>36.299999999999997</v>
      </c>
      <c r="Y213" s="1" t="s">
        <v>40764</v>
      </c>
      <c r="Z213" s="1">
        <v>18</v>
      </c>
    </row>
    <row r="214" spans="2:26" x14ac:dyDescent="0.4">
      <c r="B214" s="1" t="s">
        <v>407</v>
      </c>
      <c r="C214" s="2">
        <v>22447</v>
      </c>
      <c r="D214" s="1">
        <v>58</v>
      </c>
      <c r="E214" s="1" t="s">
        <v>104</v>
      </c>
      <c r="F214" s="1" t="s">
        <v>34652</v>
      </c>
      <c r="G214" s="1" t="s">
        <v>17409</v>
      </c>
      <c r="H214" s="1" t="s">
        <v>17410</v>
      </c>
      <c r="I214" s="1" t="s">
        <v>298</v>
      </c>
      <c r="J214" s="2">
        <v>37598</v>
      </c>
      <c r="K214" s="1" t="s">
        <v>40259</v>
      </c>
      <c r="L214" s="1">
        <v>10207</v>
      </c>
      <c r="M214" s="1" t="s">
        <v>40277</v>
      </c>
      <c r="N214" s="1" t="s">
        <v>40765</v>
      </c>
      <c r="O214" s="1" t="s">
        <v>40260</v>
      </c>
      <c r="P214" s="1" t="s">
        <v>40260</v>
      </c>
      <c r="Q214" s="1" t="s">
        <v>40262</v>
      </c>
      <c r="R214" s="1" t="s">
        <v>40284</v>
      </c>
      <c r="S214" s="1" t="s">
        <v>155</v>
      </c>
      <c r="T214" s="1" t="s">
        <v>155</v>
      </c>
      <c r="U214" s="1">
        <v>76</v>
      </c>
      <c r="V214" s="1">
        <v>165</v>
      </c>
      <c r="W214" s="1">
        <v>71.3</v>
      </c>
      <c r="X214" s="1">
        <v>36.799999999999997</v>
      </c>
      <c r="Y214" s="1" t="s">
        <v>40766</v>
      </c>
      <c r="Z214" s="1">
        <v>20</v>
      </c>
    </row>
    <row r="215" spans="2:26" x14ac:dyDescent="0.4">
      <c r="B215" s="1" t="s">
        <v>408</v>
      </c>
      <c r="C215" s="2">
        <v>35858</v>
      </c>
      <c r="D215" s="1">
        <v>21</v>
      </c>
      <c r="E215" s="1" t="s">
        <v>103</v>
      </c>
      <c r="F215" s="1" t="s">
        <v>34628</v>
      </c>
      <c r="G215" s="1" t="s">
        <v>17411</v>
      </c>
      <c r="H215" s="1" t="s">
        <v>17412</v>
      </c>
      <c r="I215" s="1" t="s">
        <v>17044</v>
      </c>
      <c r="J215" s="2">
        <v>39808</v>
      </c>
      <c r="K215" s="1" t="s">
        <v>40259</v>
      </c>
      <c r="L215" s="1">
        <v>10121</v>
      </c>
      <c r="M215" s="1" t="s">
        <v>40309</v>
      </c>
      <c r="N215" s="1" t="s">
        <v>40767</v>
      </c>
      <c r="O215" s="1" t="s">
        <v>40302</v>
      </c>
      <c r="P215" s="1" t="s">
        <v>40269</v>
      </c>
      <c r="Q215" s="1" t="s">
        <v>40274</v>
      </c>
      <c r="R215" s="1" t="s">
        <v>40275</v>
      </c>
      <c r="S215" s="1" t="s">
        <v>155</v>
      </c>
      <c r="T215" s="1" t="s">
        <v>155</v>
      </c>
      <c r="U215" s="1">
        <v>100</v>
      </c>
      <c r="V215" s="1">
        <v>151</v>
      </c>
      <c r="W215" s="1">
        <v>67.2</v>
      </c>
      <c r="X215" s="1">
        <v>36.1</v>
      </c>
      <c r="Y215" s="1" t="s">
        <v>40768</v>
      </c>
      <c r="Z215" s="1">
        <v>16</v>
      </c>
    </row>
    <row r="216" spans="2:26" x14ac:dyDescent="0.4">
      <c r="B216" s="1" t="s">
        <v>409</v>
      </c>
      <c r="C216" s="2">
        <v>27188</v>
      </c>
      <c r="D216" s="1">
        <v>45</v>
      </c>
      <c r="E216" s="1" t="s">
        <v>104</v>
      </c>
      <c r="F216" s="1" t="s">
        <v>34653</v>
      </c>
      <c r="G216" s="1" t="s">
        <v>17391</v>
      </c>
      <c r="H216" s="1" t="s">
        <v>17413</v>
      </c>
      <c r="I216" s="1" t="s">
        <v>17044</v>
      </c>
      <c r="J216" s="2">
        <v>39132</v>
      </c>
      <c r="K216" s="1" t="s">
        <v>40271</v>
      </c>
      <c r="L216" s="1">
        <v>10830</v>
      </c>
      <c r="M216" s="1" t="s">
        <v>40673</v>
      </c>
      <c r="N216" s="1" t="s">
        <v>40769</v>
      </c>
      <c r="O216" s="1" t="s">
        <v>40260</v>
      </c>
      <c r="P216" s="1" t="s">
        <v>40260</v>
      </c>
      <c r="Q216" s="1" t="s">
        <v>40262</v>
      </c>
      <c r="R216" s="1" t="s">
        <v>40263</v>
      </c>
      <c r="S216" s="1" t="s">
        <v>155</v>
      </c>
      <c r="T216" s="1" t="s">
        <v>156</v>
      </c>
      <c r="U216" s="1">
        <v>78</v>
      </c>
      <c r="V216" s="1">
        <v>158</v>
      </c>
      <c r="W216" s="1">
        <v>53.5</v>
      </c>
      <c r="X216" s="1">
        <v>36</v>
      </c>
      <c r="Y216" s="1" t="s">
        <v>40770</v>
      </c>
      <c r="Z216" s="1">
        <v>20</v>
      </c>
    </row>
    <row r="217" spans="2:26" x14ac:dyDescent="0.4">
      <c r="B217" s="1" t="s">
        <v>410</v>
      </c>
      <c r="C217" s="2">
        <v>26538</v>
      </c>
      <c r="D217" s="1">
        <v>47</v>
      </c>
      <c r="E217" s="1" t="s">
        <v>104</v>
      </c>
      <c r="F217" s="1" t="s">
        <v>34654</v>
      </c>
      <c r="G217" s="1" t="s">
        <v>17194</v>
      </c>
      <c r="H217" s="1" t="s">
        <v>17414</v>
      </c>
      <c r="I217" s="1" t="s">
        <v>17162</v>
      </c>
      <c r="J217" s="2">
        <v>39593</v>
      </c>
      <c r="K217" s="1" t="s">
        <v>40335</v>
      </c>
      <c r="L217" s="1">
        <v>10132</v>
      </c>
      <c r="M217" s="1" t="s">
        <v>40507</v>
      </c>
      <c r="N217" s="1" t="s">
        <v>40771</v>
      </c>
      <c r="O217" s="1" t="s">
        <v>40260</v>
      </c>
      <c r="P217" s="1" t="s">
        <v>40260</v>
      </c>
      <c r="Q217" s="1" t="s">
        <v>40262</v>
      </c>
      <c r="R217" s="1" t="s">
        <v>40284</v>
      </c>
      <c r="S217" s="1" t="s">
        <v>156</v>
      </c>
      <c r="T217" s="1" t="s">
        <v>155</v>
      </c>
      <c r="U217" s="1">
        <v>82</v>
      </c>
      <c r="V217" s="1">
        <v>158.5</v>
      </c>
      <c r="W217" s="1">
        <v>63.7</v>
      </c>
      <c r="X217" s="1">
        <v>36.200000000000003</v>
      </c>
      <c r="Y217" s="1" t="s">
        <v>40657</v>
      </c>
      <c r="Z217" s="1">
        <v>20</v>
      </c>
    </row>
    <row r="218" spans="2:26" x14ac:dyDescent="0.4">
      <c r="B218" s="1" t="s">
        <v>411</v>
      </c>
      <c r="C218" s="2">
        <v>33823</v>
      </c>
      <c r="D218" s="1">
        <v>27</v>
      </c>
      <c r="E218" s="1" t="s">
        <v>103</v>
      </c>
      <c r="F218" s="1" t="s">
        <v>34655</v>
      </c>
      <c r="G218" s="1" t="s">
        <v>17143</v>
      </c>
      <c r="H218" s="1" t="s">
        <v>17415</v>
      </c>
      <c r="I218" s="1" t="s">
        <v>299</v>
      </c>
      <c r="J218" s="2">
        <v>38947</v>
      </c>
      <c r="K218" s="1" t="s">
        <v>40364</v>
      </c>
      <c r="L218" s="1">
        <v>10208</v>
      </c>
      <c r="M218" s="1" t="s">
        <v>40365</v>
      </c>
      <c r="N218" s="1" t="s">
        <v>40772</v>
      </c>
      <c r="O218" s="1" t="s">
        <v>40260</v>
      </c>
      <c r="P218" s="1" t="s">
        <v>40260</v>
      </c>
      <c r="Q218" s="1" t="s">
        <v>40262</v>
      </c>
      <c r="R218" s="1" t="s">
        <v>40263</v>
      </c>
      <c r="S218" s="1" t="s">
        <v>156</v>
      </c>
      <c r="T218" s="1" t="s">
        <v>156</v>
      </c>
      <c r="U218" s="1">
        <v>53</v>
      </c>
      <c r="V218" s="1">
        <v>170</v>
      </c>
      <c r="W218" s="1">
        <v>71.349999999999994</v>
      </c>
      <c r="X218" s="1">
        <v>36</v>
      </c>
      <c r="Y218" s="1" t="s">
        <v>40773</v>
      </c>
      <c r="Z218" s="1">
        <v>20</v>
      </c>
    </row>
    <row r="219" spans="2:26" x14ac:dyDescent="0.4">
      <c r="B219" s="1" t="s">
        <v>412</v>
      </c>
      <c r="C219" s="2">
        <v>26275</v>
      </c>
      <c r="D219" s="1">
        <v>48</v>
      </c>
      <c r="E219" s="1" t="s">
        <v>104</v>
      </c>
      <c r="F219" s="1" t="s">
        <v>34656</v>
      </c>
      <c r="G219" s="1" t="s">
        <v>17039</v>
      </c>
      <c r="H219" s="1" t="s">
        <v>17416</v>
      </c>
      <c r="I219" s="1" t="s">
        <v>17044</v>
      </c>
      <c r="J219" s="2">
        <v>39869</v>
      </c>
      <c r="K219" s="1" t="s">
        <v>40281</v>
      </c>
      <c r="L219" s="1">
        <v>10122</v>
      </c>
      <c r="M219" s="1" t="s">
        <v>40282</v>
      </c>
      <c r="N219" s="1" t="s">
        <v>40774</v>
      </c>
      <c r="O219" s="1" t="s">
        <v>40302</v>
      </c>
      <c r="P219" s="1" t="s">
        <v>40269</v>
      </c>
      <c r="Q219" s="1" t="s">
        <v>40262</v>
      </c>
      <c r="R219" s="1" t="s">
        <v>40297</v>
      </c>
      <c r="S219" s="1" t="s">
        <v>155</v>
      </c>
      <c r="T219" s="1" t="s">
        <v>155</v>
      </c>
      <c r="U219" s="1">
        <v>65</v>
      </c>
      <c r="V219" s="1">
        <v>172</v>
      </c>
      <c r="W219" s="1">
        <v>71.599999999999994</v>
      </c>
      <c r="X219" s="1">
        <v>36.299999999999997</v>
      </c>
      <c r="Y219" s="1" t="s">
        <v>40775</v>
      </c>
      <c r="Z219" s="1">
        <v>17</v>
      </c>
    </row>
    <row r="220" spans="2:26" x14ac:dyDescent="0.4">
      <c r="B220" s="1" t="s">
        <v>413</v>
      </c>
      <c r="C220" s="2">
        <v>21081</v>
      </c>
      <c r="D220" s="1">
        <v>62</v>
      </c>
      <c r="E220" s="1" t="s">
        <v>103</v>
      </c>
      <c r="F220" s="1" t="s">
        <v>34657</v>
      </c>
      <c r="G220" s="1" t="s">
        <v>17417</v>
      </c>
      <c r="H220" s="1" t="s">
        <v>17418</v>
      </c>
      <c r="I220" s="1" t="s">
        <v>298</v>
      </c>
      <c r="J220" s="2">
        <v>37020</v>
      </c>
      <c r="K220" s="1" t="s">
        <v>40304</v>
      </c>
      <c r="L220" s="1">
        <v>10182</v>
      </c>
      <c r="M220" s="1" t="s">
        <v>40776</v>
      </c>
      <c r="N220" s="1" t="s">
        <v>40777</v>
      </c>
      <c r="O220" s="1" t="s">
        <v>40260</v>
      </c>
      <c r="P220" s="1" t="s">
        <v>40260</v>
      </c>
      <c r="Q220" s="1" t="s">
        <v>40274</v>
      </c>
      <c r="R220" s="1" t="s">
        <v>40263</v>
      </c>
      <c r="S220" s="1" t="s">
        <v>156</v>
      </c>
      <c r="T220" s="1" t="s">
        <v>40260</v>
      </c>
      <c r="U220" s="1">
        <v>84</v>
      </c>
      <c r="V220" s="1">
        <v>153.5</v>
      </c>
      <c r="W220" s="1">
        <v>52.42</v>
      </c>
      <c r="X220" s="1">
        <v>36.200000000000003</v>
      </c>
      <c r="Y220" s="1" t="s">
        <v>40778</v>
      </c>
      <c r="Z220" s="1">
        <v>16</v>
      </c>
    </row>
    <row r="221" spans="2:26" x14ac:dyDescent="0.4">
      <c r="B221" s="1" t="s">
        <v>414</v>
      </c>
      <c r="C221" s="2">
        <v>30066</v>
      </c>
      <c r="D221" s="1">
        <v>37</v>
      </c>
      <c r="E221" s="1" t="s">
        <v>104</v>
      </c>
      <c r="F221" s="1" t="s">
        <v>34658</v>
      </c>
      <c r="G221" s="1" t="s">
        <v>17419</v>
      </c>
      <c r="H221" s="1" t="s">
        <v>17420</v>
      </c>
      <c r="I221" s="1" t="s">
        <v>17041</v>
      </c>
      <c r="J221" s="2">
        <v>39282</v>
      </c>
      <c r="K221" s="1" t="s">
        <v>40335</v>
      </c>
      <c r="L221" s="1">
        <v>10947</v>
      </c>
      <c r="M221" s="1" t="s">
        <v>40779</v>
      </c>
      <c r="N221" s="1" t="s">
        <v>40780</v>
      </c>
      <c r="O221" s="1" t="s">
        <v>40260</v>
      </c>
      <c r="P221" s="1" t="s">
        <v>40260</v>
      </c>
      <c r="Q221" s="1" t="s">
        <v>40262</v>
      </c>
      <c r="R221" s="1" t="s">
        <v>40263</v>
      </c>
      <c r="S221" s="1" t="s">
        <v>155</v>
      </c>
      <c r="T221" s="1" t="s">
        <v>155</v>
      </c>
      <c r="U221" s="1">
        <v>87</v>
      </c>
      <c r="V221" s="1">
        <v>158</v>
      </c>
      <c r="W221" s="1">
        <v>73.400000000000006</v>
      </c>
      <c r="X221" s="1">
        <v>36.700000000000003</v>
      </c>
      <c r="Y221" s="1" t="s">
        <v>40781</v>
      </c>
      <c r="Z221" s="1">
        <v>18</v>
      </c>
    </row>
    <row r="222" spans="2:26" x14ac:dyDescent="0.4">
      <c r="B222" s="1" t="s">
        <v>415</v>
      </c>
      <c r="C222" s="2">
        <v>19436</v>
      </c>
      <c r="D222" s="1">
        <v>66</v>
      </c>
      <c r="E222" s="1" t="s">
        <v>104</v>
      </c>
      <c r="F222" s="1" t="s">
        <v>34659</v>
      </c>
      <c r="G222" s="1" t="s">
        <v>17165</v>
      </c>
      <c r="H222" s="1" t="s">
        <v>17421</v>
      </c>
      <c r="I222" s="1" t="s">
        <v>17044</v>
      </c>
      <c r="J222" s="2">
        <v>39392</v>
      </c>
      <c r="K222" s="1" t="s">
        <v>40335</v>
      </c>
      <c r="L222" s="1">
        <v>10821</v>
      </c>
      <c r="M222" s="1" t="s">
        <v>40510</v>
      </c>
      <c r="N222" s="1" t="s">
        <v>40782</v>
      </c>
      <c r="O222" s="1" t="s">
        <v>40302</v>
      </c>
      <c r="P222" s="1" t="s">
        <v>40269</v>
      </c>
      <c r="Q222" s="1" t="s">
        <v>40307</v>
      </c>
      <c r="R222" s="1" t="s">
        <v>40297</v>
      </c>
      <c r="S222" s="1" t="s">
        <v>155</v>
      </c>
      <c r="T222" s="1" t="s">
        <v>155</v>
      </c>
      <c r="U222" s="1">
        <v>74</v>
      </c>
      <c r="V222" s="1">
        <v>155.5</v>
      </c>
      <c r="W222" s="1">
        <v>51.3</v>
      </c>
      <c r="X222" s="1">
        <v>36</v>
      </c>
      <c r="Y222" s="1" t="s">
        <v>40783</v>
      </c>
      <c r="Z222" s="1">
        <v>20</v>
      </c>
    </row>
    <row r="223" spans="2:26" x14ac:dyDescent="0.4">
      <c r="B223" s="1" t="s">
        <v>416</v>
      </c>
      <c r="C223" s="2">
        <v>23747</v>
      </c>
      <c r="D223" s="1">
        <v>54</v>
      </c>
      <c r="E223" s="1" t="s">
        <v>104</v>
      </c>
      <c r="F223" s="1" t="s">
        <v>34660</v>
      </c>
      <c r="G223" s="1" t="s">
        <v>17129</v>
      </c>
      <c r="H223" s="1" t="s">
        <v>17422</v>
      </c>
      <c r="I223" s="1" t="s">
        <v>17041</v>
      </c>
      <c r="J223" s="2">
        <v>40251</v>
      </c>
      <c r="K223" s="1" t="s">
        <v>40327</v>
      </c>
      <c r="L223" s="1">
        <v>10523</v>
      </c>
      <c r="M223" s="1" t="s">
        <v>40708</v>
      </c>
      <c r="N223" s="1" t="s">
        <v>40784</v>
      </c>
      <c r="O223" s="1" t="s">
        <v>40260</v>
      </c>
      <c r="P223" s="1" t="s">
        <v>40260</v>
      </c>
      <c r="Q223" s="1" t="s">
        <v>40307</v>
      </c>
      <c r="R223" s="1" t="s">
        <v>40785</v>
      </c>
      <c r="S223" s="1" t="s">
        <v>156</v>
      </c>
      <c r="T223" s="1" t="s">
        <v>155</v>
      </c>
      <c r="U223" s="1">
        <v>84</v>
      </c>
      <c r="V223" s="1">
        <v>160.5</v>
      </c>
      <c r="W223" s="1">
        <v>59.8</v>
      </c>
      <c r="X223" s="1">
        <v>36.299999999999997</v>
      </c>
      <c r="Y223" s="1" t="s">
        <v>40786</v>
      </c>
      <c r="Z223" s="1">
        <v>18</v>
      </c>
    </row>
    <row r="224" spans="2:26" x14ac:dyDescent="0.4">
      <c r="B224" s="1" t="s">
        <v>417</v>
      </c>
      <c r="C224" s="2">
        <v>29758</v>
      </c>
      <c r="D224" s="1">
        <v>38</v>
      </c>
      <c r="E224" s="1" t="s">
        <v>104</v>
      </c>
      <c r="F224" s="1" t="s">
        <v>34661</v>
      </c>
      <c r="G224" s="1" t="s">
        <v>17298</v>
      </c>
      <c r="H224" s="1" t="s">
        <v>17423</v>
      </c>
      <c r="I224" s="1" t="s">
        <v>17044</v>
      </c>
      <c r="J224" s="2">
        <v>39119</v>
      </c>
      <c r="K224" s="1" t="s">
        <v>40339</v>
      </c>
      <c r="L224" s="1">
        <v>10365</v>
      </c>
      <c r="M224" s="1" t="s">
        <v>40340</v>
      </c>
      <c r="N224" s="1" t="s">
        <v>40787</v>
      </c>
      <c r="O224" s="1" t="s">
        <v>40289</v>
      </c>
      <c r="P224" s="1" t="s">
        <v>40269</v>
      </c>
      <c r="Q224" s="1" t="s">
        <v>40293</v>
      </c>
      <c r="R224" s="1" t="s">
        <v>40263</v>
      </c>
      <c r="S224" s="1" t="s">
        <v>155</v>
      </c>
      <c r="T224" s="1" t="s">
        <v>156</v>
      </c>
      <c r="U224" s="1">
        <v>133</v>
      </c>
      <c r="V224" s="1">
        <v>164</v>
      </c>
      <c r="W224" s="1">
        <v>64.5</v>
      </c>
      <c r="X224" s="1">
        <v>36.5</v>
      </c>
      <c r="Y224" s="1" t="s">
        <v>40788</v>
      </c>
      <c r="Z224" s="1">
        <v>20</v>
      </c>
    </row>
    <row r="225" spans="2:26" x14ac:dyDescent="0.4">
      <c r="B225" s="1" t="s">
        <v>418</v>
      </c>
      <c r="C225" s="2">
        <v>23921</v>
      </c>
      <c r="D225" s="1">
        <v>54</v>
      </c>
      <c r="E225" s="1" t="s">
        <v>103</v>
      </c>
      <c r="F225" s="1" t="s">
        <v>34662</v>
      </c>
      <c r="G225" s="1" t="s">
        <v>17254</v>
      </c>
      <c r="H225" s="1" t="s">
        <v>17424</v>
      </c>
      <c r="I225" s="1" t="s">
        <v>17162</v>
      </c>
      <c r="J225" s="2">
        <v>39728</v>
      </c>
      <c r="K225" s="1" t="s">
        <v>40331</v>
      </c>
      <c r="L225" s="1">
        <v>11444</v>
      </c>
      <c r="M225" s="1" t="s">
        <v>40789</v>
      </c>
      <c r="N225" s="1" t="s">
        <v>40790</v>
      </c>
      <c r="O225" s="1" t="s">
        <v>40302</v>
      </c>
      <c r="P225" s="1" t="s">
        <v>40269</v>
      </c>
      <c r="Q225" s="1" t="s">
        <v>40260</v>
      </c>
      <c r="R225" s="1" t="s">
        <v>40279</v>
      </c>
      <c r="S225" s="1" t="s">
        <v>155</v>
      </c>
      <c r="T225" s="1" t="s">
        <v>155</v>
      </c>
      <c r="U225" s="1">
        <v>70</v>
      </c>
      <c r="V225" s="1">
        <v>172.4</v>
      </c>
      <c r="W225" s="1">
        <v>72.8</v>
      </c>
      <c r="X225" s="1">
        <v>36.5</v>
      </c>
      <c r="Y225" s="1" t="s">
        <v>40791</v>
      </c>
      <c r="Z225" s="1">
        <v>20</v>
      </c>
    </row>
    <row r="226" spans="2:26" x14ac:dyDescent="0.4">
      <c r="B226" s="1" t="s">
        <v>419</v>
      </c>
      <c r="C226" s="2">
        <v>27058</v>
      </c>
      <c r="D226" s="1">
        <v>45</v>
      </c>
      <c r="E226" s="1" t="s">
        <v>103</v>
      </c>
      <c r="F226" s="1" t="s">
        <v>34663</v>
      </c>
      <c r="G226" s="1" t="s">
        <v>17425</v>
      </c>
      <c r="H226" s="1" t="s">
        <v>17426</v>
      </c>
      <c r="I226" s="1" t="s">
        <v>298</v>
      </c>
      <c r="J226" s="2">
        <v>40080</v>
      </c>
      <c r="K226" s="1" t="s">
        <v>40304</v>
      </c>
      <c r="L226" s="1">
        <v>10073</v>
      </c>
      <c r="M226" s="1" t="s">
        <v>40305</v>
      </c>
      <c r="N226" s="1" t="s">
        <v>40792</v>
      </c>
      <c r="O226" s="1" t="s">
        <v>40260</v>
      </c>
      <c r="P226" s="1" t="s">
        <v>40260</v>
      </c>
      <c r="Q226" s="1" t="s">
        <v>40274</v>
      </c>
      <c r="R226" s="1" t="s">
        <v>40263</v>
      </c>
      <c r="S226" s="1" t="s">
        <v>156</v>
      </c>
      <c r="T226" s="1" t="s">
        <v>156</v>
      </c>
      <c r="U226" s="1">
        <v>96</v>
      </c>
      <c r="V226" s="1">
        <v>164</v>
      </c>
      <c r="W226" s="1">
        <v>69.3</v>
      </c>
      <c r="X226" s="1">
        <v>36.1</v>
      </c>
      <c r="Y226" s="1" t="s">
        <v>40793</v>
      </c>
      <c r="Z226" s="1">
        <v>20</v>
      </c>
    </row>
    <row r="227" spans="2:26" x14ac:dyDescent="0.4">
      <c r="B227" s="1" t="s">
        <v>420</v>
      </c>
      <c r="C227" s="2">
        <v>34964</v>
      </c>
      <c r="D227" s="1">
        <v>24</v>
      </c>
      <c r="E227" s="1" t="s">
        <v>104</v>
      </c>
      <c r="F227" s="1" t="s">
        <v>34664</v>
      </c>
      <c r="G227" s="1" t="s">
        <v>17129</v>
      </c>
      <c r="H227" s="1" t="s">
        <v>17427</v>
      </c>
      <c r="I227" s="1" t="s">
        <v>17063</v>
      </c>
      <c r="J227" s="2">
        <v>38490</v>
      </c>
      <c r="K227" s="1" t="s">
        <v>40286</v>
      </c>
      <c r="L227" s="1">
        <v>10627</v>
      </c>
      <c r="M227" s="1" t="s">
        <v>40287</v>
      </c>
      <c r="N227" s="1" t="s">
        <v>40794</v>
      </c>
      <c r="O227" s="1" t="s">
        <v>40260</v>
      </c>
      <c r="P227" s="1" t="s">
        <v>40260</v>
      </c>
      <c r="Q227" s="1" t="s">
        <v>40274</v>
      </c>
      <c r="R227" s="1" t="s">
        <v>40263</v>
      </c>
      <c r="S227" s="1" t="s">
        <v>155</v>
      </c>
      <c r="T227" s="1" t="s">
        <v>155</v>
      </c>
      <c r="U227" s="1">
        <v>106</v>
      </c>
      <c r="V227" s="1">
        <v>156.80000000000001</v>
      </c>
      <c r="W227" s="1">
        <v>56.84</v>
      </c>
      <c r="X227" s="1">
        <v>36.1</v>
      </c>
      <c r="Y227" s="1" t="s">
        <v>40795</v>
      </c>
      <c r="Z227" s="1">
        <v>20</v>
      </c>
    </row>
    <row r="228" spans="2:26" x14ac:dyDescent="0.4">
      <c r="B228" s="1" t="s">
        <v>421</v>
      </c>
      <c r="C228" s="2">
        <v>23832</v>
      </c>
      <c r="D228" s="1">
        <v>54</v>
      </c>
      <c r="E228" s="1" t="s">
        <v>104</v>
      </c>
      <c r="F228" s="1" t="s">
        <v>34665</v>
      </c>
      <c r="G228" s="1" t="s">
        <v>17203</v>
      </c>
      <c r="H228" s="1" t="s">
        <v>17428</v>
      </c>
      <c r="I228" s="1" t="s">
        <v>17087</v>
      </c>
      <c r="J228" s="2">
        <v>38655</v>
      </c>
      <c r="K228" s="1" t="s">
        <v>40339</v>
      </c>
      <c r="L228" s="1">
        <v>10364</v>
      </c>
      <c r="M228" s="1" t="s">
        <v>10461</v>
      </c>
      <c r="N228" s="1" t="s">
        <v>40796</v>
      </c>
      <c r="O228" s="1" t="s">
        <v>40260</v>
      </c>
      <c r="P228" s="1" t="s">
        <v>40260</v>
      </c>
      <c r="Q228" s="1" t="s">
        <v>40274</v>
      </c>
      <c r="R228" s="1" t="s">
        <v>40263</v>
      </c>
      <c r="S228" s="1" t="s">
        <v>155</v>
      </c>
      <c r="T228" s="1" t="s">
        <v>155</v>
      </c>
      <c r="U228" s="1">
        <v>93</v>
      </c>
      <c r="V228" s="1">
        <v>163.80000000000001</v>
      </c>
      <c r="W228" s="1">
        <v>50</v>
      </c>
      <c r="X228" s="1">
        <v>36.5</v>
      </c>
      <c r="Y228" s="1" t="s">
        <v>40797</v>
      </c>
      <c r="Z228" s="1">
        <v>20</v>
      </c>
    </row>
    <row r="229" spans="2:26" x14ac:dyDescent="0.4">
      <c r="B229" s="1" t="s">
        <v>422</v>
      </c>
      <c r="C229" s="2">
        <v>35951</v>
      </c>
      <c r="D229" s="1">
        <v>21</v>
      </c>
      <c r="E229" s="1" t="s">
        <v>104</v>
      </c>
      <c r="F229" s="1" t="s">
        <v>34666</v>
      </c>
      <c r="G229" s="1" t="s">
        <v>17429</v>
      </c>
      <c r="H229" s="1" t="s">
        <v>17430</v>
      </c>
      <c r="I229" s="1" t="s">
        <v>299</v>
      </c>
      <c r="J229" s="2">
        <v>38567</v>
      </c>
      <c r="K229" s="1" t="s">
        <v>40259</v>
      </c>
      <c r="L229" s="1">
        <v>10822</v>
      </c>
      <c r="M229" s="1" t="s">
        <v>40380</v>
      </c>
      <c r="N229" s="1" t="s">
        <v>40798</v>
      </c>
      <c r="O229" s="1" t="s">
        <v>40260</v>
      </c>
      <c r="P229" s="1" t="s">
        <v>40260</v>
      </c>
      <c r="Q229" s="1" t="s">
        <v>40274</v>
      </c>
      <c r="R229" s="1" t="s">
        <v>40275</v>
      </c>
      <c r="S229" s="1" t="s">
        <v>155</v>
      </c>
      <c r="T229" s="1" t="s">
        <v>155</v>
      </c>
      <c r="U229" s="1">
        <v>73</v>
      </c>
      <c r="V229" s="1">
        <v>166.7</v>
      </c>
      <c r="W229" s="1">
        <v>56.3</v>
      </c>
      <c r="X229" s="1">
        <v>36.799999999999997</v>
      </c>
      <c r="Y229" s="1" t="s">
        <v>40799</v>
      </c>
      <c r="Z229" s="1">
        <v>18</v>
      </c>
    </row>
    <row r="230" spans="2:26" x14ac:dyDescent="0.4">
      <c r="B230" s="1" t="s">
        <v>423</v>
      </c>
      <c r="C230" s="2">
        <v>34953</v>
      </c>
      <c r="D230" s="1">
        <v>24</v>
      </c>
      <c r="E230" s="1" t="s">
        <v>104</v>
      </c>
      <c r="F230" s="1" t="s">
        <v>34667</v>
      </c>
      <c r="G230" s="1" t="s">
        <v>17431</v>
      </c>
      <c r="H230" s="1" t="s">
        <v>17432</v>
      </c>
      <c r="I230" s="1" t="s">
        <v>17226</v>
      </c>
      <c r="J230" s="2">
        <v>38555</v>
      </c>
      <c r="K230" s="1" t="s">
        <v>40259</v>
      </c>
      <c r="L230" s="1">
        <v>10121</v>
      </c>
      <c r="M230" s="1" t="s">
        <v>40309</v>
      </c>
      <c r="N230" s="1" t="s">
        <v>40800</v>
      </c>
      <c r="O230" s="1" t="s">
        <v>40260</v>
      </c>
      <c r="P230" s="1" t="s">
        <v>40260</v>
      </c>
      <c r="Q230" s="1" t="s">
        <v>40307</v>
      </c>
      <c r="R230" s="1" t="s">
        <v>40275</v>
      </c>
      <c r="S230" s="1" t="s">
        <v>155</v>
      </c>
      <c r="T230" s="1" t="s">
        <v>155</v>
      </c>
      <c r="U230" s="1">
        <v>76</v>
      </c>
      <c r="V230" s="1">
        <v>161</v>
      </c>
      <c r="W230" s="1">
        <v>55.98</v>
      </c>
      <c r="X230" s="1">
        <v>36.799999999999997</v>
      </c>
      <c r="Y230" s="1" t="s">
        <v>40578</v>
      </c>
      <c r="Z230" s="1">
        <v>20</v>
      </c>
    </row>
    <row r="231" spans="2:26" x14ac:dyDescent="0.4">
      <c r="B231" s="1" t="s">
        <v>424</v>
      </c>
      <c r="C231" s="2">
        <v>18085</v>
      </c>
      <c r="D231" s="1">
        <v>70</v>
      </c>
      <c r="E231" s="1" t="s">
        <v>104</v>
      </c>
      <c r="F231" s="1" t="s">
        <v>34668</v>
      </c>
      <c r="G231" s="1" t="s">
        <v>17184</v>
      </c>
      <c r="H231" s="1" t="s">
        <v>17433</v>
      </c>
      <c r="I231" s="1" t="s">
        <v>298</v>
      </c>
      <c r="J231" s="2">
        <v>38938</v>
      </c>
      <c r="K231" s="1" t="s">
        <v>40343</v>
      </c>
      <c r="L231" s="1">
        <v>10314</v>
      </c>
      <c r="M231" s="1" t="s">
        <v>40504</v>
      </c>
      <c r="N231" s="1" t="s">
        <v>40801</v>
      </c>
      <c r="O231" s="1" t="s">
        <v>40260</v>
      </c>
      <c r="P231" s="1" t="s">
        <v>40260</v>
      </c>
      <c r="Q231" s="1" t="s">
        <v>40274</v>
      </c>
      <c r="R231" s="1" t="s">
        <v>40263</v>
      </c>
      <c r="S231" s="1" t="s">
        <v>156</v>
      </c>
      <c r="T231" s="1" t="s">
        <v>156</v>
      </c>
      <c r="U231" s="1">
        <v>87</v>
      </c>
      <c r="V231" s="1">
        <v>160.80000000000001</v>
      </c>
      <c r="W231" s="1">
        <v>58.6</v>
      </c>
      <c r="X231" s="1">
        <v>36.799999999999997</v>
      </c>
      <c r="Y231" s="1" t="s">
        <v>40778</v>
      </c>
      <c r="Z231" s="1">
        <v>20</v>
      </c>
    </row>
    <row r="232" spans="2:26" x14ac:dyDescent="0.4">
      <c r="B232" s="1" t="s">
        <v>425</v>
      </c>
      <c r="C232" s="2">
        <v>34579</v>
      </c>
      <c r="D232" s="1">
        <v>25</v>
      </c>
      <c r="E232" s="1" t="s">
        <v>104</v>
      </c>
      <c r="F232" s="1" t="s">
        <v>34669</v>
      </c>
      <c r="G232" s="1" t="s">
        <v>17313</v>
      </c>
      <c r="H232" s="1" t="s">
        <v>17434</v>
      </c>
      <c r="I232" s="1" t="s">
        <v>17047</v>
      </c>
      <c r="J232" s="2">
        <v>37943</v>
      </c>
      <c r="K232" s="1" t="s">
        <v>40304</v>
      </c>
      <c r="L232" s="1">
        <v>65018</v>
      </c>
      <c r="M232" s="1" t="s">
        <v>40629</v>
      </c>
      <c r="N232" s="1" t="s">
        <v>40802</v>
      </c>
      <c r="O232" s="1" t="s">
        <v>40260</v>
      </c>
      <c r="P232" s="1" t="s">
        <v>40260</v>
      </c>
      <c r="Q232" s="1" t="s">
        <v>40307</v>
      </c>
      <c r="R232" s="1" t="s">
        <v>40275</v>
      </c>
      <c r="S232" s="1" t="s">
        <v>155</v>
      </c>
      <c r="T232" s="1" t="s">
        <v>156</v>
      </c>
      <c r="U232" s="1">
        <v>89</v>
      </c>
      <c r="V232" s="1">
        <v>159</v>
      </c>
      <c r="W232" s="1">
        <v>64.75</v>
      </c>
      <c r="X232" s="1">
        <v>36</v>
      </c>
      <c r="Y232" s="1" t="s">
        <v>40803</v>
      </c>
      <c r="Z232" s="1">
        <v>20</v>
      </c>
    </row>
    <row r="233" spans="2:26" x14ac:dyDescent="0.4">
      <c r="B233" s="1" t="s">
        <v>426</v>
      </c>
      <c r="C233" s="2">
        <v>28139</v>
      </c>
      <c r="D233" s="1">
        <v>42</v>
      </c>
      <c r="E233" s="1" t="s">
        <v>103</v>
      </c>
      <c r="F233" s="1" t="s">
        <v>34670</v>
      </c>
      <c r="G233" s="1" t="s">
        <v>17401</v>
      </c>
      <c r="H233" s="1" t="s">
        <v>17435</v>
      </c>
      <c r="I233" s="1" t="s">
        <v>17054</v>
      </c>
      <c r="J233" s="2">
        <v>37544</v>
      </c>
      <c r="K233" s="1" t="s">
        <v>40353</v>
      </c>
      <c r="L233" s="1">
        <v>10185</v>
      </c>
      <c r="M233" s="1" t="s">
        <v>40390</v>
      </c>
      <c r="N233" s="1" t="s">
        <v>40804</v>
      </c>
      <c r="O233" s="1" t="s">
        <v>40260</v>
      </c>
      <c r="P233" s="1" t="s">
        <v>40260</v>
      </c>
      <c r="Q233" s="1" t="s">
        <v>40262</v>
      </c>
      <c r="R233" s="1" t="s">
        <v>40297</v>
      </c>
      <c r="S233" s="1" t="s">
        <v>156</v>
      </c>
      <c r="T233" s="1" t="s">
        <v>156</v>
      </c>
      <c r="U233" s="1">
        <v>84</v>
      </c>
      <c r="V233" s="1">
        <v>165.8</v>
      </c>
      <c r="W233" s="1">
        <v>63.1</v>
      </c>
      <c r="X233" s="1">
        <v>36</v>
      </c>
      <c r="Y233" s="1" t="s">
        <v>40805</v>
      </c>
      <c r="Z233" s="1">
        <v>18</v>
      </c>
    </row>
    <row r="234" spans="2:26" x14ac:dyDescent="0.4">
      <c r="B234" s="1" t="s">
        <v>427</v>
      </c>
      <c r="C234" s="2">
        <v>29380</v>
      </c>
      <c r="D234" s="1">
        <v>39</v>
      </c>
      <c r="E234" s="1" t="s">
        <v>104</v>
      </c>
      <c r="F234" s="1" t="s">
        <v>34671</v>
      </c>
      <c r="G234" s="1" t="s">
        <v>17331</v>
      </c>
      <c r="H234" s="1" t="s">
        <v>17436</v>
      </c>
      <c r="I234" s="1" t="s">
        <v>17054</v>
      </c>
      <c r="J234" s="2">
        <v>37237</v>
      </c>
      <c r="K234" s="1" t="s">
        <v>40335</v>
      </c>
      <c r="L234" s="1" t="s">
        <v>40260</v>
      </c>
      <c r="M234" s="1" t="s">
        <v>40260</v>
      </c>
      <c r="N234" s="1" t="s">
        <v>40806</v>
      </c>
      <c r="O234" s="1" t="s">
        <v>40260</v>
      </c>
      <c r="P234" s="1" t="s">
        <v>40260</v>
      </c>
      <c r="Q234" s="1" t="s">
        <v>40262</v>
      </c>
      <c r="R234" s="1" t="s">
        <v>40284</v>
      </c>
      <c r="S234" s="1" t="s">
        <v>155</v>
      </c>
      <c r="T234" s="1" t="s">
        <v>40260</v>
      </c>
      <c r="U234" s="1">
        <v>96</v>
      </c>
      <c r="V234" s="1">
        <v>155.69999999999999</v>
      </c>
      <c r="W234" s="1">
        <v>49</v>
      </c>
      <c r="X234" s="1">
        <v>36.799999999999997</v>
      </c>
      <c r="Y234" s="1" t="s">
        <v>40707</v>
      </c>
      <c r="Z234" s="1">
        <v>20</v>
      </c>
    </row>
    <row r="235" spans="2:26" x14ac:dyDescent="0.4">
      <c r="B235" s="1" t="s">
        <v>428</v>
      </c>
      <c r="C235" s="2">
        <v>30011</v>
      </c>
      <c r="D235" s="1">
        <v>37</v>
      </c>
      <c r="E235" s="1" t="s">
        <v>103</v>
      </c>
      <c r="F235" s="1" t="s">
        <v>34615</v>
      </c>
      <c r="G235" s="1" t="s">
        <v>17437</v>
      </c>
      <c r="H235" s="1" t="s">
        <v>17438</v>
      </c>
      <c r="I235" s="1" t="s">
        <v>17044</v>
      </c>
      <c r="J235" s="2">
        <v>38824</v>
      </c>
      <c r="K235" s="1" t="s">
        <v>40343</v>
      </c>
      <c r="L235" s="1">
        <v>10516</v>
      </c>
      <c r="M235" s="1" t="s">
        <v>40566</v>
      </c>
      <c r="N235" s="1" t="s">
        <v>40807</v>
      </c>
      <c r="O235" s="1" t="s">
        <v>40260</v>
      </c>
      <c r="P235" s="1" t="s">
        <v>40260</v>
      </c>
      <c r="Q235" s="1" t="s">
        <v>40262</v>
      </c>
      <c r="R235" s="1" t="s">
        <v>40279</v>
      </c>
      <c r="S235" s="1" t="s">
        <v>155</v>
      </c>
      <c r="T235" s="1" t="s">
        <v>155</v>
      </c>
      <c r="U235" s="1">
        <v>70</v>
      </c>
      <c r="V235" s="1">
        <v>160.5</v>
      </c>
      <c r="W235" s="1">
        <v>68</v>
      </c>
      <c r="X235" s="1">
        <v>36.4</v>
      </c>
      <c r="Y235" s="1" t="s">
        <v>40808</v>
      </c>
      <c r="Z235" s="1">
        <v>20</v>
      </c>
    </row>
    <row r="236" spans="2:26" x14ac:dyDescent="0.4">
      <c r="B236" s="1" t="s">
        <v>429</v>
      </c>
      <c r="C236" s="2">
        <v>20105</v>
      </c>
      <c r="D236" s="1">
        <v>64</v>
      </c>
      <c r="E236" s="1" t="s">
        <v>104</v>
      </c>
      <c r="F236" s="1" t="s">
        <v>34672</v>
      </c>
      <c r="G236" s="1" t="s">
        <v>17439</v>
      </c>
      <c r="H236" s="1" t="s">
        <v>17440</v>
      </c>
      <c r="I236" s="1" t="s">
        <v>17087</v>
      </c>
      <c r="J236" s="2">
        <v>39695</v>
      </c>
      <c r="K236" s="1" t="s">
        <v>40809</v>
      </c>
      <c r="L236" s="1">
        <v>11465</v>
      </c>
      <c r="M236" s="1" t="s">
        <v>40810</v>
      </c>
      <c r="N236" s="1" t="s">
        <v>40811</v>
      </c>
      <c r="O236" s="1" t="s">
        <v>40289</v>
      </c>
      <c r="P236" s="1" t="s">
        <v>40269</v>
      </c>
      <c r="Q236" s="1" t="s">
        <v>40262</v>
      </c>
      <c r="R236" s="1" t="s">
        <v>40284</v>
      </c>
      <c r="S236" s="1" t="s">
        <v>155</v>
      </c>
      <c r="T236" s="1" t="s">
        <v>155</v>
      </c>
      <c r="U236" s="1">
        <v>60</v>
      </c>
      <c r="V236" s="1">
        <v>174.5</v>
      </c>
      <c r="W236" s="1">
        <v>61.05</v>
      </c>
      <c r="X236" s="1">
        <v>36</v>
      </c>
      <c r="Y236" s="1" t="s">
        <v>40812</v>
      </c>
      <c r="Z236" s="1">
        <v>20</v>
      </c>
    </row>
    <row r="237" spans="2:26" x14ac:dyDescent="0.4">
      <c r="B237" s="1" t="s">
        <v>430</v>
      </c>
      <c r="C237" s="2">
        <v>30651</v>
      </c>
      <c r="D237" s="1">
        <v>36</v>
      </c>
      <c r="E237" s="1" t="s">
        <v>103</v>
      </c>
      <c r="F237" s="1" t="s">
        <v>34673</v>
      </c>
      <c r="G237" s="1" t="s">
        <v>17441</v>
      </c>
      <c r="H237" s="1" t="s">
        <v>17442</v>
      </c>
      <c r="I237" s="1" t="s">
        <v>298</v>
      </c>
      <c r="J237" s="2">
        <v>37400</v>
      </c>
      <c r="K237" s="1" t="s">
        <v>40813</v>
      </c>
      <c r="L237" s="1" t="s">
        <v>40260</v>
      </c>
      <c r="M237" s="1" t="s">
        <v>40260</v>
      </c>
      <c r="N237" s="1" t="s">
        <v>40814</v>
      </c>
      <c r="O237" s="1" t="s">
        <v>40260</v>
      </c>
      <c r="P237" s="1" t="s">
        <v>40260</v>
      </c>
      <c r="Q237" s="1" t="s">
        <v>40293</v>
      </c>
      <c r="R237" s="1" t="s">
        <v>40275</v>
      </c>
      <c r="S237" s="1" t="s">
        <v>155</v>
      </c>
      <c r="T237" s="1" t="s">
        <v>155</v>
      </c>
      <c r="U237" s="1">
        <v>123</v>
      </c>
      <c r="V237" s="1">
        <v>155</v>
      </c>
      <c r="W237" s="1">
        <v>35.799999999999997</v>
      </c>
      <c r="X237" s="1">
        <v>36.5</v>
      </c>
      <c r="Y237" s="1" t="s">
        <v>40298</v>
      </c>
      <c r="Z237" s="1">
        <v>24</v>
      </c>
    </row>
    <row r="238" spans="2:26" x14ac:dyDescent="0.4">
      <c r="B238" s="1" t="s">
        <v>431</v>
      </c>
      <c r="C238" s="2">
        <v>28891</v>
      </c>
      <c r="D238" s="1">
        <v>40</v>
      </c>
      <c r="E238" s="1" t="s">
        <v>103</v>
      </c>
      <c r="F238" s="1" t="s">
        <v>34674</v>
      </c>
      <c r="G238" s="1" t="s">
        <v>17409</v>
      </c>
      <c r="H238" s="1" t="s">
        <v>17443</v>
      </c>
      <c r="I238" s="1" t="s">
        <v>297</v>
      </c>
      <c r="J238" s="2">
        <v>38646</v>
      </c>
      <c r="K238" s="1" t="s">
        <v>40286</v>
      </c>
      <c r="L238" s="1">
        <v>10001</v>
      </c>
      <c r="M238" s="1" t="s">
        <v>40372</v>
      </c>
      <c r="N238" s="1" t="s">
        <v>40815</v>
      </c>
      <c r="O238" s="1" t="s">
        <v>40260</v>
      </c>
      <c r="P238" s="1" t="s">
        <v>40260</v>
      </c>
      <c r="Q238" s="1" t="s">
        <v>40274</v>
      </c>
      <c r="R238" s="1" t="s">
        <v>40275</v>
      </c>
      <c r="S238" s="1" t="s">
        <v>156</v>
      </c>
      <c r="T238" s="1" t="s">
        <v>156</v>
      </c>
      <c r="U238" s="1">
        <v>80</v>
      </c>
      <c r="V238" s="1">
        <v>163</v>
      </c>
      <c r="W238" s="1">
        <v>80.5</v>
      </c>
      <c r="X238" s="1">
        <v>36</v>
      </c>
      <c r="Y238" s="1" t="s">
        <v>40816</v>
      </c>
      <c r="Z238" s="1">
        <v>18</v>
      </c>
    </row>
    <row r="239" spans="2:26" x14ac:dyDescent="0.4">
      <c r="B239" s="1" t="s">
        <v>432</v>
      </c>
      <c r="C239" s="2">
        <v>31504</v>
      </c>
      <c r="D239" s="1">
        <v>33</v>
      </c>
      <c r="E239" s="1" t="s">
        <v>103</v>
      </c>
      <c r="F239" s="1" t="s">
        <v>34616</v>
      </c>
      <c r="G239" s="1" t="s">
        <v>17155</v>
      </c>
      <c r="H239" s="1" t="s">
        <v>17444</v>
      </c>
      <c r="I239" s="1" t="s">
        <v>17087</v>
      </c>
      <c r="J239" s="2">
        <v>38957</v>
      </c>
      <c r="K239" s="1" t="s">
        <v>40335</v>
      </c>
      <c r="L239" s="1">
        <v>10949</v>
      </c>
      <c r="M239" s="1" t="s">
        <v>11219</v>
      </c>
      <c r="N239" s="1" t="s">
        <v>40817</v>
      </c>
      <c r="O239" s="1" t="s">
        <v>40260</v>
      </c>
      <c r="P239" s="1" t="s">
        <v>40260</v>
      </c>
      <c r="Q239" s="1" t="s">
        <v>40274</v>
      </c>
      <c r="R239" s="1" t="s">
        <v>40297</v>
      </c>
      <c r="S239" s="1" t="s">
        <v>155</v>
      </c>
      <c r="T239" s="1" t="s">
        <v>156</v>
      </c>
      <c r="U239" s="1">
        <v>74</v>
      </c>
      <c r="V239" s="1">
        <v>153.6</v>
      </c>
      <c r="W239" s="1">
        <v>58.8</v>
      </c>
      <c r="X239" s="1">
        <v>36</v>
      </c>
      <c r="Y239" s="1" t="s">
        <v>40818</v>
      </c>
      <c r="Z239" s="1">
        <v>18</v>
      </c>
    </row>
    <row r="240" spans="2:26" x14ac:dyDescent="0.4">
      <c r="B240" s="1" t="s">
        <v>433</v>
      </c>
      <c r="C240" s="2">
        <v>24315</v>
      </c>
      <c r="D240" s="1">
        <v>53</v>
      </c>
      <c r="E240" s="1" t="s">
        <v>103</v>
      </c>
      <c r="F240" s="1" t="s">
        <v>34675</v>
      </c>
      <c r="G240" s="1" t="s">
        <v>17155</v>
      </c>
      <c r="H240" s="1" t="s">
        <v>17445</v>
      </c>
      <c r="I240" s="1" t="s">
        <v>17087</v>
      </c>
      <c r="J240" s="2">
        <v>38756</v>
      </c>
      <c r="K240" s="1" t="s">
        <v>40312</v>
      </c>
      <c r="L240" s="1">
        <v>10828</v>
      </c>
      <c r="M240" s="1" t="s">
        <v>40819</v>
      </c>
      <c r="N240" s="1" t="s">
        <v>40820</v>
      </c>
      <c r="O240" s="1" t="s">
        <v>40260</v>
      </c>
      <c r="P240" s="1" t="s">
        <v>40260</v>
      </c>
      <c r="Q240" s="1" t="s">
        <v>40262</v>
      </c>
      <c r="R240" s="1" t="s">
        <v>40263</v>
      </c>
      <c r="S240" s="1" t="s">
        <v>156</v>
      </c>
      <c r="T240" s="1" t="s">
        <v>155</v>
      </c>
      <c r="U240" s="1">
        <v>67</v>
      </c>
      <c r="V240" s="1">
        <v>162</v>
      </c>
      <c r="W240" s="1">
        <v>62.7</v>
      </c>
      <c r="X240" s="1">
        <v>36.299999999999997</v>
      </c>
      <c r="Y240" s="1" t="s">
        <v>40545</v>
      </c>
      <c r="Z240" s="1">
        <v>18</v>
      </c>
    </row>
    <row r="241" spans="2:26" x14ac:dyDescent="0.4">
      <c r="B241" s="1" t="s">
        <v>434</v>
      </c>
      <c r="C241" s="2">
        <v>19501</v>
      </c>
      <c r="D241" s="1">
        <v>66</v>
      </c>
      <c r="E241" s="1" t="s">
        <v>104</v>
      </c>
      <c r="F241" s="1" t="s">
        <v>34676</v>
      </c>
      <c r="G241" s="1" t="s">
        <v>17446</v>
      </c>
      <c r="H241" s="1" t="s">
        <v>17447</v>
      </c>
      <c r="I241" s="1" t="s">
        <v>17044</v>
      </c>
      <c r="J241" s="2">
        <v>39784</v>
      </c>
      <c r="K241" s="1" t="s">
        <v>40312</v>
      </c>
      <c r="L241" s="1">
        <v>10366</v>
      </c>
      <c r="M241" s="1" t="s">
        <v>40480</v>
      </c>
      <c r="N241" s="1" t="s">
        <v>40821</v>
      </c>
      <c r="O241" s="1" t="s">
        <v>40289</v>
      </c>
      <c r="P241" s="1" t="s">
        <v>40269</v>
      </c>
      <c r="Q241" s="1" t="s">
        <v>40262</v>
      </c>
      <c r="R241" s="1" t="s">
        <v>40263</v>
      </c>
      <c r="S241" s="1" t="s">
        <v>155</v>
      </c>
      <c r="T241" s="1" t="s">
        <v>156</v>
      </c>
      <c r="U241" s="1">
        <v>65</v>
      </c>
      <c r="V241" s="1">
        <v>158.80000000000001</v>
      </c>
      <c r="W241" s="1">
        <v>60.5</v>
      </c>
      <c r="X241" s="1">
        <v>36.4</v>
      </c>
      <c r="Y241" s="1" t="s">
        <v>40822</v>
      </c>
      <c r="Z241" s="1">
        <v>16</v>
      </c>
    </row>
    <row r="242" spans="2:26" x14ac:dyDescent="0.4">
      <c r="B242" s="1" t="s">
        <v>435</v>
      </c>
      <c r="C242" s="2">
        <v>20111</v>
      </c>
      <c r="D242" s="1">
        <v>64</v>
      </c>
      <c r="E242" s="1" t="s">
        <v>103</v>
      </c>
      <c r="F242" s="1" t="s">
        <v>34677</v>
      </c>
      <c r="G242" s="1" t="s">
        <v>17448</v>
      </c>
      <c r="H242" s="1" t="s">
        <v>17449</v>
      </c>
      <c r="I242" s="1" t="s">
        <v>17054</v>
      </c>
      <c r="J242" s="2">
        <v>40165</v>
      </c>
      <c r="K242" s="1" t="s">
        <v>40304</v>
      </c>
      <c r="L242" s="1">
        <v>10581</v>
      </c>
      <c r="M242" s="1" t="s">
        <v>40316</v>
      </c>
      <c r="N242" s="1" t="s">
        <v>40823</v>
      </c>
      <c r="O242" s="1" t="s">
        <v>40268</v>
      </c>
      <c r="P242" s="1" t="s">
        <v>40269</v>
      </c>
      <c r="Q242" s="1" t="s">
        <v>40293</v>
      </c>
      <c r="R242" s="1" t="s">
        <v>40263</v>
      </c>
      <c r="S242" s="1" t="s">
        <v>155</v>
      </c>
      <c r="T242" s="1" t="s">
        <v>156</v>
      </c>
      <c r="U242" s="1">
        <v>77</v>
      </c>
      <c r="V242" s="1">
        <v>151.80000000000001</v>
      </c>
      <c r="W242" s="1">
        <v>47.28</v>
      </c>
      <c r="X242" s="1">
        <v>36.299999999999997</v>
      </c>
      <c r="Y242" s="1" t="s">
        <v>40824</v>
      </c>
      <c r="Z242" s="1">
        <v>18</v>
      </c>
    </row>
    <row r="243" spans="2:26" x14ac:dyDescent="0.4">
      <c r="B243" s="1" t="s">
        <v>436</v>
      </c>
      <c r="C243" s="2">
        <v>32630</v>
      </c>
      <c r="D243" s="1">
        <v>30</v>
      </c>
      <c r="E243" s="1" t="s">
        <v>104</v>
      </c>
      <c r="F243" s="1" t="s">
        <v>34678</v>
      </c>
      <c r="G243" s="1" t="s">
        <v>17450</v>
      </c>
      <c r="H243" s="1" t="s">
        <v>17451</v>
      </c>
      <c r="I243" s="1" t="s">
        <v>17044</v>
      </c>
      <c r="J243" s="2">
        <v>38599</v>
      </c>
      <c r="K243" s="1" t="s">
        <v>40335</v>
      </c>
      <c r="L243" s="1">
        <v>10605</v>
      </c>
      <c r="M243" s="1" t="s">
        <v>40328</v>
      </c>
      <c r="N243" s="1" t="s">
        <v>40825</v>
      </c>
      <c r="O243" s="1" t="s">
        <v>40260</v>
      </c>
      <c r="P243" s="1" t="s">
        <v>40260</v>
      </c>
      <c r="Q243" s="1" t="s">
        <v>40262</v>
      </c>
      <c r="R243" s="1" t="s">
        <v>40297</v>
      </c>
      <c r="S243" s="1" t="s">
        <v>155</v>
      </c>
      <c r="T243" s="1" t="s">
        <v>155</v>
      </c>
      <c r="U243" s="1">
        <v>67</v>
      </c>
      <c r="V243" s="1">
        <v>159.6</v>
      </c>
      <c r="W243" s="1">
        <v>57.7</v>
      </c>
      <c r="X243" s="1">
        <v>36.299999999999997</v>
      </c>
      <c r="Y243" s="1" t="s">
        <v>40826</v>
      </c>
      <c r="Z243" s="1">
        <v>18</v>
      </c>
    </row>
    <row r="244" spans="2:26" x14ac:dyDescent="0.4">
      <c r="B244" s="1" t="s">
        <v>437</v>
      </c>
      <c r="C244" s="2">
        <v>17702</v>
      </c>
      <c r="D244" s="1">
        <v>71</v>
      </c>
      <c r="E244" s="1" t="s">
        <v>103</v>
      </c>
      <c r="F244" s="1" t="s">
        <v>34679</v>
      </c>
      <c r="G244" s="1" t="s">
        <v>17317</v>
      </c>
      <c r="H244" s="1" t="s">
        <v>17452</v>
      </c>
      <c r="I244" s="1" t="s">
        <v>298</v>
      </c>
      <c r="J244" s="2">
        <v>38523</v>
      </c>
      <c r="K244" s="1" t="s">
        <v>40343</v>
      </c>
      <c r="L244" s="1">
        <v>10314</v>
      </c>
      <c r="M244" s="1" t="s">
        <v>40504</v>
      </c>
      <c r="N244" s="1" t="s">
        <v>40827</v>
      </c>
      <c r="O244" s="1" t="s">
        <v>40260</v>
      </c>
      <c r="P244" s="1" t="s">
        <v>40260</v>
      </c>
      <c r="Q244" s="1" t="s">
        <v>40274</v>
      </c>
      <c r="R244" s="1" t="s">
        <v>40263</v>
      </c>
      <c r="S244" s="1" t="s">
        <v>155</v>
      </c>
      <c r="T244" s="1" t="s">
        <v>156</v>
      </c>
      <c r="U244" s="1">
        <v>60</v>
      </c>
      <c r="V244" s="1">
        <v>159</v>
      </c>
      <c r="W244" s="1">
        <v>54</v>
      </c>
      <c r="X244" s="1">
        <v>36</v>
      </c>
      <c r="Y244" s="1" t="s">
        <v>40828</v>
      </c>
      <c r="Z244" s="1">
        <v>20</v>
      </c>
    </row>
    <row r="245" spans="2:26" x14ac:dyDescent="0.4">
      <c r="B245" s="1" t="s">
        <v>438</v>
      </c>
      <c r="C245" s="2">
        <v>21543</v>
      </c>
      <c r="D245" s="1">
        <v>61</v>
      </c>
      <c r="E245" s="1" t="s">
        <v>104</v>
      </c>
      <c r="F245" s="1" t="s">
        <v>34680</v>
      </c>
      <c r="G245" s="1" t="s">
        <v>17453</v>
      </c>
      <c r="H245" s="1" t="s">
        <v>17454</v>
      </c>
      <c r="I245" s="1" t="s">
        <v>17087</v>
      </c>
      <c r="J245" s="2">
        <v>38579</v>
      </c>
      <c r="K245" s="1" t="s">
        <v>40335</v>
      </c>
      <c r="L245" s="1">
        <v>10809</v>
      </c>
      <c r="M245" s="1" t="s">
        <v>40336</v>
      </c>
      <c r="N245" s="1" t="s">
        <v>40829</v>
      </c>
      <c r="O245" s="1" t="s">
        <v>40260</v>
      </c>
      <c r="P245" s="1" t="s">
        <v>40260</v>
      </c>
      <c r="Q245" s="1" t="s">
        <v>40262</v>
      </c>
      <c r="R245" s="1" t="s">
        <v>40284</v>
      </c>
      <c r="S245" s="1" t="s">
        <v>155</v>
      </c>
      <c r="T245" s="1" t="s">
        <v>155</v>
      </c>
      <c r="U245" s="1">
        <v>56</v>
      </c>
      <c r="V245" s="1">
        <v>153.5</v>
      </c>
      <c r="W245" s="1">
        <v>54.5</v>
      </c>
      <c r="X245" s="1">
        <v>36</v>
      </c>
      <c r="Y245" s="1" t="s">
        <v>40830</v>
      </c>
      <c r="Z245" s="1">
        <v>18</v>
      </c>
    </row>
    <row r="246" spans="2:26" x14ac:dyDescent="0.4">
      <c r="B246" s="1" t="s">
        <v>439</v>
      </c>
      <c r="C246" s="2">
        <v>26749</v>
      </c>
      <c r="D246" s="1">
        <v>46</v>
      </c>
      <c r="E246" s="1" t="s">
        <v>103</v>
      </c>
      <c r="F246" s="1" t="s">
        <v>34681</v>
      </c>
      <c r="G246" s="1" t="s">
        <v>17455</v>
      </c>
      <c r="H246" s="1" t="s">
        <v>17456</v>
      </c>
      <c r="I246" s="1" t="s">
        <v>17044</v>
      </c>
      <c r="J246" s="2">
        <v>39426</v>
      </c>
      <c r="K246" s="1" t="s">
        <v>40335</v>
      </c>
      <c r="L246" s="1">
        <v>11099</v>
      </c>
      <c r="M246" s="1" t="s">
        <v>40831</v>
      </c>
      <c r="N246" s="1" t="s">
        <v>40832</v>
      </c>
      <c r="O246" s="1" t="s">
        <v>40260</v>
      </c>
      <c r="P246" s="1" t="s">
        <v>40260</v>
      </c>
      <c r="Q246" s="1" t="s">
        <v>40307</v>
      </c>
      <c r="R246" s="1" t="s">
        <v>40275</v>
      </c>
      <c r="S246" s="1" t="s">
        <v>155</v>
      </c>
      <c r="T246" s="1" t="s">
        <v>155</v>
      </c>
      <c r="U246" s="1">
        <v>68</v>
      </c>
      <c r="V246" s="1">
        <v>151.6</v>
      </c>
      <c r="W246" s="1">
        <v>57.02</v>
      </c>
      <c r="X246" s="1">
        <v>36</v>
      </c>
      <c r="Y246" s="1" t="s">
        <v>40833</v>
      </c>
      <c r="Z246" s="1">
        <v>20</v>
      </c>
    </row>
    <row r="247" spans="2:26" x14ac:dyDescent="0.4">
      <c r="B247" s="1" t="s">
        <v>440</v>
      </c>
      <c r="C247" s="2">
        <v>22965</v>
      </c>
      <c r="D247" s="1">
        <v>57</v>
      </c>
      <c r="E247" s="1" t="s">
        <v>104</v>
      </c>
      <c r="F247" s="1" t="s">
        <v>34682</v>
      </c>
      <c r="G247" s="1" t="s">
        <v>17328</v>
      </c>
      <c r="H247" s="1" t="s">
        <v>17457</v>
      </c>
      <c r="I247" s="1" t="s">
        <v>17162</v>
      </c>
      <c r="J247" s="2">
        <v>38594</v>
      </c>
      <c r="K247" s="1" t="s">
        <v>40339</v>
      </c>
      <c r="L247" s="1">
        <v>10364</v>
      </c>
      <c r="M247" s="1" t="s">
        <v>10461</v>
      </c>
      <c r="N247" s="1" t="s">
        <v>40834</v>
      </c>
      <c r="O247" s="1" t="s">
        <v>40260</v>
      </c>
      <c r="P247" s="1" t="s">
        <v>40260</v>
      </c>
      <c r="Q247" s="1" t="s">
        <v>40274</v>
      </c>
      <c r="R247" s="1" t="s">
        <v>40263</v>
      </c>
      <c r="S247" s="1" t="s">
        <v>155</v>
      </c>
      <c r="T247" s="1" t="s">
        <v>156</v>
      </c>
      <c r="U247" s="1">
        <v>120</v>
      </c>
      <c r="V247" s="1">
        <v>161</v>
      </c>
      <c r="W247" s="1">
        <v>45.2</v>
      </c>
      <c r="X247" s="1">
        <v>38.1</v>
      </c>
      <c r="Y247" s="1" t="s">
        <v>40835</v>
      </c>
      <c r="Z247" s="1">
        <v>24</v>
      </c>
    </row>
    <row r="248" spans="2:26" x14ac:dyDescent="0.4">
      <c r="B248" s="1" t="s">
        <v>441</v>
      </c>
      <c r="C248" s="2">
        <v>21252</v>
      </c>
      <c r="D248" s="1">
        <v>61</v>
      </c>
      <c r="E248" s="1" t="s">
        <v>104</v>
      </c>
      <c r="F248" s="1" t="s">
        <v>34683</v>
      </c>
      <c r="G248" s="1" t="s">
        <v>17252</v>
      </c>
      <c r="H248" s="1" t="s">
        <v>17458</v>
      </c>
      <c r="I248" s="1" t="s">
        <v>17063</v>
      </c>
      <c r="J248" s="2">
        <v>39497</v>
      </c>
      <c r="K248" s="1" t="s">
        <v>40360</v>
      </c>
      <c r="L248" s="1">
        <v>10833</v>
      </c>
      <c r="M248" s="1" t="s">
        <v>40513</v>
      </c>
      <c r="N248" s="1" t="s">
        <v>40836</v>
      </c>
      <c r="O248" s="1" t="s">
        <v>40302</v>
      </c>
      <c r="P248" s="1" t="s">
        <v>40269</v>
      </c>
      <c r="Q248" s="1" t="s">
        <v>40274</v>
      </c>
      <c r="R248" s="1" t="s">
        <v>40275</v>
      </c>
      <c r="S248" s="1" t="s">
        <v>155</v>
      </c>
      <c r="T248" s="1" t="s">
        <v>155</v>
      </c>
      <c r="U248" s="1">
        <v>78</v>
      </c>
      <c r="V248" s="1">
        <v>158</v>
      </c>
      <c r="W248" s="1">
        <v>65.2</v>
      </c>
      <c r="X248" s="1">
        <v>36.5</v>
      </c>
      <c r="Y248" s="1" t="s">
        <v>40837</v>
      </c>
      <c r="Z248" s="1">
        <v>20</v>
      </c>
    </row>
    <row r="249" spans="2:26" x14ac:dyDescent="0.4">
      <c r="B249" s="1" t="s">
        <v>442</v>
      </c>
      <c r="C249" s="2">
        <v>27266</v>
      </c>
      <c r="D249" s="1">
        <v>45</v>
      </c>
      <c r="E249" s="1" t="s">
        <v>103</v>
      </c>
      <c r="F249" s="1" t="s">
        <v>34684</v>
      </c>
      <c r="G249" s="1" t="s">
        <v>17042</v>
      </c>
      <c r="H249" s="1" t="s">
        <v>17459</v>
      </c>
      <c r="I249" s="1" t="s">
        <v>297</v>
      </c>
      <c r="J249" s="2">
        <v>37719</v>
      </c>
      <c r="K249" s="1" t="s">
        <v>40339</v>
      </c>
      <c r="L249" s="1">
        <v>10365</v>
      </c>
      <c r="M249" s="1" t="s">
        <v>40340</v>
      </c>
      <c r="N249" s="1" t="s">
        <v>40838</v>
      </c>
      <c r="O249" s="1" t="s">
        <v>40260</v>
      </c>
      <c r="P249" s="1" t="s">
        <v>40260</v>
      </c>
      <c r="Q249" s="1" t="s">
        <v>40262</v>
      </c>
      <c r="R249" s="1" t="s">
        <v>40263</v>
      </c>
      <c r="S249" s="1" t="s">
        <v>155</v>
      </c>
      <c r="T249" s="1" t="s">
        <v>155</v>
      </c>
      <c r="U249" s="1">
        <v>108</v>
      </c>
      <c r="V249" s="1">
        <v>158.69999999999999</v>
      </c>
      <c r="W249" s="1">
        <v>54.3</v>
      </c>
      <c r="X249" s="1">
        <v>36.5</v>
      </c>
      <c r="Y249" s="1" t="s">
        <v>40839</v>
      </c>
      <c r="Z249" s="1">
        <v>24</v>
      </c>
    </row>
    <row r="250" spans="2:26" x14ac:dyDescent="0.4">
      <c r="B250" s="1" t="s">
        <v>443</v>
      </c>
      <c r="C250" s="2">
        <v>22590</v>
      </c>
      <c r="D250" s="1">
        <v>58</v>
      </c>
      <c r="E250" s="1" t="s">
        <v>103</v>
      </c>
      <c r="F250" s="1" t="s">
        <v>34685</v>
      </c>
      <c r="G250" s="1" t="s">
        <v>17263</v>
      </c>
      <c r="H250" s="1" t="s">
        <v>17460</v>
      </c>
      <c r="I250" s="1" t="s">
        <v>17044</v>
      </c>
      <c r="J250" s="2">
        <v>39126</v>
      </c>
      <c r="K250" s="1" t="s">
        <v>40339</v>
      </c>
      <c r="L250" s="1">
        <v>10698</v>
      </c>
      <c r="M250" s="1" t="s">
        <v>40734</v>
      </c>
      <c r="N250" s="1" t="s">
        <v>40840</v>
      </c>
      <c r="O250" s="1" t="s">
        <v>40268</v>
      </c>
      <c r="P250" s="1" t="s">
        <v>40269</v>
      </c>
      <c r="Q250" s="1" t="s">
        <v>40293</v>
      </c>
      <c r="R250" s="1" t="s">
        <v>40284</v>
      </c>
      <c r="S250" s="1" t="s">
        <v>155</v>
      </c>
      <c r="T250" s="1" t="s">
        <v>155</v>
      </c>
      <c r="U250" s="1">
        <v>113</v>
      </c>
      <c r="V250" s="1">
        <v>161</v>
      </c>
      <c r="W250" s="1">
        <v>51</v>
      </c>
      <c r="X250" s="1">
        <v>36.4</v>
      </c>
      <c r="Y250" s="1" t="s">
        <v>40431</v>
      </c>
      <c r="Z250" s="1">
        <v>24</v>
      </c>
    </row>
    <row r="251" spans="2:26" x14ac:dyDescent="0.4">
      <c r="B251" s="1" t="s">
        <v>444</v>
      </c>
      <c r="C251" s="2">
        <v>31287</v>
      </c>
      <c r="D251" s="1">
        <v>34</v>
      </c>
      <c r="E251" s="1" t="s">
        <v>103</v>
      </c>
      <c r="F251" s="1" t="s">
        <v>34686</v>
      </c>
      <c r="G251" s="1" t="s">
        <v>17052</v>
      </c>
      <c r="H251" s="1" t="s">
        <v>17461</v>
      </c>
      <c r="I251" s="1" t="s">
        <v>17054</v>
      </c>
      <c r="J251" s="2">
        <v>38936</v>
      </c>
      <c r="K251" s="1" t="s">
        <v>40335</v>
      </c>
      <c r="L251" s="1">
        <v>10119</v>
      </c>
      <c r="M251" s="1" t="s">
        <v>40569</v>
      </c>
      <c r="N251" s="1" t="s">
        <v>40841</v>
      </c>
      <c r="O251" s="1" t="s">
        <v>40260</v>
      </c>
      <c r="P251" s="1" t="s">
        <v>40260</v>
      </c>
      <c r="Q251" s="1" t="s">
        <v>40262</v>
      </c>
      <c r="R251" s="1" t="s">
        <v>40263</v>
      </c>
      <c r="S251" s="1" t="s">
        <v>155</v>
      </c>
      <c r="T251" s="1" t="s">
        <v>155</v>
      </c>
      <c r="U251" s="1">
        <v>59</v>
      </c>
      <c r="V251" s="1">
        <v>159</v>
      </c>
      <c r="W251" s="1">
        <v>57.4</v>
      </c>
      <c r="X251" s="1">
        <v>36.1</v>
      </c>
      <c r="Y251" s="1" t="s">
        <v>40842</v>
      </c>
      <c r="Z251" s="1">
        <v>16</v>
      </c>
    </row>
    <row r="252" spans="2:26" x14ac:dyDescent="0.4">
      <c r="B252" s="1" t="s">
        <v>445</v>
      </c>
      <c r="C252" s="2">
        <v>23958</v>
      </c>
      <c r="D252" s="1">
        <v>54</v>
      </c>
      <c r="E252" s="1" t="s">
        <v>103</v>
      </c>
      <c r="F252" s="1" t="s">
        <v>34687</v>
      </c>
      <c r="G252" s="1" t="s">
        <v>17462</v>
      </c>
      <c r="H252" s="1" t="s">
        <v>17463</v>
      </c>
      <c r="I252" s="1" t="s">
        <v>17162</v>
      </c>
      <c r="J252" s="2">
        <v>39672</v>
      </c>
      <c r="K252" s="1" t="s">
        <v>40343</v>
      </c>
      <c r="L252" s="1">
        <v>10516</v>
      </c>
      <c r="M252" s="1" t="s">
        <v>40566</v>
      </c>
      <c r="N252" s="1" t="s">
        <v>40843</v>
      </c>
      <c r="O252" s="1" t="s">
        <v>40289</v>
      </c>
      <c r="P252" s="1" t="s">
        <v>40269</v>
      </c>
      <c r="Q252" s="1" t="s">
        <v>40262</v>
      </c>
      <c r="R252" s="1" t="s">
        <v>40297</v>
      </c>
      <c r="S252" s="1" t="s">
        <v>156</v>
      </c>
      <c r="T252" s="1" t="s">
        <v>155</v>
      </c>
      <c r="U252" s="1">
        <v>69</v>
      </c>
      <c r="V252" s="1">
        <v>158.69999999999999</v>
      </c>
      <c r="W252" s="1">
        <v>60.8</v>
      </c>
      <c r="X252" s="1">
        <v>36</v>
      </c>
      <c r="Y252" s="1" t="s">
        <v>40844</v>
      </c>
      <c r="Z252" s="1">
        <v>16</v>
      </c>
    </row>
    <row r="253" spans="2:26" x14ac:dyDescent="0.4">
      <c r="B253" s="1" t="s">
        <v>446</v>
      </c>
      <c r="C253" s="2">
        <v>25596</v>
      </c>
      <c r="D253" s="1">
        <v>49</v>
      </c>
      <c r="E253" s="1" t="s">
        <v>104</v>
      </c>
      <c r="F253" s="1" t="s">
        <v>34688</v>
      </c>
      <c r="G253" s="1" t="s">
        <v>17464</v>
      </c>
      <c r="H253" s="1" t="s">
        <v>17465</v>
      </c>
      <c r="I253" s="1" t="s">
        <v>299</v>
      </c>
      <c r="J253" s="2">
        <v>38865</v>
      </c>
      <c r="K253" s="1" t="s">
        <v>40353</v>
      </c>
      <c r="L253" s="1">
        <v>10128</v>
      </c>
      <c r="M253" s="1" t="s">
        <v>40387</v>
      </c>
      <c r="N253" s="1" t="s">
        <v>40845</v>
      </c>
      <c r="O253" s="1" t="s">
        <v>40260</v>
      </c>
      <c r="P253" s="1" t="s">
        <v>40260</v>
      </c>
      <c r="Q253" s="1" t="s">
        <v>40274</v>
      </c>
      <c r="R253" s="1" t="s">
        <v>40263</v>
      </c>
      <c r="S253" s="1" t="s">
        <v>156</v>
      </c>
      <c r="T253" s="1" t="s">
        <v>156</v>
      </c>
      <c r="U253" s="1">
        <v>90</v>
      </c>
      <c r="V253" s="1">
        <v>169</v>
      </c>
      <c r="W253" s="1">
        <v>66.099999999999994</v>
      </c>
      <c r="X253" s="1">
        <v>36.200000000000003</v>
      </c>
      <c r="Y253" s="1" t="s">
        <v>40846</v>
      </c>
      <c r="Z253" s="1">
        <v>20</v>
      </c>
    </row>
    <row r="254" spans="2:26" x14ac:dyDescent="0.4">
      <c r="B254" s="1" t="s">
        <v>447</v>
      </c>
      <c r="C254" s="2">
        <v>33336</v>
      </c>
      <c r="D254" s="1">
        <v>28</v>
      </c>
      <c r="E254" s="1" t="s">
        <v>104</v>
      </c>
      <c r="F254" s="1" t="s">
        <v>34689</v>
      </c>
      <c r="G254" s="1" t="s">
        <v>17466</v>
      </c>
      <c r="H254" s="1" t="s">
        <v>17467</v>
      </c>
      <c r="I254" s="1" t="s">
        <v>17063</v>
      </c>
      <c r="J254" s="2">
        <v>38146</v>
      </c>
      <c r="K254" s="1" t="s">
        <v>40353</v>
      </c>
      <c r="L254" s="1">
        <v>10185</v>
      </c>
      <c r="M254" s="1" t="s">
        <v>40390</v>
      </c>
      <c r="N254" s="1" t="s">
        <v>40847</v>
      </c>
      <c r="O254" s="1" t="s">
        <v>40260</v>
      </c>
      <c r="P254" s="1" t="s">
        <v>40260</v>
      </c>
      <c r="Q254" s="1" t="s">
        <v>40262</v>
      </c>
      <c r="R254" s="1" t="s">
        <v>40263</v>
      </c>
      <c r="S254" s="1" t="s">
        <v>156</v>
      </c>
      <c r="T254" s="1" t="s">
        <v>156</v>
      </c>
      <c r="U254" s="1">
        <v>72</v>
      </c>
      <c r="V254" s="1">
        <v>162</v>
      </c>
      <c r="W254" s="1">
        <v>47.5</v>
      </c>
      <c r="X254" s="1">
        <v>36.1</v>
      </c>
      <c r="Y254" s="1" t="s">
        <v>40848</v>
      </c>
      <c r="Z254" s="1">
        <v>20</v>
      </c>
    </row>
    <row r="255" spans="2:26" x14ac:dyDescent="0.4">
      <c r="B255" s="1" t="s">
        <v>448</v>
      </c>
      <c r="C255" s="2">
        <v>35446</v>
      </c>
      <c r="D255" s="1">
        <v>22</v>
      </c>
      <c r="E255" s="1" t="s">
        <v>104</v>
      </c>
      <c r="F255" s="1" t="s">
        <v>249</v>
      </c>
      <c r="G255" s="1" t="s">
        <v>17468</v>
      </c>
      <c r="H255" s="1" t="s">
        <v>17469</v>
      </c>
      <c r="I255" s="1" t="s">
        <v>17074</v>
      </c>
      <c r="J255" s="2">
        <v>39516</v>
      </c>
      <c r="K255" s="1" t="s">
        <v>40353</v>
      </c>
      <c r="L255" s="1">
        <v>10128</v>
      </c>
      <c r="M255" s="1" t="s">
        <v>40387</v>
      </c>
      <c r="N255" s="1" t="s">
        <v>40849</v>
      </c>
      <c r="O255" s="1" t="s">
        <v>40289</v>
      </c>
      <c r="P255" s="1" t="s">
        <v>40269</v>
      </c>
      <c r="Q255" s="1" t="s">
        <v>40274</v>
      </c>
      <c r="R255" s="1" t="s">
        <v>40275</v>
      </c>
      <c r="S255" s="1" t="s">
        <v>156</v>
      </c>
      <c r="T255" s="1" t="s">
        <v>156</v>
      </c>
      <c r="U255" s="1">
        <v>106</v>
      </c>
      <c r="V255" s="1">
        <v>164</v>
      </c>
      <c r="W255" s="1">
        <v>69.5</v>
      </c>
      <c r="X255" s="1">
        <v>36.6</v>
      </c>
      <c r="Y255" s="1" t="s">
        <v>40850</v>
      </c>
      <c r="Z255" s="1">
        <v>20</v>
      </c>
    </row>
    <row r="256" spans="2:26" x14ac:dyDescent="0.4">
      <c r="B256" s="1" t="s">
        <v>449</v>
      </c>
      <c r="C256" s="2">
        <v>23781</v>
      </c>
      <c r="D256" s="1">
        <v>54</v>
      </c>
      <c r="E256" s="1" t="s">
        <v>104</v>
      </c>
      <c r="F256" s="1" t="s">
        <v>34690</v>
      </c>
      <c r="G256" s="1" t="s">
        <v>17470</v>
      </c>
      <c r="H256" s="1" t="s">
        <v>17471</v>
      </c>
      <c r="I256" s="1" t="s">
        <v>298</v>
      </c>
      <c r="J256" s="2">
        <v>38397</v>
      </c>
      <c r="K256" s="1" t="s">
        <v>40364</v>
      </c>
      <c r="L256" s="1">
        <v>10169</v>
      </c>
      <c r="M256" s="1" t="s">
        <v>40442</v>
      </c>
      <c r="N256" s="1" t="s">
        <v>40851</v>
      </c>
      <c r="O256" s="1" t="s">
        <v>40260</v>
      </c>
      <c r="P256" s="1" t="s">
        <v>40260</v>
      </c>
      <c r="Q256" s="1" t="s">
        <v>40307</v>
      </c>
      <c r="R256" s="1" t="s">
        <v>40263</v>
      </c>
      <c r="S256" s="1" t="s">
        <v>155</v>
      </c>
      <c r="T256" s="1" t="s">
        <v>155</v>
      </c>
      <c r="U256" s="1">
        <v>81</v>
      </c>
      <c r="V256" s="1">
        <v>163</v>
      </c>
      <c r="W256" s="1">
        <v>73.8</v>
      </c>
      <c r="X256" s="1">
        <v>36</v>
      </c>
      <c r="Y256" s="1" t="s">
        <v>40852</v>
      </c>
      <c r="Z256" s="1">
        <v>20</v>
      </c>
    </row>
    <row r="257" spans="2:26" x14ac:dyDescent="0.4">
      <c r="B257" s="1" t="s">
        <v>450</v>
      </c>
      <c r="C257" s="2">
        <v>24702</v>
      </c>
      <c r="D257" s="1">
        <v>52</v>
      </c>
      <c r="E257" s="1" t="s">
        <v>104</v>
      </c>
      <c r="F257" s="1" t="s">
        <v>34691</v>
      </c>
      <c r="G257" s="1" t="s">
        <v>17353</v>
      </c>
      <c r="H257" s="1" t="s">
        <v>17472</v>
      </c>
      <c r="I257" s="1" t="s">
        <v>17060</v>
      </c>
      <c r="J257" s="2">
        <v>38114</v>
      </c>
      <c r="K257" s="1" t="s">
        <v>40286</v>
      </c>
      <c r="L257" s="1">
        <v>10001</v>
      </c>
      <c r="M257" s="1" t="s">
        <v>40372</v>
      </c>
      <c r="N257" s="1" t="s">
        <v>40853</v>
      </c>
      <c r="O257" s="1" t="s">
        <v>40260</v>
      </c>
      <c r="P257" s="1" t="s">
        <v>40260</v>
      </c>
      <c r="Q257" s="1" t="s">
        <v>40307</v>
      </c>
      <c r="R257" s="1" t="s">
        <v>40263</v>
      </c>
      <c r="S257" s="1" t="s">
        <v>156</v>
      </c>
      <c r="T257" s="1" t="s">
        <v>156</v>
      </c>
      <c r="U257" s="1">
        <v>66</v>
      </c>
      <c r="V257" s="1">
        <v>162.5</v>
      </c>
      <c r="W257" s="1">
        <v>76.599999999999994</v>
      </c>
      <c r="X257" s="1">
        <v>36.5</v>
      </c>
      <c r="Y257" s="1" t="s">
        <v>40854</v>
      </c>
      <c r="Z257" s="1">
        <v>18</v>
      </c>
    </row>
    <row r="258" spans="2:26" x14ac:dyDescent="0.4">
      <c r="B258" s="1" t="s">
        <v>451</v>
      </c>
      <c r="C258" s="2">
        <v>35544</v>
      </c>
      <c r="D258" s="1">
        <v>22</v>
      </c>
      <c r="E258" s="1" t="s">
        <v>103</v>
      </c>
      <c r="F258" s="1" t="s">
        <v>34692</v>
      </c>
      <c r="G258" s="1" t="s">
        <v>17165</v>
      </c>
      <c r="H258" s="1" t="s">
        <v>17473</v>
      </c>
      <c r="I258" s="1" t="s">
        <v>17054</v>
      </c>
      <c r="J258" s="2">
        <v>40028</v>
      </c>
      <c r="K258" s="1" t="s">
        <v>40327</v>
      </c>
      <c r="L258" s="1">
        <v>10469</v>
      </c>
      <c r="M258" s="1" t="s">
        <v>40680</v>
      </c>
      <c r="N258" s="1" t="s">
        <v>40855</v>
      </c>
      <c r="O258" s="1" t="s">
        <v>40289</v>
      </c>
      <c r="P258" s="1" t="s">
        <v>40269</v>
      </c>
      <c r="Q258" s="1" t="s">
        <v>40307</v>
      </c>
      <c r="R258" s="1" t="s">
        <v>40284</v>
      </c>
      <c r="S258" s="1" t="s">
        <v>155</v>
      </c>
      <c r="T258" s="1" t="s">
        <v>155</v>
      </c>
      <c r="U258" s="1">
        <v>80</v>
      </c>
      <c r="V258" s="1">
        <v>157.5</v>
      </c>
      <c r="W258" s="1">
        <v>64.400000000000006</v>
      </c>
      <c r="X258" s="1">
        <v>36.200000000000003</v>
      </c>
      <c r="Y258" s="1" t="s">
        <v>40856</v>
      </c>
      <c r="Z258" s="1">
        <v>20</v>
      </c>
    </row>
    <row r="259" spans="2:26" x14ac:dyDescent="0.4">
      <c r="B259" s="1" t="s">
        <v>452</v>
      </c>
      <c r="C259" s="2">
        <v>29184</v>
      </c>
      <c r="D259" s="1">
        <v>40</v>
      </c>
      <c r="E259" s="1" t="s">
        <v>104</v>
      </c>
      <c r="F259" s="1" t="s">
        <v>34693</v>
      </c>
      <c r="G259" s="1" t="s">
        <v>17474</v>
      </c>
      <c r="H259" s="1" t="s">
        <v>17475</v>
      </c>
      <c r="I259" s="1" t="s">
        <v>298</v>
      </c>
      <c r="J259" s="2">
        <v>37494</v>
      </c>
      <c r="K259" s="1" t="s">
        <v>40353</v>
      </c>
      <c r="L259" s="1">
        <v>10128</v>
      </c>
      <c r="M259" s="1" t="s">
        <v>40387</v>
      </c>
      <c r="N259" s="1" t="s">
        <v>40857</v>
      </c>
      <c r="O259" s="1" t="s">
        <v>40260</v>
      </c>
      <c r="P259" s="1" t="s">
        <v>40260</v>
      </c>
      <c r="Q259" s="1" t="s">
        <v>40858</v>
      </c>
      <c r="R259" s="1" t="s">
        <v>40279</v>
      </c>
      <c r="S259" s="1" t="s">
        <v>155</v>
      </c>
      <c r="T259" s="1" t="s">
        <v>156</v>
      </c>
      <c r="U259" s="1">
        <v>70</v>
      </c>
      <c r="V259" s="1">
        <v>162.5</v>
      </c>
      <c r="W259" s="1">
        <v>66.95</v>
      </c>
      <c r="X259" s="1">
        <v>36.200000000000003</v>
      </c>
      <c r="Y259" s="1" t="s">
        <v>40859</v>
      </c>
      <c r="Z259" s="1">
        <v>20</v>
      </c>
    </row>
    <row r="260" spans="2:26" x14ac:dyDescent="0.4">
      <c r="B260" s="1" t="s">
        <v>453</v>
      </c>
      <c r="C260" s="2">
        <v>23781</v>
      </c>
      <c r="D260" s="1">
        <v>54</v>
      </c>
      <c r="E260" s="1" t="s">
        <v>104</v>
      </c>
      <c r="F260" s="1" t="s">
        <v>34694</v>
      </c>
      <c r="G260" s="1" t="s">
        <v>17476</v>
      </c>
      <c r="H260" s="1" t="s">
        <v>17477</v>
      </c>
      <c r="I260" s="1" t="s">
        <v>17044</v>
      </c>
      <c r="J260" s="2">
        <v>37762</v>
      </c>
      <c r="K260" s="1" t="s">
        <v>40312</v>
      </c>
      <c r="L260" s="1">
        <v>10366</v>
      </c>
      <c r="M260" s="1" t="s">
        <v>40480</v>
      </c>
      <c r="N260" s="1" t="s">
        <v>40860</v>
      </c>
      <c r="O260" s="1" t="s">
        <v>40260</v>
      </c>
      <c r="P260" s="1" t="s">
        <v>40260</v>
      </c>
      <c r="Q260" s="1" t="s">
        <v>40321</v>
      </c>
      <c r="R260" s="1" t="s">
        <v>40263</v>
      </c>
      <c r="S260" s="1" t="s">
        <v>156</v>
      </c>
      <c r="T260" s="1" t="s">
        <v>155</v>
      </c>
      <c r="U260" s="1">
        <v>86</v>
      </c>
      <c r="V260" s="1">
        <v>156</v>
      </c>
      <c r="W260" s="1">
        <v>71.7</v>
      </c>
      <c r="X260" s="1">
        <v>36</v>
      </c>
      <c r="Y260" s="1" t="s">
        <v>40861</v>
      </c>
      <c r="Z260" s="1">
        <v>20</v>
      </c>
    </row>
    <row r="261" spans="2:26" x14ac:dyDescent="0.4">
      <c r="B261" s="1" t="s">
        <v>454</v>
      </c>
      <c r="C261" s="2">
        <v>21503</v>
      </c>
      <c r="D261" s="1">
        <v>61</v>
      </c>
      <c r="E261" s="1" t="s">
        <v>104</v>
      </c>
      <c r="F261" s="1" t="s">
        <v>34695</v>
      </c>
      <c r="G261" s="1" t="s">
        <v>17478</v>
      </c>
      <c r="H261" s="1" t="s">
        <v>17479</v>
      </c>
      <c r="I261" s="1" t="s">
        <v>17044</v>
      </c>
      <c r="J261" s="2">
        <v>37286</v>
      </c>
      <c r="K261" s="1" t="s">
        <v>40259</v>
      </c>
      <c r="L261" s="1">
        <v>10188</v>
      </c>
      <c r="M261" s="1" t="s">
        <v>40393</v>
      </c>
      <c r="N261" s="1" t="s">
        <v>40862</v>
      </c>
      <c r="O261" s="1" t="s">
        <v>40260</v>
      </c>
      <c r="P261" s="1" t="s">
        <v>40260</v>
      </c>
      <c r="Q261" s="1" t="s">
        <v>40293</v>
      </c>
      <c r="R261" s="1" t="s">
        <v>40284</v>
      </c>
      <c r="S261" s="1" t="s">
        <v>155</v>
      </c>
      <c r="T261" s="1" t="s">
        <v>40260</v>
      </c>
      <c r="U261" s="1">
        <v>86</v>
      </c>
      <c r="V261" s="1">
        <v>155</v>
      </c>
      <c r="W261" s="1">
        <v>60.25</v>
      </c>
      <c r="X261" s="1">
        <v>36</v>
      </c>
      <c r="Y261" s="1" t="s">
        <v>40863</v>
      </c>
      <c r="Z261" s="1">
        <v>20</v>
      </c>
    </row>
    <row r="262" spans="2:26" x14ac:dyDescent="0.4">
      <c r="B262" s="1" t="s">
        <v>455</v>
      </c>
      <c r="C262" s="2">
        <v>22563</v>
      </c>
      <c r="D262" s="1">
        <v>58</v>
      </c>
      <c r="E262" s="1" t="s">
        <v>103</v>
      </c>
      <c r="F262" s="1" t="s">
        <v>34696</v>
      </c>
      <c r="G262" s="1" t="s">
        <v>17480</v>
      </c>
      <c r="H262" s="1" t="s">
        <v>17481</v>
      </c>
      <c r="I262" s="1" t="s">
        <v>297</v>
      </c>
      <c r="J262" s="2">
        <v>39894</v>
      </c>
      <c r="K262" s="1" t="s">
        <v>40364</v>
      </c>
      <c r="L262" s="1">
        <v>11463</v>
      </c>
      <c r="M262" s="1" t="s">
        <v>40864</v>
      </c>
      <c r="N262" s="1" t="s">
        <v>40865</v>
      </c>
      <c r="O262" s="1" t="s">
        <v>40260</v>
      </c>
      <c r="P262" s="1" t="s">
        <v>40260</v>
      </c>
      <c r="Q262" s="1" t="s">
        <v>40293</v>
      </c>
      <c r="R262" s="1" t="s">
        <v>40263</v>
      </c>
      <c r="S262" s="1" t="s">
        <v>155</v>
      </c>
      <c r="T262" s="1" t="s">
        <v>156</v>
      </c>
      <c r="U262" s="1">
        <v>73</v>
      </c>
      <c r="V262" s="1">
        <v>171</v>
      </c>
      <c r="W262" s="1">
        <v>76.900000000000006</v>
      </c>
      <c r="X262" s="1">
        <v>36</v>
      </c>
      <c r="Y262" s="1" t="s">
        <v>40866</v>
      </c>
      <c r="Z262" s="1">
        <v>20</v>
      </c>
    </row>
    <row r="263" spans="2:26" x14ac:dyDescent="0.4">
      <c r="B263" s="1" t="s">
        <v>456</v>
      </c>
      <c r="C263" s="2">
        <v>33647</v>
      </c>
      <c r="D263" s="1">
        <v>27</v>
      </c>
      <c r="E263" s="1" t="s">
        <v>104</v>
      </c>
      <c r="F263" s="1" t="s">
        <v>34697</v>
      </c>
      <c r="G263" s="1" t="s">
        <v>17482</v>
      </c>
      <c r="H263" s="1" t="s">
        <v>17483</v>
      </c>
      <c r="I263" s="1" t="s">
        <v>17044</v>
      </c>
      <c r="J263" s="2">
        <v>40517</v>
      </c>
      <c r="K263" s="1" t="s">
        <v>40259</v>
      </c>
      <c r="L263" s="1">
        <v>10577</v>
      </c>
      <c r="M263" s="1" t="s">
        <v>40357</v>
      </c>
      <c r="N263" s="1" t="s">
        <v>40867</v>
      </c>
      <c r="O263" s="1" t="s">
        <v>40268</v>
      </c>
      <c r="P263" s="1" t="s">
        <v>40269</v>
      </c>
      <c r="Q263" s="1" t="s">
        <v>40858</v>
      </c>
      <c r="R263" s="1" t="s">
        <v>40263</v>
      </c>
      <c r="S263" s="1" t="s">
        <v>155</v>
      </c>
      <c r="T263" s="1" t="s">
        <v>40260</v>
      </c>
      <c r="U263" s="1">
        <v>77</v>
      </c>
      <c r="V263" s="1">
        <v>160.5</v>
      </c>
      <c r="W263" s="1">
        <v>53.03</v>
      </c>
      <c r="X263" s="1">
        <v>36.5</v>
      </c>
      <c r="Y263" s="1" t="s">
        <v>40637</v>
      </c>
      <c r="Z263" s="1">
        <v>18</v>
      </c>
    </row>
    <row r="264" spans="2:26" x14ac:dyDescent="0.4">
      <c r="B264" s="1" t="s">
        <v>457</v>
      </c>
      <c r="C264" s="2">
        <v>29875</v>
      </c>
      <c r="D264" s="1">
        <v>38</v>
      </c>
      <c r="E264" s="1" t="s">
        <v>104</v>
      </c>
      <c r="F264" s="1" t="s">
        <v>34698</v>
      </c>
      <c r="G264" s="1" t="s">
        <v>17484</v>
      </c>
      <c r="H264" s="1" t="s">
        <v>17485</v>
      </c>
      <c r="I264" s="1" t="s">
        <v>299</v>
      </c>
      <c r="J264" s="2">
        <v>37207</v>
      </c>
      <c r="K264" s="1" t="s">
        <v>40335</v>
      </c>
      <c r="L264" s="1" t="s">
        <v>40260</v>
      </c>
      <c r="M264" s="1" t="s">
        <v>40260</v>
      </c>
      <c r="N264" s="1" t="s">
        <v>40868</v>
      </c>
      <c r="O264" s="1" t="s">
        <v>40260</v>
      </c>
      <c r="P264" s="1" t="s">
        <v>40260</v>
      </c>
      <c r="Q264" s="1" t="s">
        <v>40858</v>
      </c>
      <c r="R264" s="1" t="s">
        <v>40263</v>
      </c>
      <c r="S264" s="1" t="s">
        <v>155</v>
      </c>
      <c r="T264" s="1" t="s">
        <v>40260</v>
      </c>
      <c r="U264" s="1">
        <v>74</v>
      </c>
      <c r="V264" s="1">
        <v>162.5</v>
      </c>
      <c r="W264" s="1">
        <v>73</v>
      </c>
      <c r="X264" s="1">
        <v>36.5</v>
      </c>
      <c r="Y264" s="1" t="s">
        <v>40869</v>
      </c>
      <c r="Z264" s="1">
        <v>20</v>
      </c>
    </row>
    <row r="265" spans="2:26" x14ac:dyDescent="0.4">
      <c r="B265" s="1" t="s">
        <v>458</v>
      </c>
      <c r="C265" s="2">
        <v>31991</v>
      </c>
      <c r="D265" s="1">
        <v>32</v>
      </c>
      <c r="E265" s="1" t="s">
        <v>104</v>
      </c>
      <c r="F265" s="1" t="s">
        <v>34699</v>
      </c>
      <c r="G265" s="1" t="s">
        <v>17351</v>
      </c>
      <c r="H265" s="1" t="s">
        <v>17486</v>
      </c>
      <c r="I265" s="1" t="s">
        <v>297</v>
      </c>
      <c r="J265" s="2">
        <v>37995</v>
      </c>
      <c r="K265" s="1" t="s">
        <v>40339</v>
      </c>
      <c r="L265" s="1">
        <v>10194</v>
      </c>
      <c r="M265" s="1" t="s">
        <v>40361</v>
      </c>
      <c r="N265" s="1" t="s">
        <v>40870</v>
      </c>
      <c r="O265" s="1" t="s">
        <v>40260</v>
      </c>
      <c r="P265" s="1" t="s">
        <v>40260</v>
      </c>
      <c r="Q265" s="1" t="s">
        <v>40274</v>
      </c>
      <c r="R265" s="1" t="s">
        <v>40263</v>
      </c>
      <c r="S265" s="1" t="s">
        <v>155</v>
      </c>
      <c r="T265" s="1" t="s">
        <v>156</v>
      </c>
      <c r="U265" s="1">
        <v>106</v>
      </c>
      <c r="V265" s="1">
        <v>170.5</v>
      </c>
      <c r="W265" s="1">
        <v>66.5</v>
      </c>
      <c r="X265" s="1">
        <v>36.6</v>
      </c>
      <c r="Y265" s="1" t="s">
        <v>40871</v>
      </c>
      <c r="Z265" s="1">
        <v>22</v>
      </c>
    </row>
    <row r="266" spans="2:26" x14ac:dyDescent="0.4">
      <c r="B266" s="1" t="s">
        <v>459</v>
      </c>
      <c r="C266" s="2">
        <v>26244</v>
      </c>
      <c r="D266" s="1">
        <v>48</v>
      </c>
      <c r="E266" s="1" t="s">
        <v>104</v>
      </c>
      <c r="F266" s="1" t="s">
        <v>34700</v>
      </c>
      <c r="G266" s="1" t="s">
        <v>17487</v>
      </c>
      <c r="H266" s="1" t="s">
        <v>17488</v>
      </c>
      <c r="I266" s="1" t="s">
        <v>17044</v>
      </c>
      <c r="J266" s="2">
        <v>37601</v>
      </c>
      <c r="K266" s="1" t="s">
        <v>40312</v>
      </c>
      <c r="L266" s="1">
        <v>10366</v>
      </c>
      <c r="M266" s="1" t="s">
        <v>40480</v>
      </c>
      <c r="N266" s="1" t="s">
        <v>40872</v>
      </c>
      <c r="O266" s="1" t="s">
        <v>40260</v>
      </c>
      <c r="P266" s="1" t="s">
        <v>40260</v>
      </c>
      <c r="Q266" s="1" t="s">
        <v>40274</v>
      </c>
      <c r="R266" s="1" t="s">
        <v>40275</v>
      </c>
      <c r="S266" s="1" t="s">
        <v>155</v>
      </c>
      <c r="T266" s="1" t="s">
        <v>155</v>
      </c>
      <c r="U266" s="1">
        <v>97</v>
      </c>
      <c r="V266" s="1">
        <v>159.30000000000001</v>
      </c>
      <c r="W266" s="1">
        <v>50.32</v>
      </c>
      <c r="X266" s="1">
        <v>36</v>
      </c>
      <c r="Y266" s="1" t="s">
        <v>40873</v>
      </c>
      <c r="Z266" s="1">
        <v>22</v>
      </c>
    </row>
    <row r="267" spans="2:26" x14ac:dyDescent="0.4">
      <c r="B267" s="1" t="s">
        <v>460</v>
      </c>
      <c r="C267" s="2">
        <v>23189</v>
      </c>
      <c r="D267" s="1">
        <v>56</v>
      </c>
      <c r="E267" s="1" t="s">
        <v>103</v>
      </c>
      <c r="F267" s="1" t="s">
        <v>34701</v>
      </c>
      <c r="G267" s="1" t="s">
        <v>17271</v>
      </c>
      <c r="H267" s="1" t="s">
        <v>17489</v>
      </c>
      <c r="I267" s="1" t="s">
        <v>17060</v>
      </c>
      <c r="J267" s="2">
        <v>37455</v>
      </c>
      <c r="K267" s="1" t="s">
        <v>40339</v>
      </c>
      <c r="L267" s="1">
        <v>10411</v>
      </c>
      <c r="M267" s="1" t="s">
        <v>40874</v>
      </c>
      <c r="N267" s="1" t="s">
        <v>40875</v>
      </c>
      <c r="O267" s="1" t="s">
        <v>40260</v>
      </c>
      <c r="P267" s="1" t="s">
        <v>40260</v>
      </c>
      <c r="Q267" s="1" t="s">
        <v>40262</v>
      </c>
      <c r="R267" s="1" t="s">
        <v>40284</v>
      </c>
      <c r="S267" s="1" t="s">
        <v>155</v>
      </c>
      <c r="T267" s="1" t="s">
        <v>155</v>
      </c>
      <c r="U267" s="1">
        <v>78</v>
      </c>
      <c r="V267" s="1">
        <v>150.5</v>
      </c>
      <c r="W267" s="1">
        <v>61</v>
      </c>
      <c r="X267" s="1">
        <v>36.200000000000003</v>
      </c>
      <c r="Y267" s="1" t="s">
        <v>40876</v>
      </c>
      <c r="Z267" s="1">
        <v>16</v>
      </c>
    </row>
    <row r="268" spans="2:26" x14ac:dyDescent="0.4">
      <c r="B268" s="1" t="s">
        <v>461</v>
      </c>
      <c r="C268" s="2">
        <v>27955</v>
      </c>
      <c r="D268" s="1">
        <v>43</v>
      </c>
      <c r="E268" s="1" t="s">
        <v>103</v>
      </c>
      <c r="F268" s="1" t="s">
        <v>34702</v>
      </c>
      <c r="G268" s="1" t="s">
        <v>17176</v>
      </c>
      <c r="H268" s="1" t="s">
        <v>17490</v>
      </c>
      <c r="I268" s="1" t="s">
        <v>17044</v>
      </c>
      <c r="J268" s="2">
        <v>37963</v>
      </c>
      <c r="K268" s="1" t="s">
        <v>40304</v>
      </c>
      <c r="L268" s="1">
        <v>10416</v>
      </c>
      <c r="M268" s="1" t="s">
        <v>40434</v>
      </c>
      <c r="N268" s="1" t="s">
        <v>40877</v>
      </c>
      <c r="O268" s="1" t="s">
        <v>40260</v>
      </c>
      <c r="P268" s="1" t="s">
        <v>40260</v>
      </c>
      <c r="Q268" s="1" t="s">
        <v>40274</v>
      </c>
      <c r="R268" s="1" t="s">
        <v>40275</v>
      </c>
      <c r="S268" s="1" t="s">
        <v>155</v>
      </c>
      <c r="T268" s="1" t="s">
        <v>155</v>
      </c>
      <c r="U268" s="1">
        <v>64</v>
      </c>
      <c r="V268" s="1">
        <v>148</v>
      </c>
      <c r="W268" s="1">
        <v>50.04</v>
      </c>
      <c r="X268" s="1">
        <v>36.200000000000003</v>
      </c>
      <c r="Y268" s="1" t="s">
        <v>40878</v>
      </c>
      <c r="Z268" s="1">
        <v>20</v>
      </c>
    </row>
    <row r="269" spans="2:26" x14ac:dyDescent="0.4">
      <c r="B269" s="1" t="s">
        <v>462</v>
      </c>
      <c r="C269" s="2">
        <v>25567</v>
      </c>
      <c r="D269" s="1">
        <v>50</v>
      </c>
      <c r="E269" s="1" t="s">
        <v>104</v>
      </c>
      <c r="F269" s="1" t="s">
        <v>34703</v>
      </c>
      <c r="G269" s="1" t="s">
        <v>17491</v>
      </c>
      <c r="H269" s="1" t="s">
        <v>17492</v>
      </c>
      <c r="I269" s="1" t="s">
        <v>17063</v>
      </c>
      <c r="J269" s="2">
        <v>39336</v>
      </c>
      <c r="K269" s="1" t="s">
        <v>40304</v>
      </c>
      <c r="L269" s="1">
        <v>10073</v>
      </c>
      <c r="M269" s="1" t="s">
        <v>40305</v>
      </c>
      <c r="N269" s="1" t="s">
        <v>40879</v>
      </c>
      <c r="O269" s="1" t="s">
        <v>40289</v>
      </c>
      <c r="P269" s="1" t="s">
        <v>40269</v>
      </c>
      <c r="Q269" s="1" t="s">
        <v>40307</v>
      </c>
      <c r="R269" s="1" t="s">
        <v>40263</v>
      </c>
      <c r="S269" s="1" t="s">
        <v>156</v>
      </c>
      <c r="T269" s="1" t="s">
        <v>156</v>
      </c>
      <c r="U269" s="1">
        <v>64</v>
      </c>
      <c r="V269" s="1">
        <v>174</v>
      </c>
      <c r="W269" s="1">
        <v>64.849999999999994</v>
      </c>
      <c r="X269" s="1">
        <v>36</v>
      </c>
      <c r="Y269" s="1" t="s">
        <v>40880</v>
      </c>
      <c r="Z269" s="1">
        <v>18</v>
      </c>
    </row>
    <row r="270" spans="2:26" x14ac:dyDescent="0.4">
      <c r="B270" s="1" t="s">
        <v>463</v>
      </c>
      <c r="C270" s="2">
        <v>21951</v>
      </c>
      <c r="D270" s="1">
        <v>59</v>
      </c>
      <c r="E270" s="1" t="s">
        <v>103</v>
      </c>
      <c r="F270" s="1" t="s">
        <v>34704</v>
      </c>
      <c r="G270" s="1" t="s">
        <v>17493</v>
      </c>
      <c r="H270" s="1" t="s">
        <v>17494</v>
      </c>
      <c r="I270" s="1" t="s">
        <v>17047</v>
      </c>
      <c r="J270" s="2">
        <v>38717</v>
      </c>
      <c r="K270" s="1" t="s">
        <v>40343</v>
      </c>
      <c r="L270" s="1">
        <v>10314</v>
      </c>
      <c r="M270" s="1" t="s">
        <v>40504</v>
      </c>
      <c r="N270" s="1" t="s">
        <v>40881</v>
      </c>
      <c r="O270" s="1" t="s">
        <v>40260</v>
      </c>
      <c r="P270" s="1" t="s">
        <v>40260</v>
      </c>
      <c r="Q270" s="1" t="s">
        <v>40262</v>
      </c>
      <c r="R270" s="1" t="s">
        <v>40263</v>
      </c>
      <c r="S270" s="1" t="s">
        <v>156</v>
      </c>
      <c r="T270" s="1" t="s">
        <v>156</v>
      </c>
      <c r="U270" s="1">
        <v>66</v>
      </c>
      <c r="V270" s="1">
        <v>168</v>
      </c>
      <c r="W270" s="1">
        <v>56.56</v>
      </c>
      <c r="X270" s="1">
        <v>36.5</v>
      </c>
      <c r="Y270" s="1" t="s">
        <v>40882</v>
      </c>
      <c r="Z270" s="1">
        <v>18</v>
      </c>
    </row>
    <row r="271" spans="2:26" x14ac:dyDescent="0.4">
      <c r="B271" s="1" t="s">
        <v>464</v>
      </c>
      <c r="C271" s="2">
        <v>26533</v>
      </c>
      <c r="D271" s="1">
        <v>47</v>
      </c>
      <c r="E271" s="1" t="s">
        <v>104</v>
      </c>
      <c r="F271" s="1" t="s">
        <v>34705</v>
      </c>
      <c r="G271" s="1" t="s">
        <v>17196</v>
      </c>
      <c r="H271" s="1" t="s">
        <v>17495</v>
      </c>
      <c r="I271" s="1" t="s">
        <v>297</v>
      </c>
      <c r="J271" s="2">
        <v>38082</v>
      </c>
      <c r="K271" s="1" t="s">
        <v>40353</v>
      </c>
      <c r="L271" s="1">
        <v>10128</v>
      </c>
      <c r="M271" s="1" t="s">
        <v>40387</v>
      </c>
      <c r="N271" s="1" t="s">
        <v>40883</v>
      </c>
      <c r="O271" s="1" t="s">
        <v>40260</v>
      </c>
      <c r="P271" s="1" t="s">
        <v>40260</v>
      </c>
      <c r="Q271" s="1" t="s">
        <v>40274</v>
      </c>
      <c r="R271" s="1" t="s">
        <v>40263</v>
      </c>
      <c r="S271" s="1" t="s">
        <v>156</v>
      </c>
      <c r="T271" s="1" t="s">
        <v>156</v>
      </c>
      <c r="U271" s="1">
        <v>87</v>
      </c>
      <c r="V271" s="1">
        <v>169.9</v>
      </c>
      <c r="W271" s="1">
        <v>62.3</v>
      </c>
      <c r="X271" s="1">
        <v>36.799999999999997</v>
      </c>
      <c r="Y271" s="1" t="s">
        <v>40884</v>
      </c>
      <c r="Z271" s="1">
        <v>20</v>
      </c>
    </row>
    <row r="272" spans="2:26" x14ac:dyDescent="0.4">
      <c r="B272" s="1" t="s">
        <v>465</v>
      </c>
      <c r="C272" s="2">
        <v>24224</v>
      </c>
      <c r="D272" s="1">
        <v>53</v>
      </c>
      <c r="E272" s="1" t="s">
        <v>104</v>
      </c>
      <c r="F272" s="1" t="s">
        <v>34706</v>
      </c>
      <c r="G272" s="1" t="s">
        <v>17496</v>
      </c>
      <c r="H272" s="1" t="s">
        <v>17497</v>
      </c>
      <c r="I272" s="1" t="s">
        <v>17044</v>
      </c>
      <c r="J272" s="2">
        <v>38052</v>
      </c>
      <c r="K272" s="1" t="s">
        <v>40353</v>
      </c>
      <c r="L272" s="1">
        <v>10128</v>
      </c>
      <c r="M272" s="1" t="s">
        <v>40387</v>
      </c>
      <c r="N272" s="1" t="s">
        <v>40885</v>
      </c>
      <c r="O272" s="1" t="s">
        <v>40260</v>
      </c>
      <c r="P272" s="1" t="s">
        <v>40260</v>
      </c>
      <c r="Q272" s="1" t="s">
        <v>40274</v>
      </c>
      <c r="R272" s="1" t="s">
        <v>40275</v>
      </c>
      <c r="S272" s="1" t="s">
        <v>156</v>
      </c>
      <c r="T272" s="1" t="s">
        <v>156</v>
      </c>
      <c r="U272" s="1">
        <v>77</v>
      </c>
      <c r="V272" s="1">
        <v>169</v>
      </c>
      <c r="W272" s="1">
        <v>64.3</v>
      </c>
      <c r="X272" s="1">
        <v>36</v>
      </c>
      <c r="Y272" s="1" t="s">
        <v>40886</v>
      </c>
      <c r="Z272" s="1">
        <v>20</v>
      </c>
    </row>
    <row r="273" spans="2:26" x14ac:dyDescent="0.4">
      <c r="B273" s="1" t="s">
        <v>466</v>
      </c>
      <c r="C273" s="2">
        <v>18195</v>
      </c>
      <c r="D273" s="1">
        <v>70</v>
      </c>
      <c r="E273" s="1" t="s">
        <v>104</v>
      </c>
      <c r="F273" s="1" t="s">
        <v>34707</v>
      </c>
      <c r="G273" s="1" t="s">
        <v>17245</v>
      </c>
      <c r="H273" s="1" t="s">
        <v>17498</v>
      </c>
      <c r="I273" s="1" t="s">
        <v>17044</v>
      </c>
      <c r="J273" s="2">
        <v>38705</v>
      </c>
      <c r="K273" s="1" t="s">
        <v>40364</v>
      </c>
      <c r="L273" s="1">
        <v>10169</v>
      </c>
      <c r="M273" s="1" t="s">
        <v>40442</v>
      </c>
      <c r="N273" s="1" t="s">
        <v>40887</v>
      </c>
      <c r="O273" s="1" t="s">
        <v>40260</v>
      </c>
      <c r="P273" s="1" t="s">
        <v>40260</v>
      </c>
      <c r="Q273" s="1" t="s">
        <v>40438</v>
      </c>
      <c r="R273" s="1" t="s">
        <v>40263</v>
      </c>
      <c r="S273" s="1" t="s">
        <v>156</v>
      </c>
      <c r="T273" s="1" t="s">
        <v>156</v>
      </c>
      <c r="U273" s="1">
        <v>90</v>
      </c>
      <c r="V273" s="1">
        <v>172.6</v>
      </c>
      <c r="W273" s="1">
        <v>69</v>
      </c>
      <c r="X273" s="1">
        <v>36.4</v>
      </c>
      <c r="Y273" s="1" t="s">
        <v>40888</v>
      </c>
      <c r="Z273" s="1">
        <v>20</v>
      </c>
    </row>
    <row r="274" spans="2:26" x14ac:dyDescent="0.4">
      <c r="B274" s="1" t="s">
        <v>467</v>
      </c>
      <c r="C274" s="2">
        <v>23129</v>
      </c>
      <c r="D274" s="1">
        <v>56</v>
      </c>
      <c r="E274" s="1" t="s">
        <v>104</v>
      </c>
      <c r="F274" s="1" t="s">
        <v>34708</v>
      </c>
      <c r="G274" s="1" t="s">
        <v>17220</v>
      </c>
      <c r="H274" s="1" t="s">
        <v>17499</v>
      </c>
      <c r="I274" s="1" t="s">
        <v>299</v>
      </c>
      <c r="J274" s="2">
        <v>37635</v>
      </c>
      <c r="K274" s="1" t="s">
        <v>40304</v>
      </c>
      <c r="L274" s="1">
        <v>10183</v>
      </c>
      <c r="M274" s="1" t="s">
        <v>40457</v>
      </c>
      <c r="N274" s="1" t="s">
        <v>40889</v>
      </c>
      <c r="O274" s="1" t="s">
        <v>40260</v>
      </c>
      <c r="P274" s="1" t="s">
        <v>40260</v>
      </c>
      <c r="Q274" s="1" t="s">
        <v>40260</v>
      </c>
      <c r="R274" s="1" t="s">
        <v>40263</v>
      </c>
      <c r="S274" s="1" t="s">
        <v>155</v>
      </c>
      <c r="T274" s="1" t="s">
        <v>155</v>
      </c>
      <c r="U274" s="1">
        <v>90</v>
      </c>
      <c r="V274" s="1">
        <v>153.5</v>
      </c>
      <c r="W274" s="1">
        <v>50.9</v>
      </c>
      <c r="X274" s="1">
        <v>36.5</v>
      </c>
      <c r="Y274" s="1" t="s">
        <v>40890</v>
      </c>
      <c r="Z274" s="1">
        <v>20</v>
      </c>
    </row>
    <row r="275" spans="2:26" x14ac:dyDescent="0.4">
      <c r="B275" s="1" t="s">
        <v>468</v>
      </c>
      <c r="C275" s="2">
        <v>34920</v>
      </c>
      <c r="D275" s="1">
        <v>24</v>
      </c>
      <c r="E275" s="1" t="s">
        <v>104</v>
      </c>
      <c r="F275" s="1" t="s">
        <v>34709</v>
      </c>
      <c r="G275" s="1" t="s">
        <v>17500</v>
      </c>
      <c r="H275" s="1" t="s">
        <v>17501</v>
      </c>
      <c r="I275" s="1" t="s">
        <v>297</v>
      </c>
      <c r="J275" s="2">
        <v>38106</v>
      </c>
      <c r="K275" s="1" t="s">
        <v>40353</v>
      </c>
      <c r="L275" s="1">
        <v>10582</v>
      </c>
      <c r="M275" s="1" t="s">
        <v>40354</v>
      </c>
      <c r="N275" s="1" t="s">
        <v>40891</v>
      </c>
      <c r="O275" s="1" t="s">
        <v>40260</v>
      </c>
      <c r="P275" s="1" t="s">
        <v>40260</v>
      </c>
      <c r="Q275" s="1" t="s">
        <v>40262</v>
      </c>
      <c r="R275" s="1" t="s">
        <v>40263</v>
      </c>
      <c r="S275" s="1" t="s">
        <v>156</v>
      </c>
      <c r="T275" s="1" t="s">
        <v>156</v>
      </c>
      <c r="U275" s="1">
        <v>74</v>
      </c>
      <c r="V275" s="1">
        <v>168.5</v>
      </c>
      <c r="W275" s="1">
        <v>60</v>
      </c>
      <c r="X275" s="1">
        <v>36.200000000000003</v>
      </c>
      <c r="Y275" s="1" t="s">
        <v>40892</v>
      </c>
      <c r="Z275" s="1">
        <v>20</v>
      </c>
    </row>
    <row r="276" spans="2:26" x14ac:dyDescent="0.4">
      <c r="B276" s="1" t="s">
        <v>469</v>
      </c>
      <c r="C276" s="2">
        <v>24617</v>
      </c>
      <c r="D276" s="1">
        <v>52</v>
      </c>
      <c r="E276" s="1" t="s">
        <v>104</v>
      </c>
      <c r="F276" s="1" t="s">
        <v>34710</v>
      </c>
      <c r="G276" s="1" t="s">
        <v>17502</v>
      </c>
      <c r="H276" s="1" t="s">
        <v>17503</v>
      </c>
      <c r="I276" s="1" t="s">
        <v>297</v>
      </c>
      <c r="J276" s="2">
        <v>37543</v>
      </c>
      <c r="K276" s="1" t="s">
        <v>40343</v>
      </c>
      <c r="L276" s="1">
        <v>10314</v>
      </c>
      <c r="M276" s="1" t="s">
        <v>40504</v>
      </c>
      <c r="N276" s="1" t="s">
        <v>40893</v>
      </c>
      <c r="O276" s="1" t="s">
        <v>40260</v>
      </c>
      <c r="P276" s="1" t="s">
        <v>40260</v>
      </c>
      <c r="Q276" s="1" t="s">
        <v>40307</v>
      </c>
      <c r="R276" s="1" t="s">
        <v>40284</v>
      </c>
      <c r="S276" s="1" t="s">
        <v>156</v>
      </c>
      <c r="T276" s="1" t="s">
        <v>155</v>
      </c>
      <c r="U276" s="1">
        <v>74</v>
      </c>
      <c r="V276" s="1">
        <v>163.5</v>
      </c>
      <c r="W276" s="1">
        <v>56.8</v>
      </c>
      <c r="X276" s="1">
        <v>36</v>
      </c>
      <c r="Y276" s="1" t="s">
        <v>40894</v>
      </c>
      <c r="Z276" s="1">
        <v>20</v>
      </c>
    </row>
    <row r="277" spans="2:26" x14ac:dyDescent="0.4">
      <c r="B277" s="1" t="s">
        <v>470</v>
      </c>
      <c r="C277" s="2">
        <v>22212</v>
      </c>
      <c r="D277" s="1">
        <v>59</v>
      </c>
      <c r="E277" s="1" t="s">
        <v>103</v>
      </c>
      <c r="F277" s="1" t="s">
        <v>34711</v>
      </c>
      <c r="G277" s="1" t="s">
        <v>17052</v>
      </c>
      <c r="H277" s="1" t="s">
        <v>17504</v>
      </c>
      <c r="I277" s="1" t="s">
        <v>17054</v>
      </c>
      <c r="J277" s="2">
        <v>37482</v>
      </c>
      <c r="K277" s="1" t="s">
        <v>40265</v>
      </c>
      <c r="L277" s="1">
        <v>10272</v>
      </c>
      <c r="M277" s="1" t="s">
        <v>40895</v>
      </c>
      <c r="N277" s="1" t="s">
        <v>40896</v>
      </c>
      <c r="O277" s="1" t="s">
        <v>40260</v>
      </c>
      <c r="P277" s="1" t="s">
        <v>40260</v>
      </c>
      <c r="Q277" s="1" t="s">
        <v>40274</v>
      </c>
      <c r="R277" s="1" t="s">
        <v>40297</v>
      </c>
      <c r="S277" s="1" t="s">
        <v>155</v>
      </c>
      <c r="T277" s="1" t="s">
        <v>155</v>
      </c>
      <c r="U277" s="1">
        <v>61</v>
      </c>
      <c r="V277" s="1">
        <v>161.4</v>
      </c>
      <c r="W277" s="1">
        <v>71.75</v>
      </c>
      <c r="X277" s="1">
        <v>36.5</v>
      </c>
      <c r="Y277" s="1" t="s">
        <v>40897</v>
      </c>
      <c r="Z277" s="1">
        <v>20</v>
      </c>
    </row>
    <row r="278" spans="2:26" x14ac:dyDescent="0.4">
      <c r="B278" s="1" t="s">
        <v>471</v>
      </c>
      <c r="C278" s="2">
        <v>31537</v>
      </c>
      <c r="D278" s="1">
        <v>33</v>
      </c>
      <c r="E278" s="1" t="s">
        <v>104</v>
      </c>
      <c r="F278" s="1" t="s">
        <v>34487</v>
      </c>
      <c r="G278" s="1" t="s">
        <v>17052</v>
      </c>
      <c r="H278" s="1" t="s">
        <v>17505</v>
      </c>
      <c r="I278" s="1" t="s">
        <v>17074</v>
      </c>
      <c r="J278" s="2">
        <v>37060</v>
      </c>
      <c r="K278" s="1" t="s">
        <v>40259</v>
      </c>
      <c r="L278" s="1" t="s">
        <v>40762</v>
      </c>
      <c r="M278" s="1" t="s">
        <v>40260</v>
      </c>
      <c r="N278" s="1" t="s">
        <v>40898</v>
      </c>
      <c r="O278" s="1" t="s">
        <v>40260</v>
      </c>
      <c r="P278" s="1" t="s">
        <v>40260</v>
      </c>
      <c r="Q278" s="1" t="s">
        <v>40274</v>
      </c>
      <c r="R278" s="1" t="s">
        <v>40275</v>
      </c>
      <c r="S278" s="1" t="s">
        <v>155</v>
      </c>
      <c r="T278" s="1" t="s">
        <v>40260</v>
      </c>
      <c r="U278" s="1">
        <v>68</v>
      </c>
      <c r="V278" s="1">
        <v>152.19999999999999</v>
      </c>
      <c r="W278" s="1">
        <v>51</v>
      </c>
      <c r="X278" s="1">
        <v>36.299999999999997</v>
      </c>
      <c r="Y278" s="1" t="s">
        <v>40349</v>
      </c>
      <c r="Z278" s="1">
        <v>18</v>
      </c>
    </row>
    <row r="279" spans="2:26" x14ac:dyDescent="0.4">
      <c r="B279" s="1" t="s">
        <v>472</v>
      </c>
      <c r="C279" s="2">
        <v>23498</v>
      </c>
      <c r="D279" s="1">
        <v>55</v>
      </c>
      <c r="E279" s="1" t="s">
        <v>103</v>
      </c>
      <c r="F279" s="1" t="s">
        <v>34712</v>
      </c>
      <c r="G279" s="1" t="s">
        <v>17506</v>
      </c>
      <c r="H279" s="1" t="s">
        <v>17507</v>
      </c>
      <c r="I279" s="1" t="s">
        <v>17087</v>
      </c>
      <c r="J279" s="2">
        <v>39098</v>
      </c>
      <c r="K279" s="1" t="s">
        <v>40335</v>
      </c>
      <c r="L279" s="1">
        <v>10821</v>
      </c>
      <c r="M279" s="1" t="s">
        <v>40510</v>
      </c>
      <c r="N279" s="1" t="s">
        <v>40899</v>
      </c>
      <c r="O279" s="1" t="s">
        <v>40302</v>
      </c>
      <c r="P279" s="1" t="s">
        <v>40269</v>
      </c>
      <c r="Q279" s="1" t="s">
        <v>40262</v>
      </c>
      <c r="R279" s="1" t="s">
        <v>40284</v>
      </c>
      <c r="S279" s="1" t="s">
        <v>155</v>
      </c>
      <c r="T279" s="1" t="s">
        <v>155</v>
      </c>
      <c r="U279" s="1">
        <v>79</v>
      </c>
      <c r="V279" s="1">
        <v>158.4</v>
      </c>
      <c r="W279" s="1">
        <v>65</v>
      </c>
      <c r="X279" s="1">
        <v>36.200000000000003</v>
      </c>
      <c r="Y279" s="1" t="s">
        <v>40382</v>
      </c>
      <c r="Z279" s="1">
        <v>20</v>
      </c>
    </row>
    <row r="280" spans="2:26" x14ac:dyDescent="0.4">
      <c r="B280" s="1" t="s">
        <v>473</v>
      </c>
      <c r="C280" s="2">
        <v>30619</v>
      </c>
      <c r="D280" s="1">
        <v>36</v>
      </c>
      <c r="E280" s="1" t="s">
        <v>103</v>
      </c>
      <c r="F280" s="1" t="s">
        <v>34713</v>
      </c>
      <c r="G280" s="1" t="s">
        <v>17093</v>
      </c>
      <c r="H280" s="1" t="s">
        <v>17508</v>
      </c>
      <c r="I280" s="1" t="s">
        <v>17047</v>
      </c>
      <c r="J280" s="2">
        <v>37399</v>
      </c>
      <c r="K280" s="1" t="s">
        <v>40353</v>
      </c>
      <c r="L280" s="1">
        <v>10128</v>
      </c>
      <c r="M280" s="1" t="s">
        <v>40387</v>
      </c>
      <c r="N280" s="1" t="s">
        <v>40900</v>
      </c>
      <c r="O280" s="1" t="s">
        <v>40260</v>
      </c>
      <c r="P280" s="1" t="s">
        <v>40260</v>
      </c>
      <c r="Q280" s="1" t="s">
        <v>40260</v>
      </c>
      <c r="R280" s="1" t="s">
        <v>40275</v>
      </c>
      <c r="S280" s="1" t="s">
        <v>155</v>
      </c>
      <c r="T280" s="1" t="s">
        <v>156</v>
      </c>
      <c r="U280" s="1">
        <v>94</v>
      </c>
      <c r="V280" s="1">
        <v>165</v>
      </c>
      <c r="W280" s="1">
        <v>65</v>
      </c>
      <c r="X280" s="1">
        <v>36</v>
      </c>
      <c r="Y280" s="1" t="s">
        <v>40901</v>
      </c>
      <c r="Z280" s="1">
        <v>24</v>
      </c>
    </row>
    <row r="281" spans="2:26" x14ac:dyDescent="0.4">
      <c r="B281" s="1" t="s">
        <v>474</v>
      </c>
      <c r="C281" s="2">
        <v>30571</v>
      </c>
      <c r="D281" s="1">
        <v>36</v>
      </c>
      <c r="E281" s="1" t="s">
        <v>104</v>
      </c>
      <c r="F281" s="1" t="s">
        <v>34540</v>
      </c>
      <c r="G281" s="1" t="s">
        <v>17509</v>
      </c>
      <c r="H281" s="1" t="s">
        <v>17510</v>
      </c>
      <c r="I281" s="1" t="s">
        <v>17054</v>
      </c>
      <c r="J281" s="2">
        <v>38292</v>
      </c>
      <c r="K281" s="1" t="s">
        <v>40286</v>
      </c>
      <c r="L281" s="1">
        <v>10001</v>
      </c>
      <c r="M281" s="1" t="s">
        <v>40372</v>
      </c>
      <c r="N281" s="1" t="s">
        <v>40902</v>
      </c>
      <c r="O281" s="1" t="s">
        <v>40260</v>
      </c>
      <c r="P281" s="1" t="s">
        <v>40260</v>
      </c>
      <c r="Q281" s="1" t="s">
        <v>40321</v>
      </c>
      <c r="R281" s="1" t="s">
        <v>40279</v>
      </c>
      <c r="S281" s="1" t="s">
        <v>155</v>
      </c>
      <c r="T281" s="1" t="s">
        <v>155</v>
      </c>
      <c r="U281" s="1">
        <v>69</v>
      </c>
      <c r="V281" s="1">
        <v>148</v>
      </c>
      <c r="W281" s="1">
        <v>49</v>
      </c>
      <c r="X281" s="1">
        <v>36</v>
      </c>
      <c r="Y281" s="1" t="s">
        <v>40903</v>
      </c>
      <c r="Z281" s="1">
        <v>20</v>
      </c>
    </row>
    <row r="282" spans="2:26" x14ac:dyDescent="0.4">
      <c r="B282" s="1" t="s">
        <v>475</v>
      </c>
      <c r="C282" s="2">
        <v>22056</v>
      </c>
      <c r="D282" s="1">
        <v>59</v>
      </c>
      <c r="E282" s="1" t="s">
        <v>103</v>
      </c>
      <c r="F282" s="1" t="s">
        <v>34714</v>
      </c>
      <c r="G282" s="1" t="s">
        <v>17511</v>
      </c>
      <c r="H282" s="1" t="s">
        <v>17512</v>
      </c>
      <c r="I282" s="1" t="s">
        <v>298</v>
      </c>
      <c r="J282" s="2">
        <v>37851</v>
      </c>
      <c r="K282" s="1" t="s">
        <v>40364</v>
      </c>
      <c r="L282" s="1">
        <v>10169</v>
      </c>
      <c r="M282" s="1" t="s">
        <v>40442</v>
      </c>
      <c r="N282" s="1" t="s">
        <v>40904</v>
      </c>
      <c r="O282" s="1" t="s">
        <v>40260</v>
      </c>
      <c r="P282" s="1" t="s">
        <v>40260</v>
      </c>
      <c r="Q282" s="1" t="s">
        <v>40438</v>
      </c>
      <c r="R282" s="1" t="s">
        <v>40279</v>
      </c>
      <c r="S282" s="1" t="s">
        <v>155</v>
      </c>
      <c r="T282" s="1" t="s">
        <v>155</v>
      </c>
      <c r="U282" s="1">
        <v>85</v>
      </c>
      <c r="V282" s="1">
        <v>167.3</v>
      </c>
      <c r="W282" s="1">
        <v>70.400000000000006</v>
      </c>
      <c r="X282" s="1">
        <v>36</v>
      </c>
      <c r="Y282" s="1" t="s">
        <v>40905</v>
      </c>
      <c r="Z282" s="1">
        <v>20</v>
      </c>
    </row>
    <row r="283" spans="2:26" x14ac:dyDescent="0.4">
      <c r="B283" s="1" t="s">
        <v>476</v>
      </c>
      <c r="C283" s="2">
        <v>23349</v>
      </c>
      <c r="D283" s="1">
        <v>56</v>
      </c>
      <c r="E283" s="1" t="s">
        <v>104</v>
      </c>
      <c r="F283" s="1" t="s">
        <v>34715</v>
      </c>
      <c r="G283" s="1" t="s">
        <v>17271</v>
      </c>
      <c r="H283" s="1" t="s">
        <v>17513</v>
      </c>
      <c r="I283" s="1" t="s">
        <v>297</v>
      </c>
      <c r="J283" s="2">
        <v>38587</v>
      </c>
      <c r="K283" s="1" t="s">
        <v>40281</v>
      </c>
      <c r="L283" s="1">
        <v>10122</v>
      </c>
      <c r="M283" s="1" t="s">
        <v>40282</v>
      </c>
      <c r="N283" s="1" t="s">
        <v>40906</v>
      </c>
      <c r="O283" s="1" t="s">
        <v>40260</v>
      </c>
      <c r="P283" s="1" t="s">
        <v>40260</v>
      </c>
      <c r="Q283" s="1" t="s">
        <v>40262</v>
      </c>
      <c r="R283" s="1" t="s">
        <v>40263</v>
      </c>
      <c r="S283" s="1" t="s">
        <v>156</v>
      </c>
      <c r="T283" s="1" t="s">
        <v>156</v>
      </c>
      <c r="U283" s="1">
        <v>68</v>
      </c>
      <c r="V283" s="1">
        <v>177.8</v>
      </c>
      <c r="W283" s="1">
        <v>82.6</v>
      </c>
      <c r="X283" s="1">
        <v>36</v>
      </c>
      <c r="Y283" s="1" t="s">
        <v>40403</v>
      </c>
      <c r="Z283" s="1">
        <v>20</v>
      </c>
    </row>
    <row r="284" spans="2:26" x14ac:dyDescent="0.4">
      <c r="B284" s="1" t="s">
        <v>477</v>
      </c>
      <c r="C284" s="2">
        <v>29112</v>
      </c>
      <c r="D284" s="1">
        <v>40</v>
      </c>
      <c r="E284" s="1" t="s">
        <v>103</v>
      </c>
      <c r="F284" s="1" t="s">
        <v>34716</v>
      </c>
      <c r="G284" s="1" t="s">
        <v>17514</v>
      </c>
      <c r="H284" s="1" t="s">
        <v>17515</v>
      </c>
      <c r="I284" s="1" t="s">
        <v>299</v>
      </c>
      <c r="J284" s="2">
        <v>39110</v>
      </c>
      <c r="K284" s="1" t="s">
        <v>40286</v>
      </c>
      <c r="L284" s="1">
        <v>10414</v>
      </c>
      <c r="M284" s="1" t="s">
        <v>40651</v>
      </c>
      <c r="N284" s="1" t="s">
        <v>40907</v>
      </c>
      <c r="O284" s="1" t="s">
        <v>40260</v>
      </c>
      <c r="P284" s="1" t="s">
        <v>40260</v>
      </c>
      <c r="Q284" s="1" t="s">
        <v>40262</v>
      </c>
      <c r="R284" s="1" t="s">
        <v>40284</v>
      </c>
      <c r="S284" s="1" t="s">
        <v>155</v>
      </c>
      <c r="T284" s="1" t="s">
        <v>155</v>
      </c>
      <c r="U284" s="1">
        <v>97</v>
      </c>
      <c r="V284" s="1">
        <v>156.5</v>
      </c>
      <c r="W284" s="1">
        <v>43</v>
      </c>
      <c r="X284" s="1">
        <v>36</v>
      </c>
      <c r="Y284" s="1" t="s">
        <v>40908</v>
      </c>
      <c r="Z284" s="1">
        <v>18</v>
      </c>
    </row>
    <row r="285" spans="2:26" x14ac:dyDescent="0.4">
      <c r="B285" s="1" t="s">
        <v>478</v>
      </c>
      <c r="C285" s="2">
        <v>27579</v>
      </c>
      <c r="D285" s="1">
        <v>44</v>
      </c>
      <c r="E285" s="1" t="s">
        <v>103</v>
      </c>
      <c r="F285" s="1" t="s">
        <v>34717</v>
      </c>
      <c r="G285" s="1" t="s">
        <v>17269</v>
      </c>
      <c r="H285" s="1" t="s">
        <v>17516</v>
      </c>
      <c r="I285" s="1" t="s">
        <v>17090</v>
      </c>
      <c r="J285" s="2">
        <v>37664</v>
      </c>
      <c r="K285" s="1" t="s">
        <v>40323</v>
      </c>
      <c r="L285" s="1">
        <v>65006</v>
      </c>
      <c r="M285" s="1" t="s">
        <v>40909</v>
      </c>
      <c r="N285" s="1" t="s">
        <v>40910</v>
      </c>
      <c r="O285" s="1" t="s">
        <v>40260</v>
      </c>
      <c r="P285" s="1" t="s">
        <v>40260</v>
      </c>
      <c r="Q285" s="1" t="s">
        <v>40260</v>
      </c>
      <c r="R285" s="1" t="s">
        <v>40279</v>
      </c>
      <c r="S285" s="1" t="s">
        <v>155</v>
      </c>
      <c r="T285" s="1" t="s">
        <v>155</v>
      </c>
      <c r="U285" s="1">
        <v>93</v>
      </c>
      <c r="V285" s="1">
        <v>160</v>
      </c>
      <c r="W285" s="1">
        <v>58</v>
      </c>
      <c r="X285" s="1">
        <v>36</v>
      </c>
      <c r="Y285" s="1" t="s">
        <v>40911</v>
      </c>
      <c r="Z285" s="1">
        <v>16</v>
      </c>
    </row>
    <row r="286" spans="2:26" x14ac:dyDescent="0.4">
      <c r="B286" s="1" t="s">
        <v>479</v>
      </c>
      <c r="C286" s="2">
        <v>26257</v>
      </c>
      <c r="D286" s="1">
        <v>48</v>
      </c>
      <c r="E286" s="1" t="s">
        <v>103</v>
      </c>
      <c r="F286" s="1" t="s">
        <v>34490</v>
      </c>
      <c r="G286" s="1" t="s">
        <v>17506</v>
      </c>
      <c r="H286" s="1" t="s">
        <v>17517</v>
      </c>
      <c r="I286" s="1" t="s">
        <v>17044</v>
      </c>
      <c r="J286" s="2">
        <v>39769</v>
      </c>
      <c r="K286" s="1" t="s">
        <v>40335</v>
      </c>
      <c r="L286" s="1">
        <v>10119</v>
      </c>
      <c r="M286" s="1" t="s">
        <v>40569</v>
      </c>
      <c r="N286" s="1" t="s">
        <v>40912</v>
      </c>
      <c r="O286" s="1" t="s">
        <v>40260</v>
      </c>
      <c r="P286" s="1" t="s">
        <v>40260</v>
      </c>
      <c r="Q286" s="1" t="s">
        <v>40262</v>
      </c>
      <c r="R286" s="1" t="s">
        <v>40297</v>
      </c>
      <c r="S286" s="1" t="s">
        <v>156</v>
      </c>
      <c r="T286" s="1" t="s">
        <v>156</v>
      </c>
      <c r="U286" s="1">
        <v>72</v>
      </c>
      <c r="V286" s="1">
        <v>153.5</v>
      </c>
      <c r="W286" s="1">
        <v>49.1</v>
      </c>
      <c r="X286" s="1">
        <v>36</v>
      </c>
      <c r="Y286" s="1" t="s">
        <v>40913</v>
      </c>
      <c r="Z286" s="1">
        <v>20</v>
      </c>
    </row>
    <row r="287" spans="2:26" x14ac:dyDescent="0.4">
      <c r="B287" s="1" t="s">
        <v>480</v>
      </c>
      <c r="C287" s="2">
        <v>28066</v>
      </c>
      <c r="D287" s="1">
        <v>43</v>
      </c>
      <c r="E287" s="1" t="s">
        <v>104</v>
      </c>
      <c r="F287" s="1" t="s">
        <v>34718</v>
      </c>
      <c r="G287" s="1" t="s">
        <v>17518</v>
      </c>
      <c r="H287" s="1" t="s">
        <v>17519</v>
      </c>
      <c r="I287" s="1" t="s">
        <v>17044</v>
      </c>
      <c r="J287" s="2">
        <v>38901</v>
      </c>
      <c r="K287" s="1" t="s">
        <v>40335</v>
      </c>
      <c r="L287" s="1">
        <v>10119</v>
      </c>
      <c r="M287" s="1" t="s">
        <v>40569</v>
      </c>
      <c r="N287" s="1" t="s">
        <v>40914</v>
      </c>
      <c r="O287" s="1" t="s">
        <v>40260</v>
      </c>
      <c r="P287" s="1" t="s">
        <v>40260</v>
      </c>
      <c r="Q287" s="1" t="s">
        <v>40274</v>
      </c>
      <c r="R287" s="1" t="s">
        <v>40263</v>
      </c>
      <c r="S287" s="1" t="s">
        <v>155</v>
      </c>
      <c r="T287" s="1" t="s">
        <v>155</v>
      </c>
      <c r="U287" s="1">
        <v>69</v>
      </c>
      <c r="V287" s="1">
        <v>153</v>
      </c>
      <c r="W287" s="1">
        <v>67.8</v>
      </c>
      <c r="X287" s="1">
        <v>36.1</v>
      </c>
      <c r="Y287" s="1" t="s">
        <v>40915</v>
      </c>
      <c r="Z287" s="1">
        <v>18</v>
      </c>
    </row>
    <row r="288" spans="2:26" x14ac:dyDescent="0.4">
      <c r="B288" s="1" t="s">
        <v>481</v>
      </c>
      <c r="C288" s="2">
        <v>28806</v>
      </c>
      <c r="D288" s="1">
        <v>41</v>
      </c>
      <c r="E288" s="1" t="s">
        <v>104</v>
      </c>
      <c r="F288" s="1" t="s">
        <v>34719</v>
      </c>
      <c r="G288" s="1" t="s">
        <v>17520</v>
      </c>
      <c r="H288" s="1" t="s">
        <v>17521</v>
      </c>
      <c r="I288" s="1" t="s">
        <v>17041</v>
      </c>
      <c r="J288" s="2">
        <v>38886</v>
      </c>
      <c r="K288" s="1" t="s">
        <v>40286</v>
      </c>
      <c r="L288" s="1">
        <v>10124</v>
      </c>
      <c r="M288" s="1" t="s">
        <v>40291</v>
      </c>
      <c r="N288" s="1" t="s">
        <v>40916</v>
      </c>
      <c r="O288" s="1" t="s">
        <v>40260</v>
      </c>
      <c r="P288" s="1" t="s">
        <v>40260</v>
      </c>
      <c r="Q288" s="1" t="s">
        <v>40307</v>
      </c>
      <c r="R288" s="1" t="s">
        <v>40263</v>
      </c>
      <c r="S288" s="1" t="s">
        <v>156</v>
      </c>
      <c r="T288" s="1" t="s">
        <v>156</v>
      </c>
      <c r="U288" s="1">
        <v>72</v>
      </c>
      <c r="V288" s="1">
        <v>167.9</v>
      </c>
      <c r="W288" s="1">
        <v>70</v>
      </c>
      <c r="X288" s="1">
        <v>36</v>
      </c>
      <c r="Y288" s="1" t="s">
        <v>40642</v>
      </c>
      <c r="Z288" s="1">
        <v>18</v>
      </c>
    </row>
    <row r="289" spans="2:26" x14ac:dyDescent="0.4">
      <c r="B289" s="1" t="s">
        <v>482</v>
      </c>
      <c r="C289" s="2">
        <v>27528</v>
      </c>
      <c r="D289" s="1">
        <v>44</v>
      </c>
      <c r="E289" s="1" t="s">
        <v>103</v>
      </c>
      <c r="F289" s="1" t="s">
        <v>34720</v>
      </c>
      <c r="G289" s="1" t="s">
        <v>17484</v>
      </c>
      <c r="H289" s="1" t="s">
        <v>17522</v>
      </c>
      <c r="I289" s="1" t="s">
        <v>17057</v>
      </c>
      <c r="J289" s="2">
        <v>38615</v>
      </c>
      <c r="K289" s="1" t="s">
        <v>40400</v>
      </c>
      <c r="L289" s="1">
        <v>10838</v>
      </c>
      <c r="M289" s="1" t="s">
        <v>40401</v>
      </c>
      <c r="N289" s="1" t="s">
        <v>40917</v>
      </c>
      <c r="O289" s="1" t="s">
        <v>40260</v>
      </c>
      <c r="P289" s="1" t="s">
        <v>40260</v>
      </c>
      <c r="Q289" s="1" t="s">
        <v>40293</v>
      </c>
      <c r="R289" s="1" t="s">
        <v>40263</v>
      </c>
      <c r="S289" s="1" t="s">
        <v>155</v>
      </c>
      <c r="T289" s="1" t="s">
        <v>155</v>
      </c>
      <c r="U289" s="1">
        <v>93</v>
      </c>
      <c r="V289" s="1">
        <v>155.30000000000001</v>
      </c>
      <c r="W289" s="1">
        <v>49.28</v>
      </c>
      <c r="X289" s="1">
        <v>36</v>
      </c>
      <c r="Y289" s="1" t="s">
        <v>40918</v>
      </c>
      <c r="Z289" s="1">
        <v>20</v>
      </c>
    </row>
    <row r="290" spans="2:26" x14ac:dyDescent="0.4">
      <c r="B290" s="1" t="s">
        <v>483</v>
      </c>
      <c r="C290" s="2">
        <v>23704</v>
      </c>
      <c r="D290" s="1">
        <v>55</v>
      </c>
      <c r="E290" s="1" t="s">
        <v>104</v>
      </c>
      <c r="F290" s="1" t="s">
        <v>34721</v>
      </c>
      <c r="G290" s="1" t="s">
        <v>17347</v>
      </c>
      <c r="H290" s="1" t="s">
        <v>17523</v>
      </c>
      <c r="I290" s="1" t="s">
        <v>17044</v>
      </c>
      <c r="J290" s="2">
        <v>38861</v>
      </c>
      <c r="K290" s="1" t="s">
        <v>40679</v>
      </c>
      <c r="L290" s="1">
        <v>10469</v>
      </c>
      <c r="M290" s="1" t="s">
        <v>40680</v>
      </c>
      <c r="N290" s="1" t="s">
        <v>40919</v>
      </c>
      <c r="O290" s="1" t="s">
        <v>40260</v>
      </c>
      <c r="P290" s="1" t="s">
        <v>40260</v>
      </c>
      <c r="Q290" s="1" t="s">
        <v>40274</v>
      </c>
      <c r="R290" s="1" t="s">
        <v>40275</v>
      </c>
      <c r="S290" s="1" t="s">
        <v>155</v>
      </c>
      <c r="T290" s="1" t="s">
        <v>155</v>
      </c>
      <c r="U290" s="1">
        <v>92</v>
      </c>
      <c r="V290" s="1">
        <v>151</v>
      </c>
      <c r="W290" s="1">
        <v>56.1</v>
      </c>
      <c r="X290" s="1">
        <v>36</v>
      </c>
      <c r="Y290" s="1" t="s">
        <v>40920</v>
      </c>
      <c r="Z290" s="1">
        <v>18</v>
      </c>
    </row>
    <row r="291" spans="2:26" x14ac:dyDescent="0.4">
      <c r="B291" s="1" t="s">
        <v>484</v>
      </c>
      <c r="C291" s="2">
        <v>25283</v>
      </c>
      <c r="D291" s="1">
        <v>50</v>
      </c>
      <c r="E291" s="1" t="s">
        <v>104</v>
      </c>
      <c r="F291" s="1" t="s">
        <v>34602</v>
      </c>
      <c r="G291" s="1" t="s">
        <v>17407</v>
      </c>
      <c r="H291" s="1" t="s">
        <v>17524</v>
      </c>
      <c r="I291" s="1" t="s">
        <v>17057</v>
      </c>
      <c r="J291" s="2">
        <v>38958</v>
      </c>
      <c r="K291" s="1" t="s">
        <v>40364</v>
      </c>
      <c r="L291" s="1">
        <v>10614</v>
      </c>
      <c r="M291" s="1" t="s">
        <v>1774</v>
      </c>
      <c r="N291" s="1" t="s">
        <v>40921</v>
      </c>
      <c r="O291" s="1" t="s">
        <v>40260</v>
      </c>
      <c r="P291" s="1" t="s">
        <v>40260</v>
      </c>
      <c r="Q291" s="1" t="s">
        <v>40274</v>
      </c>
      <c r="R291" s="1" t="s">
        <v>40263</v>
      </c>
      <c r="S291" s="1" t="s">
        <v>155</v>
      </c>
      <c r="T291" s="1" t="s">
        <v>155</v>
      </c>
      <c r="U291" s="1">
        <v>89</v>
      </c>
      <c r="V291" s="1">
        <v>151.5</v>
      </c>
      <c r="W291" s="1">
        <v>52.26</v>
      </c>
      <c r="X291" s="1">
        <v>36</v>
      </c>
      <c r="Y291" s="1" t="s">
        <v>40922</v>
      </c>
      <c r="Z291" s="1">
        <v>20</v>
      </c>
    </row>
    <row r="292" spans="2:26" x14ac:dyDescent="0.4">
      <c r="B292" s="1" t="s">
        <v>485</v>
      </c>
      <c r="C292" s="2">
        <v>23927</v>
      </c>
      <c r="D292" s="1">
        <v>54</v>
      </c>
      <c r="E292" s="1" t="s">
        <v>103</v>
      </c>
      <c r="F292" s="1" t="s">
        <v>34722</v>
      </c>
      <c r="G292" s="1" t="s">
        <v>17525</v>
      </c>
      <c r="H292" s="1" t="s">
        <v>17526</v>
      </c>
      <c r="I292" s="1" t="s">
        <v>17087</v>
      </c>
      <c r="J292" s="2">
        <v>37113</v>
      </c>
      <c r="K292" s="1" t="s">
        <v>40353</v>
      </c>
      <c r="L292" s="1">
        <v>10184</v>
      </c>
      <c r="M292" s="1" t="s">
        <v>40923</v>
      </c>
      <c r="N292" s="1" t="s">
        <v>40924</v>
      </c>
      <c r="O292" s="1" t="s">
        <v>40260</v>
      </c>
      <c r="P292" s="1" t="s">
        <v>40260</v>
      </c>
      <c r="Q292" s="1" t="s">
        <v>40293</v>
      </c>
      <c r="R292" s="1" t="s">
        <v>40263</v>
      </c>
      <c r="S292" s="1" t="s">
        <v>156</v>
      </c>
      <c r="T292" s="1" t="s">
        <v>40260</v>
      </c>
      <c r="U292" s="1">
        <v>79</v>
      </c>
      <c r="V292" s="1">
        <v>174</v>
      </c>
      <c r="W292" s="1">
        <v>61</v>
      </c>
      <c r="X292" s="1">
        <v>36</v>
      </c>
      <c r="Y292" s="1" t="s">
        <v>40308</v>
      </c>
      <c r="Z292" s="1">
        <v>22</v>
      </c>
    </row>
    <row r="293" spans="2:26" x14ac:dyDescent="0.4">
      <c r="B293" s="1" t="s">
        <v>486</v>
      </c>
      <c r="C293" s="2">
        <v>23100</v>
      </c>
      <c r="D293" s="1">
        <v>56</v>
      </c>
      <c r="E293" s="1" t="s">
        <v>103</v>
      </c>
      <c r="F293" s="1" t="s">
        <v>34723</v>
      </c>
      <c r="G293" s="1" t="s">
        <v>17093</v>
      </c>
      <c r="H293" s="1" t="s">
        <v>17527</v>
      </c>
      <c r="I293" s="1" t="s">
        <v>17044</v>
      </c>
      <c r="J293" s="2">
        <v>39173</v>
      </c>
      <c r="K293" s="1" t="s">
        <v>40364</v>
      </c>
      <c r="L293" s="1">
        <v>10614</v>
      </c>
      <c r="M293" s="1" t="s">
        <v>1774</v>
      </c>
      <c r="N293" s="1" t="s">
        <v>40925</v>
      </c>
      <c r="O293" s="1" t="s">
        <v>40289</v>
      </c>
      <c r="P293" s="1" t="s">
        <v>40269</v>
      </c>
      <c r="Q293" s="1" t="s">
        <v>40262</v>
      </c>
      <c r="R293" s="1" t="s">
        <v>40297</v>
      </c>
      <c r="S293" s="1" t="s">
        <v>155</v>
      </c>
      <c r="T293" s="1" t="s">
        <v>156</v>
      </c>
      <c r="U293" s="1">
        <v>93</v>
      </c>
      <c r="V293" s="1">
        <v>163</v>
      </c>
      <c r="W293" s="1">
        <v>73.5</v>
      </c>
      <c r="X293" s="1">
        <v>36.6</v>
      </c>
      <c r="Y293" s="1" t="s">
        <v>40926</v>
      </c>
      <c r="Z293" s="1">
        <v>20</v>
      </c>
    </row>
    <row r="294" spans="2:26" x14ac:dyDescent="0.4">
      <c r="B294" s="1" t="s">
        <v>487</v>
      </c>
      <c r="C294" s="2">
        <v>24961</v>
      </c>
      <c r="D294" s="1">
        <v>51</v>
      </c>
      <c r="E294" s="1" t="s">
        <v>104</v>
      </c>
      <c r="F294" s="1" t="s">
        <v>34724</v>
      </c>
      <c r="G294" s="1" t="s">
        <v>17528</v>
      </c>
      <c r="H294" s="1" t="s">
        <v>17529</v>
      </c>
      <c r="I294" s="1" t="s">
        <v>298</v>
      </c>
      <c r="J294" s="2">
        <v>40161</v>
      </c>
      <c r="K294" s="1" t="s">
        <v>40286</v>
      </c>
      <c r="L294" s="1">
        <v>10414</v>
      </c>
      <c r="M294" s="1" t="s">
        <v>40651</v>
      </c>
      <c r="N294" s="1" t="s">
        <v>40927</v>
      </c>
      <c r="O294" s="1" t="s">
        <v>40260</v>
      </c>
      <c r="P294" s="1" t="s">
        <v>40260</v>
      </c>
      <c r="Q294" s="1" t="s">
        <v>40274</v>
      </c>
      <c r="R294" s="1" t="s">
        <v>40263</v>
      </c>
      <c r="S294" s="1" t="s">
        <v>156</v>
      </c>
      <c r="T294" s="1" t="s">
        <v>156</v>
      </c>
      <c r="U294" s="1">
        <v>55</v>
      </c>
      <c r="V294" s="1">
        <v>165.9</v>
      </c>
      <c r="W294" s="1">
        <v>67.400000000000006</v>
      </c>
      <c r="X294" s="1">
        <v>36</v>
      </c>
      <c r="Y294" s="1" t="s">
        <v>40928</v>
      </c>
      <c r="Z294" s="1">
        <v>20</v>
      </c>
    </row>
    <row r="295" spans="2:26" x14ac:dyDescent="0.4">
      <c r="B295" s="1" t="s">
        <v>488</v>
      </c>
      <c r="C295" s="2">
        <v>22595</v>
      </c>
      <c r="D295" s="1">
        <v>58</v>
      </c>
      <c r="E295" s="1" t="s">
        <v>104</v>
      </c>
      <c r="F295" s="1" t="s">
        <v>34725</v>
      </c>
      <c r="G295" s="1" t="s">
        <v>17530</v>
      </c>
      <c r="H295" s="1" t="s">
        <v>17531</v>
      </c>
      <c r="I295" s="1" t="s">
        <v>299</v>
      </c>
      <c r="J295" s="2">
        <v>37251</v>
      </c>
      <c r="K295" s="1" t="s">
        <v>40353</v>
      </c>
      <c r="L295" s="1">
        <v>10184</v>
      </c>
      <c r="M295" s="1" t="s">
        <v>40923</v>
      </c>
      <c r="N295" s="1" t="s">
        <v>40929</v>
      </c>
      <c r="O295" s="1" t="s">
        <v>40260</v>
      </c>
      <c r="P295" s="1" t="s">
        <v>40260</v>
      </c>
      <c r="Q295" s="1" t="s">
        <v>40260</v>
      </c>
      <c r="R295" s="1" t="s">
        <v>40279</v>
      </c>
      <c r="S295" s="1" t="s">
        <v>155</v>
      </c>
      <c r="T295" s="1" t="s">
        <v>40260</v>
      </c>
      <c r="U295" s="1">
        <v>87</v>
      </c>
      <c r="V295" s="1">
        <v>156</v>
      </c>
      <c r="W295" s="1">
        <v>69.5</v>
      </c>
      <c r="X295" s="1">
        <v>36</v>
      </c>
      <c r="Y295" s="1" t="s">
        <v>40930</v>
      </c>
      <c r="Z295" s="1">
        <v>18</v>
      </c>
    </row>
    <row r="296" spans="2:26" x14ac:dyDescent="0.4">
      <c r="B296" s="1" t="s">
        <v>489</v>
      </c>
      <c r="C296" s="2">
        <v>24383</v>
      </c>
      <c r="D296" s="1">
        <v>53</v>
      </c>
      <c r="E296" s="1" t="s">
        <v>103</v>
      </c>
      <c r="F296" s="1" t="s">
        <v>34726</v>
      </c>
      <c r="G296" s="1" t="s">
        <v>17188</v>
      </c>
      <c r="H296" s="1" t="s">
        <v>17532</v>
      </c>
      <c r="I296" s="1" t="s">
        <v>297</v>
      </c>
      <c r="J296" s="2">
        <v>37327</v>
      </c>
      <c r="K296" s="1" t="s">
        <v>40304</v>
      </c>
      <c r="L296" s="1">
        <v>10170</v>
      </c>
      <c r="M296" s="1" t="s">
        <v>40319</v>
      </c>
      <c r="N296" s="1" t="s">
        <v>40931</v>
      </c>
      <c r="O296" s="1" t="s">
        <v>40260</v>
      </c>
      <c r="P296" s="1" t="s">
        <v>40260</v>
      </c>
      <c r="Q296" s="1" t="s">
        <v>40260</v>
      </c>
      <c r="R296" s="1" t="s">
        <v>40263</v>
      </c>
      <c r="S296" s="1" t="s">
        <v>155</v>
      </c>
      <c r="T296" s="1" t="s">
        <v>155</v>
      </c>
      <c r="U296" s="1">
        <v>71</v>
      </c>
      <c r="V296" s="1">
        <v>153</v>
      </c>
      <c r="W296" s="1">
        <v>65.2</v>
      </c>
      <c r="X296" s="1">
        <v>36</v>
      </c>
      <c r="Y296" s="1" t="s">
        <v>40932</v>
      </c>
      <c r="Z296" s="1">
        <v>20</v>
      </c>
    </row>
    <row r="297" spans="2:26" x14ac:dyDescent="0.4">
      <c r="B297" s="1" t="s">
        <v>490</v>
      </c>
      <c r="C297" s="2">
        <v>25907</v>
      </c>
      <c r="D297" s="1">
        <v>49</v>
      </c>
      <c r="E297" s="1" t="s">
        <v>104</v>
      </c>
      <c r="F297" s="1" t="s">
        <v>34727</v>
      </c>
      <c r="G297" s="1" t="s">
        <v>17222</v>
      </c>
      <c r="H297" s="1" t="s">
        <v>17533</v>
      </c>
      <c r="I297" s="1" t="s">
        <v>17226</v>
      </c>
      <c r="J297" s="2">
        <v>37599</v>
      </c>
      <c r="K297" s="1" t="s">
        <v>40286</v>
      </c>
      <c r="L297" s="1">
        <v>10007</v>
      </c>
      <c r="M297" s="1" t="s">
        <v>40933</v>
      </c>
      <c r="N297" s="1" t="s">
        <v>40934</v>
      </c>
      <c r="O297" s="1" t="s">
        <v>40260</v>
      </c>
      <c r="P297" s="1" t="s">
        <v>40260</v>
      </c>
      <c r="Q297" s="1" t="s">
        <v>40260</v>
      </c>
      <c r="R297" s="1" t="s">
        <v>40284</v>
      </c>
      <c r="S297" s="1" t="s">
        <v>155</v>
      </c>
      <c r="T297" s="1" t="s">
        <v>155</v>
      </c>
      <c r="U297" s="1">
        <v>61</v>
      </c>
      <c r="V297" s="1">
        <v>148</v>
      </c>
      <c r="W297" s="1">
        <v>42</v>
      </c>
      <c r="X297" s="1">
        <v>36</v>
      </c>
      <c r="Y297" s="1" t="s">
        <v>40935</v>
      </c>
      <c r="Z297" s="1">
        <v>18</v>
      </c>
    </row>
    <row r="298" spans="2:26" x14ac:dyDescent="0.4">
      <c r="B298" s="1" t="s">
        <v>491</v>
      </c>
      <c r="C298" s="2">
        <v>29390</v>
      </c>
      <c r="D298" s="1">
        <v>39</v>
      </c>
      <c r="E298" s="1" t="s">
        <v>104</v>
      </c>
      <c r="F298" s="1" t="s">
        <v>34728</v>
      </c>
      <c r="G298" s="1" t="s">
        <v>17462</v>
      </c>
      <c r="H298" s="1" t="s">
        <v>17534</v>
      </c>
      <c r="I298" s="1" t="s">
        <v>298</v>
      </c>
      <c r="J298" s="2">
        <v>39267</v>
      </c>
      <c r="K298" s="1" t="s">
        <v>40323</v>
      </c>
      <c r="L298" s="1">
        <v>10606</v>
      </c>
      <c r="M298" s="1" t="s">
        <v>40324</v>
      </c>
      <c r="N298" s="1" t="s">
        <v>40936</v>
      </c>
      <c r="O298" s="1" t="s">
        <v>40268</v>
      </c>
      <c r="P298" s="1" t="s">
        <v>40269</v>
      </c>
      <c r="Q298" s="1" t="s">
        <v>40438</v>
      </c>
      <c r="R298" s="1" t="s">
        <v>40284</v>
      </c>
      <c r="S298" s="1" t="s">
        <v>156</v>
      </c>
      <c r="T298" s="1" t="s">
        <v>156</v>
      </c>
      <c r="U298" s="1">
        <v>55</v>
      </c>
      <c r="V298" s="1">
        <v>156.1</v>
      </c>
      <c r="W298" s="1">
        <v>50.02</v>
      </c>
      <c r="X298" s="1">
        <v>36.5</v>
      </c>
      <c r="Y298" s="1" t="s">
        <v>40937</v>
      </c>
      <c r="Z298" s="1">
        <v>18</v>
      </c>
    </row>
    <row r="299" spans="2:26" x14ac:dyDescent="0.4">
      <c r="B299" s="1" t="s">
        <v>492</v>
      </c>
      <c r="C299" s="2">
        <v>21454</v>
      </c>
      <c r="D299" s="1">
        <v>61</v>
      </c>
      <c r="E299" s="1" t="s">
        <v>104</v>
      </c>
      <c r="F299" s="1" t="s">
        <v>34729</v>
      </c>
      <c r="G299" s="1" t="s">
        <v>17093</v>
      </c>
      <c r="H299" s="1" t="s">
        <v>17535</v>
      </c>
      <c r="I299" s="1" t="s">
        <v>17044</v>
      </c>
      <c r="J299" s="2">
        <v>38146</v>
      </c>
      <c r="K299" s="1" t="s">
        <v>40271</v>
      </c>
      <c r="L299" s="1">
        <v>10466</v>
      </c>
      <c r="M299" s="1" t="s">
        <v>40272</v>
      </c>
      <c r="N299" s="1" t="s">
        <v>40938</v>
      </c>
      <c r="O299" s="1" t="s">
        <v>40260</v>
      </c>
      <c r="P299" s="1" t="s">
        <v>40260</v>
      </c>
      <c r="Q299" s="1" t="s">
        <v>40321</v>
      </c>
      <c r="R299" s="1" t="s">
        <v>40263</v>
      </c>
      <c r="S299" s="1" t="s">
        <v>156</v>
      </c>
      <c r="T299" s="1" t="s">
        <v>156</v>
      </c>
      <c r="U299" s="1">
        <v>70</v>
      </c>
      <c r="V299" s="1">
        <v>145</v>
      </c>
      <c r="W299" s="1">
        <v>52.5</v>
      </c>
      <c r="X299" s="1">
        <v>36</v>
      </c>
      <c r="Y299" s="1" t="s">
        <v>40939</v>
      </c>
      <c r="Z299" s="1">
        <v>20</v>
      </c>
    </row>
    <row r="300" spans="2:26" x14ac:dyDescent="0.4">
      <c r="B300" s="1" t="s">
        <v>493</v>
      </c>
      <c r="C300" s="2">
        <v>22395</v>
      </c>
      <c r="D300" s="1">
        <v>58</v>
      </c>
      <c r="E300" s="1" t="s">
        <v>103</v>
      </c>
      <c r="F300" s="1" t="s">
        <v>34730</v>
      </c>
      <c r="G300" s="1" t="s">
        <v>17536</v>
      </c>
      <c r="H300" s="1" t="s">
        <v>17537</v>
      </c>
      <c r="I300" s="1" t="s">
        <v>17063</v>
      </c>
      <c r="J300" s="2">
        <v>38826</v>
      </c>
      <c r="K300" s="1" t="s">
        <v>40271</v>
      </c>
      <c r="L300" s="1">
        <v>10830</v>
      </c>
      <c r="M300" s="1" t="s">
        <v>40673</v>
      </c>
      <c r="N300" s="1" t="s">
        <v>40940</v>
      </c>
      <c r="O300" s="1" t="s">
        <v>40260</v>
      </c>
      <c r="P300" s="1" t="s">
        <v>40260</v>
      </c>
      <c r="Q300" s="1" t="s">
        <v>40274</v>
      </c>
      <c r="R300" s="1" t="s">
        <v>40263</v>
      </c>
      <c r="S300" s="1" t="s">
        <v>155</v>
      </c>
      <c r="T300" s="1" t="s">
        <v>156</v>
      </c>
      <c r="U300" s="1">
        <v>76</v>
      </c>
      <c r="V300" s="1">
        <v>146</v>
      </c>
      <c r="W300" s="1">
        <v>43.3</v>
      </c>
      <c r="X300" s="1">
        <v>37.299999999999997</v>
      </c>
      <c r="Y300" s="1" t="s">
        <v>40941</v>
      </c>
      <c r="Z300" s="1">
        <v>20</v>
      </c>
    </row>
    <row r="301" spans="2:26" x14ac:dyDescent="0.4">
      <c r="B301" s="1" t="s">
        <v>494</v>
      </c>
      <c r="C301" s="2">
        <v>22684</v>
      </c>
      <c r="D301" s="1">
        <v>57</v>
      </c>
      <c r="E301" s="1" t="s">
        <v>103</v>
      </c>
      <c r="F301" s="1" t="s">
        <v>34731</v>
      </c>
      <c r="G301" s="1" t="s">
        <v>17333</v>
      </c>
      <c r="H301" s="1" t="s">
        <v>17538</v>
      </c>
      <c r="I301" s="1" t="s">
        <v>17047</v>
      </c>
      <c r="J301" s="2">
        <v>38924</v>
      </c>
      <c r="K301" s="1" t="s">
        <v>40259</v>
      </c>
      <c r="L301" s="1">
        <v>10822</v>
      </c>
      <c r="M301" s="1" t="s">
        <v>40380</v>
      </c>
      <c r="N301" s="1" t="s">
        <v>40942</v>
      </c>
      <c r="O301" s="1" t="s">
        <v>40260</v>
      </c>
      <c r="P301" s="1" t="s">
        <v>40260</v>
      </c>
      <c r="Q301" s="1" t="s">
        <v>40307</v>
      </c>
      <c r="R301" s="1" t="s">
        <v>40263</v>
      </c>
      <c r="S301" s="1" t="s">
        <v>156</v>
      </c>
      <c r="T301" s="1" t="s">
        <v>155</v>
      </c>
      <c r="U301" s="1">
        <v>79</v>
      </c>
      <c r="V301" s="1">
        <v>164.3</v>
      </c>
      <c r="W301" s="1">
        <v>55.04</v>
      </c>
      <c r="X301" s="1">
        <v>36.799999999999997</v>
      </c>
      <c r="Y301" s="1" t="s">
        <v>40943</v>
      </c>
      <c r="Z301" s="1">
        <v>20</v>
      </c>
    </row>
    <row r="302" spans="2:26" x14ac:dyDescent="0.4">
      <c r="B302" s="1" t="s">
        <v>495</v>
      </c>
      <c r="C302" s="2">
        <v>24297</v>
      </c>
      <c r="D302" s="1">
        <v>53</v>
      </c>
      <c r="E302" s="1" t="s">
        <v>103</v>
      </c>
      <c r="F302" s="1" t="s">
        <v>34732</v>
      </c>
      <c r="G302" s="1" t="s">
        <v>17238</v>
      </c>
      <c r="H302" s="1" t="s">
        <v>17539</v>
      </c>
      <c r="I302" s="1" t="s">
        <v>17057</v>
      </c>
      <c r="J302" s="2">
        <v>37391</v>
      </c>
      <c r="K302" s="1" t="s">
        <v>40265</v>
      </c>
      <c r="L302" s="1">
        <v>10272</v>
      </c>
      <c r="M302" s="1" t="s">
        <v>40895</v>
      </c>
      <c r="N302" s="1" t="s">
        <v>40944</v>
      </c>
      <c r="O302" s="1" t="s">
        <v>40260</v>
      </c>
      <c r="P302" s="1" t="s">
        <v>40260</v>
      </c>
      <c r="Q302" s="1" t="s">
        <v>40262</v>
      </c>
      <c r="R302" s="1" t="s">
        <v>40263</v>
      </c>
      <c r="S302" s="1" t="s">
        <v>156</v>
      </c>
      <c r="T302" s="1" t="s">
        <v>155</v>
      </c>
      <c r="U302" s="1">
        <v>84</v>
      </c>
      <c r="V302" s="1">
        <v>163.5</v>
      </c>
      <c r="W302" s="1">
        <v>57</v>
      </c>
      <c r="X302" s="1">
        <v>36.4</v>
      </c>
      <c r="Y302" s="1" t="s">
        <v>40945</v>
      </c>
      <c r="Z302" s="1">
        <v>20</v>
      </c>
    </row>
    <row r="303" spans="2:26" x14ac:dyDescent="0.4">
      <c r="B303" s="1" t="s">
        <v>496</v>
      </c>
      <c r="C303" s="2">
        <v>30662</v>
      </c>
      <c r="D303" s="1">
        <v>36</v>
      </c>
      <c r="E303" s="1" t="s">
        <v>103</v>
      </c>
      <c r="F303" s="1" t="s">
        <v>34488</v>
      </c>
      <c r="G303" s="1" t="s">
        <v>17540</v>
      </c>
      <c r="H303" s="1" t="s">
        <v>17541</v>
      </c>
      <c r="I303" s="1" t="s">
        <v>17090</v>
      </c>
      <c r="J303" s="2">
        <v>37989</v>
      </c>
      <c r="K303" s="1" t="s">
        <v>40304</v>
      </c>
      <c r="L303" s="1">
        <v>10416</v>
      </c>
      <c r="M303" s="1" t="s">
        <v>40434</v>
      </c>
      <c r="N303" s="1" t="s">
        <v>40946</v>
      </c>
      <c r="O303" s="1" t="s">
        <v>40260</v>
      </c>
      <c r="P303" s="1" t="s">
        <v>40260</v>
      </c>
      <c r="Q303" s="1" t="s">
        <v>40274</v>
      </c>
      <c r="R303" s="1" t="s">
        <v>40275</v>
      </c>
      <c r="S303" s="1" t="s">
        <v>155</v>
      </c>
      <c r="T303" s="1" t="s">
        <v>155</v>
      </c>
      <c r="U303" s="1">
        <v>65</v>
      </c>
      <c r="V303" s="1">
        <v>152</v>
      </c>
      <c r="W303" s="1">
        <v>64.25</v>
      </c>
      <c r="X303" s="1">
        <v>36.200000000000003</v>
      </c>
      <c r="Y303" s="1" t="s">
        <v>40947</v>
      </c>
      <c r="Z303" s="1">
        <v>18</v>
      </c>
    </row>
    <row r="304" spans="2:26" x14ac:dyDescent="0.4">
      <c r="B304" s="1" t="s">
        <v>497</v>
      </c>
      <c r="C304" s="2">
        <v>19991</v>
      </c>
      <c r="D304" s="1">
        <v>65</v>
      </c>
      <c r="E304" s="1" t="s">
        <v>104</v>
      </c>
      <c r="F304" s="1" t="s">
        <v>34733</v>
      </c>
      <c r="G304" s="1" t="s">
        <v>17542</v>
      </c>
      <c r="H304" s="1" t="s">
        <v>17543</v>
      </c>
      <c r="I304" s="1" t="s">
        <v>299</v>
      </c>
      <c r="J304" s="2">
        <v>37494</v>
      </c>
      <c r="K304" s="1" t="s">
        <v>40286</v>
      </c>
      <c r="L304" s="1">
        <v>10001</v>
      </c>
      <c r="M304" s="1" t="s">
        <v>40372</v>
      </c>
      <c r="N304" s="1" t="s">
        <v>40948</v>
      </c>
      <c r="O304" s="1" t="s">
        <v>40260</v>
      </c>
      <c r="P304" s="1" t="s">
        <v>40260</v>
      </c>
      <c r="Q304" s="1" t="s">
        <v>40260</v>
      </c>
      <c r="R304" s="1" t="s">
        <v>40297</v>
      </c>
      <c r="S304" s="1" t="s">
        <v>155</v>
      </c>
      <c r="T304" s="1" t="s">
        <v>155</v>
      </c>
      <c r="U304" s="1">
        <v>73</v>
      </c>
      <c r="V304" s="1">
        <v>153</v>
      </c>
      <c r="W304" s="1">
        <v>59.04</v>
      </c>
      <c r="X304" s="1">
        <v>36</v>
      </c>
      <c r="Y304" s="1" t="s">
        <v>40949</v>
      </c>
      <c r="Z304" s="1">
        <v>18</v>
      </c>
    </row>
    <row r="305" spans="2:26" x14ac:dyDescent="0.4">
      <c r="B305" s="1" t="s">
        <v>498</v>
      </c>
      <c r="C305" s="2">
        <v>34889</v>
      </c>
      <c r="D305" s="1">
        <v>24</v>
      </c>
      <c r="E305" s="1" t="s">
        <v>104</v>
      </c>
      <c r="F305" s="1" t="s">
        <v>34734</v>
      </c>
      <c r="G305" s="1" t="s">
        <v>17305</v>
      </c>
      <c r="H305" s="1" t="s">
        <v>17544</v>
      </c>
      <c r="I305" s="1" t="s">
        <v>299</v>
      </c>
      <c r="J305" s="2">
        <v>38251</v>
      </c>
      <c r="K305" s="1" t="s">
        <v>40584</v>
      </c>
      <c r="L305" s="1">
        <v>65010</v>
      </c>
      <c r="M305" s="1" t="s">
        <v>40950</v>
      </c>
      <c r="N305" s="1" t="s">
        <v>40951</v>
      </c>
      <c r="O305" s="1" t="s">
        <v>40260</v>
      </c>
      <c r="P305" s="1" t="s">
        <v>40260</v>
      </c>
      <c r="Q305" s="1" t="s">
        <v>40262</v>
      </c>
      <c r="R305" s="1" t="s">
        <v>40263</v>
      </c>
      <c r="S305" s="1" t="s">
        <v>155</v>
      </c>
      <c r="T305" s="1" t="s">
        <v>156</v>
      </c>
      <c r="U305" s="1">
        <v>95</v>
      </c>
      <c r="V305" s="1">
        <v>166.5</v>
      </c>
      <c r="W305" s="1">
        <v>71.05</v>
      </c>
      <c r="X305" s="1">
        <v>36</v>
      </c>
      <c r="Y305" s="1" t="s">
        <v>40675</v>
      </c>
      <c r="Z305" s="1">
        <v>20</v>
      </c>
    </row>
    <row r="306" spans="2:26" x14ac:dyDescent="0.4">
      <c r="B306" s="1" t="s">
        <v>499</v>
      </c>
      <c r="C306" s="2">
        <v>33980</v>
      </c>
      <c r="D306" s="1">
        <v>26</v>
      </c>
      <c r="E306" s="1" t="s">
        <v>103</v>
      </c>
      <c r="F306" s="1" t="s">
        <v>34735</v>
      </c>
      <c r="G306" s="1" t="s">
        <v>17290</v>
      </c>
      <c r="H306" s="1" t="s">
        <v>17545</v>
      </c>
      <c r="I306" s="1" t="s">
        <v>17057</v>
      </c>
      <c r="J306" s="2">
        <v>38292</v>
      </c>
      <c r="K306" s="1" t="s">
        <v>40286</v>
      </c>
      <c r="L306" s="1">
        <v>10414</v>
      </c>
      <c r="M306" s="1" t="s">
        <v>40651</v>
      </c>
      <c r="N306" s="1" t="s">
        <v>40952</v>
      </c>
      <c r="O306" s="1" t="s">
        <v>40260</v>
      </c>
      <c r="P306" s="1" t="s">
        <v>40260</v>
      </c>
      <c r="Q306" s="1" t="s">
        <v>40274</v>
      </c>
      <c r="R306" s="1" t="s">
        <v>40263</v>
      </c>
      <c r="S306" s="1" t="s">
        <v>156</v>
      </c>
      <c r="T306" s="1" t="s">
        <v>156</v>
      </c>
      <c r="U306" s="1">
        <v>90</v>
      </c>
      <c r="V306" s="1">
        <v>160</v>
      </c>
      <c r="W306" s="1">
        <v>53.5</v>
      </c>
      <c r="X306" s="1">
        <v>36</v>
      </c>
      <c r="Y306" s="1" t="s">
        <v>40953</v>
      </c>
      <c r="Z306" s="1">
        <v>18</v>
      </c>
    </row>
    <row r="307" spans="2:26" x14ac:dyDescent="0.4">
      <c r="B307" s="1" t="s">
        <v>500</v>
      </c>
      <c r="C307" s="2">
        <v>29552</v>
      </c>
      <c r="D307" s="1">
        <v>39</v>
      </c>
      <c r="E307" s="1" t="s">
        <v>104</v>
      </c>
      <c r="F307" s="1" t="s">
        <v>34736</v>
      </c>
      <c r="G307" s="1" t="s">
        <v>17546</v>
      </c>
      <c r="H307" s="1" t="s">
        <v>17547</v>
      </c>
      <c r="I307" s="1" t="s">
        <v>297</v>
      </c>
      <c r="J307" s="2">
        <v>39523</v>
      </c>
      <c r="K307" s="1" t="s">
        <v>40364</v>
      </c>
      <c r="L307" s="1">
        <v>11453</v>
      </c>
      <c r="M307" s="1" t="s">
        <v>40954</v>
      </c>
      <c r="N307" s="1" t="s">
        <v>40955</v>
      </c>
      <c r="O307" s="1" t="s">
        <v>40268</v>
      </c>
      <c r="P307" s="1" t="s">
        <v>40269</v>
      </c>
      <c r="Q307" s="1" t="s">
        <v>40307</v>
      </c>
      <c r="R307" s="1" t="s">
        <v>40263</v>
      </c>
      <c r="S307" s="1" t="s">
        <v>156</v>
      </c>
      <c r="T307" s="1" t="s">
        <v>156</v>
      </c>
      <c r="U307" s="1">
        <v>93</v>
      </c>
      <c r="V307" s="1">
        <v>173</v>
      </c>
      <c r="W307" s="1">
        <v>88.7</v>
      </c>
      <c r="X307" s="1">
        <v>36.700000000000003</v>
      </c>
      <c r="Y307" s="1" t="s">
        <v>40956</v>
      </c>
      <c r="Z307" s="1">
        <v>20</v>
      </c>
    </row>
    <row r="308" spans="2:26" x14ac:dyDescent="0.4">
      <c r="B308" s="1" t="s">
        <v>501</v>
      </c>
      <c r="C308" s="2">
        <v>30589</v>
      </c>
      <c r="D308" s="1">
        <v>36</v>
      </c>
      <c r="E308" s="1" t="s">
        <v>104</v>
      </c>
      <c r="F308" s="1" t="s">
        <v>34737</v>
      </c>
      <c r="G308" s="1" t="s">
        <v>17548</v>
      </c>
      <c r="H308" s="1" t="s">
        <v>17549</v>
      </c>
      <c r="I308" s="1" t="s">
        <v>17054</v>
      </c>
      <c r="J308" s="2">
        <v>39510</v>
      </c>
      <c r="K308" s="1" t="s">
        <v>40299</v>
      </c>
      <c r="L308" s="1">
        <v>11145</v>
      </c>
      <c r="M308" s="1" t="s">
        <v>40957</v>
      </c>
      <c r="N308" s="1" t="s">
        <v>40958</v>
      </c>
      <c r="O308" s="1" t="s">
        <v>40260</v>
      </c>
      <c r="P308" s="1" t="s">
        <v>40260</v>
      </c>
      <c r="Q308" s="1" t="s">
        <v>40274</v>
      </c>
      <c r="R308" s="1" t="s">
        <v>40284</v>
      </c>
      <c r="S308" s="1" t="s">
        <v>155</v>
      </c>
      <c r="T308" s="1" t="s">
        <v>155</v>
      </c>
      <c r="U308" s="1">
        <v>81</v>
      </c>
      <c r="V308" s="1">
        <v>161.4</v>
      </c>
      <c r="W308" s="1">
        <v>72.7</v>
      </c>
      <c r="X308" s="1">
        <v>36.1</v>
      </c>
      <c r="Y308" s="1" t="s">
        <v>40959</v>
      </c>
      <c r="Z308" s="1">
        <v>18</v>
      </c>
    </row>
    <row r="309" spans="2:26" x14ac:dyDescent="0.4">
      <c r="B309" s="1" t="s">
        <v>502</v>
      </c>
      <c r="C309" s="2">
        <v>29644</v>
      </c>
      <c r="D309" s="1">
        <v>38</v>
      </c>
      <c r="E309" s="1" t="s">
        <v>103</v>
      </c>
      <c r="F309" s="1" t="s">
        <v>34738</v>
      </c>
      <c r="G309" s="1" t="s">
        <v>17550</v>
      </c>
      <c r="H309" s="1" t="s">
        <v>17551</v>
      </c>
      <c r="I309" s="1" t="s">
        <v>17057</v>
      </c>
      <c r="J309" s="2">
        <v>38169</v>
      </c>
      <c r="K309" s="1" t="s">
        <v>40353</v>
      </c>
      <c r="L309" s="1">
        <v>10128</v>
      </c>
      <c r="M309" s="1" t="s">
        <v>40387</v>
      </c>
      <c r="N309" s="1" t="s">
        <v>40960</v>
      </c>
      <c r="O309" s="1" t="s">
        <v>40260</v>
      </c>
      <c r="P309" s="1" t="s">
        <v>40260</v>
      </c>
      <c r="Q309" s="1" t="s">
        <v>40274</v>
      </c>
      <c r="R309" s="1" t="s">
        <v>40284</v>
      </c>
      <c r="S309" s="1" t="s">
        <v>156</v>
      </c>
      <c r="T309" s="1" t="s">
        <v>156</v>
      </c>
      <c r="U309" s="1">
        <v>70</v>
      </c>
      <c r="V309" s="1">
        <v>162</v>
      </c>
      <c r="W309" s="1">
        <v>55.1</v>
      </c>
      <c r="X309" s="1">
        <v>36</v>
      </c>
      <c r="Y309" s="1" t="s">
        <v>40961</v>
      </c>
      <c r="Z309" s="1">
        <v>20</v>
      </c>
    </row>
    <row r="310" spans="2:26" x14ac:dyDescent="0.4">
      <c r="B310" s="1" t="s">
        <v>503</v>
      </c>
      <c r="C310" s="2">
        <v>30857</v>
      </c>
      <c r="D310" s="1">
        <v>35</v>
      </c>
      <c r="E310" s="1" t="s">
        <v>104</v>
      </c>
      <c r="F310" s="1" t="s">
        <v>34651</v>
      </c>
      <c r="G310" s="1" t="s">
        <v>17552</v>
      </c>
      <c r="H310" s="1" t="s">
        <v>17553</v>
      </c>
      <c r="I310" s="1" t="s">
        <v>17044</v>
      </c>
      <c r="J310" s="2">
        <v>38571</v>
      </c>
      <c r="K310" s="1" t="s">
        <v>40353</v>
      </c>
      <c r="L310" s="1">
        <v>10704</v>
      </c>
      <c r="M310" s="1" t="s">
        <v>40962</v>
      </c>
      <c r="N310" s="1" t="s">
        <v>40963</v>
      </c>
      <c r="O310" s="1" t="s">
        <v>40260</v>
      </c>
      <c r="P310" s="1" t="s">
        <v>40260</v>
      </c>
      <c r="Q310" s="1" t="s">
        <v>40307</v>
      </c>
      <c r="R310" s="1" t="s">
        <v>40275</v>
      </c>
      <c r="S310" s="1" t="s">
        <v>156</v>
      </c>
      <c r="T310" s="1" t="s">
        <v>156</v>
      </c>
      <c r="U310" s="1">
        <v>76</v>
      </c>
      <c r="V310" s="1">
        <v>174</v>
      </c>
      <c r="W310" s="1">
        <v>87.5</v>
      </c>
      <c r="X310" s="1">
        <v>36.299999999999997</v>
      </c>
      <c r="Y310" s="1" t="s">
        <v>40964</v>
      </c>
      <c r="Z310" s="1">
        <v>20</v>
      </c>
    </row>
    <row r="311" spans="2:26" x14ac:dyDescent="0.4">
      <c r="B311" s="1" t="s">
        <v>504</v>
      </c>
      <c r="C311" s="2">
        <v>22423</v>
      </c>
      <c r="D311" s="1">
        <v>58</v>
      </c>
      <c r="E311" s="1" t="s">
        <v>104</v>
      </c>
      <c r="F311" s="1" t="s">
        <v>34651</v>
      </c>
      <c r="G311" s="1" t="s">
        <v>17554</v>
      </c>
      <c r="H311" s="1" t="s">
        <v>17555</v>
      </c>
      <c r="I311" s="1" t="s">
        <v>17090</v>
      </c>
      <c r="J311" s="2">
        <v>38680</v>
      </c>
      <c r="K311" s="1" t="s">
        <v>40286</v>
      </c>
      <c r="L311" s="1">
        <v>10124</v>
      </c>
      <c r="M311" s="1" t="s">
        <v>40291</v>
      </c>
      <c r="N311" s="1" t="s">
        <v>40965</v>
      </c>
      <c r="O311" s="1" t="s">
        <v>40260</v>
      </c>
      <c r="P311" s="1" t="s">
        <v>40260</v>
      </c>
      <c r="Q311" s="1" t="s">
        <v>40262</v>
      </c>
      <c r="R311" s="1" t="s">
        <v>40263</v>
      </c>
      <c r="S311" s="1" t="s">
        <v>155</v>
      </c>
      <c r="T311" s="1" t="s">
        <v>156</v>
      </c>
      <c r="U311" s="1">
        <v>86</v>
      </c>
      <c r="V311" s="1">
        <v>160.1</v>
      </c>
      <c r="W311" s="1">
        <v>61.4</v>
      </c>
      <c r="X311" s="1">
        <v>36</v>
      </c>
      <c r="Y311" s="1" t="s">
        <v>40897</v>
      </c>
      <c r="Z311" s="1">
        <v>18</v>
      </c>
    </row>
    <row r="312" spans="2:26" x14ac:dyDescent="0.4">
      <c r="B312" s="1" t="s">
        <v>505</v>
      </c>
      <c r="C312" s="2">
        <v>28672</v>
      </c>
      <c r="D312" s="1">
        <v>41</v>
      </c>
      <c r="E312" s="1" t="s">
        <v>103</v>
      </c>
      <c r="F312" s="1" t="s">
        <v>34739</v>
      </c>
      <c r="G312" s="1" t="s">
        <v>17037</v>
      </c>
      <c r="H312" s="1" t="s">
        <v>17556</v>
      </c>
      <c r="I312" s="1" t="s">
        <v>17047</v>
      </c>
      <c r="J312" s="2">
        <v>37430</v>
      </c>
      <c r="K312" s="1" t="s">
        <v>40259</v>
      </c>
      <c r="L312" s="1">
        <v>10207</v>
      </c>
      <c r="M312" s="1" t="s">
        <v>40277</v>
      </c>
      <c r="N312" s="1" t="s">
        <v>40966</v>
      </c>
      <c r="O312" s="1" t="s">
        <v>40260</v>
      </c>
      <c r="P312" s="1" t="s">
        <v>40260</v>
      </c>
      <c r="Q312" s="1" t="s">
        <v>40262</v>
      </c>
      <c r="R312" s="1" t="s">
        <v>40263</v>
      </c>
      <c r="S312" s="1" t="s">
        <v>155</v>
      </c>
      <c r="T312" s="1" t="s">
        <v>155</v>
      </c>
      <c r="U312" s="1">
        <v>59</v>
      </c>
      <c r="V312" s="1">
        <v>165</v>
      </c>
      <c r="W312" s="1">
        <v>64</v>
      </c>
      <c r="X312" s="1">
        <v>36</v>
      </c>
      <c r="Y312" s="1" t="s">
        <v>40967</v>
      </c>
      <c r="Z312" s="1">
        <v>20</v>
      </c>
    </row>
    <row r="313" spans="2:26" x14ac:dyDescent="0.4">
      <c r="B313" s="1" t="s">
        <v>506</v>
      </c>
      <c r="C313" s="2">
        <v>23466</v>
      </c>
      <c r="D313" s="1">
        <v>55</v>
      </c>
      <c r="E313" s="1" t="s">
        <v>103</v>
      </c>
      <c r="F313" s="1" t="s">
        <v>34740</v>
      </c>
      <c r="G313" s="1" t="s">
        <v>17437</v>
      </c>
      <c r="H313" s="1" t="s">
        <v>17557</v>
      </c>
      <c r="I313" s="1" t="s">
        <v>17060</v>
      </c>
      <c r="J313" s="2">
        <v>39803</v>
      </c>
      <c r="K313" s="1" t="s">
        <v>40353</v>
      </c>
      <c r="L313" s="1">
        <v>10185</v>
      </c>
      <c r="M313" s="1" t="s">
        <v>40390</v>
      </c>
      <c r="N313" s="1" t="s">
        <v>40968</v>
      </c>
      <c r="O313" s="1" t="s">
        <v>40289</v>
      </c>
      <c r="P313" s="1" t="s">
        <v>40269</v>
      </c>
      <c r="Q313" s="1" t="s">
        <v>40438</v>
      </c>
      <c r="R313" s="1" t="s">
        <v>40284</v>
      </c>
      <c r="S313" s="1" t="s">
        <v>155</v>
      </c>
      <c r="T313" s="1" t="s">
        <v>155</v>
      </c>
      <c r="U313" s="1">
        <v>93</v>
      </c>
      <c r="V313" s="1">
        <v>157.5</v>
      </c>
      <c r="W313" s="1">
        <v>64.8</v>
      </c>
      <c r="X313" s="1">
        <v>36.200000000000003</v>
      </c>
      <c r="Y313" s="1" t="s">
        <v>40969</v>
      </c>
      <c r="Z313" s="1">
        <v>16</v>
      </c>
    </row>
    <row r="314" spans="2:26" x14ac:dyDescent="0.4">
      <c r="B314" s="1" t="s">
        <v>507</v>
      </c>
      <c r="C314" s="2">
        <v>26633</v>
      </c>
      <c r="D314" s="1">
        <v>47</v>
      </c>
      <c r="E314" s="1" t="s">
        <v>103</v>
      </c>
      <c r="F314" s="1" t="s">
        <v>34741</v>
      </c>
      <c r="G314" s="1" t="s">
        <v>17151</v>
      </c>
      <c r="H314" s="1" t="s">
        <v>17558</v>
      </c>
      <c r="I314" s="1" t="s">
        <v>17054</v>
      </c>
      <c r="J314" s="2">
        <v>37383</v>
      </c>
      <c r="K314" s="1" t="s">
        <v>40353</v>
      </c>
      <c r="L314" s="1" t="s">
        <v>40762</v>
      </c>
      <c r="M314" s="1" t="s">
        <v>40260</v>
      </c>
      <c r="N314" s="1" t="s">
        <v>40970</v>
      </c>
      <c r="O314" s="1" t="s">
        <v>40260</v>
      </c>
      <c r="P314" s="1" t="s">
        <v>40260</v>
      </c>
      <c r="Q314" s="1" t="s">
        <v>40260</v>
      </c>
      <c r="R314" s="1" t="s">
        <v>40284</v>
      </c>
      <c r="S314" s="1" t="s">
        <v>155</v>
      </c>
      <c r="T314" s="1" t="s">
        <v>155</v>
      </c>
      <c r="U314" s="1">
        <v>103</v>
      </c>
      <c r="V314" s="1">
        <v>148.19999999999999</v>
      </c>
      <c r="W314" s="1">
        <v>49.4</v>
      </c>
      <c r="X314" s="1">
        <v>36.299999999999997</v>
      </c>
      <c r="Y314" s="1" t="s">
        <v>40971</v>
      </c>
      <c r="Z314" s="1">
        <v>20</v>
      </c>
    </row>
    <row r="315" spans="2:26" x14ac:dyDescent="0.4">
      <c r="B315" s="1" t="s">
        <v>508</v>
      </c>
      <c r="C315" s="2">
        <v>24455</v>
      </c>
      <c r="D315" s="1">
        <v>53</v>
      </c>
      <c r="E315" s="1" t="s">
        <v>104</v>
      </c>
      <c r="F315" s="1" t="s">
        <v>34648</v>
      </c>
      <c r="G315" s="1" t="s">
        <v>17559</v>
      </c>
      <c r="H315" s="1" t="s">
        <v>17560</v>
      </c>
      <c r="I315" s="1" t="s">
        <v>17087</v>
      </c>
      <c r="J315" s="2">
        <v>38936</v>
      </c>
      <c r="K315" s="1" t="s">
        <v>40312</v>
      </c>
      <c r="L315" s="1">
        <v>10366</v>
      </c>
      <c r="M315" s="1" t="s">
        <v>40480</v>
      </c>
      <c r="N315" s="1" t="s">
        <v>40972</v>
      </c>
      <c r="O315" s="1" t="s">
        <v>40260</v>
      </c>
      <c r="P315" s="1" t="s">
        <v>40260</v>
      </c>
      <c r="Q315" s="1" t="s">
        <v>40262</v>
      </c>
      <c r="R315" s="1" t="s">
        <v>40297</v>
      </c>
      <c r="S315" s="1" t="s">
        <v>156</v>
      </c>
      <c r="T315" s="1" t="s">
        <v>156</v>
      </c>
      <c r="U315" s="1">
        <v>78</v>
      </c>
      <c r="V315" s="1">
        <v>174</v>
      </c>
      <c r="W315" s="1">
        <v>72.599999999999994</v>
      </c>
      <c r="X315" s="1">
        <v>36.299999999999997</v>
      </c>
      <c r="Y315" s="1" t="s">
        <v>40973</v>
      </c>
      <c r="Z315" s="1">
        <v>17</v>
      </c>
    </row>
    <row r="316" spans="2:26" x14ac:dyDescent="0.4">
      <c r="B316" s="1" t="s">
        <v>509</v>
      </c>
      <c r="C316" s="2">
        <v>24868</v>
      </c>
      <c r="D316" s="1">
        <v>51</v>
      </c>
      <c r="E316" s="1" t="s">
        <v>104</v>
      </c>
      <c r="F316" s="1" t="s">
        <v>243</v>
      </c>
      <c r="G316" s="1" t="s">
        <v>17344</v>
      </c>
      <c r="H316" s="1" t="s">
        <v>17561</v>
      </c>
      <c r="I316" s="1" t="s">
        <v>299</v>
      </c>
      <c r="J316" s="2">
        <v>38977</v>
      </c>
      <c r="K316" s="1" t="s">
        <v>40353</v>
      </c>
      <c r="L316" s="1">
        <v>10185</v>
      </c>
      <c r="M316" s="1" t="s">
        <v>40390</v>
      </c>
      <c r="N316" s="1" t="s">
        <v>40974</v>
      </c>
      <c r="O316" s="1" t="s">
        <v>40260</v>
      </c>
      <c r="P316" s="1" t="s">
        <v>40260</v>
      </c>
      <c r="Q316" s="1" t="s">
        <v>40307</v>
      </c>
      <c r="R316" s="1" t="s">
        <v>40263</v>
      </c>
      <c r="S316" s="1" t="s">
        <v>156</v>
      </c>
      <c r="T316" s="1" t="s">
        <v>156</v>
      </c>
      <c r="U316" s="1">
        <v>81</v>
      </c>
      <c r="V316" s="1">
        <v>171</v>
      </c>
      <c r="W316" s="1">
        <v>48.3</v>
      </c>
      <c r="X316" s="1">
        <v>36.6</v>
      </c>
      <c r="Y316" s="1" t="s">
        <v>40975</v>
      </c>
      <c r="Z316" s="1">
        <v>20</v>
      </c>
    </row>
    <row r="317" spans="2:26" x14ac:dyDescent="0.4">
      <c r="B317" s="1" t="s">
        <v>510</v>
      </c>
      <c r="C317" s="2">
        <v>24524</v>
      </c>
      <c r="D317" s="1">
        <v>52</v>
      </c>
      <c r="E317" s="1" t="s">
        <v>104</v>
      </c>
      <c r="F317" s="1" t="s">
        <v>34742</v>
      </c>
      <c r="G317" s="1" t="s">
        <v>17562</v>
      </c>
      <c r="H317" s="1" t="s">
        <v>17563</v>
      </c>
      <c r="I317" s="1" t="s">
        <v>17057</v>
      </c>
      <c r="J317" s="2">
        <v>38323</v>
      </c>
      <c r="K317" s="1" t="s">
        <v>40312</v>
      </c>
      <c r="L317" s="1">
        <v>10691</v>
      </c>
      <c r="M317" s="1" t="s">
        <v>40976</v>
      </c>
      <c r="N317" s="1" t="s">
        <v>40977</v>
      </c>
      <c r="O317" s="1" t="s">
        <v>40260</v>
      </c>
      <c r="P317" s="1" t="s">
        <v>40260</v>
      </c>
      <c r="Q317" s="1" t="s">
        <v>40274</v>
      </c>
      <c r="R317" s="1" t="s">
        <v>40284</v>
      </c>
      <c r="S317" s="1" t="s">
        <v>155</v>
      </c>
      <c r="T317" s="1" t="s">
        <v>155</v>
      </c>
      <c r="U317" s="1">
        <v>91</v>
      </c>
      <c r="V317" s="1">
        <v>162.80000000000001</v>
      </c>
      <c r="W317" s="1">
        <v>79.2</v>
      </c>
      <c r="X317" s="1">
        <v>37.4</v>
      </c>
      <c r="Y317" s="1" t="s">
        <v>40978</v>
      </c>
      <c r="Z317" s="1">
        <v>18</v>
      </c>
    </row>
    <row r="318" spans="2:26" x14ac:dyDescent="0.4">
      <c r="B318" s="1" t="s">
        <v>511</v>
      </c>
      <c r="C318" s="2">
        <v>23657</v>
      </c>
      <c r="D318" s="1">
        <v>55</v>
      </c>
      <c r="E318" s="1" t="s">
        <v>104</v>
      </c>
      <c r="F318" s="1" t="s">
        <v>34743</v>
      </c>
      <c r="G318" s="1" t="s">
        <v>17564</v>
      </c>
      <c r="H318" s="1" t="s">
        <v>17565</v>
      </c>
      <c r="I318" s="1" t="s">
        <v>17063</v>
      </c>
      <c r="J318" s="2">
        <v>39120</v>
      </c>
      <c r="K318" s="1" t="s">
        <v>40286</v>
      </c>
      <c r="L318" s="1">
        <v>10124</v>
      </c>
      <c r="M318" s="1" t="s">
        <v>40291</v>
      </c>
      <c r="N318" s="1" t="s">
        <v>40979</v>
      </c>
      <c r="O318" s="1" t="s">
        <v>40302</v>
      </c>
      <c r="P318" s="1" t="s">
        <v>40269</v>
      </c>
      <c r="Q318" s="1" t="s">
        <v>40293</v>
      </c>
      <c r="R318" s="1" t="s">
        <v>40284</v>
      </c>
      <c r="S318" s="1" t="s">
        <v>155</v>
      </c>
      <c r="T318" s="1" t="s">
        <v>155</v>
      </c>
      <c r="U318" s="1">
        <v>71</v>
      </c>
      <c r="V318" s="1">
        <v>158</v>
      </c>
      <c r="W318" s="1">
        <v>51</v>
      </c>
      <c r="X318" s="1">
        <v>36.299999999999997</v>
      </c>
      <c r="Y318" s="1" t="s">
        <v>40980</v>
      </c>
      <c r="Z318" s="1">
        <v>18</v>
      </c>
    </row>
    <row r="319" spans="2:26" x14ac:dyDescent="0.4">
      <c r="B319" s="1" t="s">
        <v>512</v>
      </c>
      <c r="C319" s="2">
        <v>33219</v>
      </c>
      <c r="D319" s="1">
        <v>29</v>
      </c>
      <c r="E319" s="1" t="s">
        <v>103</v>
      </c>
      <c r="F319" s="1" t="s">
        <v>34744</v>
      </c>
      <c r="G319" s="1" t="s">
        <v>17566</v>
      </c>
      <c r="H319" s="1" t="s">
        <v>17567</v>
      </c>
      <c r="I319" s="1" t="s">
        <v>299</v>
      </c>
      <c r="J319" s="2">
        <v>39442</v>
      </c>
      <c r="K319" s="1" t="s">
        <v>40679</v>
      </c>
      <c r="L319" s="1">
        <v>10469</v>
      </c>
      <c r="M319" s="1" t="s">
        <v>40680</v>
      </c>
      <c r="N319" s="1" t="s">
        <v>40981</v>
      </c>
      <c r="O319" s="1" t="s">
        <v>40268</v>
      </c>
      <c r="P319" s="1" t="s">
        <v>40269</v>
      </c>
      <c r="Q319" s="1" t="s">
        <v>40262</v>
      </c>
      <c r="R319" s="1" t="s">
        <v>40263</v>
      </c>
      <c r="S319" s="1" t="s">
        <v>156</v>
      </c>
      <c r="T319" s="1" t="s">
        <v>156</v>
      </c>
      <c r="U319" s="1">
        <v>68</v>
      </c>
      <c r="V319" s="1">
        <v>171.5</v>
      </c>
      <c r="W319" s="1">
        <v>73.5</v>
      </c>
      <c r="X319" s="1">
        <v>36</v>
      </c>
      <c r="Y319" s="1" t="s">
        <v>40982</v>
      </c>
      <c r="Z319" s="1">
        <v>20</v>
      </c>
    </row>
    <row r="320" spans="2:26" x14ac:dyDescent="0.4">
      <c r="B320" s="1" t="s">
        <v>513</v>
      </c>
      <c r="C320" s="2">
        <v>32227</v>
      </c>
      <c r="D320" s="1">
        <v>31</v>
      </c>
      <c r="E320" s="1" t="s">
        <v>104</v>
      </c>
      <c r="F320" s="1" t="s">
        <v>34745</v>
      </c>
      <c r="G320" s="1" t="s">
        <v>17568</v>
      </c>
      <c r="H320" s="1" t="s">
        <v>17569</v>
      </c>
      <c r="I320" s="1" t="s">
        <v>17044</v>
      </c>
      <c r="J320" s="2">
        <v>38475</v>
      </c>
      <c r="K320" s="1" t="s">
        <v>40304</v>
      </c>
      <c r="L320" s="1">
        <v>10581</v>
      </c>
      <c r="M320" s="1" t="s">
        <v>40316</v>
      </c>
      <c r="N320" s="1" t="s">
        <v>40983</v>
      </c>
      <c r="O320" s="1" t="s">
        <v>40260</v>
      </c>
      <c r="P320" s="1" t="s">
        <v>40260</v>
      </c>
      <c r="Q320" s="1" t="s">
        <v>40274</v>
      </c>
      <c r="R320" s="1" t="s">
        <v>40263</v>
      </c>
      <c r="S320" s="1" t="s">
        <v>155</v>
      </c>
      <c r="T320" s="1" t="s">
        <v>155</v>
      </c>
      <c r="U320" s="1">
        <v>64</v>
      </c>
      <c r="V320" s="1">
        <v>153</v>
      </c>
      <c r="W320" s="1">
        <v>61.2</v>
      </c>
      <c r="X320" s="1">
        <v>36.1</v>
      </c>
      <c r="Y320" s="1" t="s">
        <v>40318</v>
      </c>
      <c r="Z320" s="1">
        <v>18</v>
      </c>
    </row>
    <row r="321" spans="2:26" x14ac:dyDescent="0.4">
      <c r="B321" s="1" t="s">
        <v>514</v>
      </c>
      <c r="C321" s="2">
        <v>24545</v>
      </c>
      <c r="D321" s="1">
        <v>52</v>
      </c>
      <c r="E321" s="1" t="s">
        <v>104</v>
      </c>
      <c r="F321" s="1" t="s">
        <v>34746</v>
      </c>
      <c r="G321" s="1" t="s">
        <v>17257</v>
      </c>
      <c r="H321" s="1" t="s">
        <v>17570</v>
      </c>
      <c r="I321" s="1" t="s">
        <v>298</v>
      </c>
      <c r="J321" s="2">
        <v>38361</v>
      </c>
      <c r="K321" s="1" t="s">
        <v>40286</v>
      </c>
      <c r="L321" s="1">
        <v>10001</v>
      </c>
      <c r="M321" s="1" t="s">
        <v>40372</v>
      </c>
      <c r="N321" s="1" t="s">
        <v>40984</v>
      </c>
      <c r="O321" s="1" t="s">
        <v>40260</v>
      </c>
      <c r="P321" s="1" t="s">
        <v>40260</v>
      </c>
      <c r="Q321" s="1" t="s">
        <v>40262</v>
      </c>
      <c r="R321" s="1" t="s">
        <v>40297</v>
      </c>
      <c r="S321" s="1" t="s">
        <v>156</v>
      </c>
      <c r="T321" s="1" t="s">
        <v>156</v>
      </c>
      <c r="U321" s="1">
        <v>70</v>
      </c>
      <c r="V321" s="1">
        <v>170</v>
      </c>
      <c r="W321" s="1">
        <v>66.599999999999994</v>
      </c>
      <c r="X321" s="1">
        <v>36.1</v>
      </c>
      <c r="Y321" s="1" t="s">
        <v>40985</v>
      </c>
      <c r="Z321" s="1">
        <v>18</v>
      </c>
    </row>
    <row r="322" spans="2:26" x14ac:dyDescent="0.4">
      <c r="B322" s="1" t="s">
        <v>515</v>
      </c>
      <c r="C322" s="2">
        <v>35725</v>
      </c>
      <c r="D322" s="1">
        <v>22</v>
      </c>
      <c r="E322" s="1" t="s">
        <v>103</v>
      </c>
      <c r="F322" s="1" t="s">
        <v>34747</v>
      </c>
      <c r="G322" s="1" t="s">
        <v>17571</v>
      </c>
      <c r="H322" s="1" t="s">
        <v>17572</v>
      </c>
      <c r="I322" s="1" t="s">
        <v>17057</v>
      </c>
      <c r="J322" s="2">
        <v>39415</v>
      </c>
      <c r="K322" s="1" t="s">
        <v>40335</v>
      </c>
      <c r="L322" s="1">
        <v>11099</v>
      </c>
      <c r="M322" s="1" t="s">
        <v>40831</v>
      </c>
      <c r="N322" s="1" t="s">
        <v>40986</v>
      </c>
      <c r="O322" s="1" t="s">
        <v>40260</v>
      </c>
      <c r="P322" s="1" t="s">
        <v>40260</v>
      </c>
      <c r="Q322" s="1" t="s">
        <v>40262</v>
      </c>
      <c r="R322" s="1" t="s">
        <v>40279</v>
      </c>
      <c r="S322" s="1" t="s">
        <v>155</v>
      </c>
      <c r="T322" s="1" t="s">
        <v>155</v>
      </c>
      <c r="U322" s="1">
        <v>69</v>
      </c>
      <c r="V322" s="1">
        <v>160</v>
      </c>
      <c r="W322" s="1">
        <v>71</v>
      </c>
      <c r="X322" s="1">
        <v>36</v>
      </c>
      <c r="Y322" s="1" t="s">
        <v>40987</v>
      </c>
      <c r="Z322" s="1">
        <v>20</v>
      </c>
    </row>
    <row r="323" spans="2:26" x14ac:dyDescent="0.4">
      <c r="B323" s="1" t="s">
        <v>516</v>
      </c>
      <c r="C323" s="2">
        <v>32294</v>
      </c>
      <c r="D323" s="1">
        <v>31</v>
      </c>
      <c r="E323" s="1" t="s">
        <v>103</v>
      </c>
      <c r="F323" s="1" t="s">
        <v>34748</v>
      </c>
      <c r="G323" s="1" t="s">
        <v>17573</v>
      </c>
      <c r="H323" s="1" t="s">
        <v>17574</v>
      </c>
      <c r="I323" s="1" t="s">
        <v>299</v>
      </c>
      <c r="J323" s="2">
        <v>38669</v>
      </c>
      <c r="K323" s="1" t="s">
        <v>40353</v>
      </c>
      <c r="L323" s="1">
        <v>10582</v>
      </c>
      <c r="M323" s="1" t="s">
        <v>40354</v>
      </c>
      <c r="N323" s="1" t="s">
        <v>40988</v>
      </c>
      <c r="O323" s="1" t="s">
        <v>40260</v>
      </c>
      <c r="P323" s="1" t="s">
        <v>40260</v>
      </c>
      <c r="Q323" s="1" t="s">
        <v>40262</v>
      </c>
      <c r="R323" s="1" t="s">
        <v>40279</v>
      </c>
      <c r="S323" s="1" t="s">
        <v>155</v>
      </c>
      <c r="T323" s="1" t="s">
        <v>156</v>
      </c>
      <c r="U323" s="1">
        <v>94</v>
      </c>
      <c r="V323" s="1">
        <v>165.2</v>
      </c>
      <c r="W323" s="1">
        <v>66.7</v>
      </c>
      <c r="X323" s="1">
        <v>36.200000000000003</v>
      </c>
      <c r="Y323" s="1" t="s">
        <v>40989</v>
      </c>
      <c r="Z323" s="1">
        <v>20</v>
      </c>
    </row>
    <row r="324" spans="2:26" x14ac:dyDescent="0.4">
      <c r="B324" s="1" t="s">
        <v>517</v>
      </c>
      <c r="C324" s="2">
        <v>27159</v>
      </c>
      <c r="D324" s="1">
        <v>45</v>
      </c>
      <c r="E324" s="1" t="s">
        <v>104</v>
      </c>
      <c r="F324" s="1" t="s">
        <v>34749</v>
      </c>
      <c r="G324" s="1" t="s">
        <v>17575</v>
      </c>
      <c r="H324" s="1" t="s">
        <v>17576</v>
      </c>
      <c r="I324" s="1" t="s">
        <v>17054</v>
      </c>
      <c r="J324" s="2">
        <v>40616</v>
      </c>
      <c r="K324" s="1" t="s">
        <v>40304</v>
      </c>
      <c r="L324" s="1">
        <v>11827</v>
      </c>
      <c r="M324" s="1" t="s">
        <v>40990</v>
      </c>
      <c r="N324" s="1" t="s">
        <v>40991</v>
      </c>
      <c r="O324" s="1" t="s">
        <v>40260</v>
      </c>
      <c r="P324" s="1" t="s">
        <v>40260</v>
      </c>
      <c r="Q324" s="1" t="s">
        <v>40262</v>
      </c>
      <c r="R324" s="1" t="s">
        <v>40297</v>
      </c>
      <c r="S324" s="1" t="s">
        <v>156</v>
      </c>
      <c r="T324" s="1" t="s">
        <v>40260</v>
      </c>
      <c r="U324" s="1">
        <v>73</v>
      </c>
      <c r="V324" s="1">
        <v>163.5</v>
      </c>
      <c r="W324" s="1">
        <v>59.28</v>
      </c>
      <c r="X324" s="1">
        <v>36.1</v>
      </c>
      <c r="Y324" s="1" t="s">
        <v>40992</v>
      </c>
      <c r="Z324" s="1">
        <v>20</v>
      </c>
    </row>
    <row r="325" spans="2:26" x14ac:dyDescent="0.4">
      <c r="B325" s="1" t="s">
        <v>518</v>
      </c>
      <c r="C325" s="2">
        <v>30094</v>
      </c>
      <c r="D325" s="1">
        <v>37</v>
      </c>
      <c r="E325" s="1" t="s">
        <v>103</v>
      </c>
      <c r="F325" s="1" t="s">
        <v>34750</v>
      </c>
      <c r="G325" s="1" t="s">
        <v>17286</v>
      </c>
      <c r="H325" s="1" t="s">
        <v>17577</v>
      </c>
      <c r="I325" s="1" t="s">
        <v>17074</v>
      </c>
      <c r="J325" s="2">
        <v>37899</v>
      </c>
      <c r="K325" s="1" t="s">
        <v>40335</v>
      </c>
      <c r="L325" s="1">
        <v>10408</v>
      </c>
      <c r="M325" s="1" t="s">
        <v>40416</v>
      </c>
      <c r="N325" s="1" t="s">
        <v>40993</v>
      </c>
      <c r="O325" s="1" t="s">
        <v>40260</v>
      </c>
      <c r="P325" s="1" t="s">
        <v>40260</v>
      </c>
      <c r="Q325" s="1" t="s">
        <v>40262</v>
      </c>
      <c r="R325" s="1" t="s">
        <v>40284</v>
      </c>
      <c r="S325" s="1" t="s">
        <v>155</v>
      </c>
      <c r="T325" s="1" t="s">
        <v>155</v>
      </c>
      <c r="U325" s="1">
        <v>74</v>
      </c>
      <c r="V325" s="1">
        <v>155.19999999999999</v>
      </c>
      <c r="W325" s="1">
        <v>67.3</v>
      </c>
      <c r="X325" s="1">
        <v>36.799999999999997</v>
      </c>
      <c r="Y325" s="1" t="s">
        <v>40994</v>
      </c>
      <c r="Z325" s="1">
        <v>20</v>
      </c>
    </row>
    <row r="326" spans="2:26" x14ac:dyDescent="0.4">
      <c r="B326" s="1" t="s">
        <v>519</v>
      </c>
      <c r="C326" s="2">
        <v>30194</v>
      </c>
      <c r="D326" s="1">
        <v>37</v>
      </c>
      <c r="E326" s="1" t="s">
        <v>103</v>
      </c>
      <c r="F326" s="1" t="s">
        <v>34751</v>
      </c>
      <c r="G326" s="1" t="s">
        <v>17273</v>
      </c>
      <c r="H326" s="1" t="s">
        <v>17578</v>
      </c>
      <c r="I326" s="1" t="s">
        <v>17063</v>
      </c>
      <c r="J326" s="2">
        <v>39331</v>
      </c>
      <c r="K326" s="1" t="s">
        <v>40519</v>
      </c>
      <c r="L326" s="1">
        <v>10702</v>
      </c>
      <c r="M326" s="1" t="s">
        <v>40520</v>
      </c>
      <c r="N326" s="1" t="s">
        <v>40995</v>
      </c>
      <c r="O326" s="1" t="s">
        <v>40430</v>
      </c>
      <c r="P326" s="1" t="s">
        <v>40269</v>
      </c>
      <c r="Q326" s="1" t="s">
        <v>40307</v>
      </c>
      <c r="R326" s="1" t="s">
        <v>40275</v>
      </c>
      <c r="S326" s="1" t="s">
        <v>156</v>
      </c>
      <c r="T326" s="1" t="s">
        <v>156</v>
      </c>
      <c r="U326" s="1">
        <v>85</v>
      </c>
      <c r="V326" s="1">
        <v>165.9</v>
      </c>
      <c r="W326" s="1">
        <v>62.85</v>
      </c>
      <c r="X326" s="1">
        <v>36</v>
      </c>
      <c r="Y326" s="1" t="s">
        <v>40996</v>
      </c>
      <c r="Z326" s="1">
        <v>16</v>
      </c>
    </row>
    <row r="327" spans="2:26" x14ac:dyDescent="0.4">
      <c r="B327" s="1" t="s">
        <v>520</v>
      </c>
      <c r="C327" s="2">
        <v>26376</v>
      </c>
      <c r="D327" s="1">
        <v>47</v>
      </c>
      <c r="E327" s="1" t="s">
        <v>104</v>
      </c>
      <c r="F327" s="1" t="s">
        <v>34752</v>
      </c>
      <c r="G327" s="1" t="s">
        <v>17061</v>
      </c>
      <c r="H327" s="1" t="s">
        <v>17579</v>
      </c>
      <c r="I327" s="1" t="s">
        <v>17087</v>
      </c>
      <c r="J327" s="2">
        <v>39560</v>
      </c>
      <c r="K327" s="1" t="s">
        <v>40364</v>
      </c>
      <c r="L327" s="1">
        <v>11453</v>
      </c>
      <c r="M327" s="1" t="s">
        <v>40954</v>
      </c>
      <c r="N327" s="1" t="s">
        <v>40997</v>
      </c>
      <c r="O327" s="1" t="s">
        <v>40268</v>
      </c>
      <c r="P327" s="1" t="s">
        <v>40269</v>
      </c>
      <c r="Q327" s="1" t="s">
        <v>40262</v>
      </c>
      <c r="R327" s="1" t="s">
        <v>40297</v>
      </c>
      <c r="S327" s="1" t="s">
        <v>155</v>
      </c>
      <c r="T327" s="1" t="s">
        <v>155</v>
      </c>
      <c r="U327" s="1">
        <v>72</v>
      </c>
      <c r="V327" s="1">
        <v>154.5</v>
      </c>
      <c r="W327" s="1">
        <v>50.86</v>
      </c>
      <c r="X327" s="1">
        <v>36</v>
      </c>
      <c r="Y327" s="1" t="s">
        <v>40998</v>
      </c>
      <c r="Z327" s="1">
        <v>20</v>
      </c>
    </row>
    <row r="328" spans="2:26" x14ac:dyDescent="0.4">
      <c r="B328" s="1" t="s">
        <v>521</v>
      </c>
      <c r="C328" s="2">
        <v>35630</v>
      </c>
      <c r="D328" s="1">
        <v>22</v>
      </c>
      <c r="E328" s="1" t="s">
        <v>103</v>
      </c>
      <c r="F328" s="1" t="s">
        <v>34753</v>
      </c>
      <c r="G328" s="1" t="s">
        <v>17580</v>
      </c>
      <c r="H328" s="1" t="s">
        <v>17581</v>
      </c>
      <c r="I328" s="1" t="s">
        <v>297</v>
      </c>
      <c r="J328" s="2">
        <v>39418</v>
      </c>
      <c r="K328" s="1" t="s">
        <v>40312</v>
      </c>
      <c r="L328" s="1">
        <v>10957</v>
      </c>
      <c r="M328" s="1" t="s">
        <v>40999</v>
      </c>
      <c r="N328" s="1" t="s">
        <v>41000</v>
      </c>
      <c r="O328" s="1" t="s">
        <v>40289</v>
      </c>
      <c r="P328" s="1" t="s">
        <v>40269</v>
      </c>
      <c r="Q328" s="1" t="s">
        <v>40274</v>
      </c>
      <c r="R328" s="1" t="s">
        <v>40297</v>
      </c>
      <c r="S328" s="1" t="s">
        <v>155</v>
      </c>
      <c r="T328" s="1" t="s">
        <v>155</v>
      </c>
      <c r="U328" s="1">
        <v>60</v>
      </c>
      <c r="V328" s="1">
        <v>161.19999999999999</v>
      </c>
      <c r="W328" s="1">
        <v>66.400000000000006</v>
      </c>
      <c r="X328" s="1">
        <v>36.200000000000003</v>
      </c>
      <c r="Y328" s="1" t="s">
        <v>41001</v>
      </c>
      <c r="Z328" s="1">
        <v>18</v>
      </c>
    </row>
    <row r="329" spans="2:26" x14ac:dyDescent="0.4">
      <c r="B329" s="1" t="s">
        <v>522</v>
      </c>
      <c r="C329" s="2">
        <v>20821</v>
      </c>
      <c r="D329" s="1">
        <v>62</v>
      </c>
      <c r="E329" s="1" t="s">
        <v>103</v>
      </c>
      <c r="F329" s="1" t="s">
        <v>34754</v>
      </c>
      <c r="G329" s="1" t="s">
        <v>17582</v>
      </c>
      <c r="H329" s="1" t="s">
        <v>17583</v>
      </c>
      <c r="I329" s="1" t="s">
        <v>17060</v>
      </c>
      <c r="J329" s="2">
        <v>37898</v>
      </c>
      <c r="K329" s="1" t="s">
        <v>40343</v>
      </c>
      <c r="L329" s="1">
        <v>10314</v>
      </c>
      <c r="M329" s="1" t="s">
        <v>40504</v>
      </c>
      <c r="N329" s="1" t="s">
        <v>41002</v>
      </c>
      <c r="O329" s="1" t="s">
        <v>40260</v>
      </c>
      <c r="P329" s="1" t="s">
        <v>40260</v>
      </c>
      <c r="Q329" s="1" t="s">
        <v>40262</v>
      </c>
      <c r="R329" s="1" t="s">
        <v>40275</v>
      </c>
      <c r="S329" s="1" t="s">
        <v>155</v>
      </c>
      <c r="T329" s="1" t="s">
        <v>155</v>
      </c>
      <c r="U329" s="1">
        <v>78</v>
      </c>
      <c r="V329" s="1">
        <v>163.5</v>
      </c>
      <c r="W329" s="1">
        <v>60.6</v>
      </c>
      <c r="X329" s="1">
        <v>36.6</v>
      </c>
      <c r="Y329" s="1" t="s">
        <v>41003</v>
      </c>
      <c r="Z329" s="1">
        <v>20</v>
      </c>
    </row>
    <row r="330" spans="2:26" x14ac:dyDescent="0.4">
      <c r="B330" s="1" t="s">
        <v>523</v>
      </c>
      <c r="C330" s="2">
        <v>18064</v>
      </c>
      <c r="D330" s="1">
        <v>70</v>
      </c>
      <c r="E330" s="1" t="s">
        <v>103</v>
      </c>
      <c r="F330" s="1" t="s">
        <v>34755</v>
      </c>
      <c r="G330" s="1" t="s">
        <v>17227</v>
      </c>
      <c r="H330" s="1" t="s">
        <v>17584</v>
      </c>
      <c r="I330" s="1" t="s">
        <v>17044</v>
      </c>
      <c r="J330" s="2">
        <v>37939</v>
      </c>
      <c r="K330" s="1" t="s">
        <v>40304</v>
      </c>
      <c r="L330" s="1">
        <v>65018</v>
      </c>
      <c r="M330" s="1" t="s">
        <v>40629</v>
      </c>
      <c r="N330" s="1" t="s">
        <v>41004</v>
      </c>
      <c r="O330" s="1" t="s">
        <v>40260</v>
      </c>
      <c r="P330" s="1" t="s">
        <v>40260</v>
      </c>
      <c r="Q330" s="1" t="s">
        <v>40260</v>
      </c>
      <c r="R330" s="1" t="s">
        <v>40279</v>
      </c>
      <c r="S330" s="1" t="s">
        <v>155</v>
      </c>
      <c r="T330" s="1" t="s">
        <v>155</v>
      </c>
      <c r="U330" s="1">
        <v>72</v>
      </c>
      <c r="V330" s="1">
        <v>165.5</v>
      </c>
      <c r="W330" s="1">
        <v>65.2</v>
      </c>
      <c r="X330" s="1">
        <v>36.5</v>
      </c>
      <c r="Y330" s="1" t="s">
        <v>40939</v>
      </c>
      <c r="Z330" s="1">
        <v>20</v>
      </c>
    </row>
    <row r="331" spans="2:26" x14ac:dyDescent="0.4">
      <c r="B331" s="1" t="s">
        <v>524</v>
      </c>
      <c r="C331" s="2">
        <v>17619</v>
      </c>
      <c r="D331" s="1">
        <v>71</v>
      </c>
      <c r="E331" s="1" t="s">
        <v>104</v>
      </c>
      <c r="F331" s="1" t="s">
        <v>34756</v>
      </c>
      <c r="G331" s="1" t="s">
        <v>17585</v>
      </c>
      <c r="H331" s="1" t="s">
        <v>17586</v>
      </c>
      <c r="I331" s="1" t="s">
        <v>17044</v>
      </c>
      <c r="J331" s="2">
        <v>38144</v>
      </c>
      <c r="K331" s="1" t="s">
        <v>40304</v>
      </c>
      <c r="L331" s="1">
        <v>10581</v>
      </c>
      <c r="M331" s="1" t="s">
        <v>40316</v>
      </c>
      <c r="N331" s="1" t="s">
        <v>41005</v>
      </c>
      <c r="O331" s="1" t="s">
        <v>40260</v>
      </c>
      <c r="P331" s="1" t="s">
        <v>40260</v>
      </c>
      <c r="Q331" s="1" t="s">
        <v>40274</v>
      </c>
      <c r="R331" s="1" t="s">
        <v>40263</v>
      </c>
      <c r="S331" s="1" t="s">
        <v>155</v>
      </c>
      <c r="T331" s="1" t="s">
        <v>156</v>
      </c>
      <c r="U331" s="1">
        <v>96</v>
      </c>
      <c r="V331" s="1">
        <v>160</v>
      </c>
      <c r="W331" s="1">
        <v>48.1</v>
      </c>
      <c r="X331" s="1">
        <v>36.4</v>
      </c>
      <c r="Y331" s="1" t="s">
        <v>41006</v>
      </c>
      <c r="Z331" s="1">
        <v>20</v>
      </c>
    </row>
    <row r="332" spans="2:26" x14ac:dyDescent="0.4">
      <c r="B332" s="1" t="s">
        <v>525</v>
      </c>
      <c r="C332" s="2">
        <v>24765</v>
      </c>
      <c r="D332" s="1">
        <v>52</v>
      </c>
      <c r="E332" s="1" t="s">
        <v>103</v>
      </c>
      <c r="F332" s="1" t="s">
        <v>34757</v>
      </c>
      <c r="G332" s="1" t="s">
        <v>17587</v>
      </c>
      <c r="H332" s="1" t="s">
        <v>17588</v>
      </c>
      <c r="I332" s="1" t="s">
        <v>298</v>
      </c>
      <c r="J332" s="2">
        <v>39521</v>
      </c>
      <c r="K332" s="1" t="s">
        <v>40286</v>
      </c>
      <c r="L332" s="1">
        <v>11089</v>
      </c>
      <c r="M332" s="1" t="s">
        <v>41007</v>
      </c>
      <c r="N332" s="1" t="s">
        <v>41008</v>
      </c>
      <c r="O332" s="1" t="s">
        <v>40430</v>
      </c>
      <c r="P332" s="1" t="s">
        <v>40269</v>
      </c>
      <c r="Q332" s="1" t="s">
        <v>40262</v>
      </c>
      <c r="R332" s="1" t="s">
        <v>40263</v>
      </c>
      <c r="S332" s="1" t="s">
        <v>156</v>
      </c>
      <c r="T332" s="1" t="s">
        <v>156</v>
      </c>
      <c r="U332" s="1">
        <v>90</v>
      </c>
      <c r="V332" s="1">
        <v>175.8</v>
      </c>
      <c r="W332" s="1">
        <v>63.8</v>
      </c>
      <c r="X332" s="1">
        <v>36</v>
      </c>
      <c r="Y332" s="1" t="s">
        <v>41009</v>
      </c>
      <c r="Z332" s="1">
        <v>20</v>
      </c>
    </row>
    <row r="333" spans="2:26" x14ac:dyDescent="0.4">
      <c r="B333" s="1" t="s">
        <v>526</v>
      </c>
      <c r="C333" s="2">
        <v>31164</v>
      </c>
      <c r="D333" s="1">
        <v>34</v>
      </c>
      <c r="E333" s="1" t="s">
        <v>104</v>
      </c>
      <c r="F333" s="1" t="s">
        <v>34758</v>
      </c>
      <c r="G333" s="1" t="s">
        <v>17589</v>
      </c>
      <c r="H333" s="1" t="s">
        <v>17590</v>
      </c>
      <c r="I333" s="1" t="s">
        <v>17226</v>
      </c>
      <c r="J333" s="2">
        <v>38343</v>
      </c>
      <c r="K333" s="1" t="s">
        <v>40679</v>
      </c>
      <c r="L333" s="1">
        <v>10469</v>
      </c>
      <c r="M333" s="1" t="s">
        <v>40680</v>
      </c>
      <c r="N333" s="1" t="s">
        <v>41010</v>
      </c>
      <c r="O333" s="1" t="s">
        <v>40260</v>
      </c>
      <c r="P333" s="1" t="s">
        <v>40260</v>
      </c>
      <c r="Q333" s="1" t="s">
        <v>40274</v>
      </c>
      <c r="R333" s="1" t="s">
        <v>40263</v>
      </c>
      <c r="S333" s="1" t="s">
        <v>156</v>
      </c>
      <c r="T333" s="1" t="s">
        <v>156</v>
      </c>
      <c r="U333" s="1">
        <v>73</v>
      </c>
      <c r="V333" s="1">
        <v>180.2</v>
      </c>
      <c r="W333" s="1">
        <v>77.7</v>
      </c>
      <c r="X333" s="1">
        <v>36</v>
      </c>
      <c r="Y333" s="1" t="s">
        <v>41011</v>
      </c>
      <c r="Z333" s="1">
        <v>20</v>
      </c>
    </row>
    <row r="334" spans="2:26" x14ac:dyDescent="0.4">
      <c r="B334" s="1" t="s">
        <v>527</v>
      </c>
      <c r="C334" s="2">
        <v>30917</v>
      </c>
      <c r="D334" s="1">
        <v>35</v>
      </c>
      <c r="E334" s="1" t="s">
        <v>104</v>
      </c>
      <c r="F334" s="1" t="s">
        <v>34759</v>
      </c>
      <c r="G334" s="1" t="s">
        <v>17240</v>
      </c>
      <c r="H334" s="1" t="s">
        <v>17591</v>
      </c>
      <c r="I334" s="1" t="s">
        <v>298</v>
      </c>
      <c r="J334" s="2">
        <v>37887</v>
      </c>
      <c r="K334" s="1" t="s">
        <v>40584</v>
      </c>
      <c r="L334" s="1">
        <v>10123</v>
      </c>
      <c r="M334" s="1" t="s">
        <v>40585</v>
      </c>
      <c r="N334" s="1" t="s">
        <v>41012</v>
      </c>
      <c r="O334" s="1" t="s">
        <v>40260</v>
      </c>
      <c r="P334" s="1" t="s">
        <v>40260</v>
      </c>
      <c r="Q334" s="1" t="s">
        <v>40274</v>
      </c>
      <c r="R334" s="1" t="s">
        <v>40275</v>
      </c>
      <c r="S334" s="1" t="s">
        <v>155</v>
      </c>
      <c r="T334" s="1" t="s">
        <v>155</v>
      </c>
      <c r="U334" s="1">
        <v>64</v>
      </c>
      <c r="V334" s="1">
        <v>147</v>
      </c>
      <c r="W334" s="1">
        <v>57.8</v>
      </c>
      <c r="X334" s="1">
        <v>36</v>
      </c>
      <c r="Y334" s="1" t="s">
        <v>40554</v>
      </c>
      <c r="Z334" s="1">
        <v>20</v>
      </c>
    </row>
    <row r="335" spans="2:26" x14ac:dyDescent="0.4">
      <c r="B335" s="1" t="s">
        <v>528</v>
      </c>
      <c r="C335" s="2">
        <v>19977</v>
      </c>
      <c r="D335" s="1">
        <v>65</v>
      </c>
      <c r="E335" s="1" t="s">
        <v>103</v>
      </c>
      <c r="F335" s="1" t="s">
        <v>34760</v>
      </c>
      <c r="G335" s="1" t="s">
        <v>17119</v>
      </c>
      <c r="H335" s="1" t="s">
        <v>17592</v>
      </c>
      <c r="I335" s="1" t="s">
        <v>299</v>
      </c>
      <c r="J335" s="2">
        <v>38369</v>
      </c>
      <c r="K335" s="1" t="s">
        <v>40259</v>
      </c>
      <c r="L335" s="1">
        <v>10577</v>
      </c>
      <c r="M335" s="1" t="s">
        <v>40357</v>
      </c>
      <c r="N335" s="1" t="s">
        <v>41013</v>
      </c>
      <c r="O335" s="1" t="s">
        <v>40260</v>
      </c>
      <c r="P335" s="1" t="s">
        <v>40260</v>
      </c>
      <c r="Q335" s="1" t="s">
        <v>40260</v>
      </c>
      <c r="R335" s="1" t="s">
        <v>40279</v>
      </c>
      <c r="S335" s="1" t="s">
        <v>155</v>
      </c>
      <c r="T335" s="1" t="s">
        <v>156</v>
      </c>
      <c r="U335" s="1">
        <v>80</v>
      </c>
      <c r="V335" s="1">
        <v>147.30000000000001</v>
      </c>
      <c r="W335" s="1">
        <v>50.84</v>
      </c>
      <c r="X335" s="1">
        <v>36</v>
      </c>
      <c r="Y335" s="1" t="s">
        <v>40403</v>
      </c>
      <c r="Z335" s="1">
        <v>20</v>
      </c>
    </row>
    <row r="336" spans="2:26" x14ac:dyDescent="0.4">
      <c r="B336" s="1" t="s">
        <v>529</v>
      </c>
      <c r="C336" s="2">
        <v>31284</v>
      </c>
      <c r="D336" s="1">
        <v>34</v>
      </c>
      <c r="E336" s="1" t="s">
        <v>104</v>
      </c>
      <c r="F336" s="1" t="s">
        <v>34761</v>
      </c>
      <c r="G336" s="1" t="s">
        <v>17035</v>
      </c>
      <c r="H336" s="1" t="s">
        <v>17593</v>
      </c>
      <c r="I336" s="1" t="s">
        <v>17087</v>
      </c>
      <c r="J336" s="2">
        <v>39224</v>
      </c>
      <c r="K336" s="1" t="s">
        <v>40335</v>
      </c>
      <c r="L336" s="1">
        <v>10119</v>
      </c>
      <c r="M336" s="1" t="s">
        <v>40569</v>
      </c>
      <c r="N336" s="1" t="s">
        <v>41014</v>
      </c>
      <c r="O336" s="1" t="s">
        <v>40260</v>
      </c>
      <c r="P336" s="1" t="s">
        <v>40260</v>
      </c>
      <c r="Q336" s="1" t="s">
        <v>40262</v>
      </c>
      <c r="R336" s="1" t="s">
        <v>40275</v>
      </c>
      <c r="S336" s="1" t="s">
        <v>155</v>
      </c>
      <c r="T336" s="1" t="s">
        <v>155</v>
      </c>
      <c r="U336" s="1">
        <v>102</v>
      </c>
      <c r="V336" s="1">
        <v>170.5</v>
      </c>
      <c r="W336" s="1">
        <v>79</v>
      </c>
      <c r="X336" s="1">
        <v>36</v>
      </c>
      <c r="Y336" s="1" t="s">
        <v>41015</v>
      </c>
      <c r="Z336" s="1">
        <v>20</v>
      </c>
    </row>
    <row r="337" spans="2:26" x14ac:dyDescent="0.4">
      <c r="B337" s="1" t="s">
        <v>530</v>
      </c>
      <c r="C337" s="2">
        <v>22754</v>
      </c>
      <c r="D337" s="1">
        <v>57</v>
      </c>
      <c r="E337" s="1" t="s">
        <v>103</v>
      </c>
      <c r="F337" s="1" t="s">
        <v>34512</v>
      </c>
      <c r="G337" s="1" t="s">
        <v>17594</v>
      </c>
      <c r="H337" s="1" t="s">
        <v>17595</v>
      </c>
      <c r="I337" s="1" t="s">
        <v>17041</v>
      </c>
      <c r="J337" s="2">
        <v>38453</v>
      </c>
      <c r="K337" s="1" t="s">
        <v>40299</v>
      </c>
      <c r="L337" s="1">
        <v>10816</v>
      </c>
      <c r="M337" s="1" t="s">
        <v>40534</v>
      </c>
      <c r="N337" s="1" t="s">
        <v>40736</v>
      </c>
      <c r="O337" s="1" t="s">
        <v>40260</v>
      </c>
      <c r="P337" s="1" t="s">
        <v>40260</v>
      </c>
      <c r="Q337" s="1" t="s">
        <v>40260</v>
      </c>
      <c r="R337" s="1" t="s">
        <v>40263</v>
      </c>
      <c r="S337" s="1" t="s">
        <v>155</v>
      </c>
      <c r="T337" s="1" t="s">
        <v>155</v>
      </c>
      <c r="U337" s="1">
        <v>64</v>
      </c>
      <c r="V337" s="1">
        <v>161.5</v>
      </c>
      <c r="W337" s="1">
        <v>63.5</v>
      </c>
      <c r="X337" s="1">
        <v>36</v>
      </c>
      <c r="Y337" s="1" t="s">
        <v>41016</v>
      </c>
      <c r="Z337" s="1">
        <v>18</v>
      </c>
    </row>
    <row r="338" spans="2:26" x14ac:dyDescent="0.4">
      <c r="B338" s="1" t="s">
        <v>531</v>
      </c>
      <c r="C338" s="2">
        <v>22895</v>
      </c>
      <c r="D338" s="1">
        <v>57</v>
      </c>
      <c r="E338" s="1" t="s">
        <v>103</v>
      </c>
      <c r="F338" s="1" t="s">
        <v>34762</v>
      </c>
      <c r="G338" s="1" t="s">
        <v>17145</v>
      </c>
      <c r="H338" s="1" t="s">
        <v>17596</v>
      </c>
      <c r="I338" s="1" t="s">
        <v>17044</v>
      </c>
      <c r="J338" s="2">
        <v>38075</v>
      </c>
      <c r="K338" s="1" t="s">
        <v>40335</v>
      </c>
      <c r="L338" s="1">
        <v>10408</v>
      </c>
      <c r="M338" s="1" t="s">
        <v>40416</v>
      </c>
      <c r="N338" s="1" t="s">
        <v>41017</v>
      </c>
      <c r="O338" s="1" t="s">
        <v>40260</v>
      </c>
      <c r="P338" s="1" t="s">
        <v>40260</v>
      </c>
      <c r="Q338" s="1" t="s">
        <v>40307</v>
      </c>
      <c r="R338" s="1" t="s">
        <v>40275</v>
      </c>
      <c r="S338" s="1" t="s">
        <v>155</v>
      </c>
      <c r="T338" s="1" t="s">
        <v>155</v>
      </c>
      <c r="U338" s="1">
        <v>70</v>
      </c>
      <c r="V338" s="1">
        <v>165</v>
      </c>
      <c r="W338" s="1">
        <v>54.5</v>
      </c>
      <c r="X338" s="1">
        <v>36</v>
      </c>
      <c r="Y338" s="1" t="s">
        <v>41018</v>
      </c>
      <c r="Z338" s="1">
        <v>20</v>
      </c>
    </row>
    <row r="339" spans="2:26" x14ac:dyDescent="0.4">
      <c r="B339" s="1" t="s">
        <v>532</v>
      </c>
      <c r="C339" s="2">
        <v>34123</v>
      </c>
      <c r="D339" s="1">
        <v>26</v>
      </c>
      <c r="E339" s="1" t="s">
        <v>104</v>
      </c>
      <c r="F339" s="1" t="s">
        <v>34763</v>
      </c>
      <c r="G339" s="1" t="s">
        <v>17597</v>
      </c>
      <c r="H339" s="1" t="s">
        <v>17598</v>
      </c>
      <c r="I339" s="1" t="s">
        <v>17087</v>
      </c>
      <c r="J339" s="2">
        <v>39758</v>
      </c>
      <c r="K339" s="1" t="s">
        <v>40304</v>
      </c>
      <c r="L339" s="1">
        <v>11435</v>
      </c>
      <c r="M339" s="1" t="s">
        <v>40516</v>
      </c>
      <c r="N339" s="1" t="s">
        <v>41019</v>
      </c>
      <c r="O339" s="1" t="s">
        <v>40289</v>
      </c>
      <c r="P339" s="1" t="s">
        <v>40269</v>
      </c>
      <c r="Q339" s="1" t="s">
        <v>40293</v>
      </c>
      <c r="R339" s="1" t="s">
        <v>40263</v>
      </c>
      <c r="S339" s="1" t="s">
        <v>156</v>
      </c>
      <c r="T339" s="1" t="s">
        <v>156</v>
      </c>
      <c r="U339" s="1">
        <v>72</v>
      </c>
      <c r="V339" s="1">
        <v>163.69999999999999</v>
      </c>
      <c r="W339" s="1">
        <v>79</v>
      </c>
      <c r="X339" s="1">
        <v>36.299999999999997</v>
      </c>
      <c r="Y339" s="1" t="s">
        <v>41020</v>
      </c>
      <c r="Z339" s="1">
        <v>20</v>
      </c>
    </row>
    <row r="340" spans="2:26" x14ac:dyDescent="0.4">
      <c r="B340" s="1" t="s">
        <v>533</v>
      </c>
      <c r="C340" s="2">
        <v>30041</v>
      </c>
      <c r="D340" s="1">
        <v>37</v>
      </c>
      <c r="E340" s="1" t="s">
        <v>104</v>
      </c>
      <c r="F340" s="1" t="s">
        <v>34576</v>
      </c>
      <c r="G340" s="1" t="s">
        <v>17599</v>
      </c>
      <c r="H340" s="1" t="s">
        <v>17600</v>
      </c>
      <c r="I340" s="1" t="s">
        <v>298</v>
      </c>
      <c r="J340" s="2">
        <v>38748</v>
      </c>
      <c r="K340" s="1" t="s">
        <v>40353</v>
      </c>
      <c r="L340" s="1">
        <v>10185</v>
      </c>
      <c r="M340" s="1" t="s">
        <v>40390</v>
      </c>
      <c r="N340" s="1" t="s">
        <v>41021</v>
      </c>
      <c r="O340" s="1" t="s">
        <v>40260</v>
      </c>
      <c r="P340" s="1" t="s">
        <v>40260</v>
      </c>
      <c r="Q340" s="1" t="s">
        <v>40293</v>
      </c>
      <c r="R340" s="1" t="s">
        <v>40275</v>
      </c>
      <c r="S340" s="1" t="s">
        <v>155</v>
      </c>
      <c r="T340" s="1" t="s">
        <v>155</v>
      </c>
      <c r="U340" s="1">
        <v>67</v>
      </c>
      <c r="V340" s="1">
        <v>156.19999999999999</v>
      </c>
      <c r="W340" s="1">
        <v>58.2</v>
      </c>
      <c r="X340" s="1">
        <v>36.200000000000003</v>
      </c>
      <c r="Y340" s="1" t="s">
        <v>40642</v>
      </c>
      <c r="Z340" s="1">
        <v>20</v>
      </c>
    </row>
    <row r="341" spans="2:26" x14ac:dyDescent="0.4">
      <c r="B341" s="1" t="s">
        <v>534</v>
      </c>
      <c r="C341" s="2">
        <v>27539</v>
      </c>
      <c r="D341" s="1">
        <v>44</v>
      </c>
      <c r="E341" s="1" t="s">
        <v>104</v>
      </c>
      <c r="F341" s="1" t="s">
        <v>34764</v>
      </c>
      <c r="G341" s="1" t="s">
        <v>17601</v>
      </c>
      <c r="H341" s="1" t="s">
        <v>17602</v>
      </c>
      <c r="I341" s="1" t="s">
        <v>17054</v>
      </c>
      <c r="J341" s="2">
        <v>39712</v>
      </c>
      <c r="K341" s="1" t="s">
        <v>40364</v>
      </c>
      <c r="L341" s="1">
        <v>11463</v>
      </c>
      <c r="M341" s="1" t="s">
        <v>40864</v>
      </c>
      <c r="N341" s="1" t="s">
        <v>41022</v>
      </c>
      <c r="O341" s="1" t="s">
        <v>40430</v>
      </c>
      <c r="P341" s="1" t="s">
        <v>40269</v>
      </c>
      <c r="Q341" s="1" t="s">
        <v>40262</v>
      </c>
      <c r="R341" s="1" t="s">
        <v>40284</v>
      </c>
      <c r="S341" s="1" t="s">
        <v>156</v>
      </c>
      <c r="T341" s="1" t="s">
        <v>156</v>
      </c>
      <c r="U341" s="1">
        <v>86</v>
      </c>
      <c r="V341" s="1">
        <v>161.5</v>
      </c>
      <c r="W341" s="1">
        <v>73.8</v>
      </c>
      <c r="X341" s="1">
        <v>36</v>
      </c>
      <c r="Y341" s="1" t="s">
        <v>41023</v>
      </c>
      <c r="Z341" s="1">
        <v>18</v>
      </c>
    </row>
    <row r="342" spans="2:26" x14ac:dyDescent="0.4">
      <c r="B342" s="1" t="s">
        <v>535</v>
      </c>
      <c r="C342" s="2">
        <v>33862</v>
      </c>
      <c r="D342" s="1">
        <v>27</v>
      </c>
      <c r="E342" s="1" t="s">
        <v>104</v>
      </c>
      <c r="F342" s="1" t="s">
        <v>34765</v>
      </c>
      <c r="G342" s="1" t="s">
        <v>17603</v>
      </c>
      <c r="H342" s="1" t="s">
        <v>17604</v>
      </c>
      <c r="I342" s="1" t="s">
        <v>299</v>
      </c>
      <c r="J342" s="2">
        <v>38773</v>
      </c>
      <c r="K342" s="1" t="s">
        <v>40813</v>
      </c>
      <c r="L342" s="1">
        <v>10760</v>
      </c>
      <c r="M342" s="1" t="s">
        <v>41024</v>
      </c>
      <c r="N342" s="1" t="s">
        <v>41025</v>
      </c>
      <c r="O342" s="1" t="s">
        <v>40260</v>
      </c>
      <c r="P342" s="1" t="s">
        <v>40260</v>
      </c>
      <c r="Q342" s="1" t="s">
        <v>40262</v>
      </c>
      <c r="R342" s="1" t="s">
        <v>40284</v>
      </c>
      <c r="S342" s="1" t="s">
        <v>155</v>
      </c>
      <c r="T342" s="1" t="s">
        <v>155</v>
      </c>
      <c r="U342" s="1">
        <v>77</v>
      </c>
      <c r="V342" s="1">
        <v>152</v>
      </c>
      <c r="W342" s="1">
        <v>56</v>
      </c>
      <c r="X342" s="1">
        <v>36</v>
      </c>
      <c r="Y342" s="1" t="s">
        <v>41026</v>
      </c>
      <c r="Z342" s="1">
        <v>18</v>
      </c>
    </row>
    <row r="343" spans="2:26" x14ac:dyDescent="0.4">
      <c r="B343" s="1" t="s">
        <v>536</v>
      </c>
      <c r="C343" s="2">
        <v>20654</v>
      </c>
      <c r="D343" s="1">
        <v>63</v>
      </c>
      <c r="E343" s="1" t="s">
        <v>103</v>
      </c>
      <c r="F343" s="1" t="s">
        <v>34766</v>
      </c>
      <c r="G343" s="1" t="s">
        <v>17275</v>
      </c>
      <c r="H343" s="1" t="s">
        <v>17605</v>
      </c>
      <c r="I343" s="1" t="s">
        <v>297</v>
      </c>
      <c r="J343" s="2">
        <v>39964</v>
      </c>
      <c r="K343" s="1" t="s">
        <v>40353</v>
      </c>
      <c r="L343" s="1">
        <v>10704</v>
      </c>
      <c r="M343" s="1" t="s">
        <v>40962</v>
      </c>
      <c r="N343" s="1" t="s">
        <v>41027</v>
      </c>
      <c r="O343" s="1" t="s">
        <v>40268</v>
      </c>
      <c r="P343" s="1" t="s">
        <v>40269</v>
      </c>
      <c r="Q343" s="1" t="s">
        <v>40274</v>
      </c>
      <c r="R343" s="1" t="s">
        <v>40263</v>
      </c>
      <c r="S343" s="1" t="s">
        <v>155</v>
      </c>
      <c r="T343" s="1" t="s">
        <v>155</v>
      </c>
      <c r="U343" s="1">
        <v>113</v>
      </c>
      <c r="V343" s="1">
        <v>121</v>
      </c>
      <c r="W343" s="1">
        <v>23</v>
      </c>
      <c r="X343" s="1">
        <v>36</v>
      </c>
      <c r="Y343" s="1" t="s">
        <v>41028</v>
      </c>
      <c r="Z343" s="1">
        <v>21</v>
      </c>
    </row>
    <row r="344" spans="2:26" x14ac:dyDescent="0.4">
      <c r="B344" s="1" t="s">
        <v>537</v>
      </c>
      <c r="C344" s="2">
        <v>23321</v>
      </c>
      <c r="D344" s="1">
        <v>56</v>
      </c>
      <c r="E344" s="1" t="s">
        <v>103</v>
      </c>
      <c r="F344" s="1" t="s">
        <v>34767</v>
      </c>
      <c r="G344" s="1" t="s">
        <v>17606</v>
      </c>
      <c r="H344" s="1" t="s">
        <v>17607</v>
      </c>
      <c r="I344" s="1" t="s">
        <v>299</v>
      </c>
      <c r="J344" s="2">
        <v>37117</v>
      </c>
      <c r="K344" s="1" t="s">
        <v>40281</v>
      </c>
      <c r="L344" s="1" t="s">
        <v>40762</v>
      </c>
      <c r="M344" s="1" t="s">
        <v>40260</v>
      </c>
      <c r="N344" s="1" t="s">
        <v>41029</v>
      </c>
      <c r="O344" s="1" t="s">
        <v>40260</v>
      </c>
      <c r="P344" s="1" t="s">
        <v>40260</v>
      </c>
      <c r="Q344" s="1" t="s">
        <v>40260</v>
      </c>
      <c r="R344" s="1" t="s">
        <v>40263</v>
      </c>
      <c r="S344" s="1" t="s">
        <v>155</v>
      </c>
      <c r="T344" s="1" t="s">
        <v>40260</v>
      </c>
      <c r="U344" s="1">
        <v>78</v>
      </c>
      <c r="V344" s="1">
        <v>151</v>
      </c>
      <c r="W344" s="1">
        <v>49.68</v>
      </c>
      <c r="X344" s="1">
        <v>36</v>
      </c>
      <c r="Y344" s="1" t="s">
        <v>40878</v>
      </c>
      <c r="Z344" s="1">
        <v>20</v>
      </c>
    </row>
    <row r="345" spans="2:26" x14ac:dyDescent="0.4">
      <c r="B345" s="1" t="s">
        <v>538</v>
      </c>
      <c r="C345" s="2">
        <v>35318</v>
      </c>
      <c r="D345" s="1">
        <v>23</v>
      </c>
      <c r="E345" s="1" t="s">
        <v>103</v>
      </c>
      <c r="F345" s="1" t="s">
        <v>34768</v>
      </c>
      <c r="G345" s="1" t="s">
        <v>17608</v>
      </c>
      <c r="H345" s="1" t="s">
        <v>17609</v>
      </c>
      <c r="I345" s="1" t="s">
        <v>17041</v>
      </c>
      <c r="J345" s="2">
        <v>38197</v>
      </c>
      <c r="K345" s="1" t="s">
        <v>40813</v>
      </c>
      <c r="L345" s="1">
        <v>10642</v>
      </c>
      <c r="M345" s="1" t="s">
        <v>41030</v>
      </c>
      <c r="N345" s="1" t="s">
        <v>41031</v>
      </c>
      <c r="O345" s="1" t="s">
        <v>40260</v>
      </c>
      <c r="P345" s="1" t="s">
        <v>40260</v>
      </c>
      <c r="Q345" s="1" t="s">
        <v>40293</v>
      </c>
      <c r="R345" s="1" t="s">
        <v>40284</v>
      </c>
      <c r="S345" s="1" t="s">
        <v>155</v>
      </c>
      <c r="T345" s="1" t="s">
        <v>155</v>
      </c>
      <c r="U345" s="1">
        <v>96</v>
      </c>
      <c r="V345" s="1">
        <v>155</v>
      </c>
      <c r="W345" s="1">
        <v>51.04</v>
      </c>
      <c r="X345" s="1">
        <v>36</v>
      </c>
      <c r="Y345" s="1" t="s">
        <v>41032</v>
      </c>
      <c r="Z345" s="1">
        <v>15</v>
      </c>
    </row>
    <row r="346" spans="2:26" x14ac:dyDescent="0.4">
      <c r="B346" s="1" t="s">
        <v>539</v>
      </c>
      <c r="C346" s="2">
        <v>34330</v>
      </c>
      <c r="D346" s="1">
        <v>26</v>
      </c>
      <c r="E346" s="1" t="s">
        <v>104</v>
      </c>
      <c r="F346" s="1" t="s">
        <v>34769</v>
      </c>
      <c r="G346" s="1" t="s">
        <v>17176</v>
      </c>
      <c r="H346" s="1" t="s">
        <v>17610</v>
      </c>
      <c r="I346" s="1" t="s">
        <v>17057</v>
      </c>
      <c r="J346" s="2">
        <v>37578</v>
      </c>
      <c r="K346" s="1" t="s">
        <v>40809</v>
      </c>
      <c r="L346" s="1">
        <v>65009</v>
      </c>
      <c r="M346" s="1" t="s">
        <v>41033</v>
      </c>
      <c r="N346" s="1" t="s">
        <v>41034</v>
      </c>
      <c r="O346" s="1" t="s">
        <v>40260</v>
      </c>
      <c r="P346" s="1" t="s">
        <v>40260</v>
      </c>
      <c r="Q346" s="1" t="s">
        <v>40260</v>
      </c>
      <c r="R346" s="1" t="s">
        <v>40263</v>
      </c>
      <c r="S346" s="1" t="s">
        <v>155</v>
      </c>
      <c r="T346" s="1" t="s">
        <v>155</v>
      </c>
      <c r="U346" s="1">
        <v>127</v>
      </c>
      <c r="V346" s="1">
        <v>100</v>
      </c>
      <c r="W346" s="1">
        <v>15</v>
      </c>
      <c r="X346" s="1">
        <v>36</v>
      </c>
      <c r="Y346" s="1" t="s">
        <v>41035</v>
      </c>
      <c r="Z346" s="1">
        <v>20</v>
      </c>
    </row>
    <row r="347" spans="2:26" x14ac:dyDescent="0.4">
      <c r="B347" s="1" t="s">
        <v>540</v>
      </c>
      <c r="C347" s="2">
        <v>31563</v>
      </c>
      <c r="D347" s="1">
        <v>33</v>
      </c>
      <c r="E347" s="1" t="s">
        <v>103</v>
      </c>
      <c r="F347" s="1" t="s">
        <v>34770</v>
      </c>
      <c r="G347" s="1" t="s">
        <v>17514</v>
      </c>
      <c r="H347" s="1" t="s">
        <v>17611</v>
      </c>
      <c r="I347" s="1" t="s">
        <v>17041</v>
      </c>
      <c r="J347" s="2">
        <v>39827</v>
      </c>
      <c r="K347" s="1" t="s">
        <v>40335</v>
      </c>
      <c r="L347" s="1">
        <v>10119</v>
      </c>
      <c r="M347" s="1" t="s">
        <v>40569</v>
      </c>
      <c r="N347" s="1" t="s">
        <v>41036</v>
      </c>
      <c r="O347" s="1" t="s">
        <v>40430</v>
      </c>
      <c r="P347" s="1" t="s">
        <v>40269</v>
      </c>
      <c r="Q347" s="1" t="s">
        <v>40262</v>
      </c>
      <c r="R347" s="1" t="s">
        <v>40297</v>
      </c>
      <c r="S347" s="1" t="s">
        <v>155</v>
      </c>
      <c r="T347" s="1" t="s">
        <v>155</v>
      </c>
      <c r="U347" s="1">
        <v>68</v>
      </c>
      <c r="V347" s="1">
        <v>159.4</v>
      </c>
      <c r="W347" s="1">
        <v>55.08</v>
      </c>
      <c r="X347" s="1">
        <v>36</v>
      </c>
      <c r="Y347" s="1" t="s">
        <v>40808</v>
      </c>
      <c r="Z347" s="1">
        <v>20</v>
      </c>
    </row>
    <row r="348" spans="2:26" x14ac:dyDescent="0.4">
      <c r="B348" s="1" t="s">
        <v>541</v>
      </c>
      <c r="C348" s="2">
        <v>20376</v>
      </c>
      <c r="D348" s="1">
        <v>64</v>
      </c>
      <c r="E348" s="1" t="s">
        <v>104</v>
      </c>
      <c r="F348" s="1" t="s">
        <v>34771</v>
      </c>
      <c r="G348" s="1" t="s">
        <v>17119</v>
      </c>
      <c r="H348" s="1" t="s">
        <v>17612</v>
      </c>
      <c r="I348" s="1" t="s">
        <v>17044</v>
      </c>
      <c r="J348" s="2">
        <v>37354</v>
      </c>
      <c r="K348" s="1" t="s">
        <v>40265</v>
      </c>
      <c r="L348" s="1">
        <v>10272</v>
      </c>
      <c r="M348" s="1" t="s">
        <v>40895</v>
      </c>
      <c r="N348" s="1" t="s">
        <v>41037</v>
      </c>
      <c r="O348" s="1" t="s">
        <v>40260</v>
      </c>
      <c r="P348" s="1" t="s">
        <v>40260</v>
      </c>
      <c r="Q348" s="1" t="s">
        <v>40260</v>
      </c>
      <c r="R348" s="1" t="s">
        <v>40279</v>
      </c>
      <c r="S348" s="1" t="s">
        <v>155</v>
      </c>
      <c r="T348" s="1" t="s">
        <v>155</v>
      </c>
      <c r="U348" s="1">
        <v>77</v>
      </c>
      <c r="V348" s="1">
        <v>157.5</v>
      </c>
      <c r="W348" s="1">
        <v>51.56</v>
      </c>
      <c r="X348" s="1">
        <v>36</v>
      </c>
      <c r="Y348" s="1" t="s">
        <v>41038</v>
      </c>
      <c r="Z348" s="1">
        <v>20</v>
      </c>
    </row>
    <row r="349" spans="2:26" x14ac:dyDescent="0.4">
      <c r="B349" s="1" t="s">
        <v>542</v>
      </c>
      <c r="C349" s="2">
        <v>35878</v>
      </c>
      <c r="D349" s="1">
        <v>21</v>
      </c>
      <c r="E349" s="1" t="s">
        <v>103</v>
      </c>
      <c r="F349" s="1" t="s">
        <v>34772</v>
      </c>
      <c r="G349" s="1" t="s">
        <v>17470</v>
      </c>
      <c r="H349" s="1" t="s">
        <v>17613</v>
      </c>
      <c r="I349" s="1" t="s">
        <v>17047</v>
      </c>
      <c r="J349" s="2">
        <v>37040</v>
      </c>
      <c r="K349" s="1" t="s">
        <v>40339</v>
      </c>
      <c r="L349" s="1" t="s">
        <v>40260</v>
      </c>
      <c r="M349" s="1" t="s">
        <v>40260</v>
      </c>
      <c r="N349" s="1" t="s">
        <v>41039</v>
      </c>
      <c r="O349" s="1" t="s">
        <v>40260</v>
      </c>
      <c r="P349" s="1" t="s">
        <v>40260</v>
      </c>
      <c r="Q349" s="1" t="s">
        <v>40262</v>
      </c>
      <c r="R349" s="1" t="s">
        <v>40263</v>
      </c>
      <c r="S349" s="1" t="s">
        <v>155</v>
      </c>
      <c r="T349" s="1" t="s">
        <v>40260</v>
      </c>
      <c r="U349" s="1">
        <v>88</v>
      </c>
      <c r="V349" s="1">
        <v>160</v>
      </c>
      <c r="W349" s="1">
        <v>65.7</v>
      </c>
      <c r="X349" s="1">
        <v>35</v>
      </c>
      <c r="Y349" s="1" t="s">
        <v>41040</v>
      </c>
      <c r="Z349" s="1">
        <v>20</v>
      </c>
    </row>
    <row r="350" spans="2:26" x14ac:dyDescent="0.4">
      <c r="B350" s="1" t="s">
        <v>543</v>
      </c>
      <c r="C350" s="2">
        <v>35154</v>
      </c>
      <c r="D350" s="1">
        <v>23</v>
      </c>
      <c r="E350" s="1" t="s">
        <v>104</v>
      </c>
      <c r="F350" s="1" t="s">
        <v>34773</v>
      </c>
      <c r="G350" s="1" t="s">
        <v>17344</v>
      </c>
      <c r="H350" s="1" t="s">
        <v>17614</v>
      </c>
      <c r="I350" s="1" t="s">
        <v>17047</v>
      </c>
      <c r="J350" s="2">
        <v>38907</v>
      </c>
      <c r="K350" s="1" t="s">
        <v>40259</v>
      </c>
      <c r="L350" s="1">
        <v>10822</v>
      </c>
      <c r="M350" s="1" t="s">
        <v>40380</v>
      </c>
      <c r="N350" s="1" t="s">
        <v>41041</v>
      </c>
      <c r="O350" s="1" t="s">
        <v>40260</v>
      </c>
      <c r="P350" s="1" t="s">
        <v>40260</v>
      </c>
      <c r="Q350" s="1" t="s">
        <v>40262</v>
      </c>
      <c r="R350" s="1" t="s">
        <v>40284</v>
      </c>
      <c r="S350" s="1" t="s">
        <v>155</v>
      </c>
      <c r="T350" s="1" t="s">
        <v>155</v>
      </c>
      <c r="U350" s="1">
        <v>80</v>
      </c>
      <c r="V350" s="1">
        <v>157.30000000000001</v>
      </c>
      <c r="W350" s="1">
        <v>50.2</v>
      </c>
      <c r="X350" s="1">
        <v>36</v>
      </c>
      <c r="Y350" s="1" t="s">
        <v>41042</v>
      </c>
      <c r="Z350" s="1">
        <v>18</v>
      </c>
    </row>
    <row r="351" spans="2:26" x14ac:dyDescent="0.4">
      <c r="B351" s="1" t="s">
        <v>544</v>
      </c>
      <c r="C351" s="2">
        <v>21529</v>
      </c>
      <c r="D351" s="1">
        <v>61</v>
      </c>
      <c r="E351" s="1" t="s">
        <v>104</v>
      </c>
      <c r="F351" s="1" t="s">
        <v>34774</v>
      </c>
      <c r="G351" s="1" t="s">
        <v>17615</v>
      </c>
      <c r="H351" s="1" t="s">
        <v>17616</v>
      </c>
      <c r="I351" s="1" t="s">
        <v>17041</v>
      </c>
      <c r="J351" s="2">
        <v>37131</v>
      </c>
      <c r="K351" s="1" t="s">
        <v>40286</v>
      </c>
      <c r="L351" s="1" t="s">
        <v>40762</v>
      </c>
      <c r="M351" s="1" t="s">
        <v>40260</v>
      </c>
      <c r="N351" s="1" t="s">
        <v>41043</v>
      </c>
      <c r="O351" s="1" t="s">
        <v>40260</v>
      </c>
      <c r="P351" s="1" t="s">
        <v>40260</v>
      </c>
      <c r="Q351" s="1" t="s">
        <v>40307</v>
      </c>
      <c r="R351" s="1" t="s">
        <v>40279</v>
      </c>
      <c r="S351" s="1" t="s">
        <v>155</v>
      </c>
      <c r="T351" s="1" t="s">
        <v>40260</v>
      </c>
      <c r="U351" s="1">
        <v>54</v>
      </c>
      <c r="V351" s="1">
        <v>171.5</v>
      </c>
      <c r="W351" s="1">
        <v>67.5</v>
      </c>
      <c r="X351" s="1">
        <v>35.6</v>
      </c>
      <c r="Y351" s="1" t="s">
        <v>41044</v>
      </c>
      <c r="Z351" s="1">
        <v>20</v>
      </c>
    </row>
    <row r="352" spans="2:26" x14ac:dyDescent="0.4">
      <c r="B352" s="1" t="s">
        <v>545</v>
      </c>
      <c r="C352" s="2">
        <v>18294</v>
      </c>
      <c r="D352" s="1">
        <v>69</v>
      </c>
      <c r="E352" s="1" t="s">
        <v>103</v>
      </c>
      <c r="F352" s="1" t="s">
        <v>34775</v>
      </c>
      <c r="G352" s="1" t="s">
        <v>17119</v>
      </c>
      <c r="H352" s="1" t="s">
        <v>17617</v>
      </c>
      <c r="I352" s="1" t="s">
        <v>17047</v>
      </c>
      <c r="J352" s="2">
        <v>37860</v>
      </c>
      <c r="K352" s="1" t="s">
        <v>40335</v>
      </c>
      <c r="L352" s="1">
        <v>10605</v>
      </c>
      <c r="M352" s="1" t="s">
        <v>40328</v>
      </c>
      <c r="N352" s="1" t="s">
        <v>41045</v>
      </c>
      <c r="O352" s="1" t="s">
        <v>40260</v>
      </c>
      <c r="P352" s="1" t="s">
        <v>40260</v>
      </c>
      <c r="Q352" s="1" t="s">
        <v>40307</v>
      </c>
      <c r="R352" s="1" t="s">
        <v>40284</v>
      </c>
      <c r="S352" s="1" t="s">
        <v>155</v>
      </c>
      <c r="T352" s="1" t="s">
        <v>155</v>
      </c>
      <c r="U352" s="1">
        <v>78</v>
      </c>
      <c r="V352" s="1">
        <v>154</v>
      </c>
      <c r="W352" s="1">
        <v>56.5</v>
      </c>
      <c r="X352" s="1">
        <v>36</v>
      </c>
      <c r="Y352" s="1" t="s">
        <v>41046</v>
      </c>
      <c r="Z352" s="1">
        <v>20</v>
      </c>
    </row>
    <row r="353" spans="2:26" x14ac:dyDescent="0.4">
      <c r="B353" s="1" t="s">
        <v>546</v>
      </c>
      <c r="C353" s="2">
        <v>22555</v>
      </c>
      <c r="D353" s="1">
        <v>58</v>
      </c>
      <c r="E353" s="1" t="s">
        <v>103</v>
      </c>
      <c r="F353" s="1" t="s">
        <v>34776</v>
      </c>
      <c r="G353" s="1" t="s">
        <v>17417</v>
      </c>
      <c r="H353" s="1" t="s">
        <v>17618</v>
      </c>
      <c r="I353" s="1" t="s">
        <v>17162</v>
      </c>
      <c r="J353" s="2">
        <v>39313</v>
      </c>
      <c r="K353" s="1" t="s">
        <v>40353</v>
      </c>
      <c r="L353" s="1">
        <v>10128</v>
      </c>
      <c r="M353" s="1" t="s">
        <v>40387</v>
      </c>
      <c r="N353" s="1" t="s">
        <v>41047</v>
      </c>
      <c r="O353" s="1" t="s">
        <v>40430</v>
      </c>
      <c r="P353" s="1" t="s">
        <v>40269</v>
      </c>
      <c r="Q353" s="1" t="s">
        <v>40274</v>
      </c>
      <c r="R353" s="1" t="s">
        <v>40275</v>
      </c>
      <c r="S353" s="1" t="s">
        <v>155</v>
      </c>
      <c r="T353" s="1" t="s">
        <v>155</v>
      </c>
      <c r="U353" s="1">
        <v>72</v>
      </c>
      <c r="V353" s="1">
        <v>154.69999999999999</v>
      </c>
      <c r="W353" s="1">
        <v>59.3</v>
      </c>
      <c r="X353" s="1">
        <v>36</v>
      </c>
      <c r="Y353" s="1" t="s">
        <v>41048</v>
      </c>
      <c r="Z353" s="1">
        <v>20</v>
      </c>
    </row>
    <row r="354" spans="2:26" x14ac:dyDescent="0.4">
      <c r="B354" s="1" t="s">
        <v>547</v>
      </c>
      <c r="C354" s="2">
        <v>26216</v>
      </c>
      <c r="D354" s="1">
        <v>48</v>
      </c>
      <c r="E354" s="1" t="s">
        <v>104</v>
      </c>
      <c r="F354" s="1" t="s">
        <v>34777</v>
      </c>
      <c r="G354" s="1" t="s">
        <v>17619</v>
      </c>
      <c r="H354" s="1" t="s">
        <v>17620</v>
      </c>
      <c r="I354" s="1" t="s">
        <v>298</v>
      </c>
      <c r="J354" s="2">
        <v>38354</v>
      </c>
      <c r="K354" s="1" t="s">
        <v>40353</v>
      </c>
      <c r="L354" s="1">
        <v>10582</v>
      </c>
      <c r="M354" s="1" t="s">
        <v>40354</v>
      </c>
      <c r="N354" s="1" t="s">
        <v>41049</v>
      </c>
      <c r="O354" s="1" t="s">
        <v>40260</v>
      </c>
      <c r="P354" s="1" t="s">
        <v>40260</v>
      </c>
      <c r="Q354" s="1" t="s">
        <v>40274</v>
      </c>
      <c r="R354" s="1" t="s">
        <v>40263</v>
      </c>
      <c r="S354" s="1" t="s">
        <v>156</v>
      </c>
      <c r="T354" s="1" t="s">
        <v>156</v>
      </c>
      <c r="U354" s="1">
        <v>70</v>
      </c>
      <c r="V354" s="1">
        <v>161.19999999999999</v>
      </c>
      <c r="W354" s="1">
        <v>56.6</v>
      </c>
      <c r="X354" s="1">
        <v>36</v>
      </c>
      <c r="Y354" s="1" t="s">
        <v>41050</v>
      </c>
      <c r="Z354" s="1">
        <v>20</v>
      </c>
    </row>
    <row r="355" spans="2:26" x14ac:dyDescent="0.4">
      <c r="B355" s="1" t="s">
        <v>548</v>
      </c>
      <c r="C355" s="2">
        <v>18020</v>
      </c>
      <c r="D355" s="1">
        <v>70</v>
      </c>
      <c r="E355" s="1" t="s">
        <v>104</v>
      </c>
      <c r="F355" s="1" t="s">
        <v>34778</v>
      </c>
      <c r="G355" s="1" t="s">
        <v>17562</v>
      </c>
      <c r="H355" s="1" t="s">
        <v>17621</v>
      </c>
      <c r="I355" s="1" t="s">
        <v>17054</v>
      </c>
      <c r="J355" s="2">
        <v>38700</v>
      </c>
      <c r="K355" s="1" t="s">
        <v>40335</v>
      </c>
      <c r="L355" s="1">
        <v>10605</v>
      </c>
      <c r="M355" s="1" t="s">
        <v>40328</v>
      </c>
      <c r="N355" s="1" t="s">
        <v>41051</v>
      </c>
      <c r="O355" s="1" t="s">
        <v>40260</v>
      </c>
      <c r="P355" s="1" t="s">
        <v>40260</v>
      </c>
      <c r="Q355" s="1" t="s">
        <v>40307</v>
      </c>
      <c r="R355" s="1" t="s">
        <v>40275</v>
      </c>
      <c r="S355" s="1" t="s">
        <v>155</v>
      </c>
      <c r="T355" s="1" t="s">
        <v>155</v>
      </c>
      <c r="U355" s="1">
        <v>66</v>
      </c>
      <c r="V355" s="1">
        <v>162.5</v>
      </c>
      <c r="W355" s="1">
        <v>59.6</v>
      </c>
      <c r="X355" s="1">
        <v>36.200000000000003</v>
      </c>
      <c r="Y355" s="1" t="s">
        <v>41052</v>
      </c>
      <c r="Z355" s="1">
        <v>18</v>
      </c>
    </row>
    <row r="356" spans="2:26" x14ac:dyDescent="0.4">
      <c r="B356" s="1" t="s">
        <v>549</v>
      </c>
      <c r="C356" s="2">
        <v>26527</v>
      </c>
      <c r="D356" s="1">
        <v>47</v>
      </c>
      <c r="E356" s="1" t="s">
        <v>104</v>
      </c>
      <c r="F356" s="1" t="s">
        <v>34779</v>
      </c>
      <c r="G356" s="1" t="s">
        <v>17104</v>
      </c>
      <c r="H356" s="1" t="s">
        <v>17622</v>
      </c>
      <c r="I356" s="1" t="s">
        <v>17087</v>
      </c>
      <c r="J356" s="2">
        <v>37806</v>
      </c>
      <c r="K356" s="1" t="s">
        <v>40343</v>
      </c>
      <c r="L356" s="1">
        <v>10516</v>
      </c>
      <c r="M356" s="1" t="s">
        <v>40566</v>
      </c>
      <c r="N356" s="1" t="s">
        <v>41053</v>
      </c>
      <c r="O356" s="1" t="s">
        <v>40260</v>
      </c>
      <c r="P356" s="1" t="s">
        <v>40260</v>
      </c>
      <c r="Q356" s="1" t="s">
        <v>40274</v>
      </c>
      <c r="R356" s="1" t="s">
        <v>40263</v>
      </c>
      <c r="S356" s="1" t="s">
        <v>155</v>
      </c>
      <c r="T356" s="1" t="s">
        <v>155</v>
      </c>
      <c r="U356" s="1">
        <v>89</v>
      </c>
      <c r="V356" s="1">
        <v>158</v>
      </c>
      <c r="W356" s="1">
        <v>56.24</v>
      </c>
      <c r="X356" s="1">
        <v>36</v>
      </c>
      <c r="Y356" s="1" t="s">
        <v>40559</v>
      </c>
      <c r="Z356" s="1">
        <v>20</v>
      </c>
    </row>
    <row r="357" spans="2:26" x14ac:dyDescent="0.4">
      <c r="B357" s="1" t="s">
        <v>550</v>
      </c>
      <c r="C357" s="2">
        <v>18842</v>
      </c>
      <c r="D357" s="1">
        <v>68</v>
      </c>
      <c r="E357" s="1" t="s">
        <v>104</v>
      </c>
      <c r="F357" s="1" t="s">
        <v>34736</v>
      </c>
      <c r="G357" s="1" t="s">
        <v>17178</v>
      </c>
      <c r="H357" s="1" t="s">
        <v>17623</v>
      </c>
      <c r="I357" s="1" t="s">
        <v>298</v>
      </c>
      <c r="J357" s="2">
        <v>38923</v>
      </c>
      <c r="K357" s="1" t="s">
        <v>40813</v>
      </c>
      <c r="L357" s="1">
        <v>10388</v>
      </c>
      <c r="M357" s="1" t="s">
        <v>41054</v>
      </c>
      <c r="N357" s="1" t="s">
        <v>41055</v>
      </c>
      <c r="O357" s="1" t="s">
        <v>40260</v>
      </c>
      <c r="P357" s="1" t="s">
        <v>40260</v>
      </c>
      <c r="Q357" s="1" t="s">
        <v>40274</v>
      </c>
      <c r="R357" s="1" t="s">
        <v>40275</v>
      </c>
      <c r="S357" s="1" t="s">
        <v>155</v>
      </c>
      <c r="T357" s="1" t="s">
        <v>155</v>
      </c>
      <c r="U357" s="1">
        <v>78</v>
      </c>
      <c r="V357" s="1">
        <v>160.19999999999999</v>
      </c>
      <c r="W357" s="1">
        <v>54.34</v>
      </c>
      <c r="X357" s="1">
        <v>36.4</v>
      </c>
      <c r="Y357" s="1" t="s">
        <v>41056</v>
      </c>
      <c r="Z357" s="1">
        <v>20</v>
      </c>
    </row>
    <row r="358" spans="2:26" x14ac:dyDescent="0.4">
      <c r="B358" s="1" t="s">
        <v>551</v>
      </c>
      <c r="C358" s="2">
        <v>22116</v>
      </c>
      <c r="D358" s="1">
        <v>59</v>
      </c>
      <c r="E358" s="1" t="s">
        <v>104</v>
      </c>
      <c r="F358" s="1" t="s">
        <v>34780</v>
      </c>
      <c r="G358" s="1" t="s">
        <v>17624</v>
      </c>
      <c r="H358" s="1" t="s">
        <v>17625</v>
      </c>
      <c r="I358" s="1" t="s">
        <v>298</v>
      </c>
      <c r="J358" s="2">
        <v>38622</v>
      </c>
      <c r="K358" s="1" t="s">
        <v>40281</v>
      </c>
      <c r="L358" s="1">
        <v>10122</v>
      </c>
      <c r="M358" s="1" t="s">
        <v>40282</v>
      </c>
      <c r="N358" s="1" t="s">
        <v>41057</v>
      </c>
      <c r="O358" s="1" t="s">
        <v>40260</v>
      </c>
      <c r="P358" s="1" t="s">
        <v>40260</v>
      </c>
      <c r="Q358" s="1" t="s">
        <v>40307</v>
      </c>
      <c r="R358" s="1" t="s">
        <v>40279</v>
      </c>
      <c r="S358" s="1" t="s">
        <v>156</v>
      </c>
      <c r="T358" s="1" t="s">
        <v>156</v>
      </c>
      <c r="U358" s="1">
        <v>66</v>
      </c>
      <c r="V358" s="1">
        <v>167.6</v>
      </c>
      <c r="W358" s="1">
        <v>62.4</v>
      </c>
      <c r="X358" s="1">
        <v>36</v>
      </c>
      <c r="Y358" s="1" t="s">
        <v>41058</v>
      </c>
      <c r="Z358" s="1">
        <v>19</v>
      </c>
    </row>
    <row r="359" spans="2:26" x14ac:dyDescent="0.4">
      <c r="B359" s="1" t="s">
        <v>552</v>
      </c>
      <c r="C359" s="2">
        <v>33170</v>
      </c>
      <c r="D359" s="1">
        <v>29</v>
      </c>
      <c r="E359" s="1" t="s">
        <v>103</v>
      </c>
      <c r="F359" s="1" t="s">
        <v>34781</v>
      </c>
      <c r="G359" s="1" t="s">
        <v>17429</v>
      </c>
      <c r="H359" s="1" t="s">
        <v>17626</v>
      </c>
      <c r="I359" s="1" t="s">
        <v>17041</v>
      </c>
      <c r="J359" s="2">
        <v>38753</v>
      </c>
      <c r="K359" s="1" t="s">
        <v>40286</v>
      </c>
      <c r="L359" s="1">
        <v>10414</v>
      </c>
      <c r="M359" s="1" t="s">
        <v>40651</v>
      </c>
      <c r="N359" s="1" t="s">
        <v>41059</v>
      </c>
      <c r="O359" s="1" t="s">
        <v>40260</v>
      </c>
      <c r="P359" s="1" t="s">
        <v>40260</v>
      </c>
      <c r="Q359" s="1" t="s">
        <v>40307</v>
      </c>
      <c r="R359" s="1" t="s">
        <v>40297</v>
      </c>
      <c r="S359" s="1" t="s">
        <v>156</v>
      </c>
      <c r="T359" s="1" t="s">
        <v>156</v>
      </c>
      <c r="U359" s="1">
        <v>74</v>
      </c>
      <c r="V359" s="1">
        <v>172</v>
      </c>
      <c r="W359" s="1">
        <v>74.3</v>
      </c>
      <c r="X359" s="1">
        <v>36</v>
      </c>
      <c r="Y359" s="1" t="s">
        <v>41060</v>
      </c>
      <c r="Z359" s="1">
        <v>19</v>
      </c>
    </row>
    <row r="360" spans="2:26" x14ac:dyDescent="0.4">
      <c r="B360" s="1" t="s">
        <v>553</v>
      </c>
      <c r="C360" s="2">
        <v>24388</v>
      </c>
      <c r="D360" s="1">
        <v>53</v>
      </c>
      <c r="E360" s="1" t="s">
        <v>103</v>
      </c>
      <c r="F360" s="1" t="s">
        <v>34782</v>
      </c>
      <c r="G360" s="1" t="s">
        <v>17627</v>
      </c>
      <c r="H360" s="1" t="s">
        <v>17628</v>
      </c>
      <c r="I360" s="1" t="s">
        <v>17044</v>
      </c>
      <c r="J360" s="2">
        <v>39467</v>
      </c>
      <c r="K360" s="1" t="s">
        <v>40335</v>
      </c>
      <c r="L360" s="1">
        <v>10119</v>
      </c>
      <c r="M360" s="1" t="s">
        <v>40569</v>
      </c>
      <c r="N360" s="1" t="s">
        <v>41061</v>
      </c>
      <c r="O360" s="1" t="s">
        <v>40268</v>
      </c>
      <c r="P360" s="1" t="s">
        <v>40269</v>
      </c>
      <c r="Q360" s="1" t="s">
        <v>40274</v>
      </c>
      <c r="R360" s="1" t="s">
        <v>40284</v>
      </c>
      <c r="S360" s="1" t="s">
        <v>155</v>
      </c>
      <c r="T360" s="1" t="s">
        <v>155</v>
      </c>
      <c r="U360" s="1">
        <v>72</v>
      </c>
      <c r="V360" s="1">
        <v>154</v>
      </c>
      <c r="W360" s="1">
        <v>54.62</v>
      </c>
      <c r="X360" s="1">
        <v>36.700000000000003</v>
      </c>
      <c r="Y360" s="1" t="s">
        <v>41062</v>
      </c>
      <c r="Z360" s="1">
        <v>20</v>
      </c>
    </row>
    <row r="361" spans="2:26" x14ac:dyDescent="0.4">
      <c r="B361" s="1" t="s">
        <v>554</v>
      </c>
      <c r="C361" s="2">
        <v>24474</v>
      </c>
      <c r="D361" s="1">
        <v>52</v>
      </c>
      <c r="E361" s="1" t="s">
        <v>103</v>
      </c>
      <c r="F361" s="1" t="s">
        <v>34602</v>
      </c>
      <c r="G361" s="1" t="s">
        <v>17629</v>
      </c>
      <c r="H361" s="1" t="s">
        <v>17630</v>
      </c>
      <c r="I361" s="1" t="s">
        <v>297</v>
      </c>
      <c r="J361" s="2">
        <v>39580</v>
      </c>
      <c r="K361" s="1" t="s">
        <v>40259</v>
      </c>
      <c r="L361" s="1">
        <v>11154</v>
      </c>
      <c r="M361" s="1" t="s">
        <v>41063</v>
      </c>
      <c r="N361" s="1" t="s">
        <v>41064</v>
      </c>
      <c r="O361" s="1" t="s">
        <v>40268</v>
      </c>
      <c r="P361" s="1" t="s">
        <v>40269</v>
      </c>
      <c r="Q361" s="1" t="s">
        <v>40262</v>
      </c>
      <c r="R361" s="1" t="s">
        <v>40263</v>
      </c>
      <c r="S361" s="1" t="s">
        <v>155</v>
      </c>
      <c r="T361" s="1" t="s">
        <v>155</v>
      </c>
      <c r="U361" s="1">
        <v>98</v>
      </c>
      <c r="V361" s="1">
        <v>149.5</v>
      </c>
      <c r="W361" s="1">
        <v>65.5</v>
      </c>
      <c r="X361" s="1">
        <v>36</v>
      </c>
      <c r="Y361" s="1" t="s">
        <v>41065</v>
      </c>
      <c r="Z361" s="1">
        <v>18</v>
      </c>
    </row>
    <row r="362" spans="2:26" x14ac:dyDescent="0.4">
      <c r="B362" s="1" t="s">
        <v>555</v>
      </c>
      <c r="C362" s="2">
        <v>26441</v>
      </c>
      <c r="D362" s="1">
        <v>47</v>
      </c>
      <c r="E362" s="1" t="s">
        <v>103</v>
      </c>
      <c r="F362" s="1" t="s">
        <v>34783</v>
      </c>
      <c r="G362" s="1" t="s">
        <v>17271</v>
      </c>
      <c r="H362" s="1" t="s">
        <v>17631</v>
      </c>
      <c r="I362" s="1" t="s">
        <v>17044</v>
      </c>
      <c r="J362" s="2">
        <v>37289</v>
      </c>
      <c r="K362" s="1" t="s">
        <v>40265</v>
      </c>
      <c r="L362" s="1">
        <v>10272</v>
      </c>
      <c r="M362" s="1" t="s">
        <v>40895</v>
      </c>
      <c r="N362" s="1" t="s">
        <v>41066</v>
      </c>
      <c r="O362" s="1" t="s">
        <v>40260</v>
      </c>
      <c r="P362" s="1" t="s">
        <v>40260</v>
      </c>
      <c r="Q362" s="1" t="s">
        <v>40858</v>
      </c>
      <c r="R362" s="1" t="s">
        <v>40275</v>
      </c>
      <c r="S362" s="1" t="s">
        <v>155</v>
      </c>
      <c r="T362" s="1" t="s">
        <v>40260</v>
      </c>
      <c r="U362" s="1">
        <v>103</v>
      </c>
      <c r="V362" s="1">
        <v>154.69999999999999</v>
      </c>
      <c r="W362" s="1">
        <v>68</v>
      </c>
      <c r="X362" s="1">
        <v>36</v>
      </c>
      <c r="Y362" s="1" t="s">
        <v>41067</v>
      </c>
      <c r="Z362" s="1">
        <v>20</v>
      </c>
    </row>
    <row r="363" spans="2:26" x14ac:dyDescent="0.4">
      <c r="B363" s="1" t="s">
        <v>556</v>
      </c>
      <c r="C363" s="2">
        <v>26146</v>
      </c>
      <c r="D363" s="1">
        <v>48</v>
      </c>
      <c r="E363" s="1" t="s">
        <v>104</v>
      </c>
      <c r="F363" s="1" t="s">
        <v>34784</v>
      </c>
      <c r="G363" s="1" t="s">
        <v>17358</v>
      </c>
      <c r="H363" s="1" t="s">
        <v>17632</v>
      </c>
      <c r="I363" s="1" t="s">
        <v>297</v>
      </c>
      <c r="J363" s="2">
        <v>38204</v>
      </c>
      <c r="K363" s="1" t="s">
        <v>40286</v>
      </c>
      <c r="L363" s="1">
        <v>10124</v>
      </c>
      <c r="M363" s="1" t="s">
        <v>40291</v>
      </c>
      <c r="N363" s="1" t="s">
        <v>41068</v>
      </c>
      <c r="O363" s="1" t="s">
        <v>40260</v>
      </c>
      <c r="P363" s="1" t="s">
        <v>40260</v>
      </c>
      <c r="Q363" s="1" t="s">
        <v>40307</v>
      </c>
      <c r="R363" s="1" t="s">
        <v>40284</v>
      </c>
      <c r="S363" s="1" t="s">
        <v>156</v>
      </c>
      <c r="T363" s="1" t="s">
        <v>155</v>
      </c>
      <c r="U363" s="1">
        <v>82</v>
      </c>
      <c r="V363" s="1">
        <v>166</v>
      </c>
      <c r="W363" s="1">
        <v>60.5</v>
      </c>
      <c r="X363" s="1">
        <v>36</v>
      </c>
      <c r="Y363" s="1" t="s">
        <v>41069</v>
      </c>
      <c r="Z363" s="1">
        <v>18</v>
      </c>
    </row>
    <row r="364" spans="2:26" x14ac:dyDescent="0.4">
      <c r="B364" s="1" t="s">
        <v>557</v>
      </c>
      <c r="C364" s="2">
        <v>23091</v>
      </c>
      <c r="D364" s="1">
        <v>56</v>
      </c>
      <c r="E364" s="1" t="s">
        <v>103</v>
      </c>
      <c r="F364" s="1" t="s">
        <v>34785</v>
      </c>
      <c r="G364" s="1" t="s">
        <v>17072</v>
      </c>
      <c r="H364" s="1" t="s">
        <v>17633</v>
      </c>
      <c r="I364" s="1" t="s">
        <v>297</v>
      </c>
      <c r="J364" s="2">
        <v>39299</v>
      </c>
      <c r="K364" s="1" t="s">
        <v>40353</v>
      </c>
      <c r="L364" s="1">
        <v>10128</v>
      </c>
      <c r="M364" s="1" t="s">
        <v>40387</v>
      </c>
      <c r="N364" s="1" t="s">
        <v>41070</v>
      </c>
      <c r="O364" s="1" t="s">
        <v>40302</v>
      </c>
      <c r="P364" s="1" t="s">
        <v>40269</v>
      </c>
      <c r="Q364" s="1" t="s">
        <v>40307</v>
      </c>
      <c r="R364" s="1" t="s">
        <v>40284</v>
      </c>
      <c r="S364" s="1" t="s">
        <v>155</v>
      </c>
      <c r="T364" s="1" t="s">
        <v>155</v>
      </c>
      <c r="U364" s="1">
        <v>61</v>
      </c>
      <c r="V364" s="1">
        <v>157.6</v>
      </c>
      <c r="W364" s="1">
        <v>56.2</v>
      </c>
      <c r="X364" s="1">
        <v>36.200000000000003</v>
      </c>
      <c r="Y364" s="1" t="s">
        <v>41071</v>
      </c>
      <c r="Z364" s="1">
        <v>20</v>
      </c>
    </row>
    <row r="365" spans="2:26" x14ac:dyDescent="0.4">
      <c r="B365" s="1" t="s">
        <v>558</v>
      </c>
      <c r="C365" s="2">
        <v>20938</v>
      </c>
      <c r="D365" s="1">
        <v>62</v>
      </c>
      <c r="E365" s="1" t="s">
        <v>103</v>
      </c>
      <c r="F365" s="1" t="s">
        <v>34786</v>
      </c>
      <c r="G365" s="1" t="s">
        <v>17224</v>
      </c>
      <c r="H365" s="1" t="s">
        <v>17634</v>
      </c>
      <c r="I365" s="1" t="s">
        <v>298</v>
      </c>
      <c r="J365" s="2">
        <v>37529</v>
      </c>
      <c r="K365" s="1" t="s">
        <v>40265</v>
      </c>
      <c r="L365" s="1">
        <v>10272</v>
      </c>
      <c r="M365" s="1" t="s">
        <v>40895</v>
      </c>
      <c r="N365" s="1" t="s">
        <v>41072</v>
      </c>
      <c r="O365" s="1" t="s">
        <v>40260</v>
      </c>
      <c r="P365" s="1" t="s">
        <v>40260</v>
      </c>
      <c r="Q365" s="1" t="s">
        <v>40260</v>
      </c>
      <c r="R365" s="1" t="s">
        <v>40275</v>
      </c>
      <c r="S365" s="1" t="s">
        <v>155</v>
      </c>
      <c r="T365" s="1" t="s">
        <v>155</v>
      </c>
      <c r="U365" s="1">
        <v>75</v>
      </c>
      <c r="V365" s="1">
        <v>156</v>
      </c>
      <c r="W365" s="1">
        <v>72.900000000000006</v>
      </c>
      <c r="X365" s="1">
        <v>36</v>
      </c>
      <c r="Y365" s="1" t="s">
        <v>40846</v>
      </c>
      <c r="Z365" s="1">
        <v>20</v>
      </c>
    </row>
    <row r="366" spans="2:26" x14ac:dyDescent="0.4">
      <c r="B366" s="1" t="s">
        <v>559</v>
      </c>
      <c r="C366" s="2">
        <v>30960</v>
      </c>
      <c r="D366" s="1">
        <v>35</v>
      </c>
      <c r="E366" s="1" t="s">
        <v>103</v>
      </c>
      <c r="F366" s="1" t="s">
        <v>34506</v>
      </c>
      <c r="G366" s="1" t="s">
        <v>17635</v>
      </c>
      <c r="H366" s="1" t="s">
        <v>17636</v>
      </c>
      <c r="I366" s="1" t="s">
        <v>17063</v>
      </c>
      <c r="J366" s="2">
        <v>38483</v>
      </c>
      <c r="K366" s="1" t="s">
        <v>40339</v>
      </c>
      <c r="L366" s="1">
        <v>10364</v>
      </c>
      <c r="M366" s="1" t="s">
        <v>10461</v>
      </c>
      <c r="N366" s="1" t="s">
        <v>41073</v>
      </c>
      <c r="O366" s="1" t="s">
        <v>40260</v>
      </c>
      <c r="P366" s="1" t="s">
        <v>40260</v>
      </c>
      <c r="Q366" s="1" t="s">
        <v>40262</v>
      </c>
      <c r="R366" s="1" t="s">
        <v>40263</v>
      </c>
      <c r="S366" s="1" t="s">
        <v>156</v>
      </c>
      <c r="T366" s="1" t="s">
        <v>156</v>
      </c>
      <c r="U366" s="1">
        <v>76</v>
      </c>
      <c r="V366" s="1">
        <v>174</v>
      </c>
      <c r="W366" s="1">
        <v>73.8</v>
      </c>
      <c r="X366" s="1">
        <v>36.4</v>
      </c>
      <c r="Y366" s="1" t="s">
        <v>41074</v>
      </c>
      <c r="Z366" s="1">
        <v>18</v>
      </c>
    </row>
    <row r="367" spans="2:26" x14ac:dyDescent="0.4">
      <c r="B367" s="1" t="s">
        <v>560</v>
      </c>
      <c r="C367" s="2">
        <v>30411</v>
      </c>
      <c r="D367" s="1">
        <v>36</v>
      </c>
      <c r="E367" s="1" t="s">
        <v>104</v>
      </c>
      <c r="F367" s="1" t="s">
        <v>34787</v>
      </c>
      <c r="G367" s="1" t="s">
        <v>17141</v>
      </c>
      <c r="H367" s="1" t="s">
        <v>17637</v>
      </c>
      <c r="I367" s="1" t="s">
        <v>299</v>
      </c>
      <c r="J367" s="2">
        <v>37474</v>
      </c>
      <c r="K367" s="1" t="s">
        <v>40259</v>
      </c>
      <c r="L367" s="1">
        <v>10207</v>
      </c>
      <c r="M367" s="1" t="s">
        <v>40277</v>
      </c>
      <c r="N367" s="1" t="s">
        <v>41075</v>
      </c>
      <c r="O367" s="1" t="s">
        <v>40260</v>
      </c>
      <c r="P367" s="1" t="s">
        <v>40260</v>
      </c>
      <c r="Q367" s="1" t="s">
        <v>40262</v>
      </c>
      <c r="R367" s="1" t="s">
        <v>40284</v>
      </c>
      <c r="S367" s="1" t="s">
        <v>155</v>
      </c>
      <c r="T367" s="1" t="s">
        <v>155</v>
      </c>
      <c r="U367" s="1">
        <v>57</v>
      </c>
      <c r="V367" s="1">
        <v>152</v>
      </c>
      <c r="W367" s="1">
        <v>55.7</v>
      </c>
      <c r="X367" s="1">
        <v>36</v>
      </c>
      <c r="Y367" s="1" t="s">
        <v>41076</v>
      </c>
      <c r="Z367" s="1">
        <v>20</v>
      </c>
    </row>
    <row r="368" spans="2:26" x14ac:dyDescent="0.4">
      <c r="B368" s="1" t="s">
        <v>561</v>
      </c>
      <c r="C368" s="2">
        <v>23470</v>
      </c>
      <c r="D368" s="1">
        <v>55</v>
      </c>
      <c r="E368" s="1" t="s">
        <v>103</v>
      </c>
      <c r="F368" s="1" t="s">
        <v>34788</v>
      </c>
      <c r="G368" s="1" t="s">
        <v>17333</v>
      </c>
      <c r="H368" s="1" t="s">
        <v>17638</v>
      </c>
      <c r="I368" s="1" t="s">
        <v>17162</v>
      </c>
      <c r="J368" s="2">
        <v>37399</v>
      </c>
      <c r="K368" s="1" t="s">
        <v>40286</v>
      </c>
      <c r="L368" s="1">
        <v>10124</v>
      </c>
      <c r="M368" s="1" t="s">
        <v>40291</v>
      </c>
      <c r="N368" s="1" t="s">
        <v>41077</v>
      </c>
      <c r="O368" s="1" t="s">
        <v>40260</v>
      </c>
      <c r="P368" s="1" t="s">
        <v>40260</v>
      </c>
      <c r="Q368" s="1" t="s">
        <v>40293</v>
      </c>
      <c r="R368" s="1" t="s">
        <v>40263</v>
      </c>
      <c r="S368" s="1" t="s">
        <v>156</v>
      </c>
      <c r="T368" s="1" t="s">
        <v>155</v>
      </c>
      <c r="U368" s="1">
        <v>68</v>
      </c>
      <c r="V368" s="1">
        <v>157</v>
      </c>
      <c r="W368" s="1">
        <v>61</v>
      </c>
      <c r="X368" s="1">
        <v>36.200000000000003</v>
      </c>
      <c r="Y368" s="1" t="s">
        <v>41078</v>
      </c>
      <c r="Z368" s="1">
        <v>16</v>
      </c>
    </row>
    <row r="369" spans="2:26" x14ac:dyDescent="0.4">
      <c r="B369" s="1" t="s">
        <v>562</v>
      </c>
      <c r="C369" s="2">
        <v>33499</v>
      </c>
      <c r="D369" s="1">
        <v>28</v>
      </c>
      <c r="E369" s="1" t="s">
        <v>104</v>
      </c>
      <c r="F369" s="1" t="s">
        <v>34789</v>
      </c>
      <c r="G369" s="1" t="s">
        <v>17639</v>
      </c>
      <c r="H369" s="1" t="s">
        <v>17640</v>
      </c>
      <c r="I369" s="1" t="s">
        <v>299</v>
      </c>
      <c r="J369" s="2">
        <v>38082</v>
      </c>
      <c r="K369" s="1" t="s">
        <v>40259</v>
      </c>
      <c r="L369" s="1">
        <v>10121</v>
      </c>
      <c r="M369" s="1" t="s">
        <v>40309</v>
      </c>
      <c r="N369" s="1" t="s">
        <v>41079</v>
      </c>
      <c r="O369" s="1" t="s">
        <v>40260</v>
      </c>
      <c r="P369" s="1" t="s">
        <v>40260</v>
      </c>
      <c r="Q369" s="1" t="s">
        <v>40307</v>
      </c>
      <c r="R369" s="1" t="s">
        <v>40275</v>
      </c>
      <c r="S369" s="1" t="s">
        <v>155</v>
      </c>
      <c r="T369" s="1" t="s">
        <v>155</v>
      </c>
      <c r="U369" s="1">
        <v>80</v>
      </c>
      <c r="V369" s="1">
        <v>159</v>
      </c>
      <c r="W369" s="1">
        <v>61.2</v>
      </c>
      <c r="X369" s="1">
        <v>36.200000000000003</v>
      </c>
      <c r="Y369" s="1" t="s">
        <v>41080</v>
      </c>
      <c r="Z369" s="1">
        <v>20</v>
      </c>
    </row>
    <row r="370" spans="2:26" x14ac:dyDescent="0.4">
      <c r="B370" s="1" t="s">
        <v>563</v>
      </c>
      <c r="C370" s="2">
        <v>21842</v>
      </c>
      <c r="D370" s="1">
        <v>60</v>
      </c>
      <c r="E370" s="1" t="s">
        <v>104</v>
      </c>
      <c r="F370" s="1" t="s">
        <v>34790</v>
      </c>
      <c r="G370" s="1" t="s">
        <v>17641</v>
      </c>
      <c r="H370" s="1" t="s">
        <v>17642</v>
      </c>
      <c r="I370" s="1" t="s">
        <v>17041</v>
      </c>
      <c r="J370" s="2">
        <v>39337</v>
      </c>
      <c r="K370" s="1" t="s">
        <v>40304</v>
      </c>
      <c r="L370" s="1">
        <v>65094</v>
      </c>
      <c r="M370" s="1" t="s">
        <v>40282</v>
      </c>
      <c r="N370" s="1" t="s">
        <v>41081</v>
      </c>
      <c r="O370" s="1" t="s">
        <v>40302</v>
      </c>
      <c r="P370" s="1" t="s">
        <v>40269</v>
      </c>
      <c r="Q370" s="1" t="s">
        <v>40307</v>
      </c>
      <c r="R370" s="1" t="s">
        <v>40263</v>
      </c>
      <c r="S370" s="1" t="s">
        <v>156</v>
      </c>
      <c r="T370" s="1" t="s">
        <v>156</v>
      </c>
      <c r="U370" s="1">
        <v>88</v>
      </c>
      <c r="V370" s="1">
        <v>163.9</v>
      </c>
      <c r="W370" s="1">
        <v>63</v>
      </c>
      <c r="X370" s="1">
        <v>36.700000000000003</v>
      </c>
      <c r="Y370" s="1" t="s">
        <v>41082</v>
      </c>
      <c r="Z370" s="1">
        <v>18</v>
      </c>
    </row>
    <row r="371" spans="2:26" x14ac:dyDescent="0.4">
      <c r="B371" s="1" t="s">
        <v>564</v>
      </c>
      <c r="C371" s="2">
        <v>32754</v>
      </c>
      <c r="D371" s="1">
        <v>30</v>
      </c>
      <c r="E371" s="1" t="s">
        <v>103</v>
      </c>
      <c r="F371" s="1" t="s">
        <v>34791</v>
      </c>
      <c r="G371" s="1" t="s">
        <v>17643</v>
      </c>
      <c r="H371" s="1" t="s">
        <v>17644</v>
      </c>
      <c r="I371" s="1" t="s">
        <v>17054</v>
      </c>
      <c r="J371" s="2">
        <v>38425</v>
      </c>
      <c r="K371" s="1" t="s">
        <v>40335</v>
      </c>
      <c r="L371" s="1">
        <v>10709</v>
      </c>
      <c r="M371" s="1" t="s">
        <v>41083</v>
      </c>
      <c r="N371" s="1" t="s">
        <v>41084</v>
      </c>
      <c r="O371" s="1" t="s">
        <v>40260</v>
      </c>
      <c r="P371" s="1" t="s">
        <v>40260</v>
      </c>
      <c r="Q371" s="1" t="s">
        <v>40307</v>
      </c>
      <c r="R371" s="1" t="s">
        <v>40284</v>
      </c>
      <c r="S371" s="1" t="s">
        <v>155</v>
      </c>
      <c r="T371" s="1" t="s">
        <v>155</v>
      </c>
      <c r="U371" s="1">
        <v>90</v>
      </c>
      <c r="V371" s="1">
        <v>155.30000000000001</v>
      </c>
      <c r="W371" s="1">
        <v>58.8</v>
      </c>
      <c r="X371" s="1">
        <v>36</v>
      </c>
      <c r="Y371" s="1" t="s">
        <v>41085</v>
      </c>
      <c r="Z371" s="1">
        <v>20</v>
      </c>
    </row>
    <row r="372" spans="2:26" x14ac:dyDescent="0.4">
      <c r="B372" s="1" t="s">
        <v>565</v>
      </c>
      <c r="C372" s="2">
        <v>20919</v>
      </c>
      <c r="D372" s="1">
        <v>62</v>
      </c>
      <c r="E372" s="1" t="s">
        <v>104</v>
      </c>
      <c r="F372" s="1" t="s">
        <v>34792</v>
      </c>
      <c r="G372" s="1" t="s">
        <v>17645</v>
      </c>
      <c r="H372" s="1" t="s">
        <v>17646</v>
      </c>
      <c r="I372" s="1" t="s">
        <v>297</v>
      </c>
      <c r="J372" s="2">
        <v>38354</v>
      </c>
      <c r="K372" s="1" t="s">
        <v>40259</v>
      </c>
      <c r="L372" s="1">
        <v>10577</v>
      </c>
      <c r="M372" s="1" t="s">
        <v>40357</v>
      </c>
      <c r="N372" s="1" t="s">
        <v>41086</v>
      </c>
      <c r="O372" s="1" t="s">
        <v>40260</v>
      </c>
      <c r="P372" s="1" t="s">
        <v>40260</v>
      </c>
      <c r="Q372" s="1" t="s">
        <v>40262</v>
      </c>
      <c r="R372" s="1" t="s">
        <v>40297</v>
      </c>
      <c r="S372" s="1" t="s">
        <v>156</v>
      </c>
      <c r="T372" s="1" t="s">
        <v>155</v>
      </c>
      <c r="U372" s="1">
        <v>66</v>
      </c>
      <c r="V372" s="1">
        <v>172</v>
      </c>
      <c r="W372" s="1">
        <v>68.5</v>
      </c>
      <c r="X372" s="1">
        <v>36.4</v>
      </c>
      <c r="Y372" s="1" t="s">
        <v>41087</v>
      </c>
      <c r="Z372" s="1">
        <v>20</v>
      </c>
    </row>
    <row r="373" spans="2:26" x14ac:dyDescent="0.4">
      <c r="B373" s="1" t="s">
        <v>566</v>
      </c>
      <c r="C373" s="2">
        <v>26285</v>
      </c>
      <c r="D373" s="1">
        <v>48</v>
      </c>
      <c r="E373" s="1" t="s">
        <v>103</v>
      </c>
      <c r="F373" s="1" t="s">
        <v>34793</v>
      </c>
      <c r="G373" s="1" t="s">
        <v>17367</v>
      </c>
      <c r="H373" s="1" t="s">
        <v>17647</v>
      </c>
      <c r="I373" s="1" t="s">
        <v>17044</v>
      </c>
      <c r="J373" s="2">
        <v>38249</v>
      </c>
      <c r="K373" s="1" t="s">
        <v>40335</v>
      </c>
      <c r="L373" s="1">
        <v>10605</v>
      </c>
      <c r="M373" s="1" t="s">
        <v>40328</v>
      </c>
      <c r="N373" s="1" t="s">
        <v>41088</v>
      </c>
      <c r="O373" s="1" t="s">
        <v>40260</v>
      </c>
      <c r="P373" s="1" t="s">
        <v>40260</v>
      </c>
      <c r="Q373" s="1" t="s">
        <v>40262</v>
      </c>
      <c r="R373" s="1" t="s">
        <v>40275</v>
      </c>
      <c r="S373" s="1" t="s">
        <v>155</v>
      </c>
      <c r="T373" s="1" t="s">
        <v>155</v>
      </c>
      <c r="U373" s="1">
        <v>86</v>
      </c>
      <c r="V373" s="1">
        <v>156.5</v>
      </c>
      <c r="W373" s="1">
        <v>54</v>
      </c>
      <c r="X373" s="1">
        <v>36.200000000000003</v>
      </c>
      <c r="Y373" s="1" t="s">
        <v>41089</v>
      </c>
      <c r="Z373" s="1">
        <v>18</v>
      </c>
    </row>
    <row r="374" spans="2:26" x14ac:dyDescent="0.4">
      <c r="B374" s="1" t="s">
        <v>567</v>
      </c>
      <c r="C374" s="2">
        <v>32987</v>
      </c>
      <c r="D374" s="1">
        <v>29</v>
      </c>
      <c r="E374" s="1" t="s">
        <v>104</v>
      </c>
      <c r="F374" s="1" t="s">
        <v>34794</v>
      </c>
      <c r="G374" s="1" t="s">
        <v>17184</v>
      </c>
      <c r="H374" s="1" t="s">
        <v>17648</v>
      </c>
      <c r="I374" s="1" t="s">
        <v>17087</v>
      </c>
      <c r="J374" s="2">
        <v>37971</v>
      </c>
      <c r="K374" s="1" t="s">
        <v>40343</v>
      </c>
      <c r="L374" s="1">
        <v>10516</v>
      </c>
      <c r="M374" s="1" t="s">
        <v>40566</v>
      </c>
      <c r="N374" s="1" t="s">
        <v>41090</v>
      </c>
      <c r="O374" s="1" t="s">
        <v>40260</v>
      </c>
      <c r="P374" s="1" t="s">
        <v>40260</v>
      </c>
      <c r="Q374" s="1" t="s">
        <v>40293</v>
      </c>
      <c r="R374" s="1" t="s">
        <v>40263</v>
      </c>
      <c r="S374" s="1" t="s">
        <v>156</v>
      </c>
      <c r="T374" s="1" t="s">
        <v>155</v>
      </c>
      <c r="U374" s="1">
        <v>68</v>
      </c>
      <c r="V374" s="1">
        <v>158</v>
      </c>
      <c r="W374" s="1">
        <v>55.7</v>
      </c>
      <c r="X374" s="1">
        <v>36</v>
      </c>
      <c r="Y374" s="1" t="s">
        <v>41091</v>
      </c>
      <c r="Z374" s="1">
        <v>16</v>
      </c>
    </row>
    <row r="375" spans="2:26" x14ac:dyDescent="0.4">
      <c r="B375" s="1" t="s">
        <v>568</v>
      </c>
      <c r="C375" s="2">
        <v>30841</v>
      </c>
      <c r="D375" s="1">
        <v>35</v>
      </c>
      <c r="E375" s="1" t="s">
        <v>103</v>
      </c>
      <c r="F375" s="1" t="s">
        <v>34795</v>
      </c>
      <c r="G375" s="1" t="s">
        <v>17165</v>
      </c>
      <c r="H375" s="1" t="s">
        <v>17649</v>
      </c>
      <c r="I375" s="1" t="s">
        <v>17054</v>
      </c>
      <c r="J375" s="2">
        <v>38677</v>
      </c>
      <c r="K375" s="1" t="s">
        <v>40400</v>
      </c>
      <c r="L375" s="1">
        <v>10838</v>
      </c>
      <c r="M375" s="1" t="s">
        <v>40401</v>
      </c>
      <c r="N375" s="1" t="s">
        <v>41092</v>
      </c>
      <c r="O375" s="1" t="s">
        <v>40260</v>
      </c>
      <c r="P375" s="1" t="s">
        <v>40260</v>
      </c>
      <c r="Q375" s="1" t="s">
        <v>40307</v>
      </c>
      <c r="R375" s="1" t="s">
        <v>40263</v>
      </c>
      <c r="S375" s="1" t="s">
        <v>155</v>
      </c>
      <c r="T375" s="1" t="s">
        <v>155</v>
      </c>
      <c r="U375" s="1">
        <v>67</v>
      </c>
      <c r="V375" s="1">
        <v>158.5</v>
      </c>
      <c r="W375" s="1">
        <v>69.849999999999994</v>
      </c>
      <c r="X375" s="1">
        <v>36</v>
      </c>
      <c r="Y375" s="1" t="s">
        <v>41093</v>
      </c>
      <c r="Z375" s="1">
        <v>20</v>
      </c>
    </row>
    <row r="376" spans="2:26" x14ac:dyDescent="0.4">
      <c r="B376" s="1" t="s">
        <v>569</v>
      </c>
      <c r="C376" s="2">
        <v>24316</v>
      </c>
      <c r="D376" s="1">
        <v>53</v>
      </c>
      <c r="E376" s="1" t="s">
        <v>104</v>
      </c>
      <c r="F376" s="1" t="s">
        <v>34796</v>
      </c>
      <c r="G376" s="1" t="s">
        <v>17331</v>
      </c>
      <c r="H376" s="1" t="s">
        <v>17650</v>
      </c>
      <c r="I376" s="1" t="s">
        <v>17087</v>
      </c>
      <c r="J376" s="2">
        <v>39932</v>
      </c>
      <c r="K376" s="1" t="s">
        <v>40304</v>
      </c>
      <c r="L376" s="1">
        <v>11435</v>
      </c>
      <c r="M376" s="1" t="s">
        <v>40516</v>
      </c>
      <c r="N376" s="1" t="s">
        <v>41094</v>
      </c>
      <c r="O376" s="1" t="s">
        <v>40289</v>
      </c>
      <c r="P376" s="1" t="s">
        <v>40269</v>
      </c>
      <c r="Q376" s="1" t="s">
        <v>40262</v>
      </c>
      <c r="R376" s="1" t="s">
        <v>40263</v>
      </c>
      <c r="S376" s="1" t="s">
        <v>156</v>
      </c>
      <c r="T376" s="1" t="s">
        <v>156</v>
      </c>
      <c r="U376" s="1">
        <v>64</v>
      </c>
      <c r="V376" s="1">
        <v>171.4</v>
      </c>
      <c r="W376" s="1">
        <v>64.849999999999994</v>
      </c>
      <c r="X376" s="1">
        <v>36</v>
      </c>
      <c r="Y376" s="1" t="s">
        <v>41095</v>
      </c>
      <c r="Z376" s="1">
        <v>21</v>
      </c>
    </row>
    <row r="377" spans="2:26" x14ac:dyDescent="0.4">
      <c r="B377" s="1" t="s">
        <v>570</v>
      </c>
      <c r="C377" s="2">
        <v>20372</v>
      </c>
      <c r="D377" s="1">
        <v>64</v>
      </c>
      <c r="E377" s="1" t="s">
        <v>104</v>
      </c>
      <c r="F377" s="1" t="s">
        <v>34797</v>
      </c>
      <c r="G377" s="1" t="s">
        <v>17265</v>
      </c>
      <c r="H377" s="1" t="s">
        <v>17651</v>
      </c>
      <c r="I377" s="1" t="s">
        <v>17044</v>
      </c>
      <c r="J377" s="2">
        <v>38982</v>
      </c>
      <c r="K377" s="1" t="s">
        <v>40286</v>
      </c>
      <c r="L377" s="1">
        <v>10414</v>
      </c>
      <c r="M377" s="1" t="s">
        <v>40651</v>
      </c>
      <c r="N377" s="1" t="s">
        <v>41096</v>
      </c>
      <c r="O377" s="1" t="s">
        <v>40260</v>
      </c>
      <c r="P377" s="1" t="s">
        <v>40260</v>
      </c>
      <c r="Q377" s="1" t="s">
        <v>40307</v>
      </c>
      <c r="R377" s="1" t="s">
        <v>40263</v>
      </c>
      <c r="S377" s="1" t="s">
        <v>156</v>
      </c>
      <c r="T377" s="1" t="s">
        <v>156</v>
      </c>
      <c r="U377" s="1">
        <v>71</v>
      </c>
      <c r="V377" s="1">
        <v>173.9</v>
      </c>
      <c r="W377" s="1">
        <v>77.900000000000006</v>
      </c>
      <c r="X377" s="1">
        <v>36</v>
      </c>
      <c r="Y377" s="1" t="s">
        <v>41097</v>
      </c>
      <c r="Z377" s="1">
        <v>24</v>
      </c>
    </row>
    <row r="378" spans="2:26" x14ac:dyDescent="0.4">
      <c r="B378" s="1" t="s">
        <v>571</v>
      </c>
      <c r="C378" s="2">
        <v>23760</v>
      </c>
      <c r="D378" s="1">
        <v>54</v>
      </c>
      <c r="E378" s="1" t="s">
        <v>104</v>
      </c>
      <c r="F378" s="1" t="s">
        <v>34798</v>
      </c>
      <c r="G378" s="1" t="s">
        <v>17652</v>
      </c>
      <c r="H378" s="1" t="s">
        <v>17653</v>
      </c>
      <c r="I378" s="1" t="s">
        <v>17087</v>
      </c>
      <c r="J378" s="2">
        <v>38273</v>
      </c>
      <c r="K378" s="1" t="s">
        <v>40286</v>
      </c>
      <c r="L378" s="1">
        <v>10697</v>
      </c>
      <c r="M378" s="1" t="s">
        <v>41098</v>
      </c>
      <c r="N378" s="1" t="s">
        <v>41099</v>
      </c>
      <c r="O378" s="1" t="s">
        <v>40260</v>
      </c>
      <c r="P378" s="1" t="s">
        <v>40260</v>
      </c>
      <c r="Q378" s="1" t="s">
        <v>40293</v>
      </c>
      <c r="R378" s="1" t="s">
        <v>40297</v>
      </c>
      <c r="S378" s="1" t="s">
        <v>155</v>
      </c>
      <c r="T378" s="1" t="s">
        <v>155</v>
      </c>
      <c r="U378" s="1">
        <v>74</v>
      </c>
      <c r="V378" s="1">
        <v>149</v>
      </c>
      <c r="W378" s="1">
        <v>48.3</v>
      </c>
      <c r="X378" s="1">
        <v>36.299999999999997</v>
      </c>
      <c r="Y378" s="1" t="s">
        <v>41100</v>
      </c>
      <c r="Z378" s="1">
        <v>18</v>
      </c>
    </row>
    <row r="379" spans="2:26" x14ac:dyDescent="0.4">
      <c r="B379" s="1" t="s">
        <v>572</v>
      </c>
      <c r="C379" s="2">
        <v>29716</v>
      </c>
      <c r="D379" s="1">
        <v>38</v>
      </c>
      <c r="E379" s="1" t="s">
        <v>103</v>
      </c>
      <c r="F379" s="1" t="s">
        <v>34799</v>
      </c>
      <c r="G379" s="1" t="s">
        <v>17654</v>
      </c>
      <c r="H379" s="1" t="s">
        <v>17655</v>
      </c>
      <c r="I379" s="1" t="s">
        <v>17044</v>
      </c>
      <c r="J379" s="2">
        <v>39527</v>
      </c>
      <c r="K379" s="1" t="s">
        <v>40259</v>
      </c>
      <c r="L379" s="1">
        <v>10121</v>
      </c>
      <c r="M379" s="1" t="s">
        <v>40309</v>
      </c>
      <c r="N379" s="1" t="s">
        <v>41101</v>
      </c>
      <c r="O379" s="1" t="s">
        <v>40289</v>
      </c>
      <c r="P379" s="1" t="s">
        <v>40269</v>
      </c>
      <c r="Q379" s="1" t="s">
        <v>40274</v>
      </c>
      <c r="R379" s="1" t="s">
        <v>40263</v>
      </c>
      <c r="S379" s="1" t="s">
        <v>156</v>
      </c>
      <c r="T379" s="1" t="s">
        <v>155</v>
      </c>
      <c r="U379" s="1">
        <v>89</v>
      </c>
      <c r="V379" s="1">
        <v>151</v>
      </c>
      <c r="W379" s="1">
        <v>59.4</v>
      </c>
      <c r="X379" s="1">
        <v>36</v>
      </c>
      <c r="Y379" s="1" t="s">
        <v>41102</v>
      </c>
      <c r="Z379" s="1">
        <v>20</v>
      </c>
    </row>
    <row r="380" spans="2:26" x14ac:dyDescent="0.4">
      <c r="B380" s="1" t="s">
        <v>573</v>
      </c>
      <c r="C380" s="2">
        <v>22652</v>
      </c>
      <c r="D380" s="1">
        <v>57</v>
      </c>
      <c r="E380" s="1" t="s">
        <v>103</v>
      </c>
      <c r="F380" s="1" t="s">
        <v>34800</v>
      </c>
      <c r="G380" s="1" t="s">
        <v>17656</v>
      </c>
      <c r="H380" s="1" t="s">
        <v>17657</v>
      </c>
      <c r="I380" s="1" t="s">
        <v>17044</v>
      </c>
      <c r="J380" s="2">
        <v>37100</v>
      </c>
      <c r="K380" s="1" t="s">
        <v>40259</v>
      </c>
      <c r="L380" s="1" t="s">
        <v>40260</v>
      </c>
      <c r="M380" s="1" t="s">
        <v>40260</v>
      </c>
      <c r="N380" s="1" t="s">
        <v>41103</v>
      </c>
      <c r="O380" s="1" t="s">
        <v>40260</v>
      </c>
      <c r="P380" s="1" t="s">
        <v>40260</v>
      </c>
      <c r="Q380" s="1" t="s">
        <v>40262</v>
      </c>
      <c r="R380" s="1" t="s">
        <v>40275</v>
      </c>
      <c r="S380" s="1" t="s">
        <v>156</v>
      </c>
      <c r="T380" s="1" t="s">
        <v>40260</v>
      </c>
      <c r="U380" s="1">
        <v>84</v>
      </c>
      <c r="V380" s="1">
        <v>160</v>
      </c>
      <c r="W380" s="1">
        <v>52.5</v>
      </c>
      <c r="X380" s="1">
        <v>36</v>
      </c>
      <c r="Y380" s="1" t="s">
        <v>40318</v>
      </c>
      <c r="Z380" s="1">
        <v>16</v>
      </c>
    </row>
    <row r="381" spans="2:26" x14ac:dyDescent="0.4">
      <c r="B381" s="1" t="s">
        <v>574</v>
      </c>
      <c r="C381" s="2">
        <v>27052</v>
      </c>
      <c r="D381" s="1">
        <v>45</v>
      </c>
      <c r="E381" s="1" t="s">
        <v>104</v>
      </c>
      <c r="F381" s="1" t="s">
        <v>34801</v>
      </c>
      <c r="G381" s="1" t="s">
        <v>17658</v>
      </c>
      <c r="H381" s="1" t="s">
        <v>17659</v>
      </c>
      <c r="I381" s="1" t="s">
        <v>17044</v>
      </c>
      <c r="J381" s="2">
        <v>39010</v>
      </c>
      <c r="K381" s="1" t="s">
        <v>40519</v>
      </c>
      <c r="L381" s="1">
        <v>2</v>
      </c>
      <c r="M381" s="1" t="s">
        <v>6275</v>
      </c>
      <c r="N381" s="1" t="s">
        <v>41104</v>
      </c>
      <c r="O381" s="1" t="s">
        <v>40302</v>
      </c>
      <c r="P381" s="1" t="s">
        <v>40269</v>
      </c>
      <c r="Q381" s="1" t="s">
        <v>40274</v>
      </c>
      <c r="R381" s="1" t="s">
        <v>40263</v>
      </c>
      <c r="S381" s="1" t="s">
        <v>155</v>
      </c>
      <c r="T381" s="1" t="s">
        <v>155</v>
      </c>
      <c r="U381" s="1">
        <v>68</v>
      </c>
      <c r="V381" s="1">
        <v>155.4</v>
      </c>
      <c r="W381" s="1">
        <v>61.2</v>
      </c>
      <c r="X381" s="1">
        <v>36</v>
      </c>
      <c r="Y381" s="1" t="s">
        <v>41105</v>
      </c>
      <c r="Z381" s="1">
        <v>20</v>
      </c>
    </row>
    <row r="382" spans="2:26" x14ac:dyDescent="0.4">
      <c r="B382" s="1" t="s">
        <v>575</v>
      </c>
      <c r="C382" s="2">
        <v>22773</v>
      </c>
      <c r="D382" s="1">
        <v>57</v>
      </c>
      <c r="E382" s="1" t="s">
        <v>103</v>
      </c>
      <c r="F382" s="1" t="s">
        <v>34639</v>
      </c>
      <c r="G382" s="1" t="s">
        <v>17660</v>
      </c>
      <c r="H382" s="1" t="s">
        <v>17661</v>
      </c>
      <c r="I382" s="1" t="s">
        <v>17087</v>
      </c>
      <c r="J382" s="2">
        <v>38328</v>
      </c>
      <c r="K382" s="1" t="s">
        <v>40339</v>
      </c>
      <c r="L382" s="1">
        <v>10194</v>
      </c>
      <c r="M382" s="1" t="s">
        <v>40361</v>
      </c>
      <c r="N382" s="1" t="s">
        <v>41106</v>
      </c>
      <c r="O382" s="1" t="s">
        <v>40260</v>
      </c>
      <c r="P382" s="1" t="s">
        <v>40260</v>
      </c>
      <c r="Q382" s="1" t="s">
        <v>40274</v>
      </c>
      <c r="R382" s="1" t="s">
        <v>40275</v>
      </c>
      <c r="S382" s="1" t="s">
        <v>156</v>
      </c>
      <c r="T382" s="1" t="s">
        <v>156</v>
      </c>
      <c r="U382" s="1">
        <v>120</v>
      </c>
      <c r="V382" s="1">
        <v>165</v>
      </c>
      <c r="W382" s="1">
        <v>52.4</v>
      </c>
      <c r="X382" s="1">
        <v>36.5</v>
      </c>
      <c r="Y382" s="1" t="s">
        <v>41107</v>
      </c>
      <c r="Z382" s="1">
        <v>24</v>
      </c>
    </row>
    <row r="383" spans="2:26" x14ac:dyDescent="0.4">
      <c r="B383" s="1" t="s">
        <v>576</v>
      </c>
      <c r="C383" s="2">
        <v>29399</v>
      </c>
      <c r="D383" s="1">
        <v>39</v>
      </c>
      <c r="E383" s="1" t="s">
        <v>104</v>
      </c>
      <c r="F383" s="1" t="s">
        <v>34802</v>
      </c>
      <c r="G383" s="1" t="s">
        <v>17347</v>
      </c>
      <c r="H383" s="1" t="s">
        <v>17662</v>
      </c>
      <c r="I383" s="1" t="s">
        <v>297</v>
      </c>
      <c r="J383" s="2">
        <v>38362</v>
      </c>
      <c r="K383" s="1" t="s">
        <v>40259</v>
      </c>
      <c r="L383" s="1">
        <v>10121</v>
      </c>
      <c r="M383" s="1" t="s">
        <v>40309</v>
      </c>
      <c r="N383" s="1" t="s">
        <v>41108</v>
      </c>
      <c r="O383" s="1" t="s">
        <v>40260</v>
      </c>
      <c r="P383" s="1" t="s">
        <v>40260</v>
      </c>
      <c r="Q383" s="1" t="s">
        <v>40307</v>
      </c>
      <c r="R383" s="1" t="s">
        <v>40297</v>
      </c>
      <c r="S383" s="1" t="s">
        <v>155</v>
      </c>
      <c r="T383" s="1" t="s">
        <v>155</v>
      </c>
      <c r="U383" s="1">
        <v>91</v>
      </c>
      <c r="V383" s="1">
        <v>154</v>
      </c>
      <c r="W383" s="1">
        <v>59.4</v>
      </c>
      <c r="X383" s="1">
        <v>36.4</v>
      </c>
      <c r="Y383" s="1" t="s">
        <v>41109</v>
      </c>
      <c r="Z383" s="1">
        <v>20</v>
      </c>
    </row>
    <row r="384" spans="2:26" x14ac:dyDescent="0.4">
      <c r="B384" s="1" t="s">
        <v>577</v>
      </c>
      <c r="C384" s="2">
        <v>31873</v>
      </c>
      <c r="D384" s="1">
        <v>32</v>
      </c>
      <c r="E384" s="1" t="s">
        <v>103</v>
      </c>
      <c r="F384" s="1" t="s">
        <v>34803</v>
      </c>
      <c r="G384" s="1" t="s">
        <v>17663</v>
      </c>
      <c r="H384" s="1" t="s">
        <v>17664</v>
      </c>
      <c r="I384" s="1" t="s">
        <v>17162</v>
      </c>
      <c r="J384" s="2">
        <v>39598</v>
      </c>
      <c r="K384" s="1" t="s">
        <v>40304</v>
      </c>
      <c r="L384" s="1">
        <v>10073</v>
      </c>
      <c r="M384" s="1" t="s">
        <v>40305</v>
      </c>
      <c r="N384" s="1" t="s">
        <v>41110</v>
      </c>
      <c r="O384" s="1" t="s">
        <v>40268</v>
      </c>
      <c r="P384" s="1" t="s">
        <v>40269</v>
      </c>
      <c r="Q384" s="1" t="s">
        <v>40307</v>
      </c>
      <c r="R384" s="1" t="s">
        <v>40284</v>
      </c>
      <c r="S384" s="1" t="s">
        <v>156</v>
      </c>
      <c r="T384" s="1" t="s">
        <v>156</v>
      </c>
      <c r="U384" s="1">
        <v>103</v>
      </c>
      <c r="V384" s="1">
        <v>168</v>
      </c>
      <c r="W384" s="1">
        <v>58.92</v>
      </c>
      <c r="X384" s="1">
        <v>36.5</v>
      </c>
      <c r="Y384" s="1" t="s">
        <v>41111</v>
      </c>
      <c r="Z384" s="1">
        <v>20</v>
      </c>
    </row>
    <row r="385" spans="2:26" x14ac:dyDescent="0.4">
      <c r="B385" s="1" t="s">
        <v>578</v>
      </c>
      <c r="C385" s="2">
        <v>34039</v>
      </c>
      <c r="D385" s="1">
        <v>26</v>
      </c>
      <c r="E385" s="1" t="s">
        <v>103</v>
      </c>
      <c r="F385" s="1" t="s">
        <v>34804</v>
      </c>
      <c r="G385" s="1" t="s">
        <v>17311</v>
      </c>
      <c r="H385" s="1" t="s">
        <v>17665</v>
      </c>
      <c r="I385" s="1" t="s">
        <v>297</v>
      </c>
      <c r="J385" s="2">
        <v>38846</v>
      </c>
      <c r="K385" s="1" t="s">
        <v>40335</v>
      </c>
      <c r="L385" s="1">
        <v>10947</v>
      </c>
      <c r="M385" s="1" t="s">
        <v>40779</v>
      </c>
      <c r="N385" s="1" t="s">
        <v>41112</v>
      </c>
      <c r="O385" s="1" t="s">
        <v>40260</v>
      </c>
      <c r="P385" s="1" t="s">
        <v>40260</v>
      </c>
      <c r="Q385" s="1" t="s">
        <v>40274</v>
      </c>
      <c r="R385" s="1" t="s">
        <v>40263</v>
      </c>
      <c r="S385" s="1" t="s">
        <v>155</v>
      </c>
      <c r="T385" s="1" t="s">
        <v>155</v>
      </c>
      <c r="U385" s="1">
        <v>61</v>
      </c>
      <c r="V385" s="1">
        <v>152.5</v>
      </c>
      <c r="W385" s="1">
        <v>56</v>
      </c>
      <c r="X385" s="1">
        <v>36</v>
      </c>
      <c r="Y385" s="1" t="s">
        <v>40583</v>
      </c>
      <c r="Z385" s="1">
        <v>20</v>
      </c>
    </row>
    <row r="386" spans="2:26" x14ac:dyDescent="0.4">
      <c r="B386" s="1" t="s">
        <v>579</v>
      </c>
      <c r="C386" s="2">
        <v>24559</v>
      </c>
      <c r="D386" s="1">
        <v>52</v>
      </c>
      <c r="E386" s="1" t="s">
        <v>104</v>
      </c>
      <c r="F386" s="1" t="s">
        <v>34805</v>
      </c>
      <c r="G386" s="1" t="s">
        <v>17666</v>
      </c>
      <c r="H386" s="1" t="s">
        <v>17667</v>
      </c>
      <c r="I386" s="1" t="s">
        <v>17057</v>
      </c>
      <c r="J386" s="2">
        <v>37607</v>
      </c>
      <c r="K386" s="1" t="s">
        <v>40286</v>
      </c>
      <c r="L386" s="1">
        <v>10124</v>
      </c>
      <c r="M386" s="1" t="s">
        <v>40291</v>
      </c>
      <c r="N386" s="1" t="s">
        <v>41113</v>
      </c>
      <c r="O386" s="1" t="s">
        <v>40260</v>
      </c>
      <c r="P386" s="1" t="s">
        <v>40260</v>
      </c>
      <c r="Q386" s="1" t="s">
        <v>40293</v>
      </c>
      <c r="R386" s="1" t="s">
        <v>40263</v>
      </c>
      <c r="S386" s="1" t="s">
        <v>156</v>
      </c>
      <c r="T386" s="1" t="s">
        <v>156</v>
      </c>
      <c r="U386" s="1">
        <v>93</v>
      </c>
      <c r="V386" s="1">
        <v>159.5</v>
      </c>
      <c r="W386" s="1">
        <v>56.8</v>
      </c>
      <c r="X386" s="1">
        <v>37.1</v>
      </c>
      <c r="Y386" s="1" t="s">
        <v>41114</v>
      </c>
      <c r="Z386" s="1">
        <v>20</v>
      </c>
    </row>
    <row r="387" spans="2:26" x14ac:dyDescent="0.4">
      <c r="B387" s="1" t="s">
        <v>580</v>
      </c>
      <c r="C387" s="2">
        <v>23000</v>
      </c>
      <c r="D387" s="1">
        <v>57</v>
      </c>
      <c r="E387" s="1" t="s">
        <v>104</v>
      </c>
      <c r="F387" s="1" t="s">
        <v>34806</v>
      </c>
      <c r="G387" s="1" t="s">
        <v>17169</v>
      </c>
      <c r="H387" s="1" t="s">
        <v>17668</v>
      </c>
      <c r="I387" s="1" t="s">
        <v>17044</v>
      </c>
      <c r="J387" s="2">
        <v>39894</v>
      </c>
      <c r="K387" s="1" t="s">
        <v>40335</v>
      </c>
      <c r="L387" s="1">
        <v>11610</v>
      </c>
      <c r="M387" s="1" t="s">
        <v>16335</v>
      </c>
      <c r="N387" s="1" t="s">
        <v>41115</v>
      </c>
      <c r="O387" s="1" t="s">
        <v>40289</v>
      </c>
      <c r="P387" s="1" t="s">
        <v>40269</v>
      </c>
      <c r="Q387" s="1" t="s">
        <v>40260</v>
      </c>
      <c r="R387" s="1" t="s">
        <v>40279</v>
      </c>
      <c r="S387" s="1" t="s">
        <v>155</v>
      </c>
      <c r="T387" s="1" t="s">
        <v>155</v>
      </c>
      <c r="U387" s="1">
        <v>66</v>
      </c>
      <c r="V387" s="1">
        <v>167</v>
      </c>
      <c r="W387" s="1">
        <v>55.1</v>
      </c>
      <c r="X387" s="1">
        <v>36</v>
      </c>
      <c r="Y387" s="1" t="s">
        <v>41082</v>
      </c>
      <c r="Z387" s="1">
        <v>20</v>
      </c>
    </row>
    <row r="388" spans="2:26" x14ac:dyDescent="0.4">
      <c r="B388" s="1" t="s">
        <v>581</v>
      </c>
      <c r="C388" s="2">
        <v>33768</v>
      </c>
      <c r="D388" s="1">
        <v>27</v>
      </c>
      <c r="E388" s="1" t="s">
        <v>103</v>
      </c>
      <c r="F388" s="1" t="s">
        <v>34807</v>
      </c>
      <c r="G388" s="1" t="s">
        <v>17669</v>
      </c>
      <c r="H388" s="1" t="s">
        <v>17670</v>
      </c>
      <c r="I388" s="1" t="s">
        <v>17057</v>
      </c>
      <c r="J388" s="2">
        <v>39351</v>
      </c>
      <c r="K388" s="1" t="s">
        <v>40259</v>
      </c>
      <c r="L388" s="1">
        <v>10121</v>
      </c>
      <c r="M388" s="1" t="s">
        <v>40309</v>
      </c>
      <c r="N388" s="1" t="s">
        <v>41116</v>
      </c>
      <c r="O388" s="1" t="s">
        <v>40289</v>
      </c>
      <c r="P388" s="1" t="s">
        <v>40269</v>
      </c>
      <c r="Q388" s="1" t="s">
        <v>40262</v>
      </c>
      <c r="R388" s="1" t="s">
        <v>40275</v>
      </c>
      <c r="S388" s="1" t="s">
        <v>155</v>
      </c>
      <c r="T388" s="1" t="s">
        <v>155</v>
      </c>
      <c r="U388" s="1">
        <v>73</v>
      </c>
      <c r="V388" s="1">
        <v>151</v>
      </c>
      <c r="W388" s="1">
        <v>47</v>
      </c>
      <c r="X388" s="1">
        <v>36</v>
      </c>
      <c r="Y388" s="1" t="s">
        <v>41117</v>
      </c>
      <c r="Z388" s="1">
        <v>18</v>
      </c>
    </row>
    <row r="389" spans="2:26" x14ac:dyDescent="0.4">
      <c r="B389" s="1" t="s">
        <v>582</v>
      </c>
      <c r="C389" s="2">
        <v>27120</v>
      </c>
      <c r="D389" s="1">
        <v>45</v>
      </c>
      <c r="E389" s="1" t="s">
        <v>103</v>
      </c>
      <c r="F389" s="1" t="s">
        <v>34808</v>
      </c>
      <c r="G389" s="1" t="s">
        <v>17184</v>
      </c>
      <c r="H389" s="1" t="s">
        <v>17671</v>
      </c>
      <c r="I389" s="1" t="s">
        <v>17357</v>
      </c>
      <c r="J389" s="2">
        <v>38120</v>
      </c>
      <c r="K389" s="1" t="s">
        <v>40259</v>
      </c>
      <c r="L389" s="1">
        <v>10121</v>
      </c>
      <c r="M389" s="1" t="s">
        <v>40309</v>
      </c>
      <c r="N389" s="1" t="s">
        <v>41118</v>
      </c>
      <c r="O389" s="1" t="s">
        <v>40260</v>
      </c>
      <c r="P389" s="1" t="s">
        <v>40260</v>
      </c>
      <c r="Q389" s="1" t="s">
        <v>40260</v>
      </c>
      <c r="R389" s="1" t="s">
        <v>40279</v>
      </c>
      <c r="S389" s="1" t="s">
        <v>155</v>
      </c>
      <c r="T389" s="1" t="s">
        <v>155</v>
      </c>
      <c r="U389" s="1">
        <v>75</v>
      </c>
      <c r="V389" s="1">
        <v>160</v>
      </c>
      <c r="W389" s="1">
        <v>58</v>
      </c>
      <c r="X389" s="1">
        <v>36.5</v>
      </c>
      <c r="Y389" s="1" t="s">
        <v>41119</v>
      </c>
      <c r="Z389" s="1">
        <v>16</v>
      </c>
    </row>
    <row r="390" spans="2:26" x14ac:dyDescent="0.4">
      <c r="B390" s="1" t="s">
        <v>583</v>
      </c>
      <c r="C390" s="2">
        <v>31050</v>
      </c>
      <c r="D390" s="1">
        <v>34</v>
      </c>
      <c r="E390" s="1" t="s">
        <v>104</v>
      </c>
      <c r="F390" s="1" t="s">
        <v>34809</v>
      </c>
      <c r="G390" s="1" t="s">
        <v>17601</v>
      </c>
      <c r="H390" s="1" t="s">
        <v>17672</v>
      </c>
      <c r="I390" s="1" t="s">
        <v>17044</v>
      </c>
      <c r="J390" s="2">
        <v>37277</v>
      </c>
      <c r="K390" s="1" t="s">
        <v>40335</v>
      </c>
      <c r="L390" s="1">
        <v>10187</v>
      </c>
      <c r="M390" s="1" t="s">
        <v>40461</v>
      </c>
      <c r="N390" s="1" t="s">
        <v>41120</v>
      </c>
      <c r="O390" s="1" t="s">
        <v>40260</v>
      </c>
      <c r="P390" s="1" t="s">
        <v>40260</v>
      </c>
      <c r="Q390" s="1" t="s">
        <v>40293</v>
      </c>
      <c r="R390" s="1" t="s">
        <v>40275</v>
      </c>
      <c r="S390" s="1" t="s">
        <v>155</v>
      </c>
      <c r="T390" s="1" t="s">
        <v>40260</v>
      </c>
      <c r="U390" s="1">
        <v>76</v>
      </c>
      <c r="V390" s="1">
        <v>163.5</v>
      </c>
      <c r="W390" s="1">
        <v>57.8</v>
      </c>
      <c r="X390" s="1">
        <v>36.1</v>
      </c>
      <c r="Y390" s="1" t="s">
        <v>41121</v>
      </c>
      <c r="Z390" s="1">
        <v>20</v>
      </c>
    </row>
    <row r="391" spans="2:26" x14ac:dyDescent="0.4">
      <c r="B391" s="1" t="s">
        <v>584</v>
      </c>
      <c r="C391" s="2">
        <v>24614</v>
      </c>
      <c r="D391" s="1">
        <v>52</v>
      </c>
      <c r="E391" s="1" t="s">
        <v>103</v>
      </c>
      <c r="F391" s="1" t="s">
        <v>34810</v>
      </c>
      <c r="G391" s="1" t="s">
        <v>17673</v>
      </c>
      <c r="H391" s="1" t="s">
        <v>17674</v>
      </c>
      <c r="I391" s="1" t="s">
        <v>17044</v>
      </c>
      <c r="J391" s="2">
        <v>40199</v>
      </c>
      <c r="K391" s="1" t="s">
        <v>40353</v>
      </c>
      <c r="L391" s="1">
        <v>10704</v>
      </c>
      <c r="M391" s="1" t="s">
        <v>40962</v>
      </c>
      <c r="N391" s="1" t="s">
        <v>41122</v>
      </c>
      <c r="O391" s="1" t="s">
        <v>40430</v>
      </c>
      <c r="P391" s="1" t="s">
        <v>40269</v>
      </c>
      <c r="Q391" s="1" t="s">
        <v>40307</v>
      </c>
      <c r="R391" s="1" t="s">
        <v>40284</v>
      </c>
      <c r="S391" s="1" t="s">
        <v>156</v>
      </c>
      <c r="T391" s="1" t="s">
        <v>156</v>
      </c>
      <c r="U391" s="1">
        <v>69</v>
      </c>
      <c r="V391" s="1">
        <v>178</v>
      </c>
      <c r="W391" s="1">
        <v>77.599999999999994</v>
      </c>
      <c r="X391" s="1">
        <v>36.1</v>
      </c>
      <c r="Y391" s="1" t="s">
        <v>41123</v>
      </c>
      <c r="Z391" s="1">
        <v>20</v>
      </c>
    </row>
    <row r="392" spans="2:26" x14ac:dyDescent="0.4">
      <c r="B392" s="1" t="s">
        <v>585</v>
      </c>
      <c r="C392" s="2">
        <v>22493</v>
      </c>
      <c r="D392" s="1">
        <v>58</v>
      </c>
      <c r="E392" s="1" t="s">
        <v>104</v>
      </c>
      <c r="F392" s="1" t="s">
        <v>34607</v>
      </c>
      <c r="G392" s="1" t="s">
        <v>17675</v>
      </c>
      <c r="H392" s="1" t="s">
        <v>17676</v>
      </c>
      <c r="I392" s="1" t="s">
        <v>298</v>
      </c>
      <c r="J392" s="2">
        <v>38748</v>
      </c>
      <c r="K392" s="1" t="s">
        <v>40281</v>
      </c>
      <c r="L392" s="1">
        <v>10122</v>
      </c>
      <c r="M392" s="1" t="s">
        <v>40282</v>
      </c>
      <c r="N392" s="1" t="s">
        <v>41124</v>
      </c>
      <c r="O392" s="1" t="s">
        <v>40260</v>
      </c>
      <c r="P392" s="1" t="s">
        <v>40260</v>
      </c>
      <c r="Q392" s="1" t="s">
        <v>40262</v>
      </c>
      <c r="R392" s="1" t="s">
        <v>40275</v>
      </c>
      <c r="S392" s="1" t="s">
        <v>155</v>
      </c>
      <c r="T392" s="1" t="s">
        <v>155</v>
      </c>
      <c r="U392" s="1">
        <v>50</v>
      </c>
      <c r="V392" s="1">
        <v>163</v>
      </c>
      <c r="W392" s="1">
        <v>60.55</v>
      </c>
      <c r="X392" s="1">
        <v>36.5</v>
      </c>
      <c r="Y392" s="1" t="s">
        <v>41125</v>
      </c>
      <c r="Z392" s="1">
        <v>20</v>
      </c>
    </row>
    <row r="393" spans="2:26" x14ac:dyDescent="0.4">
      <c r="B393" s="1" t="s">
        <v>586</v>
      </c>
      <c r="C393" s="2">
        <v>32023</v>
      </c>
      <c r="D393" s="1">
        <v>32</v>
      </c>
      <c r="E393" s="1" t="s">
        <v>103</v>
      </c>
      <c r="F393" s="1" t="s">
        <v>34811</v>
      </c>
      <c r="G393" s="1" t="s">
        <v>17606</v>
      </c>
      <c r="H393" s="1" t="s">
        <v>17677</v>
      </c>
      <c r="I393" s="1" t="s">
        <v>17087</v>
      </c>
      <c r="J393" s="2">
        <v>38853</v>
      </c>
      <c r="K393" s="1" t="s">
        <v>40304</v>
      </c>
      <c r="L393" s="1">
        <v>10581</v>
      </c>
      <c r="M393" s="1" t="s">
        <v>40316</v>
      </c>
      <c r="N393" s="1" t="s">
        <v>41126</v>
      </c>
      <c r="O393" s="1" t="s">
        <v>40260</v>
      </c>
      <c r="P393" s="1" t="s">
        <v>40260</v>
      </c>
      <c r="Q393" s="1" t="s">
        <v>40321</v>
      </c>
      <c r="R393" s="1" t="s">
        <v>40263</v>
      </c>
      <c r="S393" s="1" t="s">
        <v>155</v>
      </c>
      <c r="T393" s="1" t="s">
        <v>155</v>
      </c>
      <c r="U393" s="1">
        <v>78</v>
      </c>
      <c r="V393" s="1">
        <v>157</v>
      </c>
      <c r="W393" s="1">
        <v>55.96</v>
      </c>
      <c r="X393" s="1">
        <v>36.4</v>
      </c>
      <c r="Y393" s="1" t="s">
        <v>40264</v>
      </c>
      <c r="Z393" s="1">
        <v>20</v>
      </c>
    </row>
    <row r="394" spans="2:26" x14ac:dyDescent="0.4">
      <c r="B394" s="1" t="s">
        <v>587</v>
      </c>
      <c r="C394" s="2">
        <v>29700</v>
      </c>
      <c r="D394" s="1">
        <v>38</v>
      </c>
      <c r="E394" s="1" t="s">
        <v>104</v>
      </c>
      <c r="F394" s="1" t="s">
        <v>34812</v>
      </c>
      <c r="G394" s="1" t="s">
        <v>17153</v>
      </c>
      <c r="H394" s="1" t="s">
        <v>17678</v>
      </c>
      <c r="I394" s="1" t="s">
        <v>298</v>
      </c>
      <c r="J394" s="2">
        <v>38575</v>
      </c>
      <c r="K394" s="1" t="s">
        <v>40271</v>
      </c>
      <c r="L394" s="1">
        <v>10466</v>
      </c>
      <c r="M394" s="1" t="s">
        <v>40272</v>
      </c>
      <c r="N394" s="1" t="s">
        <v>41127</v>
      </c>
      <c r="O394" s="1" t="s">
        <v>40260</v>
      </c>
      <c r="P394" s="1" t="s">
        <v>40260</v>
      </c>
      <c r="Q394" s="1" t="s">
        <v>40307</v>
      </c>
      <c r="R394" s="1" t="s">
        <v>40279</v>
      </c>
      <c r="S394" s="1" t="s">
        <v>155</v>
      </c>
      <c r="T394" s="1" t="s">
        <v>156</v>
      </c>
      <c r="U394" s="1">
        <v>114</v>
      </c>
      <c r="V394" s="1">
        <v>170</v>
      </c>
      <c r="W394" s="1">
        <v>59.2</v>
      </c>
      <c r="X394" s="1">
        <v>36.200000000000003</v>
      </c>
      <c r="Y394" s="1" t="s">
        <v>41128</v>
      </c>
      <c r="Z394" s="1">
        <v>20</v>
      </c>
    </row>
    <row r="395" spans="2:26" x14ac:dyDescent="0.4">
      <c r="B395" s="1" t="s">
        <v>588</v>
      </c>
      <c r="C395" s="2">
        <v>29165</v>
      </c>
      <c r="D395" s="1">
        <v>40</v>
      </c>
      <c r="E395" s="1" t="s">
        <v>104</v>
      </c>
      <c r="F395" s="1" t="s">
        <v>34813</v>
      </c>
      <c r="G395" s="1" t="s">
        <v>17679</v>
      </c>
      <c r="H395" s="1" t="s">
        <v>17680</v>
      </c>
      <c r="I395" s="1" t="s">
        <v>17044</v>
      </c>
      <c r="J395" s="2">
        <v>39332</v>
      </c>
      <c r="K395" s="1" t="s">
        <v>40519</v>
      </c>
      <c r="L395" s="1">
        <v>2</v>
      </c>
      <c r="M395" s="1" t="s">
        <v>6275</v>
      </c>
      <c r="N395" s="1" t="s">
        <v>41129</v>
      </c>
      <c r="O395" s="1" t="s">
        <v>40289</v>
      </c>
      <c r="P395" s="1" t="s">
        <v>40269</v>
      </c>
      <c r="Q395" s="1" t="s">
        <v>40307</v>
      </c>
      <c r="R395" s="1" t="s">
        <v>40275</v>
      </c>
      <c r="S395" s="1" t="s">
        <v>155</v>
      </c>
      <c r="T395" s="1" t="s">
        <v>156</v>
      </c>
      <c r="U395" s="1">
        <v>79</v>
      </c>
      <c r="V395" s="1">
        <v>174</v>
      </c>
      <c r="W395" s="1">
        <v>67.400000000000006</v>
      </c>
      <c r="X395" s="1">
        <v>36</v>
      </c>
      <c r="Y395" s="1" t="s">
        <v>40399</v>
      </c>
      <c r="Z395" s="1">
        <v>18</v>
      </c>
    </row>
    <row r="396" spans="2:26" x14ac:dyDescent="0.4">
      <c r="B396" s="1" t="s">
        <v>589</v>
      </c>
      <c r="C396" s="2">
        <v>25966</v>
      </c>
      <c r="D396" s="1">
        <v>48</v>
      </c>
      <c r="E396" s="1" t="s">
        <v>103</v>
      </c>
      <c r="F396" s="1" t="s">
        <v>34814</v>
      </c>
      <c r="G396" s="1" t="s">
        <v>17147</v>
      </c>
      <c r="H396" s="1" t="s">
        <v>17681</v>
      </c>
      <c r="I396" s="1" t="s">
        <v>17047</v>
      </c>
      <c r="J396" s="2">
        <v>38105</v>
      </c>
      <c r="K396" s="1" t="s">
        <v>40304</v>
      </c>
      <c r="L396" s="1">
        <v>10581</v>
      </c>
      <c r="M396" s="1" t="s">
        <v>40316</v>
      </c>
      <c r="N396" s="1" t="s">
        <v>41130</v>
      </c>
      <c r="O396" s="1" t="s">
        <v>40260</v>
      </c>
      <c r="P396" s="1" t="s">
        <v>40260</v>
      </c>
      <c r="Q396" s="1" t="s">
        <v>40262</v>
      </c>
      <c r="R396" s="1" t="s">
        <v>40263</v>
      </c>
      <c r="S396" s="1" t="s">
        <v>155</v>
      </c>
      <c r="T396" s="1" t="s">
        <v>156</v>
      </c>
      <c r="U396" s="1">
        <v>95</v>
      </c>
      <c r="V396" s="1">
        <v>172</v>
      </c>
      <c r="W396" s="1">
        <v>83.5</v>
      </c>
      <c r="X396" s="1">
        <v>36.299999999999997</v>
      </c>
      <c r="Y396" s="1" t="s">
        <v>40878</v>
      </c>
      <c r="Z396" s="1">
        <v>20</v>
      </c>
    </row>
    <row r="397" spans="2:26" x14ac:dyDescent="0.4">
      <c r="B397" s="1" t="s">
        <v>590</v>
      </c>
      <c r="C397" s="2">
        <v>27113</v>
      </c>
      <c r="D397" s="1">
        <v>45</v>
      </c>
      <c r="E397" s="1" t="s">
        <v>103</v>
      </c>
      <c r="F397" s="1" t="s">
        <v>34815</v>
      </c>
      <c r="G397" s="1" t="s">
        <v>17269</v>
      </c>
      <c r="H397" s="1" t="s">
        <v>17682</v>
      </c>
      <c r="I397" s="1" t="s">
        <v>298</v>
      </c>
      <c r="J397" s="2">
        <v>38473</v>
      </c>
      <c r="K397" s="1" t="s">
        <v>40335</v>
      </c>
      <c r="L397" s="1">
        <v>10605</v>
      </c>
      <c r="M397" s="1" t="s">
        <v>40328</v>
      </c>
      <c r="N397" s="1" t="s">
        <v>41131</v>
      </c>
      <c r="O397" s="1" t="s">
        <v>40260</v>
      </c>
      <c r="P397" s="1" t="s">
        <v>40260</v>
      </c>
      <c r="Q397" s="1" t="s">
        <v>40307</v>
      </c>
      <c r="R397" s="1" t="s">
        <v>40275</v>
      </c>
      <c r="S397" s="1" t="s">
        <v>155</v>
      </c>
      <c r="T397" s="1" t="s">
        <v>155</v>
      </c>
      <c r="U397" s="1">
        <v>78</v>
      </c>
      <c r="V397" s="1">
        <v>161</v>
      </c>
      <c r="W397" s="1">
        <v>62.6</v>
      </c>
      <c r="X397" s="1">
        <v>36</v>
      </c>
      <c r="Y397" s="1" t="s">
        <v>41035</v>
      </c>
      <c r="Z397" s="1">
        <v>18</v>
      </c>
    </row>
    <row r="398" spans="2:26" x14ac:dyDescent="0.4">
      <c r="B398" s="1" t="s">
        <v>591</v>
      </c>
      <c r="C398" s="2">
        <v>28879</v>
      </c>
      <c r="D398" s="1">
        <v>40</v>
      </c>
      <c r="E398" s="1" t="s">
        <v>103</v>
      </c>
      <c r="F398" s="1" t="s">
        <v>34816</v>
      </c>
      <c r="G398" s="1" t="s">
        <v>17683</v>
      </c>
      <c r="H398" s="1" t="s">
        <v>17684</v>
      </c>
      <c r="I398" s="1" t="s">
        <v>17044</v>
      </c>
      <c r="J398" s="2">
        <v>38632</v>
      </c>
      <c r="K398" s="1" t="s">
        <v>40299</v>
      </c>
      <c r="L398" s="1">
        <v>10601</v>
      </c>
      <c r="M398" s="1" t="s">
        <v>40470</v>
      </c>
      <c r="N398" s="1" t="s">
        <v>41132</v>
      </c>
      <c r="O398" s="1" t="s">
        <v>40260</v>
      </c>
      <c r="P398" s="1" t="s">
        <v>40260</v>
      </c>
      <c r="Q398" s="1" t="s">
        <v>40262</v>
      </c>
      <c r="R398" s="1" t="s">
        <v>40297</v>
      </c>
      <c r="S398" s="1" t="s">
        <v>156</v>
      </c>
      <c r="T398" s="1" t="s">
        <v>156</v>
      </c>
      <c r="U398" s="1">
        <v>70</v>
      </c>
      <c r="V398" s="1">
        <v>168</v>
      </c>
      <c r="W398" s="1">
        <v>51.25</v>
      </c>
      <c r="X398" s="1">
        <v>36.6</v>
      </c>
      <c r="Y398" s="1" t="s">
        <v>41133</v>
      </c>
      <c r="Z398" s="1">
        <v>16</v>
      </c>
    </row>
    <row r="399" spans="2:26" x14ac:dyDescent="0.4">
      <c r="B399" s="1" t="s">
        <v>592</v>
      </c>
      <c r="C399" s="2">
        <v>30991</v>
      </c>
      <c r="D399" s="1">
        <v>35</v>
      </c>
      <c r="E399" s="1" t="s">
        <v>104</v>
      </c>
      <c r="F399" s="1" t="s">
        <v>34817</v>
      </c>
      <c r="G399" s="1" t="s">
        <v>17114</v>
      </c>
      <c r="H399" s="1" t="s">
        <v>17685</v>
      </c>
      <c r="I399" s="1" t="s">
        <v>17057</v>
      </c>
      <c r="J399" s="2">
        <v>39573</v>
      </c>
      <c r="K399" s="1" t="s">
        <v>40286</v>
      </c>
      <c r="L399" s="1">
        <v>10627</v>
      </c>
      <c r="M399" s="1" t="s">
        <v>40287</v>
      </c>
      <c r="N399" s="1" t="s">
        <v>41134</v>
      </c>
      <c r="O399" s="1" t="s">
        <v>40268</v>
      </c>
      <c r="P399" s="1" t="s">
        <v>40269</v>
      </c>
      <c r="Q399" s="1" t="s">
        <v>40262</v>
      </c>
      <c r="R399" s="1" t="s">
        <v>40275</v>
      </c>
      <c r="S399" s="1" t="s">
        <v>156</v>
      </c>
      <c r="T399" s="1" t="s">
        <v>156</v>
      </c>
      <c r="U399" s="1">
        <v>64</v>
      </c>
      <c r="V399" s="1">
        <v>176</v>
      </c>
      <c r="W399" s="1">
        <v>68.8</v>
      </c>
      <c r="X399" s="1">
        <v>36</v>
      </c>
      <c r="Y399" s="1" t="s">
        <v>41135</v>
      </c>
      <c r="Z399" s="1">
        <v>18</v>
      </c>
    </row>
    <row r="400" spans="2:26" x14ac:dyDescent="0.4">
      <c r="B400" s="1" t="s">
        <v>593</v>
      </c>
      <c r="C400" s="2">
        <v>27497</v>
      </c>
      <c r="D400" s="1">
        <v>44</v>
      </c>
      <c r="E400" s="1" t="s">
        <v>104</v>
      </c>
      <c r="F400" s="1" t="s">
        <v>34818</v>
      </c>
      <c r="G400" s="1" t="s">
        <v>17218</v>
      </c>
      <c r="H400" s="1" t="s">
        <v>17686</v>
      </c>
      <c r="I400" s="1" t="s">
        <v>298</v>
      </c>
      <c r="J400" s="2">
        <v>38699</v>
      </c>
      <c r="K400" s="1" t="s">
        <v>40335</v>
      </c>
      <c r="L400" s="1">
        <v>10809</v>
      </c>
      <c r="M400" s="1" t="s">
        <v>40336</v>
      </c>
      <c r="N400" s="1" t="s">
        <v>41136</v>
      </c>
      <c r="O400" s="1" t="s">
        <v>40260</v>
      </c>
      <c r="P400" s="1" t="s">
        <v>40260</v>
      </c>
      <c r="Q400" s="1" t="s">
        <v>40262</v>
      </c>
      <c r="R400" s="1" t="s">
        <v>40263</v>
      </c>
      <c r="S400" s="1" t="s">
        <v>155</v>
      </c>
      <c r="T400" s="1" t="s">
        <v>155</v>
      </c>
      <c r="U400" s="1">
        <v>92</v>
      </c>
      <c r="V400" s="1">
        <v>162.6</v>
      </c>
      <c r="W400" s="1">
        <v>64.400000000000006</v>
      </c>
      <c r="X400" s="1">
        <v>36.200000000000003</v>
      </c>
      <c r="Y400" s="1" t="s">
        <v>41137</v>
      </c>
      <c r="Z400" s="1">
        <v>20</v>
      </c>
    </row>
    <row r="401" spans="2:26" x14ac:dyDescent="0.4">
      <c r="B401" s="1" t="s">
        <v>594</v>
      </c>
      <c r="C401" s="2">
        <v>20628</v>
      </c>
      <c r="D401" s="1">
        <v>63</v>
      </c>
      <c r="E401" s="1" t="s">
        <v>104</v>
      </c>
      <c r="F401" s="1" t="s">
        <v>34819</v>
      </c>
      <c r="G401" s="1" t="s">
        <v>17687</v>
      </c>
      <c r="H401" s="1" t="s">
        <v>17688</v>
      </c>
      <c r="I401" s="1" t="s">
        <v>17044</v>
      </c>
      <c r="J401" s="2">
        <v>39107</v>
      </c>
      <c r="K401" s="1" t="s">
        <v>40335</v>
      </c>
      <c r="L401" s="1">
        <v>10132</v>
      </c>
      <c r="M401" s="1" t="s">
        <v>40507</v>
      </c>
      <c r="N401" s="1" t="s">
        <v>41138</v>
      </c>
      <c r="O401" s="1" t="s">
        <v>40260</v>
      </c>
      <c r="P401" s="1" t="s">
        <v>40260</v>
      </c>
      <c r="Q401" s="1" t="s">
        <v>40262</v>
      </c>
      <c r="R401" s="1" t="s">
        <v>40275</v>
      </c>
      <c r="S401" s="1" t="s">
        <v>156</v>
      </c>
      <c r="T401" s="1" t="s">
        <v>155</v>
      </c>
      <c r="U401" s="1">
        <v>61</v>
      </c>
      <c r="V401" s="1">
        <v>163.6</v>
      </c>
      <c r="W401" s="1">
        <v>69</v>
      </c>
      <c r="X401" s="1">
        <v>36</v>
      </c>
      <c r="Y401" s="1" t="s">
        <v>41139</v>
      </c>
      <c r="Z401" s="1">
        <v>18</v>
      </c>
    </row>
    <row r="402" spans="2:26" x14ac:dyDescent="0.4">
      <c r="B402" s="1" t="s">
        <v>595</v>
      </c>
      <c r="C402" s="2">
        <v>28142</v>
      </c>
      <c r="D402" s="1">
        <v>42</v>
      </c>
      <c r="E402" s="1" t="s">
        <v>104</v>
      </c>
      <c r="F402" s="1" t="s">
        <v>34820</v>
      </c>
      <c r="G402" s="1" t="s">
        <v>17689</v>
      </c>
      <c r="H402" s="1" t="s">
        <v>17690</v>
      </c>
      <c r="I402" s="1" t="s">
        <v>17162</v>
      </c>
      <c r="J402" s="2">
        <v>38678</v>
      </c>
      <c r="K402" s="1" t="s">
        <v>40304</v>
      </c>
      <c r="L402" s="1">
        <v>10073</v>
      </c>
      <c r="M402" s="1" t="s">
        <v>40305</v>
      </c>
      <c r="N402" s="1" t="s">
        <v>41140</v>
      </c>
      <c r="O402" s="1" t="s">
        <v>40260</v>
      </c>
      <c r="P402" s="1" t="s">
        <v>40260</v>
      </c>
      <c r="Q402" s="1" t="s">
        <v>40293</v>
      </c>
      <c r="R402" s="1" t="s">
        <v>40263</v>
      </c>
      <c r="S402" s="1" t="s">
        <v>155</v>
      </c>
      <c r="T402" s="1" t="s">
        <v>156</v>
      </c>
      <c r="U402" s="1">
        <v>82</v>
      </c>
      <c r="V402" s="1">
        <v>165</v>
      </c>
      <c r="W402" s="1">
        <v>72.7</v>
      </c>
      <c r="X402" s="1">
        <v>36</v>
      </c>
      <c r="Y402" s="1" t="s">
        <v>41141</v>
      </c>
      <c r="Z402" s="1">
        <v>18</v>
      </c>
    </row>
    <row r="403" spans="2:26" x14ac:dyDescent="0.4">
      <c r="B403" s="1" t="s">
        <v>596</v>
      </c>
      <c r="C403" s="2">
        <v>24022</v>
      </c>
      <c r="D403" s="1">
        <v>54</v>
      </c>
      <c r="E403" s="1" t="s">
        <v>104</v>
      </c>
      <c r="F403" s="1" t="s">
        <v>34821</v>
      </c>
      <c r="G403" s="1" t="s">
        <v>17691</v>
      </c>
      <c r="H403" s="1" t="s">
        <v>17692</v>
      </c>
      <c r="I403" s="1" t="s">
        <v>17162</v>
      </c>
      <c r="J403" s="2">
        <v>37585</v>
      </c>
      <c r="K403" s="1" t="s">
        <v>41142</v>
      </c>
      <c r="L403" s="1">
        <v>10337</v>
      </c>
      <c r="M403" s="1" t="s">
        <v>41143</v>
      </c>
      <c r="N403" s="1" t="s">
        <v>41144</v>
      </c>
      <c r="O403" s="1" t="s">
        <v>40260</v>
      </c>
      <c r="P403" s="1" t="s">
        <v>40260</v>
      </c>
      <c r="Q403" s="1" t="s">
        <v>40260</v>
      </c>
      <c r="R403" s="1" t="s">
        <v>40279</v>
      </c>
      <c r="S403" s="1" t="s">
        <v>155</v>
      </c>
      <c r="T403" s="1" t="s">
        <v>155</v>
      </c>
      <c r="U403" s="1">
        <v>60</v>
      </c>
      <c r="V403" s="1">
        <v>167</v>
      </c>
      <c r="W403" s="1">
        <v>70</v>
      </c>
      <c r="X403" s="1">
        <v>36</v>
      </c>
      <c r="Y403" s="1" t="s">
        <v>40878</v>
      </c>
      <c r="Z403" s="1">
        <v>20</v>
      </c>
    </row>
    <row r="404" spans="2:26" x14ac:dyDescent="0.4">
      <c r="B404" s="1" t="s">
        <v>597</v>
      </c>
      <c r="C404" s="2">
        <v>29140</v>
      </c>
      <c r="D404" s="1">
        <v>40</v>
      </c>
      <c r="E404" s="1" t="s">
        <v>104</v>
      </c>
      <c r="F404" s="1" t="s">
        <v>34822</v>
      </c>
      <c r="G404" s="1" t="s">
        <v>17474</v>
      </c>
      <c r="H404" s="1" t="s">
        <v>17693</v>
      </c>
      <c r="I404" s="1" t="s">
        <v>17087</v>
      </c>
      <c r="J404" s="2">
        <v>38224</v>
      </c>
      <c r="K404" s="1" t="s">
        <v>40259</v>
      </c>
      <c r="L404" s="1">
        <v>10711</v>
      </c>
      <c r="M404" s="1" t="s">
        <v>41145</v>
      </c>
      <c r="N404" s="1" t="s">
        <v>41146</v>
      </c>
      <c r="O404" s="1" t="s">
        <v>40260</v>
      </c>
      <c r="P404" s="1" t="s">
        <v>40260</v>
      </c>
      <c r="Q404" s="1" t="s">
        <v>40274</v>
      </c>
      <c r="R404" s="1" t="s">
        <v>40284</v>
      </c>
      <c r="S404" s="1" t="s">
        <v>155</v>
      </c>
      <c r="T404" s="1" t="s">
        <v>155</v>
      </c>
      <c r="U404" s="1">
        <v>80</v>
      </c>
      <c r="V404" s="1">
        <v>152.5</v>
      </c>
      <c r="W404" s="1">
        <v>60.98</v>
      </c>
      <c r="X404" s="1">
        <v>36</v>
      </c>
      <c r="Y404" s="1" t="s">
        <v>41147</v>
      </c>
      <c r="Z404" s="1">
        <v>18</v>
      </c>
    </row>
    <row r="405" spans="2:26" x14ac:dyDescent="0.4">
      <c r="B405" s="1" t="s">
        <v>598</v>
      </c>
      <c r="C405" s="2">
        <v>28007</v>
      </c>
      <c r="D405" s="1">
        <v>43</v>
      </c>
      <c r="E405" s="1" t="s">
        <v>104</v>
      </c>
      <c r="F405" s="1" t="s">
        <v>34823</v>
      </c>
      <c r="G405" s="1" t="s">
        <v>17147</v>
      </c>
      <c r="H405" s="1" t="s">
        <v>17694</v>
      </c>
      <c r="I405" s="1" t="s">
        <v>17041</v>
      </c>
      <c r="J405" s="2">
        <v>39488</v>
      </c>
      <c r="K405" s="1" t="s">
        <v>40312</v>
      </c>
      <c r="L405" s="1">
        <v>10957</v>
      </c>
      <c r="M405" s="1" t="s">
        <v>40999</v>
      </c>
      <c r="N405" s="1" t="s">
        <v>41148</v>
      </c>
      <c r="O405" s="1" t="s">
        <v>40268</v>
      </c>
      <c r="P405" s="1" t="s">
        <v>40269</v>
      </c>
      <c r="Q405" s="1" t="s">
        <v>40274</v>
      </c>
      <c r="R405" s="1" t="s">
        <v>40263</v>
      </c>
      <c r="S405" s="1" t="s">
        <v>155</v>
      </c>
      <c r="T405" s="1" t="s">
        <v>155</v>
      </c>
      <c r="U405" s="1">
        <v>70</v>
      </c>
      <c r="V405" s="1">
        <v>156.1</v>
      </c>
      <c r="W405" s="1">
        <v>60.95</v>
      </c>
      <c r="X405" s="1">
        <v>36.4</v>
      </c>
      <c r="Y405" s="1" t="s">
        <v>41149</v>
      </c>
      <c r="Z405" s="1">
        <v>20</v>
      </c>
    </row>
    <row r="406" spans="2:26" x14ac:dyDescent="0.4">
      <c r="B406" s="1" t="s">
        <v>599</v>
      </c>
      <c r="C406" s="2">
        <v>24704</v>
      </c>
      <c r="D406" s="1">
        <v>52</v>
      </c>
      <c r="E406" s="1" t="s">
        <v>103</v>
      </c>
      <c r="F406" s="1" t="s">
        <v>34824</v>
      </c>
      <c r="G406" s="1" t="s">
        <v>17358</v>
      </c>
      <c r="H406" s="1" t="s">
        <v>17695</v>
      </c>
      <c r="I406" s="1" t="s">
        <v>298</v>
      </c>
      <c r="J406" s="2">
        <v>37700</v>
      </c>
      <c r="K406" s="1" t="s">
        <v>40271</v>
      </c>
      <c r="L406" s="1">
        <v>10466</v>
      </c>
      <c r="M406" s="1" t="s">
        <v>40272</v>
      </c>
      <c r="N406" s="1" t="s">
        <v>41150</v>
      </c>
      <c r="O406" s="1" t="s">
        <v>40260</v>
      </c>
      <c r="P406" s="1" t="s">
        <v>40260</v>
      </c>
      <c r="Q406" s="1" t="s">
        <v>40260</v>
      </c>
      <c r="R406" s="1" t="s">
        <v>40275</v>
      </c>
      <c r="S406" s="1" t="s">
        <v>155</v>
      </c>
      <c r="T406" s="1" t="s">
        <v>155</v>
      </c>
      <c r="U406" s="1">
        <v>76</v>
      </c>
      <c r="V406" s="1">
        <v>163.5</v>
      </c>
      <c r="W406" s="1">
        <v>53.9</v>
      </c>
      <c r="X406" s="1">
        <v>36.200000000000003</v>
      </c>
      <c r="Y406" s="1" t="s">
        <v>40692</v>
      </c>
      <c r="Z406" s="1">
        <v>18</v>
      </c>
    </row>
    <row r="407" spans="2:26" x14ac:dyDescent="0.4">
      <c r="B407" s="1" t="s">
        <v>600</v>
      </c>
      <c r="C407" s="2">
        <v>29619</v>
      </c>
      <c r="D407" s="1">
        <v>38</v>
      </c>
      <c r="E407" s="1" t="s">
        <v>103</v>
      </c>
      <c r="F407" s="1" t="s">
        <v>34825</v>
      </c>
      <c r="G407" s="1" t="s">
        <v>17290</v>
      </c>
      <c r="H407" s="1" t="s">
        <v>17696</v>
      </c>
      <c r="I407" s="1" t="s">
        <v>17044</v>
      </c>
      <c r="J407" s="2">
        <v>39667</v>
      </c>
      <c r="K407" s="1" t="s">
        <v>40281</v>
      </c>
      <c r="L407" s="1">
        <v>10958</v>
      </c>
      <c r="M407" s="1" t="s">
        <v>41151</v>
      </c>
      <c r="N407" s="1" t="s">
        <v>41152</v>
      </c>
      <c r="O407" s="1" t="s">
        <v>40302</v>
      </c>
      <c r="P407" s="1" t="s">
        <v>40269</v>
      </c>
      <c r="Q407" s="1" t="s">
        <v>40307</v>
      </c>
      <c r="R407" s="1" t="s">
        <v>40284</v>
      </c>
      <c r="S407" s="1" t="s">
        <v>155</v>
      </c>
      <c r="T407" s="1" t="s">
        <v>155</v>
      </c>
      <c r="U407" s="1">
        <v>73</v>
      </c>
      <c r="V407" s="1">
        <v>175</v>
      </c>
      <c r="W407" s="1">
        <v>90.65</v>
      </c>
      <c r="X407" s="1">
        <v>36.799999999999997</v>
      </c>
      <c r="Y407" s="1" t="s">
        <v>40766</v>
      </c>
      <c r="Z407" s="1">
        <v>20</v>
      </c>
    </row>
    <row r="408" spans="2:26" x14ac:dyDescent="0.4">
      <c r="B408" s="1" t="s">
        <v>601</v>
      </c>
      <c r="C408" s="2">
        <v>20401</v>
      </c>
      <c r="D408" s="1">
        <v>64</v>
      </c>
      <c r="E408" s="1" t="s">
        <v>104</v>
      </c>
      <c r="F408" s="1" t="s">
        <v>34826</v>
      </c>
      <c r="G408" s="1" t="s">
        <v>17114</v>
      </c>
      <c r="H408" s="1" t="s">
        <v>17697</v>
      </c>
      <c r="I408" s="1" t="s">
        <v>17044</v>
      </c>
      <c r="J408" s="2">
        <v>39482</v>
      </c>
      <c r="K408" s="1" t="s">
        <v>40335</v>
      </c>
      <c r="L408" s="1">
        <v>10119</v>
      </c>
      <c r="M408" s="1" t="s">
        <v>40569</v>
      </c>
      <c r="N408" s="1" t="s">
        <v>41153</v>
      </c>
      <c r="O408" s="1" t="s">
        <v>40260</v>
      </c>
      <c r="P408" s="1" t="s">
        <v>40260</v>
      </c>
      <c r="Q408" s="1" t="s">
        <v>40262</v>
      </c>
      <c r="R408" s="1" t="s">
        <v>40284</v>
      </c>
      <c r="S408" s="1" t="s">
        <v>155</v>
      </c>
      <c r="T408" s="1" t="s">
        <v>155</v>
      </c>
      <c r="U408" s="1">
        <v>70</v>
      </c>
      <c r="V408" s="1">
        <v>153</v>
      </c>
      <c r="W408" s="1">
        <v>66.7</v>
      </c>
      <c r="X408" s="1">
        <v>36</v>
      </c>
      <c r="Y408" s="1" t="s">
        <v>41125</v>
      </c>
      <c r="Z408" s="1">
        <v>20</v>
      </c>
    </row>
    <row r="409" spans="2:26" x14ac:dyDescent="0.4">
      <c r="B409" s="1" t="s">
        <v>602</v>
      </c>
      <c r="C409" s="2">
        <v>29966</v>
      </c>
      <c r="D409" s="1">
        <v>37</v>
      </c>
      <c r="E409" s="1" t="s">
        <v>103</v>
      </c>
      <c r="F409" s="1" t="s">
        <v>34827</v>
      </c>
      <c r="G409" s="1" t="s">
        <v>17325</v>
      </c>
      <c r="H409" s="1" t="s">
        <v>17698</v>
      </c>
      <c r="I409" s="1" t="s">
        <v>17044</v>
      </c>
      <c r="J409" s="2">
        <v>38282</v>
      </c>
      <c r="K409" s="1" t="s">
        <v>40584</v>
      </c>
      <c r="L409" s="1">
        <v>10191</v>
      </c>
      <c r="M409" s="1" t="s">
        <v>6820</v>
      </c>
      <c r="N409" s="1" t="s">
        <v>41154</v>
      </c>
      <c r="O409" s="1" t="s">
        <v>40260</v>
      </c>
      <c r="P409" s="1" t="s">
        <v>40260</v>
      </c>
      <c r="Q409" s="1" t="s">
        <v>40262</v>
      </c>
      <c r="R409" s="1" t="s">
        <v>40263</v>
      </c>
      <c r="S409" s="1" t="s">
        <v>155</v>
      </c>
      <c r="T409" s="1" t="s">
        <v>155</v>
      </c>
      <c r="U409" s="1">
        <v>76</v>
      </c>
      <c r="V409" s="1">
        <v>161.19999999999999</v>
      </c>
      <c r="W409" s="1">
        <v>67.900000000000006</v>
      </c>
      <c r="X409" s="1">
        <v>36</v>
      </c>
      <c r="Y409" s="1" t="s">
        <v>40712</v>
      </c>
      <c r="Z409" s="1">
        <v>20</v>
      </c>
    </row>
    <row r="410" spans="2:26" x14ac:dyDescent="0.4">
      <c r="B410" s="1" t="s">
        <v>603</v>
      </c>
      <c r="C410" s="2">
        <v>27725</v>
      </c>
      <c r="D410" s="1">
        <v>44</v>
      </c>
      <c r="E410" s="1" t="s">
        <v>104</v>
      </c>
      <c r="F410" s="1" t="s">
        <v>34828</v>
      </c>
      <c r="G410" s="1" t="s">
        <v>17525</v>
      </c>
      <c r="H410" s="1" t="s">
        <v>17699</v>
      </c>
      <c r="I410" s="1" t="s">
        <v>17044</v>
      </c>
      <c r="J410" s="2">
        <v>37922</v>
      </c>
      <c r="K410" s="1" t="s">
        <v>40353</v>
      </c>
      <c r="L410" s="1">
        <v>10128</v>
      </c>
      <c r="M410" s="1" t="s">
        <v>40387</v>
      </c>
      <c r="N410" s="1" t="s">
        <v>41155</v>
      </c>
      <c r="O410" s="1" t="s">
        <v>40260</v>
      </c>
      <c r="P410" s="1" t="s">
        <v>40260</v>
      </c>
      <c r="Q410" s="1" t="s">
        <v>40260</v>
      </c>
      <c r="R410" s="1" t="s">
        <v>40279</v>
      </c>
      <c r="S410" s="1" t="s">
        <v>155</v>
      </c>
      <c r="T410" s="1" t="s">
        <v>155</v>
      </c>
      <c r="U410" s="1">
        <v>111</v>
      </c>
      <c r="V410" s="1">
        <v>156</v>
      </c>
      <c r="W410" s="1">
        <v>54.2</v>
      </c>
      <c r="X410" s="1">
        <v>36</v>
      </c>
      <c r="Y410" s="1" t="s">
        <v>41156</v>
      </c>
      <c r="Z410" s="1">
        <v>20</v>
      </c>
    </row>
    <row r="411" spans="2:26" x14ac:dyDescent="0.4">
      <c r="B411" s="1" t="s">
        <v>604</v>
      </c>
      <c r="C411" s="2">
        <v>18001</v>
      </c>
      <c r="D411" s="1">
        <v>70</v>
      </c>
      <c r="E411" s="1" t="s">
        <v>103</v>
      </c>
      <c r="F411" s="1" t="s">
        <v>34829</v>
      </c>
      <c r="G411" s="1" t="s">
        <v>17399</v>
      </c>
      <c r="H411" s="1" t="s">
        <v>17700</v>
      </c>
      <c r="I411" s="1" t="s">
        <v>297</v>
      </c>
      <c r="J411" s="2">
        <v>38441</v>
      </c>
      <c r="K411" s="1" t="s">
        <v>40286</v>
      </c>
      <c r="L411" s="1">
        <v>10414</v>
      </c>
      <c r="M411" s="1" t="s">
        <v>40651</v>
      </c>
      <c r="N411" s="1" t="s">
        <v>41157</v>
      </c>
      <c r="O411" s="1" t="s">
        <v>40260</v>
      </c>
      <c r="P411" s="1" t="s">
        <v>40260</v>
      </c>
      <c r="Q411" s="1" t="s">
        <v>40262</v>
      </c>
      <c r="R411" s="1" t="s">
        <v>40284</v>
      </c>
      <c r="S411" s="1" t="s">
        <v>155</v>
      </c>
      <c r="T411" s="1" t="s">
        <v>155</v>
      </c>
      <c r="U411" s="1">
        <v>73</v>
      </c>
      <c r="V411" s="1">
        <v>167.5</v>
      </c>
      <c r="W411" s="1">
        <v>69</v>
      </c>
      <c r="X411" s="1">
        <v>36.700000000000003</v>
      </c>
      <c r="Y411" s="1" t="s">
        <v>41158</v>
      </c>
      <c r="Z411" s="1">
        <v>18</v>
      </c>
    </row>
    <row r="412" spans="2:26" x14ac:dyDescent="0.4">
      <c r="B412" s="1" t="s">
        <v>605</v>
      </c>
      <c r="C412" s="2">
        <v>22708</v>
      </c>
      <c r="D412" s="1">
        <v>57</v>
      </c>
      <c r="E412" s="1" t="s">
        <v>103</v>
      </c>
      <c r="F412" s="1" t="s">
        <v>34830</v>
      </c>
      <c r="G412" s="1" t="s">
        <v>17480</v>
      </c>
      <c r="H412" s="1" t="s">
        <v>17701</v>
      </c>
      <c r="I412" s="1" t="s">
        <v>17074</v>
      </c>
      <c r="J412" s="2">
        <v>39602</v>
      </c>
      <c r="K412" s="1" t="s">
        <v>40281</v>
      </c>
      <c r="L412" s="1">
        <v>10958</v>
      </c>
      <c r="M412" s="1" t="s">
        <v>41151</v>
      </c>
      <c r="N412" s="1" t="s">
        <v>41159</v>
      </c>
      <c r="O412" s="1" t="s">
        <v>40302</v>
      </c>
      <c r="P412" s="1" t="s">
        <v>40269</v>
      </c>
      <c r="Q412" s="1" t="s">
        <v>40262</v>
      </c>
      <c r="R412" s="1" t="s">
        <v>40279</v>
      </c>
      <c r="S412" s="1" t="s">
        <v>155</v>
      </c>
      <c r="T412" s="1" t="s">
        <v>155</v>
      </c>
      <c r="U412" s="1">
        <v>70</v>
      </c>
      <c r="V412" s="1">
        <v>167.8</v>
      </c>
      <c r="W412" s="1">
        <v>53.78</v>
      </c>
      <c r="X412" s="1">
        <v>36.4</v>
      </c>
      <c r="Y412" s="1" t="s">
        <v>41160</v>
      </c>
      <c r="Z412" s="1">
        <v>20</v>
      </c>
    </row>
    <row r="413" spans="2:26" x14ac:dyDescent="0.4">
      <c r="B413" s="1" t="s">
        <v>606</v>
      </c>
      <c r="C413" s="2">
        <v>35066</v>
      </c>
      <c r="D413" s="1">
        <v>23</v>
      </c>
      <c r="E413" s="1" t="s">
        <v>103</v>
      </c>
      <c r="F413" s="1" t="s">
        <v>34831</v>
      </c>
      <c r="G413" s="1" t="s">
        <v>17323</v>
      </c>
      <c r="H413" s="1" t="s">
        <v>17702</v>
      </c>
      <c r="I413" s="1" t="s">
        <v>17087</v>
      </c>
      <c r="J413" s="2">
        <v>38901</v>
      </c>
      <c r="K413" s="1" t="s">
        <v>40335</v>
      </c>
      <c r="L413" s="1">
        <v>10119</v>
      </c>
      <c r="M413" s="1" t="s">
        <v>40569</v>
      </c>
      <c r="N413" s="1" t="s">
        <v>41161</v>
      </c>
      <c r="O413" s="1" t="s">
        <v>40260</v>
      </c>
      <c r="P413" s="1" t="s">
        <v>40260</v>
      </c>
      <c r="Q413" s="1" t="s">
        <v>40262</v>
      </c>
      <c r="R413" s="1" t="s">
        <v>40284</v>
      </c>
      <c r="S413" s="1" t="s">
        <v>156</v>
      </c>
      <c r="T413" s="1" t="s">
        <v>155</v>
      </c>
      <c r="U413" s="1">
        <v>78</v>
      </c>
      <c r="V413" s="1">
        <v>164.2</v>
      </c>
      <c r="W413" s="1">
        <v>58.96</v>
      </c>
      <c r="X413" s="1">
        <v>36</v>
      </c>
      <c r="Y413" s="1" t="s">
        <v>41162</v>
      </c>
      <c r="Z413" s="1">
        <v>18</v>
      </c>
    </row>
    <row r="414" spans="2:26" x14ac:dyDescent="0.4">
      <c r="B414" s="1" t="s">
        <v>607</v>
      </c>
      <c r="C414" s="2">
        <v>24179</v>
      </c>
      <c r="D414" s="1">
        <v>53</v>
      </c>
      <c r="E414" s="1" t="s">
        <v>103</v>
      </c>
      <c r="F414" s="1" t="s">
        <v>34832</v>
      </c>
      <c r="G414" s="1" t="s">
        <v>17100</v>
      </c>
      <c r="H414" s="1" t="s">
        <v>17703</v>
      </c>
      <c r="I414" s="1" t="s">
        <v>17054</v>
      </c>
      <c r="J414" s="2">
        <v>38063</v>
      </c>
      <c r="K414" s="1" t="s">
        <v>40353</v>
      </c>
      <c r="L414" s="1">
        <v>10185</v>
      </c>
      <c r="M414" s="1" t="s">
        <v>40390</v>
      </c>
      <c r="N414" s="1" t="s">
        <v>41163</v>
      </c>
      <c r="O414" s="1" t="s">
        <v>40260</v>
      </c>
      <c r="P414" s="1" t="s">
        <v>40260</v>
      </c>
      <c r="Q414" s="1" t="s">
        <v>40274</v>
      </c>
      <c r="R414" s="1" t="s">
        <v>40785</v>
      </c>
      <c r="S414" s="1" t="s">
        <v>155</v>
      </c>
      <c r="T414" s="1" t="s">
        <v>156</v>
      </c>
      <c r="U414" s="1">
        <v>59</v>
      </c>
      <c r="V414" s="1">
        <v>177</v>
      </c>
      <c r="W414" s="1">
        <v>72.400000000000006</v>
      </c>
      <c r="X414" s="1">
        <v>36</v>
      </c>
      <c r="Y414" s="1" t="s">
        <v>41164</v>
      </c>
      <c r="Z414" s="1">
        <v>18</v>
      </c>
    </row>
    <row r="415" spans="2:26" x14ac:dyDescent="0.4">
      <c r="B415" s="1" t="s">
        <v>608</v>
      </c>
      <c r="C415" s="2">
        <v>35317</v>
      </c>
      <c r="D415" s="1">
        <v>23</v>
      </c>
      <c r="E415" s="1" t="s">
        <v>104</v>
      </c>
      <c r="F415" s="1" t="s">
        <v>34833</v>
      </c>
      <c r="G415" s="1" t="s">
        <v>17192</v>
      </c>
      <c r="H415" s="1" t="s">
        <v>17704</v>
      </c>
      <c r="I415" s="1" t="s">
        <v>17057</v>
      </c>
      <c r="J415" s="2">
        <v>37963</v>
      </c>
      <c r="K415" s="1" t="s">
        <v>40304</v>
      </c>
      <c r="L415" s="1">
        <v>10581</v>
      </c>
      <c r="M415" s="1" t="s">
        <v>40316</v>
      </c>
      <c r="N415" s="1" t="s">
        <v>41165</v>
      </c>
      <c r="O415" s="1" t="s">
        <v>40260</v>
      </c>
      <c r="P415" s="1" t="s">
        <v>40260</v>
      </c>
      <c r="Q415" s="1" t="s">
        <v>40274</v>
      </c>
      <c r="R415" s="1" t="s">
        <v>40284</v>
      </c>
      <c r="S415" s="1" t="s">
        <v>156</v>
      </c>
      <c r="T415" s="1" t="s">
        <v>155</v>
      </c>
      <c r="U415" s="1">
        <v>72</v>
      </c>
      <c r="V415" s="1">
        <v>154.69999999999999</v>
      </c>
      <c r="W415" s="1">
        <v>52.1</v>
      </c>
      <c r="X415" s="1">
        <v>36.4</v>
      </c>
      <c r="Y415" s="1" t="s">
        <v>41058</v>
      </c>
      <c r="Z415" s="1">
        <v>18</v>
      </c>
    </row>
    <row r="416" spans="2:26" x14ac:dyDescent="0.4">
      <c r="B416" s="1" t="s">
        <v>609</v>
      </c>
      <c r="C416" s="2">
        <v>24616</v>
      </c>
      <c r="D416" s="1">
        <v>52</v>
      </c>
      <c r="E416" s="1" t="s">
        <v>104</v>
      </c>
      <c r="F416" s="1" t="s">
        <v>34834</v>
      </c>
      <c r="G416" s="1" t="s">
        <v>17116</v>
      </c>
      <c r="H416" s="1" t="s">
        <v>17705</v>
      </c>
      <c r="I416" s="1" t="s">
        <v>17054</v>
      </c>
      <c r="J416" s="2">
        <v>38713</v>
      </c>
      <c r="K416" s="1" t="s">
        <v>40286</v>
      </c>
      <c r="L416" s="1">
        <v>10697</v>
      </c>
      <c r="M416" s="1" t="s">
        <v>41098</v>
      </c>
      <c r="N416" s="1" t="s">
        <v>41166</v>
      </c>
      <c r="O416" s="1" t="s">
        <v>40260</v>
      </c>
      <c r="P416" s="1" t="s">
        <v>40260</v>
      </c>
      <c r="Q416" s="1" t="s">
        <v>40274</v>
      </c>
      <c r="R416" s="1" t="s">
        <v>40263</v>
      </c>
      <c r="S416" s="1" t="s">
        <v>155</v>
      </c>
      <c r="T416" s="1" t="s">
        <v>155</v>
      </c>
      <c r="U416" s="1">
        <v>94</v>
      </c>
      <c r="V416" s="1">
        <v>158</v>
      </c>
      <c r="W416" s="1">
        <v>61</v>
      </c>
      <c r="X416" s="1">
        <v>36</v>
      </c>
      <c r="Y416" s="1" t="s">
        <v>41167</v>
      </c>
      <c r="Z416" s="1">
        <v>16</v>
      </c>
    </row>
    <row r="417" spans="2:26" x14ac:dyDescent="0.4">
      <c r="B417" s="1" t="s">
        <v>610</v>
      </c>
      <c r="C417" s="2">
        <v>29207</v>
      </c>
      <c r="D417" s="1">
        <v>40</v>
      </c>
      <c r="E417" s="1" t="s">
        <v>103</v>
      </c>
      <c r="F417" s="1" t="s">
        <v>34835</v>
      </c>
      <c r="G417" s="1" t="s">
        <v>17132</v>
      </c>
      <c r="H417" s="1" t="s">
        <v>17706</v>
      </c>
      <c r="I417" s="1" t="s">
        <v>17162</v>
      </c>
      <c r="J417" s="2">
        <v>38071</v>
      </c>
      <c r="K417" s="1" t="s">
        <v>40259</v>
      </c>
      <c r="L417" s="1">
        <v>10121</v>
      </c>
      <c r="M417" s="1" t="s">
        <v>40309</v>
      </c>
      <c r="N417" s="1" t="s">
        <v>41168</v>
      </c>
      <c r="O417" s="1" t="s">
        <v>40260</v>
      </c>
      <c r="P417" s="1" t="s">
        <v>40260</v>
      </c>
      <c r="Q417" s="1" t="s">
        <v>40293</v>
      </c>
      <c r="R417" s="1" t="s">
        <v>40279</v>
      </c>
      <c r="S417" s="1" t="s">
        <v>155</v>
      </c>
      <c r="T417" s="1" t="s">
        <v>155</v>
      </c>
      <c r="U417" s="1">
        <v>88</v>
      </c>
      <c r="V417" s="1">
        <v>156.5</v>
      </c>
      <c r="W417" s="1">
        <v>63.8</v>
      </c>
      <c r="X417" s="1">
        <v>36</v>
      </c>
      <c r="Y417" s="1" t="s">
        <v>41169</v>
      </c>
      <c r="Z417" s="1">
        <v>20</v>
      </c>
    </row>
    <row r="418" spans="2:26" x14ac:dyDescent="0.4">
      <c r="B418" s="1" t="s">
        <v>611</v>
      </c>
      <c r="C418" s="2">
        <v>28387</v>
      </c>
      <c r="D418" s="1">
        <v>42</v>
      </c>
      <c r="E418" s="1" t="s">
        <v>103</v>
      </c>
      <c r="F418" s="1" t="s">
        <v>34836</v>
      </c>
      <c r="G418" s="1" t="s">
        <v>17707</v>
      </c>
      <c r="H418" s="1" t="s">
        <v>17708</v>
      </c>
      <c r="I418" s="1" t="s">
        <v>17041</v>
      </c>
      <c r="J418" s="2">
        <v>38721</v>
      </c>
      <c r="K418" s="1" t="s">
        <v>40259</v>
      </c>
      <c r="L418" s="1">
        <v>10577</v>
      </c>
      <c r="M418" s="1" t="s">
        <v>40357</v>
      </c>
      <c r="N418" s="1" t="s">
        <v>41170</v>
      </c>
      <c r="O418" s="1" t="s">
        <v>40260</v>
      </c>
      <c r="P418" s="1" t="s">
        <v>40260</v>
      </c>
      <c r="Q418" s="1" t="s">
        <v>40262</v>
      </c>
      <c r="R418" s="1" t="s">
        <v>40284</v>
      </c>
      <c r="S418" s="1" t="s">
        <v>156</v>
      </c>
      <c r="T418" s="1" t="s">
        <v>155</v>
      </c>
      <c r="U418" s="1">
        <v>72</v>
      </c>
      <c r="V418" s="1">
        <v>155.5</v>
      </c>
      <c r="W418" s="1">
        <v>52</v>
      </c>
      <c r="X418" s="1">
        <v>36.200000000000003</v>
      </c>
      <c r="Y418" s="1" t="s">
        <v>41171</v>
      </c>
      <c r="Z418" s="1">
        <v>18</v>
      </c>
    </row>
    <row r="419" spans="2:26" x14ac:dyDescent="0.4">
      <c r="B419" s="1" t="s">
        <v>612</v>
      </c>
      <c r="C419" s="2">
        <v>22996</v>
      </c>
      <c r="D419" s="1">
        <v>57</v>
      </c>
      <c r="E419" s="1" t="s">
        <v>104</v>
      </c>
      <c r="F419" s="1" t="s">
        <v>34837</v>
      </c>
      <c r="G419" s="1" t="s">
        <v>17362</v>
      </c>
      <c r="H419" s="1" t="s">
        <v>17709</v>
      </c>
      <c r="I419" s="1" t="s">
        <v>17162</v>
      </c>
      <c r="J419" s="2">
        <v>38022</v>
      </c>
      <c r="K419" s="1" t="s">
        <v>40364</v>
      </c>
      <c r="L419" s="1">
        <v>10169</v>
      </c>
      <c r="M419" s="1" t="s">
        <v>40442</v>
      </c>
      <c r="N419" s="1" t="s">
        <v>41172</v>
      </c>
      <c r="O419" s="1" t="s">
        <v>40260</v>
      </c>
      <c r="P419" s="1" t="s">
        <v>40260</v>
      </c>
      <c r="Q419" s="1" t="s">
        <v>40262</v>
      </c>
      <c r="R419" s="1" t="s">
        <v>40263</v>
      </c>
      <c r="S419" s="1" t="s">
        <v>156</v>
      </c>
      <c r="T419" s="1" t="s">
        <v>156</v>
      </c>
      <c r="U419" s="1">
        <v>90</v>
      </c>
      <c r="V419" s="1">
        <v>163</v>
      </c>
      <c r="W419" s="1">
        <v>76.8</v>
      </c>
      <c r="X419" s="1">
        <v>36.6</v>
      </c>
      <c r="Y419" s="1" t="s">
        <v>40439</v>
      </c>
      <c r="Z419" s="1">
        <v>20</v>
      </c>
    </row>
    <row r="420" spans="2:26" x14ac:dyDescent="0.4">
      <c r="B420" s="1" t="s">
        <v>613</v>
      </c>
      <c r="C420" s="2">
        <v>24796</v>
      </c>
      <c r="D420" s="1">
        <v>52</v>
      </c>
      <c r="E420" s="1" t="s">
        <v>104</v>
      </c>
      <c r="F420" s="1" t="s">
        <v>34838</v>
      </c>
      <c r="G420" s="1" t="s">
        <v>17710</v>
      </c>
      <c r="H420" s="1" t="s">
        <v>17711</v>
      </c>
      <c r="I420" s="1" t="s">
        <v>17047</v>
      </c>
      <c r="J420" s="2">
        <v>38477</v>
      </c>
      <c r="K420" s="1" t="s">
        <v>40335</v>
      </c>
      <c r="L420" s="1">
        <v>10809</v>
      </c>
      <c r="M420" s="1" t="s">
        <v>40336</v>
      </c>
      <c r="N420" s="1" t="s">
        <v>41173</v>
      </c>
      <c r="O420" s="1" t="s">
        <v>40260</v>
      </c>
      <c r="P420" s="1" t="s">
        <v>40260</v>
      </c>
      <c r="Q420" s="1" t="s">
        <v>40262</v>
      </c>
      <c r="R420" s="1" t="s">
        <v>40275</v>
      </c>
      <c r="S420" s="1" t="s">
        <v>155</v>
      </c>
      <c r="T420" s="1" t="s">
        <v>155</v>
      </c>
      <c r="U420" s="1">
        <v>87</v>
      </c>
      <c r="V420" s="1">
        <v>158</v>
      </c>
      <c r="W420" s="1">
        <v>58.5</v>
      </c>
      <c r="X420" s="1">
        <v>36</v>
      </c>
      <c r="Y420" s="1" t="s">
        <v>41174</v>
      </c>
      <c r="Z420" s="1">
        <v>18</v>
      </c>
    </row>
    <row r="421" spans="2:26" x14ac:dyDescent="0.4">
      <c r="B421" s="1" t="s">
        <v>614</v>
      </c>
      <c r="C421" s="2">
        <v>23455</v>
      </c>
      <c r="D421" s="1">
        <v>55</v>
      </c>
      <c r="E421" s="1" t="s">
        <v>103</v>
      </c>
      <c r="F421" s="1" t="s">
        <v>34839</v>
      </c>
      <c r="G421" s="1" t="s">
        <v>17300</v>
      </c>
      <c r="H421" s="1" t="s">
        <v>17712</v>
      </c>
      <c r="I421" s="1" t="s">
        <v>17087</v>
      </c>
      <c r="J421" s="2">
        <v>38252</v>
      </c>
      <c r="K421" s="1" t="s">
        <v>40259</v>
      </c>
      <c r="L421" s="1">
        <v>10577</v>
      </c>
      <c r="M421" s="1" t="s">
        <v>40357</v>
      </c>
      <c r="N421" s="1" t="s">
        <v>41175</v>
      </c>
      <c r="O421" s="1" t="s">
        <v>40260</v>
      </c>
      <c r="P421" s="1" t="s">
        <v>40260</v>
      </c>
      <c r="Q421" s="1" t="s">
        <v>40274</v>
      </c>
      <c r="R421" s="1" t="s">
        <v>40263</v>
      </c>
      <c r="S421" s="1" t="s">
        <v>155</v>
      </c>
      <c r="T421" s="1" t="s">
        <v>155</v>
      </c>
      <c r="U421" s="1">
        <v>76</v>
      </c>
      <c r="V421" s="1">
        <v>153.5</v>
      </c>
      <c r="W421" s="1">
        <v>51.6</v>
      </c>
      <c r="X421" s="1">
        <v>36.4</v>
      </c>
      <c r="Y421" s="1" t="s">
        <v>41176</v>
      </c>
      <c r="Z421" s="1">
        <v>18</v>
      </c>
    </row>
    <row r="422" spans="2:26" x14ac:dyDescent="0.4">
      <c r="B422" s="1" t="s">
        <v>615</v>
      </c>
      <c r="C422" s="2">
        <v>20152</v>
      </c>
      <c r="D422" s="1">
        <v>64</v>
      </c>
      <c r="E422" s="1" t="s">
        <v>104</v>
      </c>
      <c r="F422" s="1" t="s">
        <v>34840</v>
      </c>
      <c r="G422" s="1" t="s">
        <v>17106</v>
      </c>
      <c r="H422" s="1" t="s">
        <v>17713</v>
      </c>
      <c r="I422" s="1" t="s">
        <v>297</v>
      </c>
      <c r="J422" s="2">
        <v>39262</v>
      </c>
      <c r="K422" s="1" t="s">
        <v>40353</v>
      </c>
      <c r="L422" s="1">
        <v>10128</v>
      </c>
      <c r="M422" s="1" t="s">
        <v>40387</v>
      </c>
      <c r="N422" s="1" t="s">
        <v>41177</v>
      </c>
      <c r="O422" s="1" t="s">
        <v>40268</v>
      </c>
      <c r="P422" s="1" t="s">
        <v>40269</v>
      </c>
      <c r="Q422" s="1" t="s">
        <v>40262</v>
      </c>
      <c r="R422" s="1" t="s">
        <v>40263</v>
      </c>
      <c r="S422" s="1" t="s">
        <v>156</v>
      </c>
      <c r="T422" s="1" t="s">
        <v>156</v>
      </c>
      <c r="U422" s="1">
        <v>95</v>
      </c>
      <c r="V422" s="1">
        <v>163.80000000000001</v>
      </c>
      <c r="W422" s="1">
        <v>42.2</v>
      </c>
      <c r="X422" s="1">
        <v>36</v>
      </c>
      <c r="Y422" s="1" t="s">
        <v>41178</v>
      </c>
      <c r="Z422" s="1">
        <v>20</v>
      </c>
    </row>
    <row r="423" spans="2:26" x14ac:dyDescent="0.4">
      <c r="B423" s="1" t="s">
        <v>616</v>
      </c>
      <c r="C423" s="2">
        <v>19039</v>
      </c>
      <c r="D423" s="1">
        <v>67</v>
      </c>
      <c r="E423" s="1" t="s">
        <v>104</v>
      </c>
      <c r="F423" s="1" t="s">
        <v>34841</v>
      </c>
      <c r="G423" s="1" t="s">
        <v>17714</v>
      </c>
      <c r="H423" s="1" t="s">
        <v>17715</v>
      </c>
      <c r="I423" s="1" t="s">
        <v>17063</v>
      </c>
      <c r="J423" s="2">
        <v>37624</v>
      </c>
      <c r="K423" s="1" t="s">
        <v>40304</v>
      </c>
      <c r="L423" s="1">
        <v>10073</v>
      </c>
      <c r="M423" s="1" t="s">
        <v>40305</v>
      </c>
      <c r="N423" s="1" t="s">
        <v>41179</v>
      </c>
      <c r="O423" s="1" t="s">
        <v>40260</v>
      </c>
      <c r="P423" s="1" t="s">
        <v>40260</v>
      </c>
      <c r="Q423" s="1" t="s">
        <v>40307</v>
      </c>
      <c r="R423" s="1" t="s">
        <v>40275</v>
      </c>
      <c r="S423" s="1" t="s">
        <v>156</v>
      </c>
      <c r="T423" s="1" t="s">
        <v>156</v>
      </c>
      <c r="U423" s="1">
        <v>80</v>
      </c>
      <c r="V423" s="1">
        <v>161</v>
      </c>
      <c r="W423" s="1">
        <v>47</v>
      </c>
      <c r="X423" s="1">
        <v>36</v>
      </c>
      <c r="Y423" s="1" t="s">
        <v>41180</v>
      </c>
      <c r="Z423" s="1">
        <v>20</v>
      </c>
    </row>
    <row r="424" spans="2:26" x14ac:dyDescent="0.4">
      <c r="B424" s="1" t="s">
        <v>617</v>
      </c>
      <c r="C424" s="2">
        <v>33028</v>
      </c>
      <c r="D424" s="1">
        <v>29</v>
      </c>
      <c r="E424" s="1" t="s">
        <v>103</v>
      </c>
      <c r="F424" s="1" t="s">
        <v>34842</v>
      </c>
      <c r="G424" s="1" t="s">
        <v>17425</v>
      </c>
      <c r="H424" s="1" t="s">
        <v>17716</v>
      </c>
      <c r="I424" s="1" t="s">
        <v>17044</v>
      </c>
      <c r="J424" s="2">
        <v>40043</v>
      </c>
      <c r="K424" s="1" t="s">
        <v>40259</v>
      </c>
      <c r="L424" s="1">
        <v>11154</v>
      </c>
      <c r="M424" s="1" t="s">
        <v>41063</v>
      </c>
      <c r="N424" s="1" t="s">
        <v>41181</v>
      </c>
      <c r="O424" s="1" t="s">
        <v>40289</v>
      </c>
      <c r="P424" s="1" t="s">
        <v>40269</v>
      </c>
      <c r="Q424" s="1" t="s">
        <v>40262</v>
      </c>
      <c r="R424" s="1" t="s">
        <v>40297</v>
      </c>
      <c r="S424" s="1" t="s">
        <v>155</v>
      </c>
      <c r="T424" s="1" t="s">
        <v>155</v>
      </c>
      <c r="U424" s="1">
        <v>68</v>
      </c>
      <c r="V424" s="1">
        <v>160</v>
      </c>
      <c r="W424" s="1">
        <v>48.5</v>
      </c>
      <c r="X424" s="1">
        <v>36</v>
      </c>
      <c r="Y424" s="1" t="s">
        <v>41182</v>
      </c>
      <c r="Z424" s="1">
        <v>18</v>
      </c>
    </row>
    <row r="425" spans="2:26" x14ac:dyDescent="0.4">
      <c r="B425" s="1" t="s">
        <v>618</v>
      </c>
      <c r="C425" s="2">
        <v>19059</v>
      </c>
      <c r="D425" s="1">
        <v>67</v>
      </c>
      <c r="E425" s="1" t="s">
        <v>104</v>
      </c>
      <c r="F425" s="1" t="s">
        <v>34606</v>
      </c>
      <c r="G425" s="1" t="s">
        <v>17608</v>
      </c>
      <c r="H425" s="1" t="s">
        <v>17717</v>
      </c>
      <c r="I425" s="1" t="s">
        <v>17041</v>
      </c>
      <c r="J425" s="2">
        <v>38036</v>
      </c>
      <c r="K425" s="1" t="s">
        <v>40259</v>
      </c>
      <c r="L425" s="1">
        <v>10121</v>
      </c>
      <c r="M425" s="1" t="s">
        <v>40309</v>
      </c>
      <c r="N425" s="1" t="s">
        <v>41183</v>
      </c>
      <c r="O425" s="1" t="s">
        <v>40260</v>
      </c>
      <c r="P425" s="1" t="s">
        <v>40260</v>
      </c>
      <c r="Q425" s="1" t="s">
        <v>40274</v>
      </c>
      <c r="R425" s="1" t="s">
        <v>40275</v>
      </c>
      <c r="S425" s="1" t="s">
        <v>155</v>
      </c>
      <c r="T425" s="1" t="s">
        <v>155</v>
      </c>
      <c r="U425" s="1">
        <v>72</v>
      </c>
      <c r="V425" s="1">
        <v>150.30000000000001</v>
      </c>
      <c r="W425" s="1">
        <v>80</v>
      </c>
      <c r="X425" s="1">
        <v>36.5</v>
      </c>
      <c r="Y425" s="1" t="s">
        <v>41184</v>
      </c>
      <c r="Z425" s="1">
        <v>20</v>
      </c>
    </row>
    <row r="426" spans="2:26" x14ac:dyDescent="0.4">
      <c r="B426" s="1" t="s">
        <v>619</v>
      </c>
      <c r="C426" s="2">
        <v>19916</v>
      </c>
      <c r="D426" s="1">
        <v>65</v>
      </c>
      <c r="E426" s="1" t="s">
        <v>103</v>
      </c>
      <c r="F426" s="1" t="s">
        <v>34843</v>
      </c>
      <c r="G426" s="1" t="s">
        <v>17718</v>
      </c>
      <c r="H426" s="1" t="s">
        <v>17719</v>
      </c>
      <c r="I426" s="1" t="s">
        <v>17057</v>
      </c>
      <c r="J426" s="2">
        <v>37175</v>
      </c>
      <c r="K426" s="1" t="s">
        <v>40519</v>
      </c>
      <c r="L426" s="1" t="s">
        <v>40260</v>
      </c>
      <c r="M426" s="1" t="s">
        <v>40260</v>
      </c>
      <c r="N426" s="1" t="s">
        <v>41185</v>
      </c>
      <c r="O426" s="1" t="s">
        <v>40260</v>
      </c>
      <c r="P426" s="1" t="s">
        <v>40260</v>
      </c>
      <c r="Q426" s="1" t="s">
        <v>40262</v>
      </c>
      <c r="R426" s="1" t="s">
        <v>40263</v>
      </c>
      <c r="S426" s="1" t="s">
        <v>155</v>
      </c>
      <c r="T426" s="1" t="s">
        <v>40260</v>
      </c>
      <c r="U426" s="1">
        <v>85</v>
      </c>
      <c r="V426" s="1">
        <v>167.5</v>
      </c>
      <c r="W426" s="1">
        <v>60.9</v>
      </c>
      <c r="X426" s="1">
        <v>36</v>
      </c>
      <c r="Y426" s="1" t="s">
        <v>40764</v>
      </c>
      <c r="Z426" s="1">
        <v>20</v>
      </c>
    </row>
    <row r="427" spans="2:26" x14ac:dyDescent="0.4">
      <c r="B427" s="1" t="s">
        <v>620</v>
      </c>
      <c r="C427" s="2">
        <v>26412</v>
      </c>
      <c r="D427" s="1">
        <v>47</v>
      </c>
      <c r="E427" s="1" t="s">
        <v>103</v>
      </c>
      <c r="F427" s="1" t="s">
        <v>34844</v>
      </c>
      <c r="G427" s="1" t="s">
        <v>17720</v>
      </c>
      <c r="H427" s="1" t="s">
        <v>17721</v>
      </c>
      <c r="I427" s="1" t="s">
        <v>17044</v>
      </c>
      <c r="J427" s="2">
        <v>37973</v>
      </c>
      <c r="K427" s="1" t="s">
        <v>40304</v>
      </c>
      <c r="L427" s="1">
        <v>10416</v>
      </c>
      <c r="M427" s="1" t="s">
        <v>40434</v>
      </c>
      <c r="N427" s="1" t="s">
        <v>41186</v>
      </c>
      <c r="O427" s="1" t="s">
        <v>40260</v>
      </c>
      <c r="P427" s="1" t="s">
        <v>40260</v>
      </c>
      <c r="Q427" s="1" t="s">
        <v>40307</v>
      </c>
      <c r="R427" s="1" t="s">
        <v>40275</v>
      </c>
      <c r="S427" s="1" t="s">
        <v>155</v>
      </c>
      <c r="T427" s="1" t="s">
        <v>155</v>
      </c>
      <c r="U427" s="1">
        <v>71</v>
      </c>
      <c r="V427" s="1">
        <v>173</v>
      </c>
      <c r="W427" s="1">
        <v>74</v>
      </c>
      <c r="X427" s="1">
        <v>36.5</v>
      </c>
      <c r="Y427" s="1" t="s">
        <v>41187</v>
      </c>
      <c r="Z427" s="1">
        <v>20</v>
      </c>
    </row>
    <row r="428" spans="2:26" x14ac:dyDescent="0.4">
      <c r="B428" s="1" t="s">
        <v>621</v>
      </c>
      <c r="C428" s="2">
        <v>29257</v>
      </c>
      <c r="D428" s="1">
        <v>39</v>
      </c>
      <c r="E428" s="1" t="s">
        <v>104</v>
      </c>
      <c r="F428" s="1" t="s">
        <v>34845</v>
      </c>
      <c r="G428" s="1" t="s">
        <v>17722</v>
      </c>
      <c r="H428" s="1" t="s">
        <v>17723</v>
      </c>
      <c r="I428" s="1" t="s">
        <v>17054</v>
      </c>
      <c r="J428" s="2">
        <v>38364</v>
      </c>
      <c r="K428" s="1" t="s">
        <v>40299</v>
      </c>
      <c r="L428" s="1">
        <v>10642</v>
      </c>
      <c r="M428" s="1" t="s">
        <v>41030</v>
      </c>
      <c r="N428" s="1" t="s">
        <v>41188</v>
      </c>
      <c r="O428" s="1" t="s">
        <v>40260</v>
      </c>
      <c r="P428" s="1" t="s">
        <v>40260</v>
      </c>
      <c r="Q428" s="1" t="s">
        <v>40260</v>
      </c>
      <c r="R428" s="1" t="s">
        <v>40275</v>
      </c>
      <c r="S428" s="1" t="s">
        <v>155</v>
      </c>
      <c r="T428" s="1" t="s">
        <v>155</v>
      </c>
      <c r="U428" s="1">
        <v>78</v>
      </c>
      <c r="V428" s="1">
        <v>151</v>
      </c>
      <c r="W428" s="1">
        <v>54.76</v>
      </c>
      <c r="X428" s="1">
        <v>36.700000000000003</v>
      </c>
      <c r="Y428" s="1" t="s">
        <v>41189</v>
      </c>
      <c r="Z428" s="1">
        <v>18</v>
      </c>
    </row>
    <row r="429" spans="2:26" x14ac:dyDescent="0.4">
      <c r="B429" s="1" t="s">
        <v>622</v>
      </c>
      <c r="C429" s="2">
        <v>22813</v>
      </c>
      <c r="D429" s="1">
        <v>57</v>
      </c>
      <c r="E429" s="1" t="s">
        <v>103</v>
      </c>
      <c r="F429" s="1" t="s">
        <v>34846</v>
      </c>
      <c r="G429" s="1" t="s">
        <v>17724</v>
      </c>
      <c r="H429" s="1" t="s">
        <v>17725</v>
      </c>
      <c r="I429" s="1" t="s">
        <v>17054</v>
      </c>
      <c r="J429" s="2">
        <v>37592</v>
      </c>
      <c r="K429" s="1" t="s">
        <v>40286</v>
      </c>
      <c r="L429" s="1">
        <v>10001</v>
      </c>
      <c r="M429" s="1" t="s">
        <v>40372</v>
      </c>
      <c r="N429" s="1" t="s">
        <v>41190</v>
      </c>
      <c r="O429" s="1" t="s">
        <v>40260</v>
      </c>
      <c r="P429" s="1" t="s">
        <v>40260</v>
      </c>
      <c r="Q429" s="1" t="s">
        <v>40274</v>
      </c>
      <c r="R429" s="1" t="s">
        <v>40275</v>
      </c>
      <c r="S429" s="1" t="s">
        <v>155</v>
      </c>
      <c r="T429" s="1" t="s">
        <v>155</v>
      </c>
      <c r="U429" s="1">
        <v>69</v>
      </c>
      <c r="V429" s="1">
        <v>160</v>
      </c>
      <c r="W429" s="1">
        <v>68</v>
      </c>
      <c r="X429" s="1">
        <v>36</v>
      </c>
      <c r="Y429" s="1" t="s">
        <v>41191</v>
      </c>
      <c r="Z429" s="1">
        <v>18</v>
      </c>
    </row>
    <row r="430" spans="2:26" x14ac:dyDescent="0.4">
      <c r="B430" s="1" t="s">
        <v>623</v>
      </c>
      <c r="C430" s="2">
        <v>22186</v>
      </c>
      <c r="D430" s="1">
        <v>59</v>
      </c>
      <c r="E430" s="1" t="s">
        <v>103</v>
      </c>
      <c r="F430" s="1" t="s">
        <v>34847</v>
      </c>
      <c r="G430" s="1" t="s">
        <v>17571</v>
      </c>
      <c r="H430" s="1" t="s">
        <v>17726</v>
      </c>
      <c r="I430" s="1" t="s">
        <v>17087</v>
      </c>
      <c r="J430" s="2">
        <v>37113</v>
      </c>
      <c r="K430" s="1" t="s">
        <v>40339</v>
      </c>
      <c r="L430" s="1">
        <v>10194</v>
      </c>
      <c r="M430" s="1" t="s">
        <v>40361</v>
      </c>
      <c r="N430" s="1" t="s">
        <v>41192</v>
      </c>
      <c r="O430" s="1" t="s">
        <v>40260</v>
      </c>
      <c r="P430" s="1" t="s">
        <v>40260</v>
      </c>
      <c r="Q430" s="1" t="s">
        <v>40262</v>
      </c>
      <c r="R430" s="1" t="s">
        <v>40263</v>
      </c>
      <c r="S430" s="1" t="s">
        <v>155</v>
      </c>
      <c r="T430" s="1" t="s">
        <v>40260</v>
      </c>
      <c r="U430" s="1">
        <v>74</v>
      </c>
      <c r="V430" s="1">
        <v>171.2</v>
      </c>
      <c r="W430" s="1">
        <v>55.9</v>
      </c>
      <c r="X430" s="1">
        <v>36.200000000000003</v>
      </c>
      <c r="Y430" s="1" t="s">
        <v>41193</v>
      </c>
      <c r="Z430" s="1">
        <v>20</v>
      </c>
    </row>
    <row r="431" spans="2:26" x14ac:dyDescent="0.4">
      <c r="B431" s="1" t="s">
        <v>624</v>
      </c>
      <c r="C431" s="2">
        <v>31920</v>
      </c>
      <c r="D431" s="1">
        <v>32</v>
      </c>
      <c r="E431" s="1" t="s">
        <v>104</v>
      </c>
      <c r="F431" s="1" t="s">
        <v>34848</v>
      </c>
      <c r="G431" s="1" t="s">
        <v>17178</v>
      </c>
      <c r="H431" s="1" t="s">
        <v>17727</v>
      </c>
      <c r="I431" s="1" t="s">
        <v>17057</v>
      </c>
      <c r="J431" s="2">
        <v>40156</v>
      </c>
      <c r="K431" s="1" t="s">
        <v>40304</v>
      </c>
      <c r="L431" s="1">
        <v>11435</v>
      </c>
      <c r="M431" s="1" t="s">
        <v>40516</v>
      </c>
      <c r="N431" s="1" t="s">
        <v>41194</v>
      </c>
      <c r="O431" s="1" t="s">
        <v>40260</v>
      </c>
      <c r="P431" s="1" t="s">
        <v>40260</v>
      </c>
      <c r="Q431" s="1" t="s">
        <v>40274</v>
      </c>
      <c r="R431" s="1" t="s">
        <v>40284</v>
      </c>
      <c r="S431" s="1" t="s">
        <v>155</v>
      </c>
      <c r="T431" s="1" t="s">
        <v>155</v>
      </c>
      <c r="U431" s="1">
        <v>60</v>
      </c>
      <c r="V431" s="1">
        <v>157.5</v>
      </c>
      <c r="W431" s="1">
        <v>64</v>
      </c>
      <c r="X431" s="1">
        <v>36.4</v>
      </c>
      <c r="Y431" s="1" t="s">
        <v>41195</v>
      </c>
      <c r="Z431" s="1">
        <v>20</v>
      </c>
    </row>
    <row r="432" spans="2:26" x14ac:dyDescent="0.4">
      <c r="B432" s="1" t="s">
        <v>625</v>
      </c>
      <c r="C432" s="2">
        <v>27419</v>
      </c>
      <c r="D432" s="1">
        <v>44</v>
      </c>
      <c r="E432" s="1" t="s">
        <v>103</v>
      </c>
      <c r="F432" s="1" t="s">
        <v>34849</v>
      </c>
      <c r="G432" s="1" t="s">
        <v>17728</v>
      </c>
      <c r="H432" s="1" t="s">
        <v>17729</v>
      </c>
      <c r="I432" s="1" t="s">
        <v>17047</v>
      </c>
      <c r="J432" s="2">
        <v>39032</v>
      </c>
      <c r="K432" s="1" t="s">
        <v>40343</v>
      </c>
      <c r="L432" s="1">
        <v>10209</v>
      </c>
      <c r="M432" s="1" t="s">
        <v>40344</v>
      </c>
      <c r="N432" s="1" t="s">
        <v>41196</v>
      </c>
      <c r="O432" s="1" t="s">
        <v>40289</v>
      </c>
      <c r="P432" s="1" t="s">
        <v>40269</v>
      </c>
      <c r="Q432" s="1" t="s">
        <v>40293</v>
      </c>
      <c r="R432" s="1" t="s">
        <v>40263</v>
      </c>
      <c r="S432" s="1" t="s">
        <v>156</v>
      </c>
      <c r="T432" s="1" t="s">
        <v>155</v>
      </c>
      <c r="U432" s="1">
        <v>72</v>
      </c>
      <c r="V432" s="1">
        <v>167</v>
      </c>
      <c r="W432" s="1">
        <v>66.3</v>
      </c>
      <c r="X432" s="1">
        <v>36.700000000000003</v>
      </c>
      <c r="Y432" s="1" t="s">
        <v>41197</v>
      </c>
      <c r="Z432" s="1">
        <v>18</v>
      </c>
    </row>
    <row r="433" spans="2:26" x14ac:dyDescent="0.4">
      <c r="B433" s="1" t="s">
        <v>626</v>
      </c>
      <c r="C433" s="2">
        <v>23295</v>
      </c>
      <c r="D433" s="1">
        <v>56</v>
      </c>
      <c r="E433" s="1" t="s">
        <v>104</v>
      </c>
      <c r="F433" s="1" t="s">
        <v>34850</v>
      </c>
      <c r="G433" s="1" t="s">
        <v>17730</v>
      </c>
      <c r="H433" s="1" t="s">
        <v>17731</v>
      </c>
      <c r="I433" s="1" t="s">
        <v>299</v>
      </c>
      <c r="J433" s="2">
        <v>39309</v>
      </c>
      <c r="K433" s="1" t="s">
        <v>40353</v>
      </c>
      <c r="L433" s="1">
        <v>10128</v>
      </c>
      <c r="M433" s="1" t="s">
        <v>40387</v>
      </c>
      <c r="N433" s="1" t="s">
        <v>41198</v>
      </c>
      <c r="O433" s="1" t="s">
        <v>40268</v>
      </c>
      <c r="P433" s="1" t="s">
        <v>40269</v>
      </c>
      <c r="Q433" s="1" t="s">
        <v>40274</v>
      </c>
      <c r="R433" s="1" t="s">
        <v>40263</v>
      </c>
      <c r="S433" s="1" t="s">
        <v>156</v>
      </c>
      <c r="T433" s="1" t="s">
        <v>156</v>
      </c>
      <c r="U433" s="1">
        <v>86</v>
      </c>
      <c r="V433" s="1">
        <v>159.1</v>
      </c>
      <c r="W433" s="1">
        <v>50.8</v>
      </c>
      <c r="X433" s="1">
        <v>36.5</v>
      </c>
      <c r="Y433" s="1" t="s">
        <v>41199</v>
      </c>
      <c r="Z433" s="1">
        <v>20</v>
      </c>
    </row>
    <row r="434" spans="2:26" x14ac:dyDescent="0.4">
      <c r="B434" s="1" t="s">
        <v>627</v>
      </c>
      <c r="C434" s="2">
        <v>35723</v>
      </c>
      <c r="D434" s="1">
        <v>22</v>
      </c>
      <c r="E434" s="1" t="s">
        <v>104</v>
      </c>
      <c r="F434" s="1" t="s">
        <v>34851</v>
      </c>
      <c r="G434" s="1" t="s">
        <v>17247</v>
      </c>
      <c r="H434" s="1" t="s">
        <v>17732</v>
      </c>
      <c r="I434" s="1" t="s">
        <v>17090</v>
      </c>
      <c r="J434" s="2">
        <v>38944</v>
      </c>
      <c r="K434" s="1" t="s">
        <v>40343</v>
      </c>
      <c r="L434" s="1">
        <v>10488</v>
      </c>
      <c r="M434" s="1" t="s">
        <v>40529</v>
      </c>
      <c r="N434" s="1" t="s">
        <v>41200</v>
      </c>
      <c r="O434" s="1" t="s">
        <v>40260</v>
      </c>
      <c r="P434" s="1" t="s">
        <v>40260</v>
      </c>
      <c r="Q434" s="1" t="s">
        <v>40262</v>
      </c>
      <c r="R434" s="1" t="s">
        <v>40263</v>
      </c>
      <c r="S434" s="1" t="s">
        <v>156</v>
      </c>
      <c r="T434" s="1" t="s">
        <v>156</v>
      </c>
      <c r="U434" s="1">
        <v>71</v>
      </c>
      <c r="V434" s="1">
        <v>168.5</v>
      </c>
      <c r="W434" s="1">
        <v>67.2</v>
      </c>
      <c r="X434" s="1">
        <v>36.5</v>
      </c>
      <c r="Y434" s="1" t="s">
        <v>41201</v>
      </c>
      <c r="Z434" s="1">
        <v>18</v>
      </c>
    </row>
    <row r="435" spans="2:26" x14ac:dyDescent="0.4">
      <c r="B435" s="1" t="s">
        <v>628</v>
      </c>
      <c r="C435" s="2">
        <v>20021</v>
      </c>
      <c r="D435" s="1">
        <v>65</v>
      </c>
      <c r="E435" s="1" t="s">
        <v>103</v>
      </c>
      <c r="F435" s="1" t="s">
        <v>34852</v>
      </c>
      <c r="G435" s="1" t="s">
        <v>17733</v>
      </c>
      <c r="H435" s="1" t="s">
        <v>17734</v>
      </c>
      <c r="I435" s="1" t="s">
        <v>17162</v>
      </c>
      <c r="J435" s="2">
        <v>37943</v>
      </c>
      <c r="K435" s="1" t="s">
        <v>40584</v>
      </c>
      <c r="L435" s="1">
        <v>10123</v>
      </c>
      <c r="M435" s="1" t="s">
        <v>40585</v>
      </c>
      <c r="N435" s="1" t="s">
        <v>41202</v>
      </c>
      <c r="O435" s="1" t="s">
        <v>40260</v>
      </c>
      <c r="P435" s="1" t="s">
        <v>40260</v>
      </c>
      <c r="Q435" s="1" t="s">
        <v>40260</v>
      </c>
      <c r="R435" s="1" t="s">
        <v>40275</v>
      </c>
      <c r="S435" s="1" t="s">
        <v>155</v>
      </c>
      <c r="T435" s="1" t="s">
        <v>156</v>
      </c>
      <c r="U435" s="1">
        <v>81</v>
      </c>
      <c r="V435" s="1">
        <v>164</v>
      </c>
      <c r="W435" s="1">
        <v>57</v>
      </c>
      <c r="X435" s="1">
        <v>36</v>
      </c>
      <c r="Y435" s="1" t="s">
        <v>41203</v>
      </c>
      <c r="Z435" s="1">
        <v>20</v>
      </c>
    </row>
    <row r="436" spans="2:26" x14ac:dyDescent="0.4">
      <c r="B436" s="1" t="s">
        <v>629</v>
      </c>
      <c r="C436" s="2">
        <v>34036</v>
      </c>
      <c r="D436" s="1">
        <v>26</v>
      </c>
      <c r="E436" s="1" t="s">
        <v>103</v>
      </c>
      <c r="F436" s="1" t="s">
        <v>34853</v>
      </c>
      <c r="G436" s="1" t="s">
        <v>17735</v>
      </c>
      <c r="H436" s="1" t="s">
        <v>17736</v>
      </c>
      <c r="I436" s="1" t="s">
        <v>297</v>
      </c>
      <c r="J436" s="2">
        <v>38133</v>
      </c>
      <c r="K436" s="1" t="s">
        <v>40259</v>
      </c>
      <c r="L436" s="1">
        <v>10577</v>
      </c>
      <c r="M436" s="1" t="s">
        <v>40357</v>
      </c>
      <c r="N436" s="1" t="s">
        <v>41204</v>
      </c>
      <c r="O436" s="1" t="s">
        <v>40260</v>
      </c>
      <c r="P436" s="1" t="s">
        <v>40260</v>
      </c>
      <c r="Q436" s="1" t="s">
        <v>40262</v>
      </c>
      <c r="R436" s="1" t="s">
        <v>40263</v>
      </c>
      <c r="S436" s="1" t="s">
        <v>155</v>
      </c>
      <c r="T436" s="1" t="s">
        <v>155</v>
      </c>
      <c r="U436" s="1">
        <v>67</v>
      </c>
      <c r="V436" s="1">
        <v>158</v>
      </c>
      <c r="W436" s="1">
        <v>54.7</v>
      </c>
      <c r="X436" s="1">
        <v>36.299999999999997</v>
      </c>
      <c r="Y436" s="1" t="s">
        <v>41205</v>
      </c>
      <c r="Z436" s="1">
        <v>20</v>
      </c>
    </row>
    <row r="437" spans="2:26" x14ac:dyDescent="0.4">
      <c r="B437" s="1" t="s">
        <v>630</v>
      </c>
      <c r="C437" s="2">
        <v>24792</v>
      </c>
      <c r="D437" s="1">
        <v>52</v>
      </c>
      <c r="E437" s="1" t="s">
        <v>103</v>
      </c>
      <c r="F437" s="1" t="s">
        <v>34854</v>
      </c>
      <c r="G437" s="1" t="s">
        <v>17689</v>
      </c>
      <c r="H437" s="1" t="s">
        <v>17737</v>
      </c>
      <c r="I437" s="1" t="s">
        <v>17044</v>
      </c>
      <c r="J437" s="2">
        <v>38353</v>
      </c>
      <c r="K437" s="1" t="s">
        <v>40259</v>
      </c>
      <c r="L437" s="1">
        <v>10577</v>
      </c>
      <c r="M437" s="1" t="s">
        <v>40357</v>
      </c>
      <c r="N437" s="1" t="s">
        <v>41206</v>
      </c>
      <c r="O437" s="1" t="s">
        <v>40260</v>
      </c>
      <c r="P437" s="1" t="s">
        <v>40260</v>
      </c>
      <c r="Q437" s="1" t="s">
        <v>40262</v>
      </c>
      <c r="R437" s="1" t="s">
        <v>40263</v>
      </c>
      <c r="S437" s="1" t="s">
        <v>155</v>
      </c>
      <c r="T437" s="1" t="s">
        <v>155</v>
      </c>
      <c r="U437" s="1">
        <v>90</v>
      </c>
      <c r="V437" s="1">
        <v>152.5</v>
      </c>
      <c r="W437" s="1">
        <v>61.5</v>
      </c>
      <c r="X437" s="1">
        <v>36.4</v>
      </c>
      <c r="Y437" s="1" t="s">
        <v>41052</v>
      </c>
      <c r="Z437" s="1">
        <v>20</v>
      </c>
    </row>
    <row r="438" spans="2:26" x14ac:dyDescent="0.4">
      <c r="B438" s="1" t="s">
        <v>631</v>
      </c>
      <c r="C438" s="2">
        <v>25644</v>
      </c>
      <c r="D438" s="1">
        <v>49</v>
      </c>
      <c r="E438" s="1" t="s">
        <v>104</v>
      </c>
      <c r="F438" s="1" t="s">
        <v>34855</v>
      </c>
      <c r="G438" s="1" t="s">
        <v>17536</v>
      </c>
      <c r="H438" s="1" t="s">
        <v>17738</v>
      </c>
      <c r="I438" s="1" t="s">
        <v>17063</v>
      </c>
      <c r="J438" s="2">
        <v>39503</v>
      </c>
      <c r="K438" s="1" t="s">
        <v>40360</v>
      </c>
      <c r="L438" s="1">
        <v>10816</v>
      </c>
      <c r="M438" s="1" t="s">
        <v>40534</v>
      </c>
      <c r="N438" s="1" t="s">
        <v>41207</v>
      </c>
      <c r="O438" s="1" t="s">
        <v>40268</v>
      </c>
      <c r="P438" s="1" t="s">
        <v>40269</v>
      </c>
      <c r="Q438" s="1" t="s">
        <v>40307</v>
      </c>
      <c r="R438" s="1" t="s">
        <v>40263</v>
      </c>
      <c r="S438" s="1" t="s">
        <v>156</v>
      </c>
      <c r="T438" s="1" t="s">
        <v>156</v>
      </c>
      <c r="U438" s="1">
        <v>62</v>
      </c>
      <c r="V438" s="1">
        <v>159.5</v>
      </c>
      <c r="W438" s="1">
        <v>64.599999999999994</v>
      </c>
      <c r="X438" s="1">
        <v>36</v>
      </c>
      <c r="Y438" s="1" t="s">
        <v>41080</v>
      </c>
      <c r="Z438" s="1">
        <v>20</v>
      </c>
    </row>
    <row r="439" spans="2:26" x14ac:dyDescent="0.4">
      <c r="B439" s="1" t="s">
        <v>632</v>
      </c>
      <c r="C439" s="2">
        <v>26729</v>
      </c>
      <c r="D439" s="1">
        <v>46</v>
      </c>
      <c r="E439" s="1" t="s">
        <v>104</v>
      </c>
      <c r="F439" s="1" t="s">
        <v>34856</v>
      </c>
      <c r="G439" s="1" t="s">
        <v>17493</v>
      </c>
      <c r="H439" s="1" t="s">
        <v>17739</v>
      </c>
      <c r="I439" s="1" t="s">
        <v>299</v>
      </c>
      <c r="J439" s="2">
        <v>38767</v>
      </c>
      <c r="K439" s="1" t="s">
        <v>40584</v>
      </c>
      <c r="L439" s="1">
        <v>10814</v>
      </c>
      <c r="M439" s="1" t="s">
        <v>41208</v>
      </c>
      <c r="N439" s="1" t="s">
        <v>41209</v>
      </c>
      <c r="O439" s="1" t="s">
        <v>40260</v>
      </c>
      <c r="P439" s="1" t="s">
        <v>40260</v>
      </c>
      <c r="Q439" s="1" t="s">
        <v>40307</v>
      </c>
      <c r="R439" s="1" t="s">
        <v>40275</v>
      </c>
      <c r="S439" s="1" t="s">
        <v>156</v>
      </c>
      <c r="T439" s="1" t="s">
        <v>156</v>
      </c>
      <c r="U439" s="1">
        <v>110</v>
      </c>
      <c r="V439" s="1">
        <v>170.5</v>
      </c>
      <c r="W439" s="1">
        <v>67.8</v>
      </c>
      <c r="X439" s="1">
        <v>36.5</v>
      </c>
      <c r="Y439" s="1" t="s">
        <v>41210</v>
      </c>
      <c r="Z439" s="1">
        <v>20</v>
      </c>
    </row>
    <row r="440" spans="2:26" x14ac:dyDescent="0.4">
      <c r="B440" s="1" t="s">
        <v>633</v>
      </c>
      <c r="C440" s="2">
        <v>20176</v>
      </c>
      <c r="D440" s="1">
        <v>64</v>
      </c>
      <c r="E440" s="1" t="s">
        <v>104</v>
      </c>
      <c r="F440" s="1" t="s">
        <v>34857</v>
      </c>
      <c r="G440" s="1" t="s">
        <v>17740</v>
      </c>
      <c r="H440" s="1" t="s">
        <v>17741</v>
      </c>
      <c r="I440" s="1" t="s">
        <v>17054</v>
      </c>
      <c r="J440" s="2">
        <v>37577</v>
      </c>
      <c r="K440" s="1" t="s">
        <v>40335</v>
      </c>
      <c r="L440" s="1">
        <v>10119</v>
      </c>
      <c r="M440" s="1" t="s">
        <v>40569</v>
      </c>
      <c r="N440" s="1" t="s">
        <v>40993</v>
      </c>
      <c r="O440" s="1" t="s">
        <v>40260</v>
      </c>
      <c r="P440" s="1" t="s">
        <v>40260</v>
      </c>
      <c r="Q440" s="1" t="s">
        <v>40262</v>
      </c>
      <c r="R440" s="1" t="s">
        <v>40275</v>
      </c>
      <c r="S440" s="1" t="s">
        <v>155</v>
      </c>
      <c r="T440" s="1" t="s">
        <v>155</v>
      </c>
      <c r="U440" s="1">
        <v>75</v>
      </c>
      <c r="V440" s="1">
        <v>155</v>
      </c>
      <c r="W440" s="1">
        <v>53</v>
      </c>
      <c r="X440" s="1">
        <v>36.5</v>
      </c>
      <c r="Y440" s="1" t="s">
        <v>41211</v>
      </c>
      <c r="Z440" s="1">
        <v>20</v>
      </c>
    </row>
    <row r="441" spans="2:26" x14ac:dyDescent="0.4">
      <c r="B441" s="1" t="s">
        <v>634</v>
      </c>
      <c r="C441" s="2">
        <v>18402</v>
      </c>
      <c r="D441" s="1">
        <v>69</v>
      </c>
      <c r="E441" s="1" t="s">
        <v>104</v>
      </c>
      <c r="F441" s="1" t="s">
        <v>34858</v>
      </c>
      <c r="G441" s="1" t="s">
        <v>17742</v>
      </c>
      <c r="H441" s="1" t="s">
        <v>17743</v>
      </c>
      <c r="I441" s="1" t="s">
        <v>17162</v>
      </c>
      <c r="J441" s="2">
        <v>37856</v>
      </c>
      <c r="K441" s="1" t="s">
        <v>40343</v>
      </c>
      <c r="L441" s="1">
        <v>10314</v>
      </c>
      <c r="M441" s="1" t="s">
        <v>40504</v>
      </c>
      <c r="N441" s="1" t="s">
        <v>41212</v>
      </c>
      <c r="O441" s="1" t="s">
        <v>40260</v>
      </c>
      <c r="P441" s="1" t="s">
        <v>40260</v>
      </c>
      <c r="Q441" s="1" t="s">
        <v>40293</v>
      </c>
      <c r="R441" s="1" t="s">
        <v>40284</v>
      </c>
      <c r="S441" s="1" t="s">
        <v>156</v>
      </c>
      <c r="T441" s="1" t="s">
        <v>155</v>
      </c>
      <c r="U441" s="1">
        <v>66</v>
      </c>
      <c r="V441" s="1">
        <v>160.69999999999999</v>
      </c>
      <c r="W441" s="1">
        <v>60.85</v>
      </c>
      <c r="X441" s="1">
        <v>36</v>
      </c>
      <c r="Y441" s="1" t="s">
        <v>41213</v>
      </c>
      <c r="Z441" s="1">
        <v>19</v>
      </c>
    </row>
    <row r="442" spans="2:26" x14ac:dyDescent="0.4">
      <c r="B442" s="1" t="s">
        <v>635</v>
      </c>
      <c r="C442" s="2">
        <v>31545</v>
      </c>
      <c r="D442" s="1">
        <v>33</v>
      </c>
      <c r="E442" s="1" t="s">
        <v>104</v>
      </c>
      <c r="F442" s="1" t="s">
        <v>34633</v>
      </c>
      <c r="G442" s="1" t="s">
        <v>17273</v>
      </c>
      <c r="H442" s="1" t="s">
        <v>17744</v>
      </c>
      <c r="I442" s="1" t="s">
        <v>17044</v>
      </c>
      <c r="J442" s="2">
        <v>38217</v>
      </c>
      <c r="K442" s="1" t="s">
        <v>40286</v>
      </c>
      <c r="L442" s="1">
        <v>10697</v>
      </c>
      <c r="M442" s="1" t="s">
        <v>41098</v>
      </c>
      <c r="N442" s="1" t="s">
        <v>41214</v>
      </c>
      <c r="O442" s="1" t="s">
        <v>40260</v>
      </c>
      <c r="P442" s="1" t="s">
        <v>40260</v>
      </c>
      <c r="Q442" s="1" t="s">
        <v>40274</v>
      </c>
      <c r="R442" s="1" t="s">
        <v>40284</v>
      </c>
      <c r="S442" s="1" t="s">
        <v>155</v>
      </c>
      <c r="T442" s="1" t="s">
        <v>155</v>
      </c>
      <c r="U442" s="1">
        <v>76</v>
      </c>
      <c r="V442" s="1">
        <v>161.5</v>
      </c>
      <c r="W442" s="1">
        <v>61.7</v>
      </c>
      <c r="X442" s="1">
        <v>36</v>
      </c>
      <c r="Y442" s="1" t="s">
        <v>41215</v>
      </c>
      <c r="Z442" s="1">
        <v>18</v>
      </c>
    </row>
    <row r="443" spans="2:26" x14ac:dyDescent="0.4">
      <c r="B443" s="1" t="s">
        <v>636</v>
      </c>
      <c r="C443" s="2">
        <v>34409</v>
      </c>
      <c r="D443" s="1">
        <v>25</v>
      </c>
      <c r="E443" s="1" t="s">
        <v>104</v>
      </c>
      <c r="F443" s="1" t="s">
        <v>271</v>
      </c>
      <c r="G443" s="1" t="s">
        <v>17149</v>
      </c>
      <c r="H443" s="1" t="s">
        <v>17745</v>
      </c>
      <c r="I443" s="1" t="s">
        <v>297</v>
      </c>
      <c r="J443" s="2">
        <v>39538</v>
      </c>
      <c r="K443" s="1" t="s">
        <v>40323</v>
      </c>
      <c r="L443" s="1">
        <v>10606</v>
      </c>
      <c r="M443" s="1" t="s">
        <v>40324</v>
      </c>
      <c r="N443" s="1" t="s">
        <v>41216</v>
      </c>
      <c r="O443" s="1" t="s">
        <v>40260</v>
      </c>
      <c r="P443" s="1" t="s">
        <v>40260</v>
      </c>
      <c r="Q443" s="1" t="s">
        <v>40293</v>
      </c>
      <c r="R443" s="1" t="s">
        <v>40279</v>
      </c>
      <c r="S443" s="1" t="s">
        <v>155</v>
      </c>
      <c r="T443" s="1" t="s">
        <v>155</v>
      </c>
      <c r="U443" s="1">
        <v>65</v>
      </c>
      <c r="V443" s="1">
        <v>157</v>
      </c>
      <c r="W443" s="1">
        <v>60.6</v>
      </c>
      <c r="X443" s="1">
        <v>36.5</v>
      </c>
      <c r="Y443" s="1" t="s">
        <v>41217</v>
      </c>
      <c r="Z443" s="1">
        <v>18</v>
      </c>
    </row>
    <row r="444" spans="2:26" x14ac:dyDescent="0.4">
      <c r="B444" s="1" t="s">
        <v>637</v>
      </c>
      <c r="C444" s="2">
        <v>22963</v>
      </c>
      <c r="D444" s="1">
        <v>57</v>
      </c>
      <c r="E444" s="1" t="s">
        <v>103</v>
      </c>
      <c r="F444" s="1" t="s">
        <v>34859</v>
      </c>
      <c r="G444" s="1" t="s">
        <v>17294</v>
      </c>
      <c r="H444" s="1" t="s">
        <v>17746</v>
      </c>
      <c r="I444" s="1" t="s">
        <v>17044</v>
      </c>
      <c r="J444" s="2">
        <v>38342</v>
      </c>
      <c r="K444" s="1" t="s">
        <v>40304</v>
      </c>
      <c r="L444" s="1">
        <v>10581</v>
      </c>
      <c r="M444" s="1" t="s">
        <v>40316</v>
      </c>
      <c r="N444" s="1" t="s">
        <v>41218</v>
      </c>
      <c r="O444" s="1" t="s">
        <v>40260</v>
      </c>
      <c r="P444" s="1" t="s">
        <v>40260</v>
      </c>
      <c r="Q444" s="1" t="s">
        <v>40274</v>
      </c>
      <c r="R444" s="1" t="s">
        <v>40263</v>
      </c>
      <c r="S444" s="1" t="s">
        <v>155</v>
      </c>
      <c r="T444" s="1" t="s">
        <v>155</v>
      </c>
      <c r="U444" s="1">
        <v>80</v>
      </c>
      <c r="V444" s="1">
        <v>148</v>
      </c>
      <c r="W444" s="1">
        <v>40.98</v>
      </c>
      <c r="X444" s="1">
        <v>36</v>
      </c>
      <c r="Y444" s="1" t="s">
        <v>40735</v>
      </c>
      <c r="Z444" s="1">
        <v>19</v>
      </c>
    </row>
    <row r="445" spans="2:26" x14ac:dyDescent="0.4">
      <c r="B445" s="1" t="s">
        <v>638</v>
      </c>
      <c r="C445" s="2">
        <v>32846</v>
      </c>
      <c r="D445" s="1">
        <v>30</v>
      </c>
      <c r="E445" s="1" t="s">
        <v>104</v>
      </c>
      <c r="F445" s="1" t="s">
        <v>34651</v>
      </c>
      <c r="G445" s="1" t="s">
        <v>17167</v>
      </c>
      <c r="H445" s="1" t="s">
        <v>17747</v>
      </c>
      <c r="I445" s="1" t="s">
        <v>298</v>
      </c>
      <c r="J445" s="2">
        <v>40100</v>
      </c>
      <c r="K445" s="1" t="s">
        <v>40584</v>
      </c>
      <c r="L445" s="1">
        <v>10191</v>
      </c>
      <c r="M445" s="1" t="s">
        <v>6820</v>
      </c>
      <c r="N445" s="1" t="s">
        <v>41219</v>
      </c>
      <c r="O445" s="1" t="s">
        <v>40268</v>
      </c>
      <c r="P445" s="1" t="s">
        <v>40269</v>
      </c>
      <c r="Q445" s="1" t="s">
        <v>40274</v>
      </c>
      <c r="R445" s="1" t="s">
        <v>40263</v>
      </c>
      <c r="S445" s="1" t="s">
        <v>156</v>
      </c>
      <c r="T445" s="1" t="s">
        <v>156</v>
      </c>
      <c r="U445" s="1">
        <v>117</v>
      </c>
      <c r="V445" s="1">
        <v>166.3</v>
      </c>
      <c r="W445" s="1">
        <v>69.099999999999994</v>
      </c>
      <c r="X445" s="1">
        <v>36</v>
      </c>
      <c r="Y445" s="1" t="s">
        <v>41220</v>
      </c>
      <c r="Z445" s="1">
        <v>20</v>
      </c>
    </row>
    <row r="446" spans="2:26" x14ac:dyDescent="0.4">
      <c r="B446" s="1" t="s">
        <v>639</v>
      </c>
      <c r="C446" s="2">
        <v>24614</v>
      </c>
      <c r="D446" s="1">
        <v>52</v>
      </c>
      <c r="E446" s="1" t="s">
        <v>104</v>
      </c>
      <c r="F446" s="1" t="s">
        <v>34860</v>
      </c>
      <c r="G446" s="1" t="s">
        <v>17564</v>
      </c>
      <c r="H446" s="1" t="s">
        <v>17748</v>
      </c>
      <c r="I446" s="1" t="s">
        <v>17090</v>
      </c>
      <c r="J446" s="2">
        <v>38405</v>
      </c>
      <c r="K446" s="1" t="s">
        <v>40353</v>
      </c>
      <c r="L446" s="1">
        <v>10704</v>
      </c>
      <c r="M446" s="1" t="s">
        <v>40962</v>
      </c>
      <c r="N446" s="1" t="s">
        <v>41221</v>
      </c>
      <c r="O446" s="1" t="s">
        <v>40260</v>
      </c>
      <c r="P446" s="1" t="s">
        <v>40260</v>
      </c>
      <c r="Q446" s="1" t="s">
        <v>40293</v>
      </c>
      <c r="R446" s="1" t="s">
        <v>40263</v>
      </c>
      <c r="S446" s="1" t="s">
        <v>156</v>
      </c>
      <c r="T446" s="1" t="s">
        <v>155</v>
      </c>
      <c r="U446" s="1">
        <v>76</v>
      </c>
      <c r="V446" s="1">
        <v>167.5</v>
      </c>
      <c r="W446" s="1">
        <v>76.400000000000006</v>
      </c>
      <c r="X446" s="1">
        <v>37</v>
      </c>
      <c r="Y446" s="1" t="s">
        <v>41222</v>
      </c>
      <c r="Z446" s="1">
        <v>20</v>
      </c>
    </row>
    <row r="447" spans="2:26" x14ac:dyDescent="0.4">
      <c r="B447" s="1" t="s">
        <v>640</v>
      </c>
      <c r="C447" s="2">
        <v>23778</v>
      </c>
      <c r="D447" s="1">
        <v>54</v>
      </c>
      <c r="E447" s="1" t="s">
        <v>103</v>
      </c>
      <c r="F447" s="1" t="s">
        <v>34861</v>
      </c>
      <c r="G447" s="1" t="s">
        <v>17749</v>
      </c>
      <c r="H447" s="1" t="s">
        <v>17750</v>
      </c>
      <c r="I447" s="1" t="s">
        <v>17044</v>
      </c>
      <c r="J447" s="2">
        <v>38620</v>
      </c>
      <c r="K447" s="1" t="s">
        <v>40335</v>
      </c>
      <c r="L447" s="1">
        <v>10605</v>
      </c>
      <c r="M447" s="1" t="s">
        <v>40328</v>
      </c>
      <c r="N447" s="1" t="s">
        <v>41223</v>
      </c>
      <c r="O447" s="1" t="s">
        <v>40260</v>
      </c>
      <c r="P447" s="1" t="s">
        <v>40260</v>
      </c>
      <c r="Q447" s="1" t="s">
        <v>40307</v>
      </c>
      <c r="R447" s="1" t="s">
        <v>40263</v>
      </c>
      <c r="S447" s="1" t="s">
        <v>155</v>
      </c>
      <c r="T447" s="1" t="s">
        <v>155</v>
      </c>
      <c r="U447" s="1">
        <v>78</v>
      </c>
      <c r="V447" s="1">
        <v>169</v>
      </c>
      <c r="W447" s="1">
        <v>66.599999999999994</v>
      </c>
      <c r="X447" s="1">
        <v>36</v>
      </c>
      <c r="Y447" s="1" t="s">
        <v>40349</v>
      </c>
      <c r="Z447" s="1">
        <v>20</v>
      </c>
    </row>
    <row r="448" spans="2:26" x14ac:dyDescent="0.4">
      <c r="B448" s="1" t="s">
        <v>641</v>
      </c>
      <c r="C448" s="2">
        <v>31897</v>
      </c>
      <c r="D448" s="1">
        <v>32</v>
      </c>
      <c r="E448" s="1" t="s">
        <v>103</v>
      </c>
      <c r="F448" s="1" t="s">
        <v>34862</v>
      </c>
      <c r="G448" s="1" t="s">
        <v>17751</v>
      </c>
      <c r="H448" s="1" t="s">
        <v>17752</v>
      </c>
      <c r="I448" s="1" t="s">
        <v>17041</v>
      </c>
      <c r="J448" s="2">
        <v>38028</v>
      </c>
      <c r="K448" s="1" t="s">
        <v>40323</v>
      </c>
      <c r="L448" s="1">
        <v>10606</v>
      </c>
      <c r="M448" s="1" t="s">
        <v>40324</v>
      </c>
      <c r="N448" s="1" t="s">
        <v>41224</v>
      </c>
      <c r="O448" s="1" t="s">
        <v>40260</v>
      </c>
      <c r="P448" s="1" t="s">
        <v>40260</v>
      </c>
      <c r="Q448" s="1" t="s">
        <v>40262</v>
      </c>
      <c r="R448" s="1" t="s">
        <v>40275</v>
      </c>
      <c r="S448" s="1" t="s">
        <v>155</v>
      </c>
      <c r="T448" s="1" t="s">
        <v>155</v>
      </c>
      <c r="U448" s="1">
        <v>70</v>
      </c>
      <c r="V448" s="1">
        <v>159</v>
      </c>
      <c r="W448" s="1">
        <v>60.5</v>
      </c>
      <c r="X448" s="1">
        <v>36</v>
      </c>
      <c r="Y448" s="1" t="s">
        <v>41225</v>
      </c>
      <c r="Z448" s="1">
        <v>18</v>
      </c>
    </row>
    <row r="449" spans="2:26" x14ac:dyDescent="0.4">
      <c r="B449" s="1" t="s">
        <v>642</v>
      </c>
      <c r="C449" s="2">
        <v>27185</v>
      </c>
      <c r="D449" s="1">
        <v>45</v>
      </c>
      <c r="E449" s="1" t="s">
        <v>103</v>
      </c>
      <c r="F449" s="1" t="s">
        <v>34863</v>
      </c>
      <c r="G449" s="1" t="s">
        <v>17464</v>
      </c>
      <c r="H449" s="1" t="s">
        <v>17753</v>
      </c>
      <c r="I449" s="1" t="s">
        <v>17054</v>
      </c>
      <c r="J449" s="2">
        <v>39121</v>
      </c>
      <c r="K449" s="1" t="s">
        <v>40304</v>
      </c>
      <c r="L449" s="1">
        <v>10073</v>
      </c>
      <c r="M449" s="1" t="s">
        <v>40305</v>
      </c>
      <c r="N449" s="1" t="s">
        <v>41226</v>
      </c>
      <c r="O449" s="1" t="s">
        <v>40268</v>
      </c>
      <c r="P449" s="1" t="s">
        <v>40269</v>
      </c>
      <c r="Q449" s="1" t="s">
        <v>40293</v>
      </c>
      <c r="R449" s="1" t="s">
        <v>40284</v>
      </c>
      <c r="S449" s="1" t="s">
        <v>156</v>
      </c>
      <c r="T449" s="1" t="s">
        <v>156</v>
      </c>
      <c r="U449" s="1">
        <v>61</v>
      </c>
      <c r="V449" s="1">
        <v>166.3</v>
      </c>
      <c r="W449" s="1">
        <v>49.1</v>
      </c>
      <c r="X449" s="1">
        <v>36.5</v>
      </c>
      <c r="Y449" s="1" t="s">
        <v>40565</v>
      </c>
      <c r="Z449" s="1">
        <v>20</v>
      </c>
    </row>
    <row r="450" spans="2:26" x14ac:dyDescent="0.4">
      <c r="B450" s="1" t="s">
        <v>643</v>
      </c>
      <c r="C450" s="2">
        <v>29351</v>
      </c>
      <c r="D450" s="1">
        <v>39</v>
      </c>
      <c r="E450" s="1" t="s">
        <v>104</v>
      </c>
      <c r="F450" s="1" t="s">
        <v>253</v>
      </c>
      <c r="G450" s="1" t="s">
        <v>17754</v>
      </c>
      <c r="H450" s="1" t="s">
        <v>17755</v>
      </c>
      <c r="I450" s="1" t="s">
        <v>17047</v>
      </c>
      <c r="J450" s="2">
        <v>39012</v>
      </c>
      <c r="K450" s="1" t="s">
        <v>40259</v>
      </c>
      <c r="L450" s="1">
        <v>10577</v>
      </c>
      <c r="M450" s="1" t="s">
        <v>40357</v>
      </c>
      <c r="N450" s="1" t="s">
        <v>41227</v>
      </c>
      <c r="O450" s="1" t="s">
        <v>40430</v>
      </c>
      <c r="P450" s="1" t="s">
        <v>40269</v>
      </c>
      <c r="Q450" s="1" t="s">
        <v>40307</v>
      </c>
      <c r="R450" s="1" t="s">
        <v>40297</v>
      </c>
      <c r="S450" s="1" t="s">
        <v>155</v>
      </c>
      <c r="T450" s="1" t="s">
        <v>155</v>
      </c>
      <c r="U450" s="1">
        <v>72</v>
      </c>
      <c r="V450" s="1">
        <v>163.5</v>
      </c>
      <c r="W450" s="1">
        <v>53</v>
      </c>
      <c r="X450" s="1">
        <v>36</v>
      </c>
      <c r="Y450" s="1" t="s">
        <v>41228</v>
      </c>
      <c r="Z450" s="1">
        <v>20</v>
      </c>
    </row>
    <row r="451" spans="2:26" x14ac:dyDescent="0.4">
      <c r="B451" s="1" t="s">
        <v>644</v>
      </c>
      <c r="C451" s="2">
        <v>29392</v>
      </c>
      <c r="D451" s="1">
        <v>39</v>
      </c>
      <c r="E451" s="1" t="s">
        <v>103</v>
      </c>
      <c r="F451" s="1" t="s">
        <v>34864</v>
      </c>
      <c r="G451" s="1" t="s">
        <v>17689</v>
      </c>
      <c r="H451" s="1" t="s">
        <v>17756</v>
      </c>
      <c r="I451" s="1" t="s">
        <v>17044</v>
      </c>
      <c r="J451" s="2">
        <v>38798</v>
      </c>
      <c r="K451" s="1" t="s">
        <v>40335</v>
      </c>
      <c r="L451" s="1">
        <v>10605</v>
      </c>
      <c r="M451" s="1" t="s">
        <v>40328</v>
      </c>
      <c r="N451" s="1" t="s">
        <v>41229</v>
      </c>
      <c r="O451" s="1" t="s">
        <v>40260</v>
      </c>
      <c r="P451" s="1" t="s">
        <v>40260</v>
      </c>
      <c r="Q451" s="1" t="s">
        <v>40293</v>
      </c>
      <c r="R451" s="1" t="s">
        <v>40297</v>
      </c>
      <c r="S451" s="1" t="s">
        <v>156</v>
      </c>
      <c r="T451" s="1" t="s">
        <v>155</v>
      </c>
      <c r="U451" s="1">
        <v>62</v>
      </c>
      <c r="V451" s="1">
        <v>150.5</v>
      </c>
      <c r="W451" s="1">
        <v>71.099999999999994</v>
      </c>
      <c r="X451" s="1">
        <v>36</v>
      </c>
      <c r="Y451" s="1" t="s">
        <v>40607</v>
      </c>
      <c r="Z451" s="1">
        <v>20</v>
      </c>
    </row>
    <row r="452" spans="2:26" x14ac:dyDescent="0.4">
      <c r="B452" s="1" t="s">
        <v>645</v>
      </c>
      <c r="C452" s="2">
        <v>35048</v>
      </c>
      <c r="D452" s="1">
        <v>24</v>
      </c>
      <c r="E452" s="1" t="s">
        <v>103</v>
      </c>
      <c r="F452" s="1" t="s">
        <v>34865</v>
      </c>
      <c r="G452" s="1" t="s">
        <v>17724</v>
      </c>
      <c r="H452" s="1" t="s">
        <v>17757</v>
      </c>
      <c r="I452" s="1" t="s">
        <v>17057</v>
      </c>
      <c r="J452" s="2">
        <v>38686</v>
      </c>
      <c r="K452" s="1" t="s">
        <v>40335</v>
      </c>
      <c r="L452" s="1">
        <v>10605</v>
      </c>
      <c r="M452" s="1" t="s">
        <v>40328</v>
      </c>
      <c r="N452" s="1" t="s">
        <v>41230</v>
      </c>
      <c r="O452" s="1" t="s">
        <v>40260</v>
      </c>
      <c r="P452" s="1" t="s">
        <v>40260</v>
      </c>
      <c r="Q452" s="1" t="s">
        <v>40274</v>
      </c>
      <c r="R452" s="1" t="s">
        <v>40284</v>
      </c>
      <c r="S452" s="1" t="s">
        <v>156</v>
      </c>
      <c r="T452" s="1" t="s">
        <v>156</v>
      </c>
      <c r="U452" s="1">
        <v>88</v>
      </c>
      <c r="V452" s="1">
        <v>170</v>
      </c>
      <c r="W452" s="1">
        <v>65.3</v>
      </c>
      <c r="X452" s="1">
        <v>36</v>
      </c>
      <c r="Y452" s="1" t="s">
        <v>41231</v>
      </c>
      <c r="Z452" s="1">
        <v>18</v>
      </c>
    </row>
    <row r="453" spans="2:26" x14ac:dyDescent="0.4">
      <c r="B453" s="1" t="s">
        <v>646</v>
      </c>
      <c r="C453" s="2">
        <v>21695</v>
      </c>
      <c r="D453" s="1">
        <v>60</v>
      </c>
      <c r="E453" s="1" t="s">
        <v>104</v>
      </c>
      <c r="F453" s="1" t="s">
        <v>34866</v>
      </c>
      <c r="G453" s="1" t="s">
        <v>17758</v>
      </c>
      <c r="H453" s="1" t="s">
        <v>17759</v>
      </c>
      <c r="I453" s="1" t="s">
        <v>17090</v>
      </c>
      <c r="J453" s="2">
        <v>39086</v>
      </c>
      <c r="K453" s="1" t="s">
        <v>40286</v>
      </c>
      <c r="L453" s="1">
        <v>10697</v>
      </c>
      <c r="M453" s="1" t="s">
        <v>41098</v>
      </c>
      <c r="N453" s="1" t="s">
        <v>41232</v>
      </c>
      <c r="O453" s="1" t="s">
        <v>40289</v>
      </c>
      <c r="P453" s="1" t="s">
        <v>40269</v>
      </c>
      <c r="Q453" s="1" t="s">
        <v>40274</v>
      </c>
      <c r="R453" s="1" t="s">
        <v>40263</v>
      </c>
      <c r="S453" s="1" t="s">
        <v>156</v>
      </c>
      <c r="T453" s="1" t="s">
        <v>156</v>
      </c>
      <c r="U453" s="1">
        <v>61</v>
      </c>
      <c r="V453" s="1">
        <v>165</v>
      </c>
      <c r="W453" s="1">
        <v>50.2</v>
      </c>
      <c r="X453" s="1">
        <v>36.1</v>
      </c>
      <c r="Y453" s="1" t="s">
        <v>41233</v>
      </c>
      <c r="Z453" s="1">
        <v>16</v>
      </c>
    </row>
    <row r="454" spans="2:26" x14ac:dyDescent="0.4">
      <c r="B454" s="1" t="s">
        <v>647</v>
      </c>
      <c r="C454" s="2">
        <v>21802</v>
      </c>
      <c r="D454" s="1">
        <v>60</v>
      </c>
      <c r="E454" s="1" t="s">
        <v>103</v>
      </c>
      <c r="F454" s="1" t="s">
        <v>34857</v>
      </c>
      <c r="G454" s="1" t="s">
        <v>17679</v>
      </c>
      <c r="H454" s="1" t="s">
        <v>17760</v>
      </c>
      <c r="I454" s="1" t="s">
        <v>17044</v>
      </c>
      <c r="J454" s="2">
        <v>39058</v>
      </c>
      <c r="K454" s="1" t="s">
        <v>40299</v>
      </c>
      <c r="L454" s="1">
        <v>11053</v>
      </c>
      <c r="M454" s="1" t="s">
        <v>41234</v>
      </c>
      <c r="N454" s="1" t="s">
        <v>41235</v>
      </c>
      <c r="O454" s="1" t="s">
        <v>40289</v>
      </c>
      <c r="P454" s="1" t="s">
        <v>40269</v>
      </c>
      <c r="Q454" s="1" t="s">
        <v>40293</v>
      </c>
      <c r="R454" s="1" t="s">
        <v>40263</v>
      </c>
      <c r="S454" s="1" t="s">
        <v>156</v>
      </c>
      <c r="T454" s="1" t="s">
        <v>156</v>
      </c>
      <c r="U454" s="1">
        <v>76</v>
      </c>
      <c r="V454" s="1">
        <v>177.8</v>
      </c>
      <c r="W454" s="1">
        <v>69</v>
      </c>
      <c r="X454" s="1">
        <v>36.5</v>
      </c>
      <c r="Y454" s="1" t="s">
        <v>41236</v>
      </c>
      <c r="Z454" s="1">
        <v>18</v>
      </c>
    </row>
    <row r="455" spans="2:26" x14ac:dyDescent="0.4">
      <c r="B455" s="1" t="s">
        <v>648</v>
      </c>
      <c r="C455" s="2">
        <v>18020</v>
      </c>
      <c r="D455" s="1">
        <v>70</v>
      </c>
      <c r="E455" s="1" t="s">
        <v>103</v>
      </c>
      <c r="F455" s="1" t="s">
        <v>245</v>
      </c>
      <c r="G455" s="1" t="s">
        <v>17601</v>
      </c>
      <c r="H455" s="1" t="s">
        <v>17761</v>
      </c>
      <c r="I455" s="1" t="s">
        <v>17162</v>
      </c>
      <c r="J455" s="2">
        <v>39631</v>
      </c>
      <c r="K455" s="1" t="s">
        <v>40312</v>
      </c>
      <c r="L455" s="1">
        <v>10366</v>
      </c>
      <c r="M455" s="1" t="s">
        <v>40480</v>
      </c>
      <c r="N455" s="1" t="s">
        <v>41237</v>
      </c>
      <c r="O455" s="1" t="s">
        <v>40302</v>
      </c>
      <c r="P455" s="1" t="s">
        <v>40269</v>
      </c>
      <c r="Q455" s="1" t="s">
        <v>40274</v>
      </c>
      <c r="R455" s="1" t="s">
        <v>40263</v>
      </c>
      <c r="S455" s="1" t="s">
        <v>156</v>
      </c>
      <c r="T455" s="1" t="s">
        <v>155</v>
      </c>
      <c r="U455" s="1">
        <v>53</v>
      </c>
      <c r="V455" s="1">
        <v>153</v>
      </c>
      <c r="W455" s="1">
        <v>64</v>
      </c>
      <c r="X455" s="1">
        <v>36.299999999999997</v>
      </c>
      <c r="Y455" s="1" t="s">
        <v>41238</v>
      </c>
      <c r="Z455" s="1">
        <v>16</v>
      </c>
    </row>
    <row r="456" spans="2:26" x14ac:dyDescent="0.4">
      <c r="B456" s="1" t="s">
        <v>649</v>
      </c>
      <c r="C456" s="2">
        <v>23318</v>
      </c>
      <c r="D456" s="1">
        <v>56</v>
      </c>
      <c r="E456" s="1" t="s">
        <v>103</v>
      </c>
      <c r="F456" s="1" t="s">
        <v>34630</v>
      </c>
      <c r="G456" s="1" t="s">
        <v>17762</v>
      </c>
      <c r="H456" s="1" t="s">
        <v>17763</v>
      </c>
      <c r="I456" s="1" t="s">
        <v>17054</v>
      </c>
      <c r="J456" s="2">
        <v>38320</v>
      </c>
      <c r="K456" s="1" t="s">
        <v>40286</v>
      </c>
      <c r="L456" s="1">
        <v>10627</v>
      </c>
      <c r="M456" s="1" t="s">
        <v>40287</v>
      </c>
      <c r="N456" s="1" t="s">
        <v>41239</v>
      </c>
      <c r="O456" s="1" t="s">
        <v>40260</v>
      </c>
      <c r="P456" s="1" t="s">
        <v>40260</v>
      </c>
      <c r="Q456" s="1" t="s">
        <v>40274</v>
      </c>
      <c r="R456" s="1" t="s">
        <v>40275</v>
      </c>
      <c r="S456" s="1" t="s">
        <v>156</v>
      </c>
      <c r="T456" s="1" t="s">
        <v>155</v>
      </c>
      <c r="U456" s="1">
        <v>69</v>
      </c>
      <c r="V456" s="1">
        <v>159.5</v>
      </c>
      <c r="W456" s="1">
        <v>55.62</v>
      </c>
      <c r="X456" s="1">
        <v>36</v>
      </c>
      <c r="Y456" s="1" t="s">
        <v>41240</v>
      </c>
      <c r="Z456" s="1">
        <v>20</v>
      </c>
    </row>
    <row r="457" spans="2:26" x14ac:dyDescent="0.4">
      <c r="B457" s="1" t="s">
        <v>650</v>
      </c>
      <c r="C457" s="2">
        <v>23308</v>
      </c>
      <c r="D457" s="1">
        <v>56</v>
      </c>
      <c r="E457" s="1" t="s">
        <v>104</v>
      </c>
      <c r="F457" s="1" t="s">
        <v>34553</v>
      </c>
      <c r="G457" s="1" t="s">
        <v>17391</v>
      </c>
      <c r="H457" s="1" t="s">
        <v>17764</v>
      </c>
      <c r="I457" s="1" t="s">
        <v>17047</v>
      </c>
      <c r="J457" s="2">
        <v>39648</v>
      </c>
      <c r="K457" s="1" t="s">
        <v>40343</v>
      </c>
      <c r="L457" s="1">
        <v>10209</v>
      </c>
      <c r="M457" s="1" t="s">
        <v>40344</v>
      </c>
      <c r="N457" s="1" t="s">
        <v>41241</v>
      </c>
      <c r="O457" s="1" t="s">
        <v>40268</v>
      </c>
      <c r="P457" s="1" t="s">
        <v>40269</v>
      </c>
      <c r="Q457" s="1" t="s">
        <v>40262</v>
      </c>
      <c r="R457" s="1" t="s">
        <v>40275</v>
      </c>
      <c r="S457" s="1" t="s">
        <v>156</v>
      </c>
      <c r="T457" s="1" t="s">
        <v>156</v>
      </c>
      <c r="U457" s="1">
        <v>52</v>
      </c>
      <c r="V457" s="1">
        <v>168.6</v>
      </c>
      <c r="W457" s="1">
        <v>69.849999999999994</v>
      </c>
      <c r="X457" s="1">
        <v>36</v>
      </c>
      <c r="Y457" s="1" t="s">
        <v>41242</v>
      </c>
      <c r="Z457" s="1">
        <v>20</v>
      </c>
    </row>
    <row r="458" spans="2:26" x14ac:dyDescent="0.4">
      <c r="B458" s="1" t="s">
        <v>651</v>
      </c>
      <c r="C458" s="2">
        <v>32970</v>
      </c>
      <c r="D458" s="1">
        <v>29</v>
      </c>
      <c r="E458" s="1" t="s">
        <v>104</v>
      </c>
      <c r="F458" s="1" t="s">
        <v>34867</v>
      </c>
      <c r="G458" s="1" t="s">
        <v>17765</v>
      </c>
      <c r="H458" s="1" t="s">
        <v>17766</v>
      </c>
      <c r="I458" s="1" t="s">
        <v>17087</v>
      </c>
      <c r="J458" s="2">
        <v>39152</v>
      </c>
      <c r="K458" s="1" t="s">
        <v>40335</v>
      </c>
      <c r="L458" s="1">
        <v>10821</v>
      </c>
      <c r="M458" s="1" t="s">
        <v>40510</v>
      </c>
      <c r="N458" s="1" t="s">
        <v>41243</v>
      </c>
      <c r="O458" s="1" t="s">
        <v>40260</v>
      </c>
      <c r="P458" s="1" t="s">
        <v>40260</v>
      </c>
      <c r="Q458" s="1" t="s">
        <v>40262</v>
      </c>
      <c r="R458" s="1" t="s">
        <v>40263</v>
      </c>
      <c r="S458" s="1" t="s">
        <v>155</v>
      </c>
      <c r="T458" s="1" t="s">
        <v>155</v>
      </c>
      <c r="U458" s="1">
        <v>72</v>
      </c>
      <c r="V458" s="1">
        <v>154</v>
      </c>
      <c r="W458" s="1">
        <v>52.8</v>
      </c>
      <c r="X458" s="1">
        <v>36.1</v>
      </c>
      <c r="Y458" s="1" t="s">
        <v>41244</v>
      </c>
      <c r="Z458" s="1">
        <v>18</v>
      </c>
    </row>
    <row r="459" spans="2:26" x14ac:dyDescent="0.4">
      <c r="B459" s="1" t="s">
        <v>652</v>
      </c>
      <c r="C459" s="2">
        <v>28739</v>
      </c>
      <c r="D459" s="1">
        <v>41</v>
      </c>
      <c r="E459" s="1" t="s">
        <v>104</v>
      </c>
      <c r="F459" s="1" t="s">
        <v>34868</v>
      </c>
      <c r="G459" s="1" t="s">
        <v>17767</v>
      </c>
      <c r="H459" s="1" t="s">
        <v>17768</v>
      </c>
      <c r="I459" s="1" t="s">
        <v>17054</v>
      </c>
      <c r="J459" s="2">
        <v>38400</v>
      </c>
      <c r="K459" s="1" t="s">
        <v>40304</v>
      </c>
      <c r="L459" s="1">
        <v>10416</v>
      </c>
      <c r="M459" s="1" t="s">
        <v>40434</v>
      </c>
      <c r="N459" s="1" t="s">
        <v>41245</v>
      </c>
      <c r="O459" s="1" t="s">
        <v>40260</v>
      </c>
      <c r="P459" s="1" t="s">
        <v>40260</v>
      </c>
      <c r="Q459" s="1" t="s">
        <v>40293</v>
      </c>
      <c r="R459" s="1" t="s">
        <v>40275</v>
      </c>
      <c r="S459" s="1" t="s">
        <v>156</v>
      </c>
      <c r="T459" s="1" t="s">
        <v>156</v>
      </c>
      <c r="U459" s="1">
        <v>78</v>
      </c>
      <c r="V459" s="1">
        <v>160</v>
      </c>
      <c r="W459" s="1">
        <v>63.35</v>
      </c>
      <c r="X459" s="1">
        <v>36.5</v>
      </c>
      <c r="Y459" s="1" t="s">
        <v>41246</v>
      </c>
      <c r="Z459" s="1">
        <v>18</v>
      </c>
    </row>
    <row r="460" spans="2:26" x14ac:dyDescent="0.4">
      <c r="B460" s="1" t="s">
        <v>653</v>
      </c>
      <c r="C460" s="2">
        <v>32516</v>
      </c>
      <c r="D460" s="1">
        <v>30</v>
      </c>
      <c r="E460" s="1" t="s">
        <v>103</v>
      </c>
      <c r="F460" s="1" t="s">
        <v>34869</v>
      </c>
      <c r="G460" s="1" t="s">
        <v>17042</v>
      </c>
      <c r="H460" s="1" t="s">
        <v>17769</v>
      </c>
      <c r="I460" s="1" t="s">
        <v>17226</v>
      </c>
      <c r="J460" s="2">
        <v>38502</v>
      </c>
      <c r="K460" s="1" t="s">
        <v>40562</v>
      </c>
      <c r="L460" s="1">
        <v>10617</v>
      </c>
      <c r="M460" s="1" t="s">
        <v>41247</v>
      </c>
      <c r="N460" s="1" t="s">
        <v>41248</v>
      </c>
      <c r="O460" s="1" t="s">
        <v>40260</v>
      </c>
      <c r="P460" s="1" t="s">
        <v>40260</v>
      </c>
      <c r="Q460" s="1" t="s">
        <v>40260</v>
      </c>
      <c r="R460" s="1" t="s">
        <v>40279</v>
      </c>
      <c r="S460" s="1" t="s">
        <v>155</v>
      </c>
      <c r="T460" s="1" t="s">
        <v>155</v>
      </c>
      <c r="U460" s="1">
        <v>76</v>
      </c>
      <c r="V460" s="1">
        <v>170</v>
      </c>
      <c r="W460" s="1">
        <v>79</v>
      </c>
      <c r="X460" s="1">
        <v>36.799999999999997</v>
      </c>
      <c r="Y460" s="1" t="s">
        <v>40624</v>
      </c>
      <c r="Z460" s="1">
        <v>20</v>
      </c>
    </row>
    <row r="461" spans="2:26" x14ac:dyDescent="0.4">
      <c r="B461" s="1" t="s">
        <v>654</v>
      </c>
      <c r="C461" s="2">
        <v>23555</v>
      </c>
      <c r="D461" s="1">
        <v>55</v>
      </c>
      <c r="E461" s="1" t="s">
        <v>104</v>
      </c>
      <c r="F461" s="1" t="s">
        <v>34870</v>
      </c>
      <c r="G461" s="1" t="s">
        <v>17770</v>
      </c>
      <c r="H461" s="1" t="s">
        <v>17771</v>
      </c>
      <c r="I461" s="1" t="s">
        <v>297</v>
      </c>
      <c r="J461" s="2">
        <v>40023</v>
      </c>
      <c r="K461" s="1" t="s">
        <v>40519</v>
      </c>
      <c r="L461" s="1">
        <v>2</v>
      </c>
      <c r="M461" s="1" t="s">
        <v>6275</v>
      </c>
      <c r="N461" s="1" t="s">
        <v>41249</v>
      </c>
      <c r="O461" s="1" t="s">
        <v>40260</v>
      </c>
      <c r="P461" s="1" t="s">
        <v>40260</v>
      </c>
      <c r="Q461" s="1" t="s">
        <v>40262</v>
      </c>
      <c r="R461" s="1" t="s">
        <v>40284</v>
      </c>
      <c r="S461" s="1" t="s">
        <v>156</v>
      </c>
      <c r="T461" s="1" t="s">
        <v>155</v>
      </c>
      <c r="U461" s="1">
        <v>78</v>
      </c>
      <c r="V461" s="1">
        <v>157</v>
      </c>
      <c r="W461" s="1">
        <v>55.86</v>
      </c>
      <c r="X461" s="1">
        <v>36.299999999999997</v>
      </c>
      <c r="Y461" s="1" t="s">
        <v>41250</v>
      </c>
      <c r="Z461" s="1">
        <v>16</v>
      </c>
    </row>
    <row r="462" spans="2:26" x14ac:dyDescent="0.4">
      <c r="B462" s="1" t="s">
        <v>655</v>
      </c>
      <c r="C462" s="2">
        <v>28455</v>
      </c>
      <c r="D462" s="1">
        <v>42</v>
      </c>
      <c r="E462" s="1" t="s">
        <v>103</v>
      </c>
      <c r="F462" s="1" t="s">
        <v>34871</v>
      </c>
      <c r="G462" s="1" t="s">
        <v>17772</v>
      </c>
      <c r="H462" s="1" t="s">
        <v>17773</v>
      </c>
      <c r="I462" s="1" t="s">
        <v>17047</v>
      </c>
      <c r="J462" s="2">
        <v>38215</v>
      </c>
      <c r="K462" s="1" t="s">
        <v>40265</v>
      </c>
      <c r="L462" s="1">
        <v>10693</v>
      </c>
      <c r="M462" s="1" t="s">
        <v>40467</v>
      </c>
      <c r="N462" s="1" t="s">
        <v>41251</v>
      </c>
      <c r="O462" s="1" t="s">
        <v>40260</v>
      </c>
      <c r="P462" s="1" t="s">
        <v>40260</v>
      </c>
      <c r="Q462" s="1" t="s">
        <v>40262</v>
      </c>
      <c r="R462" s="1" t="s">
        <v>40275</v>
      </c>
      <c r="S462" s="1" t="s">
        <v>155</v>
      </c>
      <c r="T462" s="1" t="s">
        <v>155</v>
      </c>
      <c r="U462" s="1">
        <v>80</v>
      </c>
      <c r="V462" s="1">
        <v>170.5</v>
      </c>
      <c r="W462" s="1">
        <v>74.900000000000006</v>
      </c>
      <c r="X462" s="1">
        <v>36</v>
      </c>
      <c r="Y462" s="1" t="s">
        <v>41252</v>
      </c>
      <c r="Z462" s="1">
        <v>20</v>
      </c>
    </row>
    <row r="463" spans="2:26" x14ac:dyDescent="0.4">
      <c r="B463" s="1" t="s">
        <v>656</v>
      </c>
      <c r="C463" s="2">
        <v>27753</v>
      </c>
      <c r="D463" s="1">
        <v>44</v>
      </c>
      <c r="E463" s="1" t="s">
        <v>104</v>
      </c>
      <c r="F463" s="1" t="s">
        <v>34872</v>
      </c>
      <c r="G463" s="1" t="s">
        <v>17174</v>
      </c>
      <c r="H463" s="1" t="s">
        <v>17774</v>
      </c>
      <c r="I463" s="1" t="s">
        <v>17063</v>
      </c>
      <c r="J463" s="2">
        <v>40802</v>
      </c>
      <c r="K463" s="1" t="s">
        <v>40286</v>
      </c>
      <c r="L463" s="1">
        <v>11517</v>
      </c>
      <c r="M463" s="1" t="s">
        <v>41253</v>
      </c>
      <c r="N463" s="1" t="s">
        <v>41254</v>
      </c>
      <c r="O463" s="1" t="s">
        <v>40289</v>
      </c>
      <c r="P463" s="1" t="s">
        <v>40269</v>
      </c>
      <c r="Q463" s="1" t="s">
        <v>40293</v>
      </c>
      <c r="R463" s="1" t="s">
        <v>40263</v>
      </c>
      <c r="S463" s="1" t="s">
        <v>156</v>
      </c>
      <c r="T463" s="1" t="s">
        <v>40260</v>
      </c>
      <c r="U463" s="1">
        <v>67</v>
      </c>
      <c r="V463" s="1">
        <v>174.7</v>
      </c>
      <c r="W463" s="1">
        <v>51.4</v>
      </c>
      <c r="X463" s="1">
        <v>36</v>
      </c>
      <c r="Y463" s="1" t="s">
        <v>41255</v>
      </c>
      <c r="Z463" s="1">
        <v>18</v>
      </c>
    </row>
    <row r="464" spans="2:26" x14ac:dyDescent="0.4">
      <c r="B464" s="1" t="s">
        <v>657</v>
      </c>
      <c r="C464" s="2">
        <v>23015</v>
      </c>
      <c r="D464" s="1">
        <v>56</v>
      </c>
      <c r="E464" s="1" t="s">
        <v>103</v>
      </c>
      <c r="F464" s="1" t="s">
        <v>34651</v>
      </c>
      <c r="G464" s="1" t="s">
        <v>17775</v>
      </c>
      <c r="H464" s="1" t="s">
        <v>17776</v>
      </c>
      <c r="I464" s="1" t="s">
        <v>17090</v>
      </c>
      <c r="J464" s="2">
        <v>37690</v>
      </c>
      <c r="K464" s="1" t="s">
        <v>40259</v>
      </c>
      <c r="L464" s="1" t="s">
        <v>40260</v>
      </c>
      <c r="M464" s="1" t="s">
        <v>40260</v>
      </c>
      <c r="N464" s="1" t="s">
        <v>41256</v>
      </c>
      <c r="O464" s="1" t="s">
        <v>40260</v>
      </c>
      <c r="P464" s="1" t="s">
        <v>40260</v>
      </c>
      <c r="Q464" s="1" t="s">
        <v>40307</v>
      </c>
      <c r="R464" s="1" t="s">
        <v>40284</v>
      </c>
      <c r="S464" s="1" t="s">
        <v>155</v>
      </c>
      <c r="T464" s="1" t="s">
        <v>155</v>
      </c>
      <c r="U464" s="1">
        <v>60</v>
      </c>
      <c r="V464" s="1">
        <v>156</v>
      </c>
      <c r="W464" s="1">
        <v>54.9</v>
      </c>
      <c r="X464" s="1">
        <v>36.299999999999997</v>
      </c>
      <c r="Y464" s="1" t="s">
        <v>40369</v>
      </c>
      <c r="Z464" s="1">
        <v>20</v>
      </c>
    </row>
    <row r="465" spans="2:26" x14ac:dyDescent="0.4">
      <c r="B465" s="1" t="s">
        <v>658</v>
      </c>
      <c r="C465" s="2">
        <v>18586</v>
      </c>
      <c r="D465" s="1">
        <v>69</v>
      </c>
      <c r="E465" s="1" t="s">
        <v>104</v>
      </c>
      <c r="F465" s="1" t="s">
        <v>34873</v>
      </c>
      <c r="G465" s="1" t="s">
        <v>17127</v>
      </c>
      <c r="H465" s="1" t="s">
        <v>17777</v>
      </c>
      <c r="I465" s="1" t="s">
        <v>17054</v>
      </c>
      <c r="J465" s="2">
        <v>39162</v>
      </c>
      <c r="K465" s="1" t="s">
        <v>40679</v>
      </c>
      <c r="L465" s="1">
        <v>10523</v>
      </c>
      <c r="M465" s="1" t="s">
        <v>40708</v>
      </c>
      <c r="N465" s="1" t="s">
        <v>41257</v>
      </c>
      <c r="O465" s="1" t="s">
        <v>40268</v>
      </c>
      <c r="P465" s="1" t="s">
        <v>40269</v>
      </c>
      <c r="Q465" s="1" t="s">
        <v>40262</v>
      </c>
      <c r="R465" s="1" t="s">
        <v>40275</v>
      </c>
      <c r="S465" s="1" t="s">
        <v>155</v>
      </c>
      <c r="T465" s="1" t="s">
        <v>155</v>
      </c>
      <c r="U465" s="1">
        <v>78</v>
      </c>
      <c r="V465" s="1">
        <v>160</v>
      </c>
      <c r="W465" s="1">
        <v>59.6</v>
      </c>
      <c r="X465" s="1">
        <v>36.4</v>
      </c>
      <c r="Y465" s="1" t="s">
        <v>41258</v>
      </c>
      <c r="Z465" s="1">
        <v>20</v>
      </c>
    </row>
    <row r="466" spans="2:26" x14ac:dyDescent="0.4">
      <c r="B466" s="1" t="s">
        <v>659</v>
      </c>
      <c r="C466" s="2">
        <v>36078</v>
      </c>
      <c r="D466" s="1">
        <v>21</v>
      </c>
      <c r="E466" s="1" t="s">
        <v>104</v>
      </c>
      <c r="F466" s="1" t="s">
        <v>34874</v>
      </c>
      <c r="G466" s="1" t="s">
        <v>17599</v>
      </c>
      <c r="H466" s="1" t="s">
        <v>17778</v>
      </c>
      <c r="I466" s="1" t="s">
        <v>17087</v>
      </c>
      <c r="J466" s="2">
        <v>37648</v>
      </c>
      <c r="K466" s="1" t="s">
        <v>40265</v>
      </c>
      <c r="L466" s="1">
        <v>10409</v>
      </c>
      <c r="M466" s="1" t="s">
        <v>41259</v>
      </c>
      <c r="N466" s="1" t="s">
        <v>41260</v>
      </c>
      <c r="O466" s="1" t="s">
        <v>40260</v>
      </c>
      <c r="P466" s="1" t="s">
        <v>40260</v>
      </c>
      <c r="Q466" s="1" t="s">
        <v>40858</v>
      </c>
      <c r="R466" s="1" t="s">
        <v>40263</v>
      </c>
      <c r="S466" s="1" t="s">
        <v>155</v>
      </c>
      <c r="T466" s="1" t="s">
        <v>155</v>
      </c>
      <c r="U466" s="1">
        <v>81</v>
      </c>
      <c r="V466" s="1">
        <v>180</v>
      </c>
      <c r="W466" s="1">
        <v>70</v>
      </c>
      <c r="X466" s="1">
        <v>36</v>
      </c>
      <c r="Y466" s="1" t="s">
        <v>40846</v>
      </c>
      <c r="Z466" s="1">
        <v>20</v>
      </c>
    </row>
    <row r="467" spans="2:26" x14ac:dyDescent="0.4">
      <c r="B467" s="1" t="s">
        <v>660</v>
      </c>
      <c r="C467" s="2">
        <v>24886</v>
      </c>
      <c r="D467" s="1">
        <v>51</v>
      </c>
      <c r="E467" s="1" t="s">
        <v>103</v>
      </c>
      <c r="F467" s="1" t="s">
        <v>34875</v>
      </c>
      <c r="G467" s="1" t="s">
        <v>17779</v>
      </c>
      <c r="H467" s="1" t="s">
        <v>17780</v>
      </c>
      <c r="I467" s="1" t="s">
        <v>298</v>
      </c>
      <c r="J467" s="2">
        <v>39659</v>
      </c>
      <c r="K467" s="1" t="s">
        <v>40304</v>
      </c>
      <c r="L467" s="1">
        <v>11435</v>
      </c>
      <c r="M467" s="1" t="s">
        <v>40516</v>
      </c>
      <c r="N467" s="1" t="s">
        <v>41261</v>
      </c>
      <c r="O467" s="1" t="s">
        <v>40289</v>
      </c>
      <c r="P467" s="1" t="s">
        <v>40269</v>
      </c>
      <c r="Q467" s="1" t="s">
        <v>40321</v>
      </c>
      <c r="R467" s="1" t="s">
        <v>40263</v>
      </c>
      <c r="S467" s="1" t="s">
        <v>155</v>
      </c>
      <c r="T467" s="1" t="s">
        <v>155</v>
      </c>
      <c r="U467" s="1">
        <v>75</v>
      </c>
      <c r="V467" s="1">
        <v>161.5</v>
      </c>
      <c r="W467" s="1">
        <v>65</v>
      </c>
      <c r="X467" s="1">
        <v>37.799999999999997</v>
      </c>
      <c r="Y467" s="1" t="s">
        <v>41171</v>
      </c>
      <c r="Z467" s="1">
        <v>20</v>
      </c>
    </row>
    <row r="468" spans="2:26" x14ac:dyDescent="0.4">
      <c r="B468" s="1" t="s">
        <v>661</v>
      </c>
      <c r="C468" s="2">
        <v>33756</v>
      </c>
      <c r="D468" s="1">
        <v>27</v>
      </c>
      <c r="E468" s="1" t="s">
        <v>104</v>
      </c>
      <c r="F468" s="1" t="s">
        <v>34876</v>
      </c>
      <c r="G468" s="1" t="s">
        <v>17781</v>
      </c>
      <c r="H468" s="1" t="s">
        <v>17782</v>
      </c>
      <c r="I468" s="1" t="s">
        <v>298</v>
      </c>
      <c r="J468" s="2">
        <v>39672</v>
      </c>
      <c r="K468" s="1" t="s">
        <v>40343</v>
      </c>
      <c r="L468" s="1">
        <v>10516</v>
      </c>
      <c r="M468" s="1" t="s">
        <v>40566</v>
      </c>
      <c r="N468" s="1" t="s">
        <v>41262</v>
      </c>
      <c r="O468" s="1" t="s">
        <v>40268</v>
      </c>
      <c r="P468" s="1" t="s">
        <v>40269</v>
      </c>
      <c r="Q468" s="1" t="s">
        <v>40262</v>
      </c>
      <c r="R468" s="1" t="s">
        <v>40275</v>
      </c>
      <c r="S468" s="1" t="s">
        <v>156</v>
      </c>
      <c r="T468" s="1" t="s">
        <v>156</v>
      </c>
      <c r="U468" s="1">
        <v>66</v>
      </c>
      <c r="V468" s="1">
        <v>174.1</v>
      </c>
      <c r="W468" s="1">
        <v>78.55</v>
      </c>
      <c r="X468" s="1">
        <v>36.299999999999997</v>
      </c>
      <c r="Y468" s="1" t="s">
        <v>40411</v>
      </c>
      <c r="Z468" s="1">
        <v>18</v>
      </c>
    </row>
    <row r="469" spans="2:26" x14ac:dyDescent="0.4">
      <c r="B469" s="1" t="s">
        <v>662</v>
      </c>
      <c r="C469" s="2">
        <v>25589</v>
      </c>
      <c r="D469" s="1">
        <v>49</v>
      </c>
      <c r="E469" s="1" t="s">
        <v>104</v>
      </c>
      <c r="F469" s="1" t="s">
        <v>34877</v>
      </c>
      <c r="G469" s="1" t="s">
        <v>17305</v>
      </c>
      <c r="H469" s="1" t="s">
        <v>17783</v>
      </c>
      <c r="I469" s="1" t="s">
        <v>17074</v>
      </c>
      <c r="J469" s="2">
        <v>39658</v>
      </c>
      <c r="K469" s="1" t="s">
        <v>40519</v>
      </c>
      <c r="L469" s="1">
        <v>2</v>
      </c>
      <c r="M469" s="1" t="s">
        <v>6275</v>
      </c>
      <c r="N469" s="1" t="s">
        <v>41263</v>
      </c>
      <c r="O469" s="1" t="s">
        <v>40268</v>
      </c>
      <c r="P469" s="1" t="s">
        <v>40269</v>
      </c>
      <c r="Q469" s="1" t="s">
        <v>40274</v>
      </c>
      <c r="R469" s="1" t="s">
        <v>40275</v>
      </c>
      <c r="S469" s="1" t="s">
        <v>155</v>
      </c>
      <c r="T469" s="1" t="s">
        <v>155</v>
      </c>
      <c r="U469" s="1">
        <v>83</v>
      </c>
      <c r="V469" s="1">
        <v>174.3</v>
      </c>
      <c r="W469" s="1">
        <v>62.85</v>
      </c>
      <c r="X469" s="1">
        <v>36.1</v>
      </c>
      <c r="Y469" s="1" t="s">
        <v>41264</v>
      </c>
      <c r="Z469" s="1">
        <v>18</v>
      </c>
    </row>
    <row r="470" spans="2:26" x14ac:dyDescent="0.4">
      <c r="B470" s="1" t="s">
        <v>663</v>
      </c>
      <c r="C470" s="2">
        <v>22777</v>
      </c>
      <c r="D470" s="1">
        <v>57</v>
      </c>
      <c r="E470" s="1" t="s">
        <v>103</v>
      </c>
      <c r="F470" s="1" t="s">
        <v>34871</v>
      </c>
      <c r="G470" s="1" t="s">
        <v>17658</v>
      </c>
      <c r="H470" s="1" t="s">
        <v>17784</v>
      </c>
      <c r="I470" s="1" t="s">
        <v>17047</v>
      </c>
      <c r="J470" s="2">
        <v>39166</v>
      </c>
      <c r="K470" s="1" t="s">
        <v>40259</v>
      </c>
      <c r="L470" s="1">
        <v>10577</v>
      </c>
      <c r="M470" s="1" t="s">
        <v>40357</v>
      </c>
      <c r="N470" s="1" t="s">
        <v>41265</v>
      </c>
      <c r="O470" s="1" t="s">
        <v>40268</v>
      </c>
      <c r="P470" s="1" t="s">
        <v>40269</v>
      </c>
      <c r="Q470" s="1" t="s">
        <v>40438</v>
      </c>
      <c r="R470" s="1" t="s">
        <v>40263</v>
      </c>
      <c r="S470" s="1" t="s">
        <v>155</v>
      </c>
      <c r="T470" s="1" t="s">
        <v>155</v>
      </c>
      <c r="U470" s="1">
        <v>69</v>
      </c>
      <c r="V470" s="1">
        <v>159</v>
      </c>
      <c r="W470" s="1">
        <v>51.5</v>
      </c>
      <c r="X470" s="1">
        <v>36.299999999999997</v>
      </c>
      <c r="Y470" s="1" t="s">
        <v>41266</v>
      </c>
      <c r="Z470" s="1">
        <v>18</v>
      </c>
    </row>
    <row r="471" spans="2:26" x14ac:dyDescent="0.4">
      <c r="B471" s="1" t="s">
        <v>664</v>
      </c>
      <c r="C471" s="2">
        <v>23082</v>
      </c>
      <c r="D471" s="1">
        <v>56</v>
      </c>
      <c r="E471" s="1" t="s">
        <v>104</v>
      </c>
      <c r="F471" s="1" t="s">
        <v>34878</v>
      </c>
      <c r="G471" s="1" t="s">
        <v>17785</v>
      </c>
      <c r="H471" s="1" t="s">
        <v>17786</v>
      </c>
      <c r="I471" s="1" t="s">
        <v>17074</v>
      </c>
      <c r="J471" s="2">
        <v>38999</v>
      </c>
      <c r="K471" s="1" t="s">
        <v>40323</v>
      </c>
      <c r="L471" s="1">
        <v>10606</v>
      </c>
      <c r="M471" s="1" t="s">
        <v>40324</v>
      </c>
      <c r="N471" s="1" t="s">
        <v>41267</v>
      </c>
      <c r="O471" s="1" t="s">
        <v>40260</v>
      </c>
      <c r="P471" s="1" t="s">
        <v>40260</v>
      </c>
      <c r="Q471" s="1" t="s">
        <v>40307</v>
      </c>
      <c r="R471" s="1" t="s">
        <v>40279</v>
      </c>
      <c r="S471" s="1" t="s">
        <v>155</v>
      </c>
      <c r="T471" s="1" t="s">
        <v>155</v>
      </c>
      <c r="U471" s="1">
        <v>77</v>
      </c>
      <c r="V471" s="1">
        <v>174.4</v>
      </c>
      <c r="W471" s="1">
        <v>99</v>
      </c>
      <c r="X471" s="1">
        <v>36</v>
      </c>
      <c r="Y471" s="1" t="s">
        <v>41220</v>
      </c>
      <c r="Z471" s="1">
        <v>18</v>
      </c>
    </row>
    <row r="472" spans="2:26" x14ac:dyDescent="0.4">
      <c r="B472" s="1" t="s">
        <v>665</v>
      </c>
      <c r="C472" s="2">
        <v>34140</v>
      </c>
      <c r="D472" s="1">
        <v>26</v>
      </c>
      <c r="E472" s="1" t="s">
        <v>104</v>
      </c>
      <c r="F472" s="1" t="s">
        <v>34879</v>
      </c>
      <c r="G472" s="1" t="s">
        <v>17333</v>
      </c>
      <c r="H472" s="1" t="s">
        <v>17787</v>
      </c>
      <c r="I472" s="1" t="s">
        <v>17044</v>
      </c>
      <c r="J472" s="2">
        <v>37229</v>
      </c>
      <c r="K472" s="1" t="s">
        <v>40259</v>
      </c>
      <c r="L472" s="1" t="s">
        <v>40260</v>
      </c>
      <c r="M472" s="1" t="s">
        <v>40260</v>
      </c>
      <c r="N472" s="1" t="s">
        <v>41268</v>
      </c>
      <c r="O472" s="1" t="s">
        <v>40260</v>
      </c>
      <c r="P472" s="1" t="s">
        <v>40260</v>
      </c>
      <c r="Q472" s="1" t="s">
        <v>40262</v>
      </c>
      <c r="R472" s="1" t="s">
        <v>40284</v>
      </c>
      <c r="S472" s="1" t="s">
        <v>155</v>
      </c>
      <c r="T472" s="1" t="s">
        <v>40260</v>
      </c>
      <c r="U472" s="1">
        <v>80</v>
      </c>
      <c r="V472" s="1">
        <v>163</v>
      </c>
      <c r="W472" s="1">
        <v>54.2</v>
      </c>
      <c r="X472" s="1">
        <v>36.5</v>
      </c>
      <c r="Y472" s="1" t="s">
        <v>40318</v>
      </c>
      <c r="Z472" s="1">
        <v>20</v>
      </c>
    </row>
    <row r="473" spans="2:26" x14ac:dyDescent="0.4">
      <c r="B473" s="1" t="s">
        <v>666</v>
      </c>
      <c r="C473" s="2">
        <v>22548</v>
      </c>
      <c r="D473" s="1">
        <v>58</v>
      </c>
      <c r="E473" s="1" t="s">
        <v>104</v>
      </c>
      <c r="F473" s="1" t="s">
        <v>34724</v>
      </c>
      <c r="G473" s="1" t="s">
        <v>17446</v>
      </c>
      <c r="H473" s="1" t="s">
        <v>17788</v>
      </c>
      <c r="I473" s="1" t="s">
        <v>17044</v>
      </c>
      <c r="J473" s="2">
        <v>39085</v>
      </c>
      <c r="K473" s="1" t="s">
        <v>40323</v>
      </c>
      <c r="L473" s="1">
        <v>10606</v>
      </c>
      <c r="M473" s="1" t="s">
        <v>40324</v>
      </c>
      <c r="N473" s="1" t="s">
        <v>41269</v>
      </c>
      <c r="O473" s="1" t="s">
        <v>40260</v>
      </c>
      <c r="P473" s="1" t="s">
        <v>40260</v>
      </c>
      <c r="Q473" s="1" t="s">
        <v>40307</v>
      </c>
      <c r="R473" s="1" t="s">
        <v>40284</v>
      </c>
      <c r="S473" s="1" t="s">
        <v>155</v>
      </c>
      <c r="T473" s="1" t="s">
        <v>155</v>
      </c>
      <c r="U473" s="1">
        <v>78</v>
      </c>
      <c r="V473" s="1">
        <v>165.6</v>
      </c>
      <c r="W473" s="1">
        <v>57.4</v>
      </c>
      <c r="X473" s="1">
        <v>36</v>
      </c>
      <c r="Y473" s="1" t="s">
        <v>41270</v>
      </c>
      <c r="Z473" s="1">
        <v>18</v>
      </c>
    </row>
    <row r="474" spans="2:26" x14ac:dyDescent="0.4">
      <c r="B474" s="1" t="s">
        <v>667</v>
      </c>
      <c r="C474" s="2">
        <v>20666</v>
      </c>
      <c r="D474" s="1">
        <v>63</v>
      </c>
      <c r="E474" s="1" t="s">
        <v>104</v>
      </c>
      <c r="F474" s="1" t="s">
        <v>34880</v>
      </c>
      <c r="G474" s="1" t="s">
        <v>17789</v>
      </c>
      <c r="H474" s="1" t="s">
        <v>17790</v>
      </c>
      <c r="I474" s="1" t="s">
        <v>17054</v>
      </c>
      <c r="J474" s="2">
        <v>40069</v>
      </c>
      <c r="K474" s="1" t="s">
        <v>40343</v>
      </c>
      <c r="L474" s="1">
        <v>10516</v>
      </c>
      <c r="M474" s="1" t="s">
        <v>40566</v>
      </c>
      <c r="N474" s="1" t="s">
        <v>41271</v>
      </c>
      <c r="O474" s="1" t="s">
        <v>40302</v>
      </c>
      <c r="P474" s="1" t="s">
        <v>40269</v>
      </c>
      <c r="Q474" s="1" t="s">
        <v>40307</v>
      </c>
      <c r="R474" s="1" t="s">
        <v>40284</v>
      </c>
      <c r="S474" s="1" t="s">
        <v>156</v>
      </c>
      <c r="T474" s="1" t="s">
        <v>156</v>
      </c>
      <c r="U474" s="1">
        <v>56</v>
      </c>
      <c r="V474" s="1">
        <v>170</v>
      </c>
      <c r="W474" s="1">
        <v>61.5</v>
      </c>
      <c r="X474" s="1">
        <v>36.4</v>
      </c>
      <c r="Y474" s="1" t="s">
        <v>40601</v>
      </c>
      <c r="Z474" s="1">
        <v>18</v>
      </c>
    </row>
    <row r="475" spans="2:26" x14ac:dyDescent="0.4">
      <c r="B475" s="1" t="s">
        <v>668</v>
      </c>
      <c r="C475" s="2">
        <v>27227</v>
      </c>
      <c r="D475" s="1">
        <v>45</v>
      </c>
      <c r="E475" s="1" t="s">
        <v>103</v>
      </c>
      <c r="F475" s="1" t="s">
        <v>34881</v>
      </c>
      <c r="G475" s="1" t="s">
        <v>17654</v>
      </c>
      <c r="H475" s="1" t="s">
        <v>17791</v>
      </c>
      <c r="I475" s="1" t="s">
        <v>299</v>
      </c>
      <c r="J475" s="2">
        <v>38101</v>
      </c>
      <c r="K475" s="1" t="s">
        <v>40286</v>
      </c>
      <c r="L475" s="1">
        <v>10124</v>
      </c>
      <c r="M475" s="1" t="s">
        <v>40291</v>
      </c>
      <c r="N475" s="1" t="s">
        <v>41272</v>
      </c>
      <c r="O475" s="1" t="s">
        <v>40260</v>
      </c>
      <c r="P475" s="1" t="s">
        <v>40260</v>
      </c>
      <c r="Q475" s="1" t="s">
        <v>40274</v>
      </c>
      <c r="R475" s="1" t="s">
        <v>40297</v>
      </c>
      <c r="S475" s="1" t="s">
        <v>155</v>
      </c>
      <c r="T475" s="1" t="s">
        <v>156</v>
      </c>
      <c r="U475" s="1">
        <v>78</v>
      </c>
      <c r="V475" s="1">
        <v>165.5</v>
      </c>
      <c r="W475" s="1">
        <v>64.5</v>
      </c>
      <c r="X475" s="1">
        <v>36.4</v>
      </c>
      <c r="Y475" s="1" t="s">
        <v>41273</v>
      </c>
      <c r="Z475" s="1">
        <v>18</v>
      </c>
    </row>
    <row r="476" spans="2:26" x14ac:dyDescent="0.4">
      <c r="B476" s="1" t="s">
        <v>669</v>
      </c>
      <c r="C476" s="2">
        <v>19535</v>
      </c>
      <c r="D476" s="1">
        <v>66</v>
      </c>
      <c r="E476" s="1" t="s">
        <v>104</v>
      </c>
      <c r="F476" s="1" t="s">
        <v>34504</v>
      </c>
      <c r="G476" s="1" t="s">
        <v>17792</v>
      </c>
      <c r="H476" s="1" t="s">
        <v>17793</v>
      </c>
      <c r="I476" s="1" t="s">
        <v>17060</v>
      </c>
      <c r="J476" s="2">
        <v>38965</v>
      </c>
      <c r="K476" s="1" t="s">
        <v>40335</v>
      </c>
      <c r="L476" s="1">
        <v>10821</v>
      </c>
      <c r="M476" s="1" t="s">
        <v>40510</v>
      </c>
      <c r="N476" s="1" t="s">
        <v>41274</v>
      </c>
      <c r="O476" s="1" t="s">
        <v>40260</v>
      </c>
      <c r="P476" s="1" t="s">
        <v>40260</v>
      </c>
      <c r="Q476" s="1" t="s">
        <v>40260</v>
      </c>
      <c r="R476" s="1" t="s">
        <v>40279</v>
      </c>
      <c r="S476" s="1" t="s">
        <v>156</v>
      </c>
      <c r="T476" s="1" t="s">
        <v>156</v>
      </c>
      <c r="U476" s="1">
        <v>75</v>
      </c>
      <c r="V476" s="1">
        <v>176</v>
      </c>
      <c r="W476" s="1">
        <v>87</v>
      </c>
      <c r="X476" s="1">
        <v>36</v>
      </c>
      <c r="Y476" s="1" t="s">
        <v>41275</v>
      </c>
      <c r="Z476" s="1">
        <v>18</v>
      </c>
    </row>
    <row r="477" spans="2:26" x14ac:dyDescent="0.4">
      <c r="B477" s="1" t="s">
        <v>670</v>
      </c>
      <c r="C477" s="2">
        <v>33311</v>
      </c>
      <c r="D477" s="1">
        <v>28</v>
      </c>
      <c r="E477" s="1" t="s">
        <v>103</v>
      </c>
      <c r="F477" s="1" t="s">
        <v>34776</v>
      </c>
      <c r="G477" s="1" t="s">
        <v>17794</v>
      </c>
      <c r="H477" s="1" t="s">
        <v>17795</v>
      </c>
      <c r="I477" s="1" t="s">
        <v>17063</v>
      </c>
      <c r="J477" s="2">
        <v>37954</v>
      </c>
      <c r="K477" s="1" t="s">
        <v>40304</v>
      </c>
      <c r="L477" s="1">
        <v>10581</v>
      </c>
      <c r="M477" s="1" t="s">
        <v>40316</v>
      </c>
      <c r="N477" s="1" t="s">
        <v>40958</v>
      </c>
      <c r="O477" s="1" t="s">
        <v>40260</v>
      </c>
      <c r="P477" s="1" t="s">
        <v>40260</v>
      </c>
      <c r="Q477" s="1" t="s">
        <v>40293</v>
      </c>
      <c r="R477" s="1" t="s">
        <v>40279</v>
      </c>
      <c r="S477" s="1" t="s">
        <v>155</v>
      </c>
      <c r="T477" s="1" t="s">
        <v>155</v>
      </c>
      <c r="U477" s="1">
        <v>98</v>
      </c>
      <c r="V477" s="1">
        <v>156</v>
      </c>
      <c r="W477" s="1">
        <v>63.5</v>
      </c>
      <c r="X477" s="1">
        <v>39</v>
      </c>
      <c r="Y477" s="1" t="s">
        <v>40878</v>
      </c>
      <c r="Z477" s="1">
        <v>20</v>
      </c>
    </row>
    <row r="478" spans="2:26" x14ac:dyDescent="0.4">
      <c r="B478" s="1" t="s">
        <v>671</v>
      </c>
      <c r="C478" s="2">
        <v>18116</v>
      </c>
      <c r="D478" s="1">
        <v>70</v>
      </c>
      <c r="E478" s="1" t="s">
        <v>103</v>
      </c>
      <c r="F478" s="1" t="s">
        <v>34602</v>
      </c>
      <c r="G478" s="1" t="s">
        <v>17599</v>
      </c>
      <c r="H478" s="1" t="s">
        <v>17796</v>
      </c>
      <c r="I478" s="1" t="s">
        <v>17041</v>
      </c>
      <c r="J478" s="2">
        <v>38917</v>
      </c>
      <c r="K478" s="1" t="s">
        <v>40335</v>
      </c>
      <c r="L478" s="1">
        <v>10605</v>
      </c>
      <c r="M478" s="1" t="s">
        <v>40328</v>
      </c>
      <c r="N478" s="1" t="s">
        <v>41276</v>
      </c>
      <c r="O478" s="1" t="s">
        <v>40260</v>
      </c>
      <c r="P478" s="1" t="s">
        <v>40260</v>
      </c>
      <c r="Q478" s="1" t="s">
        <v>40262</v>
      </c>
      <c r="R478" s="1" t="s">
        <v>40275</v>
      </c>
      <c r="S478" s="1" t="s">
        <v>155</v>
      </c>
      <c r="T478" s="1" t="s">
        <v>155</v>
      </c>
      <c r="U478" s="1">
        <v>66</v>
      </c>
      <c r="V478" s="1">
        <v>157</v>
      </c>
      <c r="W478" s="1">
        <v>57.1</v>
      </c>
      <c r="X478" s="1">
        <v>36</v>
      </c>
      <c r="Y478" s="1" t="s">
        <v>41277</v>
      </c>
      <c r="Z478" s="1">
        <v>18</v>
      </c>
    </row>
    <row r="479" spans="2:26" x14ac:dyDescent="0.4">
      <c r="B479" s="1" t="s">
        <v>672</v>
      </c>
      <c r="C479" s="2">
        <v>24371</v>
      </c>
      <c r="D479" s="1">
        <v>53</v>
      </c>
      <c r="E479" s="1" t="s">
        <v>103</v>
      </c>
      <c r="F479" s="1" t="s">
        <v>34882</v>
      </c>
      <c r="G479" s="1" t="s">
        <v>17196</v>
      </c>
      <c r="H479" s="1" t="s">
        <v>17797</v>
      </c>
      <c r="I479" s="1" t="s">
        <v>17063</v>
      </c>
      <c r="J479" s="2">
        <v>38155</v>
      </c>
      <c r="K479" s="1" t="s">
        <v>40519</v>
      </c>
      <c r="L479" s="1">
        <v>10337</v>
      </c>
      <c r="M479" s="1" t="s">
        <v>41143</v>
      </c>
      <c r="N479" s="1" t="s">
        <v>41278</v>
      </c>
      <c r="O479" s="1" t="s">
        <v>40260</v>
      </c>
      <c r="P479" s="1" t="s">
        <v>40260</v>
      </c>
      <c r="Q479" s="1" t="s">
        <v>40274</v>
      </c>
      <c r="R479" s="1" t="s">
        <v>40263</v>
      </c>
      <c r="S479" s="1" t="s">
        <v>155</v>
      </c>
      <c r="T479" s="1" t="s">
        <v>155</v>
      </c>
      <c r="U479" s="1">
        <v>66</v>
      </c>
      <c r="V479" s="1">
        <v>158</v>
      </c>
      <c r="W479" s="1">
        <v>57.5</v>
      </c>
      <c r="X479" s="1">
        <v>36.299999999999997</v>
      </c>
      <c r="Y479" s="1" t="s">
        <v>41279</v>
      </c>
      <c r="Z479" s="1">
        <v>18</v>
      </c>
    </row>
    <row r="480" spans="2:26" x14ac:dyDescent="0.4">
      <c r="B480" s="1" t="s">
        <v>673</v>
      </c>
      <c r="C480" s="2">
        <v>25287</v>
      </c>
      <c r="D480" s="1">
        <v>50</v>
      </c>
      <c r="E480" s="1" t="s">
        <v>104</v>
      </c>
      <c r="F480" s="1" t="s">
        <v>34883</v>
      </c>
      <c r="G480" s="1" t="s">
        <v>17514</v>
      </c>
      <c r="H480" s="1" t="s">
        <v>17798</v>
      </c>
      <c r="I480" s="1" t="s">
        <v>17162</v>
      </c>
      <c r="J480" s="2">
        <v>39776</v>
      </c>
      <c r="K480" s="1" t="s">
        <v>40364</v>
      </c>
      <c r="L480" s="1">
        <v>10169</v>
      </c>
      <c r="M480" s="1" t="s">
        <v>40442</v>
      </c>
      <c r="N480" s="1" t="s">
        <v>41280</v>
      </c>
      <c r="O480" s="1" t="s">
        <v>40268</v>
      </c>
      <c r="P480" s="1" t="s">
        <v>40269</v>
      </c>
      <c r="Q480" s="1" t="s">
        <v>40274</v>
      </c>
      <c r="R480" s="1" t="s">
        <v>40275</v>
      </c>
      <c r="S480" s="1" t="s">
        <v>156</v>
      </c>
      <c r="T480" s="1" t="s">
        <v>156</v>
      </c>
      <c r="U480" s="1">
        <v>68</v>
      </c>
      <c r="V480" s="1">
        <v>169.5</v>
      </c>
      <c r="W480" s="1">
        <v>49.3</v>
      </c>
      <c r="X480" s="1">
        <v>36</v>
      </c>
      <c r="Y480" s="1" t="s">
        <v>41162</v>
      </c>
      <c r="Z480" s="1">
        <v>20</v>
      </c>
    </row>
    <row r="481" spans="2:26" x14ac:dyDescent="0.4">
      <c r="B481" s="1" t="s">
        <v>674</v>
      </c>
      <c r="C481" s="2">
        <v>27635</v>
      </c>
      <c r="D481" s="1">
        <v>44</v>
      </c>
      <c r="E481" s="1" t="s">
        <v>103</v>
      </c>
      <c r="F481" s="1" t="s">
        <v>34884</v>
      </c>
      <c r="G481" s="1" t="s">
        <v>17407</v>
      </c>
      <c r="H481" s="1" t="s">
        <v>17799</v>
      </c>
      <c r="I481" s="1" t="s">
        <v>297</v>
      </c>
      <c r="J481" s="2">
        <v>38950</v>
      </c>
      <c r="K481" s="1" t="s">
        <v>40364</v>
      </c>
      <c r="L481" s="1">
        <v>10951</v>
      </c>
      <c r="M481" s="1" t="s">
        <v>40543</v>
      </c>
      <c r="N481" s="1" t="s">
        <v>41281</v>
      </c>
      <c r="O481" s="1" t="s">
        <v>40260</v>
      </c>
      <c r="P481" s="1" t="s">
        <v>40260</v>
      </c>
      <c r="Q481" s="1" t="s">
        <v>40307</v>
      </c>
      <c r="R481" s="1" t="s">
        <v>40297</v>
      </c>
      <c r="S481" s="1" t="s">
        <v>155</v>
      </c>
      <c r="T481" s="1" t="s">
        <v>156</v>
      </c>
      <c r="U481" s="1">
        <v>77</v>
      </c>
      <c r="V481" s="1">
        <v>167.4</v>
      </c>
      <c r="W481" s="1">
        <v>67.650000000000006</v>
      </c>
      <c r="X481" s="1">
        <v>36</v>
      </c>
      <c r="Y481" s="1" t="s">
        <v>41282</v>
      </c>
      <c r="Z481" s="1">
        <v>20</v>
      </c>
    </row>
    <row r="482" spans="2:26" x14ac:dyDescent="0.4">
      <c r="B482" s="1" t="s">
        <v>675</v>
      </c>
      <c r="C482" s="2">
        <v>21070</v>
      </c>
      <c r="D482" s="1">
        <v>62</v>
      </c>
      <c r="E482" s="1" t="s">
        <v>104</v>
      </c>
      <c r="F482" s="1" t="s">
        <v>34885</v>
      </c>
      <c r="G482" s="1" t="s">
        <v>17800</v>
      </c>
      <c r="H482" s="1" t="s">
        <v>17801</v>
      </c>
      <c r="I482" s="1" t="s">
        <v>17087</v>
      </c>
      <c r="J482" s="2">
        <v>38809</v>
      </c>
      <c r="K482" s="1" t="s">
        <v>40343</v>
      </c>
      <c r="L482" s="1">
        <v>10209</v>
      </c>
      <c r="M482" s="1" t="s">
        <v>40344</v>
      </c>
      <c r="N482" s="1" t="s">
        <v>41283</v>
      </c>
      <c r="O482" s="1" t="s">
        <v>40260</v>
      </c>
      <c r="P482" s="1" t="s">
        <v>40260</v>
      </c>
      <c r="Q482" s="1" t="s">
        <v>40293</v>
      </c>
      <c r="R482" s="1" t="s">
        <v>40297</v>
      </c>
      <c r="S482" s="1" t="s">
        <v>156</v>
      </c>
      <c r="T482" s="1" t="s">
        <v>156</v>
      </c>
      <c r="U482" s="1">
        <v>107</v>
      </c>
      <c r="V482" s="1">
        <v>165</v>
      </c>
      <c r="W482" s="1">
        <v>63.6</v>
      </c>
      <c r="X482" s="1">
        <v>36.799999999999997</v>
      </c>
      <c r="Y482" s="1" t="s">
        <v>41284</v>
      </c>
      <c r="Z482" s="1">
        <v>18</v>
      </c>
    </row>
    <row r="483" spans="2:26" x14ac:dyDescent="0.4">
      <c r="B483" s="1" t="s">
        <v>676</v>
      </c>
      <c r="C483" s="2">
        <v>31523</v>
      </c>
      <c r="D483" s="1">
        <v>33</v>
      </c>
      <c r="E483" s="1" t="s">
        <v>103</v>
      </c>
      <c r="F483" s="1" t="s">
        <v>34886</v>
      </c>
      <c r="G483" s="1" t="s">
        <v>17380</v>
      </c>
      <c r="H483" s="1" t="s">
        <v>17802</v>
      </c>
      <c r="I483" s="1" t="s">
        <v>17057</v>
      </c>
      <c r="J483" s="2">
        <v>38937</v>
      </c>
      <c r="K483" s="1" t="s">
        <v>40259</v>
      </c>
      <c r="L483" s="1">
        <v>10121</v>
      </c>
      <c r="M483" s="1" t="s">
        <v>40309</v>
      </c>
      <c r="N483" s="1" t="s">
        <v>41285</v>
      </c>
      <c r="O483" s="1" t="s">
        <v>40260</v>
      </c>
      <c r="P483" s="1" t="s">
        <v>40260</v>
      </c>
      <c r="Q483" s="1" t="s">
        <v>40307</v>
      </c>
      <c r="R483" s="1" t="s">
        <v>40263</v>
      </c>
      <c r="S483" s="1" t="s">
        <v>156</v>
      </c>
      <c r="T483" s="1" t="s">
        <v>155</v>
      </c>
      <c r="U483" s="1">
        <v>75</v>
      </c>
      <c r="V483" s="1">
        <v>161.19999999999999</v>
      </c>
      <c r="W483" s="1">
        <v>47.78</v>
      </c>
      <c r="X483" s="1">
        <v>36</v>
      </c>
      <c r="Y483" s="1" t="s">
        <v>41286</v>
      </c>
      <c r="Z483" s="1">
        <v>20</v>
      </c>
    </row>
    <row r="484" spans="2:26" x14ac:dyDescent="0.4">
      <c r="B484" s="1" t="s">
        <v>677</v>
      </c>
      <c r="C484" s="2">
        <v>29270</v>
      </c>
      <c r="D484" s="1">
        <v>39</v>
      </c>
      <c r="E484" s="1" t="s">
        <v>104</v>
      </c>
      <c r="F484" s="1" t="s">
        <v>34887</v>
      </c>
      <c r="G484" s="1" t="s">
        <v>17803</v>
      </c>
      <c r="H484" s="1" t="s">
        <v>17804</v>
      </c>
      <c r="I484" s="1" t="s">
        <v>17041</v>
      </c>
      <c r="J484" s="2">
        <v>38936</v>
      </c>
      <c r="K484" s="1" t="s">
        <v>40364</v>
      </c>
      <c r="L484" s="1">
        <v>10614</v>
      </c>
      <c r="M484" s="1" t="s">
        <v>1774</v>
      </c>
      <c r="N484" s="1" t="s">
        <v>41287</v>
      </c>
      <c r="O484" s="1" t="s">
        <v>40260</v>
      </c>
      <c r="P484" s="1" t="s">
        <v>40260</v>
      </c>
      <c r="Q484" s="1" t="s">
        <v>40262</v>
      </c>
      <c r="R484" s="1" t="s">
        <v>40263</v>
      </c>
      <c r="S484" s="1" t="s">
        <v>156</v>
      </c>
      <c r="T484" s="1" t="s">
        <v>155</v>
      </c>
      <c r="U484" s="1">
        <v>90</v>
      </c>
      <c r="V484" s="1">
        <v>162.5</v>
      </c>
      <c r="W484" s="1">
        <v>61</v>
      </c>
      <c r="X484" s="1">
        <v>36</v>
      </c>
      <c r="Y484" s="1" t="s">
        <v>41288</v>
      </c>
      <c r="Z484" s="1">
        <v>20</v>
      </c>
    </row>
    <row r="485" spans="2:26" x14ac:dyDescent="0.4">
      <c r="B485" s="1" t="s">
        <v>678</v>
      </c>
      <c r="C485" s="2">
        <v>33211</v>
      </c>
      <c r="D485" s="1">
        <v>29</v>
      </c>
      <c r="E485" s="1" t="s">
        <v>103</v>
      </c>
      <c r="F485" s="1" t="s">
        <v>34888</v>
      </c>
      <c r="G485" s="1" t="s">
        <v>17608</v>
      </c>
      <c r="H485" s="1" t="s">
        <v>17805</v>
      </c>
      <c r="I485" s="1" t="s">
        <v>17054</v>
      </c>
      <c r="J485" s="2">
        <v>38440</v>
      </c>
      <c r="K485" s="1" t="s">
        <v>40339</v>
      </c>
      <c r="L485" s="1">
        <v>10364</v>
      </c>
      <c r="M485" s="1" t="s">
        <v>10461</v>
      </c>
      <c r="N485" s="1" t="s">
        <v>41289</v>
      </c>
      <c r="O485" s="1" t="s">
        <v>40260</v>
      </c>
      <c r="P485" s="1" t="s">
        <v>40260</v>
      </c>
      <c r="Q485" s="1" t="s">
        <v>40262</v>
      </c>
      <c r="R485" s="1" t="s">
        <v>40263</v>
      </c>
      <c r="S485" s="1" t="s">
        <v>156</v>
      </c>
      <c r="T485" s="1" t="s">
        <v>156</v>
      </c>
      <c r="U485" s="1">
        <v>66</v>
      </c>
      <c r="V485" s="1">
        <v>165</v>
      </c>
      <c r="W485" s="1">
        <v>63.6</v>
      </c>
      <c r="X485" s="1">
        <v>37.299999999999997</v>
      </c>
      <c r="Y485" s="1" t="s">
        <v>40528</v>
      </c>
      <c r="Z485" s="1">
        <v>20</v>
      </c>
    </row>
    <row r="486" spans="2:26" x14ac:dyDescent="0.4">
      <c r="B486" s="1" t="s">
        <v>679</v>
      </c>
      <c r="C486" s="2">
        <v>34805</v>
      </c>
      <c r="D486" s="1">
        <v>24</v>
      </c>
      <c r="E486" s="1" t="s">
        <v>104</v>
      </c>
      <c r="F486" s="1" t="s">
        <v>34889</v>
      </c>
      <c r="G486" s="1" t="s">
        <v>17229</v>
      </c>
      <c r="H486" s="1" t="s">
        <v>17806</v>
      </c>
      <c r="I486" s="1" t="s">
        <v>17044</v>
      </c>
      <c r="J486" s="2">
        <v>37272</v>
      </c>
      <c r="K486" s="1" t="s">
        <v>40335</v>
      </c>
      <c r="L486" s="1" t="s">
        <v>40260</v>
      </c>
      <c r="M486" s="1" t="s">
        <v>40260</v>
      </c>
      <c r="N486" s="1" t="s">
        <v>41290</v>
      </c>
      <c r="O486" s="1" t="s">
        <v>40260</v>
      </c>
      <c r="P486" s="1" t="s">
        <v>40260</v>
      </c>
      <c r="Q486" s="1" t="s">
        <v>40307</v>
      </c>
      <c r="R486" s="1" t="s">
        <v>40297</v>
      </c>
      <c r="S486" s="1" t="s">
        <v>155</v>
      </c>
      <c r="T486" s="1" t="s">
        <v>40260</v>
      </c>
      <c r="U486" s="1">
        <v>79</v>
      </c>
      <c r="V486" s="1">
        <v>155</v>
      </c>
      <c r="W486" s="1">
        <v>52.7</v>
      </c>
      <c r="X486" s="1">
        <v>36</v>
      </c>
      <c r="Y486" s="1" t="s">
        <v>41291</v>
      </c>
      <c r="Z486" s="1">
        <v>20</v>
      </c>
    </row>
    <row r="487" spans="2:26" x14ac:dyDescent="0.4">
      <c r="B487" s="1" t="s">
        <v>680</v>
      </c>
      <c r="C487" s="2">
        <v>34685</v>
      </c>
      <c r="D487" s="1">
        <v>25</v>
      </c>
      <c r="E487" s="1" t="s">
        <v>104</v>
      </c>
      <c r="F487" s="1" t="s">
        <v>34890</v>
      </c>
      <c r="G487" s="1" t="s">
        <v>17275</v>
      </c>
      <c r="H487" s="1" t="s">
        <v>17807</v>
      </c>
      <c r="I487" s="1" t="s">
        <v>17047</v>
      </c>
      <c r="J487" s="2">
        <v>37582</v>
      </c>
      <c r="K487" s="1" t="s">
        <v>40343</v>
      </c>
      <c r="L487" s="1">
        <v>10209</v>
      </c>
      <c r="M487" s="1" t="s">
        <v>40344</v>
      </c>
      <c r="N487" s="1" t="s">
        <v>41292</v>
      </c>
      <c r="O487" s="1" t="s">
        <v>40260</v>
      </c>
      <c r="P487" s="1" t="s">
        <v>40260</v>
      </c>
      <c r="Q487" s="1" t="s">
        <v>40293</v>
      </c>
      <c r="R487" s="1" t="s">
        <v>40263</v>
      </c>
      <c r="S487" s="1" t="s">
        <v>156</v>
      </c>
      <c r="T487" s="1" t="s">
        <v>156</v>
      </c>
      <c r="U487" s="1">
        <v>66</v>
      </c>
      <c r="V487" s="1">
        <v>166</v>
      </c>
      <c r="W487" s="1">
        <v>64.2</v>
      </c>
      <c r="X487" s="1">
        <v>36</v>
      </c>
      <c r="Y487" s="1" t="s">
        <v>40542</v>
      </c>
      <c r="Z487" s="1">
        <v>20</v>
      </c>
    </row>
    <row r="488" spans="2:26" x14ac:dyDescent="0.4">
      <c r="B488" s="1" t="s">
        <v>681</v>
      </c>
      <c r="C488" s="2">
        <v>34883</v>
      </c>
      <c r="D488" s="1">
        <v>24</v>
      </c>
      <c r="E488" s="1" t="s">
        <v>104</v>
      </c>
      <c r="F488" s="1" t="s">
        <v>34891</v>
      </c>
      <c r="G488" s="1" t="s">
        <v>17315</v>
      </c>
      <c r="H488" s="1" t="s">
        <v>17808</v>
      </c>
      <c r="I488" s="1" t="s">
        <v>298</v>
      </c>
      <c r="J488" s="2">
        <v>39041</v>
      </c>
      <c r="K488" s="1" t="s">
        <v>40312</v>
      </c>
      <c r="L488" s="1">
        <v>10366</v>
      </c>
      <c r="M488" s="1" t="s">
        <v>40480</v>
      </c>
      <c r="N488" s="1" t="s">
        <v>41293</v>
      </c>
      <c r="O488" s="1" t="s">
        <v>40302</v>
      </c>
      <c r="P488" s="1" t="s">
        <v>40269</v>
      </c>
      <c r="Q488" s="1" t="s">
        <v>40262</v>
      </c>
      <c r="R488" s="1" t="s">
        <v>40297</v>
      </c>
      <c r="S488" s="1" t="s">
        <v>156</v>
      </c>
      <c r="T488" s="1" t="s">
        <v>156</v>
      </c>
      <c r="U488" s="1">
        <v>68</v>
      </c>
      <c r="V488" s="1">
        <v>161.30000000000001</v>
      </c>
      <c r="W488" s="1">
        <v>55.86</v>
      </c>
      <c r="X488" s="1">
        <v>36.5</v>
      </c>
      <c r="Y488" s="1" t="s">
        <v>41294</v>
      </c>
      <c r="Z488" s="1">
        <v>18</v>
      </c>
    </row>
    <row r="489" spans="2:26" x14ac:dyDescent="0.4">
      <c r="B489" s="1" t="s">
        <v>682</v>
      </c>
      <c r="C489" s="2">
        <v>25419</v>
      </c>
      <c r="D489" s="1">
        <v>50</v>
      </c>
      <c r="E489" s="1" t="s">
        <v>103</v>
      </c>
      <c r="F489" s="1" t="s">
        <v>34892</v>
      </c>
      <c r="G489" s="1" t="s">
        <v>17344</v>
      </c>
      <c r="H489" s="1" t="s">
        <v>17809</v>
      </c>
      <c r="I489" s="1" t="s">
        <v>297</v>
      </c>
      <c r="J489" s="2">
        <v>37277</v>
      </c>
      <c r="K489" s="1" t="s">
        <v>40335</v>
      </c>
      <c r="L489" s="1">
        <v>10187</v>
      </c>
      <c r="M489" s="1" t="s">
        <v>40461</v>
      </c>
      <c r="N489" s="1" t="s">
        <v>41295</v>
      </c>
      <c r="O489" s="1" t="s">
        <v>40260</v>
      </c>
      <c r="P489" s="1" t="s">
        <v>40260</v>
      </c>
      <c r="Q489" s="1" t="s">
        <v>40274</v>
      </c>
      <c r="R489" s="1" t="s">
        <v>40263</v>
      </c>
      <c r="S489" s="1" t="s">
        <v>156</v>
      </c>
      <c r="T489" s="1" t="s">
        <v>40260</v>
      </c>
      <c r="U489" s="1">
        <v>72</v>
      </c>
      <c r="V489" s="1">
        <v>147.19999999999999</v>
      </c>
      <c r="W489" s="1">
        <v>55.86</v>
      </c>
      <c r="X489" s="1">
        <v>36</v>
      </c>
      <c r="Y489" s="1" t="s">
        <v>41296</v>
      </c>
      <c r="Z489" s="1">
        <v>18</v>
      </c>
    </row>
    <row r="490" spans="2:26" x14ac:dyDescent="0.4">
      <c r="B490" s="1" t="s">
        <v>683</v>
      </c>
      <c r="C490" s="2">
        <v>35625</v>
      </c>
      <c r="D490" s="1">
        <v>22</v>
      </c>
      <c r="E490" s="1" t="s">
        <v>104</v>
      </c>
      <c r="F490" s="1" t="s">
        <v>34893</v>
      </c>
      <c r="G490" s="1" t="s">
        <v>17810</v>
      </c>
      <c r="H490" s="1" t="s">
        <v>17811</v>
      </c>
      <c r="I490" s="1" t="s">
        <v>17063</v>
      </c>
      <c r="J490" s="2">
        <v>39263</v>
      </c>
      <c r="K490" s="1" t="s">
        <v>40364</v>
      </c>
      <c r="L490" s="1">
        <v>11163</v>
      </c>
      <c r="M490" s="1" t="s">
        <v>41297</v>
      </c>
      <c r="N490" s="1" t="s">
        <v>41298</v>
      </c>
      <c r="O490" s="1" t="s">
        <v>40302</v>
      </c>
      <c r="P490" s="1" t="s">
        <v>40269</v>
      </c>
      <c r="Q490" s="1" t="s">
        <v>40274</v>
      </c>
      <c r="R490" s="1" t="s">
        <v>40275</v>
      </c>
      <c r="S490" s="1" t="s">
        <v>155</v>
      </c>
      <c r="T490" s="1" t="s">
        <v>155</v>
      </c>
      <c r="U490" s="1">
        <v>56</v>
      </c>
      <c r="V490" s="1">
        <v>151</v>
      </c>
      <c r="W490" s="1">
        <v>62.5</v>
      </c>
      <c r="X490" s="1">
        <v>36.5</v>
      </c>
      <c r="Y490" s="1" t="s">
        <v>41299</v>
      </c>
      <c r="Z490" s="1">
        <v>20</v>
      </c>
    </row>
    <row r="491" spans="2:26" x14ac:dyDescent="0.4">
      <c r="B491" s="1" t="s">
        <v>684</v>
      </c>
      <c r="C491" s="2">
        <v>18270</v>
      </c>
      <c r="D491" s="1">
        <v>69</v>
      </c>
      <c r="E491" s="1" t="s">
        <v>104</v>
      </c>
      <c r="F491" s="1" t="s">
        <v>34894</v>
      </c>
      <c r="G491" s="1" t="s">
        <v>17249</v>
      </c>
      <c r="H491" s="1" t="s">
        <v>17812</v>
      </c>
      <c r="I491" s="1" t="s">
        <v>17044</v>
      </c>
      <c r="J491" s="2">
        <v>39356</v>
      </c>
      <c r="K491" s="1" t="s">
        <v>40339</v>
      </c>
      <c r="L491" s="1">
        <v>10364</v>
      </c>
      <c r="M491" s="1" t="s">
        <v>10461</v>
      </c>
      <c r="N491" s="1" t="s">
        <v>41300</v>
      </c>
      <c r="O491" s="1" t="s">
        <v>40289</v>
      </c>
      <c r="P491" s="1" t="s">
        <v>40269</v>
      </c>
      <c r="Q491" s="1" t="s">
        <v>40262</v>
      </c>
      <c r="R491" s="1" t="s">
        <v>40275</v>
      </c>
      <c r="S491" s="1" t="s">
        <v>156</v>
      </c>
      <c r="T491" s="1" t="s">
        <v>156</v>
      </c>
      <c r="U491" s="1">
        <v>123</v>
      </c>
      <c r="V491" s="1">
        <v>163.19999999999999</v>
      </c>
      <c r="W491" s="1">
        <v>64.900000000000006</v>
      </c>
      <c r="X491" s="1">
        <v>36</v>
      </c>
      <c r="Y491" s="1" t="s">
        <v>41301</v>
      </c>
      <c r="Z491" s="1">
        <v>20</v>
      </c>
    </row>
    <row r="492" spans="2:26" x14ac:dyDescent="0.4">
      <c r="B492" s="1" t="s">
        <v>685</v>
      </c>
      <c r="C492" s="2">
        <v>33927</v>
      </c>
      <c r="D492" s="1">
        <v>27</v>
      </c>
      <c r="E492" s="1" t="s">
        <v>104</v>
      </c>
      <c r="F492" s="1" t="s">
        <v>34895</v>
      </c>
      <c r="G492" s="1" t="s">
        <v>17654</v>
      </c>
      <c r="H492" s="1" t="s">
        <v>17813</v>
      </c>
      <c r="I492" s="1" t="s">
        <v>17057</v>
      </c>
      <c r="J492" s="2">
        <v>38434</v>
      </c>
      <c r="K492" s="1" t="s">
        <v>40259</v>
      </c>
      <c r="L492" s="1">
        <v>10121</v>
      </c>
      <c r="M492" s="1" t="s">
        <v>40309</v>
      </c>
      <c r="N492" s="1" t="s">
        <v>41302</v>
      </c>
      <c r="O492" s="1" t="s">
        <v>40260</v>
      </c>
      <c r="P492" s="1" t="s">
        <v>40260</v>
      </c>
      <c r="Q492" s="1" t="s">
        <v>40438</v>
      </c>
      <c r="R492" s="1" t="s">
        <v>40263</v>
      </c>
      <c r="S492" s="1" t="s">
        <v>155</v>
      </c>
      <c r="T492" s="1" t="s">
        <v>155</v>
      </c>
      <c r="U492" s="1">
        <v>93</v>
      </c>
      <c r="V492" s="1">
        <v>163</v>
      </c>
      <c r="W492" s="1">
        <v>54.1</v>
      </c>
      <c r="X492" s="1">
        <v>36.200000000000003</v>
      </c>
      <c r="Y492" s="1" t="s">
        <v>41303</v>
      </c>
      <c r="Z492" s="1">
        <v>20</v>
      </c>
    </row>
    <row r="493" spans="2:26" x14ac:dyDescent="0.4">
      <c r="B493" s="1" t="s">
        <v>686</v>
      </c>
      <c r="C493" s="2">
        <v>25576</v>
      </c>
      <c r="D493" s="1">
        <v>49</v>
      </c>
      <c r="E493" s="1" t="s">
        <v>103</v>
      </c>
      <c r="F493" s="1" t="s">
        <v>34657</v>
      </c>
      <c r="G493" s="1" t="s">
        <v>17814</v>
      </c>
      <c r="H493" s="1" t="s">
        <v>17815</v>
      </c>
      <c r="I493" s="1" t="s">
        <v>17090</v>
      </c>
      <c r="J493" s="2">
        <v>39777</v>
      </c>
      <c r="K493" s="1" t="s">
        <v>40265</v>
      </c>
      <c r="L493" s="1">
        <v>11162</v>
      </c>
      <c r="M493" s="1" t="s">
        <v>40266</v>
      </c>
      <c r="N493" s="1" t="s">
        <v>41304</v>
      </c>
      <c r="O493" s="1" t="s">
        <v>40260</v>
      </c>
      <c r="P493" s="1" t="s">
        <v>40260</v>
      </c>
      <c r="Q493" s="1" t="s">
        <v>40274</v>
      </c>
      <c r="R493" s="1" t="s">
        <v>40284</v>
      </c>
      <c r="S493" s="1" t="s">
        <v>155</v>
      </c>
      <c r="T493" s="1" t="s">
        <v>155</v>
      </c>
      <c r="U493" s="1">
        <v>69</v>
      </c>
      <c r="V493" s="1">
        <v>153.6</v>
      </c>
      <c r="W493" s="1">
        <v>40.299999999999997</v>
      </c>
      <c r="X493" s="1">
        <v>36.200000000000003</v>
      </c>
      <c r="Y493" s="1" t="s">
        <v>41305</v>
      </c>
      <c r="Z493" s="1">
        <v>19</v>
      </c>
    </row>
    <row r="494" spans="2:26" x14ac:dyDescent="0.4">
      <c r="B494" s="1" t="s">
        <v>687</v>
      </c>
      <c r="C494" s="2">
        <v>21252</v>
      </c>
      <c r="D494" s="1">
        <v>61</v>
      </c>
      <c r="E494" s="1" t="s">
        <v>103</v>
      </c>
      <c r="F494" s="1" t="s">
        <v>34896</v>
      </c>
      <c r="G494" s="1" t="s">
        <v>17816</v>
      </c>
      <c r="H494" s="1" t="s">
        <v>17817</v>
      </c>
      <c r="I494" s="1" t="s">
        <v>299</v>
      </c>
      <c r="J494" s="2">
        <v>38103</v>
      </c>
      <c r="K494" s="1" t="s">
        <v>40286</v>
      </c>
      <c r="L494" s="1">
        <v>10001</v>
      </c>
      <c r="M494" s="1" t="s">
        <v>40372</v>
      </c>
      <c r="N494" s="1" t="s">
        <v>41306</v>
      </c>
      <c r="O494" s="1" t="s">
        <v>40260</v>
      </c>
      <c r="P494" s="1" t="s">
        <v>40260</v>
      </c>
      <c r="Q494" s="1" t="s">
        <v>40262</v>
      </c>
      <c r="R494" s="1" t="s">
        <v>40263</v>
      </c>
      <c r="S494" s="1" t="s">
        <v>155</v>
      </c>
      <c r="T494" s="1" t="s">
        <v>155</v>
      </c>
      <c r="U494" s="1">
        <v>62</v>
      </c>
      <c r="V494" s="1">
        <v>168</v>
      </c>
      <c r="W494" s="1">
        <v>70.95</v>
      </c>
      <c r="X494" s="1">
        <v>36.5</v>
      </c>
      <c r="Y494" s="1" t="s">
        <v>41307</v>
      </c>
      <c r="Z494" s="1">
        <v>18</v>
      </c>
    </row>
    <row r="495" spans="2:26" x14ac:dyDescent="0.4">
      <c r="B495" s="1" t="s">
        <v>688</v>
      </c>
      <c r="C495" s="2">
        <v>22312</v>
      </c>
      <c r="D495" s="1">
        <v>58</v>
      </c>
      <c r="E495" s="1" t="s">
        <v>104</v>
      </c>
      <c r="F495" s="1" t="s">
        <v>34897</v>
      </c>
      <c r="G495" s="1" t="s">
        <v>17818</v>
      </c>
      <c r="H495" s="1" t="s">
        <v>17819</v>
      </c>
      <c r="I495" s="1" t="s">
        <v>17087</v>
      </c>
      <c r="J495" s="2">
        <v>38309</v>
      </c>
      <c r="K495" s="1" t="s">
        <v>40353</v>
      </c>
      <c r="L495" s="1">
        <v>10128</v>
      </c>
      <c r="M495" s="1" t="s">
        <v>40387</v>
      </c>
      <c r="N495" s="1" t="s">
        <v>41308</v>
      </c>
      <c r="O495" s="1" t="s">
        <v>40260</v>
      </c>
      <c r="P495" s="1" t="s">
        <v>40260</v>
      </c>
      <c r="Q495" s="1" t="s">
        <v>40274</v>
      </c>
      <c r="R495" s="1" t="s">
        <v>40275</v>
      </c>
      <c r="S495" s="1" t="s">
        <v>156</v>
      </c>
      <c r="T495" s="1" t="s">
        <v>156</v>
      </c>
      <c r="U495" s="1">
        <v>83</v>
      </c>
      <c r="V495" s="1">
        <v>151.5</v>
      </c>
      <c r="W495" s="1">
        <v>59.1</v>
      </c>
      <c r="X495" s="1">
        <v>36.700000000000003</v>
      </c>
      <c r="Y495" s="1" t="s">
        <v>41309</v>
      </c>
      <c r="Z495" s="1">
        <v>18</v>
      </c>
    </row>
    <row r="496" spans="2:26" x14ac:dyDescent="0.4">
      <c r="B496" s="1" t="s">
        <v>689</v>
      </c>
      <c r="C496" s="2">
        <v>30517</v>
      </c>
      <c r="D496" s="1">
        <v>36</v>
      </c>
      <c r="E496" s="1" t="s">
        <v>103</v>
      </c>
      <c r="F496" s="1" t="s">
        <v>34610</v>
      </c>
      <c r="G496" s="1" t="s">
        <v>17820</v>
      </c>
      <c r="H496" s="1" t="s">
        <v>17821</v>
      </c>
      <c r="I496" s="1" t="s">
        <v>17041</v>
      </c>
      <c r="J496" s="2">
        <v>38499</v>
      </c>
      <c r="K496" s="1" t="s">
        <v>40259</v>
      </c>
      <c r="L496" s="1">
        <v>10822</v>
      </c>
      <c r="M496" s="1" t="s">
        <v>40380</v>
      </c>
      <c r="N496" s="1" t="s">
        <v>41310</v>
      </c>
      <c r="O496" s="1" t="s">
        <v>40260</v>
      </c>
      <c r="P496" s="1" t="s">
        <v>40260</v>
      </c>
      <c r="Q496" s="1" t="s">
        <v>40274</v>
      </c>
      <c r="R496" s="1" t="s">
        <v>40297</v>
      </c>
      <c r="S496" s="1" t="s">
        <v>155</v>
      </c>
      <c r="T496" s="1" t="s">
        <v>156</v>
      </c>
      <c r="U496" s="1">
        <v>65</v>
      </c>
      <c r="V496" s="1">
        <v>142</v>
      </c>
      <c r="W496" s="1">
        <v>57.48</v>
      </c>
      <c r="X496" s="1">
        <v>36</v>
      </c>
      <c r="Y496" s="1" t="s">
        <v>41311</v>
      </c>
      <c r="Z496" s="1">
        <v>16</v>
      </c>
    </row>
    <row r="497" spans="2:26" x14ac:dyDescent="0.4">
      <c r="B497" s="1" t="s">
        <v>690</v>
      </c>
      <c r="C497" s="2">
        <v>32766</v>
      </c>
      <c r="D497" s="1">
        <v>30</v>
      </c>
      <c r="E497" s="1" t="s">
        <v>103</v>
      </c>
      <c r="F497" s="1" t="s">
        <v>34546</v>
      </c>
      <c r="G497" s="1" t="s">
        <v>17822</v>
      </c>
      <c r="H497" s="1" t="s">
        <v>17823</v>
      </c>
      <c r="I497" s="1" t="s">
        <v>298</v>
      </c>
      <c r="J497" s="2">
        <v>37759</v>
      </c>
      <c r="K497" s="1" t="s">
        <v>40259</v>
      </c>
      <c r="L497" s="1">
        <v>10207</v>
      </c>
      <c r="M497" s="1" t="s">
        <v>40277</v>
      </c>
      <c r="N497" s="1" t="s">
        <v>41312</v>
      </c>
      <c r="O497" s="1" t="s">
        <v>40260</v>
      </c>
      <c r="P497" s="1" t="s">
        <v>40260</v>
      </c>
      <c r="Q497" s="1" t="s">
        <v>40262</v>
      </c>
      <c r="R497" s="1" t="s">
        <v>40284</v>
      </c>
      <c r="S497" s="1" t="s">
        <v>156</v>
      </c>
      <c r="T497" s="1" t="s">
        <v>155</v>
      </c>
      <c r="U497" s="1">
        <v>71</v>
      </c>
      <c r="V497" s="1">
        <v>162</v>
      </c>
      <c r="W497" s="1">
        <v>73.25</v>
      </c>
      <c r="X497" s="1">
        <v>36.700000000000003</v>
      </c>
      <c r="Y497" s="1" t="s">
        <v>41313</v>
      </c>
      <c r="Z497" s="1">
        <v>20</v>
      </c>
    </row>
    <row r="498" spans="2:26" x14ac:dyDescent="0.4">
      <c r="B498" s="1" t="s">
        <v>691</v>
      </c>
      <c r="C498" s="2">
        <v>30618</v>
      </c>
      <c r="D498" s="1">
        <v>36</v>
      </c>
      <c r="E498" s="1" t="s">
        <v>104</v>
      </c>
      <c r="F498" s="1" t="s">
        <v>34651</v>
      </c>
      <c r="G498" s="1" t="s">
        <v>17396</v>
      </c>
      <c r="H498" s="1" t="s">
        <v>17824</v>
      </c>
      <c r="I498" s="1" t="s">
        <v>17063</v>
      </c>
      <c r="J498" s="2">
        <v>37069</v>
      </c>
      <c r="K498" s="1" t="s">
        <v>40343</v>
      </c>
      <c r="L498" s="1">
        <v>10015</v>
      </c>
      <c r="M498" s="1" t="s">
        <v>40378</v>
      </c>
      <c r="N498" s="1" t="s">
        <v>41314</v>
      </c>
      <c r="O498" s="1" t="s">
        <v>40260</v>
      </c>
      <c r="P498" s="1" t="s">
        <v>40260</v>
      </c>
      <c r="Q498" s="1" t="s">
        <v>40260</v>
      </c>
      <c r="R498" s="1" t="s">
        <v>40275</v>
      </c>
      <c r="S498" s="1" t="s">
        <v>155</v>
      </c>
      <c r="T498" s="1" t="s">
        <v>40260</v>
      </c>
      <c r="U498" s="1">
        <v>66</v>
      </c>
      <c r="V498" s="1">
        <v>145.5</v>
      </c>
      <c r="W498" s="1">
        <v>41.12</v>
      </c>
      <c r="X498" s="1">
        <v>36.1</v>
      </c>
      <c r="Y498" s="1" t="s">
        <v>41315</v>
      </c>
      <c r="Z498" s="1">
        <v>18</v>
      </c>
    </row>
    <row r="499" spans="2:26" x14ac:dyDescent="0.4">
      <c r="B499" s="1" t="s">
        <v>692</v>
      </c>
      <c r="C499" s="2">
        <v>25736</v>
      </c>
      <c r="D499" s="1">
        <v>49</v>
      </c>
      <c r="E499" s="1" t="s">
        <v>104</v>
      </c>
      <c r="F499" s="1" t="s">
        <v>34898</v>
      </c>
      <c r="G499" s="1" t="s">
        <v>17825</v>
      </c>
      <c r="H499" s="1" t="s">
        <v>17826</v>
      </c>
      <c r="I499" s="1" t="s">
        <v>17060</v>
      </c>
      <c r="J499" s="2">
        <v>38173</v>
      </c>
      <c r="K499" s="1" t="s">
        <v>40364</v>
      </c>
      <c r="L499" s="1">
        <v>10169</v>
      </c>
      <c r="M499" s="1" t="s">
        <v>40442</v>
      </c>
      <c r="N499" s="1" t="s">
        <v>41316</v>
      </c>
      <c r="O499" s="1" t="s">
        <v>40260</v>
      </c>
      <c r="P499" s="1" t="s">
        <v>40260</v>
      </c>
      <c r="Q499" s="1" t="s">
        <v>40274</v>
      </c>
      <c r="R499" s="1" t="s">
        <v>40279</v>
      </c>
      <c r="S499" s="1" t="s">
        <v>156</v>
      </c>
      <c r="T499" s="1" t="s">
        <v>156</v>
      </c>
      <c r="U499" s="1">
        <v>84</v>
      </c>
      <c r="V499" s="1">
        <v>57.5</v>
      </c>
      <c r="W499" s="1">
        <v>52.5</v>
      </c>
      <c r="X499" s="1">
        <v>36</v>
      </c>
      <c r="Y499" s="1" t="s">
        <v>41317</v>
      </c>
      <c r="Z499" s="1">
        <v>20</v>
      </c>
    </row>
    <row r="500" spans="2:26" x14ac:dyDescent="0.4">
      <c r="B500" s="1" t="s">
        <v>693</v>
      </c>
      <c r="C500" s="2">
        <v>23116</v>
      </c>
      <c r="D500" s="1">
        <v>56</v>
      </c>
      <c r="E500" s="1" t="s">
        <v>104</v>
      </c>
      <c r="F500" s="1" t="s">
        <v>34899</v>
      </c>
      <c r="G500" s="1" t="s">
        <v>17064</v>
      </c>
      <c r="H500" s="1" t="s">
        <v>17827</v>
      </c>
      <c r="I500" s="1" t="s">
        <v>17044</v>
      </c>
      <c r="J500" s="2">
        <v>37984</v>
      </c>
      <c r="K500" s="1" t="s">
        <v>40286</v>
      </c>
      <c r="L500" s="1">
        <v>50045</v>
      </c>
      <c r="M500" s="1" t="s">
        <v>41318</v>
      </c>
      <c r="N500" s="1" t="s">
        <v>41319</v>
      </c>
      <c r="O500" s="1" t="s">
        <v>40260</v>
      </c>
      <c r="P500" s="1" t="s">
        <v>40260</v>
      </c>
      <c r="Q500" s="1" t="s">
        <v>40262</v>
      </c>
      <c r="R500" s="1" t="s">
        <v>40263</v>
      </c>
      <c r="S500" s="1" t="s">
        <v>155</v>
      </c>
      <c r="T500" s="1" t="s">
        <v>155</v>
      </c>
      <c r="U500" s="1">
        <v>48</v>
      </c>
      <c r="V500" s="1">
        <v>170.7</v>
      </c>
      <c r="W500" s="1">
        <v>72.5</v>
      </c>
      <c r="X500" s="1">
        <v>36.4</v>
      </c>
      <c r="Y500" s="1" t="s">
        <v>41320</v>
      </c>
      <c r="Z500" s="1">
        <v>18</v>
      </c>
    </row>
    <row r="501" spans="2:26" x14ac:dyDescent="0.4">
      <c r="B501" s="1" t="s">
        <v>694</v>
      </c>
      <c r="C501" s="2">
        <v>23351</v>
      </c>
      <c r="D501" s="1">
        <v>56</v>
      </c>
      <c r="E501" s="1" t="s">
        <v>104</v>
      </c>
      <c r="F501" s="1" t="s">
        <v>34900</v>
      </c>
      <c r="G501" s="1" t="s">
        <v>17383</v>
      </c>
      <c r="H501" s="1" t="s">
        <v>17828</v>
      </c>
      <c r="I501" s="1" t="s">
        <v>17044</v>
      </c>
      <c r="J501" s="2">
        <v>37779</v>
      </c>
      <c r="K501" s="1" t="s">
        <v>40339</v>
      </c>
      <c r="L501" s="1">
        <v>10365</v>
      </c>
      <c r="M501" s="1" t="s">
        <v>40340</v>
      </c>
      <c r="N501" s="1" t="s">
        <v>41321</v>
      </c>
      <c r="O501" s="1" t="s">
        <v>40260</v>
      </c>
      <c r="P501" s="1" t="s">
        <v>40260</v>
      </c>
      <c r="Q501" s="1" t="s">
        <v>40274</v>
      </c>
      <c r="R501" s="1" t="s">
        <v>40284</v>
      </c>
      <c r="S501" s="1" t="s">
        <v>156</v>
      </c>
      <c r="T501" s="1" t="s">
        <v>155</v>
      </c>
      <c r="U501" s="1">
        <v>86</v>
      </c>
      <c r="V501" s="1">
        <v>175</v>
      </c>
      <c r="W501" s="1">
        <v>72</v>
      </c>
      <c r="X501" s="1">
        <v>36.200000000000003</v>
      </c>
      <c r="Y501" s="1" t="s">
        <v>41082</v>
      </c>
      <c r="Z501" s="1">
        <v>24</v>
      </c>
    </row>
    <row r="502" spans="2:26" x14ac:dyDescent="0.4">
      <c r="B502" s="1" t="s">
        <v>695</v>
      </c>
      <c r="C502" s="2">
        <v>23813</v>
      </c>
      <c r="D502" s="1">
        <v>54</v>
      </c>
      <c r="E502" s="1" t="s">
        <v>103</v>
      </c>
      <c r="F502" s="1" t="s">
        <v>34901</v>
      </c>
      <c r="G502" s="1" t="s">
        <v>17075</v>
      </c>
      <c r="H502" s="1" t="s">
        <v>17829</v>
      </c>
      <c r="I502" s="1" t="s">
        <v>17087</v>
      </c>
      <c r="J502" s="2">
        <v>38845</v>
      </c>
      <c r="K502" s="1" t="s">
        <v>40335</v>
      </c>
      <c r="L502" s="1">
        <v>10605</v>
      </c>
      <c r="M502" s="1" t="s">
        <v>40328</v>
      </c>
      <c r="N502" s="1" t="s">
        <v>41322</v>
      </c>
      <c r="O502" s="1" t="s">
        <v>40260</v>
      </c>
      <c r="P502" s="1" t="s">
        <v>40260</v>
      </c>
      <c r="Q502" s="1" t="s">
        <v>40307</v>
      </c>
      <c r="R502" s="1" t="s">
        <v>40275</v>
      </c>
      <c r="S502" s="1" t="s">
        <v>155</v>
      </c>
      <c r="T502" s="1" t="s">
        <v>155</v>
      </c>
      <c r="U502" s="1">
        <v>83</v>
      </c>
      <c r="V502" s="1">
        <v>165.5</v>
      </c>
      <c r="W502" s="1">
        <v>53.8</v>
      </c>
      <c r="X502" s="1">
        <v>36.4</v>
      </c>
      <c r="Y502" s="1" t="s">
        <v>41323</v>
      </c>
      <c r="Z502" s="1">
        <v>20</v>
      </c>
    </row>
    <row r="503" spans="2:26" x14ac:dyDescent="0.4">
      <c r="B503" s="1" t="s">
        <v>696</v>
      </c>
      <c r="C503" s="2">
        <v>20229</v>
      </c>
      <c r="D503" s="1">
        <v>64</v>
      </c>
      <c r="E503" s="1" t="s">
        <v>103</v>
      </c>
      <c r="F503" s="1" t="s">
        <v>34902</v>
      </c>
      <c r="G503" s="1" t="s">
        <v>17114</v>
      </c>
      <c r="H503" s="1" t="s">
        <v>17830</v>
      </c>
      <c r="I503" s="1" t="s">
        <v>17090</v>
      </c>
      <c r="J503" s="2">
        <v>37865</v>
      </c>
      <c r="K503" s="1" t="s">
        <v>40286</v>
      </c>
      <c r="L503" s="1">
        <v>10001</v>
      </c>
      <c r="M503" s="1" t="s">
        <v>40372</v>
      </c>
      <c r="N503" s="1" t="s">
        <v>41324</v>
      </c>
      <c r="O503" s="1" t="s">
        <v>40260</v>
      </c>
      <c r="P503" s="1" t="s">
        <v>40260</v>
      </c>
      <c r="Q503" s="1" t="s">
        <v>40307</v>
      </c>
      <c r="R503" s="1" t="s">
        <v>40275</v>
      </c>
      <c r="S503" s="1" t="s">
        <v>156</v>
      </c>
      <c r="T503" s="1" t="s">
        <v>156</v>
      </c>
      <c r="U503" s="1">
        <v>71</v>
      </c>
      <c r="V503" s="1">
        <v>163</v>
      </c>
      <c r="W503" s="1">
        <v>68.2</v>
      </c>
      <c r="X503" s="1">
        <v>36.4</v>
      </c>
      <c r="Y503" s="1" t="s">
        <v>40675</v>
      </c>
      <c r="Z503" s="1">
        <v>18</v>
      </c>
    </row>
    <row r="504" spans="2:26" x14ac:dyDescent="0.4">
      <c r="B504" s="1" t="s">
        <v>697</v>
      </c>
      <c r="C504" s="2">
        <v>29560</v>
      </c>
      <c r="D504" s="1">
        <v>39</v>
      </c>
      <c r="E504" s="1" t="s">
        <v>104</v>
      </c>
      <c r="F504" s="1" t="s">
        <v>34903</v>
      </c>
      <c r="G504" s="1" t="s">
        <v>17831</v>
      </c>
      <c r="H504" s="1" t="s">
        <v>17832</v>
      </c>
      <c r="I504" s="1" t="s">
        <v>17054</v>
      </c>
      <c r="J504" s="2">
        <v>39216</v>
      </c>
      <c r="K504" s="1" t="s">
        <v>40343</v>
      </c>
      <c r="L504" s="1">
        <v>10209</v>
      </c>
      <c r="M504" s="1" t="s">
        <v>40344</v>
      </c>
      <c r="N504" s="1" t="s">
        <v>41325</v>
      </c>
      <c r="O504" s="1" t="s">
        <v>40302</v>
      </c>
      <c r="P504" s="1" t="s">
        <v>40269</v>
      </c>
      <c r="Q504" s="1" t="s">
        <v>40274</v>
      </c>
      <c r="R504" s="1" t="s">
        <v>40275</v>
      </c>
      <c r="S504" s="1" t="s">
        <v>155</v>
      </c>
      <c r="T504" s="1" t="s">
        <v>155</v>
      </c>
      <c r="U504" s="1">
        <v>68</v>
      </c>
      <c r="V504" s="1">
        <v>157</v>
      </c>
      <c r="W504" s="1">
        <v>54.4</v>
      </c>
      <c r="X504" s="1">
        <v>36</v>
      </c>
      <c r="Y504" s="1" t="s">
        <v>41326</v>
      </c>
      <c r="Z504" s="1">
        <v>16</v>
      </c>
    </row>
    <row r="505" spans="2:26" x14ac:dyDescent="0.4">
      <c r="B505" s="1" t="s">
        <v>698</v>
      </c>
      <c r="C505" s="2">
        <v>22799</v>
      </c>
      <c r="D505" s="1">
        <v>57</v>
      </c>
      <c r="E505" s="1" t="s">
        <v>103</v>
      </c>
      <c r="F505" s="1" t="s">
        <v>34904</v>
      </c>
      <c r="G505" s="1" t="s">
        <v>17833</v>
      </c>
      <c r="H505" s="1" t="s">
        <v>17834</v>
      </c>
      <c r="I505" s="1" t="s">
        <v>298</v>
      </c>
      <c r="J505" s="2">
        <v>37832</v>
      </c>
      <c r="K505" s="1" t="s">
        <v>40335</v>
      </c>
      <c r="L505" s="1">
        <v>10605</v>
      </c>
      <c r="M505" s="1" t="s">
        <v>40328</v>
      </c>
      <c r="N505" s="1" t="s">
        <v>41327</v>
      </c>
      <c r="O505" s="1" t="s">
        <v>40260</v>
      </c>
      <c r="P505" s="1" t="s">
        <v>40260</v>
      </c>
      <c r="Q505" s="1" t="s">
        <v>40321</v>
      </c>
      <c r="R505" s="1" t="s">
        <v>40263</v>
      </c>
      <c r="S505" s="1" t="s">
        <v>155</v>
      </c>
      <c r="T505" s="1" t="s">
        <v>155</v>
      </c>
      <c r="U505" s="1">
        <v>81</v>
      </c>
      <c r="V505" s="1">
        <v>151.19999999999999</v>
      </c>
      <c r="W505" s="1">
        <v>54.72</v>
      </c>
      <c r="X505" s="1">
        <v>36.5</v>
      </c>
      <c r="Y505" s="1" t="s">
        <v>41328</v>
      </c>
      <c r="Z505" s="1">
        <v>18</v>
      </c>
    </row>
    <row r="506" spans="2:26" x14ac:dyDescent="0.4">
      <c r="B506" s="1" t="s">
        <v>699</v>
      </c>
      <c r="C506" s="2">
        <v>28911</v>
      </c>
      <c r="D506" s="1">
        <v>40</v>
      </c>
      <c r="E506" s="1" t="s">
        <v>104</v>
      </c>
      <c r="F506" s="1" t="s">
        <v>34905</v>
      </c>
      <c r="G506" s="1" t="s">
        <v>17835</v>
      </c>
      <c r="H506" s="1" t="s">
        <v>17836</v>
      </c>
      <c r="I506" s="1" t="s">
        <v>17044</v>
      </c>
      <c r="J506" s="2">
        <v>36965</v>
      </c>
      <c r="K506" s="1" t="s">
        <v>40353</v>
      </c>
      <c r="L506" s="1">
        <v>10128</v>
      </c>
      <c r="M506" s="1" t="s">
        <v>40387</v>
      </c>
      <c r="N506" s="1" t="s">
        <v>41329</v>
      </c>
      <c r="O506" s="1" t="s">
        <v>40260</v>
      </c>
      <c r="P506" s="1" t="s">
        <v>40260</v>
      </c>
      <c r="Q506" s="1" t="s">
        <v>40321</v>
      </c>
      <c r="R506" s="1" t="s">
        <v>40275</v>
      </c>
      <c r="S506" s="1" t="s">
        <v>156</v>
      </c>
      <c r="T506" s="1" t="s">
        <v>40260</v>
      </c>
      <c r="U506" s="1">
        <v>92</v>
      </c>
      <c r="V506" s="1">
        <v>145</v>
      </c>
      <c r="W506" s="1">
        <v>43</v>
      </c>
      <c r="X506" s="1">
        <v>36.5</v>
      </c>
      <c r="Y506" s="1" t="s">
        <v>41330</v>
      </c>
      <c r="Z506" s="1">
        <v>18</v>
      </c>
    </row>
    <row r="507" spans="2:26" x14ac:dyDescent="0.4">
      <c r="B507" s="1" t="s">
        <v>700</v>
      </c>
      <c r="C507" s="2">
        <v>22410</v>
      </c>
      <c r="D507" s="1">
        <v>58</v>
      </c>
      <c r="E507" s="1" t="s">
        <v>103</v>
      </c>
      <c r="F507" s="1" t="s">
        <v>34906</v>
      </c>
      <c r="G507" s="1" t="s">
        <v>17720</v>
      </c>
      <c r="H507" s="1" t="s">
        <v>17837</v>
      </c>
      <c r="I507" s="1" t="s">
        <v>17041</v>
      </c>
      <c r="J507" s="2">
        <v>38104</v>
      </c>
      <c r="K507" s="1" t="s">
        <v>40339</v>
      </c>
      <c r="L507" s="1">
        <v>10194</v>
      </c>
      <c r="M507" s="1" t="s">
        <v>40361</v>
      </c>
      <c r="N507" s="1" t="s">
        <v>41331</v>
      </c>
      <c r="O507" s="1" t="s">
        <v>40260</v>
      </c>
      <c r="P507" s="1" t="s">
        <v>40260</v>
      </c>
      <c r="Q507" s="1" t="s">
        <v>40274</v>
      </c>
      <c r="R507" s="1" t="s">
        <v>40263</v>
      </c>
      <c r="S507" s="1" t="s">
        <v>155</v>
      </c>
      <c r="T507" s="1" t="s">
        <v>155</v>
      </c>
      <c r="U507" s="1">
        <v>111</v>
      </c>
      <c r="V507" s="1">
        <v>153</v>
      </c>
      <c r="W507" s="1">
        <v>49.9</v>
      </c>
      <c r="X507" s="1">
        <v>37.200000000000003</v>
      </c>
      <c r="Y507" s="1" t="s">
        <v>41332</v>
      </c>
      <c r="Z507" s="1">
        <v>22</v>
      </c>
    </row>
    <row r="508" spans="2:26" x14ac:dyDescent="0.4">
      <c r="B508" s="1" t="s">
        <v>701</v>
      </c>
      <c r="C508" s="2">
        <v>35031</v>
      </c>
      <c r="D508" s="1">
        <v>24</v>
      </c>
      <c r="E508" s="1" t="s">
        <v>103</v>
      </c>
      <c r="F508" s="1" t="s">
        <v>34907</v>
      </c>
      <c r="G508" s="1" t="s">
        <v>17683</v>
      </c>
      <c r="H508" s="1" t="s">
        <v>17838</v>
      </c>
      <c r="I508" s="1" t="s">
        <v>17226</v>
      </c>
      <c r="J508" s="2">
        <v>39043</v>
      </c>
      <c r="K508" s="1" t="s">
        <v>40335</v>
      </c>
      <c r="L508" s="1">
        <v>10119</v>
      </c>
      <c r="M508" s="1" t="s">
        <v>40569</v>
      </c>
      <c r="N508" s="1" t="s">
        <v>41333</v>
      </c>
      <c r="O508" s="1" t="s">
        <v>40260</v>
      </c>
      <c r="P508" s="1" t="s">
        <v>40260</v>
      </c>
      <c r="Q508" s="1" t="s">
        <v>40293</v>
      </c>
      <c r="R508" s="1" t="s">
        <v>40263</v>
      </c>
      <c r="S508" s="1" t="s">
        <v>155</v>
      </c>
      <c r="T508" s="1" t="s">
        <v>155</v>
      </c>
      <c r="U508" s="1">
        <v>91</v>
      </c>
      <c r="V508" s="1">
        <v>155</v>
      </c>
      <c r="W508" s="1">
        <v>51.5</v>
      </c>
      <c r="X508" s="1">
        <v>36.1</v>
      </c>
      <c r="Y508" s="1" t="s">
        <v>41334</v>
      </c>
      <c r="Z508" s="1">
        <v>18</v>
      </c>
    </row>
    <row r="509" spans="2:26" x14ac:dyDescent="0.4">
      <c r="B509" s="1" t="s">
        <v>702</v>
      </c>
      <c r="C509" s="2">
        <v>34883</v>
      </c>
      <c r="D509" s="1">
        <v>24</v>
      </c>
      <c r="E509" s="1" t="s">
        <v>104</v>
      </c>
      <c r="F509" s="1" t="s">
        <v>34908</v>
      </c>
      <c r="G509" s="1" t="s">
        <v>17722</v>
      </c>
      <c r="H509" s="1" t="s">
        <v>17839</v>
      </c>
      <c r="I509" s="1" t="s">
        <v>17041</v>
      </c>
      <c r="J509" s="2">
        <v>37095</v>
      </c>
      <c r="K509" s="1" t="s">
        <v>40343</v>
      </c>
      <c r="L509" s="1" t="s">
        <v>40762</v>
      </c>
      <c r="M509" s="1" t="s">
        <v>40260</v>
      </c>
      <c r="N509" s="1" t="s">
        <v>41335</v>
      </c>
      <c r="O509" s="1" t="s">
        <v>40260</v>
      </c>
      <c r="P509" s="1" t="s">
        <v>40260</v>
      </c>
      <c r="Q509" s="1" t="s">
        <v>40274</v>
      </c>
      <c r="R509" s="1" t="s">
        <v>40263</v>
      </c>
      <c r="S509" s="1" t="s">
        <v>156</v>
      </c>
      <c r="T509" s="1" t="s">
        <v>40260</v>
      </c>
      <c r="U509" s="1">
        <v>53</v>
      </c>
      <c r="V509" s="1">
        <v>155.4</v>
      </c>
      <c r="W509" s="1">
        <v>51.94</v>
      </c>
      <c r="X509" s="1">
        <v>36</v>
      </c>
      <c r="Y509" s="1" t="s">
        <v>41336</v>
      </c>
      <c r="Z509" s="1">
        <v>20</v>
      </c>
    </row>
    <row r="510" spans="2:26" x14ac:dyDescent="0.4">
      <c r="B510" s="1" t="s">
        <v>703</v>
      </c>
      <c r="C510" s="2">
        <v>34981</v>
      </c>
      <c r="D510" s="1">
        <v>24</v>
      </c>
      <c r="E510" s="1" t="s">
        <v>104</v>
      </c>
      <c r="F510" s="1" t="s">
        <v>34909</v>
      </c>
      <c r="G510" s="1" t="s">
        <v>17816</v>
      </c>
      <c r="H510" s="1" t="s">
        <v>17840</v>
      </c>
      <c r="I510" s="1" t="s">
        <v>17162</v>
      </c>
      <c r="J510" s="2">
        <v>37706</v>
      </c>
      <c r="K510" s="1" t="s">
        <v>40335</v>
      </c>
      <c r="L510" s="1">
        <v>50043</v>
      </c>
      <c r="M510" s="1" t="s">
        <v>41337</v>
      </c>
      <c r="N510" s="1" t="s">
        <v>41338</v>
      </c>
      <c r="O510" s="1" t="s">
        <v>40260</v>
      </c>
      <c r="P510" s="1" t="s">
        <v>40260</v>
      </c>
      <c r="Q510" s="1" t="s">
        <v>40307</v>
      </c>
      <c r="R510" s="1" t="s">
        <v>40297</v>
      </c>
      <c r="S510" s="1" t="s">
        <v>155</v>
      </c>
      <c r="T510" s="1" t="s">
        <v>155</v>
      </c>
      <c r="U510" s="1">
        <v>75</v>
      </c>
      <c r="V510" s="1">
        <v>174</v>
      </c>
      <c r="W510" s="1">
        <v>62</v>
      </c>
      <c r="X510" s="1">
        <v>36</v>
      </c>
      <c r="Y510" s="1" t="s">
        <v>41339</v>
      </c>
      <c r="Z510" s="1">
        <v>18</v>
      </c>
    </row>
    <row r="511" spans="2:26" x14ac:dyDescent="0.4">
      <c r="B511" s="1" t="s">
        <v>704</v>
      </c>
      <c r="C511" s="2">
        <v>34059</v>
      </c>
      <c r="D511" s="1">
        <v>26</v>
      </c>
      <c r="E511" s="1" t="s">
        <v>103</v>
      </c>
      <c r="F511" s="1" t="s">
        <v>34910</v>
      </c>
      <c r="G511" s="1" t="s">
        <v>17462</v>
      </c>
      <c r="H511" s="1" t="s">
        <v>17841</v>
      </c>
      <c r="I511" s="1" t="s">
        <v>17044</v>
      </c>
      <c r="J511" s="2">
        <v>37991</v>
      </c>
      <c r="K511" s="1" t="s">
        <v>40353</v>
      </c>
      <c r="L511" s="1">
        <v>10128</v>
      </c>
      <c r="M511" s="1" t="s">
        <v>40387</v>
      </c>
      <c r="N511" s="1" t="s">
        <v>41340</v>
      </c>
      <c r="O511" s="1" t="s">
        <v>40260</v>
      </c>
      <c r="P511" s="1" t="s">
        <v>40260</v>
      </c>
      <c r="Q511" s="1" t="s">
        <v>40262</v>
      </c>
      <c r="R511" s="1" t="s">
        <v>40263</v>
      </c>
      <c r="S511" s="1" t="s">
        <v>156</v>
      </c>
      <c r="T511" s="1" t="s">
        <v>156</v>
      </c>
      <c r="U511" s="1">
        <v>91</v>
      </c>
      <c r="V511" s="1">
        <v>170.5</v>
      </c>
      <c r="W511" s="1">
        <v>60</v>
      </c>
      <c r="X511" s="1">
        <v>36.6</v>
      </c>
      <c r="Y511" s="1" t="s">
        <v>41341</v>
      </c>
      <c r="Z511" s="1">
        <v>18</v>
      </c>
    </row>
    <row r="512" spans="2:26" x14ac:dyDescent="0.4">
      <c r="B512" s="1" t="s">
        <v>705</v>
      </c>
      <c r="C512" s="2">
        <v>23500</v>
      </c>
      <c r="D512" s="1">
        <v>55</v>
      </c>
      <c r="E512" s="1" t="s">
        <v>103</v>
      </c>
      <c r="F512" s="1" t="s">
        <v>34911</v>
      </c>
      <c r="G512" s="1" t="s">
        <v>17317</v>
      </c>
      <c r="H512" s="1" t="s">
        <v>17842</v>
      </c>
      <c r="I512" s="1" t="s">
        <v>297</v>
      </c>
      <c r="J512" s="2">
        <v>37684</v>
      </c>
      <c r="K512" s="1" t="s">
        <v>40286</v>
      </c>
      <c r="L512" s="1">
        <v>10414</v>
      </c>
      <c r="M512" s="1" t="s">
        <v>40651</v>
      </c>
      <c r="N512" s="1" t="s">
        <v>41342</v>
      </c>
      <c r="O512" s="1" t="s">
        <v>40260</v>
      </c>
      <c r="P512" s="1" t="s">
        <v>40260</v>
      </c>
      <c r="Q512" s="1" t="s">
        <v>40307</v>
      </c>
      <c r="R512" s="1" t="s">
        <v>40297</v>
      </c>
      <c r="S512" s="1" t="s">
        <v>156</v>
      </c>
      <c r="T512" s="1" t="s">
        <v>155</v>
      </c>
      <c r="U512" s="1">
        <v>62</v>
      </c>
      <c r="V512" s="1">
        <v>166</v>
      </c>
      <c r="W512" s="1">
        <v>58</v>
      </c>
      <c r="X512" s="1">
        <v>36</v>
      </c>
      <c r="Y512" s="1" t="s">
        <v>41343</v>
      </c>
      <c r="Z512" s="1">
        <v>18</v>
      </c>
    </row>
    <row r="513" spans="2:26" x14ac:dyDescent="0.4">
      <c r="B513" s="1" t="s">
        <v>706</v>
      </c>
      <c r="C513" s="2">
        <v>19948</v>
      </c>
      <c r="D513" s="1">
        <v>65</v>
      </c>
      <c r="E513" s="1" t="s">
        <v>104</v>
      </c>
      <c r="F513" s="1" t="s">
        <v>34912</v>
      </c>
      <c r="G513" s="1" t="s">
        <v>17843</v>
      </c>
      <c r="H513" s="1" t="s">
        <v>17844</v>
      </c>
      <c r="I513" s="1" t="s">
        <v>298</v>
      </c>
      <c r="J513" s="2">
        <v>37567</v>
      </c>
      <c r="K513" s="1" t="s">
        <v>40335</v>
      </c>
      <c r="L513" s="1">
        <v>10408</v>
      </c>
      <c r="M513" s="1" t="s">
        <v>40416</v>
      </c>
      <c r="N513" s="1" t="s">
        <v>41344</v>
      </c>
      <c r="O513" s="1" t="s">
        <v>40260</v>
      </c>
      <c r="P513" s="1" t="s">
        <v>40260</v>
      </c>
      <c r="Q513" s="1" t="s">
        <v>40307</v>
      </c>
      <c r="R513" s="1" t="s">
        <v>40284</v>
      </c>
      <c r="S513" s="1" t="s">
        <v>155</v>
      </c>
      <c r="T513" s="1" t="s">
        <v>155</v>
      </c>
      <c r="U513" s="1">
        <v>64</v>
      </c>
      <c r="V513" s="1">
        <v>158.5</v>
      </c>
      <c r="W513" s="1">
        <v>86</v>
      </c>
      <c r="X513" s="1">
        <v>36.200000000000003</v>
      </c>
      <c r="Y513" s="1" t="s">
        <v>41345</v>
      </c>
      <c r="Z513" s="1">
        <v>18</v>
      </c>
    </row>
    <row r="514" spans="2:26" x14ac:dyDescent="0.4">
      <c r="B514" s="1" t="s">
        <v>707</v>
      </c>
      <c r="C514" s="2">
        <v>29879</v>
      </c>
      <c r="D514" s="1">
        <v>38</v>
      </c>
      <c r="E514" s="1" t="s">
        <v>103</v>
      </c>
      <c r="F514" s="1" t="s">
        <v>34913</v>
      </c>
      <c r="G514" s="1" t="s">
        <v>17845</v>
      </c>
      <c r="H514" s="1" t="s">
        <v>17846</v>
      </c>
      <c r="I514" s="1" t="s">
        <v>17057</v>
      </c>
      <c r="J514" s="2">
        <v>38558</v>
      </c>
      <c r="K514" s="1" t="s">
        <v>40335</v>
      </c>
      <c r="L514" s="1">
        <v>10809</v>
      </c>
      <c r="M514" s="1" t="s">
        <v>40336</v>
      </c>
      <c r="N514" s="1" t="s">
        <v>41346</v>
      </c>
      <c r="O514" s="1" t="s">
        <v>40260</v>
      </c>
      <c r="P514" s="1" t="s">
        <v>40260</v>
      </c>
      <c r="Q514" s="1" t="s">
        <v>40274</v>
      </c>
      <c r="R514" s="1" t="s">
        <v>40263</v>
      </c>
      <c r="S514" s="1" t="s">
        <v>155</v>
      </c>
      <c r="T514" s="1" t="s">
        <v>155</v>
      </c>
      <c r="U514" s="1">
        <v>66</v>
      </c>
      <c r="V514" s="1">
        <v>152</v>
      </c>
      <c r="W514" s="1">
        <v>60.8</v>
      </c>
      <c r="X514" s="1">
        <v>36</v>
      </c>
      <c r="Y514" s="1" t="s">
        <v>41347</v>
      </c>
      <c r="Z514" s="1">
        <v>20</v>
      </c>
    </row>
    <row r="515" spans="2:26" x14ac:dyDescent="0.4">
      <c r="B515" s="1" t="s">
        <v>708</v>
      </c>
      <c r="C515" s="2">
        <v>24179</v>
      </c>
      <c r="D515" s="1">
        <v>53</v>
      </c>
      <c r="E515" s="1" t="s">
        <v>103</v>
      </c>
      <c r="F515" s="1" t="s">
        <v>34914</v>
      </c>
      <c r="G515" s="1" t="s">
        <v>17042</v>
      </c>
      <c r="H515" s="1" t="s">
        <v>17847</v>
      </c>
      <c r="I515" s="1" t="s">
        <v>17044</v>
      </c>
      <c r="J515" s="2">
        <v>38866</v>
      </c>
      <c r="K515" s="1" t="s">
        <v>40304</v>
      </c>
      <c r="L515" s="1">
        <v>10943</v>
      </c>
      <c r="M515" s="1" t="s">
        <v>41348</v>
      </c>
      <c r="N515" s="1" t="s">
        <v>41349</v>
      </c>
      <c r="O515" s="1" t="s">
        <v>40260</v>
      </c>
      <c r="P515" s="1" t="s">
        <v>40260</v>
      </c>
      <c r="Q515" s="1" t="s">
        <v>40274</v>
      </c>
      <c r="R515" s="1" t="s">
        <v>40263</v>
      </c>
      <c r="S515" s="1" t="s">
        <v>155</v>
      </c>
      <c r="T515" s="1" t="s">
        <v>155</v>
      </c>
      <c r="U515" s="1">
        <v>20</v>
      </c>
      <c r="V515" s="1">
        <v>153.19999999999999</v>
      </c>
      <c r="W515" s="1">
        <v>42</v>
      </c>
      <c r="X515" s="1">
        <v>36.200000000000003</v>
      </c>
      <c r="Y515" s="1" t="s">
        <v>41350</v>
      </c>
      <c r="Z515" s="1">
        <v>22</v>
      </c>
    </row>
    <row r="516" spans="2:26" x14ac:dyDescent="0.4">
      <c r="B516" s="1" t="s">
        <v>709</v>
      </c>
      <c r="C516" s="2">
        <v>31439</v>
      </c>
      <c r="D516" s="1">
        <v>33</v>
      </c>
      <c r="E516" s="1" t="s">
        <v>103</v>
      </c>
      <c r="F516" s="1" t="s">
        <v>34915</v>
      </c>
      <c r="G516" s="1" t="s">
        <v>17347</v>
      </c>
      <c r="H516" s="1" t="s">
        <v>17848</v>
      </c>
      <c r="I516" s="1" t="s">
        <v>298</v>
      </c>
      <c r="J516" s="2">
        <v>39629</v>
      </c>
      <c r="K516" s="1" t="s">
        <v>40259</v>
      </c>
      <c r="L516" s="1">
        <v>10822</v>
      </c>
      <c r="M516" s="1" t="s">
        <v>40380</v>
      </c>
      <c r="N516" s="1" t="s">
        <v>41351</v>
      </c>
      <c r="O516" s="1" t="s">
        <v>40260</v>
      </c>
      <c r="P516" s="1" t="s">
        <v>40260</v>
      </c>
      <c r="Q516" s="1" t="s">
        <v>40293</v>
      </c>
      <c r="R516" s="1" t="s">
        <v>40263</v>
      </c>
      <c r="S516" s="1" t="s">
        <v>155</v>
      </c>
      <c r="T516" s="1" t="s">
        <v>155</v>
      </c>
      <c r="U516" s="1">
        <v>80</v>
      </c>
      <c r="V516" s="1">
        <v>152</v>
      </c>
      <c r="W516" s="1">
        <v>50.6</v>
      </c>
      <c r="X516" s="1">
        <v>36</v>
      </c>
      <c r="Y516" s="1" t="s">
        <v>41352</v>
      </c>
      <c r="Z516" s="1">
        <v>26</v>
      </c>
    </row>
    <row r="517" spans="2:26" x14ac:dyDescent="0.4">
      <c r="B517" s="1" t="s">
        <v>710</v>
      </c>
      <c r="C517" s="2">
        <v>25015</v>
      </c>
      <c r="D517" s="1">
        <v>51</v>
      </c>
      <c r="E517" s="1" t="s">
        <v>103</v>
      </c>
      <c r="F517" s="1" t="s">
        <v>34916</v>
      </c>
      <c r="G517" s="1" t="s">
        <v>17849</v>
      </c>
      <c r="H517" s="1" t="s">
        <v>17850</v>
      </c>
      <c r="I517" s="1" t="s">
        <v>17044</v>
      </c>
      <c r="J517" s="2">
        <v>37342</v>
      </c>
      <c r="K517" s="1" t="s">
        <v>41142</v>
      </c>
      <c r="L517" s="1" t="s">
        <v>40762</v>
      </c>
      <c r="M517" s="1" t="s">
        <v>40260</v>
      </c>
      <c r="N517" s="1" t="s">
        <v>41353</v>
      </c>
      <c r="O517" s="1" t="s">
        <v>40260</v>
      </c>
      <c r="P517" s="1" t="s">
        <v>40260</v>
      </c>
      <c r="Q517" s="1" t="s">
        <v>40274</v>
      </c>
      <c r="R517" s="1" t="s">
        <v>40263</v>
      </c>
      <c r="S517" s="1" t="s">
        <v>155</v>
      </c>
      <c r="T517" s="1" t="s">
        <v>155</v>
      </c>
      <c r="U517" s="1">
        <v>76</v>
      </c>
      <c r="V517" s="1">
        <v>159.5</v>
      </c>
      <c r="W517" s="1">
        <v>63.3</v>
      </c>
      <c r="X517" s="1">
        <v>36.6</v>
      </c>
      <c r="Y517" s="1" t="s">
        <v>40403</v>
      </c>
      <c r="Z517" s="1">
        <v>20</v>
      </c>
    </row>
    <row r="518" spans="2:26" x14ac:dyDescent="0.4">
      <c r="B518" s="1" t="s">
        <v>711</v>
      </c>
      <c r="C518" s="2">
        <v>24086</v>
      </c>
      <c r="D518" s="1">
        <v>54</v>
      </c>
      <c r="E518" s="1" t="s">
        <v>103</v>
      </c>
      <c r="F518" s="1" t="s">
        <v>34917</v>
      </c>
      <c r="G518" s="1" t="s">
        <v>17687</v>
      </c>
      <c r="H518" s="1" t="s">
        <v>17851</v>
      </c>
      <c r="I518" s="1" t="s">
        <v>17047</v>
      </c>
      <c r="J518" s="2">
        <v>38645</v>
      </c>
      <c r="K518" s="1" t="s">
        <v>40353</v>
      </c>
      <c r="L518" s="1">
        <v>10128</v>
      </c>
      <c r="M518" s="1" t="s">
        <v>40387</v>
      </c>
      <c r="N518" s="1" t="s">
        <v>41354</v>
      </c>
      <c r="O518" s="1" t="s">
        <v>40260</v>
      </c>
      <c r="P518" s="1" t="s">
        <v>40260</v>
      </c>
      <c r="Q518" s="1" t="s">
        <v>40262</v>
      </c>
      <c r="R518" s="1" t="s">
        <v>40275</v>
      </c>
      <c r="S518" s="1" t="s">
        <v>156</v>
      </c>
      <c r="T518" s="1" t="s">
        <v>156</v>
      </c>
      <c r="U518" s="1">
        <v>64</v>
      </c>
      <c r="V518" s="1">
        <v>168.5</v>
      </c>
      <c r="W518" s="1">
        <v>69.7</v>
      </c>
      <c r="X518" s="1">
        <v>36.200000000000003</v>
      </c>
      <c r="Y518" s="1" t="s">
        <v>41355</v>
      </c>
      <c r="Z518" s="1">
        <v>20</v>
      </c>
    </row>
    <row r="519" spans="2:26" x14ac:dyDescent="0.4">
      <c r="B519" s="1" t="s">
        <v>712</v>
      </c>
      <c r="C519" s="2">
        <v>35079</v>
      </c>
      <c r="D519" s="1">
        <v>23</v>
      </c>
      <c r="E519" s="1" t="s">
        <v>103</v>
      </c>
      <c r="F519" s="1" t="s">
        <v>34918</v>
      </c>
      <c r="G519" s="1" t="s">
        <v>17831</v>
      </c>
      <c r="H519" s="1" t="s">
        <v>17852</v>
      </c>
      <c r="I519" s="1" t="s">
        <v>17041</v>
      </c>
      <c r="J519" s="2">
        <v>37973</v>
      </c>
      <c r="K519" s="1" t="s">
        <v>40259</v>
      </c>
      <c r="L519" s="1">
        <v>10577</v>
      </c>
      <c r="M519" s="1" t="s">
        <v>40357</v>
      </c>
      <c r="N519" s="1" t="s">
        <v>41356</v>
      </c>
      <c r="O519" s="1" t="s">
        <v>40260</v>
      </c>
      <c r="P519" s="1" t="s">
        <v>40260</v>
      </c>
      <c r="Q519" s="1" t="s">
        <v>40293</v>
      </c>
      <c r="R519" s="1" t="s">
        <v>40297</v>
      </c>
      <c r="S519" s="1" t="s">
        <v>155</v>
      </c>
      <c r="T519" s="1" t="s">
        <v>155</v>
      </c>
      <c r="U519" s="1">
        <v>96</v>
      </c>
      <c r="V519" s="1">
        <v>153</v>
      </c>
      <c r="W519" s="1">
        <v>52.9</v>
      </c>
      <c r="X519" s="1">
        <v>36.5</v>
      </c>
      <c r="Y519" s="1" t="s">
        <v>41067</v>
      </c>
      <c r="Z519" s="1">
        <v>20</v>
      </c>
    </row>
    <row r="520" spans="2:26" x14ac:dyDescent="0.4">
      <c r="B520" s="1" t="s">
        <v>713</v>
      </c>
      <c r="C520" s="2">
        <v>34657</v>
      </c>
      <c r="D520" s="1">
        <v>25</v>
      </c>
      <c r="E520" s="1" t="s">
        <v>103</v>
      </c>
      <c r="F520" s="1" t="s">
        <v>34919</v>
      </c>
      <c r="G520" s="1" t="s">
        <v>17083</v>
      </c>
      <c r="H520" s="1" t="s">
        <v>17853</v>
      </c>
      <c r="I520" s="1" t="s">
        <v>17044</v>
      </c>
      <c r="J520" s="2">
        <v>38201</v>
      </c>
      <c r="K520" s="1" t="s">
        <v>40259</v>
      </c>
      <c r="L520" s="1">
        <v>10121</v>
      </c>
      <c r="M520" s="1" t="s">
        <v>40309</v>
      </c>
      <c r="N520" s="1" t="s">
        <v>41357</v>
      </c>
      <c r="O520" s="1" t="s">
        <v>40260</v>
      </c>
      <c r="P520" s="1" t="s">
        <v>40260</v>
      </c>
      <c r="Q520" s="1" t="s">
        <v>40262</v>
      </c>
      <c r="R520" s="1" t="s">
        <v>40284</v>
      </c>
      <c r="S520" s="1" t="s">
        <v>155</v>
      </c>
      <c r="T520" s="1" t="s">
        <v>155</v>
      </c>
      <c r="U520" s="1">
        <v>76</v>
      </c>
      <c r="V520" s="1">
        <v>163</v>
      </c>
      <c r="W520" s="1">
        <v>61.35</v>
      </c>
      <c r="X520" s="1">
        <v>36.299999999999997</v>
      </c>
      <c r="Y520" s="1" t="s">
        <v>41358</v>
      </c>
      <c r="Z520" s="1">
        <v>18</v>
      </c>
    </row>
    <row r="521" spans="2:26" x14ac:dyDescent="0.4">
      <c r="B521" s="1" t="s">
        <v>714</v>
      </c>
      <c r="C521" s="2">
        <v>35212</v>
      </c>
      <c r="D521" s="1">
        <v>23</v>
      </c>
      <c r="E521" s="1" t="s">
        <v>103</v>
      </c>
      <c r="F521" s="1" t="s">
        <v>34920</v>
      </c>
      <c r="G521" s="1" t="s">
        <v>17389</v>
      </c>
      <c r="H521" s="1" t="s">
        <v>17854</v>
      </c>
      <c r="I521" s="1" t="s">
        <v>17044</v>
      </c>
      <c r="J521" s="2">
        <v>37908</v>
      </c>
      <c r="K521" s="1" t="s">
        <v>40312</v>
      </c>
      <c r="L521" s="1">
        <v>10575</v>
      </c>
      <c r="M521" s="1" t="s">
        <v>41359</v>
      </c>
      <c r="N521" s="1" t="s">
        <v>41360</v>
      </c>
      <c r="O521" s="1" t="s">
        <v>40260</v>
      </c>
      <c r="P521" s="1" t="s">
        <v>40260</v>
      </c>
      <c r="Q521" s="1" t="s">
        <v>40274</v>
      </c>
      <c r="R521" s="1" t="s">
        <v>40263</v>
      </c>
      <c r="S521" s="1" t="s">
        <v>156</v>
      </c>
      <c r="T521" s="1" t="s">
        <v>155</v>
      </c>
      <c r="U521" s="1">
        <v>65</v>
      </c>
      <c r="V521" s="1">
        <v>170.5</v>
      </c>
      <c r="W521" s="1">
        <v>55.1</v>
      </c>
      <c r="X521" s="1">
        <v>36.4</v>
      </c>
      <c r="Y521" s="1" t="s">
        <v>41361</v>
      </c>
      <c r="Z521" s="1">
        <v>21</v>
      </c>
    </row>
    <row r="522" spans="2:26" x14ac:dyDescent="0.4">
      <c r="B522" s="1" t="s">
        <v>715</v>
      </c>
      <c r="C522" s="2">
        <v>31803</v>
      </c>
      <c r="D522" s="1">
        <v>32</v>
      </c>
      <c r="E522" s="1" t="s">
        <v>103</v>
      </c>
      <c r="F522" s="1" t="s">
        <v>34921</v>
      </c>
      <c r="G522" s="1" t="s">
        <v>17464</v>
      </c>
      <c r="H522" s="1" t="s">
        <v>17855</v>
      </c>
      <c r="I522" s="1" t="s">
        <v>17090</v>
      </c>
      <c r="J522" s="2">
        <v>39454</v>
      </c>
      <c r="K522" s="1" t="s">
        <v>40304</v>
      </c>
      <c r="L522" s="1">
        <v>65094</v>
      </c>
      <c r="M522" s="1" t="s">
        <v>40282</v>
      </c>
      <c r="N522" s="1" t="s">
        <v>41362</v>
      </c>
      <c r="O522" s="1" t="s">
        <v>40302</v>
      </c>
      <c r="P522" s="1" t="s">
        <v>40269</v>
      </c>
      <c r="Q522" s="1" t="s">
        <v>40293</v>
      </c>
      <c r="R522" s="1" t="s">
        <v>40297</v>
      </c>
      <c r="S522" s="1" t="s">
        <v>156</v>
      </c>
      <c r="T522" s="1" t="s">
        <v>156</v>
      </c>
      <c r="U522" s="1">
        <v>80</v>
      </c>
      <c r="V522" s="1">
        <v>158.19999999999999</v>
      </c>
      <c r="W522" s="1">
        <v>61.1</v>
      </c>
      <c r="X522" s="1">
        <v>36</v>
      </c>
      <c r="Y522" s="1" t="s">
        <v>41363</v>
      </c>
      <c r="Z522" s="1">
        <v>18</v>
      </c>
    </row>
    <row r="523" spans="2:26" x14ac:dyDescent="0.4">
      <c r="B523" s="1" t="s">
        <v>716</v>
      </c>
      <c r="C523" s="2">
        <v>34163</v>
      </c>
      <c r="D523" s="1">
        <v>26</v>
      </c>
      <c r="E523" s="1" t="s">
        <v>104</v>
      </c>
      <c r="F523" s="1" t="s">
        <v>34922</v>
      </c>
      <c r="G523" s="1" t="s">
        <v>17856</v>
      </c>
      <c r="H523" s="1" t="s">
        <v>17857</v>
      </c>
      <c r="I523" s="1" t="s">
        <v>17057</v>
      </c>
      <c r="J523" s="2">
        <v>38658</v>
      </c>
      <c r="K523" s="1" t="s">
        <v>40304</v>
      </c>
      <c r="L523" s="1">
        <v>10581</v>
      </c>
      <c r="M523" s="1" t="s">
        <v>40316</v>
      </c>
      <c r="N523" s="1" t="s">
        <v>41364</v>
      </c>
      <c r="O523" s="1" t="s">
        <v>40260</v>
      </c>
      <c r="P523" s="1" t="s">
        <v>40260</v>
      </c>
      <c r="Q523" s="1" t="s">
        <v>40262</v>
      </c>
      <c r="R523" s="1" t="s">
        <v>40284</v>
      </c>
      <c r="S523" s="1" t="s">
        <v>155</v>
      </c>
      <c r="T523" s="1" t="s">
        <v>155</v>
      </c>
      <c r="U523" s="1">
        <v>76</v>
      </c>
      <c r="V523" s="1">
        <v>158</v>
      </c>
      <c r="W523" s="1">
        <v>51.8</v>
      </c>
      <c r="X523" s="1">
        <v>36.5</v>
      </c>
      <c r="Y523" s="1" t="s">
        <v>40758</v>
      </c>
      <c r="Z523" s="1">
        <v>17</v>
      </c>
    </row>
    <row r="524" spans="2:26" x14ac:dyDescent="0.4">
      <c r="B524" s="1" t="s">
        <v>717</v>
      </c>
      <c r="C524" s="2">
        <v>22109</v>
      </c>
      <c r="D524" s="1">
        <v>59</v>
      </c>
      <c r="E524" s="1" t="s">
        <v>103</v>
      </c>
      <c r="F524" s="1" t="s">
        <v>34923</v>
      </c>
      <c r="G524" s="1" t="s">
        <v>17858</v>
      </c>
      <c r="H524" s="1" t="s">
        <v>17859</v>
      </c>
      <c r="I524" s="1" t="s">
        <v>17162</v>
      </c>
      <c r="J524" s="2">
        <v>38518</v>
      </c>
      <c r="K524" s="1" t="s">
        <v>40304</v>
      </c>
      <c r="L524" s="1">
        <v>10581</v>
      </c>
      <c r="M524" s="1" t="s">
        <v>40316</v>
      </c>
      <c r="N524" s="1" t="s">
        <v>41365</v>
      </c>
      <c r="O524" s="1" t="s">
        <v>40260</v>
      </c>
      <c r="P524" s="1" t="s">
        <v>40260</v>
      </c>
      <c r="Q524" s="1" t="s">
        <v>40262</v>
      </c>
      <c r="R524" s="1" t="s">
        <v>40275</v>
      </c>
      <c r="S524" s="1" t="s">
        <v>155</v>
      </c>
      <c r="T524" s="1" t="s">
        <v>155</v>
      </c>
      <c r="U524" s="1">
        <v>81</v>
      </c>
      <c r="V524" s="1">
        <v>157.5</v>
      </c>
      <c r="W524" s="1">
        <v>73.45</v>
      </c>
      <c r="X524" s="1">
        <v>36.299999999999997</v>
      </c>
      <c r="Y524" s="1" t="s">
        <v>41366</v>
      </c>
      <c r="Z524" s="1">
        <v>20</v>
      </c>
    </row>
    <row r="525" spans="2:26" x14ac:dyDescent="0.4">
      <c r="B525" s="1" t="s">
        <v>718</v>
      </c>
      <c r="C525" s="2">
        <v>18397</v>
      </c>
      <c r="D525" s="1">
        <v>69</v>
      </c>
      <c r="E525" s="1" t="s">
        <v>103</v>
      </c>
      <c r="F525" s="1" t="s">
        <v>34924</v>
      </c>
      <c r="G525" s="1" t="s">
        <v>17767</v>
      </c>
      <c r="H525" s="1" t="s">
        <v>17860</v>
      </c>
      <c r="I525" s="1" t="s">
        <v>17074</v>
      </c>
      <c r="J525" s="2">
        <v>37893</v>
      </c>
      <c r="K525" s="1" t="s">
        <v>40281</v>
      </c>
      <c r="L525" s="1">
        <v>10122</v>
      </c>
      <c r="M525" s="1" t="s">
        <v>40282</v>
      </c>
      <c r="N525" s="1" t="s">
        <v>41367</v>
      </c>
      <c r="O525" s="1" t="s">
        <v>40260</v>
      </c>
      <c r="P525" s="1" t="s">
        <v>40260</v>
      </c>
      <c r="Q525" s="1" t="s">
        <v>40260</v>
      </c>
      <c r="R525" s="1" t="s">
        <v>40284</v>
      </c>
      <c r="S525" s="1" t="s">
        <v>155</v>
      </c>
      <c r="T525" s="1" t="s">
        <v>156</v>
      </c>
      <c r="U525" s="1">
        <v>75</v>
      </c>
      <c r="V525" s="1">
        <v>180</v>
      </c>
      <c r="W525" s="1">
        <v>81.099999999999994</v>
      </c>
      <c r="X525" s="1">
        <v>36.6</v>
      </c>
      <c r="Y525" s="1" t="s">
        <v>41368</v>
      </c>
      <c r="Z525" s="1">
        <v>20</v>
      </c>
    </row>
    <row r="526" spans="2:26" x14ac:dyDescent="0.4">
      <c r="B526" s="1" t="s">
        <v>719</v>
      </c>
      <c r="C526" s="2">
        <v>30660</v>
      </c>
      <c r="D526" s="1">
        <v>36</v>
      </c>
      <c r="E526" s="1" t="s">
        <v>103</v>
      </c>
      <c r="F526" s="1" t="s">
        <v>34925</v>
      </c>
      <c r="G526" s="1" t="s">
        <v>17178</v>
      </c>
      <c r="H526" s="1" t="s">
        <v>17861</v>
      </c>
      <c r="I526" s="1" t="s">
        <v>17087</v>
      </c>
      <c r="J526" s="2">
        <v>39496</v>
      </c>
      <c r="K526" s="1" t="s">
        <v>40304</v>
      </c>
      <c r="L526" s="1">
        <v>65094</v>
      </c>
      <c r="M526" s="1" t="s">
        <v>40282</v>
      </c>
      <c r="N526" s="1" t="s">
        <v>41369</v>
      </c>
      <c r="O526" s="1" t="s">
        <v>40430</v>
      </c>
      <c r="P526" s="1" t="s">
        <v>40269</v>
      </c>
      <c r="Q526" s="1" t="s">
        <v>40274</v>
      </c>
      <c r="R526" s="1" t="s">
        <v>40284</v>
      </c>
      <c r="S526" s="1" t="s">
        <v>155</v>
      </c>
      <c r="T526" s="1" t="s">
        <v>155</v>
      </c>
      <c r="U526" s="1">
        <v>58</v>
      </c>
      <c r="V526" s="1">
        <v>151</v>
      </c>
      <c r="W526" s="1">
        <v>56.22</v>
      </c>
      <c r="X526" s="1">
        <v>36.700000000000003</v>
      </c>
      <c r="Y526" s="1" t="s">
        <v>41370</v>
      </c>
      <c r="Z526" s="1">
        <v>20</v>
      </c>
    </row>
    <row r="527" spans="2:26" x14ac:dyDescent="0.4">
      <c r="B527" s="1" t="s">
        <v>720</v>
      </c>
      <c r="C527" s="2">
        <v>20154</v>
      </c>
      <c r="D527" s="1">
        <v>64</v>
      </c>
      <c r="E527" s="1" t="s">
        <v>103</v>
      </c>
      <c r="F527" s="1" t="s">
        <v>34926</v>
      </c>
      <c r="G527" s="1" t="s">
        <v>17328</v>
      </c>
      <c r="H527" s="1" t="s">
        <v>17862</v>
      </c>
      <c r="I527" s="1" t="s">
        <v>17063</v>
      </c>
      <c r="J527" s="2">
        <v>38099</v>
      </c>
      <c r="K527" s="1" t="s">
        <v>40335</v>
      </c>
      <c r="L527" s="1">
        <v>10408</v>
      </c>
      <c r="M527" s="1" t="s">
        <v>40416</v>
      </c>
      <c r="N527" s="1" t="s">
        <v>41371</v>
      </c>
      <c r="O527" s="1" t="s">
        <v>40260</v>
      </c>
      <c r="P527" s="1" t="s">
        <v>40260</v>
      </c>
      <c r="Q527" s="1" t="s">
        <v>40307</v>
      </c>
      <c r="R527" s="1" t="s">
        <v>40263</v>
      </c>
      <c r="S527" s="1" t="s">
        <v>155</v>
      </c>
      <c r="T527" s="1" t="s">
        <v>155</v>
      </c>
      <c r="U527" s="1">
        <v>78</v>
      </c>
      <c r="V527" s="1">
        <v>166</v>
      </c>
      <c r="W527" s="1">
        <v>60</v>
      </c>
      <c r="X527" s="1">
        <v>36</v>
      </c>
      <c r="Y527" s="1" t="s">
        <v>41372</v>
      </c>
      <c r="Z527" s="1">
        <v>18</v>
      </c>
    </row>
    <row r="528" spans="2:26" x14ac:dyDescent="0.4">
      <c r="B528" s="1" t="s">
        <v>721</v>
      </c>
      <c r="C528" s="2">
        <v>18316</v>
      </c>
      <c r="D528" s="1">
        <v>69</v>
      </c>
      <c r="E528" s="1" t="s">
        <v>104</v>
      </c>
      <c r="F528" s="1" t="s">
        <v>34927</v>
      </c>
      <c r="G528" s="1" t="s">
        <v>17603</v>
      </c>
      <c r="H528" s="1" t="s">
        <v>17863</v>
      </c>
      <c r="I528" s="1" t="s">
        <v>17057</v>
      </c>
      <c r="J528" s="2">
        <v>39592</v>
      </c>
      <c r="K528" s="1" t="s">
        <v>40259</v>
      </c>
      <c r="L528" s="1">
        <v>10577</v>
      </c>
      <c r="M528" s="1" t="s">
        <v>40357</v>
      </c>
      <c r="N528" s="1" t="s">
        <v>41373</v>
      </c>
      <c r="O528" s="1" t="s">
        <v>40430</v>
      </c>
      <c r="P528" s="1" t="s">
        <v>40269</v>
      </c>
      <c r="Q528" s="1" t="s">
        <v>40262</v>
      </c>
      <c r="R528" s="1" t="s">
        <v>40284</v>
      </c>
      <c r="S528" s="1" t="s">
        <v>155</v>
      </c>
      <c r="T528" s="1" t="s">
        <v>155</v>
      </c>
      <c r="U528" s="1">
        <v>84</v>
      </c>
      <c r="V528" s="1">
        <v>154</v>
      </c>
      <c r="W528" s="1">
        <v>64.8</v>
      </c>
      <c r="X528" s="1">
        <v>36.200000000000003</v>
      </c>
      <c r="Y528" s="1" t="s">
        <v>41374</v>
      </c>
      <c r="Z528" s="1">
        <v>18</v>
      </c>
    </row>
    <row r="529" spans="2:26" x14ac:dyDescent="0.4">
      <c r="B529" s="1" t="s">
        <v>722</v>
      </c>
      <c r="C529" s="2">
        <v>19640</v>
      </c>
      <c r="D529" s="1">
        <v>66</v>
      </c>
      <c r="E529" s="1" t="s">
        <v>104</v>
      </c>
      <c r="F529" s="1" t="s">
        <v>34928</v>
      </c>
      <c r="G529" s="1" t="s">
        <v>17448</v>
      </c>
      <c r="H529" s="1" t="s">
        <v>17864</v>
      </c>
      <c r="I529" s="1" t="s">
        <v>17044</v>
      </c>
      <c r="J529" s="2">
        <v>39186</v>
      </c>
      <c r="K529" s="1" t="s">
        <v>40343</v>
      </c>
      <c r="L529" s="1">
        <v>10314</v>
      </c>
      <c r="M529" s="1" t="s">
        <v>40504</v>
      </c>
      <c r="N529" s="1" t="s">
        <v>41375</v>
      </c>
      <c r="O529" s="1" t="s">
        <v>40289</v>
      </c>
      <c r="P529" s="1" t="s">
        <v>40269</v>
      </c>
      <c r="Q529" s="1" t="s">
        <v>40321</v>
      </c>
      <c r="R529" s="1" t="s">
        <v>40275</v>
      </c>
      <c r="S529" s="1" t="s">
        <v>155</v>
      </c>
      <c r="T529" s="1" t="s">
        <v>155</v>
      </c>
      <c r="U529" s="1">
        <v>70</v>
      </c>
      <c r="V529" s="1">
        <v>148</v>
      </c>
      <c r="W529" s="1">
        <v>64</v>
      </c>
      <c r="X529" s="1">
        <v>36.1</v>
      </c>
      <c r="Y529" s="1" t="s">
        <v>41376</v>
      </c>
      <c r="Z529" s="1">
        <v>18</v>
      </c>
    </row>
    <row r="530" spans="2:26" x14ac:dyDescent="0.4">
      <c r="B530" s="1" t="s">
        <v>723</v>
      </c>
      <c r="C530" s="2">
        <v>27483</v>
      </c>
      <c r="D530" s="1">
        <v>44</v>
      </c>
      <c r="E530" s="1" t="s">
        <v>104</v>
      </c>
      <c r="F530" s="1" t="s">
        <v>34929</v>
      </c>
      <c r="G530" s="1" t="s">
        <v>17360</v>
      </c>
      <c r="H530" s="1" t="s">
        <v>17865</v>
      </c>
      <c r="I530" s="1" t="s">
        <v>298</v>
      </c>
      <c r="J530" s="2">
        <v>39197</v>
      </c>
      <c r="K530" s="1" t="s">
        <v>40304</v>
      </c>
      <c r="L530" s="1">
        <v>10416</v>
      </c>
      <c r="M530" s="1" t="s">
        <v>40434</v>
      </c>
      <c r="N530" s="1" t="s">
        <v>41377</v>
      </c>
      <c r="O530" s="1" t="s">
        <v>40260</v>
      </c>
      <c r="P530" s="1" t="s">
        <v>40260</v>
      </c>
      <c r="Q530" s="1" t="s">
        <v>40307</v>
      </c>
      <c r="R530" s="1" t="s">
        <v>40275</v>
      </c>
      <c r="S530" s="1" t="s">
        <v>156</v>
      </c>
      <c r="T530" s="1" t="s">
        <v>156</v>
      </c>
      <c r="U530" s="1">
        <v>83</v>
      </c>
      <c r="V530" s="1">
        <v>170</v>
      </c>
      <c r="W530" s="1">
        <v>81.150000000000006</v>
      </c>
      <c r="X530" s="1">
        <v>36.9</v>
      </c>
      <c r="Y530" s="1" t="s">
        <v>41378</v>
      </c>
      <c r="Z530" s="1">
        <v>20</v>
      </c>
    </row>
    <row r="531" spans="2:26" x14ac:dyDescent="0.4">
      <c r="B531" s="1" t="s">
        <v>724</v>
      </c>
      <c r="C531" s="2">
        <v>33320</v>
      </c>
      <c r="D531" s="1">
        <v>28</v>
      </c>
      <c r="E531" s="1" t="s">
        <v>103</v>
      </c>
      <c r="F531" s="1" t="s">
        <v>34930</v>
      </c>
      <c r="G531" s="1" t="s">
        <v>17866</v>
      </c>
      <c r="H531" s="1" t="s">
        <v>17867</v>
      </c>
      <c r="I531" s="1" t="s">
        <v>17044</v>
      </c>
      <c r="J531" s="2">
        <v>39877</v>
      </c>
      <c r="K531" s="1" t="s">
        <v>40335</v>
      </c>
      <c r="L531" s="1">
        <v>11462</v>
      </c>
      <c r="M531" s="1" t="s">
        <v>41379</v>
      </c>
      <c r="N531" s="1" t="s">
        <v>41380</v>
      </c>
      <c r="O531" s="1" t="s">
        <v>40268</v>
      </c>
      <c r="P531" s="1" t="s">
        <v>40269</v>
      </c>
      <c r="Q531" s="1" t="s">
        <v>40307</v>
      </c>
      <c r="R531" s="1" t="s">
        <v>40284</v>
      </c>
      <c r="S531" s="1" t="s">
        <v>155</v>
      </c>
      <c r="T531" s="1" t="s">
        <v>155</v>
      </c>
      <c r="U531" s="1">
        <v>75</v>
      </c>
      <c r="V531" s="1">
        <v>163</v>
      </c>
      <c r="W531" s="1">
        <v>58.4</v>
      </c>
      <c r="X531" s="1">
        <v>36</v>
      </c>
      <c r="Y531" s="1" t="s">
        <v>40540</v>
      </c>
      <c r="Z531" s="1">
        <v>20</v>
      </c>
    </row>
    <row r="532" spans="2:26" x14ac:dyDescent="0.4">
      <c r="B532" s="1" t="s">
        <v>725</v>
      </c>
      <c r="C532" s="2">
        <v>21852</v>
      </c>
      <c r="D532" s="1">
        <v>60</v>
      </c>
      <c r="E532" s="1" t="s">
        <v>104</v>
      </c>
      <c r="F532" s="1" t="s">
        <v>34931</v>
      </c>
      <c r="G532" s="1" t="s">
        <v>17794</v>
      </c>
      <c r="H532" s="1" t="s">
        <v>17868</v>
      </c>
      <c r="I532" s="1" t="s">
        <v>17063</v>
      </c>
      <c r="J532" s="2">
        <v>37710</v>
      </c>
      <c r="K532" s="1" t="s">
        <v>40335</v>
      </c>
      <c r="L532" s="1">
        <v>10119</v>
      </c>
      <c r="M532" s="1" t="s">
        <v>40569</v>
      </c>
      <c r="N532" s="1" t="s">
        <v>41381</v>
      </c>
      <c r="O532" s="1" t="s">
        <v>40260</v>
      </c>
      <c r="P532" s="1" t="s">
        <v>40260</v>
      </c>
      <c r="Q532" s="1" t="s">
        <v>40262</v>
      </c>
      <c r="R532" s="1" t="s">
        <v>40284</v>
      </c>
      <c r="S532" s="1" t="s">
        <v>155</v>
      </c>
      <c r="T532" s="1" t="s">
        <v>155</v>
      </c>
      <c r="U532" s="1">
        <v>75</v>
      </c>
      <c r="V532" s="1">
        <v>163</v>
      </c>
      <c r="W532" s="1">
        <v>66.900000000000006</v>
      </c>
      <c r="X532" s="1">
        <v>36</v>
      </c>
      <c r="Y532" s="1" t="s">
        <v>40311</v>
      </c>
      <c r="Z532" s="1">
        <v>20</v>
      </c>
    </row>
    <row r="533" spans="2:26" x14ac:dyDescent="0.4">
      <c r="B533" s="1" t="s">
        <v>726</v>
      </c>
      <c r="C533" s="2">
        <v>34234</v>
      </c>
      <c r="D533" s="1">
        <v>26</v>
      </c>
      <c r="E533" s="1" t="s">
        <v>104</v>
      </c>
      <c r="F533" s="1" t="s">
        <v>34932</v>
      </c>
      <c r="G533" s="1" t="s">
        <v>17546</v>
      </c>
      <c r="H533" s="1" t="s">
        <v>17869</v>
      </c>
      <c r="I533" s="1" t="s">
        <v>297</v>
      </c>
      <c r="J533" s="2">
        <v>40416</v>
      </c>
      <c r="K533" s="1" t="s">
        <v>40327</v>
      </c>
      <c r="L533" s="1">
        <v>10605</v>
      </c>
      <c r="M533" s="1" t="s">
        <v>40328</v>
      </c>
      <c r="N533" s="1" t="s">
        <v>41382</v>
      </c>
      <c r="O533" s="1" t="s">
        <v>40268</v>
      </c>
      <c r="P533" s="1" t="s">
        <v>40269</v>
      </c>
      <c r="Q533" s="1" t="s">
        <v>40293</v>
      </c>
      <c r="R533" s="1" t="s">
        <v>40263</v>
      </c>
      <c r="S533" s="1" t="s">
        <v>155</v>
      </c>
      <c r="T533" s="1" t="s">
        <v>40260</v>
      </c>
      <c r="U533" s="1">
        <v>60</v>
      </c>
      <c r="V533" s="1">
        <v>160.5</v>
      </c>
      <c r="W533" s="1">
        <v>66.5</v>
      </c>
      <c r="X533" s="1">
        <v>36.4</v>
      </c>
      <c r="Y533" s="1" t="s">
        <v>41383</v>
      </c>
      <c r="Z533" s="1">
        <v>20</v>
      </c>
    </row>
    <row r="534" spans="2:26" x14ac:dyDescent="0.4">
      <c r="B534" s="1" t="s">
        <v>727</v>
      </c>
      <c r="C534" s="2">
        <v>18774</v>
      </c>
      <c r="D534" s="1">
        <v>68</v>
      </c>
      <c r="E534" s="1" t="s">
        <v>103</v>
      </c>
      <c r="F534" s="1" t="s">
        <v>34933</v>
      </c>
      <c r="G534" s="1" t="s">
        <v>17870</v>
      </c>
      <c r="H534" s="1" t="s">
        <v>17871</v>
      </c>
      <c r="I534" s="1" t="s">
        <v>17060</v>
      </c>
      <c r="J534" s="2">
        <v>38334</v>
      </c>
      <c r="K534" s="1" t="s">
        <v>40364</v>
      </c>
      <c r="L534" s="1">
        <v>10169</v>
      </c>
      <c r="M534" s="1" t="s">
        <v>40442</v>
      </c>
      <c r="N534" s="1" t="s">
        <v>41384</v>
      </c>
      <c r="O534" s="1" t="s">
        <v>40260</v>
      </c>
      <c r="P534" s="1" t="s">
        <v>40260</v>
      </c>
      <c r="Q534" s="1" t="s">
        <v>40274</v>
      </c>
      <c r="R534" s="1" t="s">
        <v>40275</v>
      </c>
      <c r="S534" s="1" t="s">
        <v>155</v>
      </c>
      <c r="T534" s="1" t="s">
        <v>156</v>
      </c>
      <c r="U534" s="1">
        <v>97</v>
      </c>
      <c r="V534" s="1">
        <v>162.30000000000001</v>
      </c>
      <c r="W534" s="1">
        <v>67.3</v>
      </c>
      <c r="X534" s="1">
        <v>36.6</v>
      </c>
      <c r="Y534" s="1" t="s">
        <v>41385</v>
      </c>
      <c r="Z534" s="1">
        <v>20</v>
      </c>
    </row>
    <row r="535" spans="2:26" x14ac:dyDescent="0.4">
      <c r="B535" s="1" t="s">
        <v>728</v>
      </c>
      <c r="C535" s="2">
        <v>25630</v>
      </c>
      <c r="D535" s="1">
        <v>49</v>
      </c>
      <c r="E535" s="1" t="s">
        <v>103</v>
      </c>
      <c r="F535" s="1" t="s">
        <v>34934</v>
      </c>
      <c r="G535" s="1" t="s">
        <v>17691</v>
      </c>
      <c r="H535" s="1" t="s">
        <v>17872</v>
      </c>
      <c r="I535" s="1" t="s">
        <v>298</v>
      </c>
      <c r="J535" s="2">
        <v>37578</v>
      </c>
      <c r="K535" s="1" t="s">
        <v>40353</v>
      </c>
      <c r="L535" s="1">
        <v>10128</v>
      </c>
      <c r="M535" s="1" t="s">
        <v>40387</v>
      </c>
      <c r="N535" s="1" t="s">
        <v>41386</v>
      </c>
      <c r="O535" s="1" t="s">
        <v>40260</v>
      </c>
      <c r="P535" s="1" t="s">
        <v>40260</v>
      </c>
      <c r="Q535" s="1" t="s">
        <v>40262</v>
      </c>
      <c r="R535" s="1" t="s">
        <v>40275</v>
      </c>
      <c r="S535" s="1" t="s">
        <v>156</v>
      </c>
      <c r="T535" s="1" t="s">
        <v>156</v>
      </c>
      <c r="U535" s="1">
        <v>76</v>
      </c>
      <c r="V535" s="1">
        <v>170</v>
      </c>
      <c r="W535" s="1">
        <v>72.400000000000006</v>
      </c>
      <c r="X535" s="1">
        <v>36.4</v>
      </c>
      <c r="Y535" s="1" t="s">
        <v>41387</v>
      </c>
      <c r="Z535" s="1">
        <v>20</v>
      </c>
    </row>
    <row r="536" spans="2:26" x14ac:dyDescent="0.4">
      <c r="B536" s="1" t="s">
        <v>729</v>
      </c>
      <c r="C536" s="2">
        <v>33371</v>
      </c>
      <c r="D536" s="1">
        <v>28</v>
      </c>
      <c r="E536" s="1" t="s">
        <v>104</v>
      </c>
      <c r="F536" s="1" t="s">
        <v>34935</v>
      </c>
      <c r="G536" s="1" t="s">
        <v>17675</v>
      </c>
      <c r="H536" s="1" t="s">
        <v>17873</v>
      </c>
      <c r="I536" s="1" t="s">
        <v>17090</v>
      </c>
      <c r="J536" s="2">
        <v>38435</v>
      </c>
      <c r="K536" s="1" t="s">
        <v>40265</v>
      </c>
      <c r="L536" s="1">
        <v>10578</v>
      </c>
      <c r="M536" s="1" t="s">
        <v>40690</v>
      </c>
      <c r="N536" s="1" t="s">
        <v>41388</v>
      </c>
      <c r="O536" s="1" t="s">
        <v>40260</v>
      </c>
      <c r="P536" s="1" t="s">
        <v>40260</v>
      </c>
      <c r="Q536" s="1" t="s">
        <v>40858</v>
      </c>
      <c r="R536" s="1" t="s">
        <v>40263</v>
      </c>
      <c r="S536" s="1" t="s">
        <v>155</v>
      </c>
      <c r="T536" s="1" t="s">
        <v>155</v>
      </c>
      <c r="U536" s="1">
        <v>70</v>
      </c>
      <c r="V536" s="1">
        <v>173</v>
      </c>
      <c r="W536" s="1">
        <v>66</v>
      </c>
      <c r="X536" s="1">
        <v>36.200000000000003</v>
      </c>
      <c r="Y536" s="1" t="s">
        <v>40540</v>
      </c>
      <c r="Z536" s="1">
        <v>18</v>
      </c>
    </row>
    <row r="537" spans="2:26" x14ac:dyDescent="0.4">
      <c r="B537" s="1" t="s">
        <v>730</v>
      </c>
      <c r="C537" s="2">
        <v>27692</v>
      </c>
      <c r="D537" s="1">
        <v>44</v>
      </c>
      <c r="E537" s="1" t="s">
        <v>103</v>
      </c>
      <c r="F537" s="1" t="s">
        <v>34936</v>
      </c>
      <c r="G537" s="1" t="s">
        <v>17149</v>
      </c>
      <c r="H537" s="1" t="s">
        <v>17874</v>
      </c>
      <c r="I537" s="1" t="s">
        <v>298</v>
      </c>
      <c r="J537" s="2">
        <v>38077</v>
      </c>
      <c r="K537" s="1" t="s">
        <v>40679</v>
      </c>
      <c r="L537" s="1">
        <v>10523</v>
      </c>
      <c r="M537" s="1" t="s">
        <v>40708</v>
      </c>
      <c r="N537" s="1" t="s">
        <v>41389</v>
      </c>
      <c r="O537" s="1" t="s">
        <v>40260</v>
      </c>
      <c r="P537" s="1" t="s">
        <v>40260</v>
      </c>
      <c r="Q537" s="1" t="s">
        <v>40293</v>
      </c>
      <c r="R537" s="1" t="s">
        <v>40263</v>
      </c>
      <c r="S537" s="1" t="s">
        <v>155</v>
      </c>
      <c r="T537" s="1" t="s">
        <v>155</v>
      </c>
      <c r="U537" s="1">
        <v>76</v>
      </c>
      <c r="V537" s="1">
        <v>157</v>
      </c>
      <c r="W537" s="1">
        <v>60.05</v>
      </c>
      <c r="X537" s="1">
        <v>36</v>
      </c>
      <c r="Y537" s="1" t="s">
        <v>41390</v>
      </c>
      <c r="Z537" s="1">
        <v>20</v>
      </c>
    </row>
    <row r="538" spans="2:26" x14ac:dyDescent="0.4">
      <c r="B538" s="1" t="s">
        <v>731</v>
      </c>
      <c r="C538" s="2">
        <v>27601</v>
      </c>
      <c r="D538" s="1">
        <v>44</v>
      </c>
      <c r="E538" s="1" t="s">
        <v>104</v>
      </c>
      <c r="F538" s="1" t="s">
        <v>34937</v>
      </c>
      <c r="G538" s="1" t="s">
        <v>17267</v>
      </c>
      <c r="H538" s="1" t="s">
        <v>17875</v>
      </c>
      <c r="I538" s="1" t="s">
        <v>298</v>
      </c>
      <c r="J538" s="2">
        <v>37256</v>
      </c>
      <c r="K538" s="1" t="s">
        <v>40259</v>
      </c>
      <c r="L538" s="1">
        <v>10188</v>
      </c>
      <c r="M538" s="1" t="s">
        <v>40393</v>
      </c>
      <c r="N538" s="1" t="s">
        <v>41391</v>
      </c>
      <c r="O538" s="1" t="s">
        <v>40260</v>
      </c>
      <c r="P538" s="1" t="s">
        <v>40260</v>
      </c>
      <c r="Q538" s="1" t="s">
        <v>40274</v>
      </c>
      <c r="R538" s="1" t="s">
        <v>40263</v>
      </c>
      <c r="S538" s="1" t="s">
        <v>155</v>
      </c>
      <c r="T538" s="1" t="s">
        <v>40260</v>
      </c>
      <c r="U538" s="1">
        <v>84</v>
      </c>
      <c r="V538" s="1">
        <v>60</v>
      </c>
      <c r="W538" s="1">
        <v>162</v>
      </c>
      <c r="X538" s="1">
        <v>36.299999999999997</v>
      </c>
      <c r="Y538" s="1" t="s">
        <v>41392</v>
      </c>
      <c r="Z538" s="1">
        <v>18</v>
      </c>
    </row>
    <row r="539" spans="2:26" x14ac:dyDescent="0.4">
      <c r="B539" s="1" t="s">
        <v>732</v>
      </c>
      <c r="C539" s="2">
        <v>29534</v>
      </c>
      <c r="D539" s="1">
        <v>39</v>
      </c>
      <c r="E539" s="1" t="s">
        <v>104</v>
      </c>
      <c r="F539" s="1" t="s">
        <v>34938</v>
      </c>
      <c r="G539" s="1" t="s">
        <v>17792</v>
      </c>
      <c r="H539" s="1" t="s">
        <v>17876</v>
      </c>
      <c r="I539" s="1" t="s">
        <v>17087</v>
      </c>
      <c r="J539" s="2">
        <v>39788</v>
      </c>
      <c r="K539" s="1" t="s">
        <v>40339</v>
      </c>
      <c r="L539" s="1">
        <v>10364</v>
      </c>
      <c r="M539" s="1" t="s">
        <v>10461</v>
      </c>
      <c r="N539" s="1" t="s">
        <v>41393</v>
      </c>
      <c r="O539" s="1" t="s">
        <v>40268</v>
      </c>
      <c r="P539" s="1" t="s">
        <v>40269</v>
      </c>
      <c r="Q539" s="1" t="s">
        <v>40293</v>
      </c>
      <c r="R539" s="1" t="s">
        <v>40297</v>
      </c>
      <c r="S539" s="1" t="s">
        <v>156</v>
      </c>
      <c r="T539" s="1" t="s">
        <v>156</v>
      </c>
      <c r="U539" s="1">
        <v>79</v>
      </c>
      <c r="V539" s="1">
        <v>169</v>
      </c>
      <c r="W539" s="1">
        <v>69.5</v>
      </c>
      <c r="X539" s="1">
        <v>36</v>
      </c>
      <c r="Y539" s="1" t="s">
        <v>41394</v>
      </c>
      <c r="Z539" s="1">
        <v>24</v>
      </c>
    </row>
    <row r="540" spans="2:26" x14ac:dyDescent="0.4">
      <c r="B540" s="1" t="s">
        <v>733</v>
      </c>
      <c r="C540" s="2">
        <v>24025</v>
      </c>
      <c r="D540" s="1">
        <v>54</v>
      </c>
      <c r="E540" s="1" t="s">
        <v>104</v>
      </c>
      <c r="F540" s="1" t="s">
        <v>34939</v>
      </c>
      <c r="G540" s="1" t="s">
        <v>17192</v>
      </c>
      <c r="H540" s="1" t="s">
        <v>17877</v>
      </c>
      <c r="I540" s="1" t="s">
        <v>17041</v>
      </c>
      <c r="J540" s="2">
        <v>39280</v>
      </c>
      <c r="K540" s="1" t="s">
        <v>40343</v>
      </c>
      <c r="L540" s="1">
        <v>10209</v>
      </c>
      <c r="M540" s="1" t="s">
        <v>40344</v>
      </c>
      <c r="N540" s="1" t="s">
        <v>41395</v>
      </c>
      <c r="O540" s="1" t="s">
        <v>40268</v>
      </c>
      <c r="P540" s="1" t="s">
        <v>40269</v>
      </c>
      <c r="Q540" s="1" t="s">
        <v>40293</v>
      </c>
      <c r="R540" s="1" t="s">
        <v>40297</v>
      </c>
      <c r="S540" s="1" t="s">
        <v>156</v>
      </c>
      <c r="T540" s="1" t="s">
        <v>156</v>
      </c>
      <c r="U540" s="1">
        <v>64</v>
      </c>
      <c r="V540" s="1">
        <v>166</v>
      </c>
      <c r="W540" s="1">
        <v>66.95</v>
      </c>
      <c r="X540" s="1">
        <v>36</v>
      </c>
      <c r="Y540" s="1" t="s">
        <v>41396</v>
      </c>
      <c r="Z540" s="1">
        <v>20</v>
      </c>
    </row>
    <row r="541" spans="2:26" x14ac:dyDescent="0.4">
      <c r="B541" s="1" t="s">
        <v>734</v>
      </c>
      <c r="C541" s="2">
        <v>20810</v>
      </c>
      <c r="D541" s="1">
        <v>63</v>
      </c>
      <c r="E541" s="1" t="s">
        <v>104</v>
      </c>
      <c r="F541" s="1" t="s">
        <v>34940</v>
      </c>
      <c r="G541" s="1" t="s">
        <v>17298</v>
      </c>
      <c r="H541" s="1" t="s">
        <v>17878</v>
      </c>
      <c r="I541" s="1" t="s">
        <v>17162</v>
      </c>
      <c r="J541" s="2">
        <v>39215</v>
      </c>
      <c r="K541" s="1" t="s">
        <v>40353</v>
      </c>
      <c r="L541" s="1">
        <v>10128</v>
      </c>
      <c r="M541" s="1" t="s">
        <v>40387</v>
      </c>
      <c r="N541" s="1" t="s">
        <v>41397</v>
      </c>
      <c r="O541" s="1" t="s">
        <v>40268</v>
      </c>
      <c r="P541" s="1" t="s">
        <v>40269</v>
      </c>
      <c r="Q541" s="1" t="s">
        <v>40274</v>
      </c>
      <c r="R541" s="1" t="s">
        <v>40275</v>
      </c>
      <c r="S541" s="1" t="s">
        <v>155</v>
      </c>
      <c r="T541" s="1" t="s">
        <v>155</v>
      </c>
      <c r="U541" s="1">
        <v>62</v>
      </c>
      <c r="V541" s="1">
        <v>142.9</v>
      </c>
      <c r="W541" s="1">
        <v>56.1</v>
      </c>
      <c r="X541" s="1">
        <v>36.299999999999997</v>
      </c>
      <c r="Y541" s="1" t="s">
        <v>41398</v>
      </c>
      <c r="Z541" s="1">
        <v>18</v>
      </c>
    </row>
    <row r="542" spans="2:26" x14ac:dyDescent="0.4">
      <c r="B542" s="1" t="s">
        <v>735</v>
      </c>
      <c r="C542" s="2">
        <v>30424</v>
      </c>
      <c r="D542" s="1">
        <v>36</v>
      </c>
      <c r="E542" s="1" t="s">
        <v>104</v>
      </c>
      <c r="F542" s="1" t="s">
        <v>34941</v>
      </c>
      <c r="G542" s="1" t="s">
        <v>17879</v>
      </c>
      <c r="H542" s="1" t="s">
        <v>17880</v>
      </c>
      <c r="I542" s="1" t="s">
        <v>17044</v>
      </c>
      <c r="J542" s="2">
        <v>39087</v>
      </c>
      <c r="K542" s="1" t="s">
        <v>40364</v>
      </c>
      <c r="L542" s="1">
        <v>10812</v>
      </c>
      <c r="M542" s="1" t="s">
        <v>41399</v>
      </c>
      <c r="N542" s="1" t="s">
        <v>41400</v>
      </c>
      <c r="O542" s="1" t="s">
        <v>40268</v>
      </c>
      <c r="P542" s="1" t="s">
        <v>40269</v>
      </c>
      <c r="Q542" s="1" t="s">
        <v>40262</v>
      </c>
      <c r="R542" s="1" t="s">
        <v>40297</v>
      </c>
      <c r="S542" s="1" t="s">
        <v>156</v>
      </c>
      <c r="T542" s="1" t="s">
        <v>156</v>
      </c>
      <c r="U542" s="1">
        <v>60</v>
      </c>
      <c r="V542" s="1">
        <v>162.30000000000001</v>
      </c>
      <c r="W542" s="1">
        <v>67.8</v>
      </c>
      <c r="X542" s="1">
        <v>36</v>
      </c>
      <c r="Y542" s="1" t="s">
        <v>41401</v>
      </c>
      <c r="Z542" s="1">
        <v>20</v>
      </c>
    </row>
    <row r="543" spans="2:26" x14ac:dyDescent="0.4">
      <c r="B543" s="1" t="s">
        <v>736</v>
      </c>
      <c r="C543" s="2">
        <v>22838</v>
      </c>
      <c r="D543" s="1">
        <v>57</v>
      </c>
      <c r="E543" s="1" t="s">
        <v>103</v>
      </c>
      <c r="F543" s="1" t="s">
        <v>34512</v>
      </c>
      <c r="G543" s="1" t="s">
        <v>17548</v>
      </c>
      <c r="H543" s="1" t="s">
        <v>17881</v>
      </c>
      <c r="I543" s="1" t="s">
        <v>17041</v>
      </c>
      <c r="J543" s="2">
        <v>39174</v>
      </c>
      <c r="K543" s="1" t="s">
        <v>40364</v>
      </c>
      <c r="L543" s="1">
        <v>65056</v>
      </c>
      <c r="M543" s="1" t="s">
        <v>40464</v>
      </c>
      <c r="N543" s="1" t="s">
        <v>41402</v>
      </c>
      <c r="O543" s="1" t="s">
        <v>40302</v>
      </c>
      <c r="P543" s="1" t="s">
        <v>40269</v>
      </c>
      <c r="Q543" s="1" t="s">
        <v>40307</v>
      </c>
      <c r="R543" s="1" t="s">
        <v>40263</v>
      </c>
      <c r="S543" s="1" t="s">
        <v>155</v>
      </c>
      <c r="T543" s="1" t="s">
        <v>156</v>
      </c>
      <c r="U543" s="1">
        <v>96</v>
      </c>
      <c r="V543" s="1">
        <v>171</v>
      </c>
      <c r="W543" s="1">
        <v>70</v>
      </c>
      <c r="X543" s="1">
        <v>36.5</v>
      </c>
      <c r="Y543" s="1" t="s">
        <v>41403</v>
      </c>
      <c r="Z543" s="1">
        <v>20</v>
      </c>
    </row>
    <row r="544" spans="2:26" x14ac:dyDescent="0.4">
      <c r="B544" s="1" t="s">
        <v>737</v>
      </c>
      <c r="C544" s="2">
        <v>31562</v>
      </c>
      <c r="D544" s="1">
        <v>33</v>
      </c>
      <c r="E544" s="1" t="s">
        <v>104</v>
      </c>
      <c r="F544" s="1" t="s">
        <v>34792</v>
      </c>
      <c r="G544" s="1" t="s">
        <v>17196</v>
      </c>
      <c r="H544" s="1" t="s">
        <v>17882</v>
      </c>
      <c r="I544" s="1" t="s">
        <v>17044</v>
      </c>
      <c r="J544" s="2">
        <v>39122</v>
      </c>
      <c r="K544" s="1" t="s">
        <v>40271</v>
      </c>
      <c r="L544" s="1">
        <v>10830</v>
      </c>
      <c r="M544" s="1" t="s">
        <v>40673</v>
      </c>
      <c r="N544" s="1" t="s">
        <v>41404</v>
      </c>
      <c r="O544" s="1" t="s">
        <v>40268</v>
      </c>
      <c r="P544" s="1" t="s">
        <v>40269</v>
      </c>
      <c r="Q544" s="1" t="s">
        <v>40262</v>
      </c>
      <c r="R544" s="1" t="s">
        <v>40275</v>
      </c>
      <c r="S544" s="1" t="s">
        <v>155</v>
      </c>
      <c r="T544" s="1" t="s">
        <v>156</v>
      </c>
      <c r="U544" s="1">
        <v>94</v>
      </c>
      <c r="V544" s="1">
        <v>168.5</v>
      </c>
      <c r="W544" s="1">
        <v>55</v>
      </c>
      <c r="X544" s="1">
        <v>36.299999999999997</v>
      </c>
      <c r="Y544" s="1" t="s">
        <v>41405</v>
      </c>
      <c r="Z544" s="1">
        <v>20</v>
      </c>
    </row>
    <row r="545" spans="2:26" x14ac:dyDescent="0.4">
      <c r="B545" s="1" t="s">
        <v>738</v>
      </c>
      <c r="C545" s="2">
        <v>33450</v>
      </c>
      <c r="D545" s="1">
        <v>28</v>
      </c>
      <c r="E545" s="1" t="s">
        <v>103</v>
      </c>
      <c r="F545" s="1" t="s">
        <v>34942</v>
      </c>
      <c r="G545" s="1" t="s">
        <v>17883</v>
      </c>
      <c r="H545" s="1" t="s">
        <v>17884</v>
      </c>
      <c r="I545" s="1" t="s">
        <v>297</v>
      </c>
      <c r="J545" s="2">
        <v>38351</v>
      </c>
      <c r="K545" s="1" t="s">
        <v>40335</v>
      </c>
      <c r="L545" s="1">
        <v>10709</v>
      </c>
      <c r="M545" s="1" t="s">
        <v>41083</v>
      </c>
      <c r="N545" s="1" t="s">
        <v>41406</v>
      </c>
      <c r="O545" s="1" t="s">
        <v>40260</v>
      </c>
      <c r="P545" s="1" t="s">
        <v>40260</v>
      </c>
      <c r="Q545" s="1" t="s">
        <v>40274</v>
      </c>
      <c r="R545" s="1" t="s">
        <v>40297</v>
      </c>
      <c r="S545" s="1" t="s">
        <v>155</v>
      </c>
      <c r="T545" s="1" t="s">
        <v>156</v>
      </c>
      <c r="U545" s="1">
        <v>85</v>
      </c>
      <c r="V545" s="1">
        <v>149</v>
      </c>
      <c r="W545" s="1">
        <v>62</v>
      </c>
      <c r="X545" s="1">
        <v>36</v>
      </c>
      <c r="Y545" s="1" t="s">
        <v>41407</v>
      </c>
      <c r="Z545" s="1">
        <v>18</v>
      </c>
    </row>
    <row r="546" spans="2:26" x14ac:dyDescent="0.4">
      <c r="B546" s="1" t="s">
        <v>739</v>
      </c>
      <c r="C546" s="2">
        <v>21819</v>
      </c>
      <c r="D546" s="1">
        <v>60</v>
      </c>
      <c r="E546" s="1" t="s">
        <v>104</v>
      </c>
      <c r="F546" s="1" t="s">
        <v>34943</v>
      </c>
      <c r="G546" s="1" t="s">
        <v>17885</v>
      </c>
      <c r="H546" s="1" t="s">
        <v>17886</v>
      </c>
      <c r="I546" s="1" t="s">
        <v>17060</v>
      </c>
      <c r="J546" s="2">
        <v>38567</v>
      </c>
      <c r="K546" s="1" t="s">
        <v>40584</v>
      </c>
      <c r="L546" s="1">
        <v>10123</v>
      </c>
      <c r="M546" s="1" t="s">
        <v>40585</v>
      </c>
      <c r="N546" s="1" t="s">
        <v>41408</v>
      </c>
      <c r="O546" s="1" t="s">
        <v>40260</v>
      </c>
      <c r="P546" s="1" t="s">
        <v>40260</v>
      </c>
      <c r="Q546" s="1" t="s">
        <v>40262</v>
      </c>
      <c r="R546" s="1" t="s">
        <v>40275</v>
      </c>
      <c r="S546" s="1" t="s">
        <v>156</v>
      </c>
      <c r="T546" s="1" t="s">
        <v>156</v>
      </c>
      <c r="U546" s="1">
        <v>86</v>
      </c>
      <c r="V546" s="1">
        <v>165</v>
      </c>
      <c r="W546" s="1">
        <v>58</v>
      </c>
      <c r="X546" s="1">
        <v>36</v>
      </c>
      <c r="Y546" s="1" t="s">
        <v>41409</v>
      </c>
      <c r="Z546" s="1">
        <v>20</v>
      </c>
    </row>
    <row r="547" spans="2:26" x14ac:dyDescent="0.4">
      <c r="B547" s="1" t="s">
        <v>740</v>
      </c>
      <c r="C547" s="2">
        <v>19104</v>
      </c>
      <c r="D547" s="1">
        <v>67</v>
      </c>
      <c r="E547" s="1" t="s">
        <v>103</v>
      </c>
      <c r="F547" s="1" t="s">
        <v>34944</v>
      </c>
      <c r="G547" s="1" t="s">
        <v>17453</v>
      </c>
      <c r="H547" s="1" t="s">
        <v>17887</v>
      </c>
      <c r="I547" s="1" t="s">
        <v>17057</v>
      </c>
      <c r="J547" s="2">
        <v>39647</v>
      </c>
      <c r="K547" s="1" t="s">
        <v>40286</v>
      </c>
      <c r="L547" s="1">
        <v>11442</v>
      </c>
      <c r="M547" s="1" t="s">
        <v>41410</v>
      </c>
      <c r="N547" s="1" t="s">
        <v>41411</v>
      </c>
      <c r="O547" s="1" t="s">
        <v>40289</v>
      </c>
      <c r="P547" s="1" t="s">
        <v>40269</v>
      </c>
      <c r="Q547" s="1" t="s">
        <v>40307</v>
      </c>
      <c r="R547" s="1" t="s">
        <v>40284</v>
      </c>
      <c r="S547" s="1" t="s">
        <v>155</v>
      </c>
      <c r="T547" s="1" t="s">
        <v>155</v>
      </c>
      <c r="U547" s="1">
        <v>82</v>
      </c>
      <c r="V547" s="1">
        <v>151.1</v>
      </c>
      <c r="W547" s="1">
        <v>48</v>
      </c>
      <c r="X547" s="1">
        <v>36</v>
      </c>
      <c r="Y547" s="1" t="s">
        <v>41412</v>
      </c>
      <c r="Z547" s="1">
        <v>18</v>
      </c>
    </row>
    <row r="548" spans="2:26" x14ac:dyDescent="0.4">
      <c r="B548" s="1" t="s">
        <v>741</v>
      </c>
      <c r="C548" s="2">
        <v>25291</v>
      </c>
      <c r="D548" s="1">
        <v>50</v>
      </c>
      <c r="E548" s="1" t="s">
        <v>104</v>
      </c>
      <c r="F548" s="1" t="s">
        <v>34945</v>
      </c>
      <c r="G548" s="1" t="s">
        <v>17139</v>
      </c>
      <c r="H548" s="1" t="s">
        <v>17888</v>
      </c>
      <c r="I548" s="1" t="s">
        <v>17041</v>
      </c>
      <c r="J548" s="2">
        <v>37865</v>
      </c>
      <c r="K548" s="1" t="s">
        <v>40286</v>
      </c>
      <c r="L548" s="1">
        <v>10001</v>
      </c>
      <c r="M548" s="1" t="s">
        <v>40372</v>
      </c>
      <c r="N548" s="1" t="s">
        <v>41413</v>
      </c>
      <c r="O548" s="1" t="s">
        <v>40260</v>
      </c>
      <c r="P548" s="1" t="s">
        <v>40260</v>
      </c>
      <c r="Q548" s="1" t="s">
        <v>40307</v>
      </c>
      <c r="R548" s="1" t="s">
        <v>40263</v>
      </c>
      <c r="S548" s="1" t="s">
        <v>156</v>
      </c>
      <c r="T548" s="1" t="s">
        <v>156</v>
      </c>
      <c r="U548" s="1">
        <v>67</v>
      </c>
      <c r="V548" s="1">
        <v>163</v>
      </c>
      <c r="W548" s="1">
        <v>75</v>
      </c>
      <c r="X548" s="1">
        <v>36.1</v>
      </c>
      <c r="Y548" s="1" t="s">
        <v>41414</v>
      </c>
      <c r="Z548" s="1">
        <v>20</v>
      </c>
    </row>
    <row r="549" spans="2:26" x14ac:dyDescent="0.4">
      <c r="B549" s="1" t="s">
        <v>742</v>
      </c>
      <c r="C549" s="2">
        <v>20435</v>
      </c>
      <c r="D549" s="1">
        <v>64</v>
      </c>
      <c r="E549" s="1" t="s">
        <v>104</v>
      </c>
      <c r="F549" s="1" t="s">
        <v>34946</v>
      </c>
      <c r="G549" s="1" t="s">
        <v>17603</v>
      </c>
      <c r="H549" s="1" t="s">
        <v>17889</v>
      </c>
      <c r="I549" s="1" t="s">
        <v>17054</v>
      </c>
      <c r="J549" s="2">
        <v>37357</v>
      </c>
      <c r="K549" s="1" t="s">
        <v>40281</v>
      </c>
      <c r="L549" s="1" t="s">
        <v>40762</v>
      </c>
      <c r="M549" s="1" t="s">
        <v>40260</v>
      </c>
      <c r="N549" s="1" t="s">
        <v>41415</v>
      </c>
      <c r="O549" s="1" t="s">
        <v>40260</v>
      </c>
      <c r="P549" s="1" t="s">
        <v>40260</v>
      </c>
      <c r="Q549" s="1" t="s">
        <v>40274</v>
      </c>
      <c r="R549" s="1" t="s">
        <v>40263</v>
      </c>
      <c r="S549" s="1" t="s">
        <v>155</v>
      </c>
      <c r="T549" s="1" t="s">
        <v>155</v>
      </c>
      <c r="U549" s="1">
        <v>66</v>
      </c>
      <c r="V549" s="1">
        <v>155.1</v>
      </c>
      <c r="W549" s="1">
        <v>66.349999999999994</v>
      </c>
      <c r="X549" s="1">
        <v>36.4</v>
      </c>
      <c r="Y549" s="1" t="s">
        <v>40276</v>
      </c>
      <c r="Z549" s="1">
        <v>20</v>
      </c>
    </row>
    <row r="550" spans="2:26" x14ac:dyDescent="0.4">
      <c r="B550" s="1" t="s">
        <v>743</v>
      </c>
      <c r="C550" s="2">
        <v>29027</v>
      </c>
      <c r="D550" s="1">
        <v>40</v>
      </c>
      <c r="E550" s="1" t="s">
        <v>104</v>
      </c>
      <c r="F550" s="1" t="s">
        <v>34947</v>
      </c>
      <c r="G550" s="1" t="s">
        <v>17190</v>
      </c>
      <c r="H550" s="1" t="s">
        <v>17890</v>
      </c>
      <c r="I550" s="1" t="s">
        <v>17044</v>
      </c>
      <c r="J550" s="2">
        <v>38341</v>
      </c>
      <c r="K550" s="1" t="s">
        <v>40562</v>
      </c>
      <c r="L550" s="1">
        <v>10204</v>
      </c>
      <c r="M550" s="1" t="s">
        <v>40563</v>
      </c>
      <c r="N550" s="1" t="s">
        <v>41416</v>
      </c>
      <c r="O550" s="1" t="s">
        <v>40260</v>
      </c>
      <c r="P550" s="1" t="s">
        <v>40260</v>
      </c>
      <c r="Q550" s="1" t="s">
        <v>40262</v>
      </c>
      <c r="R550" s="1" t="s">
        <v>40263</v>
      </c>
      <c r="S550" s="1" t="s">
        <v>156</v>
      </c>
      <c r="T550" s="1" t="s">
        <v>155</v>
      </c>
      <c r="U550" s="1">
        <v>74</v>
      </c>
      <c r="V550" s="1">
        <v>155.5</v>
      </c>
      <c r="W550" s="1">
        <v>67.349999999999994</v>
      </c>
      <c r="X550" s="1">
        <v>36.5</v>
      </c>
      <c r="Y550" s="1" t="s">
        <v>40949</v>
      </c>
      <c r="Z550" s="1">
        <v>20</v>
      </c>
    </row>
    <row r="551" spans="2:26" x14ac:dyDescent="0.4">
      <c r="B551" s="1" t="s">
        <v>744</v>
      </c>
      <c r="C551" s="2">
        <v>33589</v>
      </c>
      <c r="D551" s="1">
        <v>28</v>
      </c>
      <c r="E551" s="1" t="s">
        <v>104</v>
      </c>
      <c r="F551" s="1" t="s">
        <v>34948</v>
      </c>
      <c r="G551" s="1" t="s">
        <v>17129</v>
      </c>
      <c r="H551" s="1" t="s">
        <v>17891</v>
      </c>
      <c r="I551" s="1" t="s">
        <v>17063</v>
      </c>
      <c r="J551" s="2">
        <v>39306</v>
      </c>
      <c r="K551" s="1" t="s">
        <v>40335</v>
      </c>
      <c r="L551" s="1">
        <v>10119</v>
      </c>
      <c r="M551" s="1" t="s">
        <v>40569</v>
      </c>
      <c r="N551" s="1" t="s">
        <v>41417</v>
      </c>
      <c r="O551" s="1" t="s">
        <v>40260</v>
      </c>
      <c r="P551" s="1" t="s">
        <v>40260</v>
      </c>
      <c r="Q551" s="1" t="s">
        <v>40293</v>
      </c>
      <c r="R551" s="1" t="s">
        <v>40284</v>
      </c>
      <c r="S551" s="1" t="s">
        <v>155</v>
      </c>
      <c r="T551" s="1" t="s">
        <v>155</v>
      </c>
      <c r="U551" s="1">
        <v>91</v>
      </c>
      <c r="V551" s="1">
        <v>62</v>
      </c>
      <c r="W551" s="1">
        <v>149</v>
      </c>
      <c r="X551" s="1">
        <v>36</v>
      </c>
      <c r="Y551" s="1" t="s">
        <v>41418</v>
      </c>
      <c r="Z551" s="1">
        <v>20</v>
      </c>
    </row>
    <row r="552" spans="2:26" x14ac:dyDescent="0.4">
      <c r="B552" s="1" t="s">
        <v>745</v>
      </c>
      <c r="C552" s="2">
        <v>24734</v>
      </c>
      <c r="D552" s="1">
        <v>52</v>
      </c>
      <c r="E552" s="1" t="s">
        <v>104</v>
      </c>
      <c r="F552" s="1" t="s">
        <v>34949</v>
      </c>
      <c r="G552" s="1" t="s">
        <v>17892</v>
      </c>
      <c r="H552" s="1" t="s">
        <v>17893</v>
      </c>
      <c r="I552" s="1" t="s">
        <v>17087</v>
      </c>
      <c r="J552" s="2">
        <v>39229</v>
      </c>
      <c r="K552" s="1" t="s">
        <v>40679</v>
      </c>
      <c r="L552" s="1">
        <v>10523</v>
      </c>
      <c r="M552" s="1" t="s">
        <v>40708</v>
      </c>
      <c r="N552" s="1" t="s">
        <v>41419</v>
      </c>
      <c r="O552" s="1" t="s">
        <v>40268</v>
      </c>
      <c r="P552" s="1" t="s">
        <v>40269</v>
      </c>
      <c r="Q552" s="1" t="s">
        <v>40274</v>
      </c>
      <c r="R552" s="1" t="s">
        <v>40275</v>
      </c>
      <c r="S552" s="1" t="s">
        <v>155</v>
      </c>
      <c r="T552" s="1" t="s">
        <v>155</v>
      </c>
      <c r="U552" s="1">
        <v>62</v>
      </c>
      <c r="V552" s="1">
        <v>151.5</v>
      </c>
      <c r="W552" s="1">
        <v>53.14</v>
      </c>
      <c r="X552" s="1">
        <v>36.200000000000003</v>
      </c>
      <c r="Y552" s="1" t="s">
        <v>41006</v>
      </c>
      <c r="Z552" s="1">
        <v>20</v>
      </c>
    </row>
    <row r="553" spans="2:26" x14ac:dyDescent="0.4">
      <c r="B553" s="1" t="s">
        <v>746</v>
      </c>
      <c r="C553" s="2">
        <v>29647</v>
      </c>
      <c r="D553" s="1">
        <v>38</v>
      </c>
      <c r="E553" s="1" t="s">
        <v>103</v>
      </c>
      <c r="F553" s="1" t="s">
        <v>34950</v>
      </c>
      <c r="G553" s="1" t="s">
        <v>17894</v>
      </c>
      <c r="H553" s="1" t="s">
        <v>17895</v>
      </c>
      <c r="I553" s="1" t="s">
        <v>17074</v>
      </c>
      <c r="J553" s="2">
        <v>38833</v>
      </c>
      <c r="K553" s="1" t="s">
        <v>40286</v>
      </c>
      <c r="L553" s="1">
        <v>10627</v>
      </c>
      <c r="M553" s="1" t="s">
        <v>40287</v>
      </c>
      <c r="N553" s="1" t="s">
        <v>41420</v>
      </c>
      <c r="O553" s="1" t="s">
        <v>40260</v>
      </c>
      <c r="P553" s="1" t="s">
        <v>40260</v>
      </c>
      <c r="Q553" s="1" t="s">
        <v>40307</v>
      </c>
      <c r="R553" s="1" t="s">
        <v>40263</v>
      </c>
      <c r="S553" s="1" t="s">
        <v>155</v>
      </c>
      <c r="T553" s="1" t="s">
        <v>155</v>
      </c>
      <c r="U553" s="1">
        <v>121</v>
      </c>
      <c r="V553" s="1">
        <v>163</v>
      </c>
      <c r="W553" s="1">
        <v>45.65</v>
      </c>
      <c r="X553" s="1">
        <v>36</v>
      </c>
      <c r="Y553" s="1" t="s">
        <v>41421</v>
      </c>
      <c r="Z553" s="1">
        <v>18</v>
      </c>
    </row>
    <row r="554" spans="2:26" x14ac:dyDescent="0.4">
      <c r="B554" s="1" t="s">
        <v>747</v>
      </c>
      <c r="C554" s="2">
        <v>28324</v>
      </c>
      <c r="D554" s="1">
        <v>42</v>
      </c>
      <c r="E554" s="1" t="s">
        <v>104</v>
      </c>
      <c r="F554" s="1" t="s">
        <v>34951</v>
      </c>
      <c r="G554" s="1" t="s">
        <v>17079</v>
      </c>
      <c r="H554" s="1" t="s">
        <v>17896</v>
      </c>
      <c r="I554" s="1" t="s">
        <v>298</v>
      </c>
      <c r="J554" s="2">
        <v>39364</v>
      </c>
      <c r="K554" s="1" t="s">
        <v>40271</v>
      </c>
      <c r="L554" s="1">
        <v>10830</v>
      </c>
      <c r="M554" s="1" t="s">
        <v>40673</v>
      </c>
      <c r="N554" s="1" t="s">
        <v>41422</v>
      </c>
      <c r="O554" s="1" t="s">
        <v>40260</v>
      </c>
      <c r="P554" s="1" t="s">
        <v>40260</v>
      </c>
      <c r="Q554" s="1" t="s">
        <v>40262</v>
      </c>
      <c r="R554" s="1" t="s">
        <v>40263</v>
      </c>
      <c r="S554" s="1" t="s">
        <v>156</v>
      </c>
      <c r="T554" s="1" t="s">
        <v>156</v>
      </c>
      <c r="U554" s="1">
        <v>114</v>
      </c>
      <c r="V554" s="1">
        <v>172.6</v>
      </c>
      <c r="W554" s="1">
        <v>59.68</v>
      </c>
      <c r="X554" s="1">
        <v>36</v>
      </c>
      <c r="Y554" s="1" t="s">
        <v>41423</v>
      </c>
      <c r="Z554" s="1">
        <v>20</v>
      </c>
    </row>
    <row r="555" spans="2:26" x14ac:dyDescent="0.4">
      <c r="B555" s="1" t="s">
        <v>748</v>
      </c>
      <c r="C555" s="2">
        <v>22121</v>
      </c>
      <c r="D555" s="1">
        <v>59</v>
      </c>
      <c r="E555" s="1" t="s">
        <v>104</v>
      </c>
      <c r="F555" s="1" t="s">
        <v>34480</v>
      </c>
      <c r="G555" s="1" t="s">
        <v>17331</v>
      </c>
      <c r="H555" s="1" t="s">
        <v>17897</v>
      </c>
      <c r="I555" s="1" t="s">
        <v>17063</v>
      </c>
      <c r="J555" s="2">
        <v>37145</v>
      </c>
      <c r="K555" s="1" t="s">
        <v>40335</v>
      </c>
      <c r="L555" s="1" t="s">
        <v>40260</v>
      </c>
      <c r="M555" s="1" t="s">
        <v>40260</v>
      </c>
      <c r="N555" s="1" t="s">
        <v>41424</v>
      </c>
      <c r="O555" s="1" t="s">
        <v>40260</v>
      </c>
      <c r="P555" s="1" t="s">
        <v>40260</v>
      </c>
      <c r="Q555" s="1" t="s">
        <v>40307</v>
      </c>
      <c r="R555" s="1" t="s">
        <v>40284</v>
      </c>
      <c r="S555" s="1" t="s">
        <v>155</v>
      </c>
      <c r="T555" s="1" t="s">
        <v>40260</v>
      </c>
      <c r="U555" s="1">
        <v>82</v>
      </c>
      <c r="V555" s="1">
        <v>161.5</v>
      </c>
      <c r="W555" s="1">
        <v>56</v>
      </c>
      <c r="X555" s="1">
        <v>37.1</v>
      </c>
      <c r="Y555" s="1" t="s">
        <v>40318</v>
      </c>
      <c r="Z555" s="1">
        <v>20</v>
      </c>
    </row>
    <row r="556" spans="2:26" x14ac:dyDescent="0.4">
      <c r="B556" s="1" t="s">
        <v>749</v>
      </c>
      <c r="C556" s="2">
        <v>24106</v>
      </c>
      <c r="D556" s="1">
        <v>54</v>
      </c>
      <c r="E556" s="1" t="s">
        <v>103</v>
      </c>
      <c r="F556" s="1" t="s">
        <v>34952</v>
      </c>
      <c r="G556" s="1" t="s">
        <v>17220</v>
      </c>
      <c r="H556" s="1" t="s">
        <v>17898</v>
      </c>
      <c r="I556" s="1" t="s">
        <v>17057</v>
      </c>
      <c r="J556" s="2">
        <v>39088</v>
      </c>
      <c r="K556" s="1" t="s">
        <v>40304</v>
      </c>
      <c r="L556" s="1">
        <v>10073</v>
      </c>
      <c r="M556" s="1" t="s">
        <v>40305</v>
      </c>
      <c r="N556" s="1" t="s">
        <v>41425</v>
      </c>
      <c r="O556" s="1" t="s">
        <v>40260</v>
      </c>
      <c r="P556" s="1" t="s">
        <v>40260</v>
      </c>
      <c r="Q556" s="1" t="s">
        <v>40262</v>
      </c>
      <c r="R556" s="1" t="s">
        <v>40284</v>
      </c>
      <c r="S556" s="1" t="s">
        <v>155</v>
      </c>
      <c r="T556" s="1" t="s">
        <v>155</v>
      </c>
      <c r="U556" s="1">
        <v>69</v>
      </c>
      <c r="V556" s="1">
        <v>155</v>
      </c>
      <c r="W556" s="1">
        <v>43.88</v>
      </c>
      <c r="X556" s="1">
        <v>36</v>
      </c>
      <c r="Y556" s="1" t="s">
        <v>41426</v>
      </c>
      <c r="Z556" s="1">
        <v>18</v>
      </c>
    </row>
    <row r="557" spans="2:26" x14ac:dyDescent="0.4">
      <c r="B557" s="1" t="s">
        <v>750</v>
      </c>
      <c r="C557" s="2">
        <v>18622</v>
      </c>
      <c r="D557" s="1">
        <v>69</v>
      </c>
      <c r="E557" s="1" t="s">
        <v>103</v>
      </c>
      <c r="F557" s="1" t="s">
        <v>34818</v>
      </c>
      <c r="G557" s="1" t="s">
        <v>17104</v>
      </c>
      <c r="H557" s="1" t="s">
        <v>17899</v>
      </c>
      <c r="I557" s="1" t="s">
        <v>17041</v>
      </c>
      <c r="J557" s="2">
        <v>39767</v>
      </c>
      <c r="K557" s="1" t="s">
        <v>40343</v>
      </c>
      <c r="L557" s="1">
        <v>10516</v>
      </c>
      <c r="M557" s="1" t="s">
        <v>40566</v>
      </c>
      <c r="N557" s="1" t="s">
        <v>41427</v>
      </c>
      <c r="O557" s="1" t="s">
        <v>40289</v>
      </c>
      <c r="P557" s="1" t="s">
        <v>40269</v>
      </c>
      <c r="Q557" s="1" t="s">
        <v>40307</v>
      </c>
      <c r="R557" s="1" t="s">
        <v>40263</v>
      </c>
      <c r="S557" s="1" t="s">
        <v>155</v>
      </c>
      <c r="T557" s="1" t="s">
        <v>156</v>
      </c>
      <c r="U557" s="1">
        <v>73</v>
      </c>
      <c r="V557" s="1">
        <v>167</v>
      </c>
      <c r="W557" s="1">
        <v>69</v>
      </c>
      <c r="X557" s="1">
        <v>36.200000000000003</v>
      </c>
      <c r="Y557" s="1" t="s">
        <v>41428</v>
      </c>
      <c r="Z557" s="1">
        <v>20</v>
      </c>
    </row>
    <row r="558" spans="2:26" x14ac:dyDescent="0.4">
      <c r="B558" s="1" t="s">
        <v>751</v>
      </c>
      <c r="C558" s="2">
        <v>24075</v>
      </c>
      <c r="D558" s="1">
        <v>54</v>
      </c>
      <c r="E558" s="1" t="s">
        <v>103</v>
      </c>
      <c r="F558" s="1" t="s">
        <v>34953</v>
      </c>
      <c r="G558" s="1" t="s">
        <v>17194</v>
      </c>
      <c r="H558" s="1" t="s">
        <v>17900</v>
      </c>
      <c r="I558" s="1" t="s">
        <v>17047</v>
      </c>
      <c r="J558" s="2">
        <v>38035</v>
      </c>
      <c r="K558" s="1" t="s">
        <v>40584</v>
      </c>
      <c r="L558" s="1">
        <v>10123</v>
      </c>
      <c r="M558" s="1" t="s">
        <v>40585</v>
      </c>
      <c r="N558" s="1" t="s">
        <v>41429</v>
      </c>
      <c r="O558" s="1" t="s">
        <v>40260</v>
      </c>
      <c r="P558" s="1" t="s">
        <v>40260</v>
      </c>
      <c r="Q558" s="1" t="s">
        <v>40262</v>
      </c>
      <c r="R558" s="1" t="s">
        <v>40279</v>
      </c>
      <c r="S558" s="1" t="s">
        <v>155</v>
      </c>
      <c r="T558" s="1" t="s">
        <v>155</v>
      </c>
      <c r="U558" s="1">
        <v>77</v>
      </c>
      <c r="V558" s="1">
        <v>148.5</v>
      </c>
      <c r="W558" s="1">
        <v>60.8</v>
      </c>
      <c r="X558" s="1">
        <v>36</v>
      </c>
      <c r="Y558" s="1" t="s">
        <v>40728</v>
      </c>
      <c r="Z558" s="1">
        <v>20</v>
      </c>
    </row>
    <row r="559" spans="2:26" x14ac:dyDescent="0.4">
      <c r="B559" s="1" t="s">
        <v>752</v>
      </c>
      <c r="C559" s="2">
        <v>33654</v>
      </c>
      <c r="D559" s="1">
        <v>27</v>
      </c>
      <c r="E559" s="1" t="s">
        <v>103</v>
      </c>
      <c r="F559" s="1" t="s">
        <v>34954</v>
      </c>
      <c r="G559" s="1" t="s">
        <v>17669</v>
      </c>
      <c r="H559" s="1" t="s">
        <v>17901</v>
      </c>
      <c r="I559" s="1" t="s">
        <v>17074</v>
      </c>
      <c r="J559" s="2">
        <v>39406</v>
      </c>
      <c r="K559" s="1" t="s">
        <v>40364</v>
      </c>
      <c r="L559" s="1">
        <v>65056</v>
      </c>
      <c r="M559" s="1" t="s">
        <v>40464</v>
      </c>
      <c r="N559" s="1" t="s">
        <v>41430</v>
      </c>
      <c r="O559" s="1" t="s">
        <v>40260</v>
      </c>
      <c r="P559" s="1" t="s">
        <v>40260</v>
      </c>
      <c r="Q559" s="1" t="s">
        <v>40262</v>
      </c>
      <c r="R559" s="1" t="s">
        <v>40275</v>
      </c>
      <c r="S559" s="1" t="s">
        <v>156</v>
      </c>
      <c r="T559" s="1" t="s">
        <v>156</v>
      </c>
      <c r="U559" s="1">
        <v>85</v>
      </c>
      <c r="V559" s="1">
        <v>162.19999999999999</v>
      </c>
      <c r="W559" s="1">
        <v>75</v>
      </c>
      <c r="X559" s="1">
        <v>36.5</v>
      </c>
      <c r="Y559" s="1" t="s">
        <v>41431</v>
      </c>
      <c r="Z559" s="1">
        <v>20</v>
      </c>
    </row>
    <row r="560" spans="2:26" x14ac:dyDescent="0.4">
      <c r="B560" s="1" t="s">
        <v>753</v>
      </c>
      <c r="C560" s="2">
        <v>31970</v>
      </c>
      <c r="D560" s="1">
        <v>32</v>
      </c>
      <c r="E560" s="1" t="s">
        <v>104</v>
      </c>
      <c r="F560" s="1" t="s">
        <v>34955</v>
      </c>
      <c r="G560" s="1" t="s">
        <v>17097</v>
      </c>
      <c r="H560" s="1" t="s">
        <v>17902</v>
      </c>
      <c r="I560" s="1" t="s">
        <v>17057</v>
      </c>
      <c r="J560" s="2">
        <v>37175</v>
      </c>
      <c r="K560" s="1" t="s">
        <v>40304</v>
      </c>
      <c r="L560" s="1">
        <v>10183</v>
      </c>
      <c r="M560" s="1" t="s">
        <v>40457</v>
      </c>
      <c r="N560" s="1" t="s">
        <v>41432</v>
      </c>
      <c r="O560" s="1" t="s">
        <v>40260</v>
      </c>
      <c r="P560" s="1" t="s">
        <v>40260</v>
      </c>
      <c r="Q560" s="1" t="s">
        <v>40262</v>
      </c>
      <c r="R560" s="1" t="s">
        <v>40263</v>
      </c>
      <c r="S560" s="1" t="s">
        <v>155</v>
      </c>
      <c r="T560" s="1" t="s">
        <v>40260</v>
      </c>
      <c r="U560" s="1">
        <v>76</v>
      </c>
      <c r="V560" s="1">
        <v>164.5</v>
      </c>
      <c r="W560" s="1">
        <v>76.5</v>
      </c>
      <c r="X560" s="1">
        <v>36</v>
      </c>
      <c r="Y560" s="1" t="s">
        <v>40276</v>
      </c>
      <c r="Z560" s="1">
        <v>20</v>
      </c>
    </row>
    <row r="561" spans="2:26" x14ac:dyDescent="0.4">
      <c r="B561" s="1" t="s">
        <v>754</v>
      </c>
      <c r="C561" s="2">
        <v>31852</v>
      </c>
      <c r="D561" s="1">
        <v>32</v>
      </c>
      <c r="E561" s="1" t="s">
        <v>104</v>
      </c>
      <c r="F561" s="1" t="s">
        <v>34956</v>
      </c>
      <c r="G561" s="1" t="s">
        <v>17391</v>
      </c>
      <c r="H561" s="1" t="s">
        <v>17903</v>
      </c>
      <c r="I561" s="1" t="s">
        <v>17063</v>
      </c>
      <c r="J561" s="2">
        <v>38364</v>
      </c>
      <c r="K561" s="1" t="s">
        <v>40339</v>
      </c>
      <c r="L561" s="1">
        <v>10365</v>
      </c>
      <c r="M561" s="1" t="s">
        <v>40340</v>
      </c>
      <c r="N561" s="1" t="s">
        <v>41433</v>
      </c>
      <c r="O561" s="1" t="s">
        <v>40260</v>
      </c>
      <c r="P561" s="1" t="s">
        <v>40260</v>
      </c>
      <c r="Q561" s="1" t="s">
        <v>40274</v>
      </c>
      <c r="R561" s="1" t="s">
        <v>40284</v>
      </c>
      <c r="S561" s="1" t="s">
        <v>155</v>
      </c>
      <c r="T561" s="1" t="s">
        <v>156</v>
      </c>
      <c r="U561" s="1">
        <v>84</v>
      </c>
      <c r="V561" s="1">
        <v>146.5</v>
      </c>
      <c r="W561" s="1">
        <v>51.1</v>
      </c>
      <c r="X561" s="1">
        <v>36.200000000000003</v>
      </c>
      <c r="Y561" s="1" t="s">
        <v>41434</v>
      </c>
      <c r="Z561" s="1">
        <v>20</v>
      </c>
    </row>
    <row r="562" spans="2:26" x14ac:dyDescent="0.4">
      <c r="B562" s="1" t="s">
        <v>755</v>
      </c>
      <c r="C562" s="2">
        <v>30456</v>
      </c>
      <c r="D562" s="1">
        <v>36</v>
      </c>
      <c r="E562" s="1" t="s">
        <v>104</v>
      </c>
      <c r="F562" s="1" t="s">
        <v>34957</v>
      </c>
      <c r="G562" s="1" t="s">
        <v>17904</v>
      </c>
      <c r="H562" s="1" t="s">
        <v>17905</v>
      </c>
      <c r="I562" s="1" t="s">
        <v>17063</v>
      </c>
      <c r="J562" s="2">
        <v>38831</v>
      </c>
      <c r="K562" s="1" t="s">
        <v>40360</v>
      </c>
      <c r="L562" s="1">
        <v>10833</v>
      </c>
      <c r="M562" s="1" t="s">
        <v>40513</v>
      </c>
      <c r="N562" s="1" t="s">
        <v>41435</v>
      </c>
      <c r="O562" s="1" t="s">
        <v>40260</v>
      </c>
      <c r="P562" s="1" t="s">
        <v>40260</v>
      </c>
      <c r="Q562" s="1" t="s">
        <v>40262</v>
      </c>
      <c r="R562" s="1" t="s">
        <v>40263</v>
      </c>
      <c r="S562" s="1" t="s">
        <v>156</v>
      </c>
      <c r="T562" s="1" t="s">
        <v>156</v>
      </c>
      <c r="U562" s="1">
        <v>89</v>
      </c>
      <c r="V562" s="1">
        <v>167.5</v>
      </c>
      <c r="W562" s="1">
        <v>82.3</v>
      </c>
      <c r="X562" s="1">
        <v>36</v>
      </c>
      <c r="Y562" s="1" t="s">
        <v>41436</v>
      </c>
      <c r="Z562" s="1">
        <v>18</v>
      </c>
    </row>
    <row r="563" spans="2:26" x14ac:dyDescent="0.4">
      <c r="B563" s="1" t="s">
        <v>756</v>
      </c>
      <c r="C563" s="2">
        <v>23687</v>
      </c>
      <c r="D563" s="1">
        <v>55</v>
      </c>
      <c r="E563" s="1" t="s">
        <v>103</v>
      </c>
      <c r="F563" s="1" t="s">
        <v>34958</v>
      </c>
      <c r="G563" s="1" t="s">
        <v>17906</v>
      </c>
      <c r="H563" s="1" t="s">
        <v>17907</v>
      </c>
      <c r="I563" s="1" t="s">
        <v>17041</v>
      </c>
      <c r="J563" s="2">
        <v>38156</v>
      </c>
      <c r="K563" s="1" t="s">
        <v>40353</v>
      </c>
      <c r="L563" s="1">
        <v>10582</v>
      </c>
      <c r="M563" s="1" t="s">
        <v>40354</v>
      </c>
      <c r="N563" s="1" t="s">
        <v>41437</v>
      </c>
      <c r="O563" s="1" t="s">
        <v>40260</v>
      </c>
      <c r="P563" s="1" t="s">
        <v>40260</v>
      </c>
      <c r="Q563" s="1" t="s">
        <v>40274</v>
      </c>
      <c r="R563" s="1" t="s">
        <v>40263</v>
      </c>
      <c r="S563" s="1" t="s">
        <v>155</v>
      </c>
      <c r="T563" s="1" t="s">
        <v>156</v>
      </c>
      <c r="U563" s="1">
        <v>59</v>
      </c>
      <c r="V563" s="1">
        <v>156.80000000000001</v>
      </c>
      <c r="W563" s="1">
        <v>49</v>
      </c>
      <c r="X563" s="1">
        <v>36</v>
      </c>
      <c r="Y563" s="1" t="s">
        <v>41438</v>
      </c>
      <c r="Z563" s="1">
        <v>18</v>
      </c>
    </row>
    <row r="564" spans="2:26" x14ac:dyDescent="0.4">
      <c r="B564" s="1" t="s">
        <v>757</v>
      </c>
      <c r="C564" s="2">
        <v>34574</v>
      </c>
      <c r="D564" s="1">
        <v>25</v>
      </c>
      <c r="E564" s="1" t="s">
        <v>103</v>
      </c>
      <c r="F564" s="1" t="s">
        <v>34959</v>
      </c>
      <c r="G564" s="1" t="s">
        <v>17380</v>
      </c>
      <c r="H564" s="1" t="s">
        <v>17908</v>
      </c>
      <c r="I564" s="1" t="s">
        <v>17099</v>
      </c>
      <c r="J564" s="2">
        <v>37830</v>
      </c>
      <c r="K564" s="1" t="s">
        <v>40304</v>
      </c>
      <c r="L564" s="1">
        <v>10581</v>
      </c>
      <c r="M564" s="1" t="s">
        <v>40316</v>
      </c>
      <c r="N564" s="1" t="s">
        <v>41439</v>
      </c>
      <c r="O564" s="1" t="s">
        <v>40260</v>
      </c>
      <c r="P564" s="1" t="s">
        <v>40260</v>
      </c>
      <c r="Q564" s="1" t="s">
        <v>40260</v>
      </c>
      <c r="R564" s="1" t="s">
        <v>40284</v>
      </c>
      <c r="S564" s="1" t="s">
        <v>155</v>
      </c>
      <c r="T564" s="1" t="s">
        <v>155</v>
      </c>
      <c r="U564" s="1">
        <v>67</v>
      </c>
      <c r="V564" s="1">
        <v>152</v>
      </c>
      <c r="W564" s="1">
        <v>59.6</v>
      </c>
      <c r="X564" s="1">
        <v>36.5</v>
      </c>
      <c r="Y564" s="1" t="s">
        <v>41440</v>
      </c>
      <c r="Z564" s="1">
        <v>20</v>
      </c>
    </row>
    <row r="565" spans="2:26" x14ac:dyDescent="0.4">
      <c r="B565" s="1" t="s">
        <v>758</v>
      </c>
      <c r="C565" s="2">
        <v>20336</v>
      </c>
      <c r="D565" s="1">
        <v>64</v>
      </c>
      <c r="E565" s="1" t="s">
        <v>103</v>
      </c>
      <c r="F565" s="1" t="s">
        <v>34960</v>
      </c>
      <c r="G565" s="1" t="s">
        <v>17816</v>
      </c>
      <c r="H565" s="1" t="s">
        <v>17909</v>
      </c>
      <c r="I565" s="1" t="s">
        <v>298</v>
      </c>
      <c r="J565" s="2">
        <v>38137</v>
      </c>
      <c r="K565" s="1" t="s">
        <v>40809</v>
      </c>
      <c r="L565" s="1">
        <v>10334</v>
      </c>
      <c r="M565" s="1" t="s">
        <v>41441</v>
      </c>
      <c r="N565" s="1" t="s">
        <v>41442</v>
      </c>
      <c r="O565" s="1" t="s">
        <v>40260</v>
      </c>
      <c r="P565" s="1" t="s">
        <v>40260</v>
      </c>
      <c r="Q565" s="1" t="s">
        <v>40274</v>
      </c>
      <c r="R565" s="1" t="s">
        <v>40284</v>
      </c>
      <c r="S565" s="1" t="s">
        <v>155</v>
      </c>
      <c r="T565" s="1" t="s">
        <v>155</v>
      </c>
      <c r="U565" s="1">
        <v>88</v>
      </c>
      <c r="V565" s="1">
        <v>149</v>
      </c>
      <c r="W565" s="1">
        <v>35.299999999999997</v>
      </c>
      <c r="X565" s="1">
        <v>36.299999999999997</v>
      </c>
      <c r="Y565" s="1" t="s">
        <v>41443</v>
      </c>
      <c r="Z565" s="1">
        <v>20</v>
      </c>
    </row>
    <row r="566" spans="2:26" x14ac:dyDescent="0.4">
      <c r="B566" s="1" t="s">
        <v>759</v>
      </c>
      <c r="C566" s="2">
        <v>26431</v>
      </c>
      <c r="D566" s="1">
        <v>47</v>
      </c>
      <c r="E566" s="1" t="s">
        <v>103</v>
      </c>
      <c r="F566" s="1" t="s">
        <v>34961</v>
      </c>
      <c r="G566" s="1" t="s">
        <v>17145</v>
      </c>
      <c r="H566" s="1" t="s">
        <v>17910</v>
      </c>
      <c r="I566" s="1" t="s">
        <v>17041</v>
      </c>
      <c r="J566" s="2">
        <v>40061</v>
      </c>
      <c r="K566" s="1" t="s">
        <v>40335</v>
      </c>
      <c r="L566" s="1">
        <v>10119</v>
      </c>
      <c r="M566" s="1" t="s">
        <v>40569</v>
      </c>
      <c r="N566" s="1" t="s">
        <v>41444</v>
      </c>
      <c r="O566" s="1" t="s">
        <v>40268</v>
      </c>
      <c r="P566" s="1" t="s">
        <v>40269</v>
      </c>
      <c r="Q566" s="1" t="s">
        <v>40262</v>
      </c>
      <c r="R566" s="1" t="s">
        <v>40297</v>
      </c>
      <c r="S566" s="1" t="s">
        <v>155</v>
      </c>
      <c r="T566" s="1" t="s">
        <v>155</v>
      </c>
      <c r="U566" s="1">
        <v>86</v>
      </c>
      <c r="V566" s="1">
        <v>165.5</v>
      </c>
      <c r="W566" s="1">
        <v>55.7</v>
      </c>
      <c r="X566" s="1">
        <v>36.6</v>
      </c>
      <c r="Y566" s="1" t="s">
        <v>40533</v>
      </c>
      <c r="Z566" s="1">
        <v>18</v>
      </c>
    </row>
    <row r="567" spans="2:26" x14ac:dyDescent="0.4">
      <c r="B567" s="1" t="s">
        <v>760</v>
      </c>
      <c r="C567" s="2">
        <v>19233</v>
      </c>
      <c r="D567" s="1">
        <v>67</v>
      </c>
      <c r="E567" s="1" t="s">
        <v>104</v>
      </c>
      <c r="F567" s="1" t="s">
        <v>34962</v>
      </c>
      <c r="G567" s="1" t="s">
        <v>17286</v>
      </c>
      <c r="H567" s="1" t="s">
        <v>17911</v>
      </c>
      <c r="I567" s="1" t="s">
        <v>17044</v>
      </c>
      <c r="J567" s="2">
        <v>37750</v>
      </c>
      <c r="K567" s="1" t="s">
        <v>40813</v>
      </c>
      <c r="L567" s="1">
        <v>10388</v>
      </c>
      <c r="M567" s="1" t="s">
        <v>41054</v>
      </c>
      <c r="N567" s="1" t="s">
        <v>41445</v>
      </c>
      <c r="O567" s="1" t="s">
        <v>40260</v>
      </c>
      <c r="P567" s="1" t="s">
        <v>40260</v>
      </c>
      <c r="Q567" s="1" t="s">
        <v>40262</v>
      </c>
      <c r="R567" s="1" t="s">
        <v>40284</v>
      </c>
      <c r="S567" s="1" t="s">
        <v>155</v>
      </c>
      <c r="T567" s="1" t="s">
        <v>155</v>
      </c>
      <c r="U567" s="1">
        <v>112</v>
      </c>
      <c r="V567" s="1">
        <v>153.80000000000001</v>
      </c>
      <c r="W567" s="1">
        <v>51.7</v>
      </c>
      <c r="X567" s="1">
        <v>36.299999999999997</v>
      </c>
      <c r="Y567" s="1" t="s">
        <v>41446</v>
      </c>
      <c r="Z567" s="1">
        <v>20</v>
      </c>
    </row>
    <row r="568" spans="2:26" x14ac:dyDescent="0.4">
      <c r="B568" s="1" t="s">
        <v>761</v>
      </c>
      <c r="C568" s="2">
        <v>33637</v>
      </c>
      <c r="D568" s="1">
        <v>27</v>
      </c>
      <c r="E568" s="1" t="s">
        <v>104</v>
      </c>
      <c r="F568" s="1" t="s">
        <v>34726</v>
      </c>
      <c r="G568" s="1" t="s">
        <v>17500</v>
      </c>
      <c r="H568" s="1" t="s">
        <v>17912</v>
      </c>
      <c r="I568" s="1" t="s">
        <v>17057</v>
      </c>
      <c r="J568" s="2">
        <v>39912</v>
      </c>
      <c r="K568" s="1" t="s">
        <v>40335</v>
      </c>
      <c r="L568" s="1">
        <v>10605</v>
      </c>
      <c r="M568" s="1" t="s">
        <v>40328</v>
      </c>
      <c r="N568" s="1" t="s">
        <v>41447</v>
      </c>
      <c r="O568" s="1" t="s">
        <v>40268</v>
      </c>
      <c r="P568" s="1" t="s">
        <v>40269</v>
      </c>
      <c r="Q568" s="1" t="s">
        <v>40262</v>
      </c>
      <c r="R568" s="1" t="s">
        <v>40275</v>
      </c>
      <c r="S568" s="1" t="s">
        <v>156</v>
      </c>
      <c r="T568" s="1" t="s">
        <v>155</v>
      </c>
      <c r="U568" s="1">
        <v>66</v>
      </c>
      <c r="V568" s="1">
        <v>159.5</v>
      </c>
      <c r="W568" s="1">
        <v>61.75</v>
      </c>
      <c r="X568" s="1">
        <v>36.200000000000003</v>
      </c>
      <c r="Y568" s="1" t="s">
        <v>40930</v>
      </c>
      <c r="Z568" s="1">
        <v>20</v>
      </c>
    </row>
    <row r="569" spans="2:26" x14ac:dyDescent="0.4">
      <c r="B569" s="1" t="s">
        <v>762</v>
      </c>
      <c r="C569" s="2">
        <v>24824</v>
      </c>
      <c r="D569" s="1">
        <v>52</v>
      </c>
      <c r="E569" s="1" t="s">
        <v>103</v>
      </c>
      <c r="F569" s="1" t="s">
        <v>34963</v>
      </c>
      <c r="G569" s="1" t="s">
        <v>17396</v>
      </c>
      <c r="H569" s="1" t="s">
        <v>17913</v>
      </c>
      <c r="I569" s="1" t="s">
        <v>17041</v>
      </c>
      <c r="J569" s="2">
        <v>38169</v>
      </c>
      <c r="K569" s="1" t="s">
        <v>40353</v>
      </c>
      <c r="L569" s="1">
        <v>10185</v>
      </c>
      <c r="M569" s="1" t="s">
        <v>40390</v>
      </c>
      <c r="N569" s="1" t="s">
        <v>41448</v>
      </c>
      <c r="O569" s="1" t="s">
        <v>40260</v>
      </c>
      <c r="P569" s="1" t="s">
        <v>40260</v>
      </c>
      <c r="Q569" s="1" t="s">
        <v>40307</v>
      </c>
      <c r="R569" s="1" t="s">
        <v>40275</v>
      </c>
      <c r="S569" s="1" t="s">
        <v>155</v>
      </c>
      <c r="T569" s="1" t="s">
        <v>156</v>
      </c>
      <c r="U569" s="1">
        <v>79</v>
      </c>
      <c r="V569" s="1">
        <v>174</v>
      </c>
      <c r="W569" s="1">
        <v>74</v>
      </c>
      <c r="X569" s="1">
        <v>36.299999999999997</v>
      </c>
      <c r="Y569" s="1" t="s">
        <v>41449</v>
      </c>
      <c r="Z569" s="1">
        <v>20</v>
      </c>
    </row>
    <row r="570" spans="2:26" x14ac:dyDescent="0.4">
      <c r="B570" s="1" t="s">
        <v>763</v>
      </c>
      <c r="C570" s="2">
        <v>22850</v>
      </c>
      <c r="D570" s="1">
        <v>57</v>
      </c>
      <c r="E570" s="1" t="s">
        <v>104</v>
      </c>
      <c r="F570" s="1" t="s">
        <v>34964</v>
      </c>
      <c r="G570" s="1" t="s">
        <v>17190</v>
      </c>
      <c r="H570" s="1" t="s">
        <v>17914</v>
      </c>
      <c r="I570" s="1" t="s">
        <v>17044</v>
      </c>
      <c r="J570" s="2">
        <v>37865</v>
      </c>
      <c r="K570" s="1" t="s">
        <v>40339</v>
      </c>
      <c r="L570" s="1">
        <v>10569</v>
      </c>
      <c r="M570" s="1" t="s">
        <v>40703</v>
      </c>
      <c r="N570" s="1" t="s">
        <v>41450</v>
      </c>
      <c r="O570" s="1" t="s">
        <v>40260</v>
      </c>
      <c r="P570" s="1" t="s">
        <v>40260</v>
      </c>
      <c r="Q570" s="1" t="s">
        <v>40274</v>
      </c>
      <c r="R570" s="1" t="s">
        <v>40263</v>
      </c>
      <c r="S570" s="1" t="s">
        <v>156</v>
      </c>
      <c r="T570" s="1" t="s">
        <v>156</v>
      </c>
      <c r="U570" s="1">
        <v>76</v>
      </c>
      <c r="V570" s="1">
        <v>156</v>
      </c>
      <c r="W570" s="1">
        <v>51.2</v>
      </c>
      <c r="X570" s="1">
        <v>3.5</v>
      </c>
      <c r="Y570" s="1" t="s">
        <v>41451</v>
      </c>
      <c r="Z570" s="1">
        <v>24</v>
      </c>
    </row>
    <row r="571" spans="2:26" x14ac:dyDescent="0.4">
      <c r="B571" s="1" t="s">
        <v>764</v>
      </c>
      <c r="C571" s="2">
        <v>19980</v>
      </c>
      <c r="D571" s="1">
        <v>65</v>
      </c>
      <c r="E571" s="1" t="s">
        <v>103</v>
      </c>
      <c r="F571" s="1" t="s">
        <v>34965</v>
      </c>
      <c r="G571" s="1" t="s">
        <v>17208</v>
      </c>
      <c r="H571" s="1" t="s">
        <v>17915</v>
      </c>
      <c r="I571" s="1" t="s">
        <v>17090</v>
      </c>
      <c r="J571" s="2">
        <v>39689</v>
      </c>
      <c r="K571" s="1" t="s">
        <v>40312</v>
      </c>
      <c r="L571" s="1">
        <v>10366</v>
      </c>
      <c r="M571" s="1" t="s">
        <v>40480</v>
      </c>
      <c r="N571" s="1" t="s">
        <v>41452</v>
      </c>
      <c r="O571" s="1" t="s">
        <v>40289</v>
      </c>
      <c r="P571" s="1" t="s">
        <v>40269</v>
      </c>
      <c r="Q571" s="1" t="s">
        <v>40274</v>
      </c>
      <c r="R571" s="1" t="s">
        <v>40263</v>
      </c>
      <c r="S571" s="1" t="s">
        <v>155</v>
      </c>
      <c r="T571" s="1" t="s">
        <v>155</v>
      </c>
      <c r="U571" s="1">
        <v>56</v>
      </c>
      <c r="V571" s="1">
        <v>162</v>
      </c>
      <c r="W571" s="1">
        <v>53.5</v>
      </c>
      <c r="X571" s="1">
        <v>36.5</v>
      </c>
      <c r="Y571" s="1" t="s">
        <v>41453</v>
      </c>
      <c r="Z571" s="1">
        <v>18</v>
      </c>
    </row>
    <row r="572" spans="2:26" x14ac:dyDescent="0.4">
      <c r="B572" s="1" t="s">
        <v>765</v>
      </c>
      <c r="C572" s="2">
        <v>28157</v>
      </c>
      <c r="D572" s="1">
        <v>42</v>
      </c>
      <c r="E572" s="1" t="s">
        <v>103</v>
      </c>
      <c r="F572" s="1" t="s">
        <v>34651</v>
      </c>
      <c r="G572" s="1" t="s">
        <v>17749</v>
      </c>
      <c r="H572" s="1" t="s">
        <v>17916</v>
      </c>
      <c r="I572" s="1" t="s">
        <v>17044</v>
      </c>
      <c r="J572" s="2">
        <v>38161</v>
      </c>
      <c r="K572" s="1" t="s">
        <v>40286</v>
      </c>
      <c r="L572" s="1">
        <v>10001</v>
      </c>
      <c r="M572" s="1" t="s">
        <v>40372</v>
      </c>
      <c r="N572" s="1" t="s">
        <v>41454</v>
      </c>
      <c r="O572" s="1" t="s">
        <v>40260</v>
      </c>
      <c r="P572" s="1" t="s">
        <v>40260</v>
      </c>
      <c r="Q572" s="1" t="s">
        <v>40262</v>
      </c>
      <c r="R572" s="1" t="s">
        <v>40263</v>
      </c>
      <c r="S572" s="1" t="s">
        <v>155</v>
      </c>
      <c r="T572" s="1" t="s">
        <v>155</v>
      </c>
      <c r="U572" s="1">
        <v>97</v>
      </c>
      <c r="V572" s="1">
        <v>158</v>
      </c>
      <c r="W572" s="1">
        <v>44.28</v>
      </c>
      <c r="X572" s="1">
        <v>36</v>
      </c>
      <c r="Y572" s="1" t="s">
        <v>41455</v>
      </c>
      <c r="Z572" s="1">
        <v>16</v>
      </c>
    </row>
    <row r="573" spans="2:26" x14ac:dyDescent="0.4">
      <c r="B573" s="1" t="s">
        <v>766</v>
      </c>
      <c r="C573" s="2">
        <v>30122</v>
      </c>
      <c r="D573" s="1">
        <v>37</v>
      </c>
      <c r="E573" s="1" t="s">
        <v>103</v>
      </c>
      <c r="F573" s="1" t="s">
        <v>34966</v>
      </c>
      <c r="G573" s="1" t="s">
        <v>17097</v>
      </c>
      <c r="H573" s="1" t="s">
        <v>17917</v>
      </c>
      <c r="I573" s="1" t="s">
        <v>17087</v>
      </c>
      <c r="J573" s="2">
        <v>37612</v>
      </c>
      <c r="K573" s="1" t="s">
        <v>40259</v>
      </c>
      <c r="L573" s="1">
        <v>10207</v>
      </c>
      <c r="M573" s="1" t="s">
        <v>40277</v>
      </c>
      <c r="N573" s="1" t="s">
        <v>41456</v>
      </c>
      <c r="O573" s="1" t="s">
        <v>40260</v>
      </c>
      <c r="P573" s="1" t="s">
        <v>40260</v>
      </c>
      <c r="Q573" s="1" t="s">
        <v>40262</v>
      </c>
      <c r="R573" s="1" t="s">
        <v>40284</v>
      </c>
      <c r="S573" s="1" t="s">
        <v>155</v>
      </c>
      <c r="T573" s="1" t="s">
        <v>156</v>
      </c>
      <c r="U573" s="1">
        <v>75</v>
      </c>
      <c r="V573" s="1">
        <v>164</v>
      </c>
      <c r="W573" s="1">
        <v>55</v>
      </c>
      <c r="X573" s="1">
        <v>36</v>
      </c>
      <c r="Y573" s="1" t="s">
        <v>41457</v>
      </c>
      <c r="Z573" s="1">
        <v>20</v>
      </c>
    </row>
    <row r="574" spans="2:26" x14ac:dyDescent="0.4">
      <c r="B574" s="1" t="s">
        <v>767</v>
      </c>
      <c r="C574" s="2">
        <v>25409</v>
      </c>
      <c r="D574" s="1">
        <v>50</v>
      </c>
      <c r="E574" s="1" t="s">
        <v>104</v>
      </c>
      <c r="F574" s="1" t="s">
        <v>34967</v>
      </c>
      <c r="G574" s="1" t="s">
        <v>17114</v>
      </c>
      <c r="H574" s="1" t="s">
        <v>17918</v>
      </c>
      <c r="I574" s="1" t="s">
        <v>298</v>
      </c>
      <c r="J574" s="2">
        <v>39317</v>
      </c>
      <c r="K574" s="1" t="s">
        <v>40259</v>
      </c>
      <c r="L574" s="1">
        <v>10959</v>
      </c>
      <c r="M574" s="1" t="s">
        <v>41458</v>
      </c>
      <c r="N574" s="1" t="s">
        <v>41459</v>
      </c>
      <c r="O574" s="1" t="s">
        <v>40302</v>
      </c>
      <c r="P574" s="1" t="s">
        <v>40269</v>
      </c>
      <c r="Q574" s="1" t="s">
        <v>40293</v>
      </c>
      <c r="R574" s="1" t="s">
        <v>40284</v>
      </c>
      <c r="S574" s="1" t="s">
        <v>155</v>
      </c>
      <c r="T574" s="1" t="s">
        <v>155</v>
      </c>
      <c r="U574" s="1">
        <v>73</v>
      </c>
      <c r="V574" s="1">
        <v>144.5</v>
      </c>
      <c r="W574" s="1">
        <v>49.5</v>
      </c>
      <c r="X574" s="1">
        <v>36.4</v>
      </c>
      <c r="Y574" s="1" t="s">
        <v>41460</v>
      </c>
      <c r="Z574" s="1">
        <v>18</v>
      </c>
    </row>
    <row r="575" spans="2:26" x14ac:dyDescent="0.4">
      <c r="B575" s="1" t="s">
        <v>768</v>
      </c>
      <c r="C575" s="2">
        <v>26729</v>
      </c>
      <c r="D575" s="1">
        <v>46</v>
      </c>
      <c r="E575" s="1" t="s">
        <v>104</v>
      </c>
      <c r="F575" s="1" t="s">
        <v>34968</v>
      </c>
      <c r="G575" s="1" t="s">
        <v>17589</v>
      </c>
      <c r="H575" s="1" t="s">
        <v>17919</v>
      </c>
      <c r="I575" s="1" t="s">
        <v>17057</v>
      </c>
      <c r="J575" s="2">
        <v>38319</v>
      </c>
      <c r="K575" s="1" t="s">
        <v>40259</v>
      </c>
      <c r="L575" s="1">
        <v>10577</v>
      </c>
      <c r="M575" s="1" t="s">
        <v>40357</v>
      </c>
      <c r="N575" s="1" t="s">
        <v>41461</v>
      </c>
      <c r="O575" s="1" t="s">
        <v>40260</v>
      </c>
      <c r="P575" s="1" t="s">
        <v>40260</v>
      </c>
      <c r="Q575" s="1" t="s">
        <v>40307</v>
      </c>
      <c r="R575" s="1" t="s">
        <v>40275</v>
      </c>
      <c r="S575" s="1" t="s">
        <v>155</v>
      </c>
      <c r="T575" s="1" t="s">
        <v>155</v>
      </c>
      <c r="U575" s="1">
        <v>84</v>
      </c>
      <c r="V575" s="1">
        <v>156</v>
      </c>
      <c r="W575" s="1">
        <v>54</v>
      </c>
      <c r="X575" s="1">
        <v>36.6</v>
      </c>
      <c r="Y575" s="1" t="s">
        <v>41462</v>
      </c>
      <c r="Z575" s="1">
        <v>18</v>
      </c>
    </row>
    <row r="576" spans="2:26" x14ac:dyDescent="0.4">
      <c r="B576" s="1" t="s">
        <v>769</v>
      </c>
      <c r="C576" s="2">
        <v>22362</v>
      </c>
      <c r="D576" s="1">
        <v>58</v>
      </c>
      <c r="E576" s="1" t="s">
        <v>104</v>
      </c>
      <c r="F576" s="1" t="s">
        <v>34939</v>
      </c>
      <c r="G576" s="1" t="s">
        <v>17132</v>
      </c>
      <c r="H576" s="1" t="s">
        <v>17920</v>
      </c>
      <c r="I576" s="1" t="s">
        <v>17057</v>
      </c>
      <c r="J576" s="2">
        <v>39243</v>
      </c>
      <c r="K576" s="1" t="s">
        <v>40335</v>
      </c>
      <c r="L576" s="1">
        <v>10821</v>
      </c>
      <c r="M576" s="1" t="s">
        <v>40510</v>
      </c>
      <c r="N576" s="1" t="s">
        <v>41463</v>
      </c>
      <c r="O576" s="1" t="s">
        <v>40268</v>
      </c>
      <c r="P576" s="1" t="s">
        <v>40269</v>
      </c>
      <c r="Q576" s="1" t="s">
        <v>40262</v>
      </c>
      <c r="R576" s="1" t="s">
        <v>40284</v>
      </c>
      <c r="S576" s="1" t="s">
        <v>155</v>
      </c>
      <c r="T576" s="1" t="s">
        <v>155</v>
      </c>
      <c r="U576" s="1">
        <v>87</v>
      </c>
      <c r="V576" s="1">
        <v>162.5</v>
      </c>
      <c r="W576" s="1">
        <v>60.4</v>
      </c>
      <c r="X576" s="1">
        <v>36</v>
      </c>
      <c r="Y576" s="1" t="s">
        <v>41464</v>
      </c>
      <c r="Z576" s="1">
        <v>20</v>
      </c>
    </row>
    <row r="577" spans="2:26" x14ac:dyDescent="0.4">
      <c r="B577" s="1" t="s">
        <v>770</v>
      </c>
      <c r="C577" s="2">
        <v>32054</v>
      </c>
      <c r="D577" s="1">
        <v>32</v>
      </c>
      <c r="E577" s="1" t="s">
        <v>104</v>
      </c>
      <c r="F577" s="1" t="s">
        <v>34969</v>
      </c>
      <c r="G577" s="1" t="s">
        <v>17921</v>
      </c>
      <c r="H577" s="1" t="s">
        <v>17922</v>
      </c>
      <c r="I577" s="1" t="s">
        <v>17041</v>
      </c>
      <c r="J577" s="2">
        <v>39792</v>
      </c>
      <c r="K577" s="1" t="s">
        <v>40286</v>
      </c>
      <c r="L577" s="1">
        <v>10996</v>
      </c>
      <c r="M577" s="1" t="s">
        <v>40332</v>
      </c>
      <c r="N577" s="1" t="s">
        <v>41465</v>
      </c>
      <c r="O577" s="1" t="s">
        <v>40260</v>
      </c>
      <c r="P577" s="1" t="s">
        <v>40260</v>
      </c>
      <c r="Q577" s="1" t="s">
        <v>40307</v>
      </c>
      <c r="R577" s="1" t="s">
        <v>40275</v>
      </c>
      <c r="S577" s="1" t="s">
        <v>156</v>
      </c>
      <c r="T577" s="1" t="s">
        <v>155</v>
      </c>
      <c r="U577" s="1">
        <v>81</v>
      </c>
      <c r="V577" s="1">
        <v>155.9</v>
      </c>
      <c r="W577" s="1">
        <v>52.4</v>
      </c>
      <c r="X577" s="1">
        <v>36</v>
      </c>
      <c r="Y577" s="1" t="s">
        <v>41291</v>
      </c>
      <c r="Z577" s="1">
        <v>18</v>
      </c>
    </row>
    <row r="578" spans="2:26" x14ac:dyDescent="0.4">
      <c r="B578" s="1" t="s">
        <v>771</v>
      </c>
      <c r="C578" s="2">
        <v>34059</v>
      </c>
      <c r="D578" s="1">
        <v>26</v>
      </c>
      <c r="E578" s="1" t="s">
        <v>103</v>
      </c>
      <c r="F578" s="1" t="s">
        <v>34970</v>
      </c>
      <c r="G578" s="1" t="s">
        <v>17474</v>
      </c>
      <c r="H578" s="1" t="s">
        <v>17923</v>
      </c>
      <c r="I578" s="1" t="s">
        <v>17054</v>
      </c>
      <c r="J578" s="2">
        <v>37176</v>
      </c>
      <c r="K578" s="1" t="s">
        <v>40286</v>
      </c>
      <c r="L578" s="1" t="s">
        <v>40762</v>
      </c>
      <c r="M578" s="1" t="s">
        <v>40260</v>
      </c>
      <c r="N578" s="1" t="s">
        <v>41466</v>
      </c>
      <c r="O578" s="1" t="s">
        <v>40260</v>
      </c>
      <c r="P578" s="1" t="s">
        <v>40260</v>
      </c>
      <c r="Q578" s="1" t="s">
        <v>40260</v>
      </c>
      <c r="R578" s="1" t="s">
        <v>40279</v>
      </c>
      <c r="S578" s="1" t="s">
        <v>155</v>
      </c>
      <c r="T578" s="1" t="s">
        <v>40260</v>
      </c>
      <c r="U578" s="1">
        <v>101</v>
      </c>
      <c r="V578" s="1">
        <v>170</v>
      </c>
      <c r="W578" s="1">
        <v>62</v>
      </c>
      <c r="X578" s="1">
        <v>36</v>
      </c>
      <c r="Y578" s="1" t="s">
        <v>41467</v>
      </c>
      <c r="Z578" s="1">
        <v>14</v>
      </c>
    </row>
    <row r="579" spans="2:26" x14ac:dyDescent="0.4">
      <c r="B579" s="1" t="s">
        <v>772</v>
      </c>
      <c r="C579" s="2">
        <v>26239</v>
      </c>
      <c r="D579" s="1">
        <v>48</v>
      </c>
      <c r="E579" s="1" t="s">
        <v>103</v>
      </c>
      <c r="F579" s="1" t="s">
        <v>34971</v>
      </c>
      <c r="G579" s="1" t="s">
        <v>17238</v>
      </c>
      <c r="H579" s="1" t="s">
        <v>17924</v>
      </c>
      <c r="I579" s="1" t="s">
        <v>299</v>
      </c>
      <c r="J579" s="2">
        <v>37042</v>
      </c>
      <c r="K579" s="1" t="s">
        <v>40343</v>
      </c>
      <c r="L579" s="1">
        <v>10314</v>
      </c>
      <c r="M579" s="1" t="s">
        <v>40504</v>
      </c>
      <c r="N579" s="1" t="s">
        <v>41468</v>
      </c>
      <c r="O579" s="1" t="s">
        <v>40260</v>
      </c>
      <c r="P579" s="1" t="s">
        <v>40260</v>
      </c>
      <c r="Q579" s="1" t="s">
        <v>40260</v>
      </c>
      <c r="R579" s="1" t="s">
        <v>40263</v>
      </c>
      <c r="S579" s="1" t="s">
        <v>156</v>
      </c>
      <c r="T579" s="1" t="s">
        <v>40260</v>
      </c>
      <c r="U579" s="1">
        <v>74</v>
      </c>
      <c r="V579" s="1">
        <v>167</v>
      </c>
      <c r="W579" s="1">
        <v>61.3</v>
      </c>
      <c r="X579" s="1">
        <v>36</v>
      </c>
      <c r="Y579" s="1" t="s">
        <v>41469</v>
      </c>
      <c r="Z579" s="1">
        <v>16</v>
      </c>
    </row>
    <row r="580" spans="2:26" x14ac:dyDescent="0.4">
      <c r="B580" s="1" t="s">
        <v>773</v>
      </c>
      <c r="C580" s="2">
        <v>32729</v>
      </c>
      <c r="D580" s="1">
        <v>30</v>
      </c>
      <c r="E580" s="1" t="s">
        <v>103</v>
      </c>
      <c r="F580" s="1" t="s">
        <v>34972</v>
      </c>
      <c r="G580" s="1" t="s">
        <v>17825</v>
      </c>
      <c r="H580" s="1" t="s">
        <v>17925</v>
      </c>
      <c r="I580" s="1" t="s">
        <v>17044</v>
      </c>
      <c r="J580" s="2">
        <v>38699</v>
      </c>
      <c r="K580" s="1" t="s">
        <v>40259</v>
      </c>
      <c r="L580" s="1">
        <v>10121</v>
      </c>
      <c r="M580" s="1" t="s">
        <v>40309</v>
      </c>
      <c r="N580" s="1" t="s">
        <v>41470</v>
      </c>
      <c r="O580" s="1" t="s">
        <v>40260</v>
      </c>
      <c r="P580" s="1" t="s">
        <v>40260</v>
      </c>
      <c r="Q580" s="1" t="s">
        <v>40307</v>
      </c>
      <c r="R580" s="1" t="s">
        <v>40263</v>
      </c>
      <c r="S580" s="1" t="s">
        <v>155</v>
      </c>
      <c r="T580" s="1" t="s">
        <v>155</v>
      </c>
      <c r="U580" s="1">
        <v>75</v>
      </c>
      <c r="V580" s="1">
        <v>162</v>
      </c>
      <c r="W580" s="1">
        <v>61.3</v>
      </c>
      <c r="X580" s="1">
        <v>36.799999999999997</v>
      </c>
      <c r="Y580" s="1" t="s">
        <v>41471</v>
      </c>
      <c r="Z580" s="1">
        <v>16</v>
      </c>
    </row>
    <row r="581" spans="2:26" x14ac:dyDescent="0.4">
      <c r="B581" s="1" t="s">
        <v>774</v>
      </c>
      <c r="C581" s="2">
        <v>31236</v>
      </c>
      <c r="D581" s="1">
        <v>34</v>
      </c>
      <c r="E581" s="1" t="s">
        <v>103</v>
      </c>
      <c r="F581" s="1" t="s">
        <v>34973</v>
      </c>
      <c r="G581" s="1" t="s">
        <v>17926</v>
      </c>
      <c r="H581" s="1" t="s">
        <v>17927</v>
      </c>
      <c r="I581" s="1" t="s">
        <v>17047</v>
      </c>
      <c r="J581" s="2">
        <v>38343</v>
      </c>
      <c r="K581" s="1" t="s">
        <v>40286</v>
      </c>
      <c r="L581" s="1">
        <v>50117</v>
      </c>
      <c r="M581" s="1" t="s">
        <v>41472</v>
      </c>
      <c r="N581" s="1" t="s">
        <v>41473</v>
      </c>
      <c r="O581" s="1" t="s">
        <v>40260</v>
      </c>
      <c r="P581" s="1" t="s">
        <v>40260</v>
      </c>
      <c r="Q581" s="1" t="s">
        <v>40293</v>
      </c>
      <c r="R581" s="1" t="s">
        <v>40263</v>
      </c>
      <c r="S581" s="1" t="s">
        <v>156</v>
      </c>
      <c r="T581" s="1" t="s">
        <v>155</v>
      </c>
      <c r="U581" s="1">
        <v>78</v>
      </c>
      <c r="V581" s="1">
        <v>151</v>
      </c>
      <c r="W581" s="1">
        <v>56.06</v>
      </c>
      <c r="X581" s="1">
        <v>36.4</v>
      </c>
      <c r="Y581" s="1" t="s">
        <v>40403</v>
      </c>
      <c r="Z581" s="1">
        <v>18</v>
      </c>
    </row>
    <row r="582" spans="2:26" x14ac:dyDescent="0.4">
      <c r="B582" s="1" t="s">
        <v>775</v>
      </c>
      <c r="C582" s="2">
        <v>24132</v>
      </c>
      <c r="D582" s="1">
        <v>53</v>
      </c>
      <c r="E582" s="1" t="s">
        <v>104</v>
      </c>
      <c r="F582" s="1" t="s">
        <v>34974</v>
      </c>
      <c r="G582" s="1" t="s">
        <v>17119</v>
      </c>
      <c r="H582" s="1" t="s">
        <v>17928</v>
      </c>
      <c r="I582" s="1" t="s">
        <v>298</v>
      </c>
      <c r="J582" s="2">
        <v>39129</v>
      </c>
      <c r="K582" s="1" t="s">
        <v>40339</v>
      </c>
      <c r="L582" s="1">
        <v>10364</v>
      </c>
      <c r="M582" s="1" t="s">
        <v>10461</v>
      </c>
      <c r="N582" s="1" t="s">
        <v>41474</v>
      </c>
      <c r="O582" s="1" t="s">
        <v>40260</v>
      </c>
      <c r="P582" s="1" t="s">
        <v>40260</v>
      </c>
      <c r="Q582" s="1" t="s">
        <v>40262</v>
      </c>
      <c r="R582" s="1" t="s">
        <v>40275</v>
      </c>
      <c r="S582" s="1" t="s">
        <v>156</v>
      </c>
      <c r="T582" s="1" t="s">
        <v>156</v>
      </c>
      <c r="U582" s="1">
        <v>76</v>
      </c>
      <c r="V582" s="1">
        <v>169.2</v>
      </c>
      <c r="W582" s="1">
        <v>67.95</v>
      </c>
      <c r="X582" s="1">
        <v>36.1</v>
      </c>
      <c r="Y582" s="1" t="s">
        <v>41475</v>
      </c>
      <c r="Z582" s="1">
        <v>18</v>
      </c>
    </row>
    <row r="583" spans="2:26" x14ac:dyDescent="0.4">
      <c r="B583" s="1" t="s">
        <v>776</v>
      </c>
      <c r="C583" s="2">
        <v>30207</v>
      </c>
      <c r="D583" s="1">
        <v>37</v>
      </c>
      <c r="E583" s="1" t="s">
        <v>104</v>
      </c>
      <c r="F583" s="1" t="s">
        <v>34975</v>
      </c>
      <c r="G583" s="1" t="s">
        <v>17119</v>
      </c>
      <c r="H583" s="1" t="s">
        <v>17929</v>
      </c>
      <c r="I583" s="1" t="s">
        <v>298</v>
      </c>
      <c r="J583" s="2">
        <v>37980</v>
      </c>
      <c r="K583" s="1" t="s">
        <v>40335</v>
      </c>
      <c r="L583" s="1">
        <v>10408</v>
      </c>
      <c r="M583" s="1" t="s">
        <v>40416</v>
      </c>
      <c r="N583" s="1" t="s">
        <v>41476</v>
      </c>
      <c r="O583" s="1" t="s">
        <v>40260</v>
      </c>
      <c r="P583" s="1" t="s">
        <v>40260</v>
      </c>
      <c r="Q583" s="1" t="s">
        <v>40307</v>
      </c>
      <c r="R583" s="1" t="s">
        <v>40284</v>
      </c>
      <c r="S583" s="1" t="s">
        <v>155</v>
      </c>
      <c r="T583" s="1" t="s">
        <v>155</v>
      </c>
      <c r="U583" s="1">
        <v>69</v>
      </c>
      <c r="V583" s="1">
        <v>158</v>
      </c>
      <c r="W583" s="1">
        <v>55.7</v>
      </c>
      <c r="X583" s="1">
        <v>36.200000000000003</v>
      </c>
      <c r="Y583" s="1" t="s">
        <v>41477</v>
      </c>
      <c r="Z583" s="1">
        <v>18</v>
      </c>
    </row>
    <row r="584" spans="2:26" x14ac:dyDescent="0.4">
      <c r="B584" s="1" t="s">
        <v>777</v>
      </c>
      <c r="C584" s="2">
        <v>29128</v>
      </c>
      <c r="D584" s="1">
        <v>40</v>
      </c>
      <c r="E584" s="1" t="s">
        <v>103</v>
      </c>
      <c r="F584" s="1" t="s">
        <v>34976</v>
      </c>
      <c r="G584" s="1" t="s">
        <v>17282</v>
      </c>
      <c r="H584" s="1" t="s">
        <v>17930</v>
      </c>
      <c r="I584" s="1" t="s">
        <v>298</v>
      </c>
      <c r="J584" s="2">
        <v>37943</v>
      </c>
      <c r="K584" s="1" t="s">
        <v>40286</v>
      </c>
      <c r="L584" s="1">
        <v>10124</v>
      </c>
      <c r="M584" s="1" t="s">
        <v>40291</v>
      </c>
      <c r="N584" s="1" t="s">
        <v>41478</v>
      </c>
      <c r="O584" s="1" t="s">
        <v>40260</v>
      </c>
      <c r="P584" s="1" t="s">
        <v>40260</v>
      </c>
      <c r="Q584" s="1" t="s">
        <v>40262</v>
      </c>
      <c r="R584" s="1" t="s">
        <v>40263</v>
      </c>
      <c r="S584" s="1" t="s">
        <v>155</v>
      </c>
      <c r="T584" s="1" t="s">
        <v>155</v>
      </c>
      <c r="U584" s="1">
        <v>86</v>
      </c>
      <c r="V584" s="1">
        <v>159</v>
      </c>
      <c r="W584" s="1">
        <v>64</v>
      </c>
      <c r="X584" s="1">
        <v>37</v>
      </c>
      <c r="Y584" s="1" t="s">
        <v>41479</v>
      </c>
      <c r="Z584" s="1">
        <v>18</v>
      </c>
    </row>
    <row r="585" spans="2:26" x14ac:dyDescent="0.4">
      <c r="B585" s="1" t="s">
        <v>778</v>
      </c>
      <c r="C585" s="2">
        <v>28958</v>
      </c>
      <c r="D585" s="1">
        <v>40</v>
      </c>
      <c r="E585" s="1" t="s">
        <v>103</v>
      </c>
      <c r="F585" s="1" t="s">
        <v>34977</v>
      </c>
      <c r="G585" s="1" t="s">
        <v>17037</v>
      </c>
      <c r="H585" s="1" t="s">
        <v>17931</v>
      </c>
      <c r="I585" s="1" t="s">
        <v>17044</v>
      </c>
      <c r="J585" s="2">
        <v>38168</v>
      </c>
      <c r="K585" s="1" t="s">
        <v>40584</v>
      </c>
      <c r="L585" s="1">
        <v>10123</v>
      </c>
      <c r="M585" s="1" t="s">
        <v>40585</v>
      </c>
      <c r="N585" s="1" t="s">
        <v>41480</v>
      </c>
      <c r="O585" s="1" t="s">
        <v>40260</v>
      </c>
      <c r="P585" s="1" t="s">
        <v>40260</v>
      </c>
      <c r="Q585" s="1" t="s">
        <v>40293</v>
      </c>
      <c r="R585" s="1" t="s">
        <v>40263</v>
      </c>
      <c r="S585" s="1" t="s">
        <v>155</v>
      </c>
      <c r="T585" s="1" t="s">
        <v>155</v>
      </c>
      <c r="U585" s="1">
        <v>100</v>
      </c>
      <c r="V585" s="1">
        <v>151.5</v>
      </c>
      <c r="W585" s="1">
        <v>69.599999999999994</v>
      </c>
      <c r="X585" s="1">
        <v>36.5</v>
      </c>
      <c r="Y585" s="1" t="s">
        <v>41334</v>
      </c>
      <c r="Z585" s="1">
        <v>20</v>
      </c>
    </row>
    <row r="586" spans="2:26" x14ac:dyDescent="0.4">
      <c r="B586" s="1" t="s">
        <v>779</v>
      </c>
      <c r="C586" s="2">
        <v>29691</v>
      </c>
      <c r="D586" s="1">
        <v>38</v>
      </c>
      <c r="E586" s="1" t="s">
        <v>104</v>
      </c>
      <c r="F586" s="1" t="s">
        <v>34757</v>
      </c>
      <c r="G586" s="1" t="s">
        <v>17520</v>
      </c>
      <c r="H586" s="1" t="s">
        <v>17932</v>
      </c>
      <c r="I586" s="1" t="s">
        <v>17063</v>
      </c>
      <c r="J586" s="2">
        <v>37105</v>
      </c>
      <c r="K586" s="1" t="s">
        <v>40343</v>
      </c>
      <c r="L586" s="1">
        <v>10015</v>
      </c>
      <c r="M586" s="1" t="s">
        <v>40378</v>
      </c>
      <c r="N586" s="1" t="s">
        <v>41481</v>
      </c>
      <c r="O586" s="1" t="s">
        <v>40260</v>
      </c>
      <c r="P586" s="1" t="s">
        <v>40260</v>
      </c>
      <c r="Q586" s="1" t="s">
        <v>40262</v>
      </c>
      <c r="R586" s="1" t="s">
        <v>40263</v>
      </c>
      <c r="S586" s="1" t="s">
        <v>156</v>
      </c>
      <c r="T586" s="1" t="s">
        <v>40260</v>
      </c>
      <c r="U586" s="1">
        <v>78</v>
      </c>
      <c r="V586" s="1">
        <v>175</v>
      </c>
      <c r="W586" s="1">
        <v>81.599999999999994</v>
      </c>
      <c r="X586" s="1">
        <v>36</v>
      </c>
      <c r="Y586" s="1" t="s">
        <v>40678</v>
      </c>
      <c r="Z586" s="1">
        <v>20</v>
      </c>
    </row>
    <row r="587" spans="2:26" x14ac:dyDescent="0.4">
      <c r="B587" s="1" t="s">
        <v>780</v>
      </c>
      <c r="C587" s="2">
        <v>34098</v>
      </c>
      <c r="D587" s="1">
        <v>26</v>
      </c>
      <c r="E587" s="1" t="s">
        <v>104</v>
      </c>
      <c r="F587" s="1" t="s">
        <v>34978</v>
      </c>
      <c r="G587" s="1" t="s">
        <v>17305</v>
      </c>
      <c r="H587" s="1" t="s">
        <v>17933</v>
      </c>
      <c r="I587" s="1" t="s">
        <v>17087</v>
      </c>
      <c r="J587" s="2">
        <v>38194</v>
      </c>
      <c r="K587" s="1" t="s">
        <v>40286</v>
      </c>
      <c r="L587" s="1">
        <v>10001</v>
      </c>
      <c r="M587" s="1" t="s">
        <v>40372</v>
      </c>
      <c r="N587" s="1" t="s">
        <v>41482</v>
      </c>
      <c r="O587" s="1" t="s">
        <v>40260</v>
      </c>
      <c r="P587" s="1" t="s">
        <v>40260</v>
      </c>
      <c r="Q587" s="1" t="s">
        <v>40307</v>
      </c>
      <c r="R587" s="1" t="s">
        <v>40297</v>
      </c>
      <c r="S587" s="1" t="s">
        <v>155</v>
      </c>
      <c r="T587" s="1" t="s">
        <v>156</v>
      </c>
      <c r="U587" s="1">
        <v>78</v>
      </c>
      <c r="V587" s="1">
        <v>161.80000000000001</v>
      </c>
      <c r="W587" s="1">
        <v>77.45</v>
      </c>
      <c r="X587" s="1">
        <v>36</v>
      </c>
      <c r="Y587" s="1" t="s">
        <v>41483</v>
      </c>
      <c r="Z587" s="1">
        <v>18</v>
      </c>
    </row>
    <row r="588" spans="2:26" x14ac:dyDescent="0.4">
      <c r="B588" s="1" t="s">
        <v>781</v>
      </c>
      <c r="C588" s="2">
        <v>21802</v>
      </c>
      <c r="D588" s="1">
        <v>60</v>
      </c>
      <c r="E588" s="1" t="s">
        <v>103</v>
      </c>
      <c r="F588" s="1" t="s">
        <v>34979</v>
      </c>
      <c r="G588" s="1" t="s">
        <v>17573</v>
      </c>
      <c r="H588" s="1" t="s">
        <v>17934</v>
      </c>
      <c r="I588" s="1" t="s">
        <v>17041</v>
      </c>
      <c r="J588" s="2">
        <v>38271</v>
      </c>
      <c r="K588" s="1" t="s">
        <v>40286</v>
      </c>
      <c r="L588" s="1">
        <v>10001</v>
      </c>
      <c r="M588" s="1" t="s">
        <v>40372</v>
      </c>
      <c r="N588" s="1" t="s">
        <v>41484</v>
      </c>
      <c r="O588" s="1" t="s">
        <v>40260</v>
      </c>
      <c r="P588" s="1" t="s">
        <v>40260</v>
      </c>
      <c r="Q588" s="1" t="s">
        <v>40262</v>
      </c>
      <c r="R588" s="1" t="s">
        <v>40275</v>
      </c>
      <c r="S588" s="1" t="s">
        <v>156</v>
      </c>
      <c r="T588" s="1" t="s">
        <v>155</v>
      </c>
      <c r="U588" s="1">
        <v>77</v>
      </c>
      <c r="V588" s="1">
        <v>157.30000000000001</v>
      </c>
      <c r="W588" s="1">
        <v>58.1</v>
      </c>
      <c r="X588" s="1">
        <v>36</v>
      </c>
      <c r="Y588" s="1" t="s">
        <v>41485</v>
      </c>
      <c r="Z588" s="1">
        <v>36</v>
      </c>
    </row>
    <row r="589" spans="2:26" x14ac:dyDescent="0.4">
      <c r="B589" s="1" t="s">
        <v>782</v>
      </c>
      <c r="C589" s="2">
        <v>33938</v>
      </c>
      <c r="D589" s="1">
        <v>27</v>
      </c>
      <c r="E589" s="1" t="s">
        <v>104</v>
      </c>
      <c r="F589" s="1" t="s">
        <v>34980</v>
      </c>
      <c r="G589" s="1" t="s">
        <v>17735</v>
      </c>
      <c r="H589" s="1" t="s">
        <v>17935</v>
      </c>
      <c r="I589" s="1" t="s">
        <v>17057</v>
      </c>
      <c r="J589" s="2">
        <v>36997</v>
      </c>
      <c r="K589" s="1" t="s">
        <v>40335</v>
      </c>
      <c r="L589" s="1">
        <v>10187</v>
      </c>
      <c r="M589" s="1" t="s">
        <v>40461</v>
      </c>
      <c r="N589" s="1" t="s">
        <v>41486</v>
      </c>
      <c r="O589" s="1" t="s">
        <v>40260</v>
      </c>
      <c r="P589" s="1" t="s">
        <v>40260</v>
      </c>
      <c r="Q589" s="1" t="s">
        <v>40262</v>
      </c>
      <c r="R589" s="1" t="s">
        <v>40263</v>
      </c>
      <c r="S589" s="1" t="s">
        <v>155</v>
      </c>
      <c r="T589" s="1" t="s">
        <v>40260</v>
      </c>
      <c r="U589" s="1">
        <v>66</v>
      </c>
      <c r="V589" s="1">
        <v>143</v>
      </c>
      <c r="W589" s="1">
        <v>50</v>
      </c>
      <c r="X589" s="1">
        <v>36</v>
      </c>
      <c r="Y589" s="1" t="s">
        <v>41487</v>
      </c>
      <c r="Z589" s="1">
        <v>18</v>
      </c>
    </row>
    <row r="590" spans="2:26" x14ac:dyDescent="0.4">
      <c r="B590" s="1" t="s">
        <v>783</v>
      </c>
      <c r="C590" s="2">
        <v>26681</v>
      </c>
      <c r="D590" s="1">
        <v>46</v>
      </c>
      <c r="E590" s="1" t="s">
        <v>104</v>
      </c>
      <c r="F590" s="1" t="s">
        <v>34981</v>
      </c>
      <c r="G590" s="1" t="s">
        <v>17608</v>
      </c>
      <c r="H590" s="1" t="s">
        <v>17936</v>
      </c>
      <c r="I590" s="1" t="s">
        <v>17044</v>
      </c>
      <c r="J590" s="2">
        <v>39636</v>
      </c>
      <c r="K590" s="1" t="s">
        <v>40813</v>
      </c>
      <c r="L590" s="1">
        <v>10388</v>
      </c>
      <c r="M590" s="1" t="s">
        <v>41054</v>
      </c>
      <c r="N590" s="1" t="s">
        <v>41488</v>
      </c>
      <c r="O590" s="1" t="s">
        <v>40289</v>
      </c>
      <c r="P590" s="1" t="s">
        <v>40269</v>
      </c>
      <c r="Q590" s="1" t="s">
        <v>40262</v>
      </c>
      <c r="R590" s="1" t="s">
        <v>40263</v>
      </c>
      <c r="S590" s="1" t="s">
        <v>156</v>
      </c>
      <c r="T590" s="1" t="s">
        <v>156</v>
      </c>
      <c r="U590" s="1">
        <v>93</v>
      </c>
      <c r="V590" s="1">
        <v>158.5</v>
      </c>
      <c r="W590" s="1">
        <v>50.25</v>
      </c>
      <c r="X590" s="1">
        <v>36</v>
      </c>
      <c r="Y590" s="1" t="s">
        <v>41489</v>
      </c>
      <c r="Z590" s="1">
        <v>20</v>
      </c>
    </row>
    <row r="591" spans="2:26" x14ac:dyDescent="0.4">
      <c r="B591" s="1" t="s">
        <v>784</v>
      </c>
      <c r="C591" s="2">
        <v>20200</v>
      </c>
      <c r="D591" s="1">
        <v>64</v>
      </c>
      <c r="E591" s="1" t="s">
        <v>104</v>
      </c>
      <c r="F591" s="1" t="s">
        <v>34982</v>
      </c>
      <c r="G591" s="1" t="s">
        <v>17325</v>
      </c>
      <c r="H591" s="1" t="s">
        <v>17937</v>
      </c>
      <c r="I591" s="1" t="s">
        <v>17047</v>
      </c>
      <c r="J591" s="2">
        <v>38496</v>
      </c>
      <c r="K591" s="1" t="s">
        <v>40304</v>
      </c>
      <c r="L591" s="1">
        <v>10581</v>
      </c>
      <c r="M591" s="1" t="s">
        <v>40316</v>
      </c>
      <c r="N591" s="1" t="s">
        <v>40993</v>
      </c>
      <c r="O591" s="1" t="s">
        <v>40260</v>
      </c>
      <c r="P591" s="1" t="s">
        <v>40260</v>
      </c>
      <c r="Q591" s="1" t="s">
        <v>40307</v>
      </c>
      <c r="R591" s="1" t="s">
        <v>40275</v>
      </c>
      <c r="S591" s="1" t="s">
        <v>155</v>
      </c>
      <c r="T591" s="1" t="s">
        <v>156</v>
      </c>
      <c r="U591" s="1">
        <v>92</v>
      </c>
      <c r="V591" s="1">
        <v>164</v>
      </c>
      <c r="W591" s="1">
        <v>65.400000000000006</v>
      </c>
      <c r="X591" s="1">
        <v>36</v>
      </c>
      <c r="Y591" s="1" t="s">
        <v>40264</v>
      </c>
      <c r="Z591" s="1">
        <v>20</v>
      </c>
    </row>
    <row r="592" spans="2:26" x14ac:dyDescent="0.4">
      <c r="B592" s="1" t="s">
        <v>785</v>
      </c>
      <c r="C592" s="2">
        <v>23076</v>
      </c>
      <c r="D592" s="1">
        <v>56</v>
      </c>
      <c r="E592" s="1" t="s">
        <v>104</v>
      </c>
      <c r="F592" s="1" t="s">
        <v>34983</v>
      </c>
      <c r="G592" s="1" t="s">
        <v>17174</v>
      </c>
      <c r="H592" s="1" t="s">
        <v>17938</v>
      </c>
      <c r="I592" s="1" t="s">
        <v>17226</v>
      </c>
      <c r="J592" s="2">
        <v>38376</v>
      </c>
      <c r="K592" s="1" t="s">
        <v>40304</v>
      </c>
      <c r="L592" s="1">
        <v>10416</v>
      </c>
      <c r="M592" s="1" t="s">
        <v>40434</v>
      </c>
      <c r="N592" s="1" t="s">
        <v>41490</v>
      </c>
      <c r="O592" s="1" t="s">
        <v>40260</v>
      </c>
      <c r="P592" s="1" t="s">
        <v>40260</v>
      </c>
      <c r="Q592" s="1" t="s">
        <v>40262</v>
      </c>
      <c r="R592" s="1" t="s">
        <v>40263</v>
      </c>
      <c r="S592" s="1" t="s">
        <v>155</v>
      </c>
      <c r="T592" s="1" t="s">
        <v>156</v>
      </c>
      <c r="U592" s="1">
        <v>63</v>
      </c>
      <c r="V592" s="1">
        <v>157.5</v>
      </c>
      <c r="W592" s="1">
        <v>61.3</v>
      </c>
      <c r="X592" s="1">
        <v>36.5</v>
      </c>
      <c r="Y592" s="1" t="s">
        <v>41491</v>
      </c>
      <c r="Z592" s="1">
        <v>20</v>
      </c>
    </row>
    <row r="593" spans="2:26" x14ac:dyDescent="0.4">
      <c r="B593" s="1" t="s">
        <v>786</v>
      </c>
      <c r="C593" s="2">
        <v>21310</v>
      </c>
      <c r="D593" s="1">
        <v>61</v>
      </c>
      <c r="E593" s="1" t="s">
        <v>103</v>
      </c>
      <c r="F593" s="1" t="s">
        <v>34984</v>
      </c>
      <c r="G593" s="1" t="s">
        <v>17323</v>
      </c>
      <c r="H593" s="1" t="s">
        <v>17939</v>
      </c>
      <c r="I593" s="1" t="s">
        <v>17041</v>
      </c>
      <c r="J593" s="2">
        <v>37092</v>
      </c>
      <c r="K593" s="1" t="s">
        <v>40259</v>
      </c>
      <c r="L593" s="1" t="s">
        <v>40260</v>
      </c>
      <c r="M593" s="1" t="s">
        <v>40260</v>
      </c>
      <c r="N593" s="1" t="s">
        <v>41492</v>
      </c>
      <c r="O593" s="1" t="s">
        <v>40260</v>
      </c>
      <c r="P593" s="1" t="s">
        <v>40260</v>
      </c>
      <c r="Q593" s="1" t="s">
        <v>40274</v>
      </c>
      <c r="R593" s="1" t="s">
        <v>40284</v>
      </c>
      <c r="S593" s="1" t="s">
        <v>155</v>
      </c>
      <c r="T593" s="1" t="s">
        <v>40260</v>
      </c>
      <c r="U593" s="1">
        <v>74</v>
      </c>
      <c r="V593" s="1">
        <v>157</v>
      </c>
      <c r="W593" s="1">
        <v>71.5</v>
      </c>
      <c r="X593" s="1">
        <v>36</v>
      </c>
      <c r="Y593" s="1" t="s">
        <v>40878</v>
      </c>
      <c r="Z593" s="1">
        <v>24</v>
      </c>
    </row>
    <row r="594" spans="2:26" x14ac:dyDescent="0.4">
      <c r="B594" s="1" t="s">
        <v>787</v>
      </c>
      <c r="C594" s="2">
        <v>32840</v>
      </c>
      <c r="D594" s="1">
        <v>30</v>
      </c>
      <c r="E594" s="1" t="s">
        <v>103</v>
      </c>
      <c r="F594" s="1" t="s">
        <v>34985</v>
      </c>
      <c r="G594" s="1" t="s">
        <v>17940</v>
      </c>
      <c r="H594" s="1" t="s">
        <v>17941</v>
      </c>
      <c r="I594" s="1" t="s">
        <v>17044</v>
      </c>
      <c r="J594" s="2">
        <v>38344</v>
      </c>
      <c r="K594" s="1" t="s">
        <v>40339</v>
      </c>
      <c r="L594" s="1">
        <v>10364</v>
      </c>
      <c r="M594" s="1" t="s">
        <v>10461</v>
      </c>
      <c r="N594" s="1" t="s">
        <v>41493</v>
      </c>
      <c r="O594" s="1" t="s">
        <v>40260</v>
      </c>
      <c r="P594" s="1" t="s">
        <v>40260</v>
      </c>
      <c r="Q594" s="1" t="s">
        <v>40307</v>
      </c>
      <c r="R594" s="1" t="s">
        <v>40263</v>
      </c>
      <c r="S594" s="1" t="s">
        <v>155</v>
      </c>
      <c r="T594" s="1" t="s">
        <v>155</v>
      </c>
      <c r="U594" s="1">
        <v>72</v>
      </c>
      <c r="V594" s="1">
        <v>167.5</v>
      </c>
      <c r="W594" s="1">
        <v>69.099999999999994</v>
      </c>
      <c r="X594" s="1">
        <v>36.1</v>
      </c>
      <c r="Y594" s="1" t="s">
        <v>41401</v>
      </c>
      <c r="Z594" s="1">
        <v>20</v>
      </c>
    </row>
    <row r="595" spans="2:26" x14ac:dyDescent="0.4">
      <c r="B595" s="1" t="s">
        <v>788</v>
      </c>
      <c r="C595" s="2">
        <v>23921</v>
      </c>
      <c r="D595" s="1">
        <v>54</v>
      </c>
      <c r="E595" s="1" t="s">
        <v>103</v>
      </c>
      <c r="F595" s="1" t="s">
        <v>34986</v>
      </c>
      <c r="G595" s="1" t="s">
        <v>17229</v>
      </c>
      <c r="H595" s="1" t="s">
        <v>17942</v>
      </c>
      <c r="I595" s="1" t="s">
        <v>299</v>
      </c>
      <c r="J595" s="2">
        <v>38467</v>
      </c>
      <c r="K595" s="1" t="s">
        <v>40312</v>
      </c>
      <c r="L595" s="1">
        <v>10828</v>
      </c>
      <c r="M595" s="1" t="s">
        <v>40819</v>
      </c>
      <c r="N595" s="1" t="s">
        <v>41494</v>
      </c>
      <c r="O595" s="1" t="s">
        <v>40260</v>
      </c>
      <c r="P595" s="1" t="s">
        <v>40260</v>
      </c>
      <c r="Q595" s="1" t="s">
        <v>40321</v>
      </c>
      <c r="R595" s="1" t="s">
        <v>40284</v>
      </c>
      <c r="S595" s="1" t="s">
        <v>155</v>
      </c>
      <c r="T595" s="1" t="s">
        <v>155</v>
      </c>
      <c r="U595" s="1">
        <v>73</v>
      </c>
      <c r="V595" s="1">
        <v>151.19999999999999</v>
      </c>
      <c r="W595" s="1">
        <v>48</v>
      </c>
      <c r="X595" s="1">
        <v>36</v>
      </c>
      <c r="Y595" s="1" t="s">
        <v>41495</v>
      </c>
      <c r="Z595" s="1">
        <v>16</v>
      </c>
    </row>
    <row r="596" spans="2:26" x14ac:dyDescent="0.4">
      <c r="B596" s="1" t="s">
        <v>789</v>
      </c>
      <c r="C596" s="2">
        <v>25791</v>
      </c>
      <c r="D596" s="1">
        <v>49</v>
      </c>
      <c r="E596" s="1" t="s">
        <v>104</v>
      </c>
      <c r="F596" s="1" t="s">
        <v>34987</v>
      </c>
      <c r="G596" s="1" t="s">
        <v>17097</v>
      </c>
      <c r="H596" s="1" t="s">
        <v>17943</v>
      </c>
      <c r="I596" s="1" t="s">
        <v>17047</v>
      </c>
      <c r="J596" s="2">
        <v>37096</v>
      </c>
      <c r="K596" s="1" t="s">
        <v>40304</v>
      </c>
      <c r="L596" s="1">
        <v>10180</v>
      </c>
      <c r="M596" s="1" t="s">
        <v>41496</v>
      </c>
      <c r="N596" s="1" t="s">
        <v>41497</v>
      </c>
      <c r="O596" s="1" t="s">
        <v>40260</v>
      </c>
      <c r="P596" s="1" t="s">
        <v>40260</v>
      </c>
      <c r="Q596" s="1" t="s">
        <v>40274</v>
      </c>
      <c r="R596" s="1" t="s">
        <v>40263</v>
      </c>
      <c r="S596" s="1" t="s">
        <v>155</v>
      </c>
      <c r="T596" s="1" t="s">
        <v>40260</v>
      </c>
      <c r="U596" s="1">
        <v>72</v>
      </c>
      <c r="V596" s="1">
        <v>165.5</v>
      </c>
      <c r="W596" s="1">
        <v>50.86</v>
      </c>
      <c r="X596" s="1">
        <v>36</v>
      </c>
      <c r="Y596" s="1" t="s">
        <v>41498</v>
      </c>
      <c r="Z596" s="1">
        <v>16</v>
      </c>
    </row>
    <row r="597" spans="2:26" x14ac:dyDescent="0.4">
      <c r="B597" s="1" t="s">
        <v>790</v>
      </c>
      <c r="C597" s="2">
        <v>28632</v>
      </c>
      <c r="D597" s="1">
        <v>41</v>
      </c>
      <c r="E597" s="1" t="s">
        <v>104</v>
      </c>
      <c r="F597" s="1" t="s">
        <v>34988</v>
      </c>
      <c r="G597" s="1" t="s">
        <v>17119</v>
      </c>
      <c r="H597" s="1" t="s">
        <v>17944</v>
      </c>
      <c r="I597" s="1" t="s">
        <v>17087</v>
      </c>
      <c r="J597" s="2">
        <v>38669</v>
      </c>
      <c r="K597" s="1" t="s">
        <v>40339</v>
      </c>
      <c r="L597" s="1">
        <v>10365</v>
      </c>
      <c r="M597" s="1" t="s">
        <v>40340</v>
      </c>
      <c r="N597" s="1" t="s">
        <v>41499</v>
      </c>
      <c r="O597" s="1" t="s">
        <v>40260</v>
      </c>
      <c r="P597" s="1" t="s">
        <v>40260</v>
      </c>
      <c r="Q597" s="1" t="s">
        <v>40307</v>
      </c>
      <c r="R597" s="1" t="s">
        <v>40263</v>
      </c>
      <c r="S597" s="1" t="s">
        <v>156</v>
      </c>
      <c r="T597" s="1" t="s">
        <v>155</v>
      </c>
      <c r="U597" s="1">
        <v>76</v>
      </c>
      <c r="V597" s="1">
        <v>174</v>
      </c>
      <c r="W597" s="1">
        <v>77.7</v>
      </c>
      <c r="X597" s="1">
        <v>36</v>
      </c>
      <c r="Y597" s="1" t="s">
        <v>40538</v>
      </c>
      <c r="Z597" s="1">
        <v>20</v>
      </c>
    </row>
    <row r="598" spans="2:26" x14ac:dyDescent="0.4">
      <c r="B598" s="1" t="s">
        <v>791</v>
      </c>
      <c r="C598" s="2">
        <v>31847</v>
      </c>
      <c r="D598" s="1">
        <v>32</v>
      </c>
      <c r="E598" s="1" t="s">
        <v>104</v>
      </c>
      <c r="F598" s="1" t="s">
        <v>34989</v>
      </c>
      <c r="G598" s="1" t="s">
        <v>17349</v>
      </c>
      <c r="H598" s="1" t="s">
        <v>17945</v>
      </c>
      <c r="I598" s="1" t="s">
        <v>17054</v>
      </c>
      <c r="J598" s="2">
        <v>37790</v>
      </c>
      <c r="K598" s="1" t="s">
        <v>40353</v>
      </c>
      <c r="L598" s="1">
        <v>10185</v>
      </c>
      <c r="M598" s="1" t="s">
        <v>40390</v>
      </c>
      <c r="N598" s="1" t="s">
        <v>41500</v>
      </c>
      <c r="O598" s="1" t="s">
        <v>40260</v>
      </c>
      <c r="P598" s="1" t="s">
        <v>40260</v>
      </c>
      <c r="Q598" s="1" t="s">
        <v>40260</v>
      </c>
      <c r="R598" s="1" t="s">
        <v>40279</v>
      </c>
      <c r="S598" s="1" t="s">
        <v>155</v>
      </c>
      <c r="T598" s="1" t="s">
        <v>155</v>
      </c>
      <c r="U598" s="1">
        <v>82</v>
      </c>
      <c r="V598" s="1">
        <v>145.5</v>
      </c>
      <c r="W598" s="1">
        <v>56</v>
      </c>
      <c r="X598" s="1">
        <v>36.700000000000003</v>
      </c>
      <c r="Y598" s="1" t="s">
        <v>41436</v>
      </c>
      <c r="Z598" s="1">
        <v>16</v>
      </c>
    </row>
    <row r="599" spans="2:26" x14ac:dyDescent="0.4">
      <c r="B599" s="1" t="s">
        <v>792</v>
      </c>
      <c r="C599" s="2">
        <v>31132</v>
      </c>
      <c r="D599" s="1">
        <v>34</v>
      </c>
      <c r="E599" s="1" t="s">
        <v>103</v>
      </c>
      <c r="F599" s="1" t="s">
        <v>34990</v>
      </c>
      <c r="G599" s="1" t="s">
        <v>17222</v>
      </c>
      <c r="H599" s="1" t="s">
        <v>17946</v>
      </c>
      <c r="I599" s="1" t="s">
        <v>17044</v>
      </c>
      <c r="J599" s="2">
        <v>38980</v>
      </c>
      <c r="K599" s="1" t="s">
        <v>40679</v>
      </c>
      <c r="L599" s="1">
        <v>10523</v>
      </c>
      <c r="M599" s="1" t="s">
        <v>40708</v>
      </c>
      <c r="N599" s="1" t="s">
        <v>41501</v>
      </c>
      <c r="O599" s="1" t="s">
        <v>40260</v>
      </c>
      <c r="P599" s="1" t="s">
        <v>40260</v>
      </c>
      <c r="Q599" s="1" t="s">
        <v>40262</v>
      </c>
      <c r="R599" s="1" t="s">
        <v>40263</v>
      </c>
      <c r="S599" s="1" t="s">
        <v>156</v>
      </c>
      <c r="T599" s="1" t="s">
        <v>156</v>
      </c>
      <c r="U599" s="1">
        <v>53</v>
      </c>
      <c r="V599" s="1">
        <v>160.5</v>
      </c>
      <c r="W599" s="1">
        <v>64</v>
      </c>
      <c r="X599" s="1">
        <v>36.200000000000003</v>
      </c>
      <c r="Y599" s="1" t="s">
        <v>41502</v>
      </c>
      <c r="Z599" s="1">
        <v>22</v>
      </c>
    </row>
    <row r="600" spans="2:26" x14ac:dyDescent="0.4">
      <c r="B600" s="1" t="s">
        <v>793</v>
      </c>
      <c r="C600" s="2">
        <v>27146</v>
      </c>
      <c r="D600" s="1">
        <v>45</v>
      </c>
      <c r="E600" s="1" t="s">
        <v>103</v>
      </c>
      <c r="F600" s="1" t="s">
        <v>34991</v>
      </c>
      <c r="G600" s="1" t="s">
        <v>17218</v>
      </c>
      <c r="H600" s="1" t="s">
        <v>17947</v>
      </c>
      <c r="I600" s="1" t="s">
        <v>17087</v>
      </c>
      <c r="J600" s="2">
        <v>38950</v>
      </c>
      <c r="K600" s="1" t="s">
        <v>40335</v>
      </c>
      <c r="L600" s="1">
        <v>10119</v>
      </c>
      <c r="M600" s="1" t="s">
        <v>40569</v>
      </c>
      <c r="N600" s="1" t="s">
        <v>41503</v>
      </c>
      <c r="O600" s="1" t="s">
        <v>40260</v>
      </c>
      <c r="P600" s="1" t="s">
        <v>40260</v>
      </c>
      <c r="Q600" s="1" t="s">
        <v>40438</v>
      </c>
      <c r="R600" s="1" t="s">
        <v>40284</v>
      </c>
      <c r="S600" s="1" t="s">
        <v>155</v>
      </c>
      <c r="T600" s="1" t="s">
        <v>155</v>
      </c>
      <c r="U600" s="1">
        <v>107</v>
      </c>
      <c r="V600" s="1">
        <v>146.6</v>
      </c>
      <c r="W600" s="1">
        <v>42.2</v>
      </c>
      <c r="X600" s="1">
        <v>36</v>
      </c>
      <c r="Y600" s="1" t="s">
        <v>40531</v>
      </c>
      <c r="Z600" s="1">
        <v>18</v>
      </c>
    </row>
    <row r="601" spans="2:26" x14ac:dyDescent="0.4">
      <c r="B601" s="1" t="s">
        <v>794</v>
      </c>
      <c r="C601" s="2">
        <v>28134</v>
      </c>
      <c r="D601" s="1">
        <v>42</v>
      </c>
      <c r="E601" s="1" t="s">
        <v>103</v>
      </c>
      <c r="F601" s="1" t="s">
        <v>34992</v>
      </c>
      <c r="G601" s="1" t="s">
        <v>17220</v>
      </c>
      <c r="H601" s="1" t="s">
        <v>17948</v>
      </c>
      <c r="I601" s="1" t="s">
        <v>17044</v>
      </c>
      <c r="J601" s="2">
        <v>38881</v>
      </c>
      <c r="K601" s="1" t="s">
        <v>40335</v>
      </c>
      <c r="L601" s="1">
        <v>10947</v>
      </c>
      <c r="M601" s="1" t="s">
        <v>40779</v>
      </c>
      <c r="N601" s="1" t="s">
        <v>41504</v>
      </c>
      <c r="O601" s="1" t="s">
        <v>40260</v>
      </c>
      <c r="P601" s="1" t="s">
        <v>40260</v>
      </c>
      <c r="Q601" s="1" t="s">
        <v>40321</v>
      </c>
      <c r="R601" s="1" t="s">
        <v>40263</v>
      </c>
      <c r="S601" s="1" t="s">
        <v>156</v>
      </c>
      <c r="T601" s="1" t="s">
        <v>155</v>
      </c>
      <c r="U601" s="1">
        <v>70</v>
      </c>
      <c r="V601" s="1">
        <v>149.9</v>
      </c>
      <c r="W601" s="1">
        <v>66.099999999999994</v>
      </c>
      <c r="X601" s="1">
        <v>36</v>
      </c>
      <c r="Y601" s="1" t="s">
        <v>40812</v>
      </c>
      <c r="Z601" s="1">
        <v>18</v>
      </c>
    </row>
    <row r="602" spans="2:26" x14ac:dyDescent="0.4">
      <c r="B602" s="1" t="s">
        <v>795</v>
      </c>
      <c r="C602" s="2">
        <v>23357</v>
      </c>
      <c r="D602" s="1">
        <v>56</v>
      </c>
      <c r="E602" s="1" t="s">
        <v>104</v>
      </c>
      <c r="F602" s="1" t="s">
        <v>34993</v>
      </c>
      <c r="G602" s="1" t="s">
        <v>17496</v>
      </c>
      <c r="H602" s="1" t="s">
        <v>17949</v>
      </c>
      <c r="I602" s="1" t="s">
        <v>17063</v>
      </c>
      <c r="J602" s="2">
        <v>39504</v>
      </c>
      <c r="K602" s="1" t="s">
        <v>40271</v>
      </c>
      <c r="L602" s="1">
        <v>10466</v>
      </c>
      <c r="M602" s="1" t="s">
        <v>40272</v>
      </c>
      <c r="N602" s="1" t="s">
        <v>41505</v>
      </c>
      <c r="O602" s="1" t="s">
        <v>40289</v>
      </c>
      <c r="P602" s="1" t="s">
        <v>40269</v>
      </c>
      <c r="Q602" s="1" t="s">
        <v>40307</v>
      </c>
      <c r="R602" s="1" t="s">
        <v>40284</v>
      </c>
      <c r="S602" s="1" t="s">
        <v>155</v>
      </c>
      <c r="T602" s="1" t="s">
        <v>155</v>
      </c>
      <c r="U602" s="1">
        <v>70</v>
      </c>
      <c r="V602" s="1">
        <v>152</v>
      </c>
      <c r="W602" s="1">
        <v>55.6</v>
      </c>
      <c r="X602" s="1">
        <v>36.6</v>
      </c>
      <c r="Y602" s="1" t="s">
        <v>40822</v>
      </c>
      <c r="Z602" s="1">
        <v>21</v>
      </c>
    </row>
    <row r="603" spans="2:26" x14ac:dyDescent="0.4">
      <c r="B603" s="1" t="s">
        <v>796</v>
      </c>
      <c r="C603" s="2">
        <v>33069</v>
      </c>
      <c r="D603" s="1">
        <v>29</v>
      </c>
      <c r="E603" s="1" t="s">
        <v>103</v>
      </c>
      <c r="F603" s="1" t="s">
        <v>34994</v>
      </c>
      <c r="G603" s="1" t="s">
        <v>17643</v>
      </c>
      <c r="H603" s="1" t="s">
        <v>17950</v>
      </c>
      <c r="I603" s="1" t="s">
        <v>17087</v>
      </c>
      <c r="J603" s="2">
        <v>40321</v>
      </c>
      <c r="K603" s="1" t="s">
        <v>40286</v>
      </c>
      <c r="L603" s="1">
        <v>11461</v>
      </c>
      <c r="M603" s="1" t="s">
        <v>41506</v>
      </c>
      <c r="N603" s="1" t="s">
        <v>41507</v>
      </c>
      <c r="O603" s="1" t="s">
        <v>40260</v>
      </c>
      <c r="P603" s="1" t="s">
        <v>40260</v>
      </c>
      <c r="Q603" s="1" t="s">
        <v>40293</v>
      </c>
      <c r="R603" s="1" t="s">
        <v>40284</v>
      </c>
      <c r="S603" s="1" t="s">
        <v>156</v>
      </c>
      <c r="T603" s="1" t="s">
        <v>40260</v>
      </c>
      <c r="U603" s="1">
        <v>87</v>
      </c>
      <c r="V603" s="1">
        <v>156</v>
      </c>
      <c r="W603" s="1">
        <v>50</v>
      </c>
      <c r="X603" s="1">
        <v>36</v>
      </c>
      <c r="Y603" s="1" t="s">
        <v>41508</v>
      </c>
      <c r="Z603" s="1">
        <v>18</v>
      </c>
    </row>
    <row r="604" spans="2:26" x14ac:dyDescent="0.4">
      <c r="B604" s="1" t="s">
        <v>797</v>
      </c>
      <c r="C604" s="2">
        <v>22278</v>
      </c>
      <c r="D604" s="1">
        <v>59</v>
      </c>
      <c r="E604" s="1" t="s">
        <v>104</v>
      </c>
      <c r="F604" s="1" t="s">
        <v>34602</v>
      </c>
      <c r="G604" s="1" t="s">
        <v>17455</v>
      </c>
      <c r="H604" s="1" t="s">
        <v>17951</v>
      </c>
      <c r="I604" s="1" t="s">
        <v>17044</v>
      </c>
      <c r="J604" s="2">
        <v>37436</v>
      </c>
      <c r="K604" s="1" t="s">
        <v>40353</v>
      </c>
      <c r="L604" s="1">
        <v>10128</v>
      </c>
      <c r="M604" s="1" t="s">
        <v>40387</v>
      </c>
      <c r="N604" s="1" t="s">
        <v>41509</v>
      </c>
      <c r="O604" s="1" t="s">
        <v>40260</v>
      </c>
      <c r="P604" s="1" t="s">
        <v>40260</v>
      </c>
      <c r="Q604" s="1" t="s">
        <v>40307</v>
      </c>
      <c r="R604" s="1" t="s">
        <v>40263</v>
      </c>
      <c r="S604" s="1" t="s">
        <v>156</v>
      </c>
      <c r="T604" s="1" t="s">
        <v>156</v>
      </c>
      <c r="U604" s="1">
        <v>67</v>
      </c>
      <c r="V604" s="1">
        <v>170</v>
      </c>
      <c r="W604" s="1">
        <v>46.5</v>
      </c>
      <c r="X604" s="1">
        <v>36.5</v>
      </c>
      <c r="Y604" s="1" t="s">
        <v>41510</v>
      </c>
      <c r="Z604" s="1">
        <v>20</v>
      </c>
    </row>
    <row r="605" spans="2:26" x14ac:dyDescent="0.4">
      <c r="B605" s="1" t="s">
        <v>798</v>
      </c>
      <c r="C605" s="2">
        <v>26707</v>
      </c>
      <c r="D605" s="1">
        <v>46</v>
      </c>
      <c r="E605" s="1" t="s">
        <v>104</v>
      </c>
      <c r="F605" s="1" t="s">
        <v>34995</v>
      </c>
      <c r="G605" s="1" t="s">
        <v>17070</v>
      </c>
      <c r="H605" s="1" t="s">
        <v>17952</v>
      </c>
      <c r="I605" s="1" t="s">
        <v>17041</v>
      </c>
      <c r="J605" s="2">
        <v>39232</v>
      </c>
      <c r="K605" s="1" t="s">
        <v>40323</v>
      </c>
      <c r="L605" s="1">
        <v>10606</v>
      </c>
      <c r="M605" s="1" t="s">
        <v>40324</v>
      </c>
      <c r="N605" s="1" t="s">
        <v>41511</v>
      </c>
      <c r="O605" s="1" t="s">
        <v>40260</v>
      </c>
      <c r="P605" s="1" t="s">
        <v>40260</v>
      </c>
      <c r="Q605" s="1" t="s">
        <v>40274</v>
      </c>
      <c r="R605" s="1" t="s">
        <v>40284</v>
      </c>
      <c r="S605" s="1" t="s">
        <v>156</v>
      </c>
      <c r="T605" s="1" t="s">
        <v>156</v>
      </c>
      <c r="U605" s="1">
        <v>61</v>
      </c>
      <c r="V605" s="1">
        <v>149</v>
      </c>
      <c r="W605" s="1">
        <v>49.36</v>
      </c>
      <c r="X605" s="1">
        <v>36</v>
      </c>
      <c r="Y605" s="1" t="s">
        <v>41512</v>
      </c>
      <c r="Z605" s="1">
        <v>18</v>
      </c>
    </row>
    <row r="606" spans="2:26" x14ac:dyDescent="0.4">
      <c r="B606" s="1" t="s">
        <v>799</v>
      </c>
      <c r="C606" s="2">
        <v>34617</v>
      </c>
      <c r="D606" s="1">
        <v>25</v>
      </c>
      <c r="E606" s="1" t="s">
        <v>104</v>
      </c>
      <c r="F606" s="1" t="s">
        <v>34996</v>
      </c>
      <c r="G606" s="1" t="s">
        <v>17742</v>
      </c>
      <c r="H606" s="1" t="s">
        <v>17953</v>
      </c>
      <c r="I606" s="1" t="s">
        <v>298</v>
      </c>
      <c r="J606" s="2">
        <v>40428</v>
      </c>
      <c r="K606" s="1" t="s">
        <v>40335</v>
      </c>
      <c r="L606" s="1">
        <v>10119</v>
      </c>
      <c r="M606" s="1" t="s">
        <v>40569</v>
      </c>
      <c r="N606" s="1" t="s">
        <v>41513</v>
      </c>
      <c r="O606" s="1" t="s">
        <v>40260</v>
      </c>
      <c r="P606" s="1" t="s">
        <v>40260</v>
      </c>
      <c r="Q606" s="1" t="s">
        <v>40307</v>
      </c>
      <c r="R606" s="1" t="s">
        <v>40275</v>
      </c>
      <c r="S606" s="1" t="s">
        <v>155</v>
      </c>
      <c r="T606" s="1" t="s">
        <v>40260</v>
      </c>
      <c r="U606" s="1">
        <v>66</v>
      </c>
      <c r="V606" s="1">
        <v>151</v>
      </c>
      <c r="W606" s="1">
        <v>56.6</v>
      </c>
      <c r="X606" s="1">
        <v>36.1</v>
      </c>
      <c r="Y606" s="1" t="s">
        <v>40418</v>
      </c>
      <c r="Z606" s="1">
        <v>20</v>
      </c>
    </row>
    <row r="607" spans="2:26" x14ac:dyDescent="0.4">
      <c r="B607" s="1" t="s">
        <v>800</v>
      </c>
      <c r="C607" s="2">
        <v>27025</v>
      </c>
      <c r="D607" s="1">
        <v>46</v>
      </c>
      <c r="E607" s="1" t="s">
        <v>104</v>
      </c>
      <c r="F607" s="1" t="s">
        <v>34997</v>
      </c>
      <c r="G607" s="1" t="s">
        <v>17300</v>
      </c>
      <c r="H607" s="1" t="s">
        <v>17954</v>
      </c>
      <c r="I607" s="1" t="s">
        <v>298</v>
      </c>
      <c r="J607" s="2">
        <v>37670</v>
      </c>
      <c r="K607" s="1" t="s">
        <v>40259</v>
      </c>
      <c r="L607" s="1" t="s">
        <v>40260</v>
      </c>
      <c r="M607" s="1" t="s">
        <v>40260</v>
      </c>
      <c r="N607" s="1" t="s">
        <v>41514</v>
      </c>
      <c r="O607" s="1" t="s">
        <v>40260</v>
      </c>
      <c r="P607" s="1" t="s">
        <v>40260</v>
      </c>
      <c r="Q607" s="1" t="s">
        <v>40262</v>
      </c>
      <c r="R607" s="1" t="s">
        <v>40263</v>
      </c>
      <c r="S607" s="1" t="s">
        <v>155</v>
      </c>
      <c r="T607" s="1" t="s">
        <v>155</v>
      </c>
      <c r="U607" s="1">
        <v>76</v>
      </c>
      <c r="V607" s="1">
        <v>151.69999999999999</v>
      </c>
      <c r="W607" s="1">
        <v>41.2</v>
      </c>
      <c r="X607" s="1">
        <v>36.799999999999997</v>
      </c>
      <c r="Y607" s="1" t="s">
        <v>41515</v>
      </c>
      <c r="Z607" s="1">
        <v>20</v>
      </c>
    </row>
    <row r="608" spans="2:26" x14ac:dyDescent="0.4">
      <c r="B608" s="1" t="s">
        <v>801</v>
      </c>
      <c r="C608" s="2">
        <v>23264</v>
      </c>
      <c r="D608" s="1">
        <v>56</v>
      </c>
      <c r="E608" s="1" t="s">
        <v>103</v>
      </c>
      <c r="F608" s="1" t="s">
        <v>34998</v>
      </c>
      <c r="G608" s="1" t="s">
        <v>17955</v>
      </c>
      <c r="H608" s="1" t="s">
        <v>17956</v>
      </c>
      <c r="I608" s="1" t="s">
        <v>17090</v>
      </c>
      <c r="J608" s="2">
        <v>38854</v>
      </c>
      <c r="K608" s="1" t="s">
        <v>40271</v>
      </c>
      <c r="L608" s="1">
        <v>10466</v>
      </c>
      <c r="M608" s="1" t="s">
        <v>40272</v>
      </c>
      <c r="N608" s="1" t="s">
        <v>41516</v>
      </c>
      <c r="O608" s="1" t="s">
        <v>40260</v>
      </c>
      <c r="P608" s="1" t="s">
        <v>40260</v>
      </c>
      <c r="Q608" s="1" t="s">
        <v>40262</v>
      </c>
      <c r="R608" s="1" t="s">
        <v>40263</v>
      </c>
      <c r="S608" s="1" t="s">
        <v>155</v>
      </c>
      <c r="T608" s="1" t="s">
        <v>155</v>
      </c>
      <c r="U608" s="1">
        <v>66</v>
      </c>
      <c r="V608" s="1">
        <v>153</v>
      </c>
      <c r="W608" s="1">
        <v>50.9</v>
      </c>
      <c r="X608" s="1">
        <v>36</v>
      </c>
      <c r="Y608" s="1" t="s">
        <v>41517</v>
      </c>
      <c r="Z608" s="1">
        <v>20</v>
      </c>
    </row>
    <row r="609" spans="2:26" x14ac:dyDescent="0.4">
      <c r="B609" s="1" t="s">
        <v>802</v>
      </c>
      <c r="C609" s="2">
        <v>30223</v>
      </c>
      <c r="D609" s="1">
        <v>37</v>
      </c>
      <c r="E609" s="1" t="s">
        <v>103</v>
      </c>
      <c r="F609" s="1" t="s">
        <v>34999</v>
      </c>
      <c r="G609" s="1" t="s">
        <v>17957</v>
      </c>
      <c r="H609" s="1" t="s">
        <v>17958</v>
      </c>
      <c r="I609" s="1" t="s">
        <v>17162</v>
      </c>
      <c r="J609" s="2">
        <v>37272</v>
      </c>
      <c r="K609" s="1" t="s">
        <v>40312</v>
      </c>
      <c r="L609" s="1" t="s">
        <v>40762</v>
      </c>
      <c r="M609" s="1" t="s">
        <v>40260</v>
      </c>
      <c r="N609" s="1" t="s">
        <v>41518</v>
      </c>
      <c r="O609" s="1" t="s">
        <v>40260</v>
      </c>
      <c r="P609" s="1" t="s">
        <v>40260</v>
      </c>
      <c r="Q609" s="1" t="s">
        <v>40293</v>
      </c>
      <c r="R609" s="1" t="s">
        <v>40297</v>
      </c>
      <c r="S609" s="1" t="s">
        <v>155</v>
      </c>
      <c r="T609" s="1" t="s">
        <v>40260</v>
      </c>
      <c r="U609" s="1">
        <v>72</v>
      </c>
      <c r="V609" s="1">
        <v>152.30000000000001</v>
      </c>
      <c r="W609" s="1">
        <v>45</v>
      </c>
      <c r="X609" s="1">
        <v>36</v>
      </c>
      <c r="Y609" s="1" t="s">
        <v>41519</v>
      </c>
      <c r="Z609" s="1">
        <v>20</v>
      </c>
    </row>
    <row r="610" spans="2:26" x14ac:dyDescent="0.4">
      <c r="B610" s="1" t="s">
        <v>803</v>
      </c>
      <c r="C610" s="2">
        <v>31848</v>
      </c>
      <c r="D610" s="1">
        <v>32</v>
      </c>
      <c r="E610" s="1" t="s">
        <v>104</v>
      </c>
      <c r="F610" s="1" t="s">
        <v>35000</v>
      </c>
      <c r="G610" s="1" t="s">
        <v>17116</v>
      </c>
      <c r="H610" s="1" t="s">
        <v>17959</v>
      </c>
      <c r="I610" s="1" t="s">
        <v>17044</v>
      </c>
      <c r="J610" s="2">
        <v>38812</v>
      </c>
      <c r="K610" s="1" t="s">
        <v>40286</v>
      </c>
      <c r="L610" s="1">
        <v>10627</v>
      </c>
      <c r="M610" s="1" t="s">
        <v>40287</v>
      </c>
      <c r="N610" s="1" t="s">
        <v>41520</v>
      </c>
      <c r="O610" s="1" t="s">
        <v>40260</v>
      </c>
      <c r="P610" s="1" t="s">
        <v>40260</v>
      </c>
      <c r="Q610" s="1" t="s">
        <v>40321</v>
      </c>
      <c r="R610" s="1" t="s">
        <v>40275</v>
      </c>
      <c r="S610" s="1" t="s">
        <v>155</v>
      </c>
      <c r="T610" s="1" t="s">
        <v>155</v>
      </c>
      <c r="U610" s="1">
        <v>78</v>
      </c>
      <c r="V610" s="1">
        <v>154</v>
      </c>
      <c r="W610" s="1">
        <v>58</v>
      </c>
      <c r="X610" s="1">
        <v>36</v>
      </c>
      <c r="Y610" s="1" t="s">
        <v>41521</v>
      </c>
      <c r="Z610" s="1">
        <v>18</v>
      </c>
    </row>
    <row r="611" spans="2:26" x14ac:dyDescent="0.4">
      <c r="B611" s="1" t="s">
        <v>804</v>
      </c>
      <c r="C611" s="2">
        <v>24070</v>
      </c>
      <c r="D611" s="1">
        <v>54</v>
      </c>
      <c r="E611" s="1" t="s">
        <v>104</v>
      </c>
      <c r="F611" s="1" t="s">
        <v>35001</v>
      </c>
      <c r="G611" s="1" t="s">
        <v>17425</v>
      </c>
      <c r="H611" s="1" t="s">
        <v>17960</v>
      </c>
      <c r="I611" s="1" t="s">
        <v>17057</v>
      </c>
      <c r="J611" s="2">
        <v>37921</v>
      </c>
      <c r="K611" s="1" t="s">
        <v>40259</v>
      </c>
      <c r="L611" s="1">
        <v>10121</v>
      </c>
      <c r="M611" s="1" t="s">
        <v>40309</v>
      </c>
      <c r="N611" s="1" t="s">
        <v>41522</v>
      </c>
      <c r="O611" s="1" t="s">
        <v>40260</v>
      </c>
      <c r="P611" s="1" t="s">
        <v>40260</v>
      </c>
      <c r="Q611" s="1" t="s">
        <v>40274</v>
      </c>
      <c r="R611" s="1" t="s">
        <v>40284</v>
      </c>
      <c r="S611" s="1" t="s">
        <v>155</v>
      </c>
      <c r="T611" s="1" t="s">
        <v>155</v>
      </c>
      <c r="U611" s="1">
        <v>70</v>
      </c>
      <c r="V611" s="1">
        <v>155.5</v>
      </c>
      <c r="W611" s="1">
        <v>65</v>
      </c>
      <c r="X611" s="1">
        <v>36.299999999999997</v>
      </c>
      <c r="Y611" s="1" t="s">
        <v>41394</v>
      </c>
      <c r="Z611" s="1">
        <v>18</v>
      </c>
    </row>
    <row r="612" spans="2:26" x14ac:dyDescent="0.4">
      <c r="B612" s="1" t="s">
        <v>805</v>
      </c>
      <c r="C612" s="2">
        <v>33911</v>
      </c>
      <c r="D612" s="1">
        <v>27</v>
      </c>
      <c r="E612" s="1" t="s">
        <v>103</v>
      </c>
      <c r="F612" s="1" t="s">
        <v>35002</v>
      </c>
      <c r="G612" s="1" t="s">
        <v>17575</v>
      </c>
      <c r="H612" s="1" t="s">
        <v>17961</v>
      </c>
      <c r="I612" s="1" t="s">
        <v>17044</v>
      </c>
      <c r="J612" s="2">
        <v>37627</v>
      </c>
      <c r="K612" s="1" t="s">
        <v>40259</v>
      </c>
      <c r="L612" s="1">
        <v>10121</v>
      </c>
      <c r="M612" s="1" t="s">
        <v>40309</v>
      </c>
      <c r="N612" s="1" t="s">
        <v>41523</v>
      </c>
      <c r="O612" s="1" t="s">
        <v>40260</v>
      </c>
      <c r="P612" s="1" t="s">
        <v>40260</v>
      </c>
      <c r="Q612" s="1" t="s">
        <v>40274</v>
      </c>
      <c r="R612" s="1" t="s">
        <v>40284</v>
      </c>
      <c r="S612" s="1" t="s">
        <v>155</v>
      </c>
      <c r="T612" s="1" t="s">
        <v>155</v>
      </c>
      <c r="U612" s="1">
        <v>87</v>
      </c>
      <c r="V612" s="1">
        <v>151.5</v>
      </c>
      <c r="W612" s="1">
        <v>65</v>
      </c>
      <c r="X612" s="1">
        <v>36</v>
      </c>
      <c r="Y612" s="1" t="s">
        <v>41524</v>
      </c>
      <c r="Z612" s="1">
        <v>20</v>
      </c>
    </row>
    <row r="613" spans="2:26" x14ac:dyDescent="0.4">
      <c r="B613" s="1" t="s">
        <v>806</v>
      </c>
      <c r="C613" s="2">
        <v>29808</v>
      </c>
      <c r="D613" s="1">
        <v>38</v>
      </c>
      <c r="E613" s="1" t="s">
        <v>103</v>
      </c>
      <c r="F613" s="1" t="s">
        <v>35003</v>
      </c>
      <c r="G613" s="1" t="s">
        <v>17238</v>
      </c>
      <c r="H613" s="1" t="s">
        <v>17962</v>
      </c>
      <c r="I613" s="1" t="s">
        <v>17060</v>
      </c>
      <c r="J613" s="2">
        <v>37623</v>
      </c>
      <c r="K613" s="1" t="s">
        <v>40286</v>
      </c>
      <c r="L613" s="1">
        <v>10007</v>
      </c>
      <c r="M613" s="1" t="s">
        <v>40933</v>
      </c>
      <c r="N613" s="1" t="s">
        <v>41525</v>
      </c>
      <c r="O613" s="1" t="s">
        <v>40260</v>
      </c>
      <c r="P613" s="1" t="s">
        <v>40260</v>
      </c>
      <c r="Q613" s="1" t="s">
        <v>40262</v>
      </c>
      <c r="R613" s="1" t="s">
        <v>40284</v>
      </c>
      <c r="S613" s="1" t="s">
        <v>155</v>
      </c>
      <c r="T613" s="1" t="s">
        <v>156</v>
      </c>
      <c r="U613" s="1">
        <v>106</v>
      </c>
      <c r="V613" s="1">
        <v>167.7</v>
      </c>
      <c r="W613" s="1">
        <v>65.400000000000006</v>
      </c>
      <c r="X613" s="1">
        <v>36</v>
      </c>
      <c r="Y613" s="1" t="s">
        <v>41526</v>
      </c>
      <c r="Z613" s="1">
        <v>20</v>
      </c>
    </row>
    <row r="614" spans="2:26" x14ac:dyDescent="0.4">
      <c r="B614" s="1" t="s">
        <v>807</v>
      </c>
      <c r="C614" s="2">
        <v>35503</v>
      </c>
      <c r="D614" s="1">
        <v>22</v>
      </c>
      <c r="E614" s="1" t="s">
        <v>104</v>
      </c>
      <c r="F614" s="1" t="s">
        <v>34613</v>
      </c>
      <c r="G614" s="1" t="s">
        <v>17822</v>
      </c>
      <c r="H614" s="1" t="s">
        <v>17963</v>
      </c>
      <c r="I614" s="1" t="s">
        <v>17044</v>
      </c>
      <c r="J614" s="2">
        <v>37341</v>
      </c>
      <c r="K614" s="1" t="s">
        <v>40364</v>
      </c>
      <c r="L614" s="1">
        <v>10208</v>
      </c>
      <c r="M614" s="1" t="s">
        <v>40365</v>
      </c>
      <c r="N614" s="1" t="s">
        <v>41527</v>
      </c>
      <c r="O614" s="1" t="s">
        <v>40260</v>
      </c>
      <c r="P614" s="1" t="s">
        <v>40260</v>
      </c>
      <c r="Q614" s="1" t="s">
        <v>40274</v>
      </c>
      <c r="R614" s="1" t="s">
        <v>40263</v>
      </c>
      <c r="S614" s="1" t="s">
        <v>155</v>
      </c>
      <c r="T614" s="1" t="s">
        <v>156</v>
      </c>
      <c r="U614" s="1">
        <v>100</v>
      </c>
      <c r="V614" s="1">
        <v>164</v>
      </c>
      <c r="W614" s="1">
        <v>54.7</v>
      </c>
      <c r="X614" s="1">
        <v>36</v>
      </c>
      <c r="Y614" s="1" t="s">
        <v>41528</v>
      </c>
      <c r="Z614" s="1">
        <v>22</v>
      </c>
    </row>
    <row r="615" spans="2:26" x14ac:dyDescent="0.4">
      <c r="B615" s="1" t="s">
        <v>808</v>
      </c>
      <c r="C615" s="2">
        <v>30448</v>
      </c>
      <c r="D615" s="1">
        <v>36</v>
      </c>
      <c r="E615" s="1" t="s">
        <v>104</v>
      </c>
      <c r="F615" s="1" t="s">
        <v>35004</v>
      </c>
      <c r="G615" s="1" t="s">
        <v>17362</v>
      </c>
      <c r="H615" s="1" t="s">
        <v>17964</v>
      </c>
      <c r="I615" s="1" t="s">
        <v>298</v>
      </c>
      <c r="J615" s="2">
        <v>39009</v>
      </c>
      <c r="K615" s="1" t="s">
        <v>40335</v>
      </c>
      <c r="L615" s="1">
        <v>10947</v>
      </c>
      <c r="M615" s="1" t="s">
        <v>40779</v>
      </c>
      <c r="N615" s="1" t="s">
        <v>41529</v>
      </c>
      <c r="O615" s="1" t="s">
        <v>40260</v>
      </c>
      <c r="P615" s="1" t="s">
        <v>40260</v>
      </c>
      <c r="Q615" s="1" t="s">
        <v>40307</v>
      </c>
      <c r="R615" s="1" t="s">
        <v>40284</v>
      </c>
      <c r="S615" s="1" t="s">
        <v>155</v>
      </c>
      <c r="T615" s="1" t="s">
        <v>155</v>
      </c>
      <c r="U615" s="1">
        <v>72</v>
      </c>
      <c r="V615" s="1">
        <v>160.5</v>
      </c>
      <c r="W615" s="1">
        <v>59</v>
      </c>
      <c r="X615" s="1">
        <v>36</v>
      </c>
      <c r="Y615" s="1" t="s">
        <v>41530</v>
      </c>
      <c r="Z615" s="1">
        <v>20</v>
      </c>
    </row>
    <row r="616" spans="2:26" x14ac:dyDescent="0.4">
      <c r="B616" s="1" t="s">
        <v>809</v>
      </c>
      <c r="C616" s="2">
        <v>30323</v>
      </c>
      <c r="D616" s="1">
        <v>36</v>
      </c>
      <c r="E616" s="1" t="s">
        <v>104</v>
      </c>
      <c r="F616" s="1" t="s">
        <v>35005</v>
      </c>
      <c r="G616" s="1" t="s">
        <v>17724</v>
      </c>
      <c r="H616" s="1" t="s">
        <v>17965</v>
      </c>
      <c r="I616" s="1" t="s">
        <v>17226</v>
      </c>
      <c r="J616" s="2">
        <v>38706</v>
      </c>
      <c r="K616" s="1" t="s">
        <v>40335</v>
      </c>
      <c r="L616" s="1">
        <v>10809</v>
      </c>
      <c r="M616" s="1" t="s">
        <v>40336</v>
      </c>
      <c r="N616" s="1" t="s">
        <v>41531</v>
      </c>
      <c r="O616" s="1" t="s">
        <v>40260</v>
      </c>
      <c r="P616" s="1" t="s">
        <v>40260</v>
      </c>
      <c r="Q616" s="1" t="s">
        <v>40274</v>
      </c>
      <c r="R616" s="1" t="s">
        <v>40263</v>
      </c>
      <c r="S616" s="1" t="s">
        <v>155</v>
      </c>
      <c r="T616" s="1" t="s">
        <v>155</v>
      </c>
      <c r="U616" s="1">
        <v>93</v>
      </c>
      <c r="V616" s="1">
        <v>153</v>
      </c>
      <c r="W616" s="1">
        <v>74.599999999999994</v>
      </c>
      <c r="X616" s="1">
        <v>36.5</v>
      </c>
      <c r="Y616" s="1" t="s">
        <v>41532</v>
      </c>
      <c r="Z616" s="1">
        <v>18</v>
      </c>
    </row>
    <row r="617" spans="2:26" x14ac:dyDescent="0.4">
      <c r="B617" s="1" t="s">
        <v>810</v>
      </c>
      <c r="C617" s="2">
        <v>30461</v>
      </c>
      <c r="D617" s="1">
        <v>36</v>
      </c>
      <c r="E617" s="1" t="s">
        <v>104</v>
      </c>
      <c r="F617" s="1" t="s">
        <v>35006</v>
      </c>
      <c r="G617" s="1" t="s">
        <v>17966</v>
      </c>
      <c r="H617" s="1" t="s">
        <v>17967</v>
      </c>
      <c r="I617" s="1" t="s">
        <v>17044</v>
      </c>
      <c r="J617" s="2">
        <v>40206</v>
      </c>
      <c r="K617" s="1" t="s">
        <v>40259</v>
      </c>
      <c r="L617" s="1">
        <v>11595</v>
      </c>
      <c r="M617" s="1" t="s">
        <v>41533</v>
      </c>
      <c r="N617" s="1" t="s">
        <v>41534</v>
      </c>
      <c r="O617" s="1" t="s">
        <v>40260</v>
      </c>
      <c r="P617" s="1" t="s">
        <v>40260</v>
      </c>
      <c r="Q617" s="1" t="s">
        <v>40262</v>
      </c>
      <c r="R617" s="1" t="s">
        <v>40263</v>
      </c>
      <c r="S617" s="1" t="s">
        <v>155</v>
      </c>
      <c r="T617" s="1" t="s">
        <v>156</v>
      </c>
      <c r="U617" s="1">
        <v>72</v>
      </c>
      <c r="V617" s="1">
        <v>160</v>
      </c>
      <c r="W617" s="1">
        <v>74</v>
      </c>
      <c r="X617" s="1">
        <v>36</v>
      </c>
      <c r="Y617" s="1" t="s">
        <v>41149</v>
      </c>
      <c r="Z617" s="1">
        <v>18</v>
      </c>
    </row>
    <row r="618" spans="2:26" x14ac:dyDescent="0.4">
      <c r="B618" s="1" t="s">
        <v>811</v>
      </c>
      <c r="C618" s="2">
        <v>28781</v>
      </c>
      <c r="D618" s="1">
        <v>41</v>
      </c>
      <c r="E618" s="1" t="s">
        <v>104</v>
      </c>
      <c r="F618" s="1" t="s">
        <v>35007</v>
      </c>
      <c r="G618" s="1" t="s">
        <v>17968</v>
      </c>
      <c r="H618" s="1" t="s">
        <v>17969</v>
      </c>
      <c r="I618" s="1" t="s">
        <v>17044</v>
      </c>
      <c r="J618" s="2">
        <v>38802</v>
      </c>
      <c r="K618" s="1" t="s">
        <v>40353</v>
      </c>
      <c r="L618" s="1">
        <v>10128</v>
      </c>
      <c r="M618" s="1" t="s">
        <v>40387</v>
      </c>
      <c r="N618" s="1" t="s">
        <v>41535</v>
      </c>
      <c r="O618" s="1" t="s">
        <v>40260</v>
      </c>
      <c r="P618" s="1" t="s">
        <v>40260</v>
      </c>
      <c r="Q618" s="1" t="s">
        <v>40262</v>
      </c>
      <c r="R618" s="1" t="s">
        <v>40297</v>
      </c>
      <c r="S618" s="1" t="s">
        <v>156</v>
      </c>
      <c r="T618" s="1" t="s">
        <v>156</v>
      </c>
      <c r="U618" s="1">
        <v>84</v>
      </c>
      <c r="V618" s="1">
        <v>151.5</v>
      </c>
      <c r="W618" s="1">
        <v>47.6</v>
      </c>
      <c r="X618" s="1">
        <v>36.4</v>
      </c>
      <c r="Y618" s="1" t="s">
        <v>41536</v>
      </c>
      <c r="Z618" s="1">
        <v>20</v>
      </c>
    </row>
    <row r="619" spans="2:26" x14ac:dyDescent="0.4">
      <c r="B619" s="1" t="s">
        <v>812</v>
      </c>
      <c r="C619" s="2">
        <v>25920</v>
      </c>
      <c r="D619" s="1">
        <v>49</v>
      </c>
      <c r="E619" s="1" t="s">
        <v>104</v>
      </c>
      <c r="F619" s="1" t="s">
        <v>35008</v>
      </c>
      <c r="G619" s="1" t="s">
        <v>17037</v>
      </c>
      <c r="H619" s="1" t="s">
        <v>17970</v>
      </c>
      <c r="I619" s="1" t="s">
        <v>17087</v>
      </c>
      <c r="J619" s="2">
        <v>38266</v>
      </c>
      <c r="K619" s="1" t="s">
        <v>40335</v>
      </c>
      <c r="L619" s="1">
        <v>10605</v>
      </c>
      <c r="M619" s="1" t="s">
        <v>40328</v>
      </c>
      <c r="N619" s="1" t="s">
        <v>41537</v>
      </c>
      <c r="O619" s="1" t="s">
        <v>40260</v>
      </c>
      <c r="P619" s="1" t="s">
        <v>40260</v>
      </c>
      <c r="Q619" s="1" t="s">
        <v>40293</v>
      </c>
      <c r="R619" s="1" t="s">
        <v>40263</v>
      </c>
      <c r="S619" s="1" t="s">
        <v>155</v>
      </c>
      <c r="T619" s="1" t="s">
        <v>156</v>
      </c>
      <c r="U619" s="1">
        <v>75</v>
      </c>
      <c r="V619" s="1">
        <v>173.1</v>
      </c>
      <c r="W619" s="1">
        <v>78.900000000000006</v>
      </c>
      <c r="X619" s="1">
        <v>36</v>
      </c>
      <c r="Y619" s="1" t="s">
        <v>41538</v>
      </c>
      <c r="Z619" s="1">
        <v>20</v>
      </c>
    </row>
    <row r="620" spans="2:26" x14ac:dyDescent="0.4">
      <c r="B620" s="1" t="s">
        <v>813</v>
      </c>
      <c r="C620" s="2">
        <v>19263</v>
      </c>
      <c r="D620" s="1">
        <v>67</v>
      </c>
      <c r="E620" s="1" t="s">
        <v>104</v>
      </c>
      <c r="F620" s="1" t="s">
        <v>35009</v>
      </c>
      <c r="G620" s="1" t="s">
        <v>17480</v>
      </c>
      <c r="H620" s="1" t="s">
        <v>17971</v>
      </c>
      <c r="I620" s="1" t="s">
        <v>298</v>
      </c>
      <c r="J620" s="2">
        <v>37904</v>
      </c>
      <c r="K620" s="1" t="s">
        <v>40286</v>
      </c>
      <c r="L620" s="1">
        <v>65003</v>
      </c>
      <c r="M620" s="1" t="s">
        <v>41539</v>
      </c>
      <c r="N620" s="1" t="s">
        <v>41540</v>
      </c>
      <c r="O620" s="1" t="s">
        <v>40260</v>
      </c>
      <c r="P620" s="1" t="s">
        <v>40260</v>
      </c>
      <c r="Q620" s="1" t="s">
        <v>40260</v>
      </c>
      <c r="R620" s="1" t="s">
        <v>40263</v>
      </c>
      <c r="S620" s="1" t="s">
        <v>155</v>
      </c>
      <c r="T620" s="1" t="s">
        <v>155</v>
      </c>
      <c r="U620" s="1">
        <v>73</v>
      </c>
      <c r="V620" s="1">
        <v>167</v>
      </c>
      <c r="W620" s="1">
        <v>63.2</v>
      </c>
      <c r="X620" s="1">
        <v>36.799999999999997</v>
      </c>
      <c r="Y620" s="1" t="s">
        <v>41541</v>
      </c>
      <c r="Z620" s="1">
        <v>18</v>
      </c>
    </row>
    <row r="621" spans="2:26" x14ac:dyDescent="0.4">
      <c r="B621" s="1" t="s">
        <v>814</v>
      </c>
      <c r="C621" s="2">
        <v>25142</v>
      </c>
      <c r="D621" s="1">
        <v>51</v>
      </c>
      <c r="E621" s="1" t="s">
        <v>104</v>
      </c>
      <c r="F621" s="1" t="s">
        <v>35010</v>
      </c>
      <c r="G621" s="1" t="s">
        <v>17955</v>
      </c>
      <c r="H621" s="1" t="s">
        <v>17972</v>
      </c>
      <c r="I621" s="1" t="s">
        <v>298</v>
      </c>
      <c r="J621" s="2">
        <v>37926</v>
      </c>
      <c r="K621" s="1" t="s">
        <v>40679</v>
      </c>
      <c r="L621" s="1">
        <v>10469</v>
      </c>
      <c r="M621" s="1" t="s">
        <v>40680</v>
      </c>
      <c r="N621" s="1" t="s">
        <v>41542</v>
      </c>
      <c r="O621" s="1" t="s">
        <v>40260</v>
      </c>
      <c r="P621" s="1" t="s">
        <v>40260</v>
      </c>
      <c r="Q621" s="1" t="s">
        <v>40293</v>
      </c>
      <c r="R621" s="1" t="s">
        <v>40263</v>
      </c>
      <c r="S621" s="1" t="s">
        <v>156</v>
      </c>
      <c r="T621" s="1" t="s">
        <v>155</v>
      </c>
      <c r="U621" s="1">
        <v>60</v>
      </c>
      <c r="V621" s="1">
        <v>155.5</v>
      </c>
      <c r="W621" s="1">
        <v>63.4</v>
      </c>
      <c r="X621" s="1">
        <v>36</v>
      </c>
      <c r="Y621" s="1" t="s">
        <v>41543</v>
      </c>
      <c r="Z621" s="1">
        <v>20</v>
      </c>
    </row>
    <row r="622" spans="2:26" x14ac:dyDescent="0.4">
      <c r="B622" s="1" t="s">
        <v>815</v>
      </c>
      <c r="C622" s="2">
        <v>26672</v>
      </c>
      <c r="D622" s="1">
        <v>46</v>
      </c>
      <c r="E622" s="1" t="s">
        <v>103</v>
      </c>
      <c r="F622" s="1" t="s">
        <v>35011</v>
      </c>
      <c r="G622" s="1" t="s">
        <v>17687</v>
      </c>
      <c r="H622" s="1" t="s">
        <v>17973</v>
      </c>
      <c r="I622" s="1" t="s">
        <v>17044</v>
      </c>
      <c r="J622" s="2">
        <v>41336</v>
      </c>
      <c r="K622" s="1" t="s">
        <v>40327</v>
      </c>
      <c r="L622" s="1">
        <v>10469</v>
      </c>
      <c r="M622" s="1" t="s">
        <v>40680</v>
      </c>
      <c r="N622" s="1" t="s">
        <v>41544</v>
      </c>
      <c r="O622" s="1" t="s">
        <v>40260</v>
      </c>
      <c r="P622" s="1" t="s">
        <v>40260</v>
      </c>
      <c r="Q622" s="1" t="s">
        <v>40262</v>
      </c>
      <c r="R622" s="1" t="s">
        <v>40263</v>
      </c>
      <c r="S622" s="1" t="s">
        <v>155</v>
      </c>
      <c r="T622" s="1" t="s">
        <v>155</v>
      </c>
      <c r="U622" s="1">
        <v>84</v>
      </c>
      <c r="V622" s="1">
        <v>162.5</v>
      </c>
      <c r="W622" s="1">
        <v>66.8</v>
      </c>
      <c r="X622" s="1">
        <v>36</v>
      </c>
      <c r="Y622" s="1" t="s">
        <v>41545</v>
      </c>
      <c r="Z622" s="1">
        <v>20</v>
      </c>
    </row>
    <row r="623" spans="2:26" x14ac:dyDescent="0.4">
      <c r="B623" s="1" t="s">
        <v>816</v>
      </c>
      <c r="C623" s="2">
        <v>31644</v>
      </c>
      <c r="D623" s="1">
        <v>33</v>
      </c>
      <c r="E623" s="1" t="s">
        <v>103</v>
      </c>
      <c r="F623" s="1" t="s">
        <v>35012</v>
      </c>
      <c r="G623" s="1" t="s">
        <v>17271</v>
      </c>
      <c r="H623" s="1" t="s">
        <v>17974</v>
      </c>
      <c r="I623" s="1" t="s">
        <v>17054</v>
      </c>
      <c r="J623" s="2">
        <v>39342</v>
      </c>
      <c r="K623" s="1" t="s">
        <v>40286</v>
      </c>
      <c r="L623" s="1">
        <v>10697</v>
      </c>
      <c r="M623" s="1" t="s">
        <v>41098</v>
      </c>
      <c r="N623" s="1" t="s">
        <v>41546</v>
      </c>
      <c r="O623" s="1" t="s">
        <v>40289</v>
      </c>
      <c r="P623" s="1" t="s">
        <v>40269</v>
      </c>
      <c r="Q623" s="1" t="s">
        <v>40274</v>
      </c>
      <c r="R623" s="1" t="s">
        <v>40263</v>
      </c>
      <c r="S623" s="1" t="s">
        <v>156</v>
      </c>
      <c r="T623" s="1" t="s">
        <v>156</v>
      </c>
      <c r="U623" s="1">
        <v>62</v>
      </c>
      <c r="V623" s="1">
        <v>163</v>
      </c>
      <c r="W623" s="1">
        <v>57.7</v>
      </c>
      <c r="X623" s="1">
        <v>36.5</v>
      </c>
      <c r="Y623" s="1" t="s">
        <v>41547</v>
      </c>
      <c r="Z623" s="1">
        <v>18</v>
      </c>
    </row>
    <row r="624" spans="2:26" x14ac:dyDescent="0.4">
      <c r="B624" s="1" t="s">
        <v>817</v>
      </c>
      <c r="C624" s="2">
        <v>20244</v>
      </c>
      <c r="D624" s="1">
        <v>64</v>
      </c>
      <c r="E624" s="1" t="s">
        <v>103</v>
      </c>
      <c r="F624" s="1" t="s">
        <v>35013</v>
      </c>
      <c r="G624" s="1" t="s">
        <v>17580</v>
      </c>
      <c r="H624" s="1" t="s">
        <v>17975</v>
      </c>
      <c r="I624" s="1" t="s">
        <v>17087</v>
      </c>
      <c r="J624" s="2">
        <v>39049</v>
      </c>
      <c r="K624" s="1" t="s">
        <v>40339</v>
      </c>
      <c r="L624" s="1">
        <v>10364</v>
      </c>
      <c r="M624" s="1" t="s">
        <v>10461</v>
      </c>
      <c r="N624" s="1" t="s">
        <v>41548</v>
      </c>
      <c r="O624" s="1" t="s">
        <v>40268</v>
      </c>
      <c r="P624" s="1" t="s">
        <v>40269</v>
      </c>
      <c r="Q624" s="1" t="s">
        <v>40262</v>
      </c>
      <c r="R624" s="1" t="s">
        <v>40263</v>
      </c>
      <c r="S624" s="1" t="s">
        <v>155</v>
      </c>
      <c r="T624" s="1" t="s">
        <v>155</v>
      </c>
      <c r="U624" s="1">
        <v>109</v>
      </c>
      <c r="V624" s="1">
        <v>146</v>
      </c>
      <c r="W624" s="1">
        <v>44.7</v>
      </c>
      <c r="X624" s="1">
        <v>36.799999999999997</v>
      </c>
      <c r="Y624" s="1" t="s">
        <v>41549</v>
      </c>
      <c r="Z624" s="1">
        <v>24</v>
      </c>
    </row>
    <row r="625" spans="2:26" x14ac:dyDescent="0.4">
      <c r="B625" s="1" t="s">
        <v>818</v>
      </c>
      <c r="C625" s="2">
        <v>34894</v>
      </c>
      <c r="D625" s="1">
        <v>24</v>
      </c>
      <c r="E625" s="1" t="s">
        <v>103</v>
      </c>
      <c r="F625" s="1" t="s">
        <v>35014</v>
      </c>
      <c r="G625" s="1" t="s">
        <v>17157</v>
      </c>
      <c r="H625" s="1" t="s">
        <v>17976</v>
      </c>
      <c r="I625" s="1" t="s">
        <v>299</v>
      </c>
      <c r="J625" s="2">
        <v>40316</v>
      </c>
      <c r="K625" s="1" t="s">
        <v>40265</v>
      </c>
      <c r="L625" s="1">
        <v>11738</v>
      </c>
      <c r="M625" s="1" t="s">
        <v>41550</v>
      </c>
      <c r="N625" s="1" t="s">
        <v>41551</v>
      </c>
      <c r="O625" s="1" t="s">
        <v>40260</v>
      </c>
      <c r="P625" s="1" t="s">
        <v>40260</v>
      </c>
      <c r="Q625" s="1" t="s">
        <v>40262</v>
      </c>
      <c r="R625" s="1" t="s">
        <v>40275</v>
      </c>
      <c r="S625" s="1" t="s">
        <v>156</v>
      </c>
      <c r="T625" s="1" t="s">
        <v>40260</v>
      </c>
      <c r="U625" s="1">
        <v>96</v>
      </c>
      <c r="V625" s="1">
        <v>163.5</v>
      </c>
      <c r="W625" s="1">
        <v>51.8</v>
      </c>
      <c r="X625" s="1">
        <v>36.4</v>
      </c>
      <c r="Y625" s="1" t="s">
        <v>41552</v>
      </c>
      <c r="Z625" s="1">
        <v>19</v>
      </c>
    </row>
    <row r="626" spans="2:26" x14ac:dyDescent="0.4">
      <c r="B626" s="1" t="s">
        <v>819</v>
      </c>
      <c r="C626" s="2">
        <v>19405</v>
      </c>
      <c r="D626" s="1">
        <v>66</v>
      </c>
      <c r="E626" s="1" t="s">
        <v>104</v>
      </c>
      <c r="F626" s="1" t="s">
        <v>35015</v>
      </c>
      <c r="G626" s="1" t="s">
        <v>17689</v>
      </c>
      <c r="H626" s="1" t="s">
        <v>17977</v>
      </c>
      <c r="I626" s="1" t="s">
        <v>17162</v>
      </c>
      <c r="J626" s="2">
        <v>38056</v>
      </c>
      <c r="K626" s="1" t="s">
        <v>40335</v>
      </c>
      <c r="L626" s="1">
        <v>10605</v>
      </c>
      <c r="M626" s="1" t="s">
        <v>40328</v>
      </c>
      <c r="N626" s="1" t="s">
        <v>41553</v>
      </c>
      <c r="O626" s="1" t="s">
        <v>40260</v>
      </c>
      <c r="P626" s="1" t="s">
        <v>40260</v>
      </c>
      <c r="Q626" s="1" t="s">
        <v>40307</v>
      </c>
      <c r="R626" s="1" t="s">
        <v>40263</v>
      </c>
      <c r="S626" s="1" t="s">
        <v>156</v>
      </c>
      <c r="T626" s="1" t="s">
        <v>156</v>
      </c>
      <c r="U626" s="1">
        <v>93</v>
      </c>
      <c r="V626" s="1">
        <v>178.5</v>
      </c>
      <c r="W626" s="1">
        <v>69.8</v>
      </c>
      <c r="X626" s="1">
        <v>36.4</v>
      </c>
      <c r="Y626" s="1" t="s">
        <v>41554</v>
      </c>
      <c r="Z626" s="1">
        <v>18</v>
      </c>
    </row>
    <row r="627" spans="2:26" x14ac:dyDescent="0.4">
      <c r="B627" s="1" t="s">
        <v>820</v>
      </c>
      <c r="C627" s="2">
        <v>21109</v>
      </c>
      <c r="D627" s="1">
        <v>62</v>
      </c>
      <c r="E627" s="1" t="s">
        <v>103</v>
      </c>
      <c r="F627" s="1" t="s">
        <v>35016</v>
      </c>
      <c r="G627" s="1" t="s">
        <v>17728</v>
      </c>
      <c r="H627" s="1" t="s">
        <v>17978</v>
      </c>
      <c r="I627" s="1" t="s">
        <v>17060</v>
      </c>
      <c r="J627" s="2">
        <v>38901</v>
      </c>
      <c r="K627" s="1" t="s">
        <v>40364</v>
      </c>
      <c r="L627" s="1">
        <v>10951</v>
      </c>
      <c r="M627" s="1" t="s">
        <v>40543</v>
      </c>
      <c r="N627" s="1" t="s">
        <v>41555</v>
      </c>
      <c r="O627" s="1" t="s">
        <v>40260</v>
      </c>
      <c r="P627" s="1" t="s">
        <v>40260</v>
      </c>
      <c r="Q627" s="1" t="s">
        <v>40307</v>
      </c>
      <c r="R627" s="1" t="s">
        <v>40263</v>
      </c>
      <c r="S627" s="1" t="s">
        <v>155</v>
      </c>
      <c r="T627" s="1" t="s">
        <v>156</v>
      </c>
      <c r="U627" s="1">
        <v>90</v>
      </c>
      <c r="V627" s="1">
        <v>166.5</v>
      </c>
      <c r="W627" s="1">
        <v>67.8</v>
      </c>
      <c r="X627" s="1">
        <v>36.4</v>
      </c>
      <c r="Y627" s="1" t="s">
        <v>41556</v>
      </c>
      <c r="Z627" s="1">
        <v>20</v>
      </c>
    </row>
    <row r="628" spans="2:26" x14ac:dyDescent="0.4">
      <c r="B628" s="1" t="s">
        <v>821</v>
      </c>
      <c r="C628" s="2">
        <v>25912</v>
      </c>
      <c r="D628" s="1">
        <v>49</v>
      </c>
      <c r="E628" s="1" t="s">
        <v>103</v>
      </c>
      <c r="F628" s="1" t="s">
        <v>35017</v>
      </c>
      <c r="G628" s="1" t="s">
        <v>17288</v>
      </c>
      <c r="H628" s="1" t="s">
        <v>17979</v>
      </c>
      <c r="I628" s="1" t="s">
        <v>17044</v>
      </c>
      <c r="J628" s="2">
        <v>39887</v>
      </c>
      <c r="K628" s="1" t="s">
        <v>40353</v>
      </c>
      <c r="L628" s="1">
        <v>10128</v>
      </c>
      <c r="M628" s="1" t="s">
        <v>40387</v>
      </c>
      <c r="N628" s="1" t="s">
        <v>41557</v>
      </c>
      <c r="O628" s="1" t="s">
        <v>40268</v>
      </c>
      <c r="P628" s="1" t="s">
        <v>40269</v>
      </c>
      <c r="Q628" s="1" t="s">
        <v>40274</v>
      </c>
      <c r="R628" s="1" t="s">
        <v>40263</v>
      </c>
      <c r="S628" s="1" t="s">
        <v>156</v>
      </c>
      <c r="T628" s="1" t="s">
        <v>156</v>
      </c>
      <c r="U628" s="1">
        <v>97</v>
      </c>
      <c r="V628" s="1">
        <v>169</v>
      </c>
      <c r="W628" s="1">
        <v>58</v>
      </c>
      <c r="X628" s="1">
        <v>36</v>
      </c>
      <c r="Y628" s="1" t="s">
        <v>41558</v>
      </c>
      <c r="Z628" s="1">
        <v>20</v>
      </c>
    </row>
    <row r="629" spans="2:26" x14ac:dyDescent="0.4">
      <c r="B629" s="1" t="s">
        <v>822</v>
      </c>
      <c r="C629" s="2">
        <v>35956</v>
      </c>
      <c r="D629" s="1">
        <v>21</v>
      </c>
      <c r="E629" s="1" t="s">
        <v>103</v>
      </c>
      <c r="F629" s="1" t="s">
        <v>34651</v>
      </c>
      <c r="G629" s="1" t="s">
        <v>17652</v>
      </c>
      <c r="H629" s="1" t="s">
        <v>17980</v>
      </c>
      <c r="I629" s="1" t="s">
        <v>17044</v>
      </c>
      <c r="J629" s="2">
        <v>38967</v>
      </c>
      <c r="K629" s="1" t="s">
        <v>40299</v>
      </c>
      <c r="L629" s="1">
        <v>10601</v>
      </c>
      <c r="M629" s="1" t="s">
        <v>40470</v>
      </c>
      <c r="N629" s="1" t="s">
        <v>41559</v>
      </c>
      <c r="O629" s="1" t="s">
        <v>40260</v>
      </c>
      <c r="P629" s="1" t="s">
        <v>40260</v>
      </c>
      <c r="Q629" s="1" t="s">
        <v>40274</v>
      </c>
      <c r="R629" s="1" t="s">
        <v>40275</v>
      </c>
      <c r="S629" s="1" t="s">
        <v>155</v>
      </c>
      <c r="T629" s="1" t="s">
        <v>155</v>
      </c>
      <c r="U629" s="1">
        <v>87</v>
      </c>
      <c r="V629" s="1">
        <v>148.9</v>
      </c>
      <c r="W629" s="1">
        <v>57.6</v>
      </c>
      <c r="X629" s="1">
        <v>36.1</v>
      </c>
      <c r="Y629" s="1" t="s">
        <v>41560</v>
      </c>
      <c r="Z629" s="1">
        <v>18</v>
      </c>
    </row>
    <row r="630" spans="2:26" x14ac:dyDescent="0.4">
      <c r="B630" s="1" t="s">
        <v>823</v>
      </c>
      <c r="C630" s="2">
        <v>34784</v>
      </c>
      <c r="D630" s="1">
        <v>24</v>
      </c>
      <c r="E630" s="1" t="s">
        <v>103</v>
      </c>
      <c r="F630" s="1" t="s">
        <v>35018</v>
      </c>
      <c r="G630" s="1" t="s">
        <v>17491</v>
      </c>
      <c r="H630" s="1" t="s">
        <v>17981</v>
      </c>
      <c r="I630" s="1" t="s">
        <v>17054</v>
      </c>
      <c r="J630" s="2">
        <v>39692</v>
      </c>
      <c r="K630" s="1" t="s">
        <v>40360</v>
      </c>
      <c r="L630" s="1">
        <v>10833</v>
      </c>
      <c r="M630" s="1" t="s">
        <v>40513</v>
      </c>
      <c r="N630" s="1" t="s">
        <v>41561</v>
      </c>
      <c r="O630" s="1" t="s">
        <v>40268</v>
      </c>
      <c r="P630" s="1" t="s">
        <v>40269</v>
      </c>
      <c r="Q630" s="1" t="s">
        <v>40307</v>
      </c>
      <c r="R630" s="1" t="s">
        <v>40263</v>
      </c>
      <c r="S630" s="1" t="s">
        <v>155</v>
      </c>
      <c r="T630" s="1" t="s">
        <v>155</v>
      </c>
      <c r="U630" s="1">
        <v>90</v>
      </c>
      <c r="V630" s="1">
        <v>160.80000000000001</v>
      </c>
      <c r="W630" s="1">
        <v>50.54</v>
      </c>
      <c r="X630" s="1">
        <v>36</v>
      </c>
      <c r="Y630" s="1" t="s">
        <v>41058</v>
      </c>
      <c r="Z630" s="1">
        <v>20</v>
      </c>
    </row>
    <row r="631" spans="2:26" x14ac:dyDescent="0.4">
      <c r="B631" s="1" t="s">
        <v>824</v>
      </c>
      <c r="C631" s="2">
        <v>34384</v>
      </c>
      <c r="D631" s="1">
        <v>25</v>
      </c>
      <c r="E631" s="1" t="s">
        <v>103</v>
      </c>
      <c r="F631" s="1" t="s">
        <v>35019</v>
      </c>
      <c r="G631" s="1" t="s">
        <v>17353</v>
      </c>
      <c r="H631" s="1" t="s">
        <v>17982</v>
      </c>
      <c r="I631" s="1" t="s">
        <v>298</v>
      </c>
      <c r="J631" s="2">
        <v>38064</v>
      </c>
      <c r="K631" s="1" t="s">
        <v>40364</v>
      </c>
      <c r="L631" s="1">
        <v>10169</v>
      </c>
      <c r="M631" s="1" t="s">
        <v>40442</v>
      </c>
      <c r="N631" s="1" t="s">
        <v>41562</v>
      </c>
      <c r="O631" s="1" t="s">
        <v>40260</v>
      </c>
      <c r="P631" s="1" t="s">
        <v>40260</v>
      </c>
      <c r="Q631" s="1" t="s">
        <v>40262</v>
      </c>
      <c r="R631" s="1" t="s">
        <v>40275</v>
      </c>
      <c r="S631" s="1" t="s">
        <v>156</v>
      </c>
      <c r="T631" s="1" t="s">
        <v>156</v>
      </c>
      <c r="U631" s="1">
        <v>66</v>
      </c>
      <c r="V631" s="1">
        <v>167</v>
      </c>
      <c r="W631" s="1">
        <v>60.9</v>
      </c>
      <c r="X631" s="1">
        <v>37.4</v>
      </c>
      <c r="Y631" s="1" t="s">
        <v>40754</v>
      </c>
      <c r="Z631" s="1">
        <v>18</v>
      </c>
    </row>
    <row r="632" spans="2:26" x14ac:dyDescent="0.4">
      <c r="B632" s="1" t="s">
        <v>825</v>
      </c>
      <c r="C632" s="2">
        <v>27716</v>
      </c>
      <c r="D632" s="1">
        <v>44</v>
      </c>
      <c r="E632" s="1" t="s">
        <v>103</v>
      </c>
      <c r="F632" s="1" t="s">
        <v>35020</v>
      </c>
      <c r="G632" s="1" t="s">
        <v>17858</v>
      </c>
      <c r="H632" s="1" t="s">
        <v>17983</v>
      </c>
      <c r="I632" s="1" t="s">
        <v>17041</v>
      </c>
      <c r="J632" s="2">
        <v>37407</v>
      </c>
      <c r="K632" s="1" t="s">
        <v>40519</v>
      </c>
      <c r="L632" s="1">
        <v>10337</v>
      </c>
      <c r="M632" s="1" t="s">
        <v>41143</v>
      </c>
      <c r="N632" s="1" t="s">
        <v>41563</v>
      </c>
      <c r="O632" s="1" t="s">
        <v>40260</v>
      </c>
      <c r="P632" s="1" t="s">
        <v>40260</v>
      </c>
      <c r="Q632" s="1" t="s">
        <v>40274</v>
      </c>
      <c r="R632" s="1" t="s">
        <v>40275</v>
      </c>
      <c r="S632" s="1" t="s">
        <v>155</v>
      </c>
      <c r="T632" s="1" t="s">
        <v>156</v>
      </c>
      <c r="U632" s="1">
        <v>93</v>
      </c>
      <c r="V632" s="1">
        <v>165.9</v>
      </c>
      <c r="W632" s="1">
        <v>62.95</v>
      </c>
      <c r="X632" s="1">
        <v>36</v>
      </c>
      <c r="Y632" s="1" t="s">
        <v>41440</v>
      </c>
      <c r="Z632" s="1">
        <v>18</v>
      </c>
    </row>
    <row r="633" spans="2:26" x14ac:dyDescent="0.4">
      <c r="B633" s="1" t="s">
        <v>826</v>
      </c>
      <c r="C633" s="2">
        <v>34763</v>
      </c>
      <c r="D633" s="1">
        <v>24</v>
      </c>
      <c r="E633" s="1" t="s">
        <v>103</v>
      </c>
      <c r="F633" s="1" t="s">
        <v>34657</v>
      </c>
      <c r="G633" s="1" t="s">
        <v>17072</v>
      </c>
      <c r="H633" s="1" t="s">
        <v>17984</v>
      </c>
      <c r="I633" s="1" t="s">
        <v>298</v>
      </c>
      <c r="J633" s="2">
        <v>37025</v>
      </c>
      <c r="K633" s="1" t="s">
        <v>40339</v>
      </c>
      <c r="L633" s="1">
        <v>10129</v>
      </c>
      <c r="M633" s="1" t="s">
        <v>41564</v>
      </c>
      <c r="N633" s="1" t="s">
        <v>41565</v>
      </c>
      <c r="O633" s="1" t="s">
        <v>40260</v>
      </c>
      <c r="P633" s="1" t="s">
        <v>40260</v>
      </c>
      <c r="Q633" s="1" t="s">
        <v>40307</v>
      </c>
      <c r="R633" s="1" t="s">
        <v>40284</v>
      </c>
      <c r="S633" s="1" t="s">
        <v>156</v>
      </c>
      <c r="T633" s="1" t="s">
        <v>40260</v>
      </c>
      <c r="U633" s="1">
        <v>87</v>
      </c>
      <c r="V633" s="1">
        <v>174</v>
      </c>
      <c r="W633" s="1">
        <v>70.599999999999994</v>
      </c>
      <c r="X633" s="1">
        <v>36</v>
      </c>
      <c r="Y633" s="1" t="s">
        <v>41006</v>
      </c>
      <c r="Z633" s="1">
        <v>20</v>
      </c>
    </row>
    <row r="634" spans="2:26" x14ac:dyDescent="0.4">
      <c r="B634" s="1" t="s">
        <v>827</v>
      </c>
      <c r="C634" s="2">
        <v>35568</v>
      </c>
      <c r="D634" s="1">
        <v>22</v>
      </c>
      <c r="E634" s="1" t="s">
        <v>103</v>
      </c>
      <c r="F634" s="1" t="s">
        <v>34967</v>
      </c>
      <c r="G634" s="1" t="s">
        <v>17037</v>
      </c>
      <c r="H634" s="1" t="s">
        <v>17985</v>
      </c>
      <c r="I634" s="1" t="s">
        <v>17044</v>
      </c>
      <c r="J634" s="2">
        <v>38194</v>
      </c>
      <c r="K634" s="1" t="s">
        <v>40312</v>
      </c>
      <c r="L634" s="1">
        <v>10366</v>
      </c>
      <c r="M634" s="1" t="s">
        <v>40480</v>
      </c>
      <c r="N634" s="1" t="s">
        <v>41566</v>
      </c>
      <c r="O634" s="1" t="s">
        <v>40260</v>
      </c>
      <c r="P634" s="1" t="s">
        <v>40260</v>
      </c>
      <c r="Q634" s="1" t="s">
        <v>40274</v>
      </c>
      <c r="R634" s="1" t="s">
        <v>40263</v>
      </c>
      <c r="S634" s="1" t="s">
        <v>156</v>
      </c>
      <c r="T634" s="1" t="s">
        <v>156</v>
      </c>
      <c r="U634" s="1">
        <v>63</v>
      </c>
      <c r="V634" s="1">
        <v>169.8</v>
      </c>
      <c r="W634" s="1">
        <v>70.2</v>
      </c>
      <c r="X634" s="1">
        <v>36</v>
      </c>
      <c r="Y634" s="1" t="s">
        <v>40707</v>
      </c>
      <c r="Z634" s="1">
        <v>18</v>
      </c>
    </row>
    <row r="635" spans="2:26" x14ac:dyDescent="0.4">
      <c r="B635" s="1" t="s">
        <v>828</v>
      </c>
      <c r="C635" s="2">
        <v>32628</v>
      </c>
      <c r="D635" s="1">
        <v>30</v>
      </c>
      <c r="E635" s="1" t="s">
        <v>103</v>
      </c>
      <c r="F635" s="1" t="s">
        <v>35021</v>
      </c>
      <c r="G635" s="1" t="s">
        <v>17061</v>
      </c>
      <c r="H635" s="1" t="s">
        <v>17986</v>
      </c>
      <c r="I635" s="1" t="s">
        <v>17057</v>
      </c>
      <c r="J635" s="2">
        <v>38483</v>
      </c>
      <c r="K635" s="1" t="s">
        <v>40339</v>
      </c>
      <c r="L635" s="1">
        <v>10364</v>
      </c>
      <c r="M635" s="1" t="s">
        <v>10461</v>
      </c>
      <c r="N635" s="1" t="s">
        <v>41567</v>
      </c>
      <c r="O635" s="1" t="s">
        <v>40260</v>
      </c>
      <c r="P635" s="1" t="s">
        <v>40260</v>
      </c>
      <c r="Q635" s="1" t="s">
        <v>40274</v>
      </c>
      <c r="R635" s="1" t="s">
        <v>40263</v>
      </c>
      <c r="S635" s="1" t="s">
        <v>156</v>
      </c>
      <c r="T635" s="1" t="s">
        <v>156</v>
      </c>
      <c r="U635" s="1">
        <v>80</v>
      </c>
      <c r="V635" s="1">
        <v>163</v>
      </c>
      <c r="W635" s="1">
        <v>42</v>
      </c>
      <c r="X635" s="1">
        <v>36.5</v>
      </c>
      <c r="Y635" s="1" t="s">
        <v>41315</v>
      </c>
      <c r="Z635" s="1">
        <v>45</v>
      </c>
    </row>
    <row r="636" spans="2:26" x14ac:dyDescent="0.4">
      <c r="B636" s="1" t="s">
        <v>829</v>
      </c>
      <c r="C636" s="2">
        <v>23462</v>
      </c>
      <c r="D636" s="1">
        <v>55</v>
      </c>
      <c r="E636" s="1" t="s">
        <v>104</v>
      </c>
      <c r="F636" s="1" t="s">
        <v>35022</v>
      </c>
      <c r="G636" s="1" t="s">
        <v>17331</v>
      </c>
      <c r="H636" s="1" t="s">
        <v>17987</v>
      </c>
      <c r="I636" s="1" t="s">
        <v>297</v>
      </c>
      <c r="J636" s="2">
        <v>38758</v>
      </c>
      <c r="K636" s="1" t="s">
        <v>40299</v>
      </c>
      <c r="L636" s="1">
        <v>10816</v>
      </c>
      <c r="M636" s="1" t="s">
        <v>40534</v>
      </c>
      <c r="N636" s="1" t="s">
        <v>41568</v>
      </c>
      <c r="O636" s="1" t="s">
        <v>40260</v>
      </c>
      <c r="P636" s="1" t="s">
        <v>40260</v>
      </c>
      <c r="Q636" s="1" t="s">
        <v>40307</v>
      </c>
      <c r="R636" s="1" t="s">
        <v>40297</v>
      </c>
      <c r="S636" s="1" t="s">
        <v>155</v>
      </c>
      <c r="T636" s="1" t="s">
        <v>156</v>
      </c>
      <c r="U636" s="1">
        <v>82</v>
      </c>
      <c r="V636" s="1">
        <v>164.3</v>
      </c>
      <c r="W636" s="1">
        <v>64.5</v>
      </c>
      <c r="X636" s="1">
        <v>36.1</v>
      </c>
      <c r="Y636" s="1" t="s">
        <v>41569</v>
      </c>
      <c r="Z636" s="1">
        <v>16</v>
      </c>
    </row>
    <row r="637" spans="2:26" x14ac:dyDescent="0.4">
      <c r="B637" s="1" t="s">
        <v>830</v>
      </c>
      <c r="C637" s="2">
        <v>27627</v>
      </c>
      <c r="D637" s="1">
        <v>44</v>
      </c>
      <c r="E637" s="1" t="s">
        <v>104</v>
      </c>
      <c r="F637" s="1" t="s">
        <v>35023</v>
      </c>
      <c r="G637" s="1" t="s">
        <v>17153</v>
      </c>
      <c r="H637" s="1" t="s">
        <v>17988</v>
      </c>
      <c r="I637" s="1" t="s">
        <v>17090</v>
      </c>
      <c r="J637" s="2">
        <v>38424</v>
      </c>
      <c r="K637" s="1" t="s">
        <v>40259</v>
      </c>
      <c r="L637" s="1">
        <v>10577</v>
      </c>
      <c r="M637" s="1" t="s">
        <v>40357</v>
      </c>
      <c r="N637" s="1" t="s">
        <v>41570</v>
      </c>
      <c r="O637" s="1" t="s">
        <v>40260</v>
      </c>
      <c r="P637" s="1" t="s">
        <v>40260</v>
      </c>
      <c r="Q637" s="1" t="s">
        <v>40262</v>
      </c>
      <c r="R637" s="1" t="s">
        <v>40263</v>
      </c>
      <c r="S637" s="1" t="s">
        <v>155</v>
      </c>
      <c r="T637" s="1" t="s">
        <v>155</v>
      </c>
      <c r="U637" s="1">
        <v>67</v>
      </c>
      <c r="V637" s="1">
        <v>148.5</v>
      </c>
      <c r="W637" s="1">
        <v>67</v>
      </c>
      <c r="X637" s="1">
        <v>36</v>
      </c>
      <c r="Y637" s="1" t="s">
        <v>40531</v>
      </c>
      <c r="Z637" s="1">
        <v>20</v>
      </c>
    </row>
    <row r="638" spans="2:26" x14ac:dyDescent="0.4">
      <c r="B638" s="1" t="s">
        <v>831</v>
      </c>
      <c r="C638" s="2">
        <v>18893</v>
      </c>
      <c r="D638" s="1">
        <v>68</v>
      </c>
      <c r="E638" s="1" t="s">
        <v>104</v>
      </c>
      <c r="F638" s="1" t="s">
        <v>35024</v>
      </c>
      <c r="G638" s="1" t="s">
        <v>17775</v>
      </c>
      <c r="H638" s="1" t="s">
        <v>17989</v>
      </c>
      <c r="I638" s="1" t="s">
        <v>17226</v>
      </c>
      <c r="J638" s="2">
        <v>39544</v>
      </c>
      <c r="K638" s="1" t="s">
        <v>40299</v>
      </c>
      <c r="L638" s="1">
        <v>11145</v>
      </c>
      <c r="M638" s="1" t="s">
        <v>40957</v>
      </c>
      <c r="N638" s="1" t="s">
        <v>41571</v>
      </c>
      <c r="O638" s="1" t="s">
        <v>40268</v>
      </c>
      <c r="P638" s="1" t="s">
        <v>40269</v>
      </c>
      <c r="Q638" s="1" t="s">
        <v>40274</v>
      </c>
      <c r="R638" s="1" t="s">
        <v>40297</v>
      </c>
      <c r="S638" s="1" t="s">
        <v>155</v>
      </c>
      <c r="T638" s="1" t="s">
        <v>155</v>
      </c>
      <c r="U638" s="1">
        <v>79</v>
      </c>
      <c r="V638" s="1">
        <v>145.80000000000001</v>
      </c>
      <c r="W638" s="1">
        <v>44.36</v>
      </c>
      <c r="X638" s="1">
        <v>36</v>
      </c>
      <c r="Y638" s="1" t="s">
        <v>41572</v>
      </c>
      <c r="Z638" s="1">
        <v>18</v>
      </c>
    </row>
    <row r="639" spans="2:26" x14ac:dyDescent="0.4">
      <c r="B639" s="1" t="s">
        <v>832</v>
      </c>
      <c r="C639" s="2">
        <v>19086</v>
      </c>
      <c r="D639" s="1">
        <v>67</v>
      </c>
      <c r="E639" s="1" t="s">
        <v>103</v>
      </c>
      <c r="F639" s="1" t="s">
        <v>35025</v>
      </c>
      <c r="G639" s="1" t="s">
        <v>17990</v>
      </c>
      <c r="H639" s="1" t="s">
        <v>17991</v>
      </c>
      <c r="I639" s="1" t="s">
        <v>17087</v>
      </c>
      <c r="J639" s="2">
        <v>37504</v>
      </c>
      <c r="K639" s="1" t="s">
        <v>40304</v>
      </c>
      <c r="L639" s="1">
        <v>10416</v>
      </c>
      <c r="M639" s="1" t="s">
        <v>40434</v>
      </c>
      <c r="N639" s="1" t="s">
        <v>41573</v>
      </c>
      <c r="O639" s="1" t="s">
        <v>40260</v>
      </c>
      <c r="P639" s="1" t="s">
        <v>40260</v>
      </c>
      <c r="Q639" s="1" t="s">
        <v>40293</v>
      </c>
      <c r="R639" s="1" t="s">
        <v>40284</v>
      </c>
      <c r="S639" s="1" t="s">
        <v>155</v>
      </c>
      <c r="T639" s="1" t="s">
        <v>155</v>
      </c>
      <c r="U639" s="1">
        <v>72</v>
      </c>
      <c r="V639" s="1">
        <v>157</v>
      </c>
      <c r="W639" s="1">
        <v>56.2</v>
      </c>
      <c r="X639" s="1">
        <v>36</v>
      </c>
      <c r="Y639" s="1" t="s">
        <v>41574</v>
      </c>
      <c r="Z639" s="1">
        <v>20</v>
      </c>
    </row>
    <row r="640" spans="2:26" x14ac:dyDescent="0.4">
      <c r="B640" s="1" t="s">
        <v>833</v>
      </c>
      <c r="C640" s="2">
        <v>20103</v>
      </c>
      <c r="D640" s="1">
        <v>64</v>
      </c>
      <c r="E640" s="1" t="s">
        <v>103</v>
      </c>
      <c r="F640" s="1" t="s">
        <v>35026</v>
      </c>
      <c r="G640" s="1" t="s">
        <v>17066</v>
      </c>
      <c r="H640" s="1" t="s">
        <v>17992</v>
      </c>
      <c r="I640" s="1" t="s">
        <v>17057</v>
      </c>
      <c r="J640" s="2">
        <v>38299</v>
      </c>
      <c r="K640" s="1" t="s">
        <v>40335</v>
      </c>
      <c r="L640" s="1">
        <v>10709</v>
      </c>
      <c r="M640" s="1" t="s">
        <v>41083</v>
      </c>
      <c r="N640" s="1" t="s">
        <v>41575</v>
      </c>
      <c r="O640" s="1" t="s">
        <v>40260</v>
      </c>
      <c r="P640" s="1" t="s">
        <v>40260</v>
      </c>
      <c r="Q640" s="1" t="s">
        <v>40262</v>
      </c>
      <c r="R640" s="1" t="s">
        <v>40297</v>
      </c>
      <c r="S640" s="1" t="s">
        <v>156</v>
      </c>
      <c r="T640" s="1" t="s">
        <v>156</v>
      </c>
      <c r="U640" s="1">
        <v>71</v>
      </c>
      <c r="V640" s="1">
        <v>158</v>
      </c>
      <c r="W640" s="1">
        <v>56.82</v>
      </c>
      <c r="X640" s="1">
        <v>36.5</v>
      </c>
      <c r="Y640" s="1" t="s">
        <v>41576</v>
      </c>
      <c r="Z640" s="1">
        <v>20</v>
      </c>
    </row>
    <row r="641" spans="2:26" x14ac:dyDescent="0.4">
      <c r="B641" s="1" t="s">
        <v>834</v>
      </c>
      <c r="C641" s="2">
        <v>24526</v>
      </c>
      <c r="D641" s="1">
        <v>52</v>
      </c>
      <c r="E641" s="1" t="s">
        <v>104</v>
      </c>
      <c r="F641" s="1" t="s">
        <v>34651</v>
      </c>
      <c r="G641" s="1" t="s">
        <v>17559</v>
      </c>
      <c r="H641" s="1" t="s">
        <v>17993</v>
      </c>
      <c r="I641" s="1" t="s">
        <v>17044</v>
      </c>
      <c r="J641" s="2">
        <v>38234</v>
      </c>
      <c r="K641" s="1" t="s">
        <v>40286</v>
      </c>
      <c r="L641" s="1">
        <v>10697</v>
      </c>
      <c r="M641" s="1" t="s">
        <v>41098</v>
      </c>
      <c r="N641" s="1" t="s">
        <v>41577</v>
      </c>
      <c r="O641" s="1" t="s">
        <v>40260</v>
      </c>
      <c r="P641" s="1" t="s">
        <v>40260</v>
      </c>
      <c r="Q641" s="1" t="s">
        <v>40262</v>
      </c>
      <c r="R641" s="1" t="s">
        <v>40275</v>
      </c>
      <c r="S641" s="1" t="s">
        <v>156</v>
      </c>
      <c r="T641" s="1" t="s">
        <v>155</v>
      </c>
      <c r="U641" s="1">
        <v>93</v>
      </c>
      <c r="V641" s="1">
        <v>154</v>
      </c>
      <c r="W641" s="1">
        <v>47.9</v>
      </c>
      <c r="X641" s="1">
        <v>36</v>
      </c>
      <c r="Y641" s="1" t="s">
        <v>40710</v>
      </c>
      <c r="Z641" s="1">
        <v>18</v>
      </c>
    </row>
    <row r="642" spans="2:26" x14ac:dyDescent="0.4">
      <c r="B642" s="1" t="s">
        <v>835</v>
      </c>
      <c r="C642" s="2">
        <v>24628</v>
      </c>
      <c r="D642" s="1">
        <v>52</v>
      </c>
      <c r="E642" s="1" t="s">
        <v>104</v>
      </c>
      <c r="F642" s="1" t="s">
        <v>34602</v>
      </c>
      <c r="G642" s="1" t="s">
        <v>17333</v>
      </c>
      <c r="H642" s="1" t="s">
        <v>17994</v>
      </c>
      <c r="I642" s="1" t="s">
        <v>17057</v>
      </c>
      <c r="J642" s="2">
        <v>37391</v>
      </c>
      <c r="K642" s="1" t="s">
        <v>40286</v>
      </c>
      <c r="L642" s="1" t="s">
        <v>40762</v>
      </c>
      <c r="M642" s="1" t="s">
        <v>40260</v>
      </c>
      <c r="N642" s="1" t="s">
        <v>41578</v>
      </c>
      <c r="O642" s="1" t="s">
        <v>40260</v>
      </c>
      <c r="P642" s="1" t="s">
        <v>40260</v>
      </c>
      <c r="Q642" s="1" t="s">
        <v>40262</v>
      </c>
      <c r="R642" s="1" t="s">
        <v>40275</v>
      </c>
      <c r="S642" s="1" t="s">
        <v>156</v>
      </c>
      <c r="T642" s="1" t="s">
        <v>156</v>
      </c>
      <c r="U642" s="1">
        <v>63</v>
      </c>
      <c r="V642" s="1">
        <v>182</v>
      </c>
      <c r="W642" s="1">
        <v>70.05</v>
      </c>
      <c r="X642" s="1">
        <v>36</v>
      </c>
      <c r="Y642" s="1" t="s">
        <v>40540</v>
      </c>
      <c r="Z642" s="1">
        <v>16</v>
      </c>
    </row>
    <row r="643" spans="2:26" x14ac:dyDescent="0.4">
      <c r="B643" s="1" t="s">
        <v>836</v>
      </c>
      <c r="C643" s="2">
        <v>18969</v>
      </c>
      <c r="D643" s="1">
        <v>68</v>
      </c>
      <c r="E643" s="1" t="s">
        <v>103</v>
      </c>
      <c r="F643" s="1" t="s">
        <v>35027</v>
      </c>
      <c r="G643" s="1" t="s">
        <v>17957</v>
      </c>
      <c r="H643" s="1" t="s">
        <v>17995</v>
      </c>
      <c r="I643" s="1" t="s">
        <v>297</v>
      </c>
      <c r="J643" s="2">
        <v>37884</v>
      </c>
      <c r="K643" s="1" t="s">
        <v>40353</v>
      </c>
      <c r="L643" s="1">
        <v>10128</v>
      </c>
      <c r="M643" s="1" t="s">
        <v>40387</v>
      </c>
      <c r="N643" s="1" t="s">
        <v>41579</v>
      </c>
      <c r="O643" s="1" t="s">
        <v>40260</v>
      </c>
      <c r="P643" s="1" t="s">
        <v>40260</v>
      </c>
      <c r="Q643" s="1" t="s">
        <v>40260</v>
      </c>
      <c r="R643" s="1" t="s">
        <v>40279</v>
      </c>
      <c r="S643" s="1" t="s">
        <v>156</v>
      </c>
      <c r="T643" s="1" t="s">
        <v>156</v>
      </c>
      <c r="U643" s="1">
        <v>99</v>
      </c>
      <c r="V643" s="1">
        <v>175.3</v>
      </c>
      <c r="W643" s="1">
        <v>69.3</v>
      </c>
      <c r="X643" s="1">
        <v>36</v>
      </c>
      <c r="Y643" s="1" t="s">
        <v>41580</v>
      </c>
      <c r="Z643" s="1">
        <v>20</v>
      </c>
    </row>
    <row r="644" spans="2:26" x14ac:dyDescent="0.4">
      <c r="B644" s="1" t="s">
        <v>837</v>
      </c>
      <c r="C644" s="2">
        <v>32364</v>
      </c>
      <c r="D644" s="1">
        <v>31</v>
      </c>
      <c r="E644" s="1" t="s">
        <v>104</v>
      </c>
      <c r="F644" s="1" t="s">
        <v>35028</v>
      </c>
      <c r="G644" s="1" t="s">
        <v>17996</v>
      </c>
      <c r="H644" s="1" t="s">
        <v>17997</v>
      </c>
      <c r="I644" s="1" t="s">
        <v>298</v>
      </c>
      <c r="J644" s="2">
        <v>38806</v>
      </c>
      <c r="K644" s="1" t="s">
        <v>40299</v>
      </c>
      <c r="L644" s="1">
        <v>10601</v>
      </c>
      <c r="M644" s="1" t="s">
        <v>40470</v>
      </c>
      <c r="N644" s="1" t="s">
        <v>41581</v>
      </c>
      <c r="O644" s="1" t="s">
        <v>40260</v>
      </c>
      <c r="P644" s="1" t="s">
        <v>40260</v>
      </c>
      <c r="Q644" s="1" t="s">
        <v>40262</v>
      </c>
      <c r="R644" s="1" t="s">
        <v>40275</v>
      </c>
      <c r="S644" s="1" t="s">
        <v>155</v>
      </c>
      <c r="T644" s="1" t="s">
        <v>156</v>
      </c>
      <c r="U644" s="1">
        <v>98</v>
      </c>
      <c r="V644" s="1">
        <v>171</v>
      </c>
      <c r="W644" s="1">
        <v>57</v>
      </c>
      <c r="X644" s="1">
        <v>36</v>
      </c>
      <c r="Y644" s="1" t="s">
        <v>41582</v>
      </c>
      <c r="Z644" s="1">
        <v>18</v>
      </c>
    </row>
    <row r="645" spans="2:26" x14ac:dyDescent="0.4">
      <c r="B645" s="1" t="s">
        <v>838</v>
      </c>
      <c r="C645" s="2">
        <v>23899</v>
      </c>
      <c r="D645" s="1">
        <v>54</v>
      </c>
      <c r="E645" s="1" t="s">
        <v>103</v>
      </c>
      <c r="F645" s="1" t="s">
        <v>35029</v>
      </c>
      <c r="G645" s="1" t="s">
        <v>17663</v>
      </c>
      <c r="H645" s="1" t="s">
        <v>17998</v>
      </c>
      <c r="I645" s="1" t="s">
        <v>17054</v>
      </c>
      <c r="J645" s="2">
        <v>37656</v>
      </c>
      <c r="K645" s="1" t="s">
        <v>40364</v>
      </c>
      <c r="L645" s="1">
        <v>10169</v>
      </c>
      <c r="M645" s="1" t="s">
        <v>40442</v>
      </c>
      <c r="N645" s="1" t="s">
        <v>41583</v>
      </c>
      <c r="O645" s="1" t="s">
        <v>40260</v>
      </c>
      <c r="P645" s="1" t="s">
        <v>40260</v>
      </c>
      <c r="Q645" s="1" t="s">
        <v>40307</v>
      </c>
      <c r="R645" s="1" t="s">
        <v>40263</v>
      </c>
      <c r="S645" s="1" t="s">
        <v>155</v>
      </c>
      <c r="T645" s="1" t="s">
        <v>155</v>
      </c>
      <c r="U645" s="1">
        <v>73</v>
      </c>
      <c r="V645" s="1">
        <v>174</v>
      </c>
      <c r="W645" s="1">
        <v>77.099999999999994</v>
      </c>
      <c r="X645" s="1">
        <v>36</v>
      </c>
      <c r="Y645" s="1" t="s">
        <v>41584</v>
      </c>
      <c r="Z645" s="1">
        <v>20</v>
      </c>
    </row>
    <row r="646" spans="2:26" x14ac:dyDescent="0.4">
      <c r="B646" s="1" t="s">
        <v>839</v>
      </c>
      <c r="C646" s="2">
        <v>25750</v>
      </c>
      <c r="D646" s="1">
        <v>49</v>
      </c>
      <c r="E646" s="1" t="s">
        <v>103</v>
      </c>
      <c r="F646" s="1" t="s">
        <v>35030</v>
      </c>
      <c r="G646" s="1" t="s">
        <v>17599</v>
      </c>
      <c r="H646" s="1" t="s">
        <v>17999</v>
      </c>
      <c r="I646" s="1" t="s">
        <v>17090</v>
      </c>
      <c r="J646" s="2">
        <v>38437</v>
      </c>
      <c r="K646" s="1" t="s">
        <v>40323</v>
      </c>
      <c r="L646" s="1">
        <v>10606</v>
      </c>
      <c r="M646" s="1" t="s">
        <v>40324</v>
      </c>
      <c r="N646" s="1" t="s">
        <v>41585</v>
      </c>
      <c r="O646" s="1" t="s">
        <v>40260</v>
      </c>
      <c r="P646" s="1" t="s">
        <v>40260</v>
      </c>
      <c r="Q646" s="1" t="s">
        <v>40307</v>
      </c>
      <c r="R646" s="1" t="s">
        <v>40275</v>
      </c>
      <c r="S646" s="1" t="s">
        <v>155</v>
      </c>
      <c r="T646" s="1" t="s">
        <v>155</v>
      </c>
      <c r="U646" s="1">
        <v>76</v>
      </c>
      <c r="V646" s="1">
        <v>156</v>
      </c>
      <c r="W646" s="1">
        <v>53</v>
      </c>
      <c r="X646" s="1">
        <v>36</v>
      </c>
      <c r="Y646" s="1" t="s">
        <v>41586</v>
      </c>
      <c r="Z646" s="1">
        <v>18</v>
      </c>
    </row>
    <row r="647" spans="2:26" x14ac:dyDescent="0.4">
      <c r="B647" s="1" t="s">
        <v>840</v>
      </c>
      <c r="C647" s="2">
        <v>29750</v>
      </c>
      <c r="D647" s="1">
        <v>38</v>
      </c>
      <c r="E647" s="1" t="s">
        <v>103</v>
      </c>
      <c r="F647" s="1" t="s">
        <v>35031</v>
      </c>
      <c r="G647" s="1" t="s">
        <v>17091</v>
      </c>
      <c r="H647" s="1" t="s">
        <v>18000</v>
      </c>
      <c r="I647" s="1" t="s">
        <v>17044</v>
      </c>
      <c r="J647" s="2">
        <v>39189</v>
      </c>
      <c r="K647" s="1" t="s">
        <v>40335</v>
      </c>
      <c r="L647" s="1">
        <v>10821</v>
      </c>
      <c r="M647" s="1" t="s">
        <v>40510</v>
      </c>
      <c r="N647" s="1" t="s">
        <v>41587</v>
      </c>
      <c r="O647" s="1" t="s">
        <v>40302</v>
      </c>
      <c r="P647" s="1" t="s">
        <v>40269</v>
      </c>
      <c r="Q647" s="1" t="s">
        <v>40307</v>
      </c>
      <c r="R647" s="1" t="s">
        <v>40263</v>
      </c>
      <c r="S647" s="1" t="s">
        <v>155</v>
      </c>
      <c r="T647" s="1" t="s">
        <v>155</v>
      </c>
      <c r="U647" s="1">
        <v>69</v>
      </c>
      <c r="V647" s="1">
        <v>150.80000000000001</v>
      </c>
      <c r="W647" s="1">
        <v>44.8</v>
      </c>
      <c r="X647" s="1">
        <v>36</v>
      </c>
      <c r="Y647" s="1" t="s">
        <v>41426</v>
      </c>
      <c r="Z647" s="1">
        <v>20</v>
      </c>
    </row>
    <row r="648" spans="2:26" x14ac:dyDescent="0.4">
      <c r="B648" s="1" t="s">
        <v>841</v>
      </c>
      <c r="C648" s="2">
        <v>33082</v>
      </c>
      <c r="D648" s="1">
        <v>29</v>
      </c>
      <c r="E648" s="1" t="s">
        <v>103</v>
      </c>
      <c r="F648" s="1" t="s">
        <v>35032</v>
      </c>
      <c r="G648" s="1" t="s">
        <v>17781</v>
      </c>
      <c r="H648" s="1" t="s">
        <v>18001</v>
      </c>
      <c r="I648" s="1" t="s">
        <v>298</v>
      </c>
      <c r="J648" s="2">
        <v>38675</v>
      </c>
      <c r="K648" s="1" t="s">
        <v>40339</v>
      </c>
      <c r="L648" s="1">
        <v>10365</v>
      </c>
      <c r="M648" s="1" t="s">
        <v>40340</v>
      </c>
      <c r="N648" s="1" t="s">
        <v>41588</v>
      </c>
      <c r="O648" s="1" t="s">
        <v>40260</v>
      </c>
      <c r="P648" s="1" t="s">
        <v>40260</v>
      </c>
      <c r="Q648" s="1" t="s">
        <v>40262</v>
      </c>
      <c r="R648" s="1" t="s">
        <v>40263</v>
      </c>
      <c r="S648" s="1" t="s">
        <v>156</v>
      </c>
      <c r="T648" s="1" t="s">
        <v>156</v>
      </c>
      <c r="U648" s="1">
        <v>81</v>
      </c>
      <c r="V648" s="1">
        <v>167.9</v>
      </c>
      <c r="W648" s="1">
        <v>60</v>
      </c>
      <c r="X648" s="1">
        <v>36.299999999999997</v>
      </c>
      <c r="Y648" s="1" t="s">
        <v>41589</v>
      </c>
      <c r="Z648" s="1">
        <v>20</v>
      </c>
    </row>
    <row r="649" spans="2:26" x14ac:dyDescent="0.4">
      <c r="B649" s="1" t="s">
        <v>842</v>
      </c>
      <c r="C649" s="2">
        <v>20085</v>
      </c>
      <c r="D649" s="1">
        <v>65</v>
      </c>
      <c r="E649" s="1" t="s">
        <v>103</v>
      </c>
      <c r="F649" s="1" t="s">
        <v>35033</v>
      </c>
      <c r="G649" s="1" t="s">
        <v>17355</v>
      </c>
      <c r="H649" s="1" t="s">
        <v>18002</v>
      </c>
      <c r="I649" s="1" t="s">
        <v>17090</v>
      </c>
      <c r="J649" s="2">
        <v>38203</v>
      </c>
      <c r="K649" s="1" t="s">
        <v>40335</v>
      </c>
      <c r="L649" s="1">
        <v>10605</v>
      </c>
      <c r="M649" s="1" t="s">
        <v>40328</v>
      </c>
      <c r="N649" s="1" t="s">
        <v>41590</v>
      </c>
      <c r="O649" s="1" t="s">
        <v>40260</v>
      </c>
      <c r="P649" s="1" t="s">
        <v>40260</v>
      </c>
      <c r="Q649" s="1" t="s">
        <v>40262</v>
      </c>
      <c r="R649" s="1" t="s">
        <v>40284</v>
      </c>
      <c r="S649" s="1" t="s">
        <v>156</v>
      </c>
      <c r="T649" s="1" t="s">
        <v>156</v>
      </c>
      <c r="U649" s="1">
        <v>72</v>
      </c>
      <c r="V649" s="1">
        <v>147</v>
      </c>
      <c r="W649" s="1">
        <v>52</v>
      </c>
      <c r="X649" s="1">
        <v>36.5</v>
      </c>
      <c r="Y649" s="1" t="s">
        <v>41018</v>
      </c>
      <c r="Z649" s="1">
        <v>12</v>
      </c>
    </row>
    <row r="650" spans="2:26" x14ac:dyDescent="0.4">
      <c r="B650" s="1" t="s">
        <v>843</v>
      </c>
      <c r="C650" s="2">
        <v>23299</v>
      </c>
      <c r="D650" s="1">
        <v>56</v>
      </c>
      <c r="E650" s="1" t="s">
        <v>103</v>
      </c>
      <c r="F650" s="1" t="s">
        <v>35034</v>
      </c>
      <c r="G650" s="1" t="s">
        <v>17720</v>
      </c>
      <c r="H650" s="1" t="s">
        <v>18003</v>
      </c>
      <c r="I650" s="1" t="s">
        <v>17047</v>
      </c>
      <c r="J650" s="2">
        <v>38022</v>
      </c>
      <c r="K650" s="1" t="s">
        <v>40364</v>
      </c>
      <c r="L650" s="1">
        <v>10614</v>
      </c>
      <c r="M650" s="1" t="s">
        <v>1774</v>
      </c>
      <c r="N650" s="1" t="s">
        <v>41591</v>
      </c>
      <c r="O650" s="1" t="s">
        <v>40260</v>
      </c>
      <c r="P650" s="1" t="s">
        <v>40260</v>
      </c>
      <c r="Q650" s="1" t="s">
        <v>40307</v>
      </c>
      <c r="R650" s="1" t="s">
        <v>40297</v>
      </c>
      <c r="S650" s="1" t="s">
        <v>155</v>
      </c>
      <c r="T650" s="1" t="s">
        <v>156</v>
      </c>
      <c r="U650" s="1">
        <v>72</v>
      </c>
      <c r="V650" s="1">
        <v>167.2</v>
      </c>
      <c r="W650" s="1">
        <v>67.849999999999994</v>
      </c>
      <c r="X650" s="1">
        <v>36.6</v>
      </c>
      <c r="Y650" s="1" t="s">
        <v>41592</v>
      </c>
      <c r="Z650" s="1">
        <v>20</v>
      </c>
    </row>
    <row r="651" spans="2:26" x14ac:dyDescent="0.4">
      <c r="B651" s="1" t="s">
        <v>844</v>
      </c>
      <c r="C651" s="2">
        <v>27858</v>
      </c>
      <c r="D651" s="1">
        <v>43</v>
      </c>
      <c r="E651" s="1" t="s">
        <v>103</v>
      </c>
      <c r="F651" s="1" t="s">
        <v>35035</v>
      </c>
      <c r="G651" s="1" t="s">
        <v>17243</v>
      </c>
      <c r="H651" s="1" t="s">
        <v>18004</v>
      </c>
      <c r="I651" s="1" t="s">
        <v>17054</v>
      </c>
      <c r="J651" s="2">
        <v>39152</v>
      </c>
      <c r="K651" s="1" t="s">
        <v>40312</v>
      </c>
      <c r="L651" s="1">
        <v>10957</v>
      </c>
      <c r="M651" s="1" t="s">
        <v>40999</v>
      </c>
      <c r="N651" s="1" t="s">
        <v>41593</v>
      </c>
      <c r="O651" s="1" t="s">
        <v>40302</v>
      </c>
      <c r="P651" s="1" t="s">
        <v>40269</v>
      </c>
      <c r="Q651" s="1" t="s">
        <v>40438</v>
      </c>
      <c r="R651" s="1" t="s">
        <v>40284</v>
      </c>
      <c r="S651" s="1" t="s">
        <v>155</v>
      </c>
      <c r="T651" s="1" t="s">
        <v>155</v>
      </c>
      <c r="U651" s="1">
        <v>56</v>
      </c>
      <c r="V651" s="1">
        <v>167</v>
      </c>
      <c r="W651" s="1">
        <v>71.5</v>
      </c>
      <c r="X651" s="1">
        <v>36.5</v>
      </c>
      <c r="Y651" s="1" t="s">
        <v>41594</v>
      </c>
      <c r="Z651" s="1">
        <v>16</v>
      </c>
    </row>
    <row r="652" spans="2:26" x14ac:dyDescent="0.4">
      <c r="B652" s="1" t="s">
        <v>845</v>
      </c>
      <c r="C652" s="2">
        <v>29147</v>
      </c>
      <c r="D652" s="1">
        <v>40</v>
      </c>
      <c r="E652" s="1" t="s">
        <v>104</v>
      </c>
      <c r="F652" s="1" t="s">
        <v>35036</v>
      </c>
      <c r="G652" s="1" t="s">
        <v>17603</v>
      </c>
      <c r="H652" s="1" t="s">
        <v>18005</v>
      </c>
      <c r="I652" s="1" t="s">
        <v>17044</v>
      </c>
      <c r="J652" s="2">
        <v>38342</v>
      </c>
      <c r="K652" s="1" t="s">
        <v>40259</v>
      </c>
      <c r="L652" s="1">
        <v>10121</v>
      </c>
      <c r="M652" s="1" t="s">
        <v>40309</v>
      </c>
      <c r="N652" s="1" t="s">
        <v>41595</v>
      </c>
      <c r="O652" s="1" t="s">
        <v>40260</v>
      </c>
      <c r="P652" s="1" t="s">
        <v>40260</v>
      </c>
      <c r="Q652" s="1" t="s">
        <v>40262</v>
      </c>
      <c r="R652" s="1" t="s">
        <v>40284</v>
      </c>
      <c r="S652" s="1" t="s">
        <v>155</v>
      </c>
      <c r="T652" s="1" t="s">
        <v>155</v>
      </c>
      <c r="U652" s="1">
        <v>77</v>
      </c>
      <c r="V652" s="1">
        <v>145.5</v>
      </c>
      <c r="W652" s="1">
        <v>51</v>
      </c>
      <c r="X652" s="1">
        <v>36.4</v>
      </c>
      <c r="Y652" s="1" t="s">
        <v>41596</v>
      </c>
      <c r="Z652" s="1">
        <v>18</v>
      </c>
    </row>
    <row r="653" spans="2:26" x14ac:dyDescent="0.4">
      <c r="B653" s="1" t="s">
        <v>846</v>
      </c>
      <c r="C653" s="2">
        <v>25919</v>
      </c>
      <c r="D653" s="1">
        <v>49</v>
      </c>
      <c r="E653" s="1" t="s">
        <v>103</v>
      </c>
      <c r="F653" s="1" t="s">
        <v>35037</v>
      </c>
      <c r="G653" s="1" t="s">
        <v>17309</v>
      </c>
      <c r="H653" s="1" t="s">
        <v>18006</v>
      </c>
      <c r="I653" s="1" t="s">
        <v>17087</v>
      </c>
      <c r="J653" s="2">
        <v>38794</v>
      </c>
      <c r="K653" s="1" t="s">
        <v>40364</v>
      </c>
      <c r="L653" s="1">
        <v>10208</v>
      </c>
      <c r="M653" s="1" t="s">
        <v>40365</v>
      </c>
      <c r="N653" s="1" t="s">
        <v>41597</v>
      </c>
      <c r="O653" s="1" t="s">
        <v>40260</v>
      </c>
      <c r="P653" s="1" t="s">
        <v>40260</v>
      </c>
      <c r="Q653" s="1" t="s">
        <v>40274</v>
      </c>
      <c r="R653" s="1" t="s">
        <v>40275</v>
      </c>
      <c r="S653" s="1" t="s">
        <v>156</v>
      </c>
      <c r="T653" s="1" t="s">
        <v>156</v>
      </c>
      <c r="U653" s="1">
        <v>93</v>
      </c>
      <c r="V653" s="1">
        <v>168.5</v>
      </c>
      <c r="W653" s="1">
        <v>65.400000000000006</v>
      </c>
      <c r="X653" s="1">
        <v>36</v>
      </c>
      <c r="Y653" s="1" t="s">
        <v>41598</v>
      </c>
      <c r="Z653" s="1">
        <v>20</v>
      </c>
    </row>
    <row r="654" spans="2:26" x14ac:dyDescent="0.4">
      <c r="B654" s="1" t="s">
        <v>847</v>
      </c>
      <c r="C654" s="2">
        <v>33093</v>
      </c>
      <c r="D654" s="1">
        <v>29</v>
      </c>
      <c r="E654" s="1" t="s">
        <v>103</v>
      </c>
      <c r="F654" s="1" t="s">
        <v>35038</v>
      </c>
      <c r="G654" s="1" t="s">
        <v>17904</v>
      </c>
      <c r="H654" s="1" t="s">
        <v>18007</v>
      </c>
      <c r="I654" s="1" t="s">
        <v>17090</v>
      </c>
      <c r="J654" s="2">
        <v>38131</v>
      </c>
      <c r="K654" s="1" t="s">
        <v>40335</v>
      </c>
      <c r="L654" s="1">
        <v>10710</v>
      </c>
      <c r="M654" s="1" t="s">
        <v>41599</v>
      </c>
      <c r="N654" s="1" t="s">
        <v>41600</v>
      </c>
      <c r="O654" s="1" t="s">
        <v>40260</v>
      </c>
      <c r="P654" s="1" t="s">
        <v>40260</v>
      </c>
      <c r="Q654" s="1" t="s">
        <v>40262</v>
      </c>
      <c r="R654" s="1" t="s">
        <v>40263</v>
      </c>
      <c r="S654" s="1" t="s">
        <v>155</v>
      </c>
      <c r="T654" s="1" t="s">
        <v>155</v>
      </c>
      <c r="U654" s="1">
        <v>71</v>
      </c>
      <c r="V654" s="1">
        <v>156.5</v>
      </c>
      <c r="W654" s="1">
        <v>46.92</v>
      </c>
      <c r="X654" s="1">
        <v>36.200000000000003</v>
      </c>
      <c r="Y654" s="1" t="s">
        <v>40374</v>
      </c>
      <c r="Z654" s="1">
        <v>20</v>
      </c>
    </row>
    <row r="655" spans="2:26" x14ac:dyDescent="0.4">
      <c r="B655" s="1" t="s">
        <v>848</v>
      </c>
      <c r="C655" s="2">
        <v>22725</v>
      </c>
      <c r="D655" s="1">
        <v>57</v>
      </c>
      <c r="E655" s="1" t="s">
        <v>104</v>
      </c>
      <c r="F655" s="1" t="s">
        <v>35039</v>
      </c>
      <c r="G655" s="1" t="s">
        <v>17710</v>
      </c>
      <c r="H655" s="1" t="s">
        <v>18008</v>
      </c>
      <c r="I655" s="1" t="s">
        <v>298</v>
      </c>
      <c r="J655" s="2">
        <v>40049</v>
      </c>
      <c r="K655" s="1" t="s">
        <v>40304</v>
      </c>
      <c r="L655" s="1">
        <v>11435</v>
      </c>
      <c r="M655" s="1" t="s">
        <v>40516</v>
      </c>
      <c r="N655" s="1" t="s">
        <v>41601</v>
      </c>
      <c r="O655" s="1" t="s">
        <v>40289</v>
      </c>
      <c r="P655" s="1" t="s">
        <v>40269</v>
      </c>
      <c r="Q655" s="1" t="s">
        <v>40262</v>
      </c>
      <c r="R655" s="1" t="s">
        <v>40263</v>
      </c>
      <c r="S655" s="1" t="s">
        <v>156</v>
      </c>
      <c r="T655" s="1" t="s">
        <v>156</v>
      </c>
      <c r="U655" s="1">
        <v>60</v>
      </c>
      <c r="V655" s="1">
        <v>165</v>
      </c>
      <c r="W655" s="1">
        <v>63.1</v>
      </c>
      <c r="X655" s="1">
        <v>36.299999999999997</v>
      </c>
      <c r="Y655" s="1" t="s">
        <v>41602</v>
      </c>
      <c r="Z655" s="1">
        <v>20</v>
      </c>
    </row>
    <row r="656" spans="2:26" x14ac:dyDescent="0.4">
      <c r="B656" s="1" t="s">
        <v>849</v>
      </c>
      <c r="C656" s="2">
        <v>20143</v>
      </c>
      <c r="D656" s="1">
        <v>64</v>
      </c>
      <c r="E656" s="1" t="s">
        <v>104</v>
      </c>
      <c r="F656" s="1" t="s">
        <v>35040</v>
      </c>
      <c r="G656" s="1" t="s">
        <v>17362</v>
      </c>
      <c r="H656" s="1" t="s">
        <v>18009</v>
      </c>
      <c r="I656" s="1" t="s">
        <v>17054</v>
      </c>
      <c r="J656" s="2">
        <v>39520</v>
      </c>
      <c r="K656" s="1" t="s">
        <v>40335</v>
      </c>
      <c r="L656" s="1">
        <v>11462</v>
      </c>
      <c r="M656" s="1" t="s">
        <v>41379</v>
      </c>
      <c r="N656" s="1" t="s">
        <v>41603</v>
      </c>
      <c r="O656" s="1" t="s">
        <v>40268</v>
      </c>
      <c r="P656" s="1" t="s">
        <v>40269</v>
      </c>
      <c r="Q656" s="1" t="s">
        <v>40262</v>
      </c>
      <c r="R656" s="1" t="s">
        <v>40297</v>
      </c>
      <c r="S656" s="1" t="s">
        <v>156</v>
      </c>
      <c r="T656" s="1" t="s">
        <v>155</v>
      </c>
      <c r="U656" s="1">
        <v>65</v>
      </c>
      <c r="V656" s="1">
        <v>160</v>
      </c>
      <c r="W656" s="1">
        <v>66.400000000000006</v>
      </c>
      <c r="X656" s="1">
        <v>36</v>
      </c>
      <c r="Y656" s="1" t="s">
        <v>40897</v>
      </c>
      <c r="Z656" s="1">
        <v>20</v>
      </c>
    </row>
    <row r="657" spans="2:26" x14ac:dyDescent="0.4">
      <c r="B657" s="1" t="s">
        <v>850</v>
      </c>
      <c r="C657" s="2">
        <v>27968</v>
      </c>
      <c r="D657" s="1">
        <v>43</v>
      </c>
      <c r="E657" s="1" t="s">
        <v>103</v>
      </c>
      <c r="F657" s="1" t="s">
        <v>35041</v>
      </c>
      <c r="G657" s="1" t="s">
        <v>18010</v>
      </c>
      <c r="H657" s="1" t="s">
        <v>18011</v>
      </c>
      <c r="I657" s="1" t="s">
        <v>17044</v>
      </c>
      <c r="J657" s="2">
        <v>40765</v>
      </c>
      <c r="K657" s="1" t="s">
        <v>40286</v>
      </c>
      <c r="L657" s="1">
        <v>11517</v>
      </c>
      <c r="M657" s="1" t="s">
        <v>41253</v>
      </c>
      <c r="N657" s="1" t="s">
        <v>41604</v>
      </c>
      <c r="O657" s="1" t="s">
        <v>40260</v>
      </c>
      <c r="P657" s="1" t="s">
        <v>40260</v>
      </c>
      <c r="Q657" s="1" t="s">
        <v>40274</v>
      </c>
      <c r="R657" s="1" t="s">
        <v>40263</v>
      </c>
      <c r="S657" s="1" t="s">
        <v>156</v>
      </c>
      <c r="T657" s="1" t="s">
        <v>40260</v>
      </c>
      <c r="U657" s="1">
        <v>65</v>
      </c>
      <c r="V657" s="1">
        <v>171.4</v>
      </c>
      <c r="W657" s="1">
        <v>74.400000000000006</v>
      </c>
      <c r="X657" s="1">
        <v>36.299999999999997</v>
      </c>
      <c r="Y657" s="1" t="s">
        <v>41605</v>
      </c>
      <c r="Z657" s="1">
        <v>20</v>
      </c>
    </row>
    <row r="658" spans="2:26" x14ac:dyDescent="0.4">
      <c r="B658" s="1" t="s">
        <v>851</v>
      </c>
      <c r="C658" s="2">
        <v>21645</v>
      </c>
      <c r="D658" s="1">
        <v>60</v>
      </c>
      <c r="E658" s="1" t="s">
        <v>103</v>
      </c>
      <c r="F658" s="1" t="s">
        <v>35042</v>
      </c>
      <c r="G658" s="1" t="s">
        <v>17740</v>
      </c>
      <c r="H658" s="1" t="s">
        <v>18012</v>
      </c>
      <c r="I658" s="1" t="s">
        <v>298</v>
      </c>
      <c r="J658" s="2">
        <v>37242</v>
      </c>
      <c r="K658" s="1" t="s">
        <v>40364</v>
      </c>
      <c r="L658" s="1">
        <v>10169</v>
      </c>
      <c r="M658" s="1" t="s">
        <v>40442</v>
      </c>
      <c r="N658" s="1" t="s">
        <v>41606</v>
      </c>
      <c r="O658" s="1" t="s">
        <v>40260</v>
      </c>
      <c r="P658" s="1" t="s">
        <v>40260</v>
      </c>
      <c r="Q658" s="1" t="s">
        <v>40262</v>
      </c>
      <c r="R658" s="1" t="s">
        <v>40263</v>
      </c>
      <c r="S658" s="1" t="s">
        <v>156</v>
      </c>
      <c r="T658" s="1" t="s">
        <v>40260</v>
      </c>
      <c r="U658" s="1">
        <v>75</v>
      </c>
      <c r="V658" s="1">
        <v>163</v>
      </c>
      <c r="W658" s="1">
        <v>59.2</v>
      </c>
      <c r="X658" s="1">
        <v>36</v>
      </c>
      <c r="Y658" s="1" t="s">
        <v>41607</v>
      </c>
      <c r="Z658" s="1">
        <v>18</v>
      </c>
    </row>
    <row r="659" spans="2:26" x14ac:dyDescent="0.4">
      <c r="B659" s="1" t="s">
        <v>852</v>
      </c>
      <c r="C659" s="2">
        <v>30138</v>
      </c>
      <c r="D659" s="1">
        <v>37</v>
      </c>
      <c r="E659" s="1" t="s">
        <v>103</v>
      </c>
      <c r="F659" s="1" t="s">
        <v>35043</v>
      </c>
      <c r="G659" s="1" t="s">
        <v>17068</v>
      </c>
      <c r="H659" s="1" t="s">
        <v>18013</v>
      </c>
      <c r="I659" s="1" t="s">
        <v>297</v>
      </c>
      <c r="J659" s="2">
        <v>38025</v>
      </c>
      <c r="K659" s="1" t="s">
        <v>40271</v>
      </c>
      <c r="L659" s="1">
        <v>10466</v>
      </c>
      <c r="M659" s="1" t="s">
        <v>40272</v>
      </c>
      <c r="N659" s="1" t="s">
        <v>41608</v>
      </c>
      <c r="O659" s="1" t="s">
        <v>40260</v>
      </c>
      <c r="P659" s="1" t="s">
        <v>40260</v>
      </c>
      <c r="Q659" s="1" t="s">
        <v>40274</v>
      </c>
      <c r="R659" s="1" t="s">
        <v>40263</v>
      </c>
      <c r="S659" s="1" t="s">
        <v>156</v>
      </c>
      <c r="T659" s="1" t="s">
        <v>156</v>
      </c>
      <c r="U659" s="1">
        <v>76</v>
      </c>
      <c r="V659" s="1">
        <v>169</v>
      </c>
      <c r="W659" s="1">
        <v>71</v>
      </c>
      <c r="X659" s="1">
        <v>36.5</v>
      </c>
      <c r="Y659" s="1" t="s">
        <v>40878</v>
      </c>
      <c r="Z659" s="1">
        <v>18</v>
      </c>
    </row>
    <row r="660" spans="2:26" x14ac:dyDescent="0.4">
      <c r="B660" s="1" t="s">
        <v>853</v>
      </c>
      <c r="C660" s="2">
        <v>27667</v>
      </c>
      <c r="D660" s="1">
        <v>44</v>
      </c>
      <c r="E660" s="1" t="s">
        <v>103</v>
      </c>
      <c r="F660" s="1" t="s">
        <v>35044</v>
      </c>
      <c r="G660" s="1" t="s">
        <v>17075</v>
      </c>
      <c r="H660" s="1" t="s">
        <v>18014</v>
      </c>
      <c r="I660" s="1" t="s">
        <v>297</v>
      </c>
      <c r="J660" s="2">
        <v>39505</v>
      </c>
      <c r="K660" s="1" t="s">
        <v>40304</v>
      </c>
      <c r="L660" s="1">
        <v>11435</v>
      </c>
      <c r="M660" s="1" t="s">
        <v>40516</v>
      </c>
      <c r="N660" s="1" t="s">
        <v>41609</v>
      </c>
      <c r="O660" s="1" t="s">
        <v>40268</v>
      </c>
      <c r="P660" s="1" t="s">
        <v>40269</v>
      </c>
      <c r="Q660" s="1" t="s">
        <v>40262</v>
      </c>
      <c r="R660" s="1" t="s">
        <v>40297</v>
      </c>
      <c r="S660" s="1" t="s">
        <v>156</v>
      </c>
      <c r="T660" s="1" t="s">
        <v>156</v>
      </c>
      <c r="U660" s="1">
        <v>72</v>
      </c>
      <c r="V660" s="1">
        <v>167.5</v>
      </c>
      <c r="W660" s="1">
        <v>61.6</v>
      </c>
      <c r="X660" s="1">
        <v>36</v>
      </c>
      <c r="Y660" s="1" t="s">
        <v>41610</v>
      </c>
      <c r="Z660" s="1">
        <v>18</v>
      </c>
    </row>
    <row r="661" spans="2:26" x14ac:dyDescent="0.4">
      <c r="B661" s="1" t="s">
        <v>854</v>
      </c>
      <c r="C661" s="2">
        <v>18723</v>
      </c>
      <c r="D661" s="1">
        <v>68</v>
      </c>
      <c r="E661" s="1" t="s">
        <v>104</v>
      </c>
      <c r="F661" s="1" t="s">
        <v>35045</v>
      </c>
      <c r="G661" s="1" t="s">
        <v>17184</v>
      </c>
      <c r="H661" s="1" t="s">
        <v>18015</v>
      </c>
      <c r="I661" s="1" t="s">
        <v>297</v>
      </c>
      <c r="J661" s="2">
        <v>37985</v>
      </c>
      <c r="K661" s="1" t="s">
        <v>40286</v>
      </c>
      <c r="L661" s="1">
        <v>10627</v>
      </c>
      <c r="M661" s="1" t="s">
        <v>40287</v>
      </c>
      <c r="N661" s="1" t="s">
        <v>41611</v>
      </c>
      <c r="O661" s="1" t="s">
        <v>40260</v>
      </c>
      <c r="P661" s="1" t="s">
        <v>40260</v>
      </c>
      <c r="Q661" s="1" t="s">
        <v>40260</v>
      </c>
      <c r="R661" s="1" t="s">
        <v>40284</v>
      </c>
      <c r="S661" s="1" t="s">
        <v>155</v>
      </c>
      <c r="T661" s="1" t="s">
        <v>155</v>
      </c>
      <c r="U661" s="1">
        <v>72</v>
      </c>
      <c r="V661" s="1">
        <v>157.5</v>
      </c>
      <c r="W661" s="1">
        <v>49.26</v>
      </c>
      <c r="X661" s="1">
        <v>36.200000000000003</v>
      </c>
      <c r="Y661" s="1" t="s">
        <v>41612</v>
      </c>
      <c r="Z661" s="1">
        <v>18</v>
      </c>
    </row>
    <row r="662" spans="2:26" x14ac:dyDescent="0.4">
      <c r="B662" s="1" t="s">
        <v>855</v>
      </c>
      <c r="C662" s="2">
        <v>33044</v>
      </c>
      <c r="D662" s="1">
        <v>29</v>
      </c>
      <c r="E662" s="1" t="s">
        <v>104</v>
      </c>
      <c r="F662" s="1" t="s">
        <v>35046</v>
      </c>
      <c r="G662" s="1" t="s">
        <v>17325</v>
      </c>
      <c r="H662" s="1" t="s">
        <v>18016</v>
      </c>
      <c r="I662" s="1" t="s">
        <v>17044</v>
      </c>
      <c r="J662" s="2">
        <v>37646</v>
      </c>
      <c r="K662" s="1" t="s">
        <v>40679</v>
      </c>
      <c r="L662" s="1">
        <v>10469</v>
      </c>
      <c r="M662" s="1" t="s">
        <v>40680</v>
      </c>
      <c r="N662" s="1" t="s">
        <v>40325</v>
      </c>
      <c r="O662" s="1" t="s">
        <v>40260</v>
      </c>
      <c r="P662" s="1" t="s">
        <v>40260</v>
      </c>
      <c r="Q662" s="1" t="s">
        <v>40307</v>
      </c>
      <c r="R662" s="1" t="s">
        <v>40263</v>
      </c>
      <c r="S662" s="1" t="s">
        <v>156</v>
      </c>
      <c r="T662" s="1" t="s">
        <v>156</v>
      </c>
      <c r="U662" s="1">
        <v>64</v>
      </c>
      <c r="V662" s="1">
        <v>164.5</v>
      </c>
      <c r="W662" s="1">
        <v>70.7</v>
      </c>
      <c r="X662" s="1">
        <v>36</v>
      </c>
      <c r="Y662" s="1" t="s">
        <v>40318</v>
      </c>
      <c r="Z662" s="1">
        <v>20</v>
      </c>
    </row>
    <row r="663" spans="2:26" x14ac:dyDescent="0.4">
      <c r="B663" s="1" t="s">
        <v>856</v>
      </c>
      <c r="C663" s="2">
        <v>25639</v>
      </c>
      <c r="D663" s="1">
        <v>49</v>
      </c>
      <c r="E663" s="1" t="s">
        <v>104</v>
      </c>
      <c r="F663" s="1" t="s">
        <v>35047</v>
      </c>
      <c r="G663" s="1" t="s">
        <v>18017</v>
      </c>
      <c r="H663" s="1" t="s">
        <v>18018</v>
      </c>
      <c r="I663" s="1" t="s">
        <v>17087</v>
      </c>
      <c r="J663" s="2">
        <v>39153</v>
      </c>
      <c r="K663" s="1" t="s">
        <v>40339</v>
      </c>
      <c r="L663" s="1">
        <v>10364</v>
      </c>
      <c r="M663" s="1" t="s">
        <v>10461</v>
      </c>
      <c r="N663" s="1" t="s">
        <v>41613</v>
      </c>
      <c r="O663" s="1" t="s">
        <v>40289</v>
      </c>
      <c r="P663" s="1" t="s">
        <v>40269</v>
      </c>
      <c r="Q663" s="1" t="s">
        <v>40262</v>
      </c>
      <c r="R663" s="1" t="s">
        <v>40297</v>
      </c>
      <c r="S663" s="1" t="s">
        <v>156</v>
      </c>
      <c r="T663" s="1" t="s">
        <v>156</v>
      </c>
      <c r="U663" s="1">
        <v>93</v>
      </c>
      <c r="V663" s="1">
        <v>170</v>
      </c>
      <c r="W663" s="1">
        <v>63.95</v>
      </c>
      <c r="X663" s="1">
        <v>36.200000000000003</v>
      </c>
      <c r="Y663" s="1" t="s">
        <v>41164</v>
      </c>
      <c r="Z663" s="1">
        <v>20</v>
      </c>
    </row>
    <row r="664" spans="2:26" x14ac:dyDescent="0.4">
      <c r="B664" s="1" t="s">
        <v>857</v>
      </c>
      <c r="C664" s="2">
        <v>23168</v>
      </c>
      <c r="D664" s="1">
        <v>56</v>
      </c>
      <c r="E664" s="1" t="s">
        <v>104</v>
      </c>
      <c r="F664" s="1" t="s">
        <v>35048</v>
      </c>
      <c r="G664" s="1" t="s">
        <v>17311</v>
      </c>
      <c r="H664" s="1" t="s">
        <v>18019</v>
      </c>
      <c r="I664" s="1" t="s">
        <v>298</v>
      </c>
      <c r="J664" s="2">
        <v>38315</v>
      </c>
      <c r="K664" s="1" t="s">
        <v>40335</v>
      </c>
      <c r="L664" s="1">
        <v>10605</v>
      </c>
      <c r="M664" s="1" t="s">
        <v>40328</v>
      </c>
      <c r="N664" s="1" t="s">
        <v>41614</v>
      </c>
      <c r="O664" s="1" t="s">
        <v>40260</v>
      </c>
      <c r="P664" s="1" t="s">
        <v>40260</v>
      </c>
      <c r="Q664" s="1" t="s">
        <v>40262</v>
      </c>
      <c r="R664" s="1" t="s">
        <v>40263</v>
      </c>
      <c r="S664" s="1" t="s">
        <v>155</v>
      </c>
      <c r="T664" s="1" t="s">
        <v>156</v>
      </c>
      <c r="U664" s="1">
        <v>108</v>
      </c>
      <c r="V664" s="1">
        <v>169</v>
      </c>
      <c r="W664" s="1">
        <v>69.400000000000006</v>
      </c>
      <c r="X664" s="1">
        <v>36</v>
      </c>
      <c r="Y664" s="1" t="s">
        <v>41615</v>
      </c>
      <c r="Z664" s="1">
        <v>18</v>
      </c>
    </row>
    <row r="665" spans="2:26" x14ac:dyDescent="0.4">
      <c r="B665" s="1" t="s">
        <v>858</v>
      </c>
      <c r="C665" s="2">
        <v>21720</v>
      </c>
      <c r="D665" s="1">
        <v>60</v>
      </c>
      <c r="E665" s="1" t="s">
        <v>103</v>
      </c>
      <c r="F665" s="1" t="s">
        <v>35049</v>
      </c>
      <c r="G665" s="1" t="s">
        <v>17286</v>
      </c>
      <c r="H665" s="1" t="s">
        <v>18020</v>
      </c>
      <c r="I665" s="1" t="s">
        <v>17063</v>
      </c>
      <c r="J665" s="2">
        <v>39301</v>
      </c>
      <c r="K665" s="1" t="s">
        <v>40343</v>
      </c>
      <c r="L665" s="1">
        <v>10488</v>
      </c>
      <c r="M665" s="1" t="s">
        <v>40529</v>
      </c>
      <c r="N665" s="1" t="s">
        <v>41616</v>
      </c>
      <c r="O665" s="1" t="s">
        <v>40302</v>
      </c>
      <c r="P665" s="1" t="s">
        <v>40269</v>
      </c>
      <c r="Q665" s="1" t="s">
        <v>40274</v>
      </c>
      <c r="R665" s="1" t="s">
        <v>40263</v>
      </c>
      <c r="S665" s="1" t="s">
        <v>156</v>
      </c>
      <c r="T665" s="1" t="s">
        <v>156</v>
      </c>
      <c r="U665" s="1">
        <v>80</v>
      </c>
      <c r="V665" s="1">
        <v>171.5</v>
      </c>
      <c r="W665" s="1">
        <v>61.5</v>
      </c>
      <c r="X665" s="1">
        <v>36</v>
      </c>
      <c r="Y665" s="1" t="s">
        <v>40873</v>
      </c>
      <c r="Z665" s="1">
        <v>20</v>
      </c>
    </row>
    <row r="666" spans="2:26" x14ac:dyDescent="0.4">
      <c r="B666" s="1" t="s">
        <v>859</v>
      </c>
      <c r="C666" s="2">
        <v>25227</v>
      </c>
      <c r="D666" s="1">
        <v>50</v>
      </c>
      <c r="E666" s="1" t="s">
        <v>104</v>
      </c>
      <c r="F666" s="1" t="s">
        <v>35050</v>
      </c>
      <c r="G666" s="1" t="s">
        <v>17188</v>
      </c>
      <c r="H666" s="1" t="s">
        <v>18021</v>
      </c>
      <c r="I666" s="1" t="s">
        <v>17087</v>
      </c>
      <c r="J666" s="2">
        <v>37313</v>
      </c>
      <c r="K666" s="1" t="s">
        <v>40335</v>
      </c>
      <c r="L666" s="1" t="s">
        <v>40260</v>
      </c>
      <c r="M666" s="1" t="s">
        <v>40260</v>
      </c>
      <c r="N666" s="1" t="s">
        <v>41617</v>
      </c>
      <c r="O666" s="1" t="s">
        <v>40260</v>
      </c>
      <c r="P666" s="1" t="s">
        <v>40260</v>
      </c>
      <c r="Q666" s="1" t="s">
        <v>40307</v>
      </c>
      <c r="R666" s="1" t="s">
        <v>40297</v>
      </c>
      <c r="S666" s="1" t="s">
        <v>156</v>
      </c>
      <c r="T666" s="1" t="s">
        <v>155</v>
      </c>
      <c r="U666" s="1">
        <v>71</v>
      </c>
      <c r="V666" s="1">
        <v>166</v>
      </c>
      <c r="W666" s="1">
        <v>61.5</v>
      </c>
      <c r="X666" s="1">
        <v>36.6</v>
      </c>
      <c r="Y666" s="1" t="s">
        <v>41618</v>
      </c>
      <c r="Z666" s="1">
        <v>18</v>
      </c>
    </row>
    <row r="667" spans="2:26" x14ac:dyDescent="0.4">
      <c r="B667" s="1" t="s">
        <v>860</v>
      </c>
      <c r="C667" s="2">
        <v>35930</v>
      </c>
      <c r="D667" s="1">
        <v>21</v>
      </c>
      <c r="E667" s="1" t="s">
        <v>103</v>
      </c>
      <c r="F667" s="1" t="s">
        <v>35051</v>
      </c>
      <c r="G667" s="1" t="s">
        <v>17627</v>
      </c>
      <c r="H667" s="1" t="s">
        <v>18022</v>
      </c>
      <c r="I667" s="1" t="s">
        <v>17044</v>
      </c>
      <c r="J667" s="2">
        <v>40011</v>
      </c>
      <c r="K667" s="1" t="s">
        <v>40360</v>
      </c>
      <c r="L667" s="1">
        <v>10816</v>
      </c>
      <c r="M667" s="1" t="s">
        <v>40534</v>
      </c>
      <c r="N667" s="1" t="s">
        <v>41619</v>
      </c>
      <c r="O667" s="1" t="s">
        <v>40302</v>
      </c>
      <c r="P667" s="1" t="s">
        <v>40269</v>
      </c>
      <c r="Q667" s="1" t="s">
        <v>40262</v>
      </c>
      <c r="R667" s="1" t="s">
        <v>40275</v>
      </c>
      <c r="S667" s="1" t="s">
        <v>155</v>
      </c>
      <c r="T667" s="1" t="s">
        <v>155</v>
      </c>
      <c r="U667" s="1">
        <v>94</v>
      </c>
      <c r="V667" s="1">
        <v>154</v>
      </c>
      <c r="W667" s="1">
        <v>49.4</v>
      </c>
      <c r="X667" s="1">
        <v>37</v>
      </c>
      <c r="Y667" s="1" t="s">
        <v>41620</v>
      </c>
      <c r="Z667" s="1">
        <v>20</v>
      </c>
    </row>
    <row r="668" spans="2:26" x14ac:dyDescent="0.4">
      <c r="B668" s="1" t="s">
        <v>861</v>
      </c>
      <c r="C668" s="2">
        <v>27731</v>
      </c>
      <c r="D668" s="1">
        <v>44</v>
      </c>
      <c r="E668" s="1" t="s">
        <v>103</v>
      </c>
      <c r="F668" s="1" t="s">
        <v>34852</v>
      </c>
      <c r="G668" s="1" t="s">
        <v>18023</v>
      </c>
      <c r="H668" s="1" t="s">
        <v>18024</v>
      </c>
      <c r="I668" s="1" t="s">
        <v>17044</v>
      </c>
      <c r="J668" s="2">
        <v>39231</v>
      </c>
      <c r="K668" s="1" t="s">
        <v>40286</v>
      </c>
      <c r="L668" s="1">
        <v>10124</v>
      </c>
      <c r="M668" s="1" t="s">
        <v>40291</v>
      </c>
      <c r="N668" s="1" t="s">
        <v>41621</v>
      </c>
      <c r="O668" s="1" t="s">
        <v>40289</v>
      </c>
      <c r="P668" s="1" t="s">
        <v>40269</v>
      </c>
      <c r="Q668" s="1" t="s">
        <v>40262</v>
      </c>
      <c r="R668" s="1" t="s">
        <v>40297</v>
      </c>
      <c r="S668" s="1" t="s">
        <v>155</v>
      </c>
      <c r="T668" s="1" t="s">
        <v>155</v>
      </c>
      <c r="U668" s="1">
        <v>87</v>
      </c>
      <c r="V668" s="1">
        <v>142.4</v>
      </c>
      <c r="W668" s="1">
        <v>54.1</v>
      </c>
      <c r="X668" s="1">
        <v>36</v>
      </c>
      <c r="Y668" s="1" t="s">
        <v>41622</v>
      </c>
      <c r="Z668" s="1">
        <v>18</v>
      </c>
    </row>
    <row r="669" spans="2:26" x14ac:dyDescent="0.4">
      <c r="B669" s="1" t="s">
        <v>862</v>
      </c>
      <c r="C669" s="2">
        <v>31565</v>
      </c>
      <c r="D669" s="1">
        <v>33</v>
      </c>
      <c r="E669" s="1" t="s">
        <v>103</v>
      </c>
      <c r="F669" s="1" t="s">
        <v>35052</v>
      </c>
      <c r="G669" s="1" t="s">
        <v>17218</v>
      </c>
      <c r="H669" s="1" t="s">
        <v>18025</v>
      </c>
      <c r="I669" s="1" t="s">
        <v>17090</v>
      </c>
      <c r="J669" s="2">
        <v>38449</v>
      </c>
      <c r="K669" s="1" t="s">
        <v>40335</v>
      </c>
      <c r="L669" s="1">
        <v>10809</v>
      </c>
      <c r="M669" s="1" t="s">
        <v>40336</v>
      </c>
      <c r="N669" s="1" t="s">
        <v>41623</v>
      </c>
      <c r="O669" s="1" t="s">
        <v>40260</v>
      </c>
      <c r="P669" s="1" t="s">
        <v>40260</v>
      </c>
      <c r="Q669" s="1" t="s">
        <v>40307</v>
      </c>
      <c r="R669" s="1" t="s">
        <v>40858</v>
      </c>
      <c r="S669" s="1" t="s">
        <v>155</v>
      </c>
      <c r="T669" s="1" t="s">
        <v>155</v>
      </c>
      <c r="U669" s="1">
        <v>76</v>
      </c>
      <c r="V669" s="1">
        <v>157</v>
      </c>
      <c r="W669" s="1">
        <v>58.4</v>
      </c>
      <c r="X669" s="1">
        <v>36.5</v>
      </c>
      <c r="Y669" s="1" t="s">
        <v>41624</v>
      </c>
      <c r="Z669" s="1">
        <v>18</v>
      </c>
    </row>
    <row r="670" spans="2:26" x14ac:dyDescent="0.4">
      <c r="B670" s="1" t="s">
        <v>863</v>
      </c>
      <c r="C670" s="2">
        <v>32262</v>
      </c>
      <c r="D670" s="1">
        <v>31</v>
      </c>
      <c r="E670" s="1" t="s">
        <v>104</v>
      </c>
      <c r="F670" s="1" t="s">
        <v>35053</v>
      </c>
      <c r="G670" s="1" t="s">
        <v>17155</v>
      </c>
      <c r="H670" s="1" t="s">
        <v>18026</v>
      </c>
      <c r="I670" s="1" t="s">
        <v>17063</v>
      </c>
      <c r="J670" s="2">
        <v>38687</v>
      </c>
      <c r="K670" s="1" t="s">
        <v>40259</v>
      </c>
      <c r="L670" s="1">
        <v>10121</v>
      </c>
      <c r="M670" s="1" t="s">
        <v>40309</v>
      </c>
      <c r="N670" s="1" t="s">
        <v>41625</v>
      </c>
      <c r="O670" s="1" t="s">
        <v>40260</v>
      </c>
      <c r="P670" s="1" t="s">
        <v>40260</v>
      </c>
      <c r="Q670" s="1" t="s">
        <v>40262</v>
      </c>
      <c r="R670" s="1" t="s">
        <v>40297</v>
      </c>
      <c r="S670" s="1" t="s">
        <v>155</v>
      </c>
      <c r="T670" s="1" t="s">
        <v>155</v>
      </c>
      <c r="U670" s="1">
        <v>83</v>
      </c>
      <c r="V670" s="1">
        <v>154.5</v>
      </c>
      <c r="W670" s="1">
        <v>46</v>
      </c>
      <c r="X670" s="1">
        <v>36.799999999999997</v>
      </c>
      <c r="Y670" s="1" t="s">
        <v>41626</v>
      </c>
      <c r="Z670" s="1">
        <v>16</v>
      </c>
    </row>
    <row r="671" spans="2:26" x14ac:dyDescent="0.4">
      <c r="B671" s="1" t="s">
        <v>864</v>
      </c>
      <c r="C671" s="2">
        <v>22896</v>
      </c>
      <c r="D671" s="1">
        <v>57</v>
      </c>
      <c r="E671" s="1" t="s">
        <v>104</v>
      </c>
      <c r="F671" s="1" t="s">
        <v>35054</v>
      </c>
      <c r="G671" s="1" t="s">
        <v>17639</v>
      </c>
      <c r="H671" s="1" t="s">
        <v>18027</v>
      </c>
      <c r="I671" s="1" t="s">
        <v>17044</v>
      </c>
      <c r="J671" s="2">
        <v>38414</v>
      </c>
      <c r="K671" s="1" t="s">
        <v>40335</v>
      </c>
      <c r="L671" s="1">
        <v>10709</v>
      </c>
      <c r="M671" s="1" t="s">
        <v>41083</v>
      </c>
      <c r="N671" s="1" t="s">
        <v>41627</v>
      </c>
      <c r="O671" s="1" t="s">
        <v>40260</v>
      </c>
      <c r="P671" s="1" t="s">
        <v>40260</v>
      </c>
      <c r="Q671" s="1" t="s">
        <v>40293</v>
      </c>
      <c r="R671" s="1" t="s">
        <v>40284</v>
      </c>
      <c r="S671" s="1" t="s">
        <v>155</v>
      </c>
      <c r="T671" s="1" t="s">
        <v>155</v>
      </c>
      <c r="U671" s="1">
        <v>97</v>
      </c>
      <c r="V671" s="1">
        <v>164</v>
      </c>
      <c r="W671" s="1">
        <v>67.3</v>
      </c>
      <c r="X671" s="1">
        <v>36.4</v>
      </c>
      <c r="Y671" s="1" t="s">
        <v>41628</v>
      </c>
      <c r="Z671" s="1">
        <v>18</v>
      </c>
    </row>
    <row r="672" spans="2:26" x14ac:dyDescent="0.4">
      <c r="B672" s="1" t="s">
        <v>865</v>
      </c>
      <c r="C672" s="2">
        <v>21430</v>
      </c>
      <c r="D672" s="1">
        <v>61</v>
      </c>
      <c r="E672" s="1" t="s">
        <v>104</v>
      </c>
      <c r="F672" s="1" t="s">
        <v>35055</v>
      </c>
      <c r="G672" s="1" t="s">
        <v>18028</v>
      </c>
      <c r="H672" s="1" t="s">
        <v>18029</v>
      </c>
      <c r="I672" s="1" t="s">
        <v>17044</v>
      </c>
      <c r="J672" s="2">
        <v>37302</v>
      </c>
      <c r="K672" s="1" t="s">
        <v>40286</v>
      </c>
      <c r="L672" s="1">
        <v>10001</v>
      </c>
      <c r="M672" s="1" t="s">
        <v>40372</v>
      </c>
      <c r="N672" s="1" t="s">
        <v>41629</v>
      </c>
      <c r="O672" s="1" t="s">
        <v>40260</v>
      </c>
      <c r="P672" s="1" t="s">
        <v>40260</v>
      </c>
      <c r="Q672" s="1" t="s">
        <v>40274</v>
      </c>
      <c r="R672" s="1" t="s">
        <v>40263</v>
      </c>
      <c r="S672" s="1" t="s">
        <v>156</v>
      </c>
      <c r="T672" s="1" t="s">
        <v>40260</v>
      </c>
      <c r="U672" s="1">
        <v>52</v>
      </c>
      <c r="V672" s="1">
        <v>161</v>
      </c>
      <c r="W672" s="1">
        <v>58</v>
      </c>
      <c r="X672" s="1">
        <v>36.6</v>
      </c>
      <c r="Y672" s="1" t="s">
        <v>41630</v>
      </c>
      <c r="Z672" s="1">
        <v>20</v>
      </c>
    </row>
    <row r="673" spans="2:26" x14ac:dyDescent="0.4">
      <c r="B673" s="1" t="s">
        <v>866</v>
      </c>
      <c r="C673" s="2">
        <v>27064</v>
      </c>
      <c r="D673" s="1">
        <v>45</v>
      </c>
      <c r="E673" s="1" t="s">
        <v>103</v>
      </c>
      <c r="F673" s="1" t="s">
        <v>35056</v>
      </c>
      <c r="G673" s="1" t="s">
        <v>17396</v>
      </c>
      <c r="H673" s="1" t="s">
        <v>18030</v>
      </c>
      <c r="I673" s="1" t="s">
        <v>297</v>
      </c>
      <c r="J673" s="2">
        <v>38263</v>
      </c>
      <c r="K673" s="1" t="s">
        <v>40265</v>
      </c>
      <c r="L673" s="1">
        <v>10693</v>
      </c>
      <c r="M673" s="1" t="s">
        <v>40467</v>
      </c>
      <c r="N673" s="1" t="s">
        <v>41631</v>
      </c>
      <c r="O673" s="1" t="s">
        <v>40260</v>
      </c>
      <c r="P673" s="1" t="s">
        <v>40260</v>
      </c>
      <c r="Q673" s="1" t="s">
        <v>40307</v>
      </c>
      <c r="R673" s="1" t="s">
        <v>40297</v>
      </c>
      <c r="S673" s="1" t="s">
        <v>156</v>
      </c>
      <c r="T673" s="1" t="s">
        <v>155</v>
      </c>
      <c r="U673" s="1">
        <v>66</v>
      </c>
      <c r="V673" s="1">
        <v>160</v>
      </c>
      <c r="W673" s="1">
        <v>57</v>
      </c>
      <c r="X673" s="1">
        <v>36</v>
      </c>
      <c r="Y673" s="1" t="s">
        <v>41632</v>
      </c>
      <c r="Z673" s="1">
        <v>20</v>
      </c>
    </row>
    <row r="674" spans="2:26" x14ac:dyDescent="0.4">
      <c r="B674" s="1" t="s">
        <v>867</v>
      </c>
      <c r="C674" s="2">
        <v>19878</v>
      </c>
      <c r="D674" s="1">
        <v>65</v>
      </c>
      <c r="E674" s="1" t="s">
        <v>103</v>
      </c>
      <c r="F674" s="1" t="s">
        <v>35057</v>
      </c>
      <c r="G674" s="1" t="s">
        <v>17378</v>
      </c>
      <c r="H674" s="1" t="s">
        <v>18031</v>
      </c>
      <c r="I674" s="1" t="s">
        <v>17087</v>
      </c>
      <c r="J674" s="2">
        <v>37813</v>
      </c>
      <c r="K674" s="1" t="s">
        <v>40360</v>
      </c>
      <c r="L674" s="1">
        <v>10194</v>
      </c>
      <c r="M674" s="1" t="s">
        <v>40361</v>
      </c>
      <c r="N674" s="1" t="s">
        <v>41633</v>
      </c>
      <c r="O674" s="1" t="s">
        <v>40260</v>
      </c>
      <c r="P674" s="1" t="s">
        <v>40260</v>
      </c>
      <c r="Q674" s="1" t="s">
        <v>40260</v>
      </c>
      <c r="R674" s="1" t="s">
        <v>40263</v>
      </c>
      <c r="S674" s="1" t="s">
        <v>156</v>
      </c>
      <c r="T674" s="1" t="s">
        <v>155</v>
      </c>
      <c r="U674" s="1">
        <v>88</v>
      </c>
      <c r="V674" s="1">
        <v>156</v>
      </c>
      <c r="W674" s="1">
        <v>53.4</v>
      </c>
      <c r="X674" s="1">
        <v>36</v>
      </c>
      <c r="Y674" s="1" t="s">
        <v>41634</v>
      </c>
      <c r="Z674" s="1">
        <v>20</v>
      </c>
    </row>
    <row r="675" spans="2:26" x14ac:dyDescent="0.4">
      <c r="B675" s="1" t="s">
        <v>868</v>
      </c>
      <c r="C675" s="2">
        <v>30371</v>
      </c>
      <c r="D675" s="1">
        <v>36</v>
      </c>
      <c r="E675" s="1" t="s">
        <v>104</v>
      </c>
      <c r="F675" s="1" t="s">
        <v>35058</v>
      </c>
      <c r="G675" s="1" t="s">
        <v>17749</v>
      </c>
      <c r="H675" s="1" t="s">
        <v>18032</v>
      </c>
      <c r="I675" s="1" t="s">
        <v>298</v>
      </c>
      <c r="J675" s="2">
        <v>38558</v>
      </c>
      <c r="K675" s="1" t="s">
        <v>40299</v>
      </c>
      <c r="L675" s="1">
        <v>10816</v>
      </c>
      <c r="M675" s="1" t="s">
        <v>40534</v>
      </c>
      <c r="N675" s="1" t="s">
        <v>41635</v>
      </c>
      <c r="O675" s="1" t="s">
        <v>40260</v>
      </c>
      <c r="P675" s="1" t="s">
        <v>40260</v>
      </c>
      <c r="Q675" s="1" t="s">
        <v>40262</v>
      </c>
      <c r="R675" s="1" t="s">
        <v>40263</v>
      </c>
      <c r="S675" s="1" t="s">
        <v>155</v>
      </c>
      <c r="T675" s="1" t="s">
        <v>155</v>
      </c>
      <c r="U675" s="1">
        <v>74</v>
      </c>
      <c r="V675" s="1">
        <v>165</v>
      </c>
      <c r="W675" s="1">
        <v>45.8</v>
      </c>
      <c r="X675" s="1">
        <v>36</v>
      </c>
      <c r="Y675" s="1" t="s">
        <v>41240</v>
      </c>
      <c r="Z675" s="1">
        <v>16</v>
      </c>
    </row>
    <row r="676" spans="2:26" x14ac:dyDescent="0.4">
      <c r="B676" s="1" t="s">
        <v>869</v>
      </c>
      <c r="C676" s="2">
        <v>21921</v>
      </c>
      <c r="D676" s="1">
        <v>59</v>
      </c>
      <c r="E676" s="1" t="s">
        <v>104</v>
      </c>
      <c r="F676" s="1" t="s">
        <v>35059</v>
      </c>
      <c r="G676" s="1" t="s">
        <v>17102</v>
      </c>
      <c r="H676" s="1" t="s">
        <v>18033</v>
      </c>
      <c r="I676" s="1" t="s">
        <v>17054</v>
      </c>
      <c r="J676" s="2">
        <v>37389</v>
      </c>
      <c r="K676" s="1" t="s">
        <v>40281</v>
      </c>
      <c r="L676" s="1">
        <v>10122</v>
      </c>
      <c r="M676" s="1" t="s">
        <v>40282</v>
      </c>
      <c r="N676" s="1" t="s">
        <v>41636</v>
      </c>
      <c r="O676" s="1" t="s">
        <v>40260</v>
      </c>
      <c r="P676" s="1" t="s">
        <v>40260</v>
      </c>
      <c r="Q676" s="1" t="s">
        <v>40274</v>
      </c>
      <c r="R676" s="1" t="s">
        <v>40284</v>
      </c>
      <c r="S676" s="1" t="s">
        <v>155</v>
      </c>
      <c r="T676" s="1" t="s">
        <v>155</v>
      </c>
      <c r="U676" s="1">
        <v>80</v>
      </c>
      <c r="V676" s="1">
        <v>145.5</v>
      </c>
      <c r="W676" s="1">
        <v>49.3</v>
      </c>
      <c r="X676" s="1">
        <v>36.299999999999997</v>
      </c>
      <c r="Y676" s="1" t="s">
        <v>41498</v>
      </c>
      <c r="Z676" s="1">
        <v>20</v>
      </c>
    </row>
    <row r="677" spans="2:26" x14ac:dyDescent="0.4">
      <c r="B677" s="1" t="s">
        <v>870</v>
      </c>
      <c r="C677" s="2">
        <v>23774</v>
      </c>
      <c r="D677" s="1">
        <v>54</v>
      </c>
      <c r="E677" s="1" t="s">
        <v>103</v>
      </c>
      <c r="F677" s="1" t="s">
        <v>35060</v>
      </c>
      <c r="G677" s="1" t="s">
        <v>17100</v>
      </c>
      <c r="H677" s="1" t="s">
        <v>18034</v>
      </c>
      <c r="I677" s="1" t="s">
        <v>17074</v>
      </c>
      <c r="J677" s="2">
        <v>38473</v>
      </c>
      <c r="K677" s="1" t="s">
        <v>40353</v>
      </c>
      <c r="L677" s="1">
        <v>10582</v>
      </c>
      <c r="M677" s="1" t="s">
        <v>40354</v>
      </c>
      <c r="N677" s="1" t="s">
        <v>41637</v>
      </c>
      <c r="O677" s="1" t="s">
        <v>40260</v>
      </c>
      <c r="P677" s="1" t="s">
        <v>40260</v>
      </c>
      <c r="Q677" s="1" t="s">
        <v>40274</v>
      </c>
      <c r="R677" s="1" t="s">
        <v>40275</v>
      </c>
      <c r="S677" s="1" t="s">
        <v>156</v>
      </c>
      <c r="T677" s="1" t="s">
        <v>156</v>
      </c>
      <c r="U677" s="1">
        <v>74</v>
      </c>
      <c r="V677" s="1">
        <v>167.5</v>
      </c>
      <c r="W677" s="1">
        <v>49.3</v>
      </c>
      <c r="X677" s="1">
        <v>36.4</v>
      </c>
      <c r="Y677" s="1" t="s">
        <v>41638</v>
      </c>
      <c r="Z677" s="1">
        <v>20</v>
      </c>
    </row>
    <row r="678" spans="2:26" x14ac:dyDescent="0.4">
      <c r="B678" s="1" t="s">
        <v>871</v>
      </c>
      <c r="C678" s="2">
        <v>31304</v>
      </c>
      <c r="D678" s="1">
        <v>34</v>
      </c>
      <c r="E678" s="1" t="s">
        <v>104</v>
      </c>
      <c r="F678" s="1" t="s">
        <v>35061</v>
      </c>
      <c r="G678" s="1" t="s">
        <v>17536</v>
      </c>
      <c r="H678" s="1" t="s">
        <v>18035</v>
      </c>
      <c r="I678" s="1" t="s">
        <v>17044</v>
      </c>
      <c r="J678" s="2">
        <v>38187</v>
      </c>
      <c r="K678" s="1" t="s">
        <v>40286</v>
      </c>
      <c r="L678" s="1">
        <v>10001</v>
      </c>
      <c r="M678" s="1" t="s">
        <v>40372</v>
      </c>
      <c r="N678" s="1" t="s">
        <v>41639</v>
      </c>
      <c r="O678" s="1" t="s">
        <v>40260</v>
      </c>
      <c r="P678" s="1" t="s">
        <v>40260</v>
      </c>
      <c r="Q678" s="1" t="s">
        <v>40262</v>
      </c>
      <c r="R678" s="1" t="s">
        <v>40263</v>
      </c>
      <c r="S678" s="1" t="s">
        <v>156</v>
      </c>
      <c r="T678" s="1" t="s">
        <v>156</v>
      </c>
      <c r="U678" s="1">
        <v>65</v>
      </c>
      <c r="V678" s="1">
        <v>154.5</v>
      </c>
      <c r="W678" s="1">
        <v>65.8</v>
      </c>
      <c r="X678" s="1">
        <v>36</v>
      </c>
      <c r="Y678" s="1" t="s">
        <v>41640</v>
      </c>
      <c r="Z678" s="1">
        <v>18</v>
      </c>
    </row>
    <row r="679" spans="2:26" x14ac:dyDescent="0.4">
      <c r="B679" s="1" t="s">
        <v>872</v>
      </c>
      <c r="C679" s="2">
        <v>18068</v>
      </c>
      <c r="D679" s="1">
        <v>70</v>
      </c>
      <c r="E679" s="1" t="s">
        <v>103</v>
      </c>
      <c r="F679" s="1" t="s">
        <v>35062</v>
      </c>
      <c r="G679" s="1" t="s">
        <v>17482</v>
      </c>
      <c r="H679" s="1" t="s">
        <v>18036</v>
      </c>
      <c r="I679" s="1" t="s">
        <v>17162</v>
      </c>
      <c r="J679" s="2">
        <v>38605</v>
      </c>
      <c r="K679" s="1" t="s">
        <v>40364</v>
      </c>
      <c r="L679" s="1">
        <v>10614</v>
      </c>
      <c r="M679" s="1" t="s">
        <v>1774</v>
      </c>
      <c r="N679" s="1" t="s">
        <v>41641</v>
      </c>
      <c r="O679" s="1" t="s">
        <v>40260</v>
      </c>
      <c r="P679" s="1" t="s">
        <v>40260</v>
      </c>
      <c r="Q679" s="1" t="s">
        <v>40307</v>
      </c>
      <c r="R679" s="1" t="s">
        <v>40279</v>
      </c>
      <c r="S679" s="1" t="s">
        <v>156</v>
      </c>
      <c r="T679" s="1" t="s">
        <v>156</v>
      </c>
      <c r="U679" s="1">
        <v>74</v>
      </c>
      <c r="V679" s="1">
        <v>174</v>
      </c>
      <c r="W679" s="1">
        <v>63.1</v>
      </c>
      <c r="X679" s="1">
        <v>36</v>
      </c>
      <c r="Y679" s="1" t="s">
        <v>41642</v>
      </c>
      <c r="Z679" s="1">
        <v>20</v>
      </c>
    </row>
    <row r="680" spans="2:26" x14ac:dyDescent="0.4">
      <c r="B680" s="1" t="s">
        <v>873</v>
      </c>
      <c r="C680" s="2">
        <v>24970</v>
      </c>
      <c r="D680" s="1">
        <v>51</v>
      </c>
      <c r="E680" s="1" t="s">
        <v>103</v>
      </c>
      <c r="F680" s="1" t="s">
        <v>35063</v>
      </c>
      <c r="G680" s="1" t="s">
        <v>17587</v>
      </c>
      <c r="H680" s="1" t="s">
        <v>18037</v>
      </c>
      <c r="I680" s="1" t="s">
        <v>297</v>
      </c>
      <c r="J680" s="2">
        <v>39203</v>
      </c>
      <c r="K680" s="1" t="s">
        <v>40584</v>
      </c>
      <c r="L680" s="1">
        <v>10191</v>
      </c>
      <c r="M680" s="1" t="s">
        <v>6820</v>
      </c>
      <c r="N680" s="1" t="s">
        <v>41643</v>
      </c>
      <c r="O680" s="1" t="s">
        <v>40289</v>
      </c>
      <c r="P680" s="1" t="s">
        <v>40269</v>
      </c>
      <c r="Q680" s="1" t="s">
        <v>40262</v>
      </c>
      <c r="R680" s="1" t="s">
        <v>40263</v>
      </c>
      <c r="S680" s="1" t="s">
        <v>156</v>
      </c>
      <c r="T680" s="1" t="s">
        <v>155</v>
      </c>
      <c r="U680" s="1">
        <v>80</v>
      </c>
      <c r="V680" s="1">
        <v>178.6</v>
      </c>
      <c r="W680" s="1">
        <v>86.3</v>
      </c>
      <c r="X680" s="1">
        <v>36</v>
      </c>
      <c r="Y680" s="1" t="s">
        <v>41644</v>
      </c>
      <c r="Z680" s="1">
        <v>22</v>
      </c>
    </row>
    <row r="681" spans="2:26" x14ac:dyDescent="0.4">
      <c r="B681" s="1" t="s">
        <v>874</v>
      </c>
      <c r="C681" s="2">
        <v>29164</v>
      </c>
      <c r="D681" s="1">
        <v>40</v>
      </c>
      <c r="E681" s="1" t="s">
        <v>103</v>
      </c>
      <c r="F681" s="1" t="s">
        <v>35064</v>
      </c>
      <c r="G681" s="1" t="s">
        <v>17362</v>
      </c>
      <c r="H681" s="1" t="s">
        <v>18038</v>
      </c>
      <c r="I681" s="1" t="s">
        <v>17044</v>
      </c>
      <c r="J681" s="2">
        <v>38281</v>
      </c>
      <c r="K681" s="1" t="s">
        <v>40286</v>
      </c>
      <c r="L681" s="1">
        <v>10697</v>
      </c>
      <c r="M681" s="1" t="s">
        <v>41098</v>
      </c>
      <c r="N681" s="1" t="s">
        <v>41645</v>
      </c>
      <c r="O681" s="1" t="s">
        <v>40260</v>
      </c>
      <c r="P681" s="1" t="s">
        <v>40260</v>
      </c>
      <c r="Q681" s="1" t="s">
        <v>40293</v>
      </c>
      <c r="R681" s="1" t="s">
        <v>40297</v>
      </c>
      <c r="S681" s="1" t="s">
        <v>156</v>
      </c>
      <c r="T681" s="1" t="s">
        <v>156</v>
      </c>
      <c r="U681" s="1">
        <v>66</v>
      </c>
      <c r="V681" s="1">
        <v>160.6</v>
      </c>
      <c r="W681" s="1">
        <v>60.1</v>
      </c>
      <c r="X681" s="1">
        <v>36</v>
      </c>
      <c r="Y681" s="1" t="s">
        <v>41646</v>
      </c>
      <c r="Z681" s="1">
        <v>20</v>
      </c>
    </row>
    <row r="682" spans="2:26" x14ac:dyDescent="0.4">
      <c r="B682" s="1" t="s">
        <v>875</v>
      </c>
      <c r="C682" s="2">
        <v>25855</v>
      </c>
      <c r="D682" s="1">
        <v>49</v>
      </c>
      <c r="E682" s="1" t="s">
        <v>104</v>
      </c>
      <c r="F682" s="1" t="s">
        <v>35065</v>
      </c>
      <c r="G682" s="1" t="s">
        <v>17409</v>
      </c>
      <c r="H682" s="1" t="s">
        <v>18039</v>
      </c>
      <c r="I682" s="1" t="s">
        <v>299</v>
      </c>
      <c r="J682" s="2">
        <v>37504</v>
      </c>
      <c r="K682" s="1" t="s">
        <v>40335</v>
      </c>
      <c r="L682" s="1">
        <v>10408</v>
      </c>
      <c r="M682" s="1" t="s">
        <v>40416</v>
      </c>
      <c r="N682" s="1" t="s">
        <v>41647</v>
      </c>
      <c r="O682" s="1" t="s">
        <v>40260</v>
      </c>
      <c r="P682" s="1" t="s">
        <v>40260</v>
      </c>
      <c r="Q682" s="1" t="s">
        <v>40307</v>
      </c>
      <c r="R682" s="1" t="s">
        <v>40263</v>
      </c>
      <c r="S682" s="1" t="s">
        <v>155</v>
      </c>
      <c r="T682" s="1" t="s">
        <v>155</v>
      </c>
      <c r="U682" s="1">
        <v>85</v>
      </c>
      <c r="V682" s="1">
        <v>168</v>
      </c>
      <c r="W682" s="1">
        <v>60</v>
      </c>
      <c r="X682" s="1">
        <v>36.299999999999997</v>
      </c>
      <c r="Y682" s="1" t="s">
        <v>41648</v>
      </c>
      <c r="Z682" s="1">
        <v>20</v>
      </c>
    </row>
    <row r="683" spans="2:26" x14ac:dyDescent="0.4">
      <c r="B683" s="1" t="s">
        <v>876</v>
      </c>
      <c r="C683" s="2">
        <v>29560</v>
      </c>
      <c r="D683" s="1">
        <v>39</v>
      </c>
      <c r="E683" s="1" t="s">
        <v>103</v>
      </c>
      <c r="F683" s="1" t="s">
        <v>35066</v>
      </c>
      <c r="G683" s="1" t="s">
        <v>17100</v>
      </c>
      <c r="H683" s="1" t="s">
        <v>18040</v>
      </c>
      <c r="I683" s="1" t="s">
        <v>17087</v>
      </c>
      <c r="J683" s="2">
        <v>37119</v>
      </c>
      <c r="K683" s="1" t="s">
        <v>40519</v>
      </c>
      <c r="L683" s="1">
        <v>10195</v>
      </c>
      <c r="M683" s="1" t="s">
        <v>40640</v>
      </c>
      <c r="N683" s="1" t="s">
        <v>41649</v>
      </c>
      <c r="O683" s="1" t="s">
        <v>40260</v>
      </c>
      <c r="P683" s="1" t="s">
        <v>40260</v>
      </c>
      <c r="Q683" s="1" t="s">
        <v>40274</v>
      </c>
      <c r="R683" s="1" t="s">
        <v>40275</v>
      </c>
      <c r="S683" s="1" t="s">
        <v>155</v>
      </c>
      <c r="T683" s="1" t="s">
        <v>40260</v>
      </c>
      <c r="U683" s="1">
        <v>75</v>
      </c>
      <c r="V683" s="1">
        <v>168</v>
      </c>
      <c r="W683" s="1">
        <v>64.95</v>
      </c>
      <c r="X683" s="1">
        <v>36.1</v>
      </c>
      <c r="Y683" s="1" t="s">
        <v>41650</v>
      </c>
      <c r="Z683" s="1">
        <v>20</v>
      </c>
    </row>
    <row r="684" spans="2:26" x14ac:dyDescent="0.4">
      <c r="B684" s="1" t="s">
        <v>877</v>
      </c>
      <c r="C684" s="2">
        <v>18070</v>
      </c>
      <c r="D684" s="1">
        <v>70</v>
      </c>
      <c r="E684" s="1" t="s">
        <v>103</v>
      </c>
      <c r="F684" s="1" t="s">
        <v>35067</v>
      </c>
      <c r="G684" s="1" t="s">
        <v>17068</v>
      </c>
      <c r="H684" s="1" t="s">
        <v>18041</v>
      </c>
      <c r="I684" s="1" t="s">
        <v>297</v>
      </c>
      <c r="J684" s="2">
        <v>39817</v>
      </c>
      <c r="K684" s="1" t="s">
        <v>40343</v>
      </c>
      <c r="L684" s="1">
        <v>10209</v>
      </c>
      <c r="M684" s="1" t="s">
        <v>40344</v>
      </c>
      <c r="N684" s="1" t="s">
        <v>41651</v>
      </c>
      <c r="O684" s="1" t="s">
        <v>40268</v>
      </c>
      <c r="P684" s="1" t="s">
        <v>40269</v>
      </c>
      <c r="Q684" s="1" t="s">
        <v>40307</v>
      </c>
      <c r="R684" s="1" t="s">
        <v>40284</v>
      </c>
      <c r="S684" s="1" t="s">
        <v>156</v>
      </c>
      <c r="T684" s="1" t="s">
        <v>156</v>
      </c>
      <c r="U684" s="1">
        <v>78</v>
      </c>
      <c r="V684" s="1">
        <v>164</v>
      </c>
      <c r="W684" s="1">
        <v>61.8</v>
      </c>
      <c r="X684" s="1">
        <v>36.299999999999997</v>
      </c>
      <c r="Y684" s="1" t="s">
        <v>41652</v>
      </c>
      <c r="Z684" s="1">
        <v>18</v>
      </c>
    </row>
    <row r="685" spans="2:26" x14ac:dyDescent="0.4">
      <c r="B685" s="1" t="s">
        <v>878</v>
      </c>
      <c r="C685" s="2">
        <v>31414</v>
      </c>
      <c r="D685" s="1">
        <v>33</v>
      </c>
      <c r="E685" s="1" t="s">
        <v>104</v>
      </c>
      <c r="F685" s="1" t="s">
        <v>35068</v>
      </c>
      <c r="G685" s="1" t="s">
        <v>17313</v>
      </c>
      <c r="H685" s="1" t="s">
        <v>18042</v>
      </c>
      <c r="I685" s="1" t="s">
        <v>299</v>
      </c>
      <c r="J685" s="2">
        <v>39528</v>
      </c>
      <c r="K685" s="1" t="s">
        <v>40259</v>
      </c>
      <c r="L685" s="1">
        <v>10121</v>
      </c>
      <c r="M685" s="1" t="s">
        <v>40309</v>
      </c>
      <c r="N685" s="1" t="s">
        <v>41653</v>
      </c>
      <c r="O685" s="1" t="s">
        <v>40302</v>
      </c>
      <c r="P685" s="1" t="s">
        <v>40269</v>
      </c>
      <c r="Q685" s="1" t="s">
        <v>40262</v>
      </c>
      <c r="R685" s="1" t="s">
        <v>40263</v>
      </c>
      <c r="S685" s="1" t="s">
        <v>155</v>
      </c>
      <c r="T685" s="1" t="s">
        <v>155</v>
      </c>
      <c r="U685" s="1">
        <v>80</v>
      </c>
      <c r="V685" s="1">
        <v>163</v>
      </c>
      <c r="W685" s="1">
        <v>68</v>
      </c>
      <c r="X685" s="1">
        <v>36.200000000000003</v>
      </c>
      <c r="Y685" s="1" t="s">
        <v>41654</v>
      </c>
      <c r="Z685" s="1">
        <v>18</v>
      </c>
    </row>
    <row r="686" spans="2:26" x14ac:dyDescent="0.4">
      <c r="B686" s="1" t="s">
        <v>879</v>
      </c>
      <c r="C686" s="2">
        <v>32186</v>
      </c>
      <c r="D686" s="1">
        <v>31</v>
      </c>
      <c r="E686" s="1" t="s">
        <v>103</v>
      </c>
      <c r="F686" s="1" t="s">
        <v>35069</v>
      </c>
      <c r="G686" s="1" t="s">
        <v>18043</v>
      </c>
      <c r="H686" s="1" t="s">
        <v>18044</v>
      </c>
      <c r="I686" s="1" t="s">
        <v>17054</v>
      </c>
      <c r="J686" s="2">
        <v>37785</v>
      </c>
      <c r="K686" s="1" t="s">
        <v>40339</v>
      </c>
      <c r="L686" s="1">
        <v>10412</v>
      </c>
      <c r="M686" s="1" t="s">
        <v>40557</v>
      </c>
      <c r="N686" s="1" t="s">
        <v>41655</v>
      </c>
      <c r="O686" s="1" t="s">
        <v>40260</v>
      </c>
      <c r="P686" s="1" t="s">
        <v>40260</v>
      </c>
      <c r="Q686" s="1" t="s">
        <v>40262</v>
      </c>
      <c r="R686" s="1" t="s">
        <v>40275</v>
      </c>
      <c r="S686" s="1" t="s">
        <v>155</v>
      </c>
      <c r="T686" s="1" t="s">
        <v>155</v>
      </c>
      <c r="U686" s="1">
        <v>84</v>
      </c>
      <c r="V686" s="1">
        <v>162</v>
      </c>
      <c r="W686" s="1">
        <v>70.349999999999994</v>
      </c>
      <c r="X686" s="1">
        <v>36.200000000000003</v>
      </c>
      <c r="Y686" s="1" t="s">
        <v>40538</v>
      </c>
      <c r="Z686" s="1">
        <v>20</v>
      </c>
    </row>
    <row r="687" spans="2:26" x14ac:dyDescent="0.4">
      <c r="B687" s="1" t="s">
        <v>880</v>
      </c>
      <c r="C687" s="2">
        <v>27365</v>
      </c>
      <c r="D687" s="1">
        <v>45</v>
      </c>
      <c r="E687" s="1" t="s">
        <v>103</v>
      </c>
      <c r="F687" s="1" t="s">
        <v>35070</v>
      </c>
      <c r="G687" s="1" t="s">
        <v>18045</v>
      </c>
      <c r="H687" s="1" t="s">
        <v>18046</v>
      </c>
      <c r="I687" s="1" t="s">
        <v>298</v>
      </c>
      <c r="J687" s="2">
        <v>38865</v>
      </c>
      <c r="K687" s="1" t="s">
        <v>40584</v>
      </c>
      <c r="L687" s="1">
        <v>10191</v>
      </c>
      <c r="M687" s="1" t="s">
        <v>6820</v>
      </c>
      <c r="N687" s="1" t="s">
        <v>41656</v>
      </c>
      <c r="O687" s="1" t="s">
        <v>40260</v>
      </c>
      <c r="P687" s="1" t="s">
        <v>40260</v>
      </c>
      <c r="Q687" s="1" t="s">
        <v>40307</v>
      </c>
      <c r="R687" s="1" t="s">
        <v>40275</v>
      </c>
      <c r="S687" s="1" t="s">
        <v>156</v>
      </c>
      <c r="T687" s="1" t="s">
        <v>156</v>
      </c>
      <c r="U687" s="1">
        <v>108</v>
      </c>
      <c r="V687" s="1">
        <v>171</v>
      </c>
      <c r="W687" s="1">
        <v>69</v>
      </c>
      <c r="X687" s="1">
        <v>36</v>
      </c>
      <c r="Y687" s="1" t="s">
        <v>41605</v>
      </c>
      <c r="Z687" s="1">
        <v>20</v>
      </c>
    </row>
    <row r="688" spans="2:26" x14ac:dyDescent="0.4">
      <c r="B688" s="1" t="s">
        <v>881</v>
      </c>
      <c r="C688" s="2">
        <v>21142</v>
      </c>
      <c r="D688" s="1">
        <v>62</v>
      </c>
      <c r="E688" s="1" t="s">
        <v>104</v>
      </c>
      <c r="F688" s="1" t="s">
        <v>35071</v>
      </c>
      <c r="G688" s="1" t="s">
        <v>17749</v>
      </c>
      <c r="H688" s="1" t="s">
        <v>18047</v>
      </c>
      <c r="I688" s="1" t="s">
        <v>17060</v>
      </c>
      <c r="J688" s="2">
        <v>37796</v>
      </c>
      <c r="K688" s="1" t="s">
        <v>40353</v>
      </c>
      <c r="L688" s="1">
        <v>10185</v>
      </c>
      <c r="M688" s="1" t="s">
        <v>40390</v>
      </c>
      <c r="N688" s="1" t="s">
        <v>41657</v>
      </c>
      <c r="O688" s="1" t="s">
        <v>40260</v>
      </c>
      <c r="P688" s="1" t="s">
        <v>40260</v>
      </c>
      <c r="Q688" s="1" t="s">
        <v>40260</v>
      </c>
      <c r="R688" s="1" t="s">
        <v>40279</v>
      </c>
      <c r="S688" s="1" t="s">
        <v>155</v>
      </c>
      <c r="T688" s="1" t="s">
        <v>155</v>
      </c>
      <c r="U688" s="1">
        <v>106</v>
      </c>
      <c r="V688" s="1">
        <v>168</v>
      </c>
      <c r="W688" s="1">
        <v>63</v>
      </c>
      <c r="X688" s="1">
        <v>37.4</v>
      </c>
      <c r="Y688" s="1" t="s">
        <v>41658</v>
      </c>
      <c r="Z688" s="1">
        <v>22</v>
      </c>
    </row>
    <row r="689" spans="2:26" x14ac:dyDescent="0.4">
      <c r="B689" s="1" t="s">
        <v>882</v>
      </c>
      <c r="C689" s="2">
        <v>29224</v>
      </c>
      <c r="D689" s="1">
        <v>39</v>
      </c>
      <c r="E689" s="1" t="s">
        <v>104</v>
      </c>
      <c r="F689" s="1" t="s">
        <v>35072</v>
      </c>
      <c r="G689" s="1" t="s">
        <v>17866</v>
      </c>
      <c r="H689" s="1" t="s">
        <v>18048</v>
      </c>
      <c r="I689" s="1" t="s">
        <v>298</v>
      </c>
      <c r="J689" s="2">
        <v>40112</v>
      </c>
      <c r="K689" s="1" t="s">
        <v>40312</v>
      </c>
      <c r="L689" s="1">
        <v>10366</v>
      </c>
      <c r="M689" s="1" t="s">
        <v>40480</v>
      </c>
      <c r="N689" s="1" t="s">
        <v>41659</v>
      </c>
      <c r="O689" s="1" t="s">
        <v>40260</v>
      </c>
      <c r="P689" s="1" t="s">
        <v>40260</v>
      </c>
      <c r="Q689" s="1" t="s">
        <v>40307</v>
      </c>
      <c r="R689" s="1" t="s">
        <v>40284</v>
      </c>
      <c r="S689" s="1" t="s">
        <v>155</v>
      </c>
      <c r="T689" s="1" t="s">
        <v>155</v>
      </c>
      <c r="U689" s="1">
        <v>84</v>
      </c>
      <c r="V689" s="1">
        <v>153</v>
      </c>
      <c r="W689" s="1">
        <v>41.36</v>
      </c>
      <c r="X689" s="1">
        <v>36.200000000000003</v>
      </c>
      <c r="Y689" s="1" t="s">
        <v>41660</v>
      </c>
      <c r="Z689" s="1">
        <v>18</v>
      </c>
    </row>
    <row r="690" spans="2:26" x14ac:dyDescent="0.4">
      <c r="B690" s="1" t="s">
        <v>883</v>
      </c>
      <c r="C690" s="2">
        <v>34827</v>
      </c>
      <c r="D690" s="1">
        <v>24</v>
      </c>
      <c r="E690" s="1" t="s">
        <v>104</v>
      </c>
      <c r="F690" s="1" t="s">
        <v>35073</v>
      </c>
      <c r="G690" s="1" t="s">
        <v>17075</v>
      </c>
      <c r="H690" s="1" t="s">
        <v>18049</v>
      </c>
      <c r="I690" s="1" t="s">
        <v>17087</v>
      </c>
      <c r="J690" s="2">
        <v>37054</v>
      </c>
      <c r="K690" s="1" t="s">
        <v>40343</v>
      </c>
      <c r="L690" s="1">
        <v>10015</v>
      </c>
      <c r="M690" s="1" t="s">
        <v>40378</v>
      </c>
      <c r="N690" s="1" t="s">
        <v>41661</v>
      </c>
      <c r="O690" s="1" t="s">
        <v>40260</v>
      </c>
      <c r="P690" s="1" t="s">
        <v>40260</v>
      </c>
      <c r="Q690" s="1" t="s">
        <v>40321</v>
      </c>
      <c r="R690" s="1" t="s">
        <v>40263</v>
      </c>
      <c r="S690" s="1" t="s">
        <v>155</v>
      </c>
      <c r="T690" s="1" t="s">
        <v>40260</v>
      </c>
      <c r="U690" s="1">
        <v>58</v>
      </c>
      <c r="V690" s="1">
        <v>166.5</v>
      </c>
      <c r="W690" s="1">
        <v>81.599999999999994</v>
      </c>
      <c r="X690" s="1">
        <v>36</v>
      </c>
      <c r="Y690" s="1" t="s">
        <v>41662</v>
      </c>
      <c r="Z690" s="1">
        <v>20</v>
      </c>
    </row>
    <row r="691" spans="2:26" x14ac:dyDescent="0.4">
      <c r="B691" s="1" t="s">
        <v>884</v>
      </c>
      <c r="C691" s="2">
        <v>23904</v>
      </c>
      <c r="D691" s="1">
        <v>54</v>
      </c>
      <c r="E691" s="1" t="s">
        <v>104</v>
      </c>
      <c r="F691" s="1" t="s">
        <v>35074</v>
      </c>
      <c r="G691" s="1" t="s">
        <v>18050</v>
      </c>
      <c r="H691" s="1" t="s">
        <v>18051</v>
      </c>
      <c r="I691" s="1" t="s">
        <v>17054</v>
      </c>
      <c r="J691" s="2">
        <v>37483</v>
      </c>
      <c r="K691" s="1" t="s">
        <v>40335</v>
      </c>
      <c r="L691" s="1">
        <v>10408</v>
      </c>
      <c r="M691" s="1" t="s">
        <v>40416</v>
      </c>
      <c r="N691" s="1" t="s">
        <v>41663</v>
      </c>
      <c r="O691" s="1" t="s">
        <v>40260</v>
      </c>
      <c r="P691" s="1" t="s">
        <v>40260</v>
      </c>
      <c r="Q691" s="1" t="s">
        <v>40262</v>
      </c>
      <c r="R691" s="1" t="s">
        <v>40284</v>
      </c>
      <c r="S691" s="1" t="s">
        <v>155</v>
      </c>
      <c r="T691" s="1" t="s">
        <v>155</v>
      </c>
      <c r="U691" s="1">
        <v>71</v>
      </c>
      <c r="V691" s="1">
        <v>179</v>
      </c>
      <c r="W691" s="1">
        <v>100</v>
      </c>
      <c r="X691" s="1">
        <v>36</v>
      </c>
      <c r="Y691" s="1" t="s">
        <v>41139</v>
      </c>
      <c r="Z691" s="1">
        <v>20</v>
      </c>
    </row>
    <row r="692" spans="2:26" x14ac:dyDescent="0.4">
      <c r="B692" s="1" t="s">
        <v>885</v>
      </c>
      <c r="C692" s="2">
        <v>29370</v>
      </c>
      <c r="D692" s="1">
        <v>39</v>
      </c>
      <c r="E692" s="1" t="s">
        <v>104</v>
      </c>
      <c r="F692" s="1" t="s">
        <v>34734</v>
      </c>
      <c r="G692" s="1" t="s">
        <v>17111</v>
      </c>
      <c r="H692" s="1" t="s">
        <v>18052</v>
      </c>
      <c r="I692" s="1" t="s">
        <v>17047</v>
      </c>
      <c r="J692" s="2">
        <v>38405</v>
      </c>
      <c r="K692" s="1" t="s">
        <v>40304</v>
      </c>
      <c r="L692" s="1">
        <v>10073</v>
      </c>
      <c r="M692" s="1" t="s">
        <v>40305</v>
      </c>
      <c r="N692" s="1" t="s">
        <v>41664</v>
      </c>
      <c r="O692" s="1" t="s">
        <v>40260</v>
      </c>
      <c r="P692" s="1" t="s">
        <v>40260</v>
      </c>
      <c r="Q692" s="1" t="s">
        <v>40274</v>
      </c>
      <c r="R692" s="1" t="s">
        <v>40263</v>
      </c>
      <c r="S692" s="1" t="s">
        <v>155</v>
      </c>
      <c r="T692" s="1" t="s">
        <v>156</v>
      </c>
      <c r="U692" s="1">
        <v>82</v>
      </c>
      <c r="V692" s="1">
        <v>156.1</v>
      </c>
      <c r="W692" s="1">
        <v>59.24</v>
      </c>
      <c r="X692" s="1">
        <v>36.200000000000003</v>
      </c>
      <c r="Y692" s="1" t="s">
        <v>41665</v>
      </c>
      <c r="Z692" s="1">
        <v>20</v>
      </c>
    </row>
    <row r="693" spans="2:26" x14ac:dyDescent="0.4">
      <c r="B693" s="1" t="s">
        <v>886</v>
      </c>
      <c r="C693" s="2">
        <v>31640</v>
      </c>
      <c r="D693" s="1">
        <v>33</v>
      </c>
      <c r="E693" s="1" t="s">
        <v>103</v>
      </c>
      <c r="F693" s="1" t="s">
        <v>35075</v>
      </c>
      <c r="G693" s="1" t="s">
        <v>17236</v>
      </c>
      <c r="H693" s="1" t="s">
        <v>18053</v>
      </c>
      <c r="I693" s="1" t="s">
        <v>17044</v>
      </c>
      <c r="J693" s="2">
        <v>39524</v>
      </c>
      <c r="K693" s="1" t="s">
        <v>40339</v>
      </c>
      <c r="L693" s="1">
        <v>10364</v>
      </c>
      <c r="M693" s="1" t="s">
        <v>10461</v>
      </c>
      <c r="N693" s="1" t="s">
        <v>41666</v>
      </c>
      <c r="O693" s="1" t="s">
        <v>40260</v>
      </c>
      <c r="P693" s="1" t="s">
        <v>40260</v>
      </c>
      <c r="Q693" s="1" t="s">
        <v>40262</v>
      </c>
      <c r="R693" s="1" t="s">
        <v>40297</v>
      </c>
      <c r="S693" s="1" t="s">
        <v>156</v>
      </c>
      <c r="T693" s="1" t="s">
        <v>156</v>
      </c>
      <c r="U693" s="1">
        <v>76</v>
      </c>
      <c r="V693" s="1">
        <v>174.9</v>
      </c>
      <c r="W693" s="1">
        <v>64.7</v>
      </c>
      <c r="X693" s="1">
        <v>36</v>
      </c>
      <c r="Y693" s="1" t="s">
        <v>41667</v>
      </c>
      <c r="Z693" s="1">
        <v>20</v>
      </c>
    </row>
    <row r="694" spans="2:26" x14ac:dyDescent="0.4">
      <c r="B694" s="1" t="s">
        <v>887</v>
      </c>
      <c r="C694" s="2">
        <v>23666</v>
      </c>
      <c r="D694" s="1">
        <v>55</v>
      </c>
      <c r="E694" s="1" t="s">
        <v>104</v>
      </c>
      <c r="F694" s="1" t="s">
        <v>35076</v>
      </c>
      <c r="G694" s="1" t="s">
        <v>17323</v>
      </c>
      <c r="H694" s="1" t="s">
        <v>18054</v>
      </c>
      <c r="I694" s="1" t="s">
        <v>17057</v>
      </c>
      <c r="J694" s="2">
        <v>38278</v>
      </c>
      <c r="K694" s="1" t="s">
        <v>40335</v>
      </c>
      <c r="L694" s="1">
        <v>10710</v>
      </c>
      <c r="M694" s="1" t="s">
        <v>41599</v>
      </c>
      <c r="N694" s="1" t="s">
        <v>41668</v>
      </c>
      <c r="O694" s="1" t="s">
        <v>40260</v>
      </c>
      <c r="P694" s="1" t="s">
        <v>40260</v>
      </c>
      <c r="Q694" s="1" t="s">
        <v>40307</v>
      </c>
      <c r="R694" s="1" t="s">
        <v>40263</v>
      </c>
      <c r="S694" s="1" t="s">
        <v>155</v>
      </c>
      <c r="T694" s="1" t="s">
        <v>155</v>
      </c>
      <c r="U694" s="1">
        <v>56</v>
      </c>
      <c r="V694" s="1">
        <v>153</v>
      </c>
      <c r="W694" s="1">
        <v>57.9</v>
      </c>
      <c r="X694" s="1">
        <v>36.5</v>
      </c>
      <c r="Y694" s="1" t="s">
        <v>40930</v>
      </c>
      <c r="Z694" s="1">
        <v>20</v>
      </c>
    </row>
    <row r="695" spans="2:26" x14ac:dyDescent="0.4">
      <c r="B695" s="1" t="s">
        <v>888</v>
      </c>
      <c r="C695" s="2">
        <v>27342</v>
      </c>
      <c r="D695" s="1">
        <v>45</v>
      </c>
      <c r="E695" s="1" t="s">
        <v>104</v>
      </c>
      <c r="F695" s="1" t="s">
        <v>35077</v>
      </c>
      <c r="G695" s="1" t="s">
        <v>17968</v>
      </c>
      <c r="H695" s="1" t="s">
        <v>18055</v>
      </c>
      <c r="I695" s="1" t="s">
        <v>17063</v>
      </c>
      <c r="J695" s="2">
        <v>38987</v>
      </c>
      <c r="K695" s="1" t="s">
        <v>40335</v>
      </c>
      <c r="L695" s="1">
        <v>10119</v>
      </c>
      <c r="M695" s="1" t="s">
        <v>40569</v>
      </c>
      <c r="N695" s="1" t="s">
        <v>41669</v>
      </c>
      <c r="O695" s="1" t="s">
        <v>40260</v>
      </c>
      <c r="P695" s="1" t="s">
        <v>40260</v>
      </c>
      <c r="Q695" s="1" t="s">
        <v>40262</v>
      </c>
      <c r="R695" s="1" t="s">
        <v>40263</v>
      </c>
      <c r="S695" s="1" t="s">
        <v>156</v>
      </c>
      <c r="T695" s="1" t="s">
        <v>155</v>
      </c>
      <c r="U695" s="1">
        <v>65</v>
      </c>
      <c r="V695" s="1">
        <v>160</v>
      </c>
      <c r="W695" s="1">
        <v>45.5</v>
      </c>
      <c r="X695" s="1">
        <v>36</v>
      </c>
      <c r="Y695" s="1" t="s">
        <v>41670</v>
      </c>
      <c r="Z695" s="1">
        <v>18</v>
      </c>
    </row>
    <row r="696" spans="2:26" x14ac:dyDescent="0.4">
      <c r="B696" s="1" t="s">
        <v>889</v>
      </c>
      <c r="C696" s="2">
        <v>33901</v>
      </c>
      <c r="D696" s="1">
        <v>27</v>
      </c>
      <c r="E696" s="1" t="s">
        <v>103</v>
      </c>
      <c r="F696" s="1" t="s">
        <v>35078</v>
      </c>
      <c r="G696" s="1" t="s">
        <v>17758</v>
      </c>
      <c r="H696" s="1" t="s">
        <v>18056</v>
      </c>
      <c r="I696" s="1" t="s">
        <v>17044</v>
      </c>
      <c r="J696" s="2">
        <v>38838</v>
      </c>
      <c r="K696" s="1" t="s">
        <v>40286</v>
      </c>
      <c r="L696" s="1">
        <v>10124</v>
      </c>
      <c r="M696" s="1" t="s">
        <v>40291</v>
      </c>
      <c r="N696" s="1" t="s">
        <v>41671</v>
      </c>
      <c r="O696" s="1" t="s">
        <v>40260</v>
      </c>
      <c r="P696" s="1" t="s">
        <v>40260</v>
      </c>
      <c r="Q696" s="1" t="s">
        <v>40262</v>
      </c>
      <c r="R696" s="1" t="s">
        <v>40284</v>
      </c>
      <c r="S696" s="1" t="s">
        <v>156</v>
      </c>
      <c r="T696" s="1" t="s">
        <v>155</v>
      </c>
      <c r="U696" s="1">
        <v>60</v>
      </c>
      <c r="V696" s="1">
        <v>166.4</v>
      </c>
      <c r="W696" s="1">
        <v>63.3</v>
      </c>
      <c r="X696" s="1">
        <v>36</v>
      </c>
      <c r="Y696" s="1" t="s">
        <v>41672</v>
      </c>
      <c r="Z696" s="1">
        <v>20</v>
      </c>
    </row>
    <row r="697" spans="2:26" x14ac:dyDescent="0.4">
      <c r="B697" s="1" t="s">
        <v>890</v>
      </c>
      <c r="C697" s="2">
        <v>28748</v>
      </c>
      <c r="D697" s="1">
        <v>41</v>
      </c>
      <c r="E697" s="1" t="s">
        <v>104</v>
      </c>
      <c r="F697" s="1" t="s">
        <v>35079</v>
      </c>
      <c r="G697" s="1" t="s">
        <v>17585</v>
      </c>
      <c r="H697" s="1" t="s">
        <v>18057</v>
      </c>
      <c r="I697" s="1" t="s">
        <v>17090</v>
      </c>
      <c r="J697" s="2">
        <v>37695</v>
      </c>
      <c r="K697" s="1" t="s">
        <v>40259</v>
      </c>
      <c r="L697" s="1">
        <v>10207</v>
      </c>
      <c r="M697" s="1" t="s">
        <v>40277</v>
      </c>
      <c r="N697" s="1" t="s">
        <v>41673</v>
      </c>
      <c r="O697" s="1" t="s">
        <v>40260</v>
      </c>
      <c r="P697" s="1" t="s">
        <v>40260</v>
      </c>
      <c r="Q697" s="1" t="s">
        <v>40262</v>
      </c>
      <c r="R697" s="1" t="s">
        <v>40297</v>
      </c>
      <c r="S697" s="1" t="s">
        <v>155</v>
      </c>
      <c r="T697" s="1" t="s">
        <v>155</v>
      </c>
      <c r="U697" s="1">
        <v>97</v>
      </c>
      <c r="V697" s="1">
        <v>158.5</v>
      </c>
      <c r="W697" s="1">
        <v>58</v>
      </c>
      <c r="X697" s="1">
        <v>36.799999999999997</v>
      </c>
      <c r="Y697" s="1" t="s">
        <v>40303</v>
      </c>
      <c r="Z697" s="1">
        <v>20</v>
      </c>
    </row>
    <row r="698" spans="2:26" x14ac:dyDescent="0.4">
      <c r="B698" s="1" t="s">
        <v>891</v>
      </c>
      <c r="C698" s="2">
        <v>27117</v>
      </c>
      <c r="D698" s="1">
        <v>45</v>
      </c>
      <c r="E698" s="1" t="s">
        <v>103</v>
      </c>
      <c r="F698" s="1" t="s">
        <v>35080</v>
      </c>
      <c r="G698" s="1" t="s">
        <v>17675</v>
      </c>
      <c r="H698" s="1" t="s">
        <v>18058</v>
      </c>
      <c r="I698" s="1" t="s">
        <v>17074</v>
      </c>
      <c r="J698" s="2">
        <v>39621</v>
      </c>
      <c r="K698" s="1" t="s">
        <v>40353</v>
      </c>
      <c r="L698" s="1">
        <v>10128</v>
      </c>
      <c r="M698" s="1" t="s">
        <v>40387</v>
      </c>
      <c r="N698" s="1" t="s">
        <v>41468</v>
      </c>
      <c r="O698" s="1" t="s">
        <v>40268</v>
      </c>
      <c r="P698" s="1" t="s">
        <v>40269</v>
      </c>
      <c r="Q698" s="1" t="s">
        <v>40307</v>
      </c>
      <c r="R698" s="1" t="s">
        <v>40284</v>
      </c>
      <c r="S698" s="1" t="s">
        <v>156</v>
      </c>
      <c r="T698" s="1" t="s">
        <v>156</v>
      </c>
      <c r="U698" s="1">
        <v>77</v>
      </c>
      <c r="V698" s="1">
        <v>167</v>
      </c>
      <c r="W698" s="1">
        <v>61.8</v>
      </c>
      <c r="X698" s="1">
        <v>36</v>
      </c>
      <c r="Y698" s="1" t="s">
        <v>41301</v>
      </c>
      <c r="Z698" s="1">
        <v>20</v>
      </c>
    </row>
    <row r="699" spans="2:26" x14ac:dyDescent="0.4">
      <c r="B699" s="1" t="s">
        <v>892</v>
      </c>
      <c r="C699" s="2">
        <v>32661</v>
      </c>
      <c r="D699" s="1">
        <v>30</v>
      </c>
      <c r="E699" s="1" t="s">
        <v>104</v>
      </c>
      <c r="F699" s="1" t="s">
        <v>35081</v>
      </c>
      <c r="G699" s="1" t="s">
        <v>17892</v>
      </c>
      <c r="H699" s="1" t="s">
        <v>18059</v>
      </c>
      <c r="I699" s="1" t="s">
        <v>17057</v>
      </c>
      <c r="J699" s="2">
        <v>40014</v>
      </c>
      <c r="K699" s="1" t="s">
        <v>40519</v>
      </c>
      <c r="L699" s="1">
        <v>10702</v>
      </c>
      <c r="M699" s="1" t="s">
        <v>40520</v>
      </c>
      <c r="N699" s="1" t="s">
        <v>41674</v>
      </c>
      <c r="O699" s="1" t="s">
        <v>40430</v>
      </c>
      <c r="P699" s="1" t="s">
        <v>40269</v>
      </c>
      <c r="Q699" s="1" t="s">
        <v>40307</v>
      </c>
      <c r="R699" s="1" t="s">
        <v>40275</v>
      </c>
      <c r="S699" s="1" t="s">
        <v>156</v>
      </c>
      <c r="T699" s="1" t="s">
        <v>155</v>
      </c>
      <c r="U699" s="1">
        <v>88</v>
      </c>
      <c r="V699" s="1">
        <v>155.5</v>
      </c>
      <c r="W699" s="1">
        <v>38.659999999999997</v>
      </c>
      <c r="X699" s="1">
        <v>36</v>
      </c>
      <c r="Y699" s="1" t="s">
        <v>41675</v>
      </c>
      <c r="Z699" s="1">
        <v>20</v>
      </c>
    </row>
    <row r="700" spans="2:26" x14ac:dyDescent="0.4">
      <c r="B700" s="1" t="s">
        <v>893</v>
      </c>
      <c r="C700" s="2">
        <v>31438</v>
      </c>
      <c r="D700" s="1">
        <v>33</v>
      </c>
      <c r="E700" s="1" t="s">
        <v>104</v>
      </c>
      <c r="F700" s="1" t="s">
        <v>35026</v>
      </c>
      <c r="G700" s="1" t="s">
        <v>17288</v>
      </c>
      <c r="H700" s="1" t="s">
        <v>18060</v>
      </c>
      <c r="I700" s="1" t="s">
        <v>17041</v>
      </c>
      <c r="J700" s="2">
        <v>38822</v>
      </c>
      <c r="K700" s="1" t="s">
        <v>40304</v>
      </c>
      <c r="L700" s="1">
        <v>10073</v>
      </c>
      <c r="M700" s="1" t="s">
        <v>40305</v>
      </c>
      <c r="N700" s="1" t="s">
        <v>41676</v>
      </c>
      <c r="O700" s="1" t="s">
        <v>40260</v>
      </c>
      <c r="P700" s="1" t="s">
        <v>40260</v>
      </c>
      <c r="Q700" s="1" t="s">
        <v>40293</v>
      </c>
      <c r="R700" s="1" t="s">
        <v>40297</v>
      </c>
      <c r="S700" s="1" t="s">
        <v>156</v>
      </c>
      <c r="T700" s="1" t="s">
        <v>156</v>
      </c>
      <c r="U700" s="1">
        <v>115</v>
      </c>
      <c r="V700" s="1">
        <v>164</v>
      </c>
      <c r="W700" s="1">
        <v>61.1</v>
      </c>
      <c r="X700" s="1">
        <v>36.5</v>
      </c>
      <c r="Y700" s="1" t="s">
        <v>41677</v>
      </c>
      <c r="Z700" s="1">
        <v>18</v>
      </c>
    </row>
    <row r="701" spans="2:26" x14ac:dyDescent="0.4">
      <c r="B701" s="1" t="s">
        <v>894</v>
      </c>
      <c r="C701" s="2">
        <v>28365</v>
      </c>
      <c r="D701" s="1">
        <v>42</v>
      </c>
      <c r="E701" s="1" t="s">
        <v>103</v>
      </c>
      <c r="F701" s="1" t="s">
        <v>35059</v>
      </c>
      <c r="G701" s="1" t="s">
        <v>17257</v>
      </c>
      <c r="H701" s="1" t="s">
        <v>18061</v>
      </c>
      <c r="I701" s="1" t="s">
        <v>17087</v>
      </c>
      <c r="J701" s="2">
        <v>37371</v>
      </c>
      <c r="K701" s="1" t="s">
        <v>40343</v>
      </c>
      <c r="L701" s="1" t="s">
        <v>40762</v>
      </c>
      <c r="M701" s="1" t="s">
        <v>40260</v>
      </c>
      <c r="N701" s="1" t="s">
        <v>41678</v>
      </c>
      <c r="O701" s="1" t="s">
        <v>40260</v>
      </c>
      <c r="P701" s="1" t="s">
        <v>40260</v>
      </c>
      <c r="Q701" s="1" t="s">
        <v>40262</v>
      </c>
      <c r="R701" s="1" t="s">
        <v>40263</v>
      </c>
      <c r="S701" s="1" t="s">
        <v>155</v>
      </c>
      <c r="T701" s="1" t="s">
        <v>156</v>
      </c>
      <c r="U701" s="1">
        <v>82</v>
      </c>
      <c r="V701" s="1">
        <v>158</v>
      </c>
      <c r="W701" s="1">
        <v>58.8</v>
      </c>
      <c r="X701" s="1">
        <v>36.200000000000003</v>
      </c>
      <c r="Y701" s="1" t="s">
        <v>41679</v>
      </c>
      <c r="Z701" s="1">
        <v>20</v>
      </c>
    </row>
    <row r="702" spans="2:26" x14ac:dyDescent="0.4">
      <c r="B702" s="1" t="s">
        <v>895</v>
      </c>
      <c r="C702" s="2">
        <v>17593</v>
      </c>
      <c r="D702" s="1">
        <v>71</v>
      </c>
      <c r="E702" s="1" t="s">
        <v>103</v>
      </c>
      <c r="F702" s="1" t="s">
        <v>35082</v>
      </c>
      <c r="G702" s="1" t="s">
        <v>17208</v>
      </c>
      <c r="H702" s="1" t="s">
        <v>18062</v>
      </c>
      <c r="I702" s="1" t="s">
        <v>17057</v>
      </c>
      <c r="J702" s="2">
        <v>39699</v>
      </c>
      <c r="K702" s="1" t="s">
        <v>40364</v>
      </c>
      <c r="L702" s="1">
        <v>65056</v>
      </c>
      <c r="M702" s="1" t="s">
        <v>40464</v>
      </c>
      <c r="N702" s="1" t="s">
        <v>41680</v>
      </c>
      <c r="O702" s="1" t="s">
        <v>40260</v>
      </c>
      <c r="P702" s="1" t="s">
        <v>40260</v>
      </c>
      <c r="Q702" s="1" t="s">
        <v>40307</v>
      </c>
      <c r="R702" s="1" t="s">
        <v>40263</v>
      </c>
      <c r="S702" s="1" t="s">
        <v>156</v>
      </c>
      <c r="T702" s="1" t="s">
        <v>156</v>
      </c>
      <c r="U702" s="1">
        <v>75</v>
      </c>
      <c r="V702" s="1">
        <v>168</v>
      </c>
      <c r="W702" s="1">
        <v>69.7</v>
      </c>
      <c r="X702" s="1">
        <v>36</v>
      </c>
      <c r="Y702" s="1" t="s">
        <v>41681</v>
      </c>
      <c r="Z702" s="1">
        <v>20</v>
      </c>
    </row>
    <row r="703" spans="2:26" x14ac:dyDescent="0.4">
      <c r="B703" s="1" t="s">
        <v>896</v>
      </c>
      <c r="C703" s="2">
        <v>19612</v>
      </c>
      <c r="D703" s="1">
        <v>66</v>
      </c>
      <c r="E703" s="1" t="s">
        <v>103</v>
      </c>
      <c r="F703" s="1" t="s">
        <v>35083</v>
      </c>
      <c r="G703" s="1" t="s">
        <v>17582</v>
      </c>
      <c r="H703" s="1" t="s">
        <v>18063</v>
      </c>
      <c r="I703" s="1" t="s">
        <v>17087</v>
      </c>
      <c r="J703" s="2">
        <v>39223</v>
      </c>
      <c r="K703" s="1" t="s">
        <v>40364</v>
      </c>
      <c r="L703" s="1">
        <v>11163</v>
      </c>
      <c r="M703" s="1" t="s">
        <v>41297</v>
      </c>
      <c r="N703" s="1" t="s">
        <v>41682</v>
      </c>
      <c r="O703" s="1" t="s">
        <v>40302</v>
      </c>
      <c r="P703" s="1" t="s">
        <v>40269</v>
      </c>
      <c r="Q703" s="1" t="s">
        <v>40274</v>
      </c>
      <c r="R703" s="1" t="s">
        <v>40284</v>
      </c>
      <c r="S703" s="1" t="s">
        <v>155</v>
      </c>
      <c r="T703" s="1" t="s">
        <v>156</v>
      </c>
      <c r="U703" s="1">
        <v>86</v>
      </c>
      <c r="V703" s="1">
        <v>165</v>
      </c>
      <c r="W703" s="1">
        <v>63</v>
      </c>
      <c r="X703" s="1">
        <v>36</v>
      </c>
      <c r="Y703" s="1" t="s">
        <v>41683</v>
      </c>
      <c r="Z703" s="1">
        <v>20</v>
      </c>
    </row>
    <row r="704" spans="2:26" x14ac:dyDescent="0.4">
      <c r="B704" s="1" t="s">
        <v>897</v>
      </c>
      <c r="C704" s="2">
        <v>33859</v>
      </c>
      <c r="D704" s="1">
        <v>27</v>
      </c>
      <c r="E704" s="1" t="s">
        <v>104</v>
      </c>
      <c r="F704" s="1" t="s">
        <v>35084</v>
      </c>
      <c r="G704" s="1" t="s">
        <v>17470</v>
      </c>
      <c r="H704" s="1" t="s">
        <v>18064</v>
      </c>
      <c r="I704" s="1" t="s">
        <v>17044</v>
      </c>
      <c r="J704" s="2">
        <v>37902</v>
      </c>
      <c r="K704" s="1" t="s">
        <v>40353</v>
      </c>
      <c r="L704" s="1">
        <v>10582</v>
      </c>
      <c r="M704" s="1" t="s">
        <v>40354</v>
      </c>
      <c r="N704" s="1" t="s">
        <v>41684</v>
      </c>
      <c r="O704" s="1" t="s">
        <v>40260</v>
      </c>
      <c r="P704" s="1" t="s">
        <v>40260</v>
      </c>
      <c r="Q704" s="1" t="s">
        <v>40262</v>
      </c>
      <c r="R704" s="1" t="s">
        <v>40284</v>
      </c>
      <c r="S704" s="1" t="s">
        <v>155</v>
      </c>
      <c r="T704" s="1" t="s">
        <v>156</v>
      </c>
      <c r="U704" s="1">
        <v>70</v>
      </c>
      <c r="V704" s="1">
        <v>155.30000000000001</v>
      </c>
      <c r="W704" s="1">
        <v>61.25</v>
      </c>
      <c r="X704" s="1">
        <v>36.799999999999997</v>
      </c>
      <c r="Y704" s="1" t="s">
        <v>41685</v>
      </c>
      <c r="Z704" s="1">
        <v>24</v>
      </c>
    </row>
    <row r="705" spans="2:26" x14ac:dyDescent="0.4">
      <c r="B705" s="1" t="s">
        <v>898</v>
      </c>
      <c r="C705" s="2">
        <v>31390</v>
      </c>
      <c r="D705" s="1">
        <v>34</v>
      </c>
      <c r="E705" s="1" t="s">
        <v>104</v>
      </c>
      <c r="F705" s="1" t="s">
        <v>35085</v>
      </c>
      <c r="G705" s="1" t="s">
        <v>17722</v>
      </c>
      <c r="H705" s="1" t="s">
        <v>18065</v>
      </c>
      <c r="I705" s="1" t="s">
        <v>298</v>
      </c>
      <c r="J705" s="2">
        <v>39358</v>
      </c>
      <c r="K705" s="1" t="s">
        <v>41686</v>
      </c>
      <c r="L705" s="1">
        <v>10996</v>
      </c>
      <c r="M705" s="1" t="s">
        <v>40332</v>
      </c>
      <c r="N705" s="1" t="s">
        <v>41687</v>
      </c>
      <c r="O705" s="1" t="s">
        <v>40302</v>
      </c>
      <c r="P705" s="1" t="s">
        <v>40269</v>
      </c>
      <c r="Q705" s="1" t="s">
        <v>40307</v>
      </c>
      <c r="R705" s="1" t="s">
        <v>40263</v>
      </c>
      <c r="S705" s="1" t="s">
        <v>156</v>
      </c>
      <c r="T705" s="1" t="s">
        <v>156</v>
      </c>
      <c r="U705" s="1">
        <v>69</v>
      </c>
      <c r="V705" s="1">
        <v>163.80000000000001</v>
      </c>
      <c r="W705" s="1">
        <v>55.7</v>
      </c>
      <c r="X705" s="1">
        <v>36</v>
      </c>
      <c r="Y705" s="1" t="s">
        <v>41688</v>
      </c>
      <c r="Z705" s="1">
        <v>18</v>
      </c>
    </row>
    <row r="706" spans="2:26" x14ac:dyDescent="0.4">
      <c r="B706" s="1" t="s">
        <v>899</v>
      </c>
      <c r="C706" s="2">
        <v>27147</v>
      </c>
      <c r="D706" s="1">
        <v>45</v>
      </c>
      <c r="E706" s="1" t="s">
        <v>103</v>
      </c>
      <c r="F706" s="1" t="s">
        <v>34585</v>
      </c>
      <c r="G706" s="1" t="s">
        <v>17735</v>
      </c>
      <c r="H706" s="1" t="s">
        <v>18066</v>
      </c>
      <c r="I706" s="1" t="s">
        <v>17057</v>
      </c>
      <c r="J706" s="2">
        <v>38854</v>
      </c>
      <c r="K706" s="1" t="s">
        <v>40353</v>
      </c>
      <c r="L706" s="1">
        <v>10128</v>
      </c>
      <c r="M706" s="1" t="s">
        <v>40387</v>
      </c>
      <c r="N706" s="1" t="s">
        <v>41689</v>
      </c>
      <c r="O706" s="1" t="s">
        <v>40260</v>
      </c>
      <c r="P706" s="1" t="s">
        <v>40260</v>
      </c>
      <c r="Q706" s="1" t="s">
        <v>40262</v>
      </c>
      <c r="R706" s="1" t="s">
        <v>40275</v>
      </c>
      <c r="S706" s="1" t="s">
        <v>156</v>
      </c>
      <c r="T706" s="1" t="s">
        <v>156</v>
      </c>
      <c r="U706" s="1">
        <v>86</v>
      </c>
      <c r="V706" s="1">
        <v>157</v>
      </c>
      <c r="W706" s="1">
        <v>62</v>
      </c>
      <c r="X706" s="1">
        <v>36.200000000000003</v>
      </c>
      <c r="Y706" s="1" t="s">
        <v>41690</v>
      </c>
      <c r="Z706" s="1">
        <v>20</v>
      </c>
    </row>
    <row r="707" spans="2:26" x14ac:dyDescent="0.4">
      <c r="B707" s="1" t="s">
        <v>900</v>
      </c>
      <c r="C707" s="2">
        <v>23987</v>
      </c>
      <c r="D707" s="1">
        <v>54</v>
      </c>
      <c r="E707" s="1" t="s">
        <v>104</v>
      </c>
      <c r="F707" s="1" t="s">
        <v>265</v>
      </c>
      <c r="G707" s="1" t="s">
        <v>17429</v>
      </c>
      <c r="H707" s="1" t="s">
        <v>18067</v>
      </c>
      <c r="I707" s="1" t="s">
        <v>17044</v>
      </c>
      <c r="J707" s="2">
        <v>38089</v>
      </c>
      <c r="K707" s="1" t="s">
        <v>40343</v>
      </c>
      <c r="L707" s="1">
        <v>10516</v>
      </c>
      <c r="M707" s="1" t="s">
        <v>40566</v>
      </c>
      <c r="N707" s="1" t="s">
        <v>41691</v>
      </c>
      <c r="O707" s="1" t="s">
        <v>40260</v>
      </c>
      <c r="P707" s="1" t="s">
        <v>40260</v>
      </c>
      <c r="Q707" s="1" t="s">
        <v>40438</v>
      </c>
      <c r="R707" s="1" t="s">
        <v>40297</v>
      </c>
      <c r="S707" s="1" t="s">
        <v>155</v>
      </c>
      <c r="T707" s="1" t="s">
        <v>155</v>
      </c>
      <c r="U707" s="1">
        <v>77</v>
      </c>
      <c r="V707" s="1">
        <v>161.5</v>
      </c>
      <c r="W707" s="1">
        <v>62.85</v>
      </c>
      <c r="X707" s="1">
        <v>36.200000000000003</v>
      </c>
      <c r="Y707" s="1" t="s">
        <v>41692</v>
      </c>
      <c r="Z707" s="1">
        <v>16</v>
      </c>
    </row>
    <row r="708" spans="2:26" x14ac:dyDescent="0.4">
      <c r="B708" s="1" t="s">
        <v>901</v>
      </c>
      <c r="C708" s="2">
        <v>19387</v>
      </c>
      <c r="D708" s="1">
        <v>66</v>
      </c>
      <c r="E708" s="1" t="s">
        <v>103</v>
      </c>
      <c r="F708" s="1" t="s">
        <v>35086</v>
      </c>
      <c r="G708" s="1" t="s">
        <v>17303</v>
      </c>
      <c r="H708" s="1" t="s">
        <v>18068</v>
      </c>
      <c r="I708" s="1" t="s">
        <v>17162</v>
      </c>
      <c r="J708" s="2">
        <v>38427</v>
      </c>
      <c r="K708" s="1" t="s">
        <v>40259</v>
      </c>
      <c r="L708" s="1">
        <v>10577</v>
      </c>
      <c r="M708" s="1" t="s">
        <v>40357</v>
      </c>
      <c r="N708" s="1" t="s">
        <v>41693</v>
      </c>
      <c r="O708" s="1" t="s">
        <v>40260</v>
      </c>
      <c r="P708" s="1" t="s">
        <v>40260</v>
      </c>
      <c r="Q708" s="1" t="s">
        <v>40307</v>
      </c>
      <c r="R708" s="1" t="s">
        <v>40297</v>
      </c>
      <c r="S708" s="1" t="s">
        <v>155</v>
      </c>
      <c r="T708" s="1" t="s">
        <v>155</v>
      </c>
      <c r="U708" s="1">
        <v>84</v>
      </c>
      <c r="V708" s="1">
        <v>162</v>
      </c>
      <c r="W708" s="1">
        <v>62.1</v>
      </c>
      <c r="X708" s="1">
        <v>36</v>
      </c>
      <c r="Y708" s="1" t="s">
        <v>41569</v>
      </c>
      <c r="Z708" s="1">
        <v>20</v>
      </c>
    </row>
    <row r="709" spans="2:26" x14ac:dyDescent="0.4">
      <c r="B709" s="1" t="s">
        <v>902</v>
      </c>
      <c r="C709" s="2">
        <v>25950</v>
      </c>
      <c r="D709" s="1">
        <v>48</v>
      </c>
      <c r="E709" s="1" t="s">
        <v>103</v>
      </c>
      <c r="F709" s="1" t="s">
        <v>35087</v>
      </c>
      <c r="G709" s="1" t="s">
        <v>17311</v>
      </c>
      <c r="H709" s="1" t="s">
        <v>18069</v>
      </c>
      <c r="I709" s="1" t="s">
        <v>17057</v>
      </c>
      <c r="J709" s="2">
        <v>38838</v>
      </c>
      <c r="K709" s="1" t="s">
        <v>40271</v>
      </c>
      <c r="L709" s="1">
        <v>10830</v>
      </c>
      <c r="M709" s="1" t="s">
        <v>40673</v>
      </c>
      <c r="N709" s="1" t="s">
        <v>41694</v>
      </c>
      <c r="O709" s="1" t="s">
        <v>40260</v>
      </c>
      <c r="P709" s="1" t="s">
        <v>40260</v>
      </c>
      <c r="Q709" s="1" t="s">
        <v>40293</v>
      </c>
      <c r="R709" s="1" t="s">
        <v>40263</v>
      </c>
      <c r="S709" s="1" t="s">
        <v>156</v>
      </c>
      <c r="T709" s="1" t="s">
        <v>156</v>
      </c>
      <c r="U709" s="1">
        <v>111</v>
      </c>
      <c r="V709" s="1">
        <v>164</v>
      </c>
      <c r="W709" s="1">
        <v>67.8</v>
      </c>
      <c r="X709" s="1">
        <v>36</v>
      </c>
      <c r="Y709" s="1" t="s">
        <v>41695</v>
      </c>
      <c r="Z709" s="1">
        <v>20</v>
      </c>
    </row>
    <row r="710" spans="2:26" x14ac:dyDescent="0.4">
      <c r="B710" s="1" t="s">
        <v>903</v>
      </c>
      <c r="C710" s="2">
        <v>35471</v>
      </c>
      <c r="D710" s="1">
        <v>22</v>
      </c>
      <c r="E710" s="1" t="s">
        <v>104</v>
      </c>
      <c r="F710" s="1" t="s">
        <v>35088</v>
      </c>
      <c r="G710" s="1" t="s">
        <v>17514</v>
      </c>
      <c r="H710" s="1" t="s">
        <v>18070</v>
      </c>
      <c r="I710" s="1" t="s">
        <v>17063</v>
      </c>
      <c r="J710" s="2">
        <v>39064</v>
      </c>
      <c r="K710" s="1" t="s">
        <v>40335</v>
      </c>
      <c r="L710" s="1">
        <v>10119</v>
      </c>
      <c r="M710" s="1" t="s">
        <v>40569</v>
      </c>
      <c r="N710" s="1" t="s">
        <v>41696</v>
      </c>
      <c r="O710" s="1" t="s">
        <v>40260</v>
      </c>
      <c r="P710" s="1" t="s">
        <v>40260</v>
      </c>
      <c r="Q710" s="1" t="s">
        <v>40274</v>
      </c>
      <c r="R710" s="1" t="s">
        <v>40275</v>
      </c>
      <c r="S710" s="1" t="s">
        <v>155</v>
      </c>
      <c r="T710" s="1" t="s">
        <v>155</v>
      </c>
      <c r="U710" s="1">
        <v>60</v>
      </c>
      <c r="V710" s="1">
        <v>150</v>
      </c>
      <c r="W710" s="1">
        <v>56</v>
      </c>
      <c r="X710" s="1">
        <v>36</v>
      </c>
      <c r="Y710" s="1" t="s">
        <v>41697</v>
      </c>
      <c r="Z710" s="1">
        <v>20</v>
      </c>
    </row>
    <row r="711" spans="2:26" x14ac:dyDescent="0.4">
      <c r="B711" s="1" t="s">
        <v>904</v>
      </c>
      <c r="C711" s="2">
        <v>29558</v>
      </c>
      <c r="D711" s="1">
        <v>39</v>
      </c>
      <c r="E711" s="1" t="s">
        <v>103</v>
      </c>
      <c r="F711" s="1" t="s">
        <v>35089</v>
      </c>
      <c r="G711" s="1" t="s">
        <v>17462</v>
      </c>
      <c r="H711" s="1" t="s">
        <v>18071</v>
      </c>
      <c r="I711" s="1" t="s">
        <v>17041</v>
      </c>
      <c r="J711" s="2">
        <v>37906</v>
      </c>
      <c r="K711" s="1" t="s">
        <v>40335</v>
      </c>
      <c r="L711" s="1">
        <v>10408</v>
      </c>
      <c r="M711" s="1" t="s">
        <v>40416</v>
      </c>
      <c r="N711" s="1" t="s">
        <v>41698</v>
      </c>
      <c r="O711" s="1" t="s">
        <v>40260</v>
      </c>
      <c r="P711" s="1" t="s">
        <v>40260</v>
      </c>
      <c r="Q711" s="1" t="s">
        <v>40307</v>
      </c>
      <c r="R711" s="1" t="s">
        <v>40297</v>
      </c>
      <c r="S711" s="1" t="s">
        <v>155</v>
      </c>
      <c r="T711" s="1" t="s">
        <v>155</v>
      </c>
      <c r="U711" s="1">
        <v>67</v>
      </c>
      <c r="V711" s="1">
        <v>157.5</v>
      </c>
      <c r="W711" s="1">
        <v>54.7</v>
      </c>
      <c r="X711" s="1">
        <v>36</v>
      </c>
      <c r="Y711" s="1" t="s">
        <v>41699</v>
      </c>
      <c r="Z711" s="1">
        <v>20</v>
      </c>
    </row>
    <row r="712" spans="2:26" x14ac:dyDescent="0.4">
      <c r="B712" s="1" t="s">
        <v>905</v>
      </c>
      <c r="C712" s="2">
        <v>29681</v>
      </c>
      <c r="D712" s="1">
        <v>38</v>
      </c>
      <c r="E712" s="1" t="s">
        <v>104</v>
      </c>
      <c r="F712" s="1" t="s">
        <v>35090</v>
      </c>
      <c r="G712" s="1" t="s">
        <v>18072</v>
      </c>
      <c r="H712" s="1" t="s">
        <v>18073</v>
      </c>
      <c r="I712" s="1" t="s">
        <v>17087</v>
      </c>
      <c r="J712" s="2">
        <v>38636</v>
      </c>
      <c r="K712" s="1" t="s">
        <v>40343</v>
      </c>
      <c r="L712" s="1">
        <v>10516</v>
      </c>
      <c r="M712" s="1" t="s">
        <v>40566</v>
      </c>
      <c r="N712" s="1" t="s">
        <v>41700</v>
      </c>
      <c r="O712" s="1" t="s">
        <v>40260</v>
      </c>
      <c r="P712" s="1" t="s">
        <v>40260</v>
      </c>
      <c r="Q712" s="1" t="s">
        <v>40321</v>
      </c>
      <c r="R712" s="1" t="s">
        <v>40263</v>
      </c>
      <c r="S712" s="1" t="s">
        <v>155</v>
      </c>
      <c r="T712" s="1" t="s">
        <v>155</v>
      </c>
      <c r="U712" s="1">
        <v>72</v>
      </c>
      <c r="V712" s="1">
        <v>144</v>
      </c>
      <c r="W712" s="1">
        <v>37.299999999999997</v>
      </c>
      <c r="X712" s="1">
        <v>36</v>
      </c>
      <c r="Y712" s="1" t="s">
        <v>40466</v>
      </c>
      <c r="Z712" s="1">
        <v>16</v>
      </c>
    </row>
    <row r="713" spans="2:26" x14ac:dyDescent="0.4">
      <c r="B713" s="1" t="s">
        <v>906</v>
      </c>
      <c r="C713" s="2">
        <v>34547</v>
      </c>
      <c r="D713" s="1">
        <v>25</v>
      </c>
      <c r="E713" s="1" t="s">
        <v>103</v>
      </c>
      <c r="F713" s="1" t="s">
        <v>35091</v>
      </c>
      <c r="G713" s="1" t="s">
        <v>17236</v>
      </c>
      <c r="H713" s="1" t="s">
        <v>18074</v>
      </c>
      <c r="I713" s="1" t="s">
        <v>17074</v>
      </c>
      <c r="J713" s="2">
        <v>38623</v>
      </c>
      <c r="K713" s="1" t="s">
        <v>40364</v>
      </c>
      <c r="L713" s="1">
        <v>10169</v>
      </c>
      <c r="M713" s="1" t="s">
        <v>40442</v>
      </c>
      <c r="N713" s="1" t="s">
        <v>41701</v>
      </c>
      <c r="O713" s="1" t="s">
        <v>40260</v>
      </c>
      <c r="P713" s="1" t="s">
        <v>40260</v>
      </c>
      <c r="Q713" s="1" t="s">
        <v>40293</v>
      </c>
      <c r="R713" s="1" t="s">
        <v>40297</v>
      </c>
      <c r="S713" s="1" t="s">
        <v>156</v>
      </c>
      <c r="T713" s="1" t="s">
        <v>156</v>
      </c>
      <c r="U713" s="1">
        <v>76</v>
      </c>
      <c r="V713" s="1">
        <v>171.5</v>
      </c>
      <c r="W713" s="1">
        <v>80.5</v>
      </c>
      <c r="X713" s="1">
        <v>36.4</v>
      </c>
      <c r="Y713" s="1" t="s">
        <v>40526</v>
      </c>
      <c r="Z713" s="1">
        <v>20</v>
      </c>
    </row>
    <row r="714" spans="2:26" x14ac:dyDescent="0.4">
      <c r="B714" s="1" t="s">
        <v>907</v>
      </c>
      <c r="C714" s="2">
        <v>32073</v>
      </c>
      <c r="D714" s="1">
        <v>32</v>
      </c>
      <c r="E714" s="1" t="s">
        <v>104</v>
      </c>
      <c r="F714" s="1" t="s">
        <v>34998</v>
      </c>
      <c r="G714" s="1" t="s">
        <v>17710</v>
      </c>
      <c r="H714" s="1" t="s">
        <v>18075</v>
      </c>
      <c r="I714" s="1" t="s">
        <v>17063</v>
      </c>
      <c r="J714" s="2">
        <v>37489</v>
      </c>
      <c r="K714" s="1" t="s">
        <v>40339</v>
      </c>
      <c r="L714" s="1">
        <v>10365</v>
      </c>
      <c r="M714" s="1" t="s">
        <v>40340</v>
      </c>
      <c r="N714" s="1" t="s">
        <v>41702</v>
      </c>
      <c r="O714" s="1" t="s">
        <v>40260</v>
      </c>
      <c r="P714" s="1" t="s">
        <v>40260</v>
      </c>
      <c r="Q714" s="1" t="s">
        <v>40262</v>
      </c>
      <c r="R714" s="1" t="s">
        <v>40275</v>
      </c>
      <c r="S714" s="1" t="s">
        <v>156</v>
      </c>
      <c r="T714" s="1" t="s">
        <v>156</v>
      </c>
      <c r="U714" s="1">
        <v>125</v>
      </c>
      <c r="V714" s="1">
        <v>171</v>
      </c>
      <c r="W714" s="1">
        <v>63</v>
      </c>
      <c r="X714" s="1">
        <v>37.799999999999997</v>
      </c>
      <c r="Y714" s="1" t="s">
        <v>41703</v>
      </c>
      <c r="Z714" s="1">
        <v>28</v>
      </c>
    </row>
    <row r="715" spans="2:26" x14ac:dyDescent="0.4">
      <c r="B715" s="1" t="s">
        <v>908</v>
      </c>
      <c r="C715" s="2">
        <v>22975</v>
      </c>
      <c r="D715" s="1">
        <v>57</v>
      </c>
      <c r="E715" s="1" t="s">
        <v>103</v>
      </c>
      <c r="F715" s="1" t="s">
        <v>35092</v>
      </c>
      <c r="G715" s="1" t="s">
        <v>17511</v>
      </c>
      <c r="H715" s="1" t="s">
        <v>18076</v>
      </c>
      <c r="I715" s="1" t="s">
        <v>297</v>
      </c>
      <c r="J715" s="2">
        <v>38678</v>
      </c>
      <c r="K715" s="1" t="s">
        <v>40312</v>
      </c>
      <c r="L715" s="1">
        <v>10575</v>
      </c>
      <c r="M715" s="1" t="s">
        <v>41359</v>
      </c>
      <c r="N715" s="1" t="s">
        <v>41704</v>
      </c>
      <c r="O715" s="1" t="s">
        <v>40260</v>
      </c>
      <c r="P715" s="1" t="s">
        <v>40260</v>
      </c>
      <c r="Q715" s="1" t="s">
        <v>40262</v>
      </c>
      <c r="R715" s="1" t="s">
        <v>40275</v>
      </c>
      <c r="S715" s="1" t="s">
        <v>156</v>
      </c>
      <c r="T715" s="1" t="s">
        <v>156</v>
      </c>
      <c r="U715" s="1">
        <v>74</v>
      </c>
      <c r="V715" s="1">
        <v>162.5</v>
      </c>
      <c r="W715" s="1">
        <v>66.3</v>
      </c>
      <c r="X715" s="1">
        <v>36.6</v>
      </c>
      <c r="Y715" s="1" t="s">
        <v>41705</v>
      </c>
      <c r="Z715" s="1">
        <v>18</v>
      </c>
    </row>
    <row r="716" spans="2:26" x14ac:dyDescent="0.4">
      <c r="B716" s="1" t="s">
        <v>909</v>
      </c>
      <c r="C716" s="2">
        <v>23184</v>
      </c>
      <c r="D716" s="1">
        <v>56</v>
      </c>
      <c r="E716" s="1" t="s">
        <v>103</v>
      </c>
      <c r="F716" s="1" t="s">
        <v>35093</v>
      </c>
      <c r="G716" s="1" t="s">
        <v>18077</v>
      </c>
      <c r="H716" s="1" t="s">
        <v>18078</v>
      </c>
      <c r="I716" s="1" t="s">
        <v>17044</v>
      </c>
      <c r="J716" s="2">
        <v>39861</v>
      </c>
      <c r="K716" s="1" t="s">
        <v>40519</v>
      </c>
      <c r="L716" s="1">
        <v>2</v>
      </c>
      <c r="M716" s="1" t="s">
        <v>6275</v>
      </c>
      <c r="N716" s="1" t="s">
        <v>41706</v>
      </c>
      <c r="O716" s="1" t="s">
        <v>40268</v>
      </c>
      <c r="P716" s="1" t="s">
        <v>40269</v>
      </c>
      <c r="Q716" s="1" t="s">
        <v>40307</v>
      </c>
      <c r="R716" s="1" t="s">
        <v>40263</v>
      </c>
      <c r="S716" s="1" t="s">
        <v>155</v>
      </c>
      <c r="T716" s="1" t="s">
        <v>155</v>
      </c>
      <c r="U716" s="1">
        <v>89</v>
      </c>
      <c r="V716" s="1">
        <v>166</v>
      </c>
      <c r="W716" s="1">
        <v>45.98</v>
      </c>
      <c r="X716" s="1">
        <v>36.1</v>
      </c>
      <c r="Y716" s="1" t="s">
        <v>41707</v>
      </c>
      <c r="Z716" s="1">
        <v>18</v>
      </c>
    </row>
    <row r="717" spans="2:26" x14ac:dyDescent="0.4">
      <c r="B717" s="1" t="s">
        <v>910</v>
      </c>
      <c r="C717" s="2">
        <v>25252</v>
      </c>
      <c r="D717" s="1">
        <v>50</v>
      </c>
      <c r="E717" s="1" t="s">
        <v>103</v>
      </c>
      <c r="F717" s="1" t="s">
        <v>35094</v>
      </c>
      <c r="G717" s="1" t="s">
        <v>17160</v>
      </c>
      <c r="H717" s="1" t="s">
        <v>18079</v>
      </c>
      <c r="I717" s="1" t="s">
        <v>17041</v>
      </c>
      <c r="J717" s="2">
        <v>40036</v>
      </c>
      <c r="K717" s="1" t="s">
        <v>40286</v>
      </c>
      <c r="L717" s="1">
        <v>11517</v>
      </c>
      <c r="M717" s="1" t="s">
        <v>41253</v>
      </c>
      <c r="N717" s="1" t="s">
        <v>41708</v>
      </c>
      <c r="O717" s="1" t="s">
        <v>40430</v>
      </c>
      <c r="P717" s="1" t="s">
        <v>40269</v>
      </c>
      <c r="Q717" s="1" t="s">
        <v>40262</v>
      </c>
      <c r="R717" s="1" t="s">
        <v>40263</v>
      </c>
      <c r="S717" s="1" t="s">
        <v>156</v>
      </c>
      <c r="T717" s="1" t="s">
        <v>155</v>
      </c>
      <c r="U717" s="1">
        <v>53</v>
      </c>
      <c r="V717" s="1">
        <v>163.6</v>
      </c>
      <c r="W717" s="1">
        <v>61</v>
      </c>
      <c r="X717" s="1">
        <v>36</v>
      </c>
      <c r="Y717" s="1" t="s">
        <v>41203</v>
      </c>
      <c r="Z717" s="1">
        <v>18</v>
      </c>
    </row>
    <row r="718" spans="2:26" x14ac:dyDescent="0.4">
      <c r="B718" s="1" t="s">
        <v>911</v>
      </c>
      <c r="C718" s="2">
        <v>31356</v>
      </c>
      <c r="D718" s="1">
        <v>34</v>
      </c>
      <c r="E718" s="1" t="s">
        <v>104</v>
      </c>
      <c r="F718" s="1" t="s">
        <v>35095</v>
      </c>
      <c r="G718" s="1" t="s">
        <v>17509</v>
      </c>
      <c r="H718" s="1" t="s">
        <v>18080</v>
      </c>
      <c r="I718" s="1" t="s">
        <v>17090</v>
      </c>
      <c r="J718" s="2">
        <v>39091</v>
      </c>
      <c r="K718" s="1" t="s">
        <v>40584</v>
      </c>
      <c r="L718" s="1">
        <v>10123</v>
      </c>
      <c r="M718" s="1" t="s">
        <v>40585</v>
      </c>
      <c r="N718" s="1" t="s">
        <v>41709</v>
      </c>
      <c r="O718" s="1" t="s">
        <v>40268</v>
      </c>
      <c r="P718" s="1" t="s">
        <v>40269</v>
      </c>
      <c r="Q718" s="1" t="s">
        <v>40293</v>
      </c>
      <c r="R718" s="1" t="s">
        <v>40263</v>
      </c>
      <c r="S718" s="1" t="s">
        <v>156</v>
      </c>
      <c r="T718" s="1" t="s">
        <v>155</v>
      </c>
      <c r="U718" s="1">
        <v>73</v>
      </c>
      <c r="V718" s="1">
        <v>166.4</v>
      </c>
      <c r="W718" s="1">
        <v>53</v>
      </c>
      <c r="X718" s="1">
        <v>36.4</v>
      </c>
      <c r="Y718" s="1" t="s">
        <v>41710</v>
      </c>
      <c r="Z718" s="1">
        <v>20</v>
      </c>
    </row>
    <row r="719" spans="2:26" x14ac:dyDescent="0.4">
      <c r="B719" s="1" t="s">
        <v>912</v>
      </c>
      <c r="C719" s="2">
        <v>18357</v>
      </c>
      <c r="D719" s="1">
        <v>69</v>
      </c>
      <c r="E719" s="1" t="s">
        <v>104</v>
      </c>
      <c r="F719" s="1" t="s">
        <v>34589</v>
      </c>
      <c r="G719" s="1" t="s">
        <v>17188</v>
      </c>
      <c r="H719" s="1" t="s">
        <v>18081</v>
      </c>
      <c r="I719" s="1" t="s">
        <v>17054</v>
      </c>
      <c r="J719" s="2">
        <v>38149</v>
      </c>
      <c r="K719" s="1" t="s">
        <v>40304</v>
      </c>
      <c r="L719" s="1">
        <v>10581</v>
      </c>
      <c r="M719" s="1" t="s">
        <v>40316</v>
      </c>
      <c r="N719" s="1" t="s">
        <v>41711</v>
      </c>
      <c r="O719" s="1" t="s">
        <v>40260</v>
      </c>
      <c r="P719" s="1" t="s">
        <v>40260</v>
      </c>
      <c r="Q719" s="1" t="s">
        <v>40274</v>
      </c>
      <c r="R719" s="1" t="s">
        <v>40263</v>
      </c>
      <c r="S719" s="1" t="s">
        <v>155</v>
      </c>
      <c r="T719" s="1" t="s">
        <v>156</v>
      </c>
      <c r="U719" s="1">
        <v>85</v>
      </c>
      <c r="V719" s="1">
        <v>160.80000000000001</v>
      </c>
      <c r="W719" s="1">
        <v>52.4</v>
      </c>
      <c r="X719" s="1">
        <v>38.200000000000003</v>
      </c>
      <c r="Y719" s="1" t="s">
        <v>41074</v>
      </c>
      <c r="Z719" s="1">
        <v>20</v>
      </c>
    </row>
    <row r="720" spans="2:26" x14ac:dyDescent="0.4">
      <c r="B720" s="1" t="s">
        <v>913</v>
      </c>
      <c r="C720" s="2">
        <v>26079</v>
      </c>
      <c r="D720" s="1">
        <v>48</v>
      </c>
      <c r="E720" s="1" t="s">
        <v>103</v>
      </c>
      <c r="F720" s="1" t="s">
        <v>35096</v>
      </c>
      <c r="G720" s="1" t="s">
        <v>17325</v>
      </c>
      <c r="H720" s="1" t="s">
        <v>18082</v>
      </c>
      <c r="I720" s="1" t="s">
        <v>17357</v>
      </c>
      <c r="J720" s="2">
        <v>39008</v>
      </c>
      <c r="K720" s="1" t="s">
        <v>40335</v>
      </c>
      <c r="L720" s="1">
        <v>10119</v>
      </c>
      <c r="M720" s="1" t="s">
        <v>40569</v>
      </c>
      <c r="N720" s="1" t="s">
        <v>41712</v>
      </c>
      <c r="O720" s="1" t="s">
        <v>40260</v>
      </c>
      <c r="P720" s="1" t="s">
        <v>40260</v>
      </c>
      <c r="Q720" s="1" t="s">
        <v>40293</v>
      </c>
      <c r="R720" s="1" t="s">
        <v>40297</v>
      </c>
      <c r="S720" s="1" t="s">
        <v>155</v>
      </c>
      <c r="T720" s="1" t="s">
        <v>155</v>
      </c>
      <c r="U720" s="1">
        <v>84</v>
      </c>
      <c r="V720" s="1">
        <v>148.5</v>
      </c>
      <c r="W720" s="1">
        <v>45.8</v>
      </c>
      <c r="X720" s="1">
        <v>36</v>
      </c>
      <c r="Y720" s="1" t="s">
        <v>41713</v>
      </c>
      <c r="Z720" s="1">
        <v>20</v>
      </c>
    </row>
    <row r="721" spans="2:26" x14ac:dyDescent="0.4">
      <c r="B721" s="1" t="s">
        <v>914</v>
      </c>
      <c r="C721" s="2">
        <v>22019</v>
      </c>
      <c r="D721" s="1">
        <v>59</v>
      </c>
      <c r="E721" s="1" t="s">
        <v>103</v>
      </c>
      <c r="F721" s="1" t="s">
        <v>35097</v>
      </c>
      <c r="G721" s="1" t="s">
        <v>18083</v>
      </c>
      <c r="H721" s="1" t="s">
        <v>18084</v>
      </c>
      <c r="I721" s="1" t="s">
        <v>297</v>
      </c>
      <c r="J721" s="2">
        <v>39586</v>
      </c>
      <c r="K721" s="1" t="s">
        <v>40281</v>
      </c>
      <c r="L721" s="1">
        <v>10958</v>
      </c>
      <c r="M721" s="1" t="s">
        <v>41151</v>
      </c>
      <c r="N721" s="1" t="s">
        <v>41714</v>
      </c>
      <c r="O721" s="1" t="s">
        <v>40260</v>
      </c>
      <c r="P721" s="1" t="s">
        <v>40260</v>
      </c>
      <c r="Q721" s="1" t="s">
        <v>40307</v>
      </c>
      <c r="R721" s="1" t="s">
        <v>40275</v>
      </c>
      <c r="S721" s="1" t="s">
        <v>156</v>
      </c>
      <c r="T721" s="1" t="s">
        <v>156</v>
      </c>
      <c r="U721" s="1">
        <v>66</v>
      </c>
      <c r="V721" s="1">
        <v>162.30000000000001</v>
      </c>
      <c r="W721" s="1">
        <v>69.55</v>
      </c>
      <c r="X721" s="1">
        <v>36</v>
      </c>
      <c r="Y721" s="1" t="s">
        <v>41135</v>
      </c>
      <c r="Z721" s="1">
        <v>18</v>
      </c>
    </row>
    <row r="722" spans="2:26" x14ac:dyDescent="0.4">
      <c r="B722" s="1" t="s">
        <v>915</v>
      </c>
      <c r="C722" s="2">
        <v>28820</v>
      </c>
      <c r="D722" s="1">
        <v>41</v>
      </c>
      <c r="E722" s="1" t="s">
        <v>103</v>
      </c>
      <c r="F722" s="1" t="s">
        <v>35098</v>
      </c>
      <c r="G722" s="1" t="s">
        <v>17058</v>
      </c>
      <c r="H722" s="1" t="s">
        <v>18085</v>
      </c>
      <c r="I722" s="1" t="s">
        <v>17044</v>
      </c>
      <c r="J722" s="2">
        <v>37972</v>
      </c>
      <c r="K722" s="1" t="s">
        <v>40286</v>
      </c>
      <c r="L722" s="1">
        <v>10001</v>
      </c>
      <c r="M722" s="1" t="s">
        <v>40372</v>
      </c>
      <c r="N722" s="1" t="s">
        <v>41715</v>
      </c>
      <c r="O722" s="1" t="s">
        <v>40260</v>
      </c>
      <c r="P722" s="1" t="s">
        <v>40260</v>
      </c>
      <c r="Q722" s="1" t="s">
        <v>40438</v>
      </c>
      <c r="R722" s="1" t="s">
        <v>40263</v>
      </c>
      <c r="S722" s="1" t="s">
        <v>156</v>
      </c>
      <c r="T722" s="1" t="s">
        <v>156</v>
      </c>
      <c r="U722" s="1">
        <v>59</v>
      </c>
      <c r="V722" s="1">
        <v>181</v>
      </c>
      <c r="W722" s="1">
        <v>73.5</v>
      </c>
      <c r="X722" s="1">
        <v>36.9</v>
      </c>
      <c r="Y722" s="1" t="s">
        <v>40493</v>
      </c>
      <c r="Z722" s="1">
        <v>18</v>
      </c>
    </row>
    <row r="723" spans="2:26" x14ac:dyDescent="0.4">
      <c r="B723" s="1" t="s">
        <v>916</v>
      </c>
      <c r="C723" s="2">
        <v>25448</v>
      </c>
      <c r="D723" s="1">
        <v>50</v>
      </c>
      <c r="E723" s="1" t="s">
        <v>103</v>
      </c>
      <c r="F723" s="1" t="s">
        <v>35099</v>
      </c>
      <c r="G723" s="1" t="s">
        <v>17203</v>
      </c>
      <c r="H723" s="1" t="s">
        <v>18086</v>
      </c>
      <c r="I723" s="1" t="s">
        <v>17044</v>
      </c>
      <c r="J723" s="2">
        <v>38057</v>
      </c>
      <c r="K723" s="1" t="s">
        <v>40339</v>
      </c>
      <c r="L723" s="1">
        <v>10412</v>
      </c>
      <c r="M723" s="1" t="s">
        <v>40557</v>
      </c>
      <c r="N723" s="1" t="s">
        <v>41716</v>
      </c>
      <c r="O723" s="1" t="s">
        <v>40260</v>
      </c>
      <c r="P723" s="1" t="s">
        <v>40260</v>
      </c>
      <c r="Q723" s="1" t="s">
        <v>40262</v>
      </c>
      <c r="R723" s="1" t="s">
        <v>40263</v>
      </c>
      <c r="S723" s="1" t="s">
        <v>156</v>
      </c>
      <c r="T723" s="1" t="s">
        <v>156</v>
      </c>
      <c r="U723" s="1">
        <v>76</v>
      </c>
      <c r="V723" s="1">
        <v>170.5</v>
      </c>
      <c r="W723" s="1">
        <v>71</v>
      </c>
      <c r="X723" s="1">
        <v>36.6</v>
      </c>
      <c r="Y723" s="1" t="s">
        <v>41717</v>
      </c>
      <c r="Z723" s="1">
        <v>20</v>
      </c>
    </row>
    <row r="724" spans="2:26" x14ac:dyDescent="0.4">
      <c r="B724" s="1" t="s">
        <v>917</v>
      </c>
      <c r="C724" s="2">
        <v>31569</v>
      </c>
      <c r="D724" s="1">
        <v>33</v>
      </c>
      <c r="E724" s="1" t="s">
        <v>104</v>
      </c>
      <c r="F724" s="1" t="s">
        <v>35100</v>
      </c>
      <c r="G724" s="1" t="s">
        <v>17883</v>
      </c>
      <c r="H724" s="1" t="s">
        <v>18087</v>
      </c>
      <c r="I724" s="1" t="s">
        <v>17041</v>
      </c>
      <c r="J724" s="2">
        <v>37603</v>
      </c>
      <c r="K724" s="1" t="s">
        <v>40286</v>
      </c>
      <c r="L724" s="1">
        <v>10007</v>
      </c>
      <c r="M724" s="1" t="s">
        <v>40933</v>
      </c>
      <c r="N724" s="1" t="s">
        <v>41718</v>
      </c>
      <c r="O724" s="1" t="s">
        <v>40260</v>
      </c>
      <c r="P724" s="1" t="s">
        <v>40260</v>
      </c>
      <c r="Q724" s="1" t="s">
        <v>40260</v>
      </c>
      <c r="R724" s="1" t="s">
        <v>40279</v>
      </c>
      <c r="S724" s="1" t="s">
        <v>155</v>
      </c>
      <c r="T724" s="1" t="s">
        <v>155</v>
      </c>
      <c r="U724" s="1">
        <v>80</v>
      </c>
      <c r="V724" s="1">
        <v>168.5</v>
      </c>
      <c r="W724" s="1">
        <v>73</v>
      </c>
      <c r="X724" s="1">
        <v>36.1</v>
      </c>
      <c r="Y724" s="1" t="s">
        <v>41719</v>
      </c>
      <c r="Z724" s="1">
        <v>16</v>
      </c>
    </row>
    <row r="725" spans="2:26" x14ac:dyDescent="0.4">
      <c r="B725" s="1" t="s">
        <v>918</v>
      </c>
      <c r="C725" s="2">
        <v>26902</v>
      </c>
      <c r="D725" s="1">
        <v>46</v>
      </c>
      <c r="E725" s="1" t="s">
        <v>104</v>
      </c>
      <c r="F725" s="1" t="s">
        <v>35101</v>
      </c>
      <c r="G725" s="1" t="s">
        <v>17247</v>
      </c>
      <c r="H725" s="1" t="s">
        <v>18088</v>
      </c>
      <c r="I725" s="1" t="s">
        <v>299</v>
      </c>
      <c r="J725" s="2">
        <v>39687</v>
      </c>
      <c r="K725" s="1" t="s">
        <v>40259</v>
      </c>
      <c r="L725" s="1">
        <v>10822</v>
      </c>
      <c r="M725" s="1" t="s">
        <v>40380</v>
      </c>
      <c r="N725" s="1" t="s">
        <v>41720</v>
      </c>
      <c r="O725" s="1" t="s">
        <v>40302</v>
      </c>
      <c r="P725" s="1" t="s">
        <v>40269</v>
      </c>
      <c r="Q725" s="1" t="s">
        <v>40307</v>
      </c>
      <c r="R725" s="1" t="s">
        <v>40275</v>
      </c>
      <c r="S725" s="1" t="s">
        <v>155</v>
      </c>
      <c r="T725" s="1" t="s">
        <v>155</v>
      </c>
      <c r="U725" s="1">
        <v>87</v>
      </c>
      <c r="V725" s="1">
        <v>159.30000000000001</v>
      </c>
      <c r="W725" s="1">
        <v>45.9</v>
      </c>
      <c r="X725" s="1">
        <v>36</v>
      </c>
      <c r="Y725" s="1" t="s">
        <v>41721</v>
      </c>
      <c r="Z725" s="1">
        <v>18</v>
      </c>
    </row>
    <row r="726" spans="2:26" x14ac:dyDescent="0.4">
      <c r="B726" s="1" t="s">
        <v>919</v>
      </c>
      <c r="C726" s="2">
        <v>33156</v>
      </c>
      <c r="D726" s="1">
        <v>29</v>
      </c>
      <c r="E726" s="1" t="s">
        <v>104</v>
      </c>
      <c r="F726" s="1" t="s">
        <v>35102</v>
      </c>
      <c r="G726" s="1" t="s">
        <v>17820</v>
      </c>
      <c r="H726" s="1" t="s">
        <v>18089</v>
      </c>
      <c r="I726" s="1" t="s">
        <v>17054</v>
      </c>
      <c r="J726" s="2">
        <v>40079</v>
      </c>
      <c r="K726" s="1" t="s">
        <v>40360</v>
      </c>
      <c r="L726" s="1">
        <v>10833</v>
      </c>
      <c r="M726" s="1" t="s">
        <v>40513</v>
      </c>
      <c r="N726" s="1" t="s">
        <v>41722</v>
      </c>
      <c r="O726" s="1" t="s">
        <v>40289</v>
      </c>
      <c r="P726" s="1" t="s">
        <v>40269</v>
      </c>
      <c r="Q726" s="1" t="s">
        <v>40262</v>
      </c>
      <c r="R726" s="1" t="s">
        <v>40275</v>
      </c>
      <c r="S726" s="1" t="s">
        <v>156</v>
      </c>
      <c r="T726" s="1" t="s">
        <v>156</v>
      </c>
      <c r="U726" s="1">
        <v>96</v>
      </c>
      <c r="V726" s="1">
        <v>183.5</v>
      </c>
      <c r="W726" s="1">
        <v>90.65</v>
      </c>
      <c r="X726" s="1">
        <v>36.200000000000003</v>
      </c>
      <c r="Y726" s="1" t="s">
        <v>41345</v>
      </c>
      <c r="Z726" s="1">
        <v>20</v>
      </c>
    </row>
    <row r="727" spans="2:26" x14ac:dyDescent="0.4">
      <c r="B727" s="1" t="s">
        <v>920</v>
      </c>
      <c r="C727" s="2">
        <v>29963</v>
      </c>
      <c r="D727" s="1">
        <v>37</v>
      </c>
      <c r="E727" s="1" t="s">
        <v>103</v>
      </c>
      <c r="F727" s="1" t="s">
        <v>35103</v>
      </c>
      <c r="G727" s="1" t="s">
        <v>17559</v>
      </c>
      <c r="H727" s="1" t="s">
        <v>18090</v>
      </c>
      <c r="I727" s="1" t="s">
        <v>17090</v>
      </c>
      <c r="J727" s="2">
        <v>39731</v>
      </c>
      <c r="K727" s="1" t="s">
        <v>40360</v>
      </c>
      <c r="L727" s="1">
        <v>10816</v>
      </c>
      <c r="M727" s="1" t="s">
        <v>40534</v>
      </c>
      <c r="N727" s="1" t="s">
        <v>41723</v>
      </c>
      <c r="O727" s="1" t="s">
        <v>40260</v>
      </c>
      <c r="P727" s="1" t="s">
        <v>40260</v>
      </c>
      <c r="Q727" s="1" t="s">
        <v>40262</v>
      </c>
      <c r="R727" s="1" t="s">
        <v>40263</v>
      </c>
      <c r="S727" s="1" t="s">
        <v>156</v>
      </c>
      <c r="T727" s="1" t="s">
        <v>156</v>
      </c>
      <c r="U727" s="1">
        <v>75</v>
      </c>
      <c r="V727" s="1">
        <v>167</v>
      </c>
      <c r="W727" s="1">
        <v>50</v>
      </c>
      <c r="X727" s="1">
        <v>36</v>
      </c>
      <c r="Y727" s="1" t="s">
        <v>41724</v>
      </c>
      <c r="Z727" s="1">
        <v>20</v>
      </c>
    </row>
    <row r="728" spans="2:26" x14ac:dyDescent="0.4">
      <c r="B728" s="1" t="s">
        <v>921</v>
      </c>
      <c r="C728" s="2">
        <v>17968</v>
      </c>
      <c r="D728" s="1">
        <v>70</v>
      </c>
      <c r="E728" s="1" t="s">
        <v>104</v>
      </c>
      <c r="F728" s="1" t="s">
        <v>35104</v>
      </c>
      <c r="G728" s="1" t="s">
        <v>18091</v>
      </c>
      <c r="H728" s="1" t="s">
        <v>18092</v>
      </c>
      <c r="I728" s="1" t="s">
        <v>17057</v>
      </c>
      <c r="J728" s="2">
        <v>40842</v>
      </c>
      <c r="K728" s="1" t="s">
        <v>40259</v>
      </c>
      <c r="L728" s="1">
        <v>10959</v>
      </c>
      <c r="M728" s="1" t="s">
        <v>41458</v>
      </c>
      <c r="N728" s="1" t="s">
        <v>40452</v>
      </c>
      <c r="O728" s="1" t="s">
        <v>40430</v>
      </c>
      <c r="P728" s="1" t="s">
        <v>40269</v>
      </c>
      <c r="Q728" s="1" t="s">
        <v>40307</v>
      </c>
      <c r="R728" s="1" t="s">
        <v>40284</v>
      </c>
      <c r="S728" s="1" t="s">
        <v>155</v>
      </c>
      <c r="T728" s="1" t="s">
        <v>40260</v>
      </c>
      <c r="U728" s="1">
        <v>98</v>
      </c>
      <c r="V728" s="1">
        <v>162.5</v>
      </c>
      <c r="W728" s="1">
        <v>60</v>
      </c>
      <c r="X728" s="1">
        <v>36.1</v>
      </c>
      <c r="Y728" s="1" t="s">
        <v>41725</v>
      </c>
      <c r="Z728" s="1">
        <v>20</v>
      </c>
    </row>
    <row r="729" spans="2:26" x14ac:dyDescent="0.4">
      <c r="B729" s="1" t="s">
        <v>922</v>
      </c>
      <c r="C729" s="2">
        <v>19810</v>
      </c>
      <c r="D729" s="1">
        <v>65</v>
      </c>
      <c r="E729" s="1" t="s">
        <v>103</v>
      </c>
      <c r="F729" s="1" t="s">
        <v>35105</v>
      </c>
      <c r="G729" s="1" t="s">
        <v>17762</v>
      </c>
      <c r="H729" s="1" t="s">
        <v>18093</v>
      </c>
      <c r="I729" s="1" t="s">
        <v>17060</v>
      </c>
      <c r="J729" s="2">
        <v>38607</v>
      </c>
      <c r="K729" s="1" t="s">
        <v>40353</v>
      </c>
      <c r="L729" s="1">
        <v>10704</v>
      </c>
      <c r="M729" s="1" t="s">
        <v>40962</v>
      </c>
      <c r="N729" s="1" t="s">
        <v>41726</v>
      </c>
      <c r="O729" s="1" t="s">
        <v>40260</v>
      </c>
      <c r="P729" s="1" t="s">
        <v>40260</v>
      </c>
      <c r="Q729" s="1" t="s">
        <v>40274</v>
      </c>
      <c r="R729" s="1" t="s">
        <v>40275</v>
      </c>
      <c r="S729" s="1" t="s">
        <v>155</v>
      </c>
      <c r="T729" s="1" t="s">
        <v>155</v>
      </c>
      <c r="U729" s="1">
        <v>76</v>
      </c>
      <c r="V729" s="1">
        <v>156</v>
      </c>
      <c r="W729" s="1">
        <v>79.599999999999994</v>
      </c>
      <c r="X729" s="1">
        <v>36.6</v>
      </c>
      <c r="Y729" s="1" t="s">
        <v>40939</v>
      </c>
      <c r="Z729" s="1">
        <v>20</v>
      </c>
    </row>
    <row r="730" spans="2:26" x14ac:dyDescent="0.4">
      <c r="B730" s="1" t="s">
        <v>923</v>
      </c>
      <c r="C730" s="2">
        <v>31747</v>
      </c>
      <c r="D730" s="1">
        <v>33</v>
      </c>
      <c r="E730" s="1" t="s">
        <v>103</v>
      </c>
      <c r="F730" s="1" t="s">
        <v>35106</v>
      </c>
      <c r="G730" s="1" t="s">
        <v>17845</v>
      </c>
      <c r="H730" s="1" t="s">
        <v>18094</v>
      </c>
      <c r="I730" s="1" t="s">
        <v>17057</v>
      </c>
      <c r="J730" s="2">
        <v>38140</v>
      </c>
      <c r="K730" s="1" t="s">
        <v>40809</v>
      </c>
      <c r="L730" s="1">
        <v>10334</v>
      </c>
      <c r="M730" s="1" t="s">
        <v>41441</v>
      </c>
      <c r="N730" s="1" t="s">
        <v>41727</v>
      </c>
      <c r="O730" s="1" t="s">
        <v>40260</v>
      </c>
      <c r="P730" s="1" t="s">
        <v>40260</v>
      </c>
      <c r="Q730" s="1" t="s">
        <v>40274</v>
      </c>
      <c r="R730" s="1" t="s">
        <v>40263</v>
      </c>
      <c r="S730" s="1" t="s">
        <v>155</v>
      </c>
      <c r="T730" s="1" t="s">
        <v>155</v>
      </c>
      <c r="U730" s="1">
        <v>93</v>
      </c>
      <c r="V730" s="1">
        <v>161</v>
      </c>
      <c r="W730" s="1">
        <v>39.1</v>
      </c>
      <c r="X730" s="1">
        <v>36.6</v>
      </c>
      <c r="Y730" s="1" t="s">
        <v>41728</v>
      </c>
      <c r="Z730" s="1">
        <v>20</v>
      </c>
    </row>
    <row r="731" spans="2:26" x14ac:dyDescent="0.4">
      <c r="B731" s="1" t="s">
        <v>924</v>
      </c>
      <c r="C731" s="2">
        <v>30567</v>
      </c>
      <c r="D731" s="1">
        <v>36</v>
      </c>
      <c r="E731" s="1" t="s">
        <v>103</v>
      </c>
      <c r="F731" s="1" t="s">
        <v>35107</v>
      </c>
      <c r="G731" s="1" t="s">
        <v>17351</v>
      </c>
      <c r="H731" s="1" t="s">
        <v>18095</v>
      </c>
      <c r="I731" s="1" t="s">
        <v>17041</v>
      </c>
      <c r="J731" s="2">
        <v>39113</v>
      </c>
      <c r="K731" s="1" t="s">
        <v>40286</v>
      </c>
      <c r="L731" s="1">
        <v>10124</v>
      </c>
      <c r="M731" s="1" t="s">
        <v>40291</v>
      </c>
      <c r="N731" s="1" t="s">
        <v>41729</v>
      </c>
      <c r="O731" s="1" t="s">
        <v>40302</v>
      </c>
      <c r="P731" s="1" t="s">
        <v>40269</v>
      </c>
      <c r="Q731" s="1" t="s">
        <v>40321</v>
      </c>
      <c r="R731" s="1" t="s">
        <v>40263</v>
      </c>
      <c r="S731" s="1" t="s">
        <v>155</v>
      </c>
      <c r="T731" s="1" t="s">
        <v>156</v>
      </c>
      <c r="U731" s="1">
        <v>64</v>
      </c>
      <c r="V731" s="1">
        <v>157.19999999999999</v>
      </c>
      <c r="W731" s="1">
        <v>50.1</v>
      </c>
      <c r="X731" s="1">
        <v>36</v>
      </c>
      <c r="Y731" s="1" t="s">
        <v>40512</v>
      </c>
      <c r="Z731" s="1">
        <v>18</v>
      </c>
    </row>
    <row r="732" spans="2:26" x14ac:dyDescent="0.4">
      <c r="B732" s="1" t="s">
        <v>925</v>
      </c>
      <c r="C732" s="2">
        <v>35395</v>
      </c>
      <c r="D732" s="1">
        <v>23</v>
      </c>
      <c r="E732" s="1" t="s">
        <v>104</v>
      </c>
      <c r="F732" s="1" t="s">
        <v>35108</v>
      </c>
      <c r="G732" s="1" t="s">
        <v>17728</v>
      </c>
      <c r="H732" s="1" t="s">
        <v>18096</v>
      </c>
      <c r="I732" s="1" t="s">
        <v>17063</v>
      </c>
      <c r="J732" s="2">
        <v>38998</v>
      </c>
      <c r="K732" s="1" t="s">
        <v>40304</v>
      </c>
      <c r="L732" s="1">
        <v>10581</v>
      </c>
      <c r="M732" s="1" t="s">
        <v>40316</v>
      </c>
      <c r="N732" s="1" t="s">
        <v>41730</v>
      </c>
      <c r="O732" s="1" t="s">
        <v>40302</v>
      </c>
      <c r="P732" s="1" t="s">
        <v>40269</v>
      </c>
      <c r="Q732" s="1" t="s">
        <v>40274</v>
      </c>
      <c r="R732" s="1" t="s">
        <v>40263</v>
      </c>
      <c r="S732" s="1" t="s">
        <v>156</v>
      </c>
      <c r="T732" s="1" t="s">
        <v>156</v>
      </c>
      <c r="U732" s="1">
        <v>66</v>
      </c>
      <c r="V732" s="1">
        <v>165.6</v>
      </c>
      <c r="W732" s="1">
        <v>75.45</v>
      </c>
      <c r="X732" s="1">
        <v>36.5</v>
      </c>
      <c r="Y732" s="1" t="s">
        <v>41731</v>
      </c>
      <c r="Z732" s="1">
        <v>18</v>
      </c>
    </row>
    <row r="733" spans="2:26" x14ac:dyDescent="0.4">
      <c r="B733" s="1" t="s">
        <v>926</v>
      </c>
      <c r="C733" s="2">
        <v>31174</v>
      </c>
      <c r="D733" s="1">
        <v>34</v>
      </c>
      <c r="E733" s="1" t="s">
        <v>103</v>
      </c>
      <c r="F733" s="1" t="s">
        <v>35109</v>
      </c>
      <c r="G733" s="1" t="s">
        <v>17218</v>
      </c>
      <c r="H733" s="1" t="s">
        <v>18097</v>
      </c>
      <c r="I733" s="1" t="s">
        <v>17047</v>
      </c>
      <c r="J733" s="2">
        <v>38278</v>
      </c>
      <c r="K733" s="1" t="s">
        <v>40360</v>
      </c>
      <c r="L733" s="1">
        <v>10194</v>
      </c>
      <c r="M733" s="1" t="s">
        <v>40361</v>
      </c>
      <c r="N733" s="1" t="s">
        <v>41732</v>
      </c>
      <c r="O733" s="1" t="s">
        <v>40260</v>
      </c>
      <c r="P733" s="1" t="s">
        <v>40260</v>
      </c>
      <c r="Q733" s="1" t="s">
        <v>40262</v>
      </c>
      <c r="R733" s="1" t="s">
        <v>40263</v>
      </c>
      <c r="S733" s="1" t="s">
        <v>156</v>
      </c>
      <c r="T733" s="1" t="s">
        <v>156</v>
      </c>
      <c r="U733" s="1">
        <v>129</v>
      </c>
      <c r="V733" s="1">
        <v>164.9</v>
      </c>
      <c r="W733" s="1">
        <v>53</v>
      </c>
      <c r="X733" s="1">
        <v>39.299999999999997</v>
      </c>
      <c r="Y733" s="1" t="s">
        <v>41733</v>
      </c>
      <c r="Z733" s="1">
        <v>20</v>
      </c>
    </row>
    <row r="734" spans="2:26" x14ac:dyDescent="0.4">
      <c r="B734" s="1" t="s">
        <v>927</v>
      </c>
      <c r="C734" s="2">
        <v>18610</v>
      </c>
      <c r="D734" s="1">
        <v>69</v>
      </c>
      <c r="E734" s="1" t="s">
        <v>103</v>
      </c>
      <c r="F734" s="1" t="s">
        <v>35110</v>
      </c>
      <c r="G734" s="1" t="s">
        <v>17575</v>
      </c>
      <c r="H734" s="1" t="s">
        <v>18098</v>
      </c>
      <c r="I734" s="1" t="s">
        <v>298</v>
      </c>
      <c r="J734" s="2">
        <v>37732</v>
      </c>
      <c r="K734" s="1" t="s">
        <v>40304</v>
      </c>
      <c r="L734" s="1">
        <v>10581</v>
      </c>
      <c r="M734" s="1" t="s">
        <v>40316</v>
      </c>
      <c r="N734" s="1" t="s">
        <v>41734</v>
      </c>
      <c r="O734" s="1" t="s">
        <v>40260</v>
      </c>
      <c r="P734" s="1" t="s">
        <v>40260</v>
      </c>
      <c r="Q734" s="1" t="s">
        <v>40274</v>
      </c>
      <c r="R734" s="1" t="s">
        <v>40275</v>
      </c>
      <c r="S734" s="1" t="s">
        <v>156</v>
      </c>
      <c r="T734" s="1" t="s">
        <v>156</v>
      </c>
      <c r="U734" s="1">
        <v>80</v>
      </c>
      <c r="V734" s="1">
        <v>165</v>
      </c>
      <c r="W734" s="1">
        <v>59.3</v>
      </c>
      <c r="X734" s="1">
        <v>36</v>
      </c>
      <c r="Y734" s="1" t="s">
        <v>41498</v>
      </c>
      <c r="Z734" s="1">
        <v>20</v>
      </c>
    </row>
    <row r="735" spans="2:26" x14ac:dyDescent="0.4">
      <c r="B735" s="1" t="s">
        <v>928</v>
      </c>
      <c r="C735" s="2">
        <v>31658</v>
      </c>
      <c r="D735" s="1">
        <v>33</v>
      </c>
      <c r="E735" s="1" t="s">
        <v>104</v>
      </c>
      <c r="F735" s="1" t="s">
        <v>35111</v>
      </c>
      <c r="G735" s="1" t="s">
        <v>18099</v>
      </c>
      <c r="H735" s="1" t="s">
        <v>18100</v>
      </c>
      <c r="I735" s="1" t="s">
        <v>17044</v>
      </c>
      <c r="J735" s="2">
        <v>37937</v>
      </c>
      <c r="K735" s="1" t="s">
        <v>40259</v>
      </c>
      <c r="L735" s="1">
        <v>10577</v>
      </c>
      <c r="M735" s="1" t="s">
        <v>40357</v>
      </c>
      <c r="N735" s="1" t="s">
        <v>41735</v>
      </c>
      <c r="O735" s="1" t="s">
        <v>40260</v>
      </c>
      <c r="P735" s="1" t="s">
        <v>40260</v>
      </c>
      <c r="Q735" s="1" t="s">
        <v>40293</v>
      </c>
      <c r="R735" s="1" t="s">
        <v>40263</v>
      </c>
      <c r="S735" s="1" t="s">
        <v>155</v>
      </c>
      <c r="T735" s="1" t="s">
        <v>155</v>
      </c>
      <c r="U735" s="1">
        <v>61</v>
      </c>
      <c r="V735" s="1">
        <v>155.5</v>
      </c>
      <c r="W735" s="1">
        <v>53.4</v>
      </c>
      <c r="X735" s="1">
        <v>36.1</v>
      </c>
      <c r="Y735" s="1" t="s">
        <v>41736</v>
      </c>
      <c r="Z735" s="1">
        <v>20</v>
      </c>
    </row>
    <row r="736" spans="2:26" x14ac:dyDescent="0.4">
      <c r="B736" s="1" t="s">
        <v>929</v>
      </c>
      <c r="C736" s="2">
        <v>18756</v>
      </c>
      <c r="D736" s="1">
        <v>68</v>
      </c>
      <c r="E736" s="1" t="s">
        <v>104</v>
      </c>
      <c r="F736" s="1" t="s">
        <v>35112</v>
      </c>
      <c r="G736" s="1" t="s">
        <v>18101</v>
      </c>
      <c r="H736" s="1" t="s">
        <v>18102</v>
      </c>
      <c r="I736" s="1" t="s">
        <v>17063</v>
      </c>
      <c r="J736" s="2">
        <v>38202</v>
      </c>
      <c r="K736" s="1" t="s">
        <v>40299</v>
      </c>
      <c r="L736" s="1">
        <v>10601</v>
      </c>
      <c r="M736" s="1" t="s">
        <v>40470</v>
      </c>
      <c r="N736" s="1" t="s">
        <v>41737</v>
      </c>
      <c r="O736" s="1" t="s">
        <v>40260</v>
      </c>
      <c r="P736" s="1" t="s">
        <v>40260</v>
      </c>
      <c r="Q736" s="1" t="s">
        <v>40321</v>
      </c>
      <c r="R736" s="1" t="s">
        <v>40263</v>
      </c>
      <c r="S736" s="1" t="s">
        <v>155</v>
      </c>
      <c r="T736" s="1" t="s">
        <v>155</v>
      </c>
      <c r="U736" s="1">
        <v>101</v>
      </c>
      <c r="V736" s="1">
        <v>154.30000000000001</v>
      </c>
      <c r="W736" s="1">
        <v>59.8</v>
      </c>
      <c r="X736" s="1">
        <v>36.1</v>
      </c>
      <c r="Y736" s="1" t="s">
        <v>40973</v>
      </c>
      <c r="Z736" s="1">
        <v>18</v>
      </c>
    </row>
    <row r="737" spans="2:26" x14ac:dyDescent="0.4">
      <c r="B737" s="1" t="s">
        <v>930</v>
      </c>
      <c r="C737" s="2">
        <v>28152</v>
      </c>
      <c r="D737" s="1">
        <v>42</v>
      </c>
      <c r="E737" s="1" t="s">
        <v>103</v>
      </c>
      <c r="F737" s="1" t="s">
        <v>35113</v>
      </c>
      <c r="G737" s="1" t="s">
        <v>17151</v>
      </c>
      <c r="H737" s="1" t="s">
        <v>18103</v>
      </c>
      <c r="I737" s="1" t="s">
        <v>17057</v>
      </c>
      <c r="J737" s="2">
        <v>37469</v>
      </c>
      <c r="K737" s="1" t="s">
        <v>40304</v>
      </c>
      <c r="L737" s="1">
        <v>65001</v>
      </c>
      <c r="M737" s="1" t="s">
        <v>14455</v>
      </c>
      <c r="N737" s="1" t="s">
        <v>41738</v>
      </c>
      <c r="O737" s="1" t="s">
        <v>40260</v>
      </c>
      <c r="P737" s="1" t="s">
        <v>40260</v>
      </c>
      <c r="Q737" s="1" t="s">
        <v>40321</v>
      </c>
      <c r="R737" s="1" t="s">
        <v>40275</v>
      </c>
      <c r="S737" s="1" t="s">
        <v>155</v>
      </c>
      <c r="T737" s="1" t="s">
        <v>155</v>
      </c>
      <c r="U737" s="1">
        <v>64</v>
      </c>
      <c r="V737" s="1">
        <v>150.69999999999999</v>
      </c>
      <c r="W737" s="1">
        <v>53.66</v>
      </c>
      <c r="X737" s="1">
        <v>36</v>
      </c>
      <c r="Y737" s="1" t="s">
        <v>40322</v>
      </c>
      <c r="Z737" s="1">
        <v>20</v>
      </c>
    </row>
    <row r="738" spans="2:26" x14ac:dyDescent="0.4">
      <c r="B738" s="1" t="s">
        <v>931</v>
      </c>
      <c r="C738" s="2">
        <v>28504</v>
      </c>
      <c r="D738" s="1">
        <v>41</v>
      </c>
      <c r="E738" s="1" t="s">
        <v>103</v>
      </c>
      <c r="F738" s="1" t="s">
        <v>35114</v>
      </c>
      <c r="G738" s="1" t="s">
        <v>17849</v>
      </c>
      <c r="H738" s="1" t="s">
        <v>18104</v>
      </c>
      <c r="I738" s="1" t="s">
        <v>298</v>
      </c>
      <c r="J738" s="2">
        <v>39428</v>
      </c>
      <c r="K738" s="1" t="s">
        <v>40299</v>
      </c>
      <c r="L738" s="1">
        <v>10601</v>
      </c>
      <c r="M738" s="1" t="s">
        <v>40470</v>
      </c>
      <c r="N738" s="1" t="s">
        <v>41739</v>
      </c>
      <c r="O738" s="1" t="s">
        <v>40268</v>
      </c>
      <c r="P738" s="1" t="s">
        <v>40269</v>
      </c>
      <c r="Q738" s="1" t="s">
        <v>40262</v>
      </c>
      <c r="R738" s="1" t="s">
        <v>40263</v>
      </c>
      <c r="S738" s="1" t="s">
        <v>155</v>
      </c>
      <c r="T738" s="1" t="s">
        <v>155</v>
      </c>
      <c r="U738" s="1">
        <v>61</v>
      </c>
      <c r="V738" s="1">
        <v>157</v>
      </c>
      <c r="W738" s="1">
        <v>69.099999999999994</v>
      </c>
      <c r="X738" s="1">
        <v>36.4</v>
      </c>
      <c r="Y738" s="1" t="s">
        <v>41740</v>
      </c>
      <c r="Z738" s="1">
        <v>18</v>
      </c>
    </row>
    <row r="739" spans="2:26" x14ac:dyDescent="0.4">
      <c r="B739" s="1" t="s">
        <v>932</v>
      </c>
      <c r="C739" s="2">
        <v>25985</v>
      </c>
      <c r="D739" s="1">
        <v>48</v>
      </c>
      <c r="E739" s="1" t="s">
        <v>104</v>
      </c>
      <c r="F739" s="1" t="s">
        <v>35115</v>
      </c>
      <c r="G739" s="1" t="s">
        <v>18105</v>
      </c>
      <c r="H739" s="1" t="s">
        <v>18106</v>
      </c>
      <c r="I739" s="1" t="s">
        <v>298</v>
      </c>
      <c r="J739" s="2">
        <v>38568</v>
      </c>
      <c r="K739" s="1" t="s">
        <v>40335</v>
      </c>
      <c r="L739" s="1">
        <v>10809</v>
      </c>
      <c r="M739" s="1" t="s">
        <v>40336</v>
      </c>
      <c r="N739" s="1" t="s">
        <v>40970</v>
      </c>
      <c r="O739" s="1" t="s">
        <v>40260</v>
      </c>
      <c r="P739" s="1" t="s">
        <v>40260</v>
      </c>
      <c r="Q739" s="1" t="s">
        <v>40274</v>
      </c>
      <c r="R739" s="1" t="s">
        <v>40275</v>
      </c>
      <c r="S739" s="1" t="s">
        <v>155</v>
      </c>
      <c r="T739" s="1" t="s">
        <v>155</v>
      </c>
      <c r="U739" s="1">
        <v>79</v>
      </c>
      <c r="V739" s="1">
        <v>158</v>
      </c>
      <c r="W739" s="1">
        <v>68</v>
      </c>
      <c r="X739" s="1">
        <v>36</v>
      </c>
      <c r="Y739" s="1" t="s">
        <v>41741</v>
      </c>
      <c r="Z739" s="1">
        <v>20</v>
      </c>
    </row>
    <row r="740" spans="2:26" x14ac:dyDescent="0.4">
      <c r="B740" s="1" t="s">
        <v>933</v>
      </c>
      <c r="C740" s="2">
        <v>24003</v>
      </c>
      <c r="D740" s="1">
        <v>54</v>
      </c>
      <c r="E740" s="1" t="s">
        <v>104</v>
      </c>
      <c r="F740" s="1" t="s">
        <v>35116</v>
      </c>
      <c r="G740" s="1" t="s">
        <v>17789</v>
      </c>
      <c r="H740" s="1" t="s">
        <v>18107</v>
      </c>
      <c r="I740" s="1" t="s">
        <v>299</v>
      </c>
      <c r="J740" s="2">
        <v>38355</v>
      </c>
      <c r="K740" s="1" t="s">
        <v>40304</v>
      </c>
      <c r="L740" s="1">
        <v>10416</v>
      </c>
      <c r="M740" s="1" t="s">
        <v>40434</v>
      </c>
      <c r="N740" s="1" t="s">
        <v>41742</v>
      </c>
      <c r="O740" s="1" t="s">
        <v>40260</v>
      </c>
      <c r="P740" s="1" t="s">
        <v>40260</v>
      </c>
      <c r="Q740" s="1" t="s">
        <v>40274</v>
      </c>
      <c r="R740" s="1" t="s">
        <v>40263</v>
      </c>
      <c r="S740" s="1" t="s">
        <v>156</v>
      </c>
      <c r="T740" s="1" t="s">
        <v>156</v>
      </c>
      <c r="U740" s="1">
        <v>82</v>
      </c>
      <c r="V740" s="1">
        <v>155.80000000000001</v>
      </c>
      <c r="W740" s="1">
        <v>52.2</v>
      </c>
      <c r="X740" s="1">
        <v>35.799999999999997</v>
      </c>
      <c r="Y740" s="1" t="s">
        <v>40735</v>
      </c>
      <c r="Z740" s="1">
        <v>22</v>
      </c>
    </row>
    <row r="741" spans="2:26" x14ac:dyDescent="0.4">
      <c r="B741" s="1" t="s">
        <v>934</v>
      </c>
      <c r="C741" s="2">
        <v>27478</v>
      </c>
      <c r="D741" s="1">
        <v>44</v>
      </c>
      <c r="E741" s="1" t="s">
        <v>103</v>
      </c>
      <c r="F741" s="1" t="s">
        <v>34983</v>
      </c>
      <c r="G741" s="1" t="s">
        <v>17333</v>
      </c>
      <c r="H741" s="1" t="s">
        <v>18108</v>
      </c>
      <c r="I741" s="1" t="s">
        <v>17087</v>
      </c>
      <c r="J741" s="2">
        <v>38201</v>
      </c>
      <c r="K741" s="1" t="s">
        <v>40265</v>
      </c>
      <c r="L741" s="1">
        <v>10578</v>
      </c>
      <c r="M741" s="1" t="s">
        <v>40690</v>
      </c>
      <c r="N741" s="1" t="s">
        <v>41743</v>
      </c>
      <c r="O741" s="1" t="s">
        <v>40260</v>
      </c>
      <c r="P741" s="1" t="s">
        <v>40260</v>
      </c>
      <c r="Q741" s="1" t="s">
        <v>40293</v>
      </c>
      <c r="R741" s="1" t="s">
        <v>40263</v>
      </c>
      <c r="S741" s="1" t="s">
        <v>156</v>
      </c>
      <c r="T741" s="1" t="s">
        <v>156</v>
      </c>
      <c r="U741" s="1">
        <v>59</v>
      </c>
      <c r="V741" s="1">
        <v>168.3</v>
      </c>
      <c r="W741" s="1">
        <v>65</v>
      </c>
      <c r="X741" s="1">
        <v>36</v>
      </c>
      <c r="Y741" s="1" t="s">
        <v>41744</v>
      </c>
      <c r="Z741" s="1">
        <v>20</v>
      </c>
    </row>
    <row r="742" spans="2:26" x14ac:dyDescent="0.4">
      <c r="B742" s="1" t="s">
        <v>935</v>
      </c>
      <c r="C742" s="2">
        <v>21281</v>
      </c>
      <c r="D742" s="1">
        <v>61</v>
      </c>
      <c r="E742" s="1" t="s">
        <v>104</v>
      </c>
      <c r="F742" s="1" t="s">
        <v>34857</v>
      </c>
      <c r="G742" s="1" t="s">
        <v>18083</v>
      </c>
      <c r="H742" s="1" t="s">
        <v>18109</v>
      </c>
      <c r="I742" s="1" t="s">
        <v>298</v>
      </c>
      <c r="J742" s="2">
        <v>36927</v>
      </c>
      <c r="K742" s="1" t="s">
        <v>40335</v>
      </c>
      <c r="L742" s="1" t="s">
        <v>40260</v>
      </c>
      <c r="M742" s="1" t="s">
        <v>40260</v>
      </c>
      <c r="N742" s="1" t="s">
        <v>41745</v>
      </c>
      <c r="O742" s="1" t="s">
        <v>40260</v>
      </c>
      <c r="P742" s="1" t="s">
        <v>40260</v>
      </c>
      <c r="Q742" s="1" t="s">
        <v>40262</v>
      </c>
      <c r="R742" s="1" t="s">
        <v>40284</v>
      </c>
      <c r="S742" s="1" t="s">
        <v>155</v>
      </c>
      <c r="T742" s="1" t="s">
        <v>40260</v>
      </c>
      <c r="U742" s="1">
        <v>73</v>
      </c>
      <c r="V742" s="1">
        <v>169</v>
      </c>
      <c r="W742" s="1">
        <v>69</v>
      </c>
      <c r="X742" s="1">
        <v>35.5</v>
      </c>
      <c r="Y742" s="1" t="s">
        <v>41746</v>
      </c>
      <c r="Z742" s="1">
        <v>16</v>
      </c>
    </row>
    <row r="743" spans="2:26" x14ac:dyDescent="0.4">
      <c r="B743" s="1" t="s">
        <v>936</v>
      </c>
      <c r="C743" s="2">
        <v>17792</v>
      </c>
      <c r="D743" s="1">
        <v>71</v>
      </c>
      <c r="E743" s="1" t="s">
        <v>103</v>
      </c>
      <c r="F743" s="1" t="s">
        <v>35117</v>
      </c>
      <c r="G743" s="1" t="s">
        <v>17141</v>
      </c>
      <c r="H743" s="1" t="s">
        <v>18110</v>
      </c>
      <c r="I743" s="1" t="s">
        <v>298</v>
      </c>
      <c r="J743" s="2">
        <v>37977</v>
      </c>
      <c r="K743" s="1" t="s">
        <v>40286</v>
      </c>
      <c r="L743" s="1">
        <v>10001</v>
      </c>
      <c r="M743" s="1" t="s">
        <v>40372</v>
      </c>
      <c r="N743" s="1" t="s">
        <v>41747</v>
      </c>
      <c r="O743" s="1" t="s">
        <v>40260</v>
      </c>
      <c r="P743" s="1" t="s">
        <v>40260</v>
      </c>
      <c r="Q743" s="1" t="s">
        <v>40438</v>
      </c>
      <c r="R743" s="1" t="s">
        <v>40263</v>
      </c>
      <c r="S743" s="1" t="s">
        <v>155</v>
      </c>
      <c r="T743" s="1" t="s">
        <v>156</v>
      </c>
      <c r="U743" s="1">
        <v>86</v>
      </c>
      <c r="V743" s="1">
        <v>168</v>
      </c>
      <c r="W743" s="1">
        <v>77.400000000000006</v>
      </c>
      <c r="X743" s="1">
        <v>36.200000000000003</v>
      </c>
      <c r="Y743" s="1" t="s">
        <v>41748</v>
      </c>
      <c r="Z743" s="1">
        <v>18</v>
      </c>
    </row>
    <row r="744" spans="2:26" x14ac:dyDescent="0.4">
      <c r="B744" s="1" t="s">
        <v>937</v>
      </c>
      <c r="C744" s="2">
        <v>31381</v>
      </c>
      <c r="D744" s="1">
        <v>34</v>
      </c>
      <c r="E744" s="1" t="s">
        <v>104</v>
      </c>
      <c r="F744" s="1" t="s">
        <v>35118</v>
      </c>
      <c r="G744" s="1" t="s">
        <v>17331</v>
      </c>
      <c r="H744" s="1" t="s">
        <v>18111</v>
      </c>
      <c r="I744" s="1" t="s">
        <v>17054</v>
      </c>
      <c r="J744" s="2">
        <v>39736</v>
      </c>
      <c r="K744" s="1" t="s">
        <v>40519</v>
      </c>
      <c r="L744" s="1">
        <v>10702</v>
      </c>
      <c r="M744" s="1" t="s">
        <v>40520</v>
      </c>
      <c r="N744" s="1" t="s">
        <v>41749</v>
      </c>
      <c r="O744" s="1" t="s">
        <v>40430</v>
      </c>
      <c r="P744" s="1" t="s">
        <v>40269</v>
      </c>
      <c r="Q744" s="1" t="s">
        <v>40321</v>
      </c>
      <c r="R744" s="1" t="s">
        <v>40263</v>
      </c>
      <c r="S744" s="1" t="s">
        <v>156</v>
      </c>
      <c r="T744" s="1" t="s">
        <v>156</v>
      </c>
      <c r="U744" s="1">
        <v>64</v>
      </c>
      <c r="V744" s="1">
        <v>158</v>
      </c>
      <c r="W744" s="1">
        <v>47.98</v>
      </c>
      <c r="X744" s="1">
        <v>36.200000000000003</v>
      </c>
      <c r="Y744" s="1" t="s">
        <v>41750</v>
      </c>
      <c r="Z744" s="1">
        <v>18</v>
      </c>
    </row>
    <row r="745" spans="2:26" x14ac:dyDescent="0.4">
      <c r="B745" s="1" t="s">
        <v>938</v>
      </c>
      <c r="C745" s="2">
        <v>22888</v>
      </c>
      <c r="D745" s="1">
        <v>57</v>
      </c>
      <c r="E745" s="1" t="s">
        <v>103</v>
      </c>
      <c r="F745" s="1" t="s">
        <v>35119</v>
      </c>
      <c r="G745" s="1" t="s">
        <v>17313</v>
      </c>
      <c r="H745" s="1" t="s">
        <v>18112</v>
      </c>
      <c r="I745" s="1" t="s">
        <v>17041</v>
      </c>
      <c r="J745" s="2">
        <v>38096</v>
      </c>
      <c r="K745" s="1" t="s">
        <v>40304</v>
      </c>
      <c r="L745" s="1">
        <v>10073</v>
      </c>
      <c r="M745" s="1" t="s">
        <v>40305</v>
      </c>
      <c r="N745" s="1" t="s">
        <v>41751</v>
      </c>
      <c r="O745" s="1" t="s">
        <v>40260</v>
      </c>
      <c r="P745" s="1" t="s">
        <v>40260</v>
      </c>
      <c r="Q745" s="1" t="s">
        <v>40307</v>
      </c>
      <c r="R745" s="1" t="s">
        <v>40284</v>
      </c>
      <c r="S745" s="1" t="s">
        <v>155</v>
      </c>
      <c r="T745" s="1" t="s">
        <v>156</v>
      </c>
      <c r="U745" s="1">
        <v>82</v>
      </c>
      <c r="V745" s="1">
        <v>173</v>
      </c>
      <c r="W745" s="1">
        <v>77.150000000000006</v>
      </c>
      <c r="X745" s="1">
        <v>36.5</v>
      </c>
      <c r="Y745" s="1" t="s">
        <v>40276</v>
      </c>
      <c r="Z745" s="1">
        <v>20</v>
      </c>
    </row>
    <row r="746" spans="2:26" x14ac:dyDescent="0.4">
      <c r="B746" s="1" t="s">
        <v>939</v>
      </c>
      <c r="C746" s="2">
        <v>26396</v>
      </c>
      <c r="D746" s="1">
        <v>47</v>
      </c>
      <c r="E746" s="1" t="s">
        <v>103</v>
      </c>
      <c r="F746" s="1" t="s">
        <v>35120</v>
      </c>
      <c r="G746" s="1" t="s">
        <v>18113</v>
      </c>
      <c r="H746" s="1" t="s">
        <v>18114</v>
      </c>
      <c r="I746" s="1" t="s">
        <v>17057</v>
      </c>
      <c r="J746" s="2">
        <v>37505</v>
      </c>
      <c r="K746" s="1" t="s">
        <v>40343</v>
      </c>
      <c r="L746" s="1">
        <v>10209</v>
      </c>
      <c r="M746" s="1" t="s">
        <v>40344</v>
      </c>
      <c r="N746" s="1" t="s">
        <v>40729</v>
      </c>
      <c r="O746" s="1" t="s">
        <v>40260</v>
      </c>
      <c r="P746" s="1" t="s">
        <v>40260</v>
      </c>
      <c r="Q746" s="1" t="s">
        <v>40274</v>
      </c>
      <c r="R746" s="1" t="s">
        <v>40275</v>
      </c>
      <c r="S746" s="1" t="s">
        <v>156</v>
      </c>
      <c r="T746" s="1" t="s">
        <v>156</v>
      </c>
      <c r="U746" s="1">
        <v>62</v>
      </c>
      <c r="V746" s="1">
        <v>163.6</v>
      </c>
      <c r="W746" s="1">
        <v>58.2</v>
      </c>
      <c r="X746" s="1">
        <v>36.200000000000003</v>
      </c>
      <c r="Y746" s="1" t="s">
        <v>41677</v>
      </c>
      <c r="Z746" s="1">
        <v>20</v>
      </c>
    </row>
    <row r="747" spans="2:26" x14ac:dyDescent="0.4">
      <c r="B747" s="1" t="s">
        <v>940</v>
      </c>
      <c r="C747" s="2">
        <v>34413</v>
      </c>
      <c r="D747" s="1">
        <v>25</v>
      </c>
      <c r="E747" s="1" t="s">
        <v>103</v>
      </c>
      <c r="F747" s="1" t="s">
        <v>35121</v>
      </c>
      <c r="G747" s="1" t="s">
        <v>18115</v>
      </c>
      <c r="H747" s="1" t="s">
        <v>18116</v>
      </c>
      <c r="I747" s="1" t="s">
        <v>299</v>
      </c>
      <c r="J747" s="2">
        <v>38314</v>
      </c>
      <c r="K747" s="1" t="s">
        <v>40281</v>
      </c>
      <c r="L747" s="1">
        <v>10122</v>
      </c>
      <c r="M747" s="1" t="s">
        <v>40282</v>
      </c>
      <c r="N747" s="1" t="s">
        <v>41752</v>
      </c>
      <c r="O747" s="1" t="s">
        <v>40260</v>
      </c>
      <c r="P747" s="1" t="s">
        <v>40260</v>
      </c>
      <c r="Q747" s="1" t="s">
        <v>40262</v>
      </c>
      <c r="R747" s="1" t="s">
        <v>40275</v>
      </c>
      <c r="S747" s="1" t="s">
        <v>156</v>
      </c>
      <c r="T747" s="1" t="s">
        <v>155</v>
      </c>
      <c r="U747" s="1">
        <v>68</v>
      </c>
      <c r="V747" s="1">
        <v>147</v>
      </c>
      <c r="W747" s="1">
        <v>57</v>
      </c>
      <c r="X747" s="1">
        <v>36.4</v>
      </c>
      <c r="Y747" s="1" t="s">
        <v>40837</v>
      </c>
      <c r="Z747" s="1">
        <v>20</v>
      </c>
    </row>
    <row r="748" spans="2:26" x14ac:dyDescent="0.4">
      <c r="B748" s="1" t="s">
        <v>941</v>
      </c>
      <c r="C748" s="2">
        <v>36454</v>
      </c>
      <c r="D748" s="1">
        <v>20</v>
      </c>
      <c r="E748" s="1" t="s">
        <v>104</v>
      </c>
      <c r="F748" s="1" t="s">
        <v>35122</v>
      </c>
      <c r="G748" s="1" t="s">
        <v>18117</v>
      </c>
      <c r="H748" s="1" t="s">
        <v>18118</v>
      </c>
      <c r="I748" s="1" t="s">
        <v>17087</v>
      </c>
      <c r="J748" s="2">
        <v>39054</v>
      </c>
      <c r="K748" s="1" t="s">
        <v>40259</v>
      </c>
      <c r="L748" s="1">
        <v>10822</v>
      </c>
      <c r="M748" s="1" t="s">
        <v>40380</v>
      </c>
      <c r="N748" s="1" t="s">
        <v>41753</v>
      </c>
      <c r="O748" s="1" t="s">
        <v>40268</v>
      </c>
      <c r="P748" s="1" t="s">
        <v>40269</v>
      </c>
      <c r="Q748" s="1" t="s">
        <v>40262</v>
      </c>
      <c r="R748" s="1" t="s">
        <v>40284</v>
      </c>
      <c r="S748" s="1" t="s">
        <v>156</v>
      </c>
      <c r="T748" s="1" t="s">
        <v>155</v>
      </c>
      <c r="U748" s="1">
        <v>81</v>
      </c>
      <c r="V748" s="1">
        <v>153.5</v>
      </c>
      <c r="W748" s="1">
        <v>52.7</v>
      </c>
      <c r="X748" s="1">
        <v>36</v>
      </c>
      <c r="Y748" s="1" t="s">
        <v>41754</v>
      </c>
      <c r="Z748" s="1">
        <v>20</v>
      </c>
    </row>
    <row r="749" spans="2:26" x14ac:dyDescent="0.4">
      <c r="B749" s="1" t="s">
        <v>942</v>
      </c>
      <c r="C749" s="2">
        <v>32724</v>
      </c>
      <c r="D749" s="1">
        <v>30</v>
      </c>
      <c r="E749" s="1" t="s">
        <v>104</v>
      </c>
      <c r="F749" s="1" t="s">
        <v>35123</v>
      </c>
      <c r="G749" s="1" t="s">
        <v>17866</v>
      </c>
      <c r="H749" s="1" t="s">
        <v>18119</v>
      </c>
      <c r="I749" s="1" t="s">
        <v>17044</v>
      </c>
      <c r="J749" s="2">
        <v>38855</v>
      </c>
      <c r="K749" s="1" t="s">
        <v>40286</v>
      </c>
      <c r="L749" s="1">
        <v>10826</v>
      </c>
      <c r="M749" s="1" t="s">
        <v>40347</v>
      </c>
      <c r="N749" s="1" t="s">
        <v>41755</v>
      </c>
      <c r="O749" s="1" t="s">
        <v>40260</v>
      </c>
      <c r="P749" s="1" t="s">
        <v>40260</v>
      </c>
      <c r="Q749" s="1" t="s">
        <v>40293</v>
      </c>
      <c r="R749" s="1" t="s">
        <v>40284</v>
      </c>
      <c r="S749" s="1" t="s">
        <v>155</v>
      </c>
      <c r="T749" s="1" t="s">
        <v>155</v>
      </c>
      <c r="U749" s="1">
        <v>74</v>
      </c>
      <c r="V749" s="1">
        <v>161.30000000000001</v>
      </c>
      <c r="W749" s="1">
        <v>62.9</v>
      </c>
      <c r="X749" s="1">
        <v>36.5</v>
      </c>
      <c r="Y749" s="1" t="s">
        <v>41756</v>
      </c>
      <c r="Z749" s="1">
        <v>18</v>
      </c>
    </row>
    <row r="750" spans="2:26" x14ac:dyDescent="0.4">
      <c r="B750" s="1" t="s">
        <v>943</v>
      </c>
      <c r="C750" s="2">
        <v>22470</v>
      </c>
      <c r="D750" s="1">
        <v>58</v>
      </c>
      <c r="E750" s="1" t="s">
        <v>104</v>
      </c>
      <c r="F750" s="1" t="s">
        <v>35124</v>
      </c>
      <c r="G750" s="1" t="s">
        <v>18077</v>
      </c>
      <c r="H750" s="1" t="s">
        <v>18120</v>
      </c>
      <c r="I750" s="1" t="s">
        <v>17087</v>
      </c>
      <c r="J750" s="2">
        <v>38888</v>
      </c>
      <c r="K750" s="1" t="s">
        <v>40312</v>
      </c>
      <c r="L750" s="1">
        <v>10575</v>
      </c>
      <c r="M750" s="1" t="s">
        <v>41359</v>
      </c>
      <c r="N750" s="1" t="s">
        <v>41757</v>
      </c>
      <c r="O750" s="1" t="s">
        <v>40260</v>
      </c>
      <c r="P750" s="1" t="s">
        <v>40260</v>
      </c>
      <c r="Q750" s="1" t="s">
        <v>40262</v>
      </c>
      <c r="R750" s="1" t="s">
        <v>40263</v>
      </c>
      <c r="S750" s="1" t="s">
        <v>156</v>
      </c>
      <c r="T750" s="1" t="s">
        <v>156</v>
      </c>
      <c r="U750" s="1">
        <v>74</v>
      </c>
      <c r="V750" s="1">
        <v>172.6</v>
      </c>
      <c r="W750" s="1">
        <v>58.5</v>
      </c>
      <c r="X750" s="1">
        <v>36.200000000000003</v>
      </c>
      <c r="Y750" s="1" t="s">
        <v>41758</v>
      </c>
      <c r="Z750" s="1">
        <v>18</v>
      </c>
    </row>
    <row r="751" spans="2:26" x14ac:dyDescent="0.4">
      <c r="B751" s="1" t="s">
        <v>944</v>
      </c>
      <c r="C751" s="2">
        <v>26971</v>
      </c>
      <c r="D751" s="1">
        <v>46</v>
      </c>
      <c r="E751" s="1" t="s">
        <v>104</v>
      </c>
      <c r="F751" s="1" t="s">
        <v>35125</v>
      </c>
      <c r="G751" s="1" t="s">
        <v>17589</v>
      </c>
      <c r="H751" s="1" t="s">
        <v>18121</v>
      </c>
      <c r="I751" s="1" t="s">
        <v>17054</v>
      </c>
      <c r="J751" s="2">
        <v>38734</v>
      </c>
      <c r="K751" s="1" t="s">
        <v>40259</v>
      </c>
      <c r="L751" s="1">
        <v>10711</v>
      </c>
      <c r="M751" s="1" t="s">
        <v>41145</v>
      </c>
      <c r="N751" s="1" t="s">
        <v>41759</v>
      </c>
      <c r="O751" s="1" t="s">
        <v>40260</v>
      </c>
      <c r="P751" s="1" t="s">
        <v>40260</v>
      </c>
      <c r="Q751" s="1" t="s">
        <v>40262</v>
      </c>
      <c r="R751" s="1" t="s">
        <v>40263</v>
      </c>
      <c r="S751" s="1" t="s">
        <v>155</v>
      </c>
      <c r="T751" s="1" t="s">
        <v>155</v>
      </c>
      <c r="U751" s="1">
        <v>93</v>
      </c>
      <c r="V751" s="1">
        <v>155</v>
      </c>
      <c r="W751" s="1">
        <v>49</v>
      </c>
      <c r="X751" s="1">
        <v>36.299999999999997</v>
      </c>
      <c r="Y751" s="1" t="s">
        <v>41760</v>
      </c>
      <c r="Z751" s="1">
        <v>20</v>
      </c>
    </row>
    <row r="752" spans="2:26" x14ac:dyDescent="0.4">
      <c r="B752" s="1" t="s">
        <v>945</v>
      </c>
      <c r="C752" s="2">
        <v>27102</v>
      </c>
      <c r="D752" s="1">
        <v>45</v>
      </c>
      <c r="E752" s="1" t="s">
        <v>103</v>
      </c>
      <c r="F752" s="1" t="s">
        <v>35126</v>
      </c>
      <c r="G752" s="1" t="s">
        <v>17068</v>
      </c>
      <c r="H752" s="1" t="s">
        <v>18122</v>
      </c>
      <c r="I752" s="1" t="s">
        <v>17044</v>
      </c>
      <c r="J752" s="2">
        <v>37357</v>
      </c>
      <c r="K752" s="1" t="s">
        <v>40813</v>
      </c>
      <c r="L752" s="1" t="s">
        <v>40260</v>
      </c>
      <c r="M752" s="1" t="s">
        <v>40260</v>
      </c>
      <c r="N752" s="1" t="s">
        <v>41761</v>
      </c>
      <c r="O752" s="1" t="s">
        <v>40260</v>
      </c>
      <c r="P752" s="1" t="s">
        <v>40260</v>
      </c>
      <c r="Q752" s="1" t="s">
        <v>40274</v>
      </c>
      <c r="R752" s="1" t="s">
        <v>40275</v>
      </c>
      <c r="S752" s="1" t="s">
        <v>155</v>
      </c>
      <c r="T752" s="1" t="s">
        <v>155</v>
      </c>
      <c r="U752" s="1">
        <v>80</v>
      </c>
      <c r="V752" s="1">
        <v>146</v>
      </c>
      <c r="W752" s="1">
        <v>46</v>
      </c>
      <c r="X752" s="1">
        <v>36.200000000000003</v>
      </c>
      <c r="Y752" s="1" t="s">
        <v>41100</v>
      </c>
      <c r="Z752" s="1">
        <v>20</v>
      </c>
    </row>
    <row r="753" spans="2:26" x14ac:dyDescent="0.4">
      <c r="B753" s="1" t="s">
        <v>946</v>
      </c>
      <c r="C753" s="2">
        <v>18740</v>
      </c>
      <c r="D753" s="1">
        <v>68</v>
      </c>
      <c r="E753" s="1" t="s">
        <v>103</v>
      </c>
      <c r="F753" s="1" t="s">
        <v>35010</v>
      </c>
      <c r="G753" s="1" t="s">
        <v>17269</v>
      </c>
      <c r="H753" s="1" t="s">
        <v>18123</v>
      </c>
      <c r="I753" s="1" t="s">
        <v>17090</v>
      </c>
      <c r="J753" s="2">
        <v>38630</v>
      </c>
      <c r="K753" s="1" t="s">
        <v>40286</v>
      </c>
      <c r="L753" s="1">
        <v>10124</v>
      </c>
      <c r="M753" s="1" t="s">
        <v>40291</v>
      </c>
      <c r="N753" s="1" t="s">
        <v>41762</v>
      </c>
      <c r="O753" s="1" t="s">
        <v>40260</v>
      </c>
      <c r="P753" s="1" t="s">
        <v>40260</v>
      </c>
      <c r="Q753" s="1" t="s">
        <v>40307</v>
      </c>
      <c r="R753" s="1" t="s">
        <v>40263</v>
      </c>
      <c r="S753" s="1" t="s">
        <v>156</v>
      </c>
      <c r="T753" s="1" t="s">
        <v>156</v>
      </c>
      <c r="U753" s="1">
        <v>66</v>
      </c>
      <c r="V753" s="1">
        <v>174.5</v>
      </c>
      <c r="W753" s="1">
        <v>78.599999999999994</v>
      </c>
      <c r="X753" s="1">
        <v>36</v>
      </c>
      <c r="Y753" s="1" t="s">
        <v>41345</v>
      </c>
      <c r="Z753" s="1">
        <v>18</v>
      </c>
    </row>
    <row r="754" spans="2:26" x14ac:dyDescent="0.4">
      <c r="B754" s="1" t="s">
        <v>947</v>
      </c>
      <c r="C754" s="2">
        <v>26666</v>
      </c>
      <c r="D754" s="1">
        <v>46</v>
      </c>
      <c r="E754" s="1" t="s">
        <v>104</v>
      </c>
      <c r="F754" s="1" t="s">
        <v>35127</v>
      </c>
      <c r="G754" s="1" t="s">
        <v>17355</v>
      </c>
      <c r="H754" s="1" t="s">
        <v>18124</v>
      </c>
      <c r="I754" s="1" t="s">
        <v>17054</v>
      </c>
      <c r="J754" s="2">
        <v>39043</v>
      </c>
      <c r="K754" s="1" t="s">
        <v>40259</v>
      </c>
      <c r="L754" s="1">
        <v>10822</v>
      </c>
      <c r="M754" s="1" t="s">
        <v>40380</v>
      </c>
      <c r="N754" s="1" t="s">
        <v>41763</v>
      </c>
      <c r="O754" s="1" t="s">
        <v>40260</v>
      </c>
      <c r="P754" s="1" t="s">
        <v>40260</v>
      </c>
      <c r="Q754" s="1" t="s">
        <v>40262</v>
      </c>
      <c r="R754" s="1" t="s">
        <v>40263</v>
      </c>
      <c r="S754" s="1" t="s">
        <v>156</v>
      </c>
      <c r="T754" s="1" t="s">
        <v>155</v>
      </c>
      <c r="U754" s="1">
        <v>78</v>
      </c>
      <c r="V754" s="1">
        <v>159</v>
      </c>
      <c r="W754" s="1">
        <v>61.5</v>
      </c>
      <c r="X754" s="1">
        <v>36.4</v>
      </c>
      <c r="Y754" s="1" t="s">
        <v>40522</v>
      </c>
      <c r="Z754" s="1">
        <v>16</v>
      </c>
    </row>
    <row r="755" spans="2:26" x14ac:dyDescent="0.4">
      <c r="B755" s="1" t="s">
        <v>948</v>
      </c>
      <c r="C755" s="2">
        <v>20360</v>
      </c>
      <c r="D755" s="1">
        <v>64</v>
      </c>
      <c r="E755" s="1" t="s">
        <v>104</v>
      </c>
      <c r="F755" s="1" t="s">
        <v>35128</v>
      </c>
      <c r="G755" s="1" t="s">
        <v>17106</v>
      </c>
      <c r="H755" s="1" t="s">
        <v>18125</v>
      </c>
      <c r="I755" s="1" t="s">
        <v>17047</v>
      </c>
      <c r="J755" s="2">
        <v>37124</v>
      </c>
      <c r="K755" s="1" t="s">
        <v>40259</v>
      </c>
      <c r="L755" s="1">
        <v>10189</v>
      </c>
      <c r="M755" s="1" t="s">
        <v>40295</v>
      </c>
      <c r="N755" s="1" t="s">
        <v>41764</v>
      </c>
      <c r="O755" s="1" t="s">
        <v>40260</v>
      </c>
      <c r="P755" s="1" t="s">
        <v>40260</v>
      </c>
      <c r="Q755" s="1" t="s">
        <v>40262</v>
      </c>
      <c r="R755" s="1" t="s">
        <v>40263</v>
      </c>
      <c r="S755" s="1" t="s">
        <v>155</v>
      </c>
      <c r="T755" s="1" t="s">
        <v>40260</v>
      </c>
      <c r="U755" s="1">
        <v>100</v>
      </c>
      <c r="V755" s="1">
        <v>164.6</v>
      </c>
      <c r="W755" s="1">
        <v>54.9</v>
      </c>
      <c r="X755" s="1">
        <v>36.9</v>
      </c>
      <c r="Y755" s="1" t="s">
        <v>40264</v>
      </c>
      <c r="Z755" s="1">
        <v>20</v>
      </c>
    </row>
    <row r="756" spans="2:26" x14ac:dyDescent="0.4">
      <c r="B756" s="1" t="s">
        <v>949</v>
      </c>
      <c r="C756" s="2">
        <v>28667</v>
      </c>
      <c r="D756" s="1">
        <v>41</v>
      </c>
      <c r="E756" s="1" t="s">
        <v>104</v>
      </c>
      <c r="F756" s="1" t="s">
        <v>35129</v>
      </c>
      <c r="G756" s="1" t="s">
        <v>18126</v>
      </c>
      <c r="H756" s="1" t="s">
        <v>18127</v>
      </c>
      <c r="I756" s="1" t="s">
        <v>17087</v>
      </c>
      <c r="J756" s="2">
        <v>39126</v>
      </c>
      <c r="K756" s="1" t="s">
        <v>40360</v>
      </c>
      <c r="L756" s="1">
        <v>10816</v>
      </c>
      <c r="M756" s="1" t="s">
        <v>40534</v>
      </c>
      <c r="N756" s="1" t="s">
        <v>41765</v>
      </c>
      <c r="O756" s="1" t="s">
        <v>40260</v>
      </c>
      <c r="P756" s="1" t="s">
        <v>40260</v>
      </c>
      <c r="Q756" s="1" t="s">
        <v>40307</v>
      </c>
      <c r="R756" s="1" t="s">
        <v>40275</v>
      </c>
      <c r="S756" s="1" t="s">
        <v>156</v>
      </c>
      <c r="T756" s="1" t="s">
        <v>156</v>
      </c>
      <c r="U756" s="1">
        <v>90</v>
      </c>
      <c r="V756" s="1">
        <v>171</v>
      </c>
      <c r="W756" s="1">
        <v>57.9</v>
      </c>
      <c r="X756" s="1">
        <v>37</v>
      </c>
      <c r="Y756" s="1" t="s">
        <v>41766</v>
      </c>
      <c r="Z756" s="1">
        <v>20</v>
      </c>
    </row>
    <row r="757" spans="2:26" x14ac:dyDescent="0.4">
      <c r="B757" s="1" t="s">
        <v>950</v>
      </c>
      <c r="C757" s="2">
        <v>25843</v>
      </c>
      <c r="D757" s="1">
        <v>49</v>
      </c>
      <c r="E757" s="1" t="s">
        <v>103</v>
      </c>
      <c r="F757" s="1" t="s">
        <v>35130</v>
      </c>
      <c r="G757" s="1" t="s">
        <v>17383</v>
      </c>
      <c r="H757" s="1" t="s">
        <v>18128</v>
      </c>
      <c r="I757" s="1" t="s">
        <v>17047</v>
      </c>
      <c r="J757" s="2">
        <v>37640</v>
      </c>
      <c r="K757" s="1" t="s">
        <v>40259</v>
      </c>
      <c r="L757" s="1">
        <v>10207</v>
      </c>
      <c r="M757" s="1" t="s">
        <v>40277</v>
      </c>
      <c r="N757" s="1" t="s">
        <v>41767</v>
      </c>
      <c r="O757" s="1" t="s">
        <v>40260</v>
      </c>
      <c r="P757" s="1" t="s">
        <v>40260</v>
      </c>
      <c r="Q757" s="1" t="s">
        <v>40260</v>
      </c>
      <c r="R757" s="1" t="s">
        <v>40279</v>
      </c>
      <c r="S757" s="1" t="s">
        <v>155</v>
      </c>
      <c r="T757" s="1" t="s">
        <v>155</v>
      </c>
      <c r="U757" s="1">
        <v>87</v>
      </c>
      <c r="V757" s="1">
        <v>154</v>
      </c>
      <c r="W757" s="1">
        <v>61</v>
      </c>
      <c r="X757" s="1">
        <v>36</v>
      </c>
      <c r="Y757" s="1" t="s">
        <v>41768</v>
      </c>
      <c r="Z757" s="1">
        <v>20</v>
      </c>
    </row>
    <row r="758" spans="2:26" x14ac:dyDescent="0.4">
      <c r="B758" s="1" t="s">
        <v>951</v>
      </c>
      <c r="C758" s="2">
        <v>21681</v>
      </c>
      <c r="D758" s="1">
        <v>60</v>
      </c>
      <c r="E758" s="1" t="s">
        <v>104</v>
      </c>
      <c r="F758" s="1" t="s">
        <v>35131</v>
      </c>
      <c r="G758" s="1" t="s">
        <v>18129</v>
      </c>
      <c r="H758" s="1" t="s">
        <v>18130</v>
      </c>
      <c r="I758" s="1" t="s">
        <v>17044</v>
      </c>
      <c r="J758" s="2">
        <v>37490</v>
      </c>
      <c r="K758" s="1" t="s">
        <v>40335</v>
      </c>
      <c r="L758" s="1">
        <v>10408</v>
      </c>
      <c r="M758" s="1" t="s">
        <v>40416</v>
      </c>
      <c r="N758" s="1" t="s">
        <v>41769</v>
      </c>
      <c r="O758" s="1" t="s">
        <v>40260</v>
      </c>
      <c r="P758" s="1" t="s">
        <v>40260</v>
      </c>
      <c r="Q758" s="1" t="s">
        <v>40262</v>
      </c>
      <c r="R758" s="1" t="s">
        <v>40275</v>
      </c>
      <c r="S758" s="1" t="s">
        <v>155</v>
      </c>
      <c r="T758" s="1" t="s">
        <v>156</v>
      </c>
      <c r="U758" s="1">
        <v>108</v>
      </c>
      <c r="V758" s="1">
        <v>154.5</v>
      </c>
      <c r="W758" s="1">
        <v>48.8</v>
      </c>
      <c r="X758" s="1">
        <v>36.799999999999997</v>
      </c>
      <c r="Y758" s="1" t="s">
        <v>41770</v>
      </c>
      <c r="Z758" s="1">
        <v>20</v>
      </c>
    </row>
    <row r="759" spans="2:26" x14ac:dyDescent="0.4">
      <c r="B759" s="1" t="s">
        <v>952</v>
      </c>
      <c r="C759" s="2">
        <v>24379</v>
      </c>
      <c r="D759" s="1">
        <v>53</v>
      </c>
      <c r="E759" s="1" t="s">
        <v>104</v>
      </c>
      <c r="F759" s="1" t="s">
        <v>35132</v>
      </c>
      <c r="G759" s="1" t="s">
        <v>17351</v>
      </c>
      <c r="H759" s="1" t="s">
        <v>18131</v>
      </c>
      <c r="I759" s="1" t="s">
        <v>17044</v>
      </c>
      <c r="J759" s="2">
        <v>37244</v>
      </c>
      <c r="K759" s="1" t="s">
        <v>40286</v>
      </c>
      <c r="L759" s="1" t="s">
        <v>40762</v>
      </c>
      <c r="M759" s="1" t="s">
        <v>40260</v>
      </c>
      <c r="N759" s="1" t="s">
        <v>41771</v>
      </c>
      <c r="O759" s="1" t="s">
        <v>40260</v>
      </c>
      <c r="P759" s="1" t="s">
        <v>40260</v>
      </c>
      <c r="Q759" s="1" t="s">
        <v>40307</v>
      </c>
      <c r="R759" s="1" t="s">
        <v>40284</v>
      </c>
      <c r="S759" s="1" t="s">
        <v>156</v>
      </c>
      <c r="T759" s="1" t="s">
        <v>40260</v>
      </c>
      <c r="U759" s="1">
        <v>101</v>
      </c>
      <c r="V759" s="1">
        <v>168</v>
      </c>
      <c r="W759" s="1">
        <v>76.5</v>
      </c>
      <c r="X759" s="1">
        <v>36.9</v>
      </c>
      <c r="Y759" s="1" t="s">
        <v>41772</v>
      </c>
      <c r="Z759" s="1">
        <v>18</v>
      </c>
    </row>
    <row r="760" spans="2:26" x14ac:dyDescent="0.4">
      <c r="B760" s="1" t="s">
        <v>953</v>
      </c>
      <c r="C760" s="2">
        <v>31565</v>
      </c>
      <c r="D760" s="1">
        <v>33</v>
      </c>
      <c r="E760" s="1" t="s">
        <v>103</v>
      </c>
      <c r="F760" s="1" t="s">
        <v>35133</v>
      </c>
      <c r="G760" s="1" t="s">
        <v>18132</v>
      </c>
      <c r="H760" s="1" t="s">
        <v>18133</v>
      </c>
      <c r="I760" s="1" t="s">
        <v>299</v>
      </c>
      <c r="J760" s="2">
        <v>39034</v>
      </c>
      <c r="K760" s="1" t="s">
        <v>40323</v>
      </c>
      <c r="L760" s="1">
        <v>10606</v>
      </c>
      <c r="M760" s="1" t="s">
        <v>40324</v>
      </c>
      <c r="N760" s="1" t="s">
        <v>41773</v>
      </c>
      <c r="O760" s="1" t="s">
        <v>40268</v>
      </c>
      <c r="P760" s="1" t="s">
        <v>40269</v>
      </c>
      <c r="Q760" s="1" t="s">
        <v>40293</v>
      </c>
      <c r="R760" s="1" t="s">
        <v>40275</v>
      </c>
      <c r="S760" s="1" t="s">
        <v>155</v>
      </c>
      <c r="T760" s="1" t="s">
        <v>155</v>
      </c>
      <c r="U760" s="1">
        <v>74</v>
      </c>
      <c r="V760" s="1">
        <v>167.7</v>
      </c>
      <c r="W760" s="1">
        <v>73.900000000000006</v>
      </c>
      <c r="X760" s="1">
        <v>36.5</v>
      </c>
      <c r="Y760" s="1" t="s">
        <v>40959</v>
      </c>
      <c r="Z760" s="1">
        <v>18</v>
      </c>
    </row>
    <row r="761" spans="2:26" x14ac:dyDescent="0.4">
      <c r="B761" s="1" t="s">
        <v>954</v>
      </c>
      <c r="C761" s="2">
        <v>20147</v>
      </c>
      <c r="D761" s="1">
        <v>64</v>
      </c>
      <c r="E761" s="1" t="s">
        <v>104</v>
      </c>
      <c r="F761" s="1" t="s">
        <v>35134</v>
      </c>
      <c r="G761" s="1" t="s">
        <v>17396</v>
      </c>
      <c r="H761" s="1" t="s">
        <v>18134</v>
      </c>
      <c r="I761" s="1" t="s">
        <v>298</v>
      </c>
      <c r="J761" s="2">
        <v>38138</v>
      </c>
      <c r="K761" s="1" t="s">
        <v>40304</v>
      </c>
      <c r="L761" s="1">
        <v>10581</v>
      </c>
      <c r="M761" s="1" t="s">
        <v>40316</v>
      </c>
      <c r="N761" s="1" t="s">
        <v>41774</v>
      </c>
      <c r="O761" s="1" t="s">
        <v>40260</v>
      </c>
      <c r="P761" s="1" t="s">
        <v>40260</v>
      </c>
      <c r="Q761" s="1" t="s">
        <v>40274</v>
      </c>
      <c r="R761" s="1" t="s">
        <v>40275</v>
      </c>
      <c r="S761" s="1" t="s">
        <v>155</v>
      </c>
      <c r="T761" s="1" t="s">
        <v>155</v>
      </c>
      <c r="U761" s="1">
        <v>102</v>
      </c>
      <c r="V761" s="1">
        <v>148</v>
      </c>
      <c r="W761" s="1">
        <v>62.4</v>
      </c>
      <c r="X761" s="1">
        <v>36</v>
      </c>
      <c r="Y761" s="1" t="s">
        <v>41775</v>
      </c>
      <c r="Z761" s="1">
        <v>20</v>
      </c>
    </row>
    <row r="762" spans="2:26" x14ac:dyDescent="0.4">
      <c r="B762" s="1" t="s">
        <v>955</v>
      </c>
      <c r="C762" s="2">
        <v>22687</v>
      </c>
      <c r="D762" s="1">
        <v>57</v>
      </c>
      <c r="E762" s="1" t="s">
        <v>103</v>
      </c>
      <c r="F762" s="1" t="s">
        <v>35135</v>
      </c>
      <c r="G762" s="1" t="s">
        <v>17562</v>
      </c>
      <c r="H762" s="1" t="s">
        <v>18135</v>
      </c>
      <c r="I762" s="1" t="s">
        <v>17044</v>
      </c>
      <c r="J762" s="2">
        <v>40029</v>
      </c>
      <c r="K762" s="1" t="s">
        <v>40519</v>
      </c>
      <c r="L762" s="1">
        <v>2</v>
      </c>
      <c r="M762" s="1" t="s">
        <v>6275</v>
      </c>
      <c r="N762" s="1" t="s">
        <v>41776</v>
      </c>
      <c r="O762" s="1" t="s">
        <v>40260</v>
      </c>
      <c r="P762" s="1" t="s">
        <v>40260</v>
      </c>
      <c r="Q762" s="1" t="s">
        <v>40262</v>
      </c>
      <c r="R762" s="1" t="s">
        <v>40263</v>
      </c>
      <c r="S762" s="1" t="s">
        <v>156</v>
      </c>
      <c r="T762" s="1" t="s">
        <v>155</v>
      </c>
      <c r="U762" s="1">
        <v>90</v>
      </c>
      <c r="V762" s="1">
        <v>170.6</v>
      </c>
      <c r="W762" s="1">
        <v>62.1</v>
      </c>
      <c r="X762" s="1">
        <v>36.1</v>
      </c>
      <c r="Y762" s="1" t="s">
        <v>41777</v>
      </c>
      <c r="Z762" s="1">
        <v>18</v>
      </c>
    </row>
    <row r="763" spans="2:26" x14ac:dyDescent="0.4">
      <c r="B763" s="1" t="s">
        <v>956</v>
      </c>
      <c r="C763" s="2">
        <v>27630</v>
      </c>
      <c r="D763" s="1">
        <v>44</v>
      </c>
      <c r="E763" s="1" t="s">
        <v>104</v>
      </c>
      <c r="F763" s="1" t="s">
        <v>35136</v>
      </c>
      <c r="G763" s="1" t="s">
        <v>17240</v>
      </c>
      <c r="H763" s="1" t="s">
        <v>18136</v>
      </c>
      <c r="I763" s="1" t="s">
        <v>298</v>
      </c>
      <c r="J763" s="2">
        <v>37641</v>
      </c>
      <c r="K763" s="1" t="s">
        <v>40286</v>
      </c>
      <c r="L763" s="1">
        <v>10124</v>
      </c>
      <c r="M763" s="1" t="s">
        <v>40291</v>
      </c>
      <c r="N763" s="1" t="s">
        <v>41778</v>
      </c>
      <c r="O763" s="1" t="s">
        <v>40260</v>
      </c>
      <c r="P763" s="1" t="s">
        <v>40260</v>
      </c>
      <c r="Q763" s="1" t="s">
        <v>40260</v>
      </c>
      <c r="R763" s="1" t="s">
        <v>40279</v>
      </c>
      <c r="S763" s="1" t="s">
        <v>155</v>
      </c>
      <c r="T763" s="1" t="s">
        <v>155</v>
      </c>
      <c r="U763" s="1">
        <v>78</v>
      </c>
      <c r="V763" s="1">
        <v>165</v>
      </c>
      <c r="W763" s="1">
        <v>65</v>
      </c>
      <c r="X763" s="1">
        <v>36.4</v>
      </c>
      <c r="Y763" s="1" t="s">
        <v>41779</v>
      </c>
      <c r="Z763" s="1">
        <v>18</v>
      </c>
    </row>
    <row r="764" spans="2:26" x14ac:dyDescent="0.4">
      <c r="B764" s="1" t="s">
        <v>957</v>
      </c>
      <c r="C764" s="2">
        <v>28303</v>
      </c>
      <c r="D764" s="1">
        <v>42</v>
      </c>
      <c r="E764" s="1" t="s">
        <v>103</v>
      </c>
      <c r="F764" s="1" t="s">
        <v>35137</v>
      </c>
      <c r="G764" s="1" t="s">
        <v>17328</v>
      </c>
      <c r="H764" s="1" t="s">
        <v>18137</v>
      </c>
      <c r="I764" s="1" t="s">
        <v>17226</v>
      </c>
      <c r="J764" s="2">
        <v>38453</v>
      </c>
      <c r="K764" s="1" t="s">
        <v>40304</v>
      </c>
      <c r="L764" s="1">
        <v>10804</v>
      </c>
      <c r="M764" s="1" t="s">
        <v>41780</v>
      </c>
      <c r="N764" s="1" t="s">
        <v>41781</v>
      </c>
      <c r="O764" s="1" t="s">
        <v>40260</v>
      </c>
      <c r="P764" s="1" t="s">
        <v>40260</v>
      </c>
      <c r="Q764" s="1" t="s">
        <v>40293</v>
      </c>
      <c r="R764" s="1" t="s">
        <v>40284</v>
      </c>
      <c r="S764" s="1" t="s">
        <v>156</v>
      </c>
      <c r="T764" s="1" t="s">
        <v>156</v>
      </c>
      <c r="U764" s="1">
        <v>55</v>
      </c>
      <c r="V764" s="1">
        <v>160</v>
      </c>
      <c r="W764" s="1">
        <v>59.22</v>
      </c>
      <c r="X764" s="1">
        <v>36.200000000000003</v>
      </c>
      <c r="Y764" s="1" t="s">
        <v>40797</v>
      </c>
      <c r="Z764" s="1">
        <v>18</v>
      </c>
    </row>
    <row r="765" spans="2:26" x14ac:dyDescent="0.4">
      <c r="B765" s="1" t="s">
        <v>958</v>
      </c>
      <c r="C765" s="2">
        <v>27645</v>
      </c>
      <c r="D765" s="1">
        <v>44</v>
      </c>
      <c r="E765" s="1" t="s">
        <v>104</v>
      </c>
      <c r="F765" s="1" t="s">
        <v>34651</v>
      </c>
      <c r="G765" s="1" t="s">
        <v>17097</v>
      </c>
      <c r="H765" s="1" t="s">
        <v>18138</v>
      </c>
      <c r="I765" s="1" t="s">
        <v>17057</v>
      </c>
      <c r="J765" s="2">
        <v>39402</v>
      </c>
      <c r="K765" s="1" t="s">
        <v>40286</v>
      </c>
      <c r="L765" s="1">
        <v>10124</v>
      </c>
      <c r="M765" s="1" t="s">
        <v>40291</v>
      </c>
      <c r="N765" s="1" t="s">
        <v>41782</v>
      </c>
      <c r="O765" s="1" t="s">
        <v>40289</v>
      </c>
      <c r="P765" s="1" t="s">
        <v>40269</v>
      </c>
      <c r="Q765" s="1" t="s">
        <v>40262</v>
      </c>
      <c r="R765" s="1" t="s">
        <v>40275</v>
      </c>
      <c r="S765" s="1" t="s">
        <v>155</v>
      </c>
      <c r="T765" s="1" t="s">
        <v>155</v>
      </c>
      <c r="U765" s="1">
        <v>99</v>
      </c>
      <c r="V765" s="1">
        <v>149.30000000000001</v>
      </c>
      <c r="W765" s="1">
        <v>52.1</v>
      </c>
      <c r="X765" s="1">
        <v>36.299999999999997</v>
      </c>
      <c r="Y765" s="1" t="s">
        <v>41783</v>
      </c>
      <c r="Z765" s="1">
        <v>18</v>
      </c>
    </row>
    <row r="766" spans="2:26" x14ac:dyDescent="0.4">
      <c r="B766" s="1" t="s">
        <v>959</v>
      </c>
      <c r="C766" s="2">
        <v>24927</v>
      </c>
      <c r="D766" s="1">
        <v>51</v>
      </c>
      <c r="E766" s="1" t="s">
        <v>103</v>
      </c>
      <c r="F766" s="1" t="s">
        <v>35138</v>
      </c>
      <c r="G766" s="1" t="s">
        <v>17315</v>
      </c>
      <c r="H766" s="1" t="s">
        <v>18139</v>
      </c>
      <c r="I766" s="1" t="s">
        <v>297</v>
      </c>
      <c r="J766" s="2">
        <v>39937</v>
      </c>
      <c r="K766" s="1" t="s">
        <v>40343</v>
      </c>
      <c r="L766" s="1">
        <v>10516</v>
      </c>
      <c r="M766" s="1" t="s">
        <v>40566</v>
      </c>
      <c r="N766" s="1" t="s">
        <v>41784</v>
      </c>
      <c r="O766" s="1" t="s">
        <v>40268</v>
      </c>
      <c r="P766" s="1" t="s">
        <v>40269</v>
      </c>
      <c r="Q766" s="1" t="s">
        <v>40293</v>
      </c>
      <c r="R766" s="1" t="s">
        <v>40284</v>
      </c>
      <c r="S766" s="1" t="s">
        <v>156</v>
      </c>
      <c r="T766" s="1" t="s">
        <v>156</v>
      </c>
      <c r="U766" s="1">
        <v>67</v>
      </c>
      <c r="V766" s="1">
        <v>170</v>
      </c>
      <c r="W766" s="1">
        <v>71.400000000000006</v>
      </c>
      <c r="X766" s="1">
        <v>36.200000000000003</v>
      </c>
      <c r="Y766" s="1" t="s">
        <v>41733</v>
      </c>
      <c r="Z766" s="1">
        <v>20</v>
      </c>
    </row>
    <row r="767" spans="2:26" x14ac:dyDescent="0.4">
      <c r="B767" s="1" t="s">
        <v>960</v>
      </c>
      <c r="C767" s="2">
        <v>33858</v>
      </c>
      <c r="D767" s="1">
        <v>27</v>
      </c>
      <c r="E767" s="1" t="s">
        <v>103</v>
      </c>
      <c r="F767" s="1" t="s">
        <v>35139</v>
      </c>
      <c r="G767" s="1" t="s">
        <v>17728</v>
      </c>
      <c r="H767" s="1" t="s">
        <v>18140</v>
      </c>
      <c r="I767" s="1" t="s">
        <v>298</v>
      </c>
      <c r="J767" s="2">
        <v>37478</v>
      </c>
      <c r="K767" s="1" t="s">
        <v>40259</v>
      </c>
      <c r="L767" s="1" t="s">
        <v>40260</v>
      </c>
      <c r="M767" s="1" t="s">
        <v>40260</v>
      </c>
      <c r="N767" s="1" t="s">
        <v>41785</v>
      </c>
      <c r="O767" s="1" t="s">
        <v>40260</v>
      </c>
      <c r="P767" s="1" t="s">
        <v>40260</v>
      </c>
      <c r="Q767" s="1" t="s">
        <v>40274</v>
      </c>
      <c r="R767" s="1" t="s">
        <v>40275</v>
      </c>
      <c r="S767" s="1" t="s">
        <v>156</v>
      </c>
      <c r="T767" s="1" t="s">
        <v>155</v>
      </c>
      <c r="U767" s="1">
        <v>76</v>
      </c>
      <c r="V767" s="1">
        <v>157</v>
      </c>
      <c r="W767" s="1">
        <v>69.55</v>
      </c>
      <c r="X767" s="1">
        <v>36</v>
      </c>
      <c r="Y767" s="1" t="s">
        <v>41786</v>
      </c>
      <c r="Z767" s="1">
        <v>20</v>
      </c>
    </row>
    <row r="768" spans="2:26" x14ac:dyDescent="0.4">
      <c r="B768" s="1" t="s">
        <v>961</v>
      </c>
      <c r="C768" s="2">
        <v>25840</v>
      </c>
      <c r="D768" s="1">
        <v>49</v>
      </c>
      <c r="E768" s="1" t="s">
        <v>104</v>
      </c>
      <c r="F768" s="1" t="s">
        <v>35140</v>
      </c>
      <c r="G768" s="1" t="s">
        <v>17079</v>
      </c>
      <c r="H768" s="1" t="s">
        <v>18141</v>
      </c>
      <c r="I768" s="1" t="s">
        <v>297</v>
      </c>
      <c r="J768" s="2">
        <v>37812</v>
      </c>
      <c r="K768" s="1" t="s">
        <v>40353</v>
      </c>
      <c r="L768" s="1">
        <v>10128</v>
      </c>
      <c r="M768" s="1" t="s">
        <v>40387</v>
      </c>
      <c r="N768" s="1" t="s">
        <v>41787</v>
      </c>
      <c r="O768" s="1" t="s">
        <v>40260</v>
      </c>
      <c r="P768" s="1" t="s">
        <v>40260</v>
      </c>
      <c r="Q768" s="1" t="s">
        <v>40260</v>
      </c>
      <c r="R768" s="1" t="s">
        <v>40279</v>
      </c>
      <c r="S768" s="1" t="s">
        <v>156</v>
      </c>
      <c r="T768" s="1" t="s">
        <v>156</v>
      </c>
      <c r="U768" s="1">
        <v>73</v>
      </c>
      <c r="V768" s="1">
        <v>157.30000000000001</v>
      </c>
      <c r="W768" s="1">
        <v>50.12</v>
      </c>
      <c r="X768" s="1">
        <v>36</v>
      </c>
      <c r="Y768" s="1" t="s">
        <v>41788</v>
      </c>
      <c r="Z768" s="1">
        <v>16</v>
      </c>
    </row>
    <row r="769" spans="2:26" x14ac:dyDescent="0.4">
      <c r="B769" s="1" t="s">
        <v>962</v>
      </c>
      <c r="C769" s="2">
        <v>35658</v>
      </c>
      <c r="D769" s="1">
        <v>22</v>
      </c>
      <c r="E769" s="1" t="s">
        <v>103</v>
      </c>
      <c r="F769" s="1" t="s">
        <v>35141</v>
      </c>
      <c r="G769" s="1" t="s">
        <v>17035</v>
      </c>
      <c r="H769" s="1" t="s">
        <v>18142</v>
      </c>
      <c r="I769" s="1" t="s">
        <v>298</v>
      </c>
      <c r="J769" s="2">
        <v>37951</v>
      </c>
      <c r="K769" s="1" t="s">
        <v>40259</v>
      </c>
      <c r="L769" s="1">
        <v>10207</v>
      </c>
      <c r="M769" s="1" t="s">
        <v>40277</v>
      </c>
      <c r="N769" s="1" t="s">
        <v>41789</v>
      </c>
      <c r="O769" s="1" t="s">
        <v>40260</v>
      </c>
      <c r="P769" s="1" t="s">
        <v>40260</v>
      </c>
      <c r="Q769" s="1" t="s">
        <v>40307</v>
      </c>
      <c r="R769" s="1" t="s">
        <v>40275</v>
      </c>
      <c r="S769" s="1" t="s">
        <v>155</v>
      </c>
      <c r="T769" s="1" t="s">
        <v>155</v>
      </c>
      <c r="U769" s="1">
        <v>96</v>
      </c>
      <c r="V769" s="1">
        <v>161.5</v>
      </c>
      <c r="W769" s="1">
        <v>55.8</v>
      </c>
      <c r="X769" s="1">
        <v>36.9</v>
      </c>
      <c r="Y769" s="1" t="s">
        <v>41006</v>
      </c>
      <c r="Z769" s="1">
        <v>18</v>
      </c>
    </row>
    <row r="770" spans="2:26" x14ac:dyDescent="0.4">
      <c r="B770" s="1" t="s">
        <v>963</v>
      </c>
      <c r="C770" s="2">
        <v>30035</v>
      </c>
      <c r="D770" s="1">
        <v>37</v>
      </c>
      <c r="E770" s="1" t="s">
        <v>103</v>
      </c>
      <c r="F770" s="1" t="s">
        <v>34810</v>
      </c>
      <c r="G770" s="1" t="s">
        <v>17652</v>
      </c>
      <c r="H770" s="1" t="s">
        <v>18143</v>
      </c>
      <c r="I770" s="1" t="s">
        <v>298</v>
      </c>
      <c r="J770" s="2">
        <v>38867</v>
      </c>
      <c r="K770" s="1" t="s">
        <v>40343</v>
      </c>
      <c r="L770" s="1">
        <v>10209</v>
      </c>
      <c r="M770" s="1" t="s">
        <v>40344</v>
      </c>
      <c r="N770" s="1" t="s">
        <v>41790</v>
      </c>
      <c r="O770" s="1" t="s">
        <v>40260</v>
      </c>
      <c r="P770" s="1" t="s">
        <v>40260</v>
      </c>
      <c r="Q770" s="1" t="s">
        <v>40293</v>
      </c>
      <c r="R770" s="1" t="s">
        <v>40263</v>
      </c>
      <c r="S770" s="1" t="s">
        <v>155</v>
      </c>
      <c r="T770" s="1" t="s">
        <v>155</v>
      </c>
      <c r="U770" s="1">
        <v>74</v>
      </c>
      <c r="V770" s="1">
        <v>145</v>
      </c>
      <c r="W770" s="1">
        <v>48.2</v>
      </c>
      <c r="X770" s="1">
        <v>36.4</v>
      </c>
      <c r="Y770" s="1" t="s">
        <v>41576</v>
      </c>
      <c r="Z770" s="1">
        <v>17</v>
      </c>
    </row>
    <row r="771" spans="2:26" x14ac:dyDescent="0.4">
      <c r="B771" s="1" t="s">
        <v>964</v>
      </c>
      <c r="C771" s="2">
        <v>30323</v>
      </c>
      <c r="D771" s="1">
        <v>36</v>
      </c>
      <c r="E771" s="1" t="s">
        <v>104</v>
      </c>
      <c r="F771" s="1" t="s">
        <v>35142</v>
      </c>
      <c r="G771" s="1" t="s">
        <v>17645</v>
      </c>
      <c r="H771" s="1" t="s">
        <v>18144</v>
      </c>
      <c r="I771" s="1" t="s">
        <v>17057</v>
      </c>
      <c r="J771" s="2">
        <v>39902</v>
      </c>
      <c r="K771" s="1" t="s">
        <v>40304</v>
      </c>
      <c r="L771" s="1">
        <v>10073</v>
      </c>
      <c r="M771" s="1" t="s">
        <v>40305</v>
      </c>
      <c r="N771" s="1" t="s">
        <v>41791</v>
      </c>
      <c r="O771" s="1" t="s">
        <v>40302</v>
      </c>
      <c r="P771" s="1" t="s">
        <v>40269</v>
      </c>
      <c r="Q771" s="1" t="s">
        <v>40307</v>
      </c>
      <c r="R771" s="1" t="s">
        <v>40284</v>
      </c>
      <c r="S771" s="1" t="s">
        <v>156</v>
      </c>
      <c r="T771" s="1" t="s">
        <v>156</v>
      </c>
      <c r="U771" s="1">
        <v>86</v>
      </c>
      <c r="V771" s="1">
        <v>175.8</v>
      </c>
      <c r="W771" s="1">
        <v>75.5</v>
      </c>
      <c r="X771" s="1">
        <v>36.4</v>
      </c>
      <c r="Y771" s="1" t="s">
        <v>41792</v>
      </c>
      <c r="Z771" s="1">
        <v>20</v>
      </c>
    </row>
    <row r="772" spans="2:26" x14ac:dyDescent="0.4">
      <c r="B772" s="1" t="s">
        <v>965</v>
      </c>
      <c r="C772" s="2">
        <v>35298</v>
      </c>
      <c r="D772" s="1">
        <v>23</v>
      </c>
      <c r="E772" s="1" t="s">
        <v>104</v>
      </c>
      <c r="F772" s="1" t="s">
        <v>35143</v>
      </c>
      <c r="G772" s="1" t="s">
        <v>17904</v>
      </c>
      <c r="H772" s="1" t="s">
        <v>18145</v>
      </c>
      <c r="I772" s="1" t="s">
        <v>17044</v>
      </c>
      <c r="J772" s="2">
        <v>37340</v>
      </c>
      <c r="K772" s="1" t="s">
        <v>40259</v>
      </c>
      <c r="L772" s="1">
        <v>10188</v>
      </c>
      <c r="M772" s="1" t="s">
        <v>40393</v>
      </c>
      <c r="N772" s="1" t="s">
        <v>41793</v>
      </c>
      <c r="O772" s="1" t="s">
        <v>40260</v>
      </c>
      <c r="P772" s="1" t="s">
        <v>40260</v>
      </c>
      <c r="Q772" s="1" t="s">
        <v>40262</v>
      </c>
      <c r="R772" s="1" t="s">
        <v>40263</v>
      </c>
      <c r="S772" s="1" t="s">
        <v>155</v>
      </c>
      <c r="T772" s="1" t="s">
        <v>155</v>
      </c>
      <c r="U772" s="1">
        <v>88</v>
      </c>
      <c r="V772" s="1">
        <v>153.19999999999999</v>
      </c>
      <c r="W772" s="1">
        <v>65.55</v>
      </c>
      <c r="X772" s="1">
        <v>36.299999999999997</v>
      </c>
      <c r="Y772" s="1" t="s">
        <v>41794</v>
      </c>
      <c r="Z772" s="1">
        <v>20</v>
      </c>
    </row>
    <row r="773" spans="2:26" x14ac:dyDescent="0.4">
      <c r="B773" s="1" t="s">
        <v>966</v>
      </c>
      <c r="C773" s="2">
        <v>18224</v>
      </c>
      <c r="D773" s="1">
        <v>70</v>
      </c>
      <c r="E773" s="1" t="s">
        <v>104</v>
      </c>
      <c r="F773" s="1" t="s">
        <v>35144</v>
      </c>
      <c r="G773" s="1" t="s">
        <v>17104</v>
      </c>
      <c r="H773" s="1" t="s">
        <v>18146</v>
      </c>
      <c r="I773" s="1" t="s">
        <v>298</v>
      </c>
      <c r="J773" s="2">
        <v>38595</v>
      </c>
      <c r="K773" s="1" t="s">
        <v>40335</v>
      </c>
      <c r="L773" s="1">
        <v>10605</v>
      </c>
      <c r="M773" s="1" t="s">
        <v>40328</v>
      </c>
      <c r="N773" s="1" t="s">
        <v>41795</v>
      </c>
      <c r="O773" s="1" t="s">
        <v>40260</v>
      </c>
      <c r="P773" s="1" t="s">
        <v>40260</v>
      </c>
      <c r="Q773" s="1" t="s">
        <v>40262</v>
      </c>
      <c r="R773" s="1" t="s">
        <v>40284</v>
      </c>
      <c r="S773" s="1" t="s">
        <v>155</v>
      </c>
      <c r="T773" s="1" t="s">
        <v>155</v>
      </c>
      <c r="U773" s="1">
        <v>82</v>
      </c>
      <c r="V773" s="1">
        <v>165.5</v>
      </c>
      <c r="W773" s="1">
        <v>51</v>
      </c>
      <c r="X773" s="1">
        <v>36</v>
      </c>
      <c r="Y773" s="1" t="s">
        <v>40795</v>
      </c>
      <c r="Z773" s="1">
        <v>20</v>
      </c>
    </row>
    <row r="774" spans="2:26" x14ac:dyDescent="0.4">
      <c r="B774" s="1" t="s">
        <v>967</v>
      </c>
      <c r="C774" s="2">
        <v>22971</v>
      </c>
      <c r="D774" s="1">
        <v>57</v>
      </c>
      <c r="E774" s="1" t="s">
        <v>103</v>
      </c>
      <c r="F774" s="1" t="s">
        <v>35145</v>
      </c>
      <c r="G774" s="1" t="s">
        <v>17176</v>
      </c>
      <c r="H774" s="1" t="s">
        <v>18147</v>
      </c>
      <c r="I774" s="1" t="s">
        <v>298</v>
      </c>
      <c r="J774" s="2">
        <v>38259</v>
      </c>
      <c r="K774" s="1" t="s">
        <v>40259</v>
      </c>
      <c r="L774" s="1">
        <v>10577</v>
      </c>
      <c r="M774" s="1" t="s">
        <v>40357</v>
      </c>
      <c r="N774" s="1" t="s">
        <v>41796</v>
      </c>
      <c r="O774" s="1" t="s">
        <v>40260</v>
      </c>
      <c r="P774" s="1" t="s">
        <v>40260</v>
      </c>
      <c r="Q774" s="1" t="s">
        <v>40293</v>
      </c>
      <c r="R774" s="1" t="s">
        <v>40284</v>
      </c>
      <c r="S774" s="1" t="s">
        <v>155</v>
      </c>
      <c r="T774" s="1" t="s">
        <v>155</v>
      </c>
      <c r="U774" s="1">
        <v>69</v>
      </c>
      <c r="V774" s="1">
        <v>151.5</v>
      </c>
      <c r="W774" s="1">
        <v>57.4</v>
      </c>
      <c r="X774" s="1">
        <v>36.5</v>
      </c>
      <c r="Y774" s="1" t="s">
        <v>41244</v>
      </c>
      <c r="Z774" s="1">
        <v>20</v>
      </c>
    </row>
    <row r="775" spans="2:26" x14ac:dyDescent="0.4">
      <c r="B775" s="1" t="s">
        <v>968</v>
      </c>
      <c r="C775" s="2">
        <v>28928</v>
      </c>
      <c r="D775" s="1">
        <v>40</v>
      </c>
      <c r="E775" s="1" t="s">
        <v>103</v>
      </c>
      <c r="F775" s="1" t="s">
        <v>35146</v>
      </c>
      <c r="G775" s="1" t="s">
        <v>18148</v>
      </c>
      <c r="H775" s="1" t="s">
        <v>18149</v>
      </c>
      <c r="I775" s="1" t="s">
        <v>17162</v>
      </c>
      <c r="J775" s="2">
        <v>38209</v>
      </c>
      <c r="K775" s="1" t="s">
        <v>41797</v>
      </c>
      <c r="L775" s="1">
        <v>10517</v>
      </c>
      <c r="M775" s="1" t="s">
        <v>41798</v>
      </c>
      <c r="N775" s="1" t="s">
        <v>41799</v>
      </c>
      <c r="O775" s="1" t="s">
        <v>40260</v>
      </c>
      <c r="P775" s="1" t="s">
        <v>40260</v>
      </c>
      <c r="Q775" s="1" t="s">
        <v>40274</v>
      </c>
      <c r="R775" s="1" t="s">
        <v>40263</v>
      </c>
      <c r="S775" s="1" t="s">
        <v>156</v>
      </c>
      <c r="T775" s="1" t="s">
        <v>156</v>
      </c>
      <c r="U775" s="1">
        <v>59</v>
      </c>
      <c r="V775" s="1">
        <v>162</v>
      </c>
      <c r="W775" s="1">
        <v>74</v>
      </c>
      <c r="X775" s="1">
        <v>36</v>
      </c>
      <c r="Y775" s="1" t="s">
        <v>41554</v>
      </c>
      <c r="Z775" s="1">
        <v>20</v>
      </c>
    </row>
    <row r="776" spans="2:26" x14ac:dyDescent="0.4">
      <c r="B776" s="1" t="s">
        <v>969</v>
      </c>
      <c r="C776" s="2">
        <v>26789</v>
      </c>
      <c r="D776" s="1">
        <v>46</v>
      </c>
      <c r="E776" s="1" t="s">
        <v>103</v>
      </c>
      <c r="F776" s="1" t="s">
        <v>35147</v>
      </c>
      <c r="G776" s="1" t="s">
        <v>17431</v>
      </c>
      <c r="H776" s="1" t="s">
        <v>18150</v>
      </c>
      <c r="I776" s="1" t="s">
        <v>17060</v>
      </c>
      <c r="J776" s="2">
        <v>37842</v>
      </c>
      <c r="K776" s="1" t="s">
        <v>40364</v>
      </c>
      <c r="L776" s="1">
        <v>10208</v>
      </c>
      <c r="M776" s="1" t="s">
        <v>40365</v>
      </c>
      <c r="N776" s="1" t="s">
        <v>41800</v>
      </c>
      <c r="O776" s="1" t="s">
        <v>40260</v>
      </c>
      <c r="P776" s="1" t="s">
        <v>40260</v>
      </c>
      <c r="Q776" s="1" t="s">
        <v>40274</v>
      </c>
      <c r="R776" s="1" t="s">
        <v>40284</v>
      </c>
      <c r="S776" s="1" t="s">
        <v>155</v>
      </c>
      <c r="T776" s="1" t="s">
        <v>155</v>
      </c>
      <c r="U776" s="1">
        <v>68</v>
      </c>
      <c r="V776" s="1">
        <v>149.5</v>
      </c>
      <c r="W776" s="1">
        <v>52.1</v>
      </c>
      <c r="X776" s="1">
        <v>36.5</v>
      </c>
      <c r="Y776" s="1" t="s">
        <v>40276</v>
      </c>
      <c r="Z776" s="1">
        <v>20</v>
      </c>
    </row>
    <row r="777" spans="2:26" x14ac:dyDescent="0.4">
      <c r="B777" s="1" t="s">
        <v>970</v>
      </c>
      <c r="C777" s="2">
        <v>18352</v>
      </c>
      <c r="D777" s="1">
        <v>69</v>
      </c>
      <c r="E777" s="1" t="s">
        <v>103</v>
      </c>
      <c r="F777" s="1" t="s">
        <v>35148</v>
      </c>
      <c r="G777" s="1" t="s">
        <v>18151</v>
      </c>
      <c r="H777" s="1" t="s">
        <v>18152</v>
      </c>
      <c r="I777" s="1" t="s">
        <v>17047</v>
      </c>
      <c r="J777" s="2">
        <v>38096</v>
      </c>
      <c r="K777" s="1" t="s">
        <v>40286</v>
      </c>
      <c r="L777" s="1">
        <v>10001</v>
      </c>
      <c r="M777" s="1" t="s">
        <v>40372</v>
      </c>
      <c r="N777" s="1" t="s">
        <v>41801</v>
      </c>
      <c r="O777" s="1" t="s">
        <v>40260</v>
      </c>
      <c r="P777" s="1" t="s">
        <v>40260</v>
      </c>
      <c r="Q777" s="1" t="s">
        <v>40274</v>
      </c>
      <c r="R777" s="1" t="s">
        <v>40275</v>
      </c>
      <c r="S777" s="1" t="s">
        <v>156</v>
      </c>
      <c r="T777" s="1" t="s">
        <v>156</v>
      </c>
      <c r="U777" s="1">
        <v>101</v>
      </c>
      <c r="V777" s="1">
        <v>146</v>
      </c>
      <c r="W777" s="1">
        <v>58.7</v>
      </c>
      <c r="X777" s="1">
        <v>36.299999999999997</v>
      </c>
      <c r="Y777" s="1" t="s">
        <v>41802</v>
      </c>
      <c r="Z777" s="1">
        <v>18</v>
      </c>
    </row>
    <row r="778" spans="2:26" x14ac:dyDescent="0.4">
      <c r="B778" s="1" t="s">
        <v>971</v>
      </c>
      <c r="C778" s="2">
        <v>21213</v>
      </c>
      <c r="D778" s="1">
        <v>61</v>
      </c>
      <c r="E778" s="1" t="s">
        <v>103</v>
      </c>
      <c r="F778" s="1" t="s">
        <v>35149</v>
      </c>
      <c r="G778" s="1" t="s">
        <v>18148</v>
      </c>
      <c r="H778" s="1" t="s">
        <v>18153</v>
      </c>
      <c r="I778" s="1" t="s">
        <v>297</v>
      </c>
      <c r="J778" s="2">
        <v>38475</v>
      </c>
      <c r="K778" s="1" t="s">
        <v>40813</v>
      </c>
      <c r="L778" s="1">
        <v>10388</v>
      </c>
      <c r="M778" s="1" t="s">
        <v>41054</v>
      </c>
      <c r="N778" s="1" t="s">
        <v>41803</v>
      </c>
      <c r="O778" s="1" t="s">
        <v>40260</v>
      </c>
      <c r="P778" s="1" t="s">
        <v>40260</v>
      </c>
      <c r="Q778" s="1" t="s">
        <v>40262</v>
      </c>
      <c r="R778" s="1" t="s">
        <v>40263</v>
      </c>
      <c r="S778" s="1" t="s">
        <v>155</v>
      </c>
      <c r="T778" s="1" t="s">
        <v>155</v>
      </c>
      <c r="U778" s="1">
        <v>79</v>
      </c>
      <c r="V778" s="1">
        <v>149.4</v>
      </c>
      <c r="W778" s="1">
        <v>40.799999999999997</v>
      </c>
      <c r="X778" s="1">
        <v>36</v>
      </c>
      <c r="Y778" s="1" t="s">
        <v>41804</v>
      </c>
      <c r="Z778" s="1">
        <v>20</v>
      </c>
    </row>
    <row r="779" spans="2:26" x14ac:dyDescent="0.4">
      <c r="B779" s="1" t="s">
        <v>972</v>
      </c>
      <c r="C779" s="2">
        <v>28339</v>
      </c>
      <c r="D779" s="1">
        <v>42</v>
      </c>
      <c r="E779" s="1" t="s">
        <v>104</v>
      </c>
      <c r="F779" s="1" t="s">
        <v>35150</v>
      </c>
      <c r="G779" s="1" t="s">
        <v>17176</v>
      </c>
      <c r="H779" s="1" t="s">
        <v>18154</v>
      </c>
      <c r="I779" s="1" t="s">
        <v>17060</v>
      </c>
      <c r="J779" s="2">
        <v>38649</v>
      </c>
      <c r="K779" s="1" t="s">
        <v>40299</v>
      </c>
      <c r="L779" s="1">
        <v>10816</v>
      </c>
      <c r="M779" s="1" t="s">
        <v>40534</v>
      </c>
      <c r="N779" s="1" t="s">
        <v>41805</v>
      </c>
      <c r="O779" s="1" t="s">
        <v>40260</v>
      </c>
      <c r="P779" s="1" t="s">
        <v>40260</v>
      </c>
      <c r="Q779" s="1" t="s">
        <v>40274</v>
      </c>
      <c r="R779" s="1" t="s">
        <v>40263</v>
      </c>
      <c r="S779" s="1" t="s">
        <v>156</v>
      </c>
      <c r="T779" s="1" t="s">
        <v>156</v>
      </c>
      <c r="U779" s="1">
        <v>101</v>
      </c>
      <c r="V779" s="1">
        <v>163</v>
      </c>
      <c r="W779" s="1">
        <v>51.5</v>
      </c>
      <c r="X779" s="1">
        <v>36</v>
      </c>
      <c r="Y779" s="1" t="s">
        <v>41806</v>
      </c>
      <c r="Z779" s="1">
        <v>18</v>
      </c>
    </row>
    <row r="780" spans="2:26" x14ac:dyDescent="0.4">
      <c r="B780" s="1" t="s">
        <v>973</v>
      </c>
      <c r="C780" s="2">
        <v>29033</v>
      </c>
      <c r="D780" s="1">
        <v>40</v>
      </c>
      <c r="E780" s="1" t="s">
        <v>104</v>
      </c>
      <c r="F780" s="1" t="s">
        <v>34653</v>
      </c>
      <c r="G780" s="1" t="s">
        <v>17307</v>
      </c>
      <c r="H780" s="1" t="s">
        <v>18155</v>
      </c>
      <c r="I780" s="1" t="s">
        <v>17087</v>
      </c>
      <c r="J780" s="2">
        <v>37474</v>
      </c>
      <c r="K780" s="1" t="s">
        <v>40312</v>
      </c>
      <c r="L780" s="1">
        <v>10366</v>
      </c>
      <c r="M780" s="1" t="s">
        <v>40480</v>
      </c>
      <c r="N780" s="1" t="s">
        <v>41807</v>
      </c>
      <c r="O780" s="1" t="s">
        <v>40260</v>
      </c>
      <c r="P780" s="1" t="s">
        <v>40260</v>
      </c>
      <c r="Q780" s="1" t="s">
        <v>40274</v>
      </c>
      <c r="R780" s="1" t="s">
        <v>40275</v>
      </c>
      <c r="S780" s="1" t="s">
        <v>156</v>
      </c>
      <c r="T780" s="1" t="s">
        <v>156</v>
      </c>
      <c r="U780" s="1">
        <v>58</v>
      </c>
      <c r="V780" s="1">
        <v>172</v>
      </c>
      <c r="W780" s="1">
        <v>53.4</v>
      </c>
      <c r="X780" s="1">
        <v>36.4</v>
      </c>
      <c r="Y780" s="1" t="s">
        <v>40318</v>
      </c>
      <c r="Z780" s="1">
        <v>18</v>
      </c>
    </row>
    <row r="781" spans="2:26" x14ac:dyDescent="0.4">
      <c r="B781" s="1" t="s">
        <v>974</v>
      </c>
      <c r="C781" s="2">
        <v>35638</v>
      </c>
      <c r="D781" s="1">
        <v>22</v>
      </c>
      <c r="E781" s="1" t="s">
        <v>104</v>
      </c>
      <c r="F781" s="1" t="s">
        <v>35151</v>
      </c>
      <c r="G781" s="1" t="s">
        <v>17679</v>
      </c>
      <c r="H781" s="1" t="s">
        <v>18156</v>
      </c>
      <c r="I781" s="1" t="s">
        <v>298</v>
      </c>
      <c r="J781" s="2">
        <v>37789</v>
      </c>
      <c r="K781" s="1" t="s">
        <v>40335</v>
      </c>
      <c r="L781" s="1">
        <v>10119</v>
      </c>
      <c r="M781" s="1" t="s">
        <v>40569</v>
      </c>
      <c r="N781" s="1" t="s">
        <v>41022</v>
      </c>
      <c r="O781" s="1" t="s">
        <v>40260</v>
      </c>
      <c r="P781" s="1" t="s">
        <v>40260</v>
      </c>
      <c r="Q781" s="1" t="s">
        <v>40262</v>
      </c>
      <c r="R781" s="1" t="s">
        <v>40284</v>
      </c>
      <c r="S781" s="1" t="s">
        <v>155</v>
      </c>
      <c r="T781" s="1" t="s">
        <v>155</v>
      </c>
      <c r="U781" s="1">
        <v>96</v>
      </c>
      <c r="V781" s="1">
        <v>153</v>
      </c>
      <c r="W781" s="1">
        <v>59.5</v>
      </c>
      <c r="X781" s="1">
        <v>36</v>
      </c>
      <c r="Y781" s="1" t="s">
        <v>41808</v>
      </c>
      <c r="Z781" s="1">
        <v>20</v>
      </c>
    </row>
    <row r="782" spans="2:26" x14ac:dyDescent="0.4">
      <c r="B782" s="1" t="s">
        <v>975</v>
      </c>
      <c r="C782" s="2">
        <v>17860</v>
      </c>
      <c r="D782" s="1">
        <v>71</v>
      </c>
      <c r="E782" s="1" t="s">
        <v>104</v>
      </c>
      <c r="F782" s="1" t="s">
        <v>35152</v>
      </c>
      <c r="G782" s="1" t="s">
        <v>17093</v>
      </c>
      <c r="H782" s="1" t="s">
        <v>18157</v>
      </c>
      <c r="I782" s="1" t="s">
        <v>17044</v>
      </c>
      <c r="J782" s="2">
        <v>39919</v>
      </c>
      <c r="K782" s="1" t="s">
        <v>40364</v>
      </c>
      <c r="L782" s="1">
        <v>11453</v>
      </c>
      <c r="M782" s="1" t="s">
        <v>40954</v>
      </c>
      <c r="N782" s="1" t="s">
        <v>41809</v>
      </c>
      <c r="O782" s="1" t="s">
        <v>40260</v>
      </c>
      <c r="P782" s="1" t="s">
        <v>40260</v>
      </c>
      <c r="Q782" s="1" t="s">
        <v>40307</v>
      </c>
      <c r="R782" s="1" t="s">
        <v>40297</v>
      </c>
      <c r="S782" s="1" t="s">
        <v>156</v>
      </c>
      <c r="T782" s="1" t="s">
        <v>156</v>
      </c>
      <c r="U782" s="1">
        <v>73</v>
      </c>
      <c r="V782" s="1">
        <v>168.2</v>
      </c>
      <c r="W782" s="1">
        <v>83.25</v>
      </c>
      <c r="X782" s="1">
        <v>36</v>
      </c>
      <c r="Y782" s="1" t="s">
        <v>41810</v>
      </c>
      <c r="Z782" s="1">
        <v>20</v>
      </c>
    </row>
    <row r="783" spans="2:26" x14ac:dyDescent="0.4">
      <c r="B783" s="1" t="s">
        <v>976</v>
      </c>
      <c r="C783" s="2">
        <v>19433</v>
      </c>
      <c r="D783" s="1">
        <v>66</v>
      </c>
      <c r="E783" s="1" t="s">
        <v>104</v>
      </c>
      <c r="F783" s="1" t="s">
        <v>35153</v>
      </c>
      <c r="G783" s="1" t="s">
        <v>17079</v>
      </c>
      <c r="H783" s="1" t="s">
        <v>18158</v>
      </c>
      <c r="I783" s="1" t="s">
        <v>298</v>
      </c>
      <c r="J783" s="2">
        <v>39215</v>
      </c>
      <c r="K783" s="1" t="s">
        <v>40259</v>
      </c>
      <c r="L783" s="1">
        <v>10822</v>
      </c>
      <c r="M783" s="1" t="s">
        <v>40380</v>
      </c>
      <c r="N783" s="1" t="s">
        <v>41811</v>
      </c>
      <c r="O783" s="1" t="s">
        <v>40260</v>
      </c>
      <c r="P783" s="1" t="s">
        <v>40260</v>
      </c>
      <c r="Q783" s="1" t="s">
        <v>40262</v>
      </c>
      <c r="R783" s="1" t="s">
        <v>40279</v>
      </c>
      <c r="S783" s="1" t="s">
        <v>155</v>
      </c>
      <c r="T783" s="1" t="s">
        <v>155</v>
      </c>
      <c r="U783" s="1">
        <v>80</v>
      </c>
      <c r="V783" s="1">
        <v>151.4</v>
      </c>
      <c r="W783" s="1">
        <v>55.26</v>
      </c>
      <c r="X783" s="1">
        <v>36</v>
      </c>
      <c r="Y783" s="1" t="s">
        <v>41812</v>
      </c>
      <c r="Z783" s="1">
        <v>18</v>
      </c>
    </row>
    <row r="784" spans="2:26" x14ac:dyDescent="0.4">
      <c r="B784" s="1" t="s">
        <v>977</v>
      </c>
      <c r="C784" s="2">
        <v>28294</v>
      </c>
      <c r="D784" s="1">
        <v>42</v>
      </c>
      <c r="E784" s="1" t="s">
        <v>104</v>
      </c>
      <c r="F784" s="1" t="s">
        <v>34815</v>
      </c>
      <c r="G784" s="1" t="s">
        <v>17176</v>
      </c>
      <c r="H784" s="1" t="s">
        <v>18159</v>
      </c>
      <c r="I784" s="1" t="s">
        <v>17060</v>
      </c>
      <c r="J784" s="2">
        <v>40194</v>
      </c>
      <c r="K784" s="1" t="s">
        <v>40343</v>
      </c>
      <c r="L784" s="1">
        <v>10516</v>
      </c>
      <c r="M784" s="1" t="s">
        <v>40566</v>
      </c>
      <c r="N784" s="1" t="s">
        <v>41813</v>
      </c>
      <c r="O784" s="1" t="s">
        <v>40268</v>
      </c>
      <c r="P784" s="1" t="s">
        <v>40269</v>
      </c>
      <c r="Q784" s="1" t="s">
        <v>40262</v>
      </c>
      <c r="R784" s="1" t="s">
        <v>40297</v>
      </c>
      <c r="S784" s="1" t="s">
        <v>156</v>
      </c>
      <c r="T784" s="1" t="s">
        <v>156</v>
      </c>
      <c r="U784" s="1">
        <v>52</v>
      </c>
      <c r="V784" s="1">
        <v>168</v>
      </c>
      <c r="W784" s="1">
        <v>90.15</v>
      </c>
      <c r="X784" s="1">
        <v>36.6</v>
      </c>
      <c r="Y784" s="1" t="s">
        <v>40561</v>
      </c>
      <c r="Z784" s="1">
        <v>17</v>
      </c>
    </row>
    <row r="785" spans="2:26" x14ac:dyDescent="0.4">
      <c r="B785" s="1" t="s">
        <v>978</v>
      </c>
      <c r="C785" s="2">
        <v>23184</v>
      </c>
      <c r="D785" s="1">
        <v>56</v>
      </c>
      <c r="E785" s="1" t="s">
        <v>104</v>
      </c>
      <c r="F785" s="1" t="s">
        <v>34731</v>
      </c>
      <c r="G785" s="1" t="s">
        <v>17401</v>
      </c>
      <c r="H785" s="1" t="s">
        <v>18160</v>
      </c>
      <c r="I785" s="1" t="s">
        <v>299</v>
      </c>
      <c r="J785" s="2">
        <v>38173</v>
      </c>
      <c r="K785" s="1" t="s">
        <v>40259</v>
      </c>
      <c r="L785" s="1">
        <v>10121</v>
      </c>
      <c r="M785" s="1" t="s">
        <v>40309</v>
      </c>
      <c r="N785" s="1" t="s">
        <v>41814</v>
      </c>
      <c r="O785" s="1" t="s">
        <v>40260</v>
      </c>
      <c r="P785" s="1" t="s">
        <v>40260</v>
      </c>
      <c r="Q785" s="1" t="s">
        <v>40262</v>
      </c>
      <c r="R785" s="1" t="s">
        <v>40275</v>
      </c>
      <c r="S785" s="1" t="s">
        <v>155</v>
      </c>
      <c r="T785" s="1" t="s">
        <v>155</v>
      </c>
      <c r="U785" s="1">
        <v>72</v>
      </c>
      <c r="V785" s="1">
        <v>160</v>
      </c>
      <c r="W785" s="1">
        <v>47</v>
      </c>
      <c r="X785" s="1">
        <v>36.299999999999997</v>
      </c>
      <c r="Y785" s="1" t="s">
        <v>41815</v>
      </c>
      <c r="Z785" s="1">
        <v>20</v>
      </c>
    </row>
    <row r="786" spans="2:26" x14ac:dyDescent="0.4">
      <c r="B786" s="1" t="s">
        <v>979</v>
      </c>
      <c r="C786" s="2">
        <v>23856</v>
      </c>
      <c r="D786" s="1">
        <v>54</v>
      </c>
      <c r="E786" s="1" t="s">
        <v>104</v>
      </c>
      <c r="F786" s="1" t="s">
        <v>35154</v>
      </c>
      <c r="G786" s="1" t="s">
        <v>17455</v>
      </c>
      <c r="H786" s="1" t="s">
        <v>18161</v>
      </c>
      <c r="I786" s="1" t="s">
        <v>298</v>
      </c>
      <c r="J786" s="2">
        <v>39025</v>
      </c>
      <c r="K786" s="1" t="s">
        <v>40299</v>
      </c>
      <c r="L786" s="1">
        <v>10760</v>
      </c>
      <c r="M786" s="1" t="s">
        <v>41024</v>
      </c>
      <c r="N786" s="1" t="s">
        <v>41816</v>
      </c>
      <c r="O786" s="1" t="s">
        <v>40268</v>
      </c>
      <c r="P786" s="1" t="s">
        <v>40269</v>
      </c>
      <c r="Q786" s="1" t="s">
        <v>40293</v>
      </c>
      <c r="R786" s="1" t="s">
        <v>40263</v>
      </c>
      <c r="S786" s="1" t="s">
        <v>156</v>
      </c>
      <c r="T786" s="1" t="s">
        <v>156</v>
      </c>
      <c r="U786" s="1">
        <v>92</v>
      </c>
      <c r="V786" s="1">
        <v>151.1</v>
      </c>
      <c r="W786" s="1">
        <v>56.5</v>
      </c>
      <c r="X786" s="1">
        <v>36</v>
      </c>
      <c r="Y786" s="1" t="s">
        <v>41512</v>
      </c>
      <c r="Z786" s="1">
        <v>18</v>
      </c>
    </row>
    <row r="787" spans="2:26" x14ac:dyDescent="0.4">
      <c r="B787" s="1" t="s">
        <v>980</v>
      </c>
      <c r="C787" s="2">
        <v>25867</v>
      </c>
      <c r="D787" s="1">
        <v>49</v>
      </c>
      <c r="E787" s="1" t="s">
        <v>103</v>
      </c>
      <c r="F787" s="1" t="s">
        <v>35155</v>
      </c>
      <c r="G787" s="1" t="s">
        <v>17417</v>
      </c>
      <c r="H787" s="1" t="s">
        <v>18162</v>
      </c>
      <c r="I787" s="1" t="s">
        <v>298</v>
      </c>
      <c r="J787" s="2">
        <v>37815</v>
      </c>
      <c r="K787" s="1" t="s">
        <v>40335</v>
      </c>
      <c r="L787" s="1">
        <v>10119</v>
      </c>
      <c r="M787" s="1" t="s">
        <v>40569</v>
      </c>
      <c r="N787" s="1" t="s">
        <v>41817</v>
      </c>
      <c r="O787" s="1" t="s">
        <v>40260</v>
      </c>
      <c r="P787" s="1" t="s">
        <v>40260</v>
      </c>
      <c r="Q787" s="1" t="s">
        <v>40274</v>
      </c>
      <c r="R787" s="1" t="s">
        <v>40263</v>
      </c>
      <c r="S787" s="1" t="s">
        <v>156</v>
      </c>
      <c r="T787" s="1" t="s">
        <v>155</v>
      </c>
      <c r="U787" s="1">
        <v>95</v>
      </c>
      <c r="V787" s="1">
        <v>157</v>
      </c>
      <c r="W787" s="1">
        <v>55.4</v>
      </c>
      <c r="X787" s="1">
        <v>36</v>
      </c>
      <c r="Y787" s="1" t="s">
        <v>41818</v>
      </c>
      <c r="Z787" s="1">
        <v>18</v>
      </c>
    </row>
    <row r="788" spans="2:26" x14ac:dyDescent="0.4">
      <c r="B788" s="1" t="s">
        <v>981</v>
      </c>
      <c r="C788" s="2">
        <v>23115</v>
      </c>
      <c r="D788" s="1">
        <v>56</v>
      </c>
      <c r="E788" s="1" t="s">
        <v>103</v>
      </c>
      <c r="F788" s="1" t="s">
        <v>35156</v>
      </c>
      <c r="G788" s="1" t="s">
        <v>18163</v>
      </c>
      <c r="H788" s="1" t="s">
        <v>18164</v>
      </c>
      <c r="I788" s="1" t="s">
        <v>298</v>
      </c>
      <c r="J788" s="2">
        <v>37730</v>
      </c>
      <c r="K788" s="1" t="s">
        <v>40353</v>
      </c>
      <c r="L788" s="1">
        <v>10128</v>
      </c>
      <c r="M788" s="1" t="s">
        <v>40387</v>
      </c>
      <c r="N788" s="1" t="s">
        <v>41819</v>
      </c>
      <c r="O788" s="1" t="s">
        <v>40260</v>
      </c>
      <c r="P788" s="1" t="s">
        <v>40260</v>
      </c>
      <c r="Q788" s="1" t="s">
        <v>40260</v>
      </c>
      <c r="R788" s="1" t="s">
        <v>40279</v>
      </c>
      <c r="S788" s="1" t="s">
        <v>156</v>
      </c>
      <c r="T788" s="1" t="s">
        <v>156</v>
      </c>
      <c r="U788" s="1">
        <v>55</v>
      </c>
      <c r="V788" s="1">
        <v>172.5</v>
      </c>
      <c r="W788" s="1">
        <v>79.25</v>
      </c>
      <c r="X788" s="1">
        <v>36</v>
      </c>
      <c r="Y788" s="1" t="s">
        <v>41820</v>
      </c>
      <c r="Z788" s="1">
        <v>16</v>
      </c>
    </row>
    <row r="789" spans="2:26" x14ac:dyDescent="0.4">
      <c r="B789" s="1" t="s">
        <v>982</v>
      </c>
      <c r="C789" s="2">
        <v>25725</v>
      </c>
      <c r="D789" s="1">
        <v>49</v>
      </c>
      <c r="E789" s="1" t="s">
        <v>103</v>
      </c>
      <c r="F789" s="1" t="s">
        <v>34651</v>
      </c>
      <c r="G789" s="1" t="s">
        <v>17562</v>
      </c>
      <c r="H789" s="1" t="s">
        <v>18165</v>
      </c>
      <c r="I789" s="1" t="s">
        <v>17044</v>
      </c>
      <c r="J789" s="2">
        <v>38740</v>
      </c>
      <c r="K789" s="1" t="s">
        <v>40286</v>
      </c>
      <c r="L789" s="1">
        <v>10124</v>
      </c>
      <c r="M789" s="1" t="s">
        <v>40291</v>
      </c>
      <c r="N789" s="1" t="s">
        <v>41821</v>
      </c>
      <c r="O789" s="1" t="s">
        <v>40260</v>
      </c>
      <c r="P789" s="1" t="s">
        <v>40260</v>
      </c>
      <c r="Q789" s="1" t="s">
        <v>40307</v>
      </c>
      <c r="R789" s="1" t="s">
        <v>40263</v>
      </c>
      <c r="S789" s="1" t="s">
        <v>156</v>
      </c>
      <c r="T789" s="1" t="s">
        <v>156</v>
      </c>
      <c r="U789" s="1">
        <v>62</v>
      </c>
      <c r="V789" s="1">
        <v>171</v>
      </c>
      <c r="W789" s="1">
        <v>66</v>
      </c>
      <c r="X789" s="1">
        <v>36</v>
      </c>
      <c r="Y789" s="1" t="s">
        <v>41584</v>
      </c>
      <c r="Z789" s="1">
        <v>18</v>
      </c>
    </row>
    <row r="790" spans="2:26" x14ac:dyDescent="0.4">
      <c r="B790" s="1" t="s">
        <v>983</v>
      </c>
      <c r="C790" s="2">
        <v>34016</v>
      </c>
      <c r="D790" s="1">
        <v>26</v>
      </c>
      <c r="E790" s="1" t="s">
        <v>103</v>
      </c>
      <c r="F790" s="1" t="s">
        <v>35157</v>
      </c>
      <c r="G790" s="1" t="s">
        <v>17340</v>
      </c>
      <c r="H790" s="1" t="s">
        <v>18166</v>
      </c>
      <c r="I790" s="1" t="s">
        <v>297</v>
      </c>
      <c r="J790" s="2">
        <v>37337</v>
      </c>
      <c r="K790" s="1" t="s">
        <v>40343</v>
      </c>
      <c r="L790" s="1">
        <v>10314</v>
      </c>
      <c r="M790" s="1" t="s">
        <v>40504</v>
      </c>
      <c r="N790" s="1" t="s">
        <v>41822</v>
      </c>
      <c r="O790" s="1" t="s">
        <v>40260</v>
      </c>
      <c r="P790" s="1" t="s">
        <v>40260</v>
      </c>
      <c r="Q790" s="1" t="s">
        <v>40262</v>
      </c>
      <c r="R790" s="1" t="s">
        <v>40263</v>
      </c>
      <c r="S790" s="1" t="s">
        <v>156</v>
      </c>
      <c r="T790" s="1" t="s">
        <v>156</v>
      </c>
      <c r="U790" s="1">
        <v>57</v>
      </c>
      <c r="V790" s="1">
        <v>177</v>
      </c>
      <c r="W790" s="1">
        <v>65.599999999999994</v>
      </c>
      <c r="X790" s="1">
        <v>36.299999999999997</v>
      </c>
      <c r="Y790" s="1" t="s">
        <v>41823</v>
      </c>
      <c r="Z790" s="1">
        <v>20</v>
      </c>
    </row>
    <row r="791" spans="2:26" x14ac:dyDescent="0.4">
      <c r="B791" s="1" t="s">
        <v>984</v>
      </c>
      <c r="C791" s="2">
        <v>22936</v>
      </c>
      <c r="D791" s="1">
        <v>57</v>
      </c>
      <c r="E791" s="1" t="s">
        <v>103</v>
      </c>
      <c r="F791" s="1" t="s">
        <v>35158</v>
      </c>
      <c r="G791" s="1" t="s">
        <v>17240</v>
      </c>
      <c r="H791" s="1" t="s">
        <v>18167</v>
      </c>
      <c r="I791" s="1" t="s">
        <v>17047</v>
      </c>
      <c r="J791" s="2">
        <v>37963</v>
      </c>
      <c r="K791" s="1" t="s">
        <v>40335</v>
      </c>
      <c r="L791" s="1">
        <v>10132</v>
      </c>
      <c r="M791" s="1" t="s">
        <v>40507</v>
      </c>
      <c r="N791" s="1" t="s">
        <v>41824</v>
      </c>
      <c r="O791" s="1" t="s">
        <v>40260</v>
      </c>
      <c r="P791" s="1" t="s">
        <v>40260</v>
      </c>
      <c r="Q791" s="1" t="s">
        <v>40321</v>
      </c>
      <c r="R791" s="1" t="s">
        <v>40263</v>
      </c>
      <c r="S791" s="1" t="s">
        <v>155</v>
      </c>
      <c r="T791" s="1" t="s">
        <v>155</v>
      </c>
      <c r="U791" s="1">
        <v>89</v>
      </c>
      <c r="V791" s="1">
        <v>145</v>
      </c>
      <c r="W791" s="1">
        <v>57.3</v>
      </c>
      <c r="X791" s="1">
        <v>36</v>
      </c>
      <c r="Y791" s="1" t="s">
        <v>40444</v>
      </c>
      <c r="Z791" s="1">
        <v>20</v>
      </c>
    </row>
    <row r="792" spans="2:26" x14ac:dyDescent="0.4">
      <c r="B792" s="1" t="s">
        <v>985</v>
      </c>
      <c r="C792" s="2">
        <v>27312</v>
      </c>
      <c r="D792" s="1">
        <v>45</v>
      </c>
      <c r="E792" s="1" t="s">
        <v>103</v>
      </c>
      <c r="F792" s="1" t="s">
        <v>35159</v>
      </c>
      <c r="G792" s="1" t="s">
        <v>17039</v>
      </c>
      <c r="H792" s="1" t="s">
        <v>18168</v>
      </c>
      <c r="I792" s="1" t="s">
        <v>17044</v>
      </c>
      <c r="J792" s="2">
        <v>38322</v>
      </c>
      <c r="K792" s="1" t="s">
        <v>40323</v>
      </c>
      <c r="L792" s="1">
        <v>10606</v>
      </c>
      <c r="M792" s="1" t="s">
        <v>40324</v>
      </c>
      <c r="N792" s="1" t="s">
        <v>41825</v>
      </c>
      <c r="O792" s="1" t="s">
        <v>40260</v>
      </c>
      <c r="P792" s="1" t="s">
        <v>40260</v>
      </c>
      <c r="Q792" s="1" t="s">
        <v>40274</v>
      </c>
      <c r="R792" s="1" t="s">
        <v>40275</v>
      </c>
      <c r="S792" s="1" t="s">
        <v>156</v>
      </c>
      <c r="T792" s="1" t="s">
        <v>156</v>
      </c>
      <c r="U792" s="1">
        <v>89</v>
      </c>
      <c r="V792" s="1">
        <v>155</v>
      </c>
      <c r="W792" s="1">
        <v>72.5</v>
      </c>
      <c r="X792" s="1">
        <v>36</v>
      </c>
      <c r="Y792" s="1" t="s">
        <v>41826</v>
      </c>
      <c r="Z792" s="1">
        <v>18</v>
      </c>
    </row>
    <row r="793" spans="2:26" x14ac:dyDescent="0.4">
      <c r="B793" s="1" t="s">
        <v>986</v>
      </c>
      <c r="C793" s="2">
        <v>23736</v>
      </c>
      <c r="D793" s="1">
        <v>55</v>
      </c>
      <c r="E793" s="1" t="s">
        <v>103</v>
      </c>
      <c r="F793" s="1" t="s">
        <v>35160</v>
      </c>
      <c r="G793" s="1" t="s">
        <v>17448</v>
      </c>
      <c r="H793" s="1" t="s">
        <v>18169</v>
      </c>
      <c r="I793" s="1" t="s">
        <v>17041</v>
      </c>
      <c r="J793" s="2">
        <v>39609</v>
      </c>
      <c r="K793" s="1" t="s">
        <v>40519</v>
      </c>
      <c r="L793" s="1">
        <v>10702</v>
      </c>
      <c r="M793" s="1" t="s">
        <v>40520</v>
      </c>
      <c r="N793" s="1" t="s">
        <v>41827</v>
      </c>
      <c r="O793" s="1" t="s">
        <v>40268</v>
      </c>
      <c r="P793" s="1" t="s">
        <v>40269</v>
      </c>
      <c r="Q793" s="1" t="s">
        <v>40438</v>
      </c>
      <c r="R793" s="1" t="s">
        <v>40275</v>
      </c>
      <c r="S793" s="1" t="s">
        <v>156</v>
      </c>
      <c r="T793" s="1" t="s">
        <v>156</v>
      </c>
      <c r="U793" s="1">
        <v>75</v>
      </c>
      <c r="V793" s="1">
        <v>164</v>
      </c>
      <c r="W793" s="1">
        <v>66.5</v>
      </c>
      <c r="X793" s="1">
        <v>36.299999999999997</v>
      </c>
      <c r="Y793" s="1" t="s">
        <v>41828</v>
      </c>
      <c r="Z793" s="1">
        <v>18</v>
      </c>
    </row>
    <row r="794" spans="2:26" x14ac:dyDescent="0.4">
      <c r="B794" s="1" t="s">
        <v>987</v>
      </c>
      <c r="C794" s="2">
        <v>34539</v>
      </c>
      <c r="D794" s="1">
        <v>25</v>
      </c>
      <c r="E794" s="1" t="s">
        <v>103</v>
      </c>
      <c r="F794" s="1" t="s">
        <v>35037</v>
      </c>
      <c r="G794" s="1" t="s">
        <v>17599</v>
      </c>
      <c r="H794" s="1" t="s">
        <v>18170</v>
      </c>
      <c r="I794" s="1" t="s">
        <v>17044</v>
      </c>
      <c r="J794" s="2">
        <v>39020</v>
      </c>
      <c r="K794" s="1" t="s">
        <v>40360</v>
      </c>
      <c r="L794" s="1">
        <v>10833</v>
      </c>
      <c r="M794" s="1" t="s">
        <v>40513</v>
      </c>
      <c r="N794" s="1" t="s">
        <v>41829</v>
      </c>
      <c r="O794" s="1" t="s">
        <v>40268</v>
      </c>
      <c r="P794" s="1" t="s">
        <v>40269</v>
      </c>
      <c r="Q794" s="1" t="s">
        <v>40260</v>
      </c>
      <c r="R794" s="1" t="s">
        <v>40297</v>
      </c>
      <c r="S794" s="1" t="s">
        <v>156</v>
      </c>
      <c r="T794" s="1" t="s">
        <v>155</v>
      </c>
      <c r="U794" s="1">
        <v>79</v>
      </c>
      <c r="V794" s="1">
        <v>166</v>
      </c>
      <c r="W794" s="1">
        <v>78.8</v>
      </c>
      <c r="X794" s="1">
        <v>36.299999999999997</v>
      </c>
      <c r="Y794" s="1" t="s">
        <v>41830</v>
      </c>
      <c r="Z794" s="1">
        <v>20</v>
      </c>
    </row>
    <row r="795" spans="2:26" x14ac:dyDescent="0.4">
      <c r="B795" s="1" t="s">
        <v>988</v>
      </c>
      <c r="C795" s="2">
        <v>32366</v>
      </c>
      <c r="D795" s="1">
        <v>31</v>
      </c>
      <c r="E795" s="1" t="s">
        <v>103</v>
      </c>
      <c r="F795" s="1" t="s">
        <v>35161</v>
      </c>
      <c r="G795" s="1" t="s">
        <v>17313</v>
      </c>
      <c r="H795" s="1" t="s">
        <v>18171</v>
      </c>
      <c r="I795" s="1" t="s">
        <v>17060</v>
      </c>
      <c r="J795" s="2">
        <v>38421</v>
      </c>
      <c r="K795" s="1" t="s">
        <v>40271</v>
      </c>
      <c r="L795" s="1">
        <v>10466</v>
      </c>
      <c r="M795" s="1" t="s">
        <v>40272</v>
      </c>
      <c r="N795" s="1" t="s">
        <v>41831</v>
      </c>
      <c r="O795" s="1" t="s">
        <v>40260</v>
      </c>
      <c r="P795" s="1" t="s">
        <v>40260</v>
      </c>
      <c r="Q795" s="1" t="s">
        <v>40293</v>
      </c>
      <c r="R795" s="1" t="s">
        <v>40284</v>
      </c>
      <c r="S795" s="1" t="s">
        <v>155</v>
      </c>
      <c r="T795" s="1" t="s">
        <v>155</v>
      </c>
      <c r="U795" s="1">
        <v>81</v>
      </c>
      <c r="V795" s="1">
        <v>164</v>
      </c>
      <c r="W795" s="1">
        <v>60.9</v>
      </c>
      <c r="X795" s="1">
        <v>36.1</v>
      </c>
      <c r="Y795" s="1" t="s">
        <v>41832</v>
      </c>
      <c r="Z795" s="1">
        <v>18</v>
      </c>
    </row>
    <row r="796" spans="2:26" x14ac:dyDescent="0.4">
      <c r="B796" s="1" t="s">
        <v>989</v>
      </c>
      <c r="C796" s="2">
        <v>24047</v>
      </c>
      <c r="D796" s="1">
        <v>54</v>
      </c>
      <c r="E796" s="1" t="s">
        <v>103</v>
      </c>
      <c r="F796" s="1" t="s">
        <v>35162</v>
      </c>
      <c r="G796" s="1" t="s">
        <v>17879</v>
      </c>
      <c r="H796" s="1" t="s">
        <v>18172</v>
      </c>
      <c r="I796" s="1" t="s">
        <v>297</v>
      </c>
      <c r="J796" s="2">
        <v>37866</v>
      </c>
      <c r="K796" s="1" t="s">
        <v>40259</v>
      </c>
      <c r="L796" s="1">
        <v>10207</v>
      </c>
      <c r="M796" s="1" t="s">
        <v>40277</v>
      </c>
      <c r="N796" s="1" t="s">
        <v>41833</v>
      </c>
      <c r="O796" s="1" t="s">
        <v>40260</v>
      </c>
      <c r="P796" s="1" t="s">
        <v>40260</v>
      </c>
      <c r="Q796" s="1" t="s">
        <v>40262</v>
      </c>
      <c r="R796" s="1" t="s">
        <v>40284</v>
      </c>
      <c r="S796" s="1" t="s">
        <v>156</v>
      </c>
      <c r="T796" s="1" t="s">
        <v>156</v>
      </c>
      <c r="U796" s="1">
        <v>68</v>
      </c>
      <c r="V796" s="1">
        <v>161</v>
      </c>
      <c r="W796" s="1">
        <v>46.5</v>
      </c>
      <c r="X796" s="1">
        <v>36.200000000000003</v>
      </c>
      <c r="Y796" s="1" t="s">
        <v>41001</v>
      </c>
      <c r="Z796" s="1">
        <v>20</v>
      </c>
    </row>
    <row r="797" spans="2:26" x14ac:dyDescent="0.4">
      <c r="B797" s="1" t="s">
        <v>990</v>
      </c>
      <c r="C797" s="2">
        <v>34021</v>
      </c>
      <c r="D797" s="1">
        <v>26</v>
      </c>
      <c r="E797" s="1" t="s">
        <v>103</v>
      </c>
      <c r="F797" s="1" t="s">
        <v>35163</v>
      </c>
      <c r="G797" s="1" t="s">
        <v>18173</v>
      </c>
      <c r="H797" s="1" t="s">
        <v>18174</v>
      </c>
      <c r="I797" s="1" t="s">
        <v>17162</v>
      </c>
      <c r="J797" s="2">
        <v>39204</v>
      </c>
      <c r="K797" s="1" t="s">
        <v>40304</v>
      </c>
      <c r="L797" s="1">
        <v>10073</v>
      </c>
      <c r="M797" s="1" t="s">
        <v>40305</v>
      </c>
      <c r="N797" s="1" t="s">
        <v>41834</v>
      </c>
      <c r="O797" s="1" t="s">
        <v>40268</v>
      </c>
      <c r="P797" s="1" t="s">
        <v>40269</v>
      </c>
      <c r="Q797" s="1" t="s">
        <v>40274</v>
      </c>
      <c r="R797" s="1" t="s">
        <v>40263</v>
      </c>
      <c r="S797" s="1" t="s">
        <v>156</v>
      </c>
      <c r="T797" s="1" t="s">
        <v>156</v>
      </c>
      <c r="U797" s="1">
        <v>64</v>
      </c>
      <c r="V797" s="1">
        <v>166</v>
      </c>
      <c r="W797" s="1">
        <v>62</v>
      </c>
      <c r="X797" s="1">
        <v>36.6</v>
      </c>
      <c r="Y797" s="1" t="s">
        <v>40318</v>
      </c>
      <c r="Z797" s="1">
        <v>18</v>
      </c>
    </row>
    <row r="798" spans="2:26" x14ac:dyDescent="0.4">
      <c r="B798" s="1" t="s">
        <v>991</v>
      </c>
      <c r="C798" s="2">
        <v>22386</v>
      </c>
      <c r="D798" s="1">
        <v>58</v>
      </c>
      <c r="E798" s="1" t="s">
        <v>104</v>
      </c>
      <c r="F798" s="1" t="s">
        <v>35164</v>
      </c>
      <c r="G798" s="1" t="s">
        <v>17216</v>
      </c>
      <c r="H798" s="1" t="s">
        <v>18175</v>
      </c>
      <c r="I798" s="1" t="s">
        <v>17044</v>
      </c>
      <c r="J798" s="2">
        <v>37435</v>
      </c>
      <c r="K798" s="1" t="s">
        <v>40339</v>
      </c>
      <c r="L798" s="1">
        <v>10412</v>
      </c>
      <c r="M798" s="1" t="s">
        <v>40557</v>
      </c>
      <c r="N798" s="1" t="s">
        <v>41835</v>
      </c>
      <c r="O798" s="1" t="s">
        <v>40260</v>
      </c>
      <c r="P798" s="1" t="s">
        <v>40260</v>
      </c>
      <c r="Q798" s="1" t="s">
        <v>40260</v>
      </c>
      <c r="R798" s="1" t="s">
        <v>40279</v>
      </c>
      <c r="S798" s="1" t="s">
        <v>155</v>
      </c>
      <c r="T798" s="1" t="s">
        <v>155</v>
      </c>
      <c r="U798" s="1">
        <v>77</v>
      </c>
      <c r="V798" s="1">
        <v>152</v>
      </c>
      <c r="W798" s="1">
        <v>50.2</v>
      </c>
      <c r="X798" s="1">
        <v>36</v>
      </c>
      <c r="Y798" s="1" t="s">
        <v>41836</v>
      </c>
      <c r="Z798" s="1">
        <v>20</v>
      </c>
    </row>
    <row r="799" spans="2:26" x14ac:dyDescent="0.4">
      <c r="B799" s="1" t="s">
        <v>992</v>
      </c>
      <c r="C799" s="2">
        <v>27874</v>
      </c>
      <c r="D799" s="1">
        <v>43</v>
      </c>
      <c r="E799" s="1" t="s">
        <v>103</v>
      </c>
      <c r="F799" s="1" t="s">
        <v>35165</v>
      </c>
      <c r="G799" s="1" t="s">
        <v>18176</v>
      </c>
      <c r="H799" s="1" t="s">
        <v>18177</v>
      </c>
      <c r="I799" s="1" t="s">
        <v>17044</v>
      </c>
      <c r="J799" s="2">
        <v>37340</v>
      </c>
      <c r="K799" s="1" t="s">
        <v>40304</v>
      </c>
      <c r="L799" s="1">
        <v>10170</v>
      </c>
      <c r="M799" s="1" t="s">
        <v>40319</v>
      </c>
      <c r="N799" s="1" t="s">
        <v>41837</v>
      </c>
      <c r="O799" s="1" t="s">
        <v>40260</v>
      </c>
      <c r="P799" s="1" t="s">
        <v>40260</v>
      </c>
      <c r="Q799" s="1" t="s">
        <v>40260</v>
      </c>
      <c r="R799" s="1" t="s">
        <v>40279</v>
      </c>
      <c r="S799" s="1" t="s">
        <v>155</v>
      </c>
      <c r="T799" s="1" t="s">
        <v>155</v>
      </c>
      <c r="U799" s="1">
        <v>100</v>
      </c>
      <c r="V799" s="1">
        <v>162</v>
      </c>
      <c r="W799" s="1">
        <v>61.05</v>
      </c>
      <c r="X799" s="1">
        <v>36.5</v>
      </c>
      <c r="Y799" s="1" t="s">
        <v>40276</v>
      </c>
      <c r="Z799" s="1">
        <v>20</v>
      </c>
    </row>
    <row r="800" spans="2:26" x14ac:dyDescent="0.4">
      <c r="B800" s="1" t="s">
        <v>993</v>
      </c>
      <c r="C800" s="2">
        <v>26323</v>
      </c>
      <c r="D800" s="1">
        <v>47</v>
      </c>
      <c r="E800" s="1" t="s">
        <v>103</v>
      </c>
      <c r="F800" s="1" t="s">
        <v>35166</v>
      </c>
      <c r="G800" s="1" t="s">
        <v>17061</v>
      </c>
      <c r="H800" s="1" t="s">
        <v>18178</v>
      </c>
      <c r="I800" s="1" t="s">
        <v>17226</v>
      </c>
      <c r="J800" s="2">
        <v>37668</v>
      </c>
      <c r="K800" s="1" t="s">
        <v>40259</v>
      </c>
      <c r="L800" s="1">
        <v>10207</v>
      </c>
      <c r="M800" s="1" t="s">
        <v>40277</v>
      </c>
      <c r="N800" s="1" t="s">
        <v>41838</v>
      </c>
      <c r="O800" s="1" t="s">
        <v>40260</v>
      </c>
      <c r="P800" s="1" t="s">
        <v>40260</v>
      </c>
      <c r="Q800" s="1" t="s">
        <v>40307</v>
      </c>
      <c r="R800" s="1" t="s">
        <v>40284</v>
      </c>
      <c r="S800" s="1" t="s">
        <v>155</v>
      </c>
      <c r="T800" s="1" t="s">
        <v>155</v>
      </c>
      <c r="U800" s="1">
        <v>69</v>
      </c>
      <c r="V800" s="1">
        <v>161</v>
      </c>
      <c r="W800" s="1">
        <v>53</v>
      </c>
      <c r="X800" s="1">
        <v>36</v>
      </c>
      <c r="Y800" s="1" t="s">
        <v>41182</v>
      </c>
      <c r="Z800" s="1">
        <v>18</v>
      </c>
    </row>
    <row r="801" spans="2:26" x14ac:dyDescent="0.4">
      <c r="B801" s="1" t="s">
        <v>994</v>
      </c>
      <c r="C801" s="2">
        <v>34226</v>
      </c>
      <c r="D801" s="1">
        <v>26</v>
      </c>
      <c r="E801" s="1" t="s">
        <v>103</v>
      </c>
      <c r="F801" s="1" t="s">
        <v>35167</v>
      </c>
      <c r="G801" s="1" t="s">
        <v>17358</v>
      </c>
      <c r="H801" s="1" t="s">
        <v>18179</v>
      </c>
      <c r="I801" s="1" t="s">
        <v>17060</v>
      </c>
      <c r="J801" s="2">
        <v>37216</v>
      </c>
      <c r="K801" s="1" t="s">
        <v>40353</v>
      </c>
      <c r="L801" s="1">
        <v>10195</v>
      </c>
      <c r="M801" s="1" t="s">
        <v>40640</v>
      </c>
      <c r="N801" s="1" t="s">
        <v>41839</v>
      </c>
      <c r="O801" s="1" t="s">
        <v>40260</v>
      </c>
      <c r="P801" s="1" t="s">
        <v>40260</v>
      </c>
      <c r="Q801" s="1" t="s">
        <v>40260</v>
      </c>
      <c r="R801" s="1" t="s">
        <v>40279</v>
      </c>
      <c r="S801" s="1" t="s">
        <v>155</v>
      </c>
      <c r="T801" s="1" t="s">
        <v>40260</v>
      </c>
      <c r="U801" s="1">
        <v>76</v>
      </c>
      <c r="V801" s="1">
        <v>167.9</v>
      </c>
      <c r="W801" s="1">
        <v>70</v>
      </c>
      <c r="X801" s="1">
        <v>36</v>
      </c>
      <c r="Y801" s="1" t="s">
        <v>41840</v>
      </c>
      <c r="Z801" s="1">
        <v>16</v>
      </c>
    </row>
    <row r="802" spans="2:26" x14ac:dyDescent="0.4">
      <c r="B802" s="1" t="s">
        <v>995</v>
      </c>
      <c r="C802" s="2">
        <v>18431</v>
      </c>
      <c r="D802" s="1">
        <v>69</v>
      </c>
      <c r="E802" s="1" t="s">
        <v>104</v>
      </c>
      <c r="F802" s="1" t="s">
        <v>35168</v>
      </c>
      <c r="G802" s="1" t="s">
        <v>17387</v>
      </c>
      <c r="H802" s="1" t="s">
        <v>18180</v>
      </c>
      <c r="I802" s="1" t="s">
        <v>17044</v>
      </c>
      <c r="J802" s="2">
        <v>37389</v>
      </c>
      <c r="K802" s="1" t="s">
        <v>40286</v>
      </c>
      <c r="L802" s="1">
        <v>10001</v>
      </c>
      <c r="M802" s="1" t="s">
        <v>40372</v>
      </c>
      <c r="N802" s="1" t="s">
        <v>41841</v>
      </c>
      <c r="O802" s="1" t="s">
        <v>40260</v>
      </c>
      <c r="P802" s="1" t="s">
        <v>40260</v>
      </c>
      <c r="Q802" s="1" t="s">
        <v>40262</v>
      </c>
      <c r="R802" s="1" t="s">
        <v>40263</v>
      </c>
      <c r="S802" s="1" t="s">
        <v>155</v>
      </c>
      <c r="T802" s="1" t="s">
        <v>156</v>
      </c>
      <c r="U802" s="1">
        <v>52</v>
      </c>
      <c r="V802" s="1">
        <v>165.3</v>
      </c>
      <c r="W802" s="1">
        <v>53.4</v>
      </c>
      <c r="X802" s="1">
        <v>36</v>
      </c>
      <c r="Y802" s="1" t="s">
        <v>41842</v>
      </c>
      <c r="Z802" s="1">
        <v>18</v>
      </c>
    </row>
    <row r="803" spans="2:26" x14ac:dyDescent="0.4">
      <c r="B803" s="1" t="s">
        <v>996</v>
      </c>
      <c r="C803" s="2">
        <v>34441</v>
      </c>
      <c r="D803" s="1">
        <v>25</v>
      </c>
      <c r="E803" s="1" t="s">
        <v>104</v>
      </c>
      <c r="F803" s="1" t="s">
        <v>35169</v>
      </c>
      <c r="G803" s="1" t="s">
        <v>17362</v>
      </c>
      <c r="H803" s="1" t="s">
        <v>18181</v>
      </c>
      <c r="I803" s="1" t="s">
        <v>17044</v>
      </c>
      <c r="J803" s="2">
        <v>37572</v>
      </c>
      <c r="K803" s="1" t="s">
        <v>40339</v>
      </c>
      <c r="L803" s="1">
        <v>10365</v>
      </c>
      <c r="M803" s="1" t="s">
        <v>40340</v>
      </c>
      <c r="N803" s="1" t="s">
        <v>41843</v>
      </c>
      <c r="O803" s="1" t="s">
        <v>40260</v>
      </c>
      <c r="P803" s="1" t="s">
        <v>40260</v>
      </c>
      <c r="Q803" s="1" t="s">
        <v>40262</v>
      </c>
      <c r="R803" s="1" t="s">
        <v>40263</v>
      </c>
      <c r="S803" s="1" t="s">
        <v>155</v>
      </c>
      <c r="T803" s="1" t="s">
        <v>155</v>
      </c>
      <c r="U803" s="1">
        <v>103</v>
      </c>
      <c r="V803" s="1">
        <v>157</v>
      </c>
      <c r="W803" s="1">
        <v>46.36</v>
      </c>
      <c r="X803" s="1">
        <v>36.200000000000003</v>
      </c>
      <c r="Y803" s="1" t="s">
        <v>41844</v>
      </c>
      <c r="Z803" s="1">
        <v>20</v>
      </c>
    </row>
    <row r="804" spans="2:26" x14ac:dyDescent="0.4">
      <c r="B804" s="1" t="s">
        <v>997</v>
      </c>
      <c r="C804" s="2">
        <v>18391</v>
      </c>
      <c r="D804" s="1">
        <v>69</v>
      </c>
      <c r="E804" s="1" t="s">
        <v>103</v>
      </c>
      <c r="F804" s="1" t="s">
        <v>35170</v>
      </c>
      <c r="G804" s="1" t="s">
        <v>17599</v>
      </c>
      <c r="H804" s="1" t="s">
        <v>18182</v>
      </c>
      <c r="I804" s="1" t="s">
        <v>17044</v>
      </c>
      <c r="J804" s="2">
        <v>38544</v>
      </c>
      <c r="K804" s="1" t="s">
        <v>40259</v>
      </c>
      <c r="L804" s="1">
        <v>10121</v>
      </c>
      <c r="M804" s="1" t="s">
        <v>40309</v>
      </c>
      <c r="N804" s="1" t="s">
        <v>41845</v>
      </c>
      <c r="O804" s="1" t="s">
        <v>40260</v>
      </c>
      <c r="P804" s="1" t="s">
        <v>40260</v>
      </c>
      <c r="Q804" s="1" t="s">
        <v>40293</v>
      </c>
      <c r="R804" s="1" t="s">
        <v>40275</v>
      </c>
      <c r="S804" s="1" t="s">
        <v>155</v>
      </c>
      <c r="T804" s="1" t="s">
        <v>155</v>
      </c>
      <c r="U804" s="1">
        <v>109</v>
      </c>
      <c r="V804" s="1">
        <v>156.5</v>
      </c>
      <c r="W804" s="1">
        <v>59.4</v>
      </c>
      <c r="X804" s="1">
        <v>36</v>
      </c>
      <c r="Y804" s="1" t="s">
        <v>40731</v>
      </c>
      <c r="Z804" s="1">
        <v>16</v>
      </c>
    </row>
    <row r="805" spans="2:26" x14ac:dyDescent="0.4">
      <c r="B805" s="1" t="s">
        <v>998</v>
      </c>
      <c r="C805" s="2">
        <v>32939</v>
      </c>
      <c r="D805" s="1">
        <v>29</v>
      </c>
      <c r="E805" s="1" t="s">
        <v>103</v>
      </c>
      <c r="F805" s="1" t="s">
        <v>35171</v>
      </c>
      <c r="G805" s="1" t="s">
        <v>18173</v>
      </c>
      <c r="H805" s="1" t="s">
        <v>18183</v>
      </c>
      <c r="I805" s="1" t="s">
        <v>17047</v>
      </c>
      <c r="J805" s="2">
        <v>38278</v>
      </c>
      <c r="K805" s="1" t="s">
        <v>40335</v>
      </c>
      <c r="L805" s="1">
        <v>10709</v>
      </c>
      <c r="M805" s="1" t="s">
        <v>41083</v>
      </c>
      <c r="N805" s="1" t="s">
        <v>41846</v>
      </c>
      <c r="O805" s="1" t="s">
        <v>40260</v>
      </c>
      <c r="P805" s="1" t="s">
        <v>40260</v>
      </c>
      <c r="Q805" s="1" t="s">
        <v>40274</v>
      </c>
      <c r="R805" s="1" t="s">
        <v>40275</v>
      </c>
      <c r="S805" s="1" t="s">
        <v>155</v>
      </c>
      <c r="T805" s="1" t="s">
        <v>155</v>
      </c>
      <c r="U805" s="1">
        <v>68</v>
      </c>
      <c r="V805" s="1">
        <v>150</v>
      </c>
      <c r="W805" s="1">
        <v>50.36</v>
      </c>
      <c r="X805" s="1">
        <v>36.5</v>
      </c>
      <c r="Y805" s="1" t="s">
        <v>41847</v>
      </c>
      <c r="Z805" s="1">
        <v>20</v>
      </c>
    </row>
    <row r="806" spans="2:26" x14ac:dyDescent="0.4">
      <c r="B806" s="1" t="s">
        <v>999</v>
      </c>
      <c r="C806" s="2">
        <v>30988</v>
      </c>
      <c r="D806" s="1">
        <v>35</v>
      </c>
      <c r="E806" s="1" t="s">
        <v>104</v>
      </c>
      <c r="F806" s="1" t="s">
        <v>35172</v>
      </c>
      <c r="G806" s="1" t="s">
        <v>17714</v>
      </c>
      <c r="H806" s="1" t="s">
        <v>18184</v>
      </c>
      <c r="I806" s="1" t="s">
        <v>297</v>
      </c>
      <c r="J806" s="2">
        <v>39015</v>
      </c>
      <c r="K806" s="1" t="s">
        <v>40259</v>
      </c>
      <c r="L806" s="1">
        <v>10822</v>
      </c>
      <c r="M806" s="1" t="s">
        <v>40380</v>
      </c>
      <c r="N806" s="1" t="s">
        <v>41848</v>
      </c>
      <c r="O806" s="1" t="s">
        <v>40430</v>
      </c>
      <c r="P806" s="1" t="s">
        <v>40269</v>
      </c>
      <c r="Q806" s="1" t="s">
        <v>40262</v>
      </c>
      <c r="R806" s="1" t="s">
        <v>40284</v>
      </c>
      <c r="S806" s="1" t="s">
        <v>155</v>
      </c>
      <c r="T806" s="1" t="s">
        <v>155</v>
      </c>
      <c r="U806" s="1">
        <v>69</v>
      </c>
      <c r="V806" s="1">
        <v>155</v>
      </c>
      <c r="W806" s="1">
        <v>59.15</v>
      </c>
      <c r="X806" s="1">
        <v>36</v>
      </c>
      <c r="Y806" s="1" t="s">
        <v>40808</v>
      </c>
      <c r="Z806" s="1">
        <v>16</v>
      </c>
    </row>
    <row r="807" spans="2:26" x14ac:dyDescent="0.4">
      <c r="B807" s="1" t="s">
        <v>1000</v>
      </c>
      <c r="C807" s="2">
        <v>24448</v>
      </c>
      <c r="D807" s="1">
        <v>53</v>
      </c>
      <c r="E807" s="1" t="s">
        <v>103</v>
      </c>
      <c r="F807" s="1" t="s">
        <v>34911</v>
      </c>
      <c r="G807" s="1" t="s">
        <v>17566</v>
      </c>
      <c r="H807" s="1" t="s">
        <v>18185</v>
      </c>
      <c r="I807" s="1" t="s">
        <v>17044</v>
      </c>
      <c r="J807" s="2">
        <v>38355</v>
      </c>
      <c r="K807" s="1" t="s">
        <v>40286</v>
      </c>
      <c r="L807" s="1">
        <v>10414</v>
      </c>
      <c r="M807" s="1" t="s">
        <v>40651</v>
      </c>
      <c r="N807" s="1" t="s">
        <v>41849</v>
      </c>
      <c r="O807" s="1" t="s">
        <v>40260</v>
      </c>
      <c r="P807" s="1" t="s">
        <v>40260</v>
      </c>
      <c r="Q807" s="1" t="s">
        <v>40321</v>
      </c>
      <c r="R807" s="1" t="s">
        <v>40263</v>
      </c>
      <c r="S807" s="1" t="s">
        <v>155</v>
      </c>
      <c r="T807" s="1" t="s">
        <v>155</v>
      </c>
      <c r="U807" s="1">
        <v>90</v>
      </c>
      <c r="V807" s="1">
        <v>153.5</v>
      </c>
      <c r="W807" s="1">
        <v>60.3</v>
      </c>
      <c r="X807" s="1">
        <v>36</v>
      </c>
      <c r="Y807" s="1" t="s">
        <v>41850</v>
      </c>
      <c r="Z807" s="1">
        <v>20</v>
      </c>
    </row>
    <row r="808" spans="2:26" x14ac:dyDescent="0.4">
      <c r="B808" s="1" t="s">
        <v>1001</v>
      </c>
      <c r="C808" s="2">
        <v>24932</v>
      </c>
      <c r="D808" s="1">
        <v>51</v>
      </c>
      <c r="E808" s="1" t="s">
        <v>103</v>
      </c>
      <c r="F808" s="1" t="s">
        <v>34800</v>
      </c>
      <c r="G808" s="1" t="s">
        <v>17996</v>
      </c>
      <c r="H808" s="1" t="s">
        <v>18186</v>
      </c>
      <c r="I808" s="1" t="s">
        <v>17074</v>
      </c>
      <c r="J808" s="2">
        <v>39271</v>
      </c>
      <c r="K808" s="1" t="s">
        <v>40343</v>
      </c>
      <c r="L808" s="1">
        <v>10488</v>
      </c>
      <c r="M808" s="1" t="s">
        <v>40529</v>
      </c>
      <c r="N808" s="1" t="s">
        <v>41851</v>
      </c>
      <c r="O808" s="1" t="s">
        <v>40268</v>
      </c>
      <c r="P808" s="1" t="s">
        <v>40269</v>
      </c>
      <c r="Q808" s="1" t="s">
        <v>40274</v>
      </c>
      <c r="R808" s="1" t="s">
        <v>40275</v>
      </c>
      <c r="S808" s="1" t="s">
        <v>156</v>
      </c>
      <c r="T808" s="1" t="s">
        <v>156</v>
      </c>
      <c r="U808" s="1">
        <v>61</v>
      </c>
      <c r="V808" s="1">
        <v>165</v>
      </c>
      <c r="W808" s="1">
        <v>61.8</v>
      </c>
      <c r="X808" s="1">
        <v>36.200000000000003</v>
      </c>
      <c r="Y808" s="1" t="s">
        <v>41852</v>
      </c>
      <c r="Z808" s="1">
        <v>18</v>
      </c>
    </row>
    <row r="809" spans="2:26" x14ac:dyDescent="0.4">
      <c r="B809" s="1" t="s">
        <v>1002</v>
      </c>
      <c r="C809" s="2">
        <v>19446</v>
      </c>
      <c r="D809" s="1">
        <v>66</v>
      </c>
      <c r="E809" s="1" t="s">
        <v>103</v>
      </c>
      <c r="F809" s="1" t="s">
        <v>35173</v>
      </c>
      <c r="G809" s="1" t="s">
        <v>17482</v>
      </c>
      <c r="H809" s="1" t="s">
        <v>18187</v>
      </c>
      <c r="I809" s="1" t="s">
        <v>17054</v>
      </c>
      <c r="J809" s="2">
        <v>38048</v>
      </c>
      <c r="K809" s="1" t="s">
        <v>40286</v>
      </c>
      <c r="L809" s="1">
        <v>10124</v>
      </c>
      <c r="M809" s="1" t="s">
        <v>40291</v>
      </c>
      <c r="N809" s="1" t="s">
        <v>41853</v>
      </c>
      <c r="O809" s="1" t="s">
        <v>40260</v>
      </c>
      <c r="P809" s="1" t="s">
        <v>40260</v>
      </c>
      <c r="Q809" s="1" t="s">
        <v>40307</v>
      </c>
      <c r="R809" s="1" t="s">
        <v>40297</v>
      </c>
      <c r="S809" s="1" t="s">
        <v>155</v>
      </c>
      <c r="T809" s="1" t="s">
        <v>156</v>
      </c>
      <c r="U809" s="1">
        <v>91</v>
      </c>
      <c r="V809" s="1">
        <v>160</v>
      </c>
      <c r="W809" s="1">
        <v>58.7</v>
      </c>
      <c r="X809" s="1">
        <v>36</v>
      </c>
      <c r="Y809" s="1" t="s">
        <v>41854</v>
      </c>
      <c r="Z809" s="1">
        <v>20</v>
      </c>
    </row>
    <row r="810" spans="2:26" x14ac:dyDescent="0.4">
      <c r="B810" s="1" t="s">
        <v>1003</v>
      </c>
      <c r="C810" s="2">
        <v>23967</v>
      </c>
      <c r="D810" s="1">
        <v>54</v>
      </c>
      <c r="E810" s="1" t="s">
        <v>103</v>
      </c>
      <c r="F810" s="1" t="s">
        <v>35174</v>
      </c>
      <c r="G810" s="1" t="s">
        <v>17866</v>
      </c>
      <c r="H810" s="1" t="s">
        <v>18188</v>
      </c>
      <c r="I810" s="1" t="s">
        <v>299</v>
      </c>
      <c r="J810" s="2">
        <v>37865</v>
      </c>
      <c r="K810" s="1" t="s">
        <v>40323</v>
      </c>
      <c r="L810" s="1">
        <v>10606</v>
      </c>
      <c r="M810" s="1" t="s">
        <v>40324</v>
      </c>
      <c r="N810" s="1" t="s">
        <v>41855</v>
      </c>
      <c r="O810" s="1" t="s">
        <v>40260</v>
      </c>
      <c r="P810" s="1" t="s">
        <v>40260</v>
      </c>
      <c r="Q810" s="1" t="s">
        <v>40260</v>
      </c>
      <c r="R810" s="1" t="s">
        <v>40279</v>
      </c>
      <c r="S810" s="1" t="s">
        <v>155</v>
      </c>
      <c r="T810" s="1" t="s">
        <v>155</v>
      </c>
      <c r="U810" s="1">
        <v>55</v>
      </c>
      <c r="V810" s="1">
        <v>149</v>
      </c>
      <c r="W810" s="1">
        <v>48.86</v>
      </c>
      <c r="X810" s="1">
        <v>36.5</v>
      </c>
      <c r="Y810" s="1" t="s">
        <v>41634</v>
      </c>
      <c r="Z810" s="1">
        <v>18</v>
      </c>
    </row>
    <row r="811" spans="2:26" x14ac:dyDescent="0.4">
      <c r="B811" s="1" t="s">
        <v>1004</v>
      </c>
      <c r="C811" s="2">
        <v>22881</v>
      </c>
      <c r="D811" s="1">
        <v>57</v>
      </c>
      <c r="E811" s="1" t="s">
        <v>104</v>
      </c>
      <c r="F811" s="1" t="s">
        <v>35175</v>
      </c>
      <c r="G811" s="1" t="s">
        <v>17374</v>
      </c>
      <c r="H811" s="1" t="s">
        <v>18189</v>
      </c>
      <c r="I811" s="1" t="s">
        <v>17044</v>
      </c>
      <c r="J811" s="2">
        <v>39008</v>
      </c>
      <c r="K811" s="1" t="s">
        <v>40335</v>
      </c>
      <c r="L811" s="1">
        <v>10119</v>
      </c>
      <c r="M811" s="1" t="s">
        <v>40569</v>
      </c>
      <c r="N811" s="1" t="s">
        <v>41856</v>
      </c>
      <c r="O811" s="1" t="s">
        <v>40260</v>
      </c>
      <c r="P811" s="1" t="s">
        <v>40260</v>
      </c>
      <c r="Q811" s="1" t="s">
        <v>40307</v>
      </c>
      <c r="R811" s="1" t="s">
        <v>40284</v>
      </c>
      <c r="S811" s="1" t="s">
        <v>155</v>
      </c>
      <c r="T811" s="1" t="s">
        <v>155</v>
      </c>
      <c r="U811" s="1">
        <v>69</v>
      </c>
      <c r="V811" s="1">
        <v>161.69999999999999</v>
      </c>
      <c r="W811" s="1">
        <v>52.5</v>
      </c>
      <c r="X811" s="1">
        <v>36.1</v>
      </c>
      <c r="Y811" s="1" t="s">
        <v>41857</v>
      </c>
      <c r="Z811" s="1">
        <v>18</v>
      </c>
    </row>
    <row r="812" spans="2:26" x14ac:dyDescent="0.4">
      <c r="B812" s="1" t="s">
        <v>1005</v>
      </c>
      <c r="C812" s="2">
        <v>30338</v>
      </c>
      <c r="D812" s="1">
        <v>36</v>
      </c>
      <c r="E812" s="1" t="s">
        <v>104</v>
      </c>
      <c r="F812" s="1" t="s">
        <v>35176</v>
      </c>
      <c r="G812" s="1" t="s">
        <v>17724</v>
      </c>
      <c r="H812" s="1" t="s">
        <v>18190</v>
      </c>
      <c r="I812" s="1" t="s">
        <v>17087</v>
      </c>
      <c r="J812" s="2">
        <v>38721</v>
      </c>
      <c r="K812" s="1" t="s">
        <v>40335</v>
      </c>
      <c r="L812" s="1">
        <v>10119</v>
      </c>
      <c r="M812" s="1" t="s">
        <v>40569</v>
      </c>
      <c r="N812" s="1" t="s">
        <v>41858</v>
      </c>
      <c r="O812" s="1" t="s">
        <v>40260</v>
      </c>
      <c r="P812" s="1" t="s">
        <v>40260</v>
      </c>
      <c r="Q812" s="1" t="s">
        <v>40274</v>
      </c>
      <c r="R812" s="1" t="s">
        <v>40263</v>
      </c>
      <c r="S812" s="1" t="s">
        <v>155</v>
      </c>
      <c r="T812" s="1" t="s">
        <v>155</v>
      </c>
      <c r="U812" s="1">
        <v>68</v>
      </c>
      <c r="V812" s="1">
        <v>148</v>
      </c>
      <c r="W812" s="1">
        <v>57.6</v>
      </c>
      <c r="X812" s="1">
        <v>36</v>
      </c>
      <c r="Y812" s="1" t="s">
        <v>41471</v>
      </c>
      <c r="Z812" s="1">
        <v>20</v>
      </c>
    </row>
    <row r="813" spans="2:26" x14ac:dyDescent="0.4">
      <c r="B813" s="1" t="s">
        <v>1006</v>
      </c>
      <c r="C813" s="2">
        <v>20358</v>
      </c>
      <c r="D813" s="1">
        <v>64</v>
      </c>
      <c r="E813" s="1" t="s">
        <v>104</v>
      </c>
      <c r="F813" s="1" t="s">
        <v>35177</v>
      </c>
      <c r="G813" s="1" t="s">
        <v>17554</v>
      </c>
      <c r="H813" s="1" t="s">
        <v>18191</v>
      </c>
      <c r="I813" s="1" t="s">
        <v>17162</v>
      </c>
      <c r="J813" s="2">
        <v>37676</v>
      </c>
      <c r="K813" s="1" t="s">
        <v>40286</v>
      </c>
      <c r="L813" s="1">
        <v>10001</v>
      </c>
      <c r="M813" s="1" t="s">
        <v>40372</v>
      </c>
      <c r="N813" s="1" t="s">
        <v>41859</v>
      </c>
      <c r="O813" s="1" t="s">
        <v>40260</v>
      </c>
      <c r="P813" s="1" t="s">
        <v>40260</v>
      </c>
      <c r="Q813" s="1" t="s">
        <v>40274</v>
      </c>
      <c r="R813" s="1" t="s">
        <v>40263</v>
      </c>
      <c r="S813" s="1" t="s">
        <v>156</v>
      </c>
      <c r="T813" s="1" t="s">
        <v>156</v>
      </c>
      <c r="U813" s="1">
        <v>101</v>
      </c>
      <c r="V813" s="1">
        <v>164.3</v>
      </c>
      <c r="W813" s="1">
        <v>70.099999999999994</v>
      </c>
      <c r="X813" s="1">
        <v>36.799999999999997</v>
      </c>
      <c r="Y813" s="1" t="s">
        <v>40714</v>
      </c>
      <c r="Z813" s="1">
        <v>24</v>
      </c>
    </row>
    <row r="814" spans="2:26" x14ac:dyDescent="0.4">
      <c r="B814" s="1" t="s">
        <v>1007</v>
      </c>
      <c r="C814" s="2">
        <v>27581</v>
      </c>
      <c r="D814" s="1">
        <v>44</v>
      </c>
      <c r="E814" s="1" t="s">
        <v>103</v>
      </c>
      <c r="F814" s="1" t="s">
        <v>35178</v>
      </c>
      <c r="G814" s="1" t="s">
        <v>18192</v>
      </c>
      <c r="H814" s="1" t="s">
        <v>18193</v>
      </c>
      <c r="I814" s="1" t="s">
        <v>17162</v>
      </c>
      <c r="J814" s="2">
        <v>37202</v>
      </c>
      <c r="K814" s="1" t="s">
        <v>40271</v>
      </c>
      <c r="L814" s="1" t="s">
        <v>40762</v>
      </c>
      <c r="M814" s="1" t="s">
        <v>40260</v>
      </c>
      <c r="N814" s="1" t="s">
        <v>41860</v>
      </c>
      <c r="O814" s="1" t="s">
        <v>40260</v>
      </c>
      <c r="P814" s="1" t="s">
        <v>40260</v>
      </c>
      <c r="Q814" s="1" t="s">
        <v>40260</v>
      </c>
      <c r="R814" s="1" t="s">
        <v>40279</v>
      </c>
      <c r="S814" s="1" t="s">
        <v>156</v>
      </c>
      <c r="T814" s="1" t="s">
        <v>40260</v>
      </c>
      <c r="U814" s="1">
        <v>74</v>
      </c>
      <c r="V814" s="1">
        <v>164</v>
      </c>
      <c r="W814" s="1">
        <v>54.3</v>
      </c>
      <c r="X814" s="1">
        <v>36.200000000000003</v>
      </c>
      <c r="Y814" s="1" t="s">
        <v>41861</v>
      </c>
      <c r="Z814" s="1">
        <v>18</v>
      </c>
    </row>
    <row r="815" spans="2:26" x14ac:dyDescent="0.4">
      <c r="B815" s="1" t="s">
        <v>1008</v>
      </c>
      <c r="C815" s="2">
        <v>21806</v>
      </c>
      <c r="D815" s="1">
        <v>60</v>
      </c>
      <c r="E815" s="1" t="s">
        <v>103</v>
      </c>
      <c r="F815" s="1" t="s">
        <v>35179</v>
      </c>
      <c r="G815" s="1" t="s">
        <v>17722</v>
      </c>
      <c r="H815" s="1" t="s">
        <v>18194</v>
      </c>
      <c r="I815" s="1" t="s">
        <v>17047</v>
      </c>
      <c r="J815" s="2">
        <v>38818</v>
      </c>
      <c r="K815" s="1" t="s">
        <v>40312</v>
      </c>
      <c r="L815" s="1">
        <v>10575</v>
      </c>
      <c r="M815" s="1" t="s">
        <v>41359</v>
      </c>
      <c r="N815" s="1" t="s">
        <v>41862</v>
      </c>
      <c r="O815" s="1" t="s">
        <v>40260</v>
      </c>
      <c r="P815" s="1" t="s">
        <v>40260</v>
      </c>
      <c r="Q815" s="1" t="s">
        <v>40274</v>
      </c>
      <c r="R815" s="1" t="s">
        <v>40275</v>
      </c>
      <c r="S815" s="1" t="s">
        <v>155</v>
      </c>
      <c r="T815" s="1" t="s">
        <v>155</v>
      </c>
      <c r="U815" s="1">
        <v>75</v>
      </c>
      <c r="V815" s="1">
        <v>156</v>
      </c>
      <c r="W815" s="1">
        <v>65.3</v>
      </c>
      <c r="X815" s="1">
        <v>36.4</v>
      </c>
      <c r="Y815" s="1" t="s">
        <v>41863</v>
      </c>
      <c r="Z815" s="1">
        <v>18</v>
      </c>
    </row>
    <row r="816" spans="2:26" x14ac:dyDescent="0.4">
      <c r="B816" s="1" t="s">
        <v>1009</v>
      </c>
      <c r="C816" s="2">
        <v>29236</v>
      </c>
      <c r="D816" s="1">
        <v>39</v>
      </c>
      <c r="E816" s="1" t="s">
        <v>103</v>
      </c>
      <c r="F816" s="1" t="s">
        <v>35180</v>
      </c>
      <c r="G816" s="1" t="s">
        <v>17810</v>
      </c>
      <c r="H816" s="1" t="s">
        <v>18195</v>
      </c>
      <c r="I816" s="1" t="s">
        <v>17054</v>
      </c>
      <c r="J816" s="2">
        <v>37315</v>
      </c>
      <c r="K816" s="1" t="s">
        <v>40286</v>
      </c>
      <c r="L816" s="1" t="s">
        <v>40762</v>
      </c>
      <c r="M816" s="1" t="s">
        <v>40260</v>
      </c>
      <c r="N816" s="1" t="s">
        <v>41864</v>
      </c>
      <c r="O816" s="1" t="s">
        <v>40260</v>
      </c>
      <c r="P816" s="1" t="s">
        <v>40260</v>
      </c>
      <c r="Q816" s="1" t="s">
        <v>40307</v>
      </c>
      <c r="R816" s="1" t="s">
        <v>40297</v>
      </c>
      <c r="S816" s="1" t="s">
        <v>156</v>
      </c>
      <c r="T816" s="1" t="s">
        <v>156</v>
      </c>
      <c r="U816" s="1">
        <v>70</v>
      </c>
      <c r="V816" s="1">
        <v>168</v>
      </c>
      <c r="W816" s="1">
        <v>77</v>
      </c>
      <c r="X816" s="1">
        <v>36</v>
      </c>
      <c r="Y816" s="1" t="s">
        <v>41865</v>
      </c>
      <c r="Z816" s="1">
        <v>20</v>
      </c>
    </row>
    <row r="817" spans="2:26" x14ac:dyDescent="0.4">
      <c r="B817" s="1" t="s">
        <v>1010</v>
      </c>
      <c r="C817" s="2">
        <v>26516</v>
      </c>
      <c r="D817" s="1">
        <v>47</v>
      </c>
      <c r="E817" s="1" t="s">
        <v>104</v>
      </c>
      <c r="F817" s="1" t="s">
        <v>35181</v>
      </c>
      <c r="G817" s="1" t="s">
        <v>18196</v>
      </c>
      <c r="H817" s="1" t="s">
        <v>18197</v>
      </c>
      <c r="I817" s="1" t="s">
        <v>17087</v>
      </c>
      <c r="J817" s="2">
        <v>38326</v>
      </c>
      <c r="K817" s="1" t="s">
        <v>40335</v>
      </c>
      <c r="L817" s="1">
        <v>10605</v>
      </c>
      <c r="M817" s="1" t="s">
        <v>40328</v>
      </c>
      <c r="N817" s="1" t="s">
        <v>41866</v>
      </c>
      <c r="O817" s="1" t="s">
        <v>40260</v>
      </c>
      <c r="P817" s="1" t="s">
        <v>40260</v>
      </c>
      <c r="Q817" s="1" t="s">
        <v>40262</v>
      </c>
      <c r="R817" s="1" t="s">
        <v>40275</v>
      </c>
      <c r="S817" s="1" t="s">
        <v>155</v>
      </c>
      <c r="T817" s="1" t="s">
        <v>155</v>
      </c>
      <c r="U817" s="1">
        <v>99</v>
      </c>
      <c r="V817" s="1">
        <v>156.5</v>
      </c>
      <c r="W817" s="1">
        <v>83.3</v>
      </c>
      <c r="X817" s="1">
        <v>36.5</v>
      </c>
      <c r="Y817" s="1" t="s">
        <v>41867</v>
      </c>
      <c r="Z817" s="1">
        <v>18</v>
      </c>
    </row>
    <row r="818" spans="2:26" x14ac:dyDescent="0.4">
      <c r="B818" s="1" t="s">
        <v>1011</v>
      </c>
      <c r="C818" s="2">
        <v>28967</v>
      </c>
      <c r="D818" s="1">
        <v>40</v>
      </c>
      <c r="E818" s="1" t="s">
        <v>104</v>
      </c>
      <c r="F818" s="1" t="s">
        <v>34792</v>
      </c>
      <c r="G818" s="1" t="s">
        <v>18198</v>
      </c>
      <c r="H818" s="1" t="s">
        <v>18199</v>
      </c>
      <c r="I818" s="1" t="s">
        <v>17090</v>
      </c>
      <c r="J818" s="2">
        <v>37501</v>
      </c>
      <c r="K818" s="1" t="s">
        <v>40339</v>
      </c>
      <c r="L818" s="1">
        <v>10365</v>
      </c>
      <c r="M818" s="1" t="s">
        <v>40340</v>
      </c>
      <c r="N818" s="1" t="s">
        <v>41868</v>
      </c>
      <c r="O818" s="1" t="s">
        <v>40260</v>
      </c>
      <c r="P818" s="1" t="s">
        <v>40260</v>
      </c>
      <c r="Q818" s="1" t="s">
        <v>40274</v>
      </c>
      <c r="R818" s="1" t="s">
        <v>40263</v>
      </c>
      <c r="S818" s="1" t="s">
        <v>155</v>
      </c>
      <c r="T818" s="1" t="s">
        <v>155</v>
      </c>
      <c r="U818" s="1">
        <v>83</v>
      </c>
      <c r="V818" s="1">
        <v>161</v>
      </c>
      <c r="W818" s="1">
        <v>53</v>
      </c>
      <c r="X818" s="1">
        <v>36.5</v>
      </c>
      <c r="Y818" s="1" t="s">
        <v>41869</v>
      </c>
      <c r="Z818" s="1">
        <v>22</v>
      </c>
    </row>
    <row r="819" spans="2:26" x14ac:dyDescent="0.4">
      <c r="B819" s="1" t="s">
        <v>1012</v>
      </c>
      <c r="C819" s="2">
        <v>24204</v>
      </c>
      <c r="D819" s="1">
        <v>53</v>
      </c>
      <c r="E819" s="1" t="s">
        <v>104</v>
      </c>
      <c r="F819" s="1" t="s">
        <v>35182</v>
      </c>
      <c r="G819" s="1" t="s">
        <v>17831</v>
      </c>
      <c r="H819" s="1" t="s">
        <v>18200</v>
      </c>
      <c r="I819" s="1" t="s">
        <v>17044</v>
      </c>
      <c r="J819" s="2">
        <v>38282</v>
      </c>
      <c r="K819" s="1" t="s">
        <v>40286</v>
      </c>
      <c r="L819" s="1">
        <v>10697</v>
      </c>
      <c r="M819" s="1" t="s">
        <v>41098</v>
      </c>
      <c r="N819" s="1" t="s">
        <v>41870</v>
      </c>
      <c r="O819" s="1" t="s">
        <v>40260</v>
      </c>
      <c r="P819" s="1" t="s">
        <v>40260</v>
      </c>
      <c r="Q819" s="1" t="s">
        <v>40274</v>
      </c>
      <c r="R819" s="1" t="s">
        <v>40263</v>
      </c>
      <c r="S819" s="1" t="s">
        <v>155</v>
      </c>
      <c r="T819" s="1" t="s">
        <v>155</v>
      </c>
      <c r="U819" s="1">
        <v>102</v>
      </c>
      <c r="V819" s="1">
        <v>152.6</v>
      </c>
      <c r="W819" s="1">
        <v>56.38</v>
      </c>
      <c r="X819" s="1">
        <v>36</v>
      </c>
      <c r="Y819" s="1" t="s">
        <v>41871</v>
      </c>
      <c r="Z819" s="1">
        <v>108</v>
      </c>
    </row>
    <row r="820" spans="2:26" x14ac:dyDescent="0.4">
      <c r="B820" s="1" t="s">
        <v>1013</v>
      </c>
      <c r="C820" s="2">
        <v>23286</v>
      </c>
      <c r="D820" s="1">
        <v>56</v>
      </c>
      <c r="E820" s="1" t="s">
        <v>103</v>
      </c>
      <c r="F820" s="1" t="s">
        <v>35034</v>
      </c>
      <c r="G820" s="1" t="s">
        <v>18176</v>
      </c>
      <c r="H820" s="1" t="s">
        <v>18201</v>
      </c>
      <c r="I820" s="1" t="s">
        <v>17057</v>
      </c>
      <c r="J820" s="2">
        <v>38012</v>
      </c>
      <c r="K820" s="1" t="s">
        <v>40286</v>
      </c>
      <c r="L820" s="1">
        <v>10001</v>
      </c>
      <c r="M820" s="1" t="s">
        <v>40372</v>
      </c>
      <c r="N820" s="1" t="s">
        <v>41872</v>
      </c>
      <c r="O820" s="1" t="s">
        <v>40260</v>
      </c>
      <c r="P820" s="1" t="s">
        <v>40260</v>
      </c>
      <c r="Q820" s="1" t="s">
        <v>40262</v>
      </c>
      <c r="R820" s="1" t="s">
        <v>40275</v>
      </c>
      <c r="S820" s="1" t="s">
        <v>156</v>
      </c>
      <c r="T820" s="1" t="s">
        <v>156</v>
      </c>
      <c r="U820" s="1">
        <v>88</v>
      </c>
      <c r="V820" s="1">
        <v>160.80000000000001</v>
      </c>
      <c r="W820" s="1">
        <v>57.5</v>
      </c>
      <c r="X820" s="1">
        <v>36</v>
      </c>
      <c r="Y820" s="1" t="s">
        <v>41873</v>
      </c>
      <c r="Z820" s="1">
        <v>17</v>
      </c>
    </row>
    <row r="821" spans="2:26" x14ac:dyDescent="0.4">
      <c r="B821" s="1" t="s">
        <v>1014</v>
      </c>
      <c r="C821" s="2">
        <v>31105</v>
      </c>
      <c r="D821" s="1">
        <v>34</v>
      </c>
      <c r="E821" s="1" t="s">
        <v>104</v>
      </c>
      <c r="F821" s="1" t="s">
        <v>35183</v>
      </c>
      <c r="G821" s="1" t="s">
        <v>17247</v>
      </c>
      <c r="H821" s="1" t="s">
        <v>18202</v>
      </c>
      <c r="I821" s="1" t="s">
        <v>17054</v>
      </c>
      <c r="J821" s="2">
        <v>37713</v>
      </c>
      <c r="K821" s="1" t="s">
        <v>40339</v>
      </c>
      <c r="L821" s="1">
        <v>10569</v>
      </c>
      <c r="M821" s="1" t="s">
        <v>40703</v>
      </c>
      <c r="N821" s="1" t="s">
        <v>41874</v>
      </c>
      <c r="O821" s="1" t="s">
        <v>40260</v>
      </c>
      <c r="P821" s="1" t="s">
        <v>40260</v>
      </c>
      <c r="Q821" s="1" t="s">
        <v>40307</v>
      </c>
      <c r="R821" s="1" t="s">
        <v>40284</v>
      </c>
      <c r="S821" s="1" t="s">
        <v>155</v>
      </c>
      <c r="T821" s="1" t="s">
        <v>155</v>
      </c>
      <c r="U821" s="1">
        <v>90</v>
      </c>
      <c r="V821" s="1">
        <v>158</v>
      </c>
      <c r="W821" s="1">
        <v>53.3</v>
      </c>
      <c r="X821" s="1">
        <v>36.6</v>
      </c>
      <c r="Y821" s="1" t="s">
        <v>41875</v>
      </c>
      <c r="Z821" s="1">
        <v>20</v>
      </c>
    </row>
    <row r="822" spans="2:26" x14ac:dyDescent="0.4">
      <c r="B822" s="1" t="s">
        <v>1015</v>
      </c>
      <c r="C822" s="2">
        <v>31184</v>
      </c>
      <c r="D822" s="1">
        <v>34</v>
      </c>
      <c r="E822" s="1" t="s">
        <v>103</v>
      </c>
      <c r="F822" s="1" t="s">
        <v>35184</v>
      </c>
      <c r="G822" s="1" t="s">
        <v>17205</v>
      </c>
      <c r="H822" s="1" t="s">
        <v>18203</v>
      </c>
      <c r="I822" s="1" t="s">
        <v>17060</v>
      </c>
      <c r="J822" s="2">
        <v>38895</v>
      </c>
      <c r="K822" s="1" t="s">
        <v>40364</v>
      </c>
      <c r="L822" s="1">
        <v>10169</v>
      </c>
      <c r="M822" s="1" t="s">
        <v>40442</v>
      </c>
      <c r="N822" s="1" t="s">
        <v>41876</v>
      </c>
      <c r="O822" s="1" t="s">
        <v>40260</v>
      </c>
      <c r="P822" s="1" t="s">
        <v>40260</v>
      </c>
      <c r="Q822" s="1" t="s">
        <v>40274</v>
      </c>
      <c r="R822" s="1" t="s">
        <v>40263</v>
      </c>
      <c r="S822" s="1" t="s">
        <v>155</v>
      </c>
      <c r="T822" s="1" t="s">
        <v>155</v>
      </c>
      <c r="U822" s="1">
        <v>68</v>
      </c>
      <c r="V822" s="1">
        <v>159</v>
      </c>
      <c r="W822" s="1">
        <v>64.05</v>
      </c>
      <c r="X822" s="1">
        <v>36.6</v>
      </c>
      <c r="Y822" s="1" t="s">
        <v>40621</v>
      </c>
      <c r="Z822" s="1">
        <v>20</v>
      </c>
    </row>
    <row r="823" spans="2:26" x14ac:dyDescent="0.4">
      <c r="B823" s="1" t="s">
        <v>1016</v>
      </c>
      <c r="C823" s="2">
        <v>30048</v>
      </c>
      <c r="D823" s="1">
        <v>37</v>
      </c>
      <c r="E823" s="1" t="s">
        <v>104</v>
      </c>
      <c r="F823" s="1" t="s">
        <v>35185</v>
      </c>
      <c r="G823" s="1" t="s">
        <v>17252</v>
      </c>
      <c r="H823" s="1" t="s">
        <v>18204</v>
      </c>
      <c r="I823" s="1" t="s">
        <v>17087</v>
      </c>
      <c r="J823" s="2">
        <v>37076</v>
      </c>
      <c r="K823" s="1" t="s">
        <v>40335</v>
      </c>
      <c r="L823" s="1" t="s">
        <v>40762</v>
      </c>
      <c r="M823" s="1" t="s">
        <v>40260</v>
      </c>
      <c r="N823" s="1" t="s">
        <v>41877</v>
      </c>
      <c r="O823" s="1" t="s">
        <v>40260</v>
      </c>
      <c r="P823" s="1" t="s">
        <v>40260</v>
      </c>
      <c r="Q823" s="1" t="s">
        <v>40262</v>
      </c>
      <c r="R823" s="1" t="s">
        <v>40284</v>
      </c>
      <c r="S823" s="1" t="s">
        <v>155</v>
      </c>
      <c r="T823" s="1" t="s">
        <v>40260</v>
      </c>
      <c r="U823" s="1">
        <v>70</v>
      </c>
      <c r="V823" s="1">
        <v>158.5</v>
      </c>
      <c r="W823" s="1">
        <v>56.9</v>
      </c>
      <c r="X823" s="1">
        <v>36.5</v>
      </c>
      <c r="Y823" s="1" t="s">
        <v>41878</v>
      </c>
      <c r="Z823" s="1">
        <v>24</v>
      </c>
    </row>
    <row r="824" spans="2:26" x14ac:dyDescent="0.4">
      <c r="B824" s="1" t="s">
        <v>1017</v>
      </c>
      <c r="C824" s="2">
        <v>25297</v>
      </c>
      <c r="D824" s="1">
        <v>50</v>
      </c>
      <c r="E824" s="1" t="s">
        <v>104</v>
      </c>
      <c r="F824" s="1" t="s">
        <v>35186</v>
      </c>
      <c r="G824" s="1" t="s">
        <v>17194</v>
      </c>
      <c r="H824" s="1" t="s">
        <v>18205</v>
      </c>
      <c r="I824" s="1" t="s">
        <v>298</v>
      </c>
      <c r="J824" s="2">
        <v>37501</v>
      </c>
      <c r="K824" s="1" t="s">
        <v>40364</v>
      </c>
      <c r="L824" s="1">
        <v>10169</v>
      </c>
      <c r="M824" s="1" t="s">
        <v>40442</v>
      </c>
      <c r="N824" s="1" t="s">
        <v>41879</v>
      </c>
      <c r="O824" s="1" t="s">
        <v>40260</v>
      </c>
      <c r="P824" s="1" t="s">
        <v>40260</v>
      </c>
      <c r="Q824" s="1" t="s">
        <v>40307</v>
      </c>
      <c r="R824" s="1" t="s">
        <v>40284</v>
      </c>
      <c r="S824" s="1" t="s">
        <v>156</v>
      </c>
      <c r="T824" s="1" t="s">
        <v>156</v>
      </c>
      <c r="U824" s="1">
        <v>76</v>
      </c>
      <c r="V824" s="1">
        <v>162</v>
      </c>
      <c r="W824" s="1">
        <v>65.400000000000006</v>
      </c>
      <c r="X824" s="1">
        <v>36</v>
      </c>
      <c r="Y824" s="1" t="s">
        <v>41880</v>
      </c>
      <c r="Z824" s="1">
        <v>20</v>
      </c>
    </row>
    <row r="825" spans="2:26" x14ac:dyDescent="0.4">
      <c r="B825" s="1" t="s">
        <v>1018</v>
      </c>
      <c r="C825" s="2">
        <v>24903</v>
      </c>
      <c r="D825" s="1">
        <v>51</v>
      </c>
      <c r="E825" s="1" t="s">
        <v>103</v>
      </c>
      <c r="F825" s="1" t="s">
        <v>35187</v>
      </c>
      <c r="G825" s="1" t="s">
        <v>17409</v>
      </c>
      <c r="H825" s="1" t="s">
        <v>18206</v>
      </c>
      <c r="I825" s="1" t="s">
        <v>17044</v>
      </c>
      <c r="J825" s="2">
        <v>37320</v>
      </c>
      <c r="K825" s="1" t="s">
        <v>40335</v>
      </c>
      <c r="L825" s="1" t="s">
        <v>40762</v>
      </c>
      <c r="M825" s="1" t="s">
        <v>40260</v>
      </c>
      <c r="N825" s="1" t="s">
        <v>41881</v>
      </c>
      <c r="O825" s="1" t="s">
        <v>40260</v>
      </c>
      <c r="P825" s="1" t="s">
        <v>40260</v>
      </c>
      <c r="Q825" s="1" t="s">
        <v>40307</v>
      </c>
      <c r="R825" s="1" t="s">
        <v>40284</v>
      </c>
      <c r="S825" s="1" t="s">
        <v>155</v>
      </c>
      <c r="T825" s="1" t="s">
        <v>155</v>
      </c>
      <c r="U825" s="1">
        <v>64</v>
      </c>
      <c r="V825" s="1">
        <v>160.4</v>
      </c>
      <c r="W825" s="1">
        <v>58.72</v>
      </c>
      <c r="X825" s="1">
        <v>36</v>
      </c>
      <c r="Y825" s="1" t="s">
        <v>40752</v>
      </c>
      <c r="Z825" s="1">
        <v>20</v>
      </c>
    </row>
    <row r="826" spans="2:26" x14ac:dyDescent="0.4">
      <c r="B826" s="1" t="s">
        <v>1019</v>
      </c>
      <c r="C826" s="2">
        <v>22717</v>
      </c>
      <c r="D826" s="1">
        <v>57</v>
      </c>
      <c r="E826" s="1" t="s">
        <v>104</v>
      </c>
      <c r="F826" s="1" t="s">
        <v>35188</v>
      </c>
      <c r="G826" s="1" t="s">
        <v>17163</v>
      </c>
      <c r="H826" s="1" t="s">
        <v>18207</v>
      </c>
      <c r="I826" s="1" t="s">
        <v>17087</v>
      </c>
      <c r="J826" s="2">
        <v>39625</v>
      </c>
      <c r="K826" s="1" t="s">
        <v>40335</v>
      </c>
      <c r="L826" s="1">
        <v>11448</v>
      </c>
      <c r="M826" s="1" t="s">
        <v>41882</v>
      </c>
      <c r="N826" s="1" t="s">
        <v>41883</v>
      </c>
      <c r="O826" s="1" t="s">
        <v>40430</v>
      </c>
      <c r="P826" s="1" t="s">
        <v>40269</v>
      </c>
      <c r="Q826" s="1" t="s">
        <v>40262</v>
      </c>
      <c r="R826" s="1" t="s">
        <v>40263</v>
      </c>
      <c r="S826" s="1" t="s">
        <v>155</v>
      </c>
      <c r="T826" s="1" t="s">
        <v>155</v>
      </c>
      <c r="U826" s="1">
        <v>90</v>
      </c>
      <c r="V826" s="1">
        <v>152.19999999999999</v>
      </c>
      <c r="W826" s="1">
        <v>60.2</v>
      </c>
      <c r="X826" s="1">
        <v>36</v>
      </c>
      <c r="Y826" s="1" t="s">
        <v>41884</v>
      </c>
      <c r="Z826" s="1">
        <v>20</v>
      </c>
    </row>
    <row r="827" spans="2:26" x14ac:dyDescent="0.4">
      <c r="B827" s="1" t="s">
        <v>1020</v>
      </c>
      <c r="C827" s="2">
        <v>32012</v>
      </c>
      <c r="D827" s="1">
        <v>32</v>
      </c>
      <c r="E827" s="1" t="s">
        <v>103</v>
      </c>
      <c r="F827" s="1" t="s">
        <v>35189</v>
      </c>
      <c r="G827" s="1" t="s">
        <v>17072</v>
      </c>
      <c r="H827" s="1" t="s">
        <v>18208</v>
      </c>
      <c r="I827" s="1" t="s">
        <v>17060</v>
      </c>
      <c r="J827" s="2">
        <v>38887</v>
      </c>
      <c r="K827" s="1" t="s">
        <v>40335</v>
      </c>
      <c r="L827" s="1">
        <v>10948</v>
      </c>
      <c r="M827" s="1" t="s">
        <v>40550</v>
      </c>
      <c r="N827" s="1" t="s">
        <v>41885</v>
      </c>
      <c r="O827" s="1" t="s">
        <v>40260</v>
      </c>
      <c r="P827" s="1" t="s">
        <v>40260</v>
      </c>
      <c r="Q827" s="1" t="s">
        <v>40307</v>
      </c>
      <c r="R827" s="1" t="s">
        <v>40297</v>
      </c>
      <c r="S827" s="1" t="s">
        <v>155</v>
      </c>
      <c r="T827" s="1" t="s">
        <v>155</v>
      </c>
      <c r="U827" s="1">
        <v>63</v>
      </c>
      <c r="V827" s="1">
        <v>154.6</v>
      </c>
      <c r="W827" s="1">
        <v>60.1</v>
      </c>
      <c r="X827" s="1">
        <v>36.700000000000003</v>
      </c>
      <c r="Y827" s="1" t="s">
        <v>41886</v>
      </c>
      <c r="Z827" s="1">
        <v>18</v>
      </c>
    </row>
    <row r="828" spans="2:26" x14ac:dyDescent="0.4">
      <c r="B828" s="1" t="s">
        <v>1021</v>
      </c>
      <c r="C828" s="2">
        <v>21034</v>
      </c>
      <c r="D828" s="1">
        <v>62</v>
      </c>
      <c r="E828" s="1" t="s">
        <v>104</v>
      </c>
      <c r="F828" s="1" t="s">
        <v>35190</v>
      </c>
      <c r="G828" s="1" t="s">
        <v>17042</v>
      </c>
      <c r="H828" s="1" t="s">
        <v>18209</v>
      </c>
      <c r="I828" s="1" t="s">
        <v>17054</v>
      </c>
      <c r="J828" s="2">
        <v>40280</v>
      </c>
      <c r="K828" s="1" t="s">
        <v>40339</v>
      </c>
      <c r="L828" s="1">
        <v>10364</v>
      </c>
      <c r="M828" s="1" t="s">
        <v>10461</v>
      </c>
      <c r="N828" s="1" t="s">
        <v>41887</v>
      </c>
      <c r="O828" s="1" t="s">
        <v>40302</v>
      </c>
      <c r="P828" s="1" t="s">
        <v>40269</v>
      </c>
      <c r="Q828" s="1" t="s">
        <v>40262</v>
      </c>
      <c r="R828" s="1" t="s">
        <v>40297</v>
      </c>
      <c r="S828" s="1" t="s">
        <v>155</v>
      </c>
      <c r="T828" s="1" t="s">
        <v>155</v>
      </c>
      <c r="U828" s="1">
        <v>114</v>
      </c>
      <c r="V828" s="1">
        <v>159.4</v>
      </c>
      <c r="W828" s="1">
        <v>50.3</v>
      </c>
      <c r="X828" s="1">
        <v>36.299999999999997</v>
      </c>
      <c r="Y828" s="1" t="s">
        <v>41888</v>
      </c>
      <c r="Z828" s="1">
        <v>20</v>
      </c>
    </row>
    <row r="829" spans="2:26" x14ac:dyDescent="0.4">
      <c r="B829" s="1" t="s">
        <v>1022</v>
      </c>
      <c r="C829" s="2">
        <v>22543</v>
      </c>
      <c r="D829" s="1">
        <v>58</v>
      </c>
      <c r="E829" s="1" t="s">
        <v>103</v>
      </c>
      <c r="F829" s="1" t="s">
        <v>35191</v>
      </c>
      <c r="G829" s="1" t="s">
        <v>17689</v>
      </c>
      <c r="H829" s="1" t="s">
        <v>18210</v>
      </c>
      <c r="I829" s="1" t="s">
        <v>17044</v>
      </c>
      <c r="J829" s="2">
        <v>38420</v>
      </c>
      <c r="K829" s="1" t="s">
        <v>40353</v>
      </c>
      <c r="L829" s="1">
        <v>10582</v>
      </c>
      <c r="M829" s="1" t="s">
        <v>40354</v>
      </c>
      <c r="N829" s="1" t="s">
        <v>41889</v>
      </c>
      <c r="O829" s="1" t="s">
        <v>40260</v>
      </c>
      <c r="P829" s="1" t="s">
        <v>40260</v>
      </c>
      <c r="Q829" s="1" t="s">
        <v>40262</v>
      </c>
      <c r="R829" s="1" t="s">
        <v>40263</v>
      </c>
      <c r="S829" s="1" t="s">
        <v>156</v>
      </c>
      <c r="T829" s="1" t="s">
        <v>156</v>
      </c>
      <c r="U829" s="1">
        <v>68</v>
      </c>
      <c r="V829" s="1">
        <v>169.8</v>
      </c>
      <c r="W829" s="1">
        <v>87.1</v>
      </c>
      <c r="X829" s="1">
        <v>36</v>
      </c>
      <c r="Y829" s="1" t="s">
        <v>41890</v>
      </c>
      <c r="Z829" s="1">
        <v>20</v>
      </c>
    </row>
    <row r="830" spans="2:26" x14ac:dyDescent="0.4">
      <c r="B830" s="1" t="s">
        <v>1023</v>
      </c>
      <c r="C830" s="2">
        <v>24704</v>
      </c>
      <c r="D830" s="1">
        <v>52</v>
      </c>
      <c r="E830" s="1" t="s">
        <v>104</v>
      </c>
      <c r="F830" s="1" t="s">
        <v>35192</v>
      </c>
      <c r="G830" s="1" t="s">
        <v>17775</v>
      </c>
      <c r="H830" s="1" t="s">
        <v>18211</v>
      </c>
      <c r="I830" s="1" t="s">
        <v>298</v>
      </c>
      <c r="J830" s="2">
        <v>37636</v>
      </c>
      <c r="K830" s="1" t="s">
        <v>40339</v>
      </c>
      <c r="L830" s="1">
        <v>10365</v>
      </c>
      <c r="M830" s="1" t="s">
        <v>40340</v>
      </c>
      <c r="N830" s="1" t="s">
        <v>41891</v>
      </c>
      <c r="O830" s="1" t="s">
        <v>40260</v>
      </c>
      <c r="P830" s="1" t="s">
        <v>40260</v>
      </c>
      <c r="Q830" s="1" t="s">
        <v>40293</v>
      </c>
      <c r="R830" s="1" t="s">
        <v>40263</v>
      </c>
      <c r="S830" s="1" t="s">
        <v>155</v>
      </c>
      <c r="T830" s="1" t="s">
        <v>156</v>
      </c>
      <c r="U830" s="1">
        <v>69</v>
      </c>
      <c r="V830" s="1">
        <v>172</v>
      </c>
      <c r="W830" s="1">
        <v>76.5</v>
      </c>
      <c r="X830" s="1">
        <v>36.4</v>
      </c>
      <c r="Y830" s="1" t="s">
        <v>41892</v>
      </c>
      <c r="Z830" s="1">
        <v>20</v>
      </c>
    </row>
    <row r="831" spans="2:26" x14ac:dyDescent="0.4">
      <c r="B831" s="1" t="s">
        <v>1024</v>
      </c>
      <c r="C831" s="2">
        <v>36475</v>
      </c>
      <c r="D831" s="1">
        <v>20</v>
      </c>
      <c r="E831" s="1" t="s">
        <v>104</v>
      </c>
      <c r="F831" s="1" t="s">
        <v>35193</v>
      </c>
      <c r="G831" s="1" t="s">
        <v>17331</v>
      </c>
      <c r="H831" s="1" t="s">
        <v>18212</v>
      </c>
      <c r="I831" s="1" t="s">
        <v>298</v>
      </c>
      <c r="J831" s="2">
        <v>38482</v>
      </c>
      <c r="K831" s="1" t="s">
        <v>40304</v>
      </c>
      <c r="L831" s="1">
        <v>10581</v>
      </c>
      <c r="M831" s="1" t="s">
        <v>40316</v>
      </c>
      <c r="N831" s="1" t="s">
        <v>41424</v>
      </c>
      <c r="O831" s="1" t="s">
        <v>40260</v>
      </c>
      <c r="P831" s="1" t="s">
        <v>40260</v>
      </c>
      <c r="Q831" s="1" t="s">
        <v>40274</v>
      </c>
      <c r="R831" s="1" t="s">
        <v>40263</v>
      </c>
      <c r="S831" s="1" t="s">
        <v>155</v>
      </c>
      <c r="T831" s="1" t="s">
        <v>156</v>
      </c>
      <c r="U831" s="1">
        <v>71</v>
      </c>
      <c r="V831" s="1">
        <v>148</v>
      </c>
      <c r="W831" s="1">
        <v>46.52</v>
      </c>
      <c r="X831" s="1">
        <v>36</v>
      </c>
      <c r="Y831" s="1" t="s">
        <v>41893</v>
      </c>
      <c r="Z831" s="1">
        <v>20</v>
      </c>
    </row>
    <row r="832" spans="2:26" x14ac:dyDescent="0.4">
      <c r="B832" s="1" t="s">
        <v>1025</v>
      </c>
      <c r="C832" s="2">
        <v>21560</v>
      </c>
      <c r="D832" s="1">
        <v>60</v>
      </c>
      <c r="E832" s="1" t="s">
        <v>104</v>
      </c>
      <c r="F832" s="1" t="s">
        <v>35194</v>
      </c>
      <c r="G832" s="1" t="s">
        <v>17767</v>
      </c>
      <c r="H832" s="1" t="s">
        <v>18213</v>
      </c>
      <c r="I832" s="1" t="s">
        <v>17063</v>
      </c>
      <c r="J832" s="2">
        <v>37410</v>
      </c>
      <c r="K832" s="1" t="s">
        <v>40259</v>
      </c>
      <c r="L832" s="1">
        <v>10189</v>
      </c>
      <c r="M832" s="1" t="s">
        <v>40295</v>
      </c>
      <c r="N832" s="1" t="s">
        <v>41894</v>
      </c>
      <c r="O832" s="1" t="s">
        <v>40260</v>
      </c>
      <c r="P832" s="1" t="s">
        <v>40260</v>
      </c>
      <c r="Q832" s="1" t="s">
        <v>40262</v>
      </c>
      <c r="R832" s="1" t="s">
        <v>40263</v>
      </c>
      <c r="S832" s="1" t="s">
        <v>155</v>
      </c>
      <c r="T832" s="1" t="s">
        <v>155</v>
      </c>
      <c r="U832" s="1">
        <v>75</v>
      </c>
      <c r="V832" s="1">
        <v>157.6</v>
      </c>
      <c r="W832" s="1">
        <v>46.3</v>
      </c>
      <c r="X832" s="1">
        <v>36</v>
      </c>
      <c r="Y832" s="1" t="s">
        <v>41895</v>
      </c>
      <c r="Z832" s="1">
        <v>18</v>
      </c>
    </row>
    <row r="833" spans="2:26" x14ac:dyDescent="0.4">
      <c r="B833" s="1" t="s">
        <v>1026</v>
      </c>
      <c r="C833" s="2">
        <v>28696</v>
      </c>
      <c r="D833" s="1">
        <v>41</v>
      </c>
      <c r="E833" s="1" t="s">
        <v>103</v>
      </c>
      <c r="F833" s="1" t="s">
        <v>35195</v>
      </c>
      <c r="G833" s="1" t="s">
        <v>18214</v>
      </c>
      <c r="H833" s="1" t="s">
        <v>18215</v>
      </c>
      <c r="I833" s="1" t="s">
        <v>17074</v>
      </c>
      <c r="J833" s="2">
        <v>37427</v>
      </c>
      <c r="K833" s="1" t="s">
        <v>40271</v>
      </c>
      <c r="L833" s="1">
        <v>10466</v>
      </c>
      <c r="M833" s="1" t="s">
        <v>40272</v>
      </c>
      <c r="N833" s="1" t="s">
        <v>41896</v>
      </c>
      <c r="O833" s="1" t="s">
        <v>40260</v>
      </c>
      <c r="P833" s="1" t="s">
        <v>40260</v>
      </c>
      <c r="Q833" s="1" t="s">
        <v>40260</v>
      </c>
      <c r="R833" s="1" t="s">
        <v>40279</v>
      </c>
      <c r="S833" s="1" t="s">
        <v>156</v>
      </c>
      <c r="T833" s="1" t="s">
        <v>156</v>
      </c>
      <c r="U833" s="1">
        <v>68</v>
      </c>
      <c r="V833" s="1">
        <v>168</v>
      </c>
      <c r="W833" s="1">
        <v>67.3</v>
      </c>
      <c r="X833" s="1">
        <v>36</v>
      </c>
      <c r="Y833" s="1" t="s">
        <v>41897</v>
      </c>
      <c r="Z833" s="1">
        <v>18</v>
      </c>
    </row>
    <row r="834" spans="2:26" x14ac:dyDescent="0.4">
      <c r="B834" s="1" t="s">
        <v>1027</v>
      </c>
      <c r="C834" s="2">
        <v>31820</v>
      </c>
      <c r="D834" s="1">
        <v>32</v>
      </c>
      <c r="E834" s="1" t="s">
        <v>103</v>
      </c>
      <c r="F834" s="1" t="s">
        <v>35196</v>
      </c>
      <c r="G834" s="1" t="s">
        <v>17554</v>
      </c>
      <c r="H834" s="1" t="s">
        <v>18216</v>
      </c>
      <c r="I834" s="1" t="s">
        <v>17044</v>
      </c>
      <c r="J834" s="2">
        <v>37305</v>
      </c>
      <c r="K834" s="1" t="s">
        <v>40809</v>
      </c>
      <c r="L834" s="1">
        <v>10192</v>
      </c>
      <c r="M834" s="1" t="s">
        <v>41898</v>
      </c>
      <c r="N834" s="1" t="s">
        <v>41899</v>
      </c>
      <c r="O834" s="1" t="s">
        <v>40260</v>
      </c>
      <c r="P834" s="1" t="s">
        <v>40260</v>
      </c>
      <c r="Q834" s="1" t="s">
        <v>40274</v>
      </c>
      <c r="R834" s="1" t="s">
        <v>40284</v>
      </c>
      <c r="S834" s="1" t="s">
        <v>155</v>
      </c>
      <c r="T834" s="1" t="s">
        <v>40260</v>
      </c>
      <c r="U834" s="1">
        <v>72</v>
      </c>
      <c r="V834" s="1">
        <v>150</v>
      </c>
      <c r="W834" s="1">
        <v>45</v>
      </c>
      <c r="X834" s="1">
        <v>36</v>
      </c>
      <c r="Y834" s="1" t="s">
        <v>40403</v>
      </c>
      <c r="Z834" s="1">
        <v>20</v>
      </c>
    </row>
    <row r="835" spans="2:26" x14ac:dyDescent="0.4">
      <c r="B835" s="1" t="s">
        <v>1028</v>
      </c>
      <c r="C835" s="2">
        <v>17678</v>
      </c>
      <c r="D835" s="1">
        <v>71</v>
      </c>
      <c r="E835" s="1" t="s">
        <v>104</v>
      </c>
      <c r="F835" s="1" t="s">
        <v>35197</v>
      </c>
      <c r="G835" s="1" t="s">
        <v>17448</v>
      </c>
      <c r="H835" s="1" t="s">
        <v>18217</v>
      </c>
      <c r="I835" s="1" t="s">
        <v>17044</v>
      </c>
      <c r="J835" s="2">
        <v>38035</v>
      </c>
      <c r="K835" s="1" t="s">
        <v>40339</v>
      </c>
      <c r="L835" s="1">
        <v>10194</v>
      </c>
      <c r="M835" s="1" t="s">
        <v>40361</v>
      </c>
      <c r="N835" s="1" t="s">
        <v>41900</v>
      </c>
      <c r="O835" s="1" t="s">
        <v>40260</v>
      </c>
      <c r="P835" s="1" t="s">
        <v>40260</v>
      </c>
      <c r="Q835" s="1" t="s">
        <v>40274</v>
      </c>
      <c r="R835" s="1" t="s">
        <v>40263</v>
      </c>
      <c r="S835" s="1" t="s">
        <v>156</v>
      </c>
      <c r="T835" s="1" t="s">
        <v>156</v>
      </c>
      <c r="U835" s="1">
        <v>61</v>
      </c>
      <c r="V835" s="1">
        <v>159</v>
      </c>
      <c r="W835" s="1">
        <v>69.2</v>
      </c>
      <c r="X835" s="1">
        <v>36.5</v>
      </c>
      <c r="Y835" s="1" t="s">
        <v>40522</v>
      </c>
      <c r="Z835" s="1">
        <v>19</v>
      </c>
    </row>
    <row r="836" spans="2:26" x14ac:dyDescent="0.4">
      <c r="B836" s="1" t="s">
        <v>1029</v>
      </c>
      <c r="C836" s="2">
        <v>20529</v>
      </c>
      <c r="D836" s="1">
        <v>63</v>
      </c>
      <c r="E836" s="1" t="s">
        <v>103</v>
      </c>
      <c r="F836" s="1" t="s">
        <v>35198</v>
      </c>
      <c r="G836" s="1" t="s">
        <v>18218</v>
      </c>
      <c r="H836" s="1" t="s">
        <v>18219</v>
      </c>
      <c r="I836" s="1" t="s">
        <v>17044</v>
      </c>
      <c r="J836" s="2">
        <v>38099</v>
      </c>
      <c r="K836" s="1" t="s">
        <v>40335</v>
      </c>
      <c r="L836" s="1">
        <v>10408</v>
      </c>
      <c r="M836" s="1" t="s">
        <v>40416</v>
      </c>
      <c r="N836" s="1" t="s">
        <v>41901</v>
      </c>
      <c r="O836" s="1" t="s">
        <v>40260</v>
      </c>
      <c r="P836" s="1" t="s">
        <v>40260</v>
      </c>
      <c r="Q836" s="1" t="s">
        <v>40262</v>
      </c>
      <c r="R836" s="1" t="s">
        <v>40297</v>
      </c>
      <c r="S836" s="1" t="s">
        <v>155</v>
      </c>
      <c r="T836" s="1" t="s">
        <v>155</v>
      </c>
      <c r="U836" s="1">
        <v>79</v>
      </c>
      <c r="V836" s="1">
        <v>165</v>
      </c>
      <c r="W836" s="1">
        <v>57</v>
      </c>
      <c r="X836" s="1">
        <v>36.299999999999997</v>
      </c>
      <c r="Y836" s="1" t="s">
        <v>41902</v>
      </c>
      <c r="Z836" s="1">
        <v>18</v>
      </c>
    </row>
    <row r="837" spans="2:26" x14ac:dyDescent="0.4">
      <c r="B837" s="1" t="s">
        <v>1030</v>
      </c>
      <c r="C837" s="2">
        <v>20688</v>
      </c>
      <c r="D837" s="1">
        <v>63</v>
      </c>
      <c r="E837" s="1" t="s">
        <v>104</v>
      </c>
      <c r="F837" s="1" t="s">
        <v>35199</v>
      </c>
      <c r="G837" s="1" t="s">
        <v>17546</v>
      </c>
      <c r="H837" s="1" t="s">
        <v>18220</v>
      </c>
      <c r="I837" s="1" t="s">
        <v>17054</v>
      </c>
      <c r="J837" s="2">
        <v>37398</v>
      </c>
      <c r="K837" s="1" t="s">
        <v>40335</v>
      </c>
      <c r="L837" s="1" t="s">
        <v>40260</v>
      </c>
      <c r="M837" s="1" t="s">
        <v>40260</v>
      </c>
      <c r="N837" s="1" t="s">
        <v>41254</v>
      </c>
      <c r="O837" s="1" t="s">
        <v>40260</v>
      </c>
      <c r="P837" s="1" t="s">
        <v>40260</v>
      </c>
      <c r="Q837" s="1" t="s">
        <v>40321</v>
      </c>
      <c r="R837" s="1" t="s">
        <v>40284</v>
      </c>
      <c r="S837" s="1" t="s">
        <v>155</v>
      </c>
      <c r="T837" s="1" t="s">
        <v>155</v>
      </c>
      <c r="U837" s="1">
        <v>84</v>
      </c>
      <c r="V837" s="1">
        <v>149</v>
      </c>
      <c r="W837" s="1">
        <v>50.74</v>
      </c>
      <c r="X837" s="1">
        <v>36</v>
      </c>
      <c r="Y837" s="1" t="s">
        <v>41903</v>
      </c>
      <c r="Z837" s="1">
        <v>20</v>
      </c>
    </row>
    <row r="838" spans="2:26" x14ac:dyDescent="0.4">
      <c r="B838" s="1" t="s">
        <v>1031</v>
      </c>
      <c r="C838" s="2">
        <v>24239</v>
      </c>
      <c r="D838" s="1">
        <v>53</v>
      </c>
      <c r="E838" s="1" t="s">
        <v>103</v>
      </c>
      <c r="F838" s="1" t="s">
        <v>35200</v>
      </c>
      <c r="G838" s="1" t="s">
        <v>18221</v>
      </c>
      <c r="H838" s="1" t="s">
        <v>18222</v>
      </c>
      <c r="I838" s="1" t="s">
        <v>17087</v>
      </c>
      <c r="J838" s="2">
        <v>37854</v>
      </c>
      <c r="K838" s="1" t="s">
        <v>40259</v>
      </c>
      <c r="L838" s="1">
        <v>10577</v>
      </c>
      <c r="M838" s="1" t="s">
        <v>40357</v>
      </c>
      <c r="N838" s="1" t="s">
        <v>41904</v>
      </c>
      <c r="O838" s="1" t="s">
        <v>40260</v>
      </c>
      <c r="P838" s="1" t="s">
        <v>40260</v>
      </c>
      <c r="Q838" s="1" t="s">
        <v>40262</v>
      </c>
      <c r="R838" s="1" t="s">
        <v>40263</v>
      </c>
      <c r="S838" s="1" t="s">
        <v>155</v>
      </c>
      <c r="T838" s="1" t="s">
        <v>155</v>
      </c>
      <c r="U838" s="1">
        <v>72</v>
      </c>
      <c r="V838" s="1">
        <v>169</v>
      </c>
      <c r="W838" s="1">
        <v>57</v>
      </c>
      <c r="X838" s="1">
        <v>36.200000000000003</v>
      </c>
      <c r="Y838" s="1" t="s">
        <v>41905</v>
      </c>
      <c r="Z838" s="1">
        <v>20</v>
      </c>
    </row>
    <row r="839" spans="2:26" x14ac:dyDescent="0.4">
      <c r="B839" s="1" t="s">
        <v>1032</v>
      </c>
      <c r="C839" s="2">
        <v>28662</v>
      </c>
      <c r="D839" s="1">
        <v>41</v>
      </c>
      <c r="E839" s="1" t="s">
        <v>104</v>
      </c>
      <c r="F839" s="1" t="s">
        <v>35201</v>
      </c>
      <c r="G839" s="1" t="s">
        <v>18223</v>
      </c>
      <c r="H839" s="1" t="s">
        <v>18224</v>
      </c>
      <c r="I839" s="1" t="s">
        <v>299</v>
      </c>
      <c r="J839" s="2">
        <v>39673</v>
      </c>
      <c r="K839" s="1" t="s">
        <v>40339</v>
      </c>
      <c r="L839" s="1">
        <v>10698</v>
      </c>
      <c r="M839" s="1" t="s">
        <v>40734</v>
      </c>
      <c r="N839" s="1" t="s">
        <v>41906</v>
      </c>
      <c r="O839" s="1" t="s">
        <v>40430</v>
      </c>
      <c r="P839" s="1" t="s">
        <v>40269</v>
      </c>
      <c r="Q839" s="1" t="s">
        <v>40274</v>
      </c>
      <c r="R839" s="1" t="s">
        <v>40275</v>
      </c>
      <c r="S839" s="1" t="s">
        <v>155</v>
      </c>
      <c r="T839" s="1" t="s">
        <v>155</v>
      </c>
      <c r="U839" s="1">
        <v>80</v>
      </c>
      <c r="V839" s="1">
        <v>152.1</v>
      </c>
      <c r="W839" s="1">
        <v>57.78</v>
      </c>
      <c r="X839" s="1">
        <v>36.200000000000003</v>
      </c>
      <c r="Y839" s="1" t="s">
        <v>41907</v>
      </c>
      <c r="Z839" s="1">
        <v>20</v>
      </c>
    </row>
    <row r="840" spans="2:26" x14ac:dyDescent="0.4">
      <c r="B840" s="1" t="s">
        <v>1033</v>
      </c>
      <c r="C840" s="2">
        <v>33304</v>
      </c>
      <c r="D840" s="1">
        <v>28</v>
      </c>
      <c r="E840" s="1" t="s">
        <v>103</v>
      </c>
      <c r="F840" s="1" t="s">
        <v>34785</v>
      </c>
      <c r="G840" s="1" t="s">
        <v>18129</v>
      </c>
      <c r="H840" s="1" t="s">
        <v>18225</v>
      </c>
      <c r="I840" s="1" t="s">
        <v>17057</v>
      </c>
      <c r="J840" s="2">
        <v>38630</v>
      </c>
      <c r="K840" s="1" t="s">
        <v>40286</v>
      </c>
      <c r="L840" s="1">
        <v>10627</v>
      </c>
      <c r="M840" s="1" t="s">
        <v>40287</v>
      </c>
      <c r="N840" s="1" t="s">
        <v>41908</v>
      </c>
      <c r="O840" s="1" t="s">
        <v>40260</v>
      </c>
      <c r="P840" s="1" t="s">
        <v>40260</v>
      </c>
      <c r="Q840" s="1" t="s">
        <v>40274</v>
      </c>
      <c r="R840" s="1" t="s">
        <v>40284</v>
      </c>
      <c r="S840" s="1" t="s">
        <v>155</v>
      </c>
      <c r="T840" s="1" t="s">
        <v>155</v>
      </c>
      <c r="U840" s="1">
        <v>90</v>
      </c>
      <c r="V840" s="1">
        <v>143</v>
      </c>
      <c r="W840" s="1">
        <v>45.7</v>
      </c>
      <c r="X840" s="1">
        <v>37.4</v>
      </c>
      <c r="Y840" s="1" t="s">
        <v>41909</v>
      </c>
      <c r="Z840" s="1">
        <v>16</v>
      </c>
    </row>
    <row r="841" spans="2:26" x14ac:dyDescent="0.4">
      <c r="B841" s="1" t="s">
        <v>1034</v>
      </c>
      <c r="C841" s="2">
        <v>23645</v>
      </c>
      <c r="D841" s="1">
        <v>55</v>
      </c>
      <c r="E841" s="1" t="s">
        <v>104</v>
      </c>
      <c r="F841" s="1" t="s">
        <v>35202</v>
      </c>
      <c r="G841" s="1" t="s">
        <v>17845</v>
      </c>
      <c r="H841" s="1" t="s">
        <v>18226</v>
      </c>
      <c r="I841" s="1" t="s">
        <v>17054</v>
      </c>
      <c r="J841" s="2">
        <v>38830</v>
      </c>
      <c r="K841" s="1" t="s">
        <v>40335</v>
      </c>
      <c r="L841" s="1">
        <v>10821</v>
      </c>
      <c r="M841" s="1" t="s">
        <v>40510</v>
      </c>
      <c r="N841" s="1" t="s">
        <v>41910</v>
      </c>
      <c r="O841" s="1" t="s">
        <v>40260</v>
      </c>
      <c r="P841" s="1" t="s">
        <v>40260</v>
      </c>
      <c r="Q841" s="1" t="s">
        <v>40274</v>
      </c>
      <c r="R841" s="1" t="s">
        <v>40263</v>
      </c>
      <c r="S841" s="1" t="s">
        <v>155</v>
      </c>
      <c r="T841" s="1" t="s">
        <v>155</v>
      </c>
      <c r="U841" s="1">
        <v>72</v>
      </c>
      <c r="V841" s="1">
        <v>156</v>
      </c>
      <c r="W841" s="1">
        <v>50.9</v>
      </c>
      <c r="X841" s="1">
        <v>36.1</v>
      </c>
      <c r="Y841" s="1" t="s">
        <v>41911</v>
      </c>
      <c r="Z841" s="1">
        <v>20</v>
      </c>
    </row>
    <row r="842" spans="2:26" x14ac:dyDescent="0.4">
      <c r="B842" s="1" t="s">
        <v>1035</v>
      </c>
      <c r="C842" s="2">
        <v>25582</v>
      </c>
      <c r="D842" s="1">
        <v>49</v>
      </c>
      <c r="E842" s="1" t="s">
        <v>103</v>
      </c>
      <c r="F842" s="1" t="s">
        <v>35203</v>
      </c>
      <c r="G842" s="1" t="s">
        <v>18126</v>
      </c>
      <c r="H842" s="1" t="s">
        <v>18227</v>
      </c>
      <c r="I842" s="1" t="s">
        <v>17057</v>
      </c>
      <c r="J842" s="2">
        <v>39084</v>
      </c>
      <c r="K842" s="1" t="s">
        <v>40286</v>
      </c>
      <c r="L842" s="1">
        <v>10414</v>
      </c>
      <c r="M842" s="1" t="s">
        <v>40651</v>
      </c>
      <c r="N842" s="1" t="s">
        <v>41912</v>
      </c>
      <c r="O842" s="1" t="s">
        <v>40260</v>
      </c>
      <c r="P842" s="1" t="s">
        <v>40260</v>
      </c>
      <c r="Q842" s="1" t="s">
        <v>40293</v>
      </c>
      <c r="R842" s="1" t="s">
        <v>40263</v>
      </c>
      <c r="S842" s="1" t="s">
        <v>155</v>
      </c>
      <c r="T842" s="1" t="s">
        <v>155</v>
      </c>
      <c r="U842" s="1">
        <v>79</v>
      </c>
      <c r="V842" s="1">
        <v>155.5</v>
      </c>
      <c r="W842" s="1">
        <v>58.4</v>
      </c>
      <c r="X842" s="1">
        <v>36.1</v>
      </c>
      <c r="Y842" s="1" t="s">
        <v>41913</v>
      </c>
      <c r="Z842" s="1">
        <v>16</v>
      </c>
    </row>
    <row r="843" spans="2:26" x14ac:dyDescent="0.4">
      <c r="B843" s="1" t="s">
        <v>1036</v>
      </c>
      <c r="C843" s="2">
        <v>28711</v>
      </c>
      <c r="D843" s="1">
        <v>41</v>
      </c>
      <c r="E843" s="1" t="s">
        <v>104</v>
      </c>
      <c r="F843" s="1" t="s">
        <v>35204</v>
      </c>
      <c r="G843" s="1" t="s">
        <v>17789</v>
      </c>
      <c r="H843" s="1" t="s">
        <v>18228</v>
      </c>
      <c r="I843" s="1" t="s">
        <v>17087</v>
      </c>
      <c r="J843" s="2">
        <v>37345</v>
      </c>
      <c r="K843" s="1" t="s">
        <v>40259</v>
      </c>
      <c r="L843" s="1" t="s">
        <v>40260</v>
      </c>
      <c r="M843" s="1" t="s">
        <v>40260</v>
      </c>
      <c r="N843" s="1" t="s">
        <v>41914</v>
      </c>
      <c r="O843" s="1" t="s">
        <v>40260</v>
      </c>
      <c r="P843" s="1" t="s">
        <v>40260</v>
      </c>
      <c r="Q843" s="1" t="s">
        <v>40293</v>
      </c>
      <c r="R843" s="1" t="s">
        <v>40284</v>
      </c>
      <c r="S843" s="1" t="s">
        <v>155</v>
      </c>
      <c r="T843" s="1" t="s">
        <v>155</v>
      </c>
      <c r="U843" s="1">
        <v>75</v>
      </c>
      <c r="V843" s="1">
        <v>154</v>
      </c>
      <c r="W843" s="1">
        <v>54</v>
      </c>
      <c r="X843" s="1">
        <v>36.4</v>
      </c>
      <c r="Y843" s="1" t="s">
        <v>40609</v>
      </c>
      <c r="Z843" s="1">
        <v>18</v>
      </c>
    </row>
    <row r="844" spans="2:26" x14ac:dyDescent="0.4">
      <c r="B844" s="1" t="s">
        <v>1037</v>
      </c>
      <c r="C844" s="2">
        <v>19329</v>
      </c>
      <c r="D844" s="1">
        <v>67</v>
      </c>
      <c r="E844" s="1" t="s">
        <v>103</v>
      </c>
      <c r="F844" s="1" t="s">
        <v>35205</v>
      </c>
      <c r="G844" s="1" t="s">
        <v>17419</v>
      </c>
      <c r="H844" s="1" t="s">
        <v>18229</v>
      </c>
      <c r="I844" s="1" t="s">
        <v>299</v>
      </c>
      <c r="J844" s="2">
        <v>37858</v>
      </c>
      <c r="K844" s="1" t="s">
        <v>40286</v>
      </c>
      <c r="L844" s="1">
        <v>10001</v>
      </c>
      <c r="M844" s="1" t="s">
        <v>40372</v>
      </c>
      <c r="N844" s="1" t="s">
        <v>41915</v>
      </c>
      <c r="O844" s="1" t="s">
        <v>40260</v>
      </c>
      <c r="P844" s="1" t="s">
        <v>40260</v>
      </c>
      <c r="Q844" s="1" t="s">
        <v>40262</v>
      </c>
      <c r="R844" s="1" t="s">
        <v>40284</v>
      </c>
      <c r="S844" s="1" t="s">
        <v>155</v>
      </c>
      <c r="T844" s="1" t="s">
        <v>155</v>
      </c>
      <c r="U844" s="1">
        <v>95</v>
      </c>
      <c r="V844" s="1">
        <v>158.5</v>
      </c>
      <c r="W844" s="1">
        <v>56.48</v>
      </c>
      <c r="X844" s="1">
        <v>36.4</v>
      </c>
      <c r="Y844" s="1" t="s">
        <v>41916</v>
      </c>
      <c r="Z844" s="1">
        <v>18</v>
      </c>
    </row>
    <row r="845" spans="2:26" x14ac:dyDescent="0.4">
      <c r="B845" s="1" t="s">
        <v>1038</v>
      </c>
      <c r="C845" s="2">
        <v>34409</v>
      </c>
      <c r="D845" s="1">
        <v>25</v>
      </c>
      <c r="E845" s="1" t="s">
        <v>103</v>
      </c>
      <c r="F845" s="1" t="s">
        <v>35206</v>
      </c>
      <c r="G845" s="1" t="s">
        <v>17091</v>
      </c>
      <c r="H845" s="1" t="s">
        <v>18230</v>
      </c>
      <c r="I845" s="1" t="s">
        <v>17044</v>
      </c>
      <c r="J845" s="2">
        <v>39699</v>
      </c>
      <c r="K845" s="1" t="s">
        <v>40679</v>
      </c>
      <c r="L845" s="1">
        <v>10469</v>
      </c>
      <c r="M845" s="1" t="s">
        <v>40680</v>
      </c>
      <c r="N845" s="1" t="s">
        <v>41917</v>
      </c>
      <c r="O845" s="1" t="s">
        <v>40289</v>
      </c>
      <c r="P845" s="1" t="s">
        <v>40269</v>
      </c>
      <c r="Q845" s="1" t="s">
        <v>40262</v>
      </c>
      <c r="R845" s="1" t="s">
        <v>40275</v>
      </c>
      <c r="S845" s="1" t="s">
        <v>156</v>
      </c>
      <c r="T845" s="1" t="s">
        <v>156</v>
      </c>
      <c r="U845" s="1">
        <v>100</v>
      </c>
      <c r="V845" s="1">
        <v>169</v>
      </c>
      <c r="W845" s="1">
        <v>45.7</v>
      </c>
      <c r="X845" s="1">
        <v>36.4</v>
      </c>
      <c r="Y845" s="1" t="s">
        <v>40663</v>
      </c>
      <c r="Z845" s="1">
        <v>20</v>
      </c>
    </row>
    <row r="846" spans="2:26" x14ac:dyDescent="0.4">
      <c r="B846" s="1" t="s">
        <v>1039</v>
      </c>
      <c r="C846" s="2">
        <v>27482</v>
      </c>
      <c r="D846" s="1">
        <v>44</v>
      </c>
      <c r="E846" s="1" t="s">
        <v>103</v>
      </c>
      <c r="F846" s="1" t="s">
        <v>34938</v>
      </c>
      <c r="G846" s="1" t="s">
        <v>17116</v>
      </c>
      <c r="H846" s="1" t="s">
        <v>18231</v>
      </c>
      <c r="I846" s="1" t="s">
        <v>17041</v>
      </c>
      <c r="J846" s="2">
        <v>37887</v>
      </c>
      <c r="K846" s="1" t="s">
        <v>40304</v>
      </c>
      <c r="L846" s="1">
        <v>10581</v>
      </c>
      <c r="M846" s="1" t="s">
        <v>40316</v>
      </c>
      <c r="N846" s="1" t="s">
        <v>41918</v>
      </c>
      <c r="O846" s="1" t="s">
        <v>40260</v>
      </c>
      <c r="P846" s="1" t="s">
        <v>40260</v>
      </c>
      <c r="Q846" s="1" t="s">
        <v>40274</v>
      </c>
      <c r="R846" s="1" t="s">
        <v>40263</v>
      </c>
      <c r="S846" s="1" t="s">
        <v>156</v>
      </c>
      <c r="T846" s="1" t="s">
        <v>156</v>
      </c>
      <c r="U846" s="1">
        <v>76</v>
      </c>
      <c r="V846" s="1">
        <v>165</v>
      </c>
      <c r="W846" s="1">
        <v>55.8</v>
      </c>
      <c r="X846" s="1">
        <v>36</v>
      </c>
      <c r="Y846" s="1" t="s">
        <v>40403</v>
      </c>
      <c r="Z846" s="1">
        <v>20</v>
      </c>
    </row>
    <row r="847" spans="2:26" x14ac:dyDescent="0.4">
      <c r="B847" s="1" t="s">
        <v>1040</v>
      </c>
      <c r="C847" s="2">
        <v>30995</v>
      </c>
      <c r="D847" s="1">
        <v>35</v>
      </c>
      <c r="E847" s="1" t="s">
        <v>103</v>
      </c>
      <c r="F847" s="1" t="s">
        <v>35207</v>
      </c>
      <c r="G847" s="1" t="s">
        <v>17542</v>
      </c>
      <c r="H847" s="1" t="s">
        <v>18232</v>
      </c>
      <c r="I847" s="1" t="s">
        <v>298</v>
      </c>
      <c r="J847" s="2">
        <v>37768</v>
      </c>
      <c r="K847" s="1" t="s">
        <v>40813</v>
      </c>
      <c r="L847" s="1">
        <v>10388</v>
      </c>
      <c r="M847" s="1" t="s">
        <v>41054</v>
      </c>
      <c r="N847" s="1" t="s">
        <v>41919</v>
      </c>
      <c r="O847" s="1" t="s">
        <v>40260</v>
      </c>
      <c r="P847" s="1" t="s">
        <v>40260</v>
      </c>
      <c r="Q847" s="1" t="s">
        <v>40262</v>
      </c>
      <c r="R847" s="1" t="s">
        <v>40263</v>
      </c>
      <c r="S847" s="1" t="s">
        <v>155</v>
      </c>
      <c r="T847" s="1" t="s">
        <v>155</v>
      </c>
      <c r="U847" s="1">
        <v>80</v>
      </c>
      <c r="V847" s="1">
        <v>158</v>
      </c>
      <c r="W847" s="1">
        <v>49.3</v>
      </c>
      <c r="X847" s="1">
        <v>37.299999999999997</v>
      </c>
      <c r="Y847" s="1" t="s">
        <v>41920</v>
      </c>
      <c r="Z847" s="1">
        <v>20</v>
      </c>
    </row>
    <row r="848" spans="2:26" x14ac:dyDescent="0.4">
      <c r="B848" s="1" t="s">
        <v>1041</v>
      </c>
      <c r="C848" s="2">
        <v>29546</v>
      </c>
      <c r="D848" s="1">
        <v>39</v>
      </c>
      <c r="E848" s="1" t="s">
        <v>104</v>
      </c>
      <c r="F848" s="1" t="s">
        <v>34932</v>
      </c>
      <c r="G848" s="1" t="s">
        <v>17288</v>
      </c>
      <c r="H848" s="1" t="s">
        <v>18233</v>
      </c>
      <c r="I848" s="1" t="s">
        <v>17041</v>
      </c>
      <c r="J848" s="2">
        <v>37607</v>
      </c>
      <c r="K848" s="1" t="s">
        <v>40304</v>
      </c>
      <c r="L848" s="1">
        <v>65001</v>
      </c>
      <c r="M848" s="1" t="s">
        <v>14455</v>
      </c>
      <c r="N848" s="1" t="s">
        <v>41921</v>
      </c>
      <c r="O848" s="1" t="s">
        <v>40260</v>
      </c>
      <c r="P848" s="1" t="s">
        <v>40260</v>
      </c>
      <c r="Q848" s="1" t="s">
        <v>40260</v>
      </c>
      <c r="R848" s="1" t="s">
        <v>40275</v>
      </c>
      <c r="S848" s="1" t="s">
        <v>155</v>
      </c>
      <c r="T848" s="1" t="s">
        <v>156</v>
      </c>
      <c r="U848" s="1">
        <v>72</v>
      </c>
      <c r="V848" s="1">
        <v>156.19999999999999</v>
      </c>
      <c r="W848" s="1">
        <v>59.3</v>
      </c>
      <c r="X848" s="1">
        <v>36</v>
      </c>
      <c r="Y848" s="1" t="s">
        <v>41922</v>
      </c>
      <c r="Z848" s="1">
        <v>20</v>
      </c>
    </row>
    <row r="849" spans="2:26" x14ac:dyDescent="0.4">
      <c r="B849" s="1" t="s">
        <v>1042</v>
      </c>
      <c r="C849" s="2">
        <v>33812</v>
      </c>
      <c r="D849" s="1">
        <v>27</v>
      </c>
      <c r="E849" s="1" t="s">
        <v>103</v>
      </c>
      <c r="F849" s="1" t="s">
        <v>35208</v>
      </c>
      <c r="G849" s="1" t="s">
        <v>17480</v>
      </c>
      <c r="H849" s="1" t="s">
        <v>18234</v>
      </c>
      <c r="I849" s="1" t="s">
        <v>17162</v>
      </c>
      <c r="J849" s="2">
        <v>37853</v>
      </c>
      <c r="K849" s="1" t="s">
        <v>40343</v>
      </c>
      <c r="L849" s="1">
        <v>10488</v>
      </c>
      <c r="M849" s="1" t="s">
        <v>40529</v>
      </c>
      <c r="N849" s="1" t="s">
        <v>41923</v>
      </c>
      <c r="O849" s="1" t="s">
        <v>40260</v>
      </c>
      <c r="P849" s="1" t="s">
        <v>40260</v>
      </c>
      <c r="Q849" s="1" t="s">
        <v>40260</v>
      </c>
      <c r="R849" s="1" t="s">
        <v>40263</v>
      </c>
      <c r="S849" s="1" t="s">
        <v>156</v>
      </c>
      <c r="T849" s="1" t="s">
        <v>155</v>
      </c>
      <c r="U849" s="1">
        <v>76</v>
      </c>
      <c r="V849" s="1">
        <v>158</v>
      </c>
      <c r="W849" s="1">
        <v>65.650000000000006</v>
      </c>
      <c r="X849" s="1">
        <v>36.200000000000003</v>
      </c>
      <c r="Y849" s="1" t="s">
        <v>41065</v>
      </c>
      <c r="Z849" s="1">
        <v>20</v>
      </c>
    </row>
    <row r="850" spans="2:26" x14ac:dyDescent="0.4">
      <c r="B850" s="1" t="s">
        <v>1043</v>
      </c>
      <c r="C850" s="2">
        <v>24834</v>
      </c>
      <c r="D850" s="1">
        <v>52</v>
      </c>
      <c r="E850" s="1" t="s">
        <v>104</v>
      </c>
      <c r="F850" s="1" t="s">
        <v>35209</v>
      </c>
      <c r="G850" s="1" t="s">
        <v>17990</v>
      </c>
      <c r="H850" s="1" t="s">
        <v>18235</v>
      </c>
      <c r="I850" s="1" t="s">
        <v>17090</v>
      </c>
      <c r="J850" s="2">
        <v>37455</v>
      </c>
      <c r="K850" s="1" t="s">
        <v>40339</v>
      </c>
      <c r="L850" s="1">
        <v>10365</v>
      </c>
      <c r="M850" s="1" t="s">
        <v>40340</v>
      </c>
      <c r="N850" s="1" t="s">
        <v>41663</v>
      </c>
      <c r="O850" s="1" t="s">
        <v>40260</v>
      </c>
      <c r="P850" s="1" t="s">
        <v>40260</v>
      </c>
      <c r="Q850" s="1" t="s">
        <v>40262</v>
      </c>
      <c r="R850" s="1" t="s">
        <v>40275</v>
      </c>
      <c r="S850" s="1" t="s">
        <v>155</v>
      </c>
      <c r="T850" s="1" t="s">
        <v>155</v>
      </c>
      <c r="U850" s="1">
        <v>174</v>
      </c>
      <c r="V850" s="1">
        <v>164.2</v>
      </c>
      <c r="W850" s="1">
        <v>59</v>
      </c>
      <c r="X850" s="1">
        <v>36.4</v>
      </c>
      <c r="Y850" s="1" t="s">
        <v>41924</v>
      </c>
      <c r="Z850" s="1">
        <v>16</v>
      </c>
    </row>
    <row r="851" spans="2:26" x14ac:dyDescent="0.4">
      <c r="B851" s="1" t="s">
        <v>1044</v>
      </c>
      <c r="C851" s="2">
        <v>29339</v>
      </c>
      <c r="D851" s="1">
        <v>39</v>
      </c>
      <c r="E851" s="1" t="s">
        <v>103</v>
      </c>
      <c r="F851" s="1" t="s">
        <v>35210</v>
      </c>
      <c r="G851" s="1" t="s">
        <v>17079</v>
      </c>
      <c r="H851" s="1" t="s">
        <v>18236</v>
      </c>
      <c r="I851" s="1" t="s">
        <v>297</v>
      </c>
      <c r="J851" s="2">
        <v>39423</v>
      </c>
      <c r="K851" s="1" t="s">
        <v>40323</v>
      </c>
      <c r="L851" s="1">
        <v>10606</v>
      </c>
      <c r="M851" s="1" t="s">
        <v>40324</v>
      </c>
      <c r="N851" s="1" t="s">
        <v>41925</v>
      </c>
      <c r="O851" s="1" t="s">
        <v>40260</v>
      </c>
      <c r="P851" s="1" t="s">
        <v>40260</v>
      </c>
      <c r="Q851" s="1" t="s">
        <v>40262</v>
      </c>
      <c r="R851" s="1" t="s">
        <v>40284</v>
      </c>
      <c r="S851" s="1" t="s">
        <v>155</v>
      </c>
      <c r="T851" s="1" t="s">
        <v>155</v>
      </c>
      <c r="U851" s="1">
        <v>66</v>
      </c>
      <c r="V851" s="1">
        <v>156.19999999999999</v>
      </c>
      <c r="W851" s="1">
        <v>60.5</v>
      </c>
      <c r="X851" s="1">
        <v>36.5</v>
      </c>
      <c r="Y851" s="1" t="s">
        <v>41926</v>
      </c>
      <c r="Z851" s="1">
        <v>18</v>
      </c>
    </row>
    <row r="852" spans="2:26" x14ac:dyDescent="0.4">
      <c r="B852" s="1" t="s">
        <v>1045</v>
      </c>
      <c r="C852" s="2">
        <v>21018</v>
      </c>
      <c r="D852" s="1">
        <v>62</v>
      </c>
      <c r="E852" s="1" t="s">
        <v>103</v>
      </c>
      <c r="F852" s="1" t="s">
        <v>35211</v>
      </c>
      <c r="G852" s="1" t="s">
        <v>17411</v>
      </c>
      <c r="H852" s="1" t="s">
        <v>18237</v>
      </c>
      <c r="I852" s="1" t="s">
        <v>17162</v>
      </c>
      <c r="J852" s="2">
        <v>37812</v>
      </c>
      <c r="K852" s="1" t="s">
        <v>40312</v>
      </c>
      <c r="L852" s="1">
        <v>10366</v>
      </c>
      <c r="M852" s="1" t="s">
        <v>40480</v>
      </c>
      <c r="N852" s="1" t="s">
        <v>41927</v>
      </c>
      <c r="O852" s="1" t="s">
        <v>40260</v>
      </c>
      <c r="P852" s="1" t="s">
        <v>40260</v>
      </c>
      <c r="Q852" s="1" t="s">
        <v>40293</v>
      </c>
      <c r="R852" s="1" t="s">
        <v>40263</v>
      </c>
      <c r="S852" s="1" t="s">
        <v>156</v>
      </c>
      <c r="T852" s="1" t="s">
        <v>155</v>
      </c>
      <c r="U852" s="1">
        <v>69</v>
      </c>
      <c r="V852" s="1">
        <v>157.80000000000001</v>
      </c>
      <c r="W852" s="1">
        <v>61.5</v>
      </c>
      <c r="X852" s="1">
        <v>36</v>
      </c>
      <c r="Y852" s="1" t="s">
        <v>41818</v>
      </c>
      <c r="Z852" s="1">
        <v>18</v>
      </c>
    </row>
    <row r="853" spans="2:26" x14ac:dyDescent="0.4">
      <c r="B853" s="1" t="s">
        <v>1046</v>
      </c>
      <c r="C853" s="2">
        <v>18076</v>
      </c>
      <c r="D853" s="1">
        <v>70</v>
      </c>
      <c r="E853" s="1" t="s">
        <v>103</v>
      </c>
      <c r="F853" s="1" t="s">
        <v>34648</v>
      </c>
      <c r="G853" s="1" t="s">
        <v>17673</v>
      </c>
      <c r="H853" s="1" t="s">
        <v>18238</v>
      </c>
      <c r="I853" s="1" t="s">
        <v>297</v>
      </c>
      <c r="J853" s="2">
        <v>37175</v>
      </c>
      <c r="K853" s="1" t="s">
        <v>40281</v>
      </c>
      <c r="L853" s="1">
        <v>10122</v>
      </c>
      <c r="M853" s="1" t="s">
        <v>40282</v>
      </c>
      <c r="N853" s="1" t="s">
        <v>41928</v>
      </c>
      <c r="O853" s="1" t="s">
        <v>40260</v>
      </c>
      <c r="P853" s="1" t="s">
        <v>40260</v>
      </c>
      <c r="Q853" s="1" t="s">
        <v>40307</v>
      </c>
      <c r="R853" s="1" t="s">
        <v>40284</v>
      </c>
      <c r="S853" s="1" t="s">
        <v>155</v>
      </c>
      <c r="T853" s="1" t="s">
        <v>40260</v>
      </c>
      <c r="U853" s="1">
        <v>80</v>
      </c>
      <c r="V853" s="1">
        <v>150.5</v>
      </c>
      <c r="W853" s="1">
        <v>61</v>
      </c>
      <c r="X853" s="1">
        <v>37</v>
      </c>
      <c r="Y853" s="1" t="s">
        <v>40403</v>
      </c>
      <c r="Z853" s="1">
        <v>18</v>
      </c>
    </row>
    <row r="854" spans="2:26" x14ac:dyDescent="0.4">
      <c r="B854" s="1" t="s">
        <v>1047</v>
      </c>
      <c r="C854" s="2">
        <v>20919</v>
      </c>
      <c r="D854" s="1">
        <v>62</v>
      </c>
      <c r="E854" s="1" t="s">
        <v>103</v>
      </c>
      <c r="F854" s="1" t="s">
        <v>35212</v>
      </c>
      <c r="G854" s="1" t="s">
        <v>17190</v>
      </c>
      <c r="H854" s="1" t="s">
        <v>18239</v>
      </c>
      <c r="I854" s="1" t="s">
        <v>17087</v>
      </c>
      <c r="J854" s="2">
        <v>37711</v>
      </c>
      <c r="K854" s="1" t="s">
        <v>40286</v>
      </c>
      <c r="L854" s="1">
        <v>50045</v>
      </c>
      <c r="M854" s="1" t="s">
        <v>41318</v>
      </c>
      <c r="N854" s="1" t="s">
        <v>41929</v>
      </c>
      <c r="O854" s="1" t="s">
        <v>40260</v>
      </c>
      <c r="P854" s="1" t="s">
        <v>40260</v>
      </c>
      <c r="Q854" s="1" t="s">
        <v>40260</v>
      </c>
      <c r="R854" s="1" t="s">
        <v>40279</v>
      </c>
      <c r="S854" s="1" t="s">
        <v>155</v>
      </c>
      <c r="T854" s="1" t="s">
        <v>156</v>
      </c>
      <c r="U854" s="1">
        <v>82</v>
      </c>
      <c r="V854" s="1">
        <v>164</v>
      </c>
      <c r="W854" s="1">
        <v>69</v>
      </c>
      <c r="X854" s="1">
        <v>36.200000000000003</v>
      </c>
      <c r="Y854" s="1" t="s">
        <v>41930</v>
      </c>
      <c r="Z854" s="1">
        <v>18</v>
      </c>
    </row>
    <row r="855" spans="2:26" x14ac:dyDescent="0.4">
      <c r="B855" s="1" t="s">
        <v>1048</v>
      </c>
      <c r="C855" s="2">
        <v>29454</v>
      </c>
      <c r="D855" s="1">
        <v>39</v>
      </c>
      <c r="E855" s="1" t="s">
        <v>104</v>
      </c>
      <c r="F855" s="1" t="s">
        <v>35213</v>
      </c>
      <c r="G855" s="1" t="s">
        <v>17290</v>
      </c>
      <c r="H855" s="1" t="s">
        <v>18240</v>
      </c>
      <c r="I855" s="1" t="s">
        <v>299</v>
      </c>
      <c r="J855" s="2">
        <v>39720</v>
      </c>
      <c r="K855" s="1" t="s">
        <v>40519</v>
      </c>
      <c r="L855" s="1">
        <v>2</v>
      </c>
      <c r="M855" s="1" t="s">
        <v>6275</v>
      </c>
      <c r="N855" s="1" t="s">
        <v>41931</v>
      </c>
      <c r="O855" s="1" t="s">
        <v>40289</v>
      </c>
      <c r="P855" s="1" t="s">
        <v>40269</v>
      </c>
      <c r="Q855" s="1" t="s">
        <v>40293</v>
      </c>
      <c r="R855" s="1" t="s">
        <v>40263</v>
      </c>
      <c r="S855" s="1" t="s">
        <v>156</v>
      </c>
      <c r="T855" s="1" t="s">
        <v>156</v>
      </c>
      <c r="U855" s="1">
        <v>72</v>
      </c>
      <c r="V855" s="1">
        <v>161.5</v>
      </c>
      <c r="W855" s="1">
        <v>36.54</v>
      </c>
      <c r="X855" s="1">
        <v>37.1</v>
      </c>
      <c r="Y855" s="1" t="s">
        <v>40830</v>
      </c>
      <c r="Z855" s="1">
        <v>18</v>
      </c>
    </row>
    <row r="856" spans="2:26" x14ac:dyDescent="0.4">
      <c r="B856" s="1" t="s">
        <v>1049</v>
      </c>
      <c r="C856" s="2">
        <v>24952</v>
      </c>
      <c r="D856" s="1">
        <v>51</v>
      </c>
      <c r="E856" s="1" t="s">
        <v>103</v>
      </c>
      <c r="F856" s="1" t="s">
        <v>35214</v>
      </c>
      <c r="G856" s="1" t="s">
        <v>17575</v>
      </c>
      <c r="H856" s="1" t="s">
        <v>18241</v>
      </c>
      <c r="I856" s="1" t="s">
        <v>17057</v>
      </c>
      <c r="J856" s="2">
        <v>38382</v>
      </c>
      <c r="K856" s="1" t="s">
        <v>40304</v>
      </c>
      <c r="L856" s="1">
        <v>10073</v>
      </c>
      <c r="M856" s="1" t="s">
        <v>40305</v>
      </c>
      <c r="N856" s="1" t="s">
        <v>41932</v>
      </c>
      <c r="O856" s="1" t="s">
        <v>40260</v>
      </c>
      <c r="P856" s="1" t="s">
        <v>40260</v>
      </c>
      <c r="Q856" s="1" t="s">
        <v>40293</v>
      </c>
      <c r="R856" s="1" t="s">
        <v>40297</v>
      </c>
      <c r="S856" s="1" t="s">
        <v>155</v>
      </c>
      <c r="T856" s="1" t="s">
        <v>155</v>
      </c>
      <c r="U856" s="1">
        <v>69</v>
      </c>
      <c r="V856" s="1">
        <v>159</v>
      </c>
      <c r="W856" s="1">
        <v>71.900000000000006</v>
      </c>
      <c r="X856" s="1">
        <v>36.200000000000003</v>
      </c>
      <c r="Y856" s="1" t="s">
        <v>40512</v>
      </c>
      <c r="Z856" s="1">
        <v>17</v>
      </c>
    </row>
    <row r="857" spans="2:26" x14ac:dyDescent="0.4">
      <c r="B857" s="1" t="s">
        <v>1050</v>
      </c>
      <c r="C857" s="2">
        <v>30956</v>
      </c>
      <c r="D857" s="1">
        <v>35</v>
      </c>
      <c r="E857" s="1" t="s">
        <v>104</v>
      </c>
      <c r="F857" s="1" t="s">
        <v>34728</v>
      </c>
      <c r="G857" s="1" t="s">
        <v>17075</v>
      </c>
      <c r="H857" s="1" t="s">
        <v>18242</v>
      </c>
      <c r="I857" s="1" t="s">
        <v>17087</v>
      </c>
      <c r="J857" s="2">
        <v>38916</v>
      </c>
      <c r="K857" s="1" t="s">
        <v>40304</v>
      </c>
      <c r="L857" s="1">
        <v>10942</v>
      </c>
      <c r="M857" s="1" t="s">
        <v>41933</v>
      </c>
      <c r="N857" s="1" t="s">
        <v>41934</v>
      </c>
      <c r="O857" s="1" t="s">
        <v>40260</v>
      </c>
      <c r="P857" s="1" t="s">
        <v>40260</v>
      </c>
      <c r="Q857" s="1" t="s">
        <v>40307</v>
      </c>
      <c r="R857" s="1" t="s">
        <v>40263</v>
      </c>
      <c r="S857" s="1" t="s">
        <v>156</v>
      </c>
      <c r="T857" s="1" t="s">
        <v>156</v>
      </c>
      <c r="U857" s="1">
        <v>60</v>
      </c>
      <c r="V857" s="1">
        <v>168.5</v>
      </c>
      <c r="W857" s="1">
        <v>79.150000000000006</v>
      </c>
      <c r="X857" s="1">
        <v>36.5</v>
      </c>
      <c r="Y857" s="1" t="s">
        <v>40675</v>
      </c>
      <c r="Z857" s="1">
        <v>20</v>
      </c>
    </row>
    <row r="858" spans="2:26" x14ac:dyDescent="0.4">
      <c r="B858" s="1" t="s">
        <v>1051</v>
      </c>
      <c r="C858" s="2">
        <v>22998</v>
      </c>
      <c r="D858" s="1">
        <v>57</v>
      </c>
      <c r="E858" s="1" t="s">
        <v>103</v>
      </c>
      <c r="F858" s="1" t="s">
        <v>35215</v>
      </c>
      <c r="G858" s="1" t="s">
        <v>18043</v>
      </c>
      <c r="H858" s="1" t="s">
        <v>18243</v>
      </c>
      <c r="I858" s="1" t="s">
        <v>17162</v>
      </c>
      <c r="J858" s="2">
        <v>39917</v>
      </c>
      <c r="K858" s="1" t="s">
        <v>40364</v>
      </c>
      <c r="L858" s="1">
        <v>10614</v>
      </c>
      <c r="M858" s="1" t="s">
        <v>1774</v>
      </c>
      <c r="N858" s="1" t="s">
        <v>41935</v>
      </c>
      <c r="O858" s="1" t="s">
        <v>40268</v>
      </c>
      <c r="P858" s="1" t="s">
        <v>40269</v>
      </c>
      <c r="Q858" s="1" t="s">
        <v>40307</v>
      </c>
      <c r="R858" s="1" t="s">
        <v>40279</v>
      </c>
      <c r="S858" s="1" t="s">
        <v>155</v>
      </c>
      <c r="T858" s="1" t="s">
        <v>155</v>
      </c>
      <c r="U858" s="1">
        <v>100</v>
      </c>
      <c r="V858" s="1">
        <v>178</v>
      </c>
      <c r="W858" s="1">
        <v>87</v>
      </c>
      <c r="X858" s="1">
        <v>36</v>
      </c>
      <c r="Y858" s="1" t="s">
        <v>40379</v>
      </c>
      <c r="Z858" s="1">
        <v>20</v>
      </c>
    </row>
    <row r="859" spans="2:26" x14ac:dyDescent="0.4">
      <c r="B859" s="1" t="s">
        <v>1052</v>
      </c>
      <c r="C859" s="2">
        <v>18086</v>
      </c>
      <c r="D859" s="1">
        <v>70</v>
      </c>
      <c r="E859" s="1" t="s">
        <v>103</v>
      </c>
      <c r="F859" s="1" t="s">
        <v>35216</v>
      </c>
      <c r="G859" s="1" t="s">
        <v>17858</v>
      </c>
      <c r="H859" s="1" t="s">
        <v>18244</v>
      </c>
      <c r="I859" s="1" t="s">
        <v>17090</v>
      </c>
      <c r="J859" s="2">
        <v>37192</v>
      </c>
      <c r="K859" s="1" t="s">
        <v>40335</v>
      </c>
      <c r="L859" s="1" t="s">
        <v>40260</v>
      </c>
      <c r="M859" s="1" t="s">
        <v>40260</v>
      </c>
      <c r="N859" s="1" t="s">
        <v>41936</v>
      </c>
      <c r="O859" s="1" t="s">
        <v>40260</v>
      </c>
      <c r="P859" s="1" t="s">
        <v>40260</v>
      </c>
      <c r="Q859" s="1" t="s">
        <v>40274</v>
      </c>
      <c r="R859" s="1" t="s">
        <v>40263</v>
      </c>
      <c r="S859" s="1" t="s">
        <v>155</v>
      </c>
      <c r="T859" s="1" t="s">
        <v>40260</v>
      </c>
      <c r="U859" s="1">
        <v>74</v>
      </c>
      <c r="V859" s="1">
        <v>161.5</v>
      </c>
      <c r="W859" s="1">
        <v>73</v>
      </c>
      <c r="X859" s="1">
        <v>36</v>
      </c>
      <c r="Y859" s="1" t="s">
        <v>41596</v>
      </c>
      <c r="Z859" s="1">
        <v>20</v>
      </c>
    </row>
    <row r="860" spans="2:26" x14ac:dyDescent="0.4">
      <c r="B860" s="1" t="s">
        <v>1053</v>
      </c>
      <c r="C860" s="2">
        <v>19432</v>
      </c>
      <c r="D860" s="1">
        <v>66</v>
      </c>
      <c r="E860" s="1" t="s">
        <v>104</v>
      </c>
      <c r="F860" s="1" t="s">
        <v>35217</v>
      </c>
      <c r="G860" s="1" t="s">
        <v>17042</v>
      </c>
      <c r="H860" s="1" t="s">
        <v>18245</v>
      </c>
      <c r="I860" s="1" t="s">
        <v>17060</v>
      </c>
      <c r="J860" s="2">
        <v>37981</v>
      </c>
      <c r="K860" s="1" t="s">
        <v>40813</v>
      </c>
      <c r="L860" s="1">
        <v>10388</v>
      </c>
      <c r="M860" s="1" t="s">
        <v>41054</v>
      </c>
      <c r="N860" s="1" t="s">
        <v>41937</v>
      </c>
      <c r="O860" s="1" t="s">
        <v>40260</v>
      </c>
      <c r="P860" s="1" t="s">
        <v>40260</v>
      </c>
      <c r="Q860" s="1" t="s">
        <v>40307</v>
      </c>
      <c r="R860" s="1" t="s">
        <v>40284</v>
      </c>
      <c r="S860" s="1" t="s">
        <v>155</v>
      </c>
      <c r="T860" s="1" t="s">
        <v>155</v>
      </c>
      <c r="U860" s="1">
        <v>76</v>
      </c>
      <c r="V860" s="1">
        <v>162</v>
      </c>
      <c r="W860" s="1">
        <v>56.7</v>
      </c>
      <c r="X860" s="1">
        <v>36</v>
      </c>
      <c r="Y860" s="1" t="s">
        <v>41850</v>
      </c>
      <c r="Z860" s="1">
        <v>20</v>
      </c>
    </row>
    <row r="861" spans="2:26" x14ac:dyDescent="0.4">
      <c r="B861" s="1" t="s">
        <v>1054</v>
      </c>
      <c r="C861" s="2">
        <v>22639</v>
      </c>
      <c r="D861" s="1">
        <v>58</v>
      </c>
      <c r="E861" s="1" t="s">
        <v>104</v>
      </c>
      <c r="F861" s="1" t="s">
        <v>35218</v>
      </c>
      <c r="G861" s="1" t="s">
        <v>17349</v>
      </c>
      <c r="H861" s="1" t="s">
        <v>18246</v>
      </c>
      <c r="I861" s="1" t="s">
        <v>17090</v>
      </c>
      <c r="J861" s="2">
        <v>38852</v>
      </c>
      <c r="K861" s="1" t="s">
        <v>40335</v>
      </c>
      <c r="L861" s="1">
        <v>10119</v>
      </c>
      <c r="M861" s="1" t="s">
        <v>40569</v>
      </c>
      <c r="N861" s="1" t="s">
        <v>41938</v>
      </c>
      <c r="O861" s="1" t="s">
        <v>40260</v>
      </c>
      <c r="P861" s="1" t="s">
        <v>40260</v>
      </c>
      <c r="Q861" s="1" t="s">
        <v>40262</v>
      </c>
      <c r="R861" s="1" t="s">
        <v>40284</v>
      </c>
      <c r="S861" s="1" t="s">
        <v>155</v>
      </c>
      <c r="T861" s="1" t="s">
        <v>155</v>
      </c>
      <c r="U861" s="1">
        <v>78</v>
      </c>
      <c r="V861" s="1">
        <v>159</v>
      </c>
      <c r="W861" s="1">
        <v>65</v>
      </c>
      <c r="X861" s="1">
        <v>36</v>
      </c>
      <c r="Y861" s="1" t="s">
        <v>41939</v>
      </c>
      <c r="Z861" s="1">
        <v>18</v>
      </c>
    </row>
    <row r="862" spans="2:26" x14ac:dyDescent="0.4">
      <c r="B862" s="1" t="s">
        <v>1055</v>
      </c>
      <c r="C862" s="2">
        <v>31397</v>
      </c>
      <c r="D862" s="1">
        <v>34</v>
      </c>
      <c r="E862" s="1" t="s">
        <v>103</v>
      </c>
      <c r="F862" s="1" t="s">
        <v>35219</v>
      </c>
      <c r="G862" s="1" t="s">
        <v>17163</v>
      </c>
      <c r="H862" s="1" t="s">
        <v>18247</v>
      </c>
      <c r="I862" s="1" t="s">
        <v>17044</v>
      </c>
      <c r="J862" s="2">
        <v>39107</v>
      </c>
      <c r="K862" s="1" t="s">
        <v>40339</v>
      </c>
      <c r="L862" s="1">
        <v>10364</v>
      </c>
      <c r="M862" s="1" t="s">
        <v>10461</v>
      </c>
      <c r="N862" s="1" t="s">
        <v>41940</v>
      </c>
      <c r="O862" s="1" t="s">
        <v>40289</v>
      </c>
      <c r="P862" s="1" t="s">
        <v>40269</v>
      </c>
      <c r="Q862" s="1" t="s">
        <v>40307</v>
      </c>
      <c r="R862" s="1" t="s">
        <v>40284</v>
      </c>
      <c r="S862" s="1" t="s">
        <v>155</v>
      </c>
      <c r="T862" s="1" t="s">
        <v>155</v>
      </c>
      <c r="U862" s="1">
        <v>119</v>
      </c>
      <c r="V862" s="1">
        <v>160</v>
      </c>
      <c r="W862" s="1">
        <v>44.9</v>
      </c>
      <c r="X862" s="1">
        <v>36.9</v>
      </c>
      <c r="Y862" s="1" t="s">
        <v>41941</v>
      </c>
      <c r="Z862" s="1">
        <v>28</v>
      </c>
    </row>
    <row r="863" spans="2:26" x14ac:dyDescent="0.4">
      <c r="B863" s="1" t="s">
        <v>1056</v>
      </c>
      <c r="C863" s="2">
        <v>28186</v>
      </c>
      <c r="D863" s="1">
        <v>42</v>
      </c>
      <c r="E863" s="1" t="s">
        <v>103</v>
      </c>
      <c r="F863" s="1" t="s">
        <v>35220</v>
      </c>
      <c r="G863" s="1" t="s">
        <v>17048</v>
      </c>
      <c r="H863" s="1" t="s">
        <v>18248</v>
      </c>
      <c r="I863" s="1" t="s">
        <v>17162</v>
      </c>
      <c r="J863" s="2">
        <v>40179</v>
      </c>
      <c r="K863" s="1" t="s">
        <v>40304</v>
      </c>
      <c r="L863" s="1">
        <v>10073</v>
      </c>
      <c r="M863" s="1" t="s">
        <v>40305</v>
      </c>
      <c r="N863" s="1" t="s">
        <v>41942</v>
      </c>
      <c r="O863" s="1" t="s">
        <v>40289</v>
      </c>
      <c r="P863" s="1" t="s">
        <v>40269</v>
      </c>
      <c r="Q863" s="1" t="s">
        <v>40262</v>
      </c>
      <c r="R863" s="1" t="s">
        <v>40275</v>
      </c>
      <c r="S863" s="1" t="s">
        <v>156</v>
      </c>
      <c r="T863" s="1" t="s">
        <v>155</v>
      </c>
      <c r="U863" s="1">
        <v>60</v>
      </c>
      <c r="V863" s="1">
        <v>177.1</v>
      </c>
      <c r="W863" s="1">
        <v>69.599999999999994</v>
      </c>
      <c r="X863" s="1">
        <v>36.299999999999997</v>
      </c>
      <c r="Y863" s="1" t="s">
        <v>41943</v>
      </c>
      <c r="Z863" s="1">
        <v>18</v>
      </c>
    </row>
    <row r="864" spans="2:26" x14ac:dyDescent="0.4">
      <c r="B864" s="1" t="s">
        <v>1057</v>
      </c>
      <c r="C864" s="2">
        <v>19947</v>
      </c>
      <c r="D864" s="1">
        <v>65</v>
      </c>
      <c r="E864" s="1" t="s">
        <v>104</v>
      </c>
      <c r="F864" s="1" t="s">
        <v>35221</v>
      </c>
      <c r="G864" s="1" t="s">
        <v>17546</v>
      </c>
      <c r="H864" s="1" t="s">
        <v>18249</v>
      </c>
      <c r="I864" s="1" t="s">
        <v>17044</v>
      </c>
      <c r="J864" s="2">
        <v>38860</v>
      </c>
      <c r="K864" s="1" t="s">
        <v>40259</v>
      </c>
      <c r="L864" s="1">
        <v>10577</v>
      </c>
      <c r="M864" s="1" t="s">
        <v>40357</v>
      </c>
      <c r="N864" s="1" t="s">
        <v>41944</v>
      </c>
      <c r="O864" s="1" t="s">
        <v>40260</v>
      </c>
      <c r="P864" s="1" t="s">
        <v>40260</v>
      </c>
      <c r="Q864" s="1" t="s">
        <v>40262</v>
      </c>
      <c r="R864" s="1" t="s">
        <v>40263</v>
      </c>
      <c r="S864" s="1" t="s">
        <v>155</v>
      </c>
      <c r="T864" s="1" t="s">
        <v>155</v>
      </c>
      <c r="U864" s="1">
        <v>68</v>
      </c>
      <c r="V864" s="1">
        <v>154</v>
      </c>
      <c r="W864" s="1">
        <v>61.2</v>
      </c>
      <c r="X864" s="1">
        <v>36.5</v>
      </c>
      <c r="Y864" s="1" t="s">
        <v>41945</v>
      </c>
      <c r="Z864" s="1">
        <v>18</v>
      </c>
    </row>
    <row r="865" spans="2:26" x14ac:dyDescent="0.4">
      <c r="B865" s="1" t="s">
        <v>1058</v>
      </c>
      <c r="C865" s="2">
        <v>28658</v>
      </c>
      <c r="D865" s="1">
        <v>41</v>
      </c>
      <c r="E865" s="1" t="s">
        <v>104</v>
      </c>
      <c r="F865" s="1" t="s">
        <v>35222</v>
      </c>
      <c r="G865" s="1" t="s">
        <v>18151</v>
      </c>
      <c r="H865" s="1" t="s">
        <v>18250</v>
      </c>
      <c r="I865" s="1" t="s">
        <v>17041</v>
      </c>
      <c r="J865" s="2">
        <v>37539</v>
      </c>
      <c r="K865" s="1" t="s">
        <v>40343</v>
      </c>
      <c r="L865" s="1">
        <v>10314</v>
      </c>
      <c r="M865" s="1" t="s">
        <v>40504</v>
      </c>
      <c r="N865" s="1" t="s">
        <v>41946</v>
      </c>
      <c r="O865" s="1" t="s">
        <v>40260</v>
      </c>
      <c r="P865" s="1" t="s">
        <v>40260</v>
      </c>
      <c r="Q865" s="1" t="s">
        <v>40262</v>
      </c>
      <c r="R865" s="1" t="s">
        <v>40263</v>
      </c>
      <c r="S865" s="1" t="s">
        <v>156</v>
      </c>
      <c r="T865" s="1" t="s">
        <v>156</v>
      </c>
      <c r="U865" s="1">
        <v>69</v>
      </c>
      <c r="V865" s="1">
        <v>172.5</v>
      </c>
      <c r="W865" s="1">
        <v>65</v>
      </c>
      <c r="X865" s="1">
        <v>36</v>
      </c>
      <c r="Y865" s="1" t="s">
        <v>40415</v>
      </c>
      <c r="Z865" s="1">
        <v>18</v>
      </c>
    </row>
    <row r="866" spans="2:26" x14ac:dyDescent="0.4">
      <c r="B866" s="1" t="s">
        <v>1059</v>
      </c>
      <c r="C866" s="2">
        <v>26978</v>
      </c>
      <c r="D866" s="1">
        <v>46</v>
      </c>
      <c r="E866" s="1" t="s">
        <v>104</v>
      </c>
      <c r="F866" s="1" t="s">
        <v>35223</v>
      </c>
      <c r="G866" s="1" t="s">
        <v>18251</v>
      </c>
      <c r="H866" s="1" t="s">
        <v>18252</v>
      </c>
      <c r="I866" s="1" t="s">
        <v>297</v>
      </c>
      <c r="J866" s="2">
        <v>36997</v>
      </c>
      <c r="K866" s="1" t="s">
        <v>40335</v>
      </c>
      <c r="L866" s="1">
        <v>10187</v>
      </c>
      <c r="M866" s="1" t="s">
        <v>40461</v>
      </c>
      <c r="N866" s="1" t="s">
        <v>41947</v>
      </c>
      <c r="O866" s="1" t="s">
        <v>40260</v>
      </c>
      <c r="P866" s="1" t="s">
        <v>40260</v>
      </c>
      <c r="Q866" s="1" t="s">
        <v>40262</v>
      </c>
      <c r="R866" s="1" t="s">
        <v>40284</v>
      </c>
      <c r="S866" s="1" t="s">
        <v>155</v>
      </c>
      <c r="T866" s="1" t="s">
        <v>40260</v>
      </c>
      <c r="U866" s="1">
        <v>78</v>
      </c>
      <c r="V866" s="1">
        <v>155.5</v>
      </c>
      <c r="W866" s="1">
        <v>58.1</v>
      </c>
      <c r="X866" s="1">
        <v>36.5</v>
      </c>
      <c r="Y866" s="1" t="s">
        <v>41948</v>
      </c>
      <c r="Z866" s="1">
        <v>20</v>
      </c>
    </row>
    <row r="867" spans="2:26" x14ac:dyDescent="0.4">
      <c r="B867" s="1" t="s">
        <v>1060</v>
      </c>
      <c r="C867" s="2">
        <v>35411</v>
      </c>
      <c r="D867" s="1">
        <v>23</v>
      </c>
      <c r="E867" s="1" t="s">
        <v>104</v>
      </c>
      <c r="F867" s="1" t="s">
        <v>35224</v>
      </c>
      <c r="G867" s="1" t="s">
        <v>17629</v>
      </c>
      <c r="H867" s="1" t="s">
        <v>18253</v>
      </c>
      <c r="I867" s="1" t="s">
        <v>17044</v>
      </c>
      <c r="J867" s="2">
        <v>37895</v>
      </c>
      <c r="K867" s="1" t="s">
        <v>40353</v>
      </c>
      <c r="L867" s="1">
        <v>10582</v>
      </c>
      <c r="M867" s="1" t="s">
        <v>40354</v>
      </c>
      <c r="N867" s="1" t="s">
        <v>41949</v>
      </c>
      <c r="O867" s="1" t="s">
        <v>40260</v>
      </c>
      <c r="P867" s="1" t="s">
        <v>40260</v>
      </c>
      <c r="Q867" s="1" t="s">
        <v>40274</v>
      </c>
      <c r="R867" s="1" t="s">
        <v>40263</v>
      </c>
      <c r="S867" s="1" t="s">
        <v>155</v>
      </c>
      <c r="T867" s="1" t="s">
        <v>156</v>
      </c>
      <c r="U867" s="1">
        <v>77</v>
      </c>
      <c r="V867" s="1">
        <v>162</v>
      </c>
      <c r="W867" s="1">
        <v>51.2</v>
      </c>
      <c r="X867" s="1">
        <v>36.299999999999997</v>
      </c>
      <c r="Y867" s="1" t="s">
        <v>40377</v>
      </c>
      <c r="Z867" s="1">
        <v>20</v>
      </c>
    </row>
    <row r="868" spans="2:26" x14ac:dyDescent="0.4">
      <c r="B868" s="1" t="s">
        <v>1061</v>
      </c>
      <c r="C868" s="2">
        <v>20083</v>
      </c>
      <c r="D868" s="1">
        <v>65</v>
      </c>
      <c r="E868" s="1" t="s">
        <v>104</v>
      </c>
      <c r="F868" s="1" t="s">
        <v>35225</v>
      </c>
      <c r="G868" s="1" t="s">
        <v>17536</v>
      </c>
      <c r="H868" s="1" t="s">
        <v>18254</v>
      </c>
      <c r="I868" s="1" t="s">
        <v>17044</v>
      </c>
      <c r="J868" s="2">
        <v>39034</v>
      </c>
      <c r="K868" s="1" t="s">
        <v>40286</v>
      </c>
      <c r="L868" s="1">
        <v>10124</v>
      </c>
      <c r="M868" s="1" t="s">
        <v>40291</v>
      </c>
      <c r="N868" s="1" t="s">
        <v>41950</v>
      </c>
      <c r="O868" s="1" t="s">
        <v>40268</v>
      </c>
      <c r="P868" s="1" t="s">
        <v>40269</v>
      </c>
      <c r="Q868" s="1" t="s">
        <v>40262</v>
      </c>
      <c r="R868" s="1" t="s">
        <v>40284</v>
      </c>
      <c r="S868" s="1" t="s">
        <v>156</v>
      </c>
      <c r="T868" s="1" t="s">
        <v>156</v>
      </c>
      <c r="U868" s="1">
        <v>62</v>
      </c>
      <c r="V868" s="1">
        <v>179.6</v>
      </c>
      <c r="W868" s="1">
        <v>72.8</v>
      </c>
      <c r="X868" s="1">
        <v>36.5</v>
      </c>
      <c r="Y868" s="1" t="s">
        <v>41951</v>
      </c>
      <c r="Z868" s="1">
        <v>18</v>
      </c>
    </row>
    <row r="869" spans="2:26" x14ac:dyDescent="0.4">
      <c r="B869" s="1" t="s">
        <v>1062</v>
      </c>
      <c r="C869" s="2">
        <v>20729</v>
      </c>
      <c r="D869" s="1">
        <v>63</v>
      </c>
      <c r="E869" s="1" t="s">
        <v>103</v>
      </c>
      <c r="F869" s="1" t="s">
        <v>35226</v>
      </c>
      <c r="G869" s="1" t="s">
        <v>17182</v>
      </c>
      <c r="H869" s="1" t="s">
        <v>18255</v>
      </c>
      <c r="I869" s="1" t="s">
        <v>17044</v>
      </c>
      <c r="J869" s="2">
        <v>38201</v>
      </c>
      <c r="K869" s="1" t="s">
        <v>40259</v>
      </c>
      <c r="L869" s="1">
        <v>10121</v>
      </c>
      <c r="M869" s="1" t="s">
        <v>40309</v>
      </c>
      <c r="N869" s="1" t="s">
        <v>41952</v>
      </c>
      <c r="O869" s="1" t="s">
        <v>40260</v>
      </c>
      <c r="P869" s="1" t="s">
        <v>40260</v>
      </c>
      <c r="Q869" s="1" t="s">
        <v>40293</v>
      </c>
      <c r="R869" s="1" t="s">
        <v>40279</v>
      </c>
      <c r="S869" s="1" t="s">
        <v>155</v>
      </c>
      <c r="T869" s="1" t="s">
        <v>155</v>
      </c>
      <c r="U869" s="1">
        <v>71</v>
      </c>
      <c r="V869" s="1">
        <v>160</v>
      </c>
      <c r="W869" s="1">
        <v>62.5</v>
      </c>
      <c r="X869" s="1">
        <v>36.799999999999997</v>
      </c>
      <c r="Y869" s="1" t="s">
        <v>41953</v>
      </c>
      <c r="Z869" s="1">
        <v>18</v>
      </c>
    </row>
    <row r="870" spans="2:26" x14ac:dyDescent="0.4">
      <c r="B870" s="1" t="s">
        <v>1063</v>
      </c>
      <c r="C870" s="2">
        <v>32228</v>
      </c>
      <c r="D870" s="1">
        <v>31</v>
      </c>
      <c r="E870" s="1" t="s">
        <v>103</v>
      </c>
      <c r="F870" s="1" t="s">
        <v>35227</v>
      </c>
      <c r="G870" s="1" t="s">
        <v>17724</v>
      </c>
      <c r="H870" s="1" t="s">
        <v>18256</v>
      </c>
      <c r="I870" s="1" t="s">
        <v>17226</v>
      </c>
      <c r="J870" s="2">
        <v>39795</v>
      </c>
      <c r="K870" s="1" t="s">
        <v>40259</v>
      </c>
      <c r="L870" s="1">
        <v>10822</v>
      </c>
      <c r="M870" s="1" t="s">
        <v>40380</v>
      </c>
      <c r="N870" s="1" t="s">
        <v>41954</v>
      </c>
      <c r="O870" s="1" t="s">
        <v>40302</v>
      </c>
      <c r="P870" s="1" t="s">
        <v>40269</v>
      </c>
      <c r="Q870" s="1" t="s">
        <v>40262</v>
      </c>
      <c r="R870" s="1" t="s">
        <v>40263</v>
      </c>
      <c r="S870" s="1" t="s">
        <v>155</v>
      </c>
      <c r="T870" s="1" t="s">
        <v>155</v>
      </c>
      <c r="U870" s="1">
        <v>74</v>
      </c>
      <c r="V870" s="1">
        <v>155</v>
      </c>
      <c r="W870" s="1">
        <v>68.099999999999994</v>
      </c>
      <c r="X870" s="1">
        <v>36.200000000000003</v>
      </c>
      <c r="Y870" s="1" t="s">
        <v>40290</v>
      </c>
      <c r="Z870" s="1">
        <v>18</v>
      </c>
    </row>
    <row r="871" spans="2:26" x14ac:dyDescent="0.4">
      <c r="B871" s="1" t="s">
        <v>1064</v>
      </c>
      <c r="C871" s="2">
        <v>29857</v>
      </c>
      <c r="D871" s="1">
        <v>38</v>
      </c>
      <c r="E871" s="1" t="s">
        <v>103</v>
      </c>
      <c r="F871" s="1" t="s">
        <v>35228</v>
      </c>
      <c r="G871" s="1" t="s">
        <v>17157</v>
      </c>
      <c r="H871" s="1" t="s">
        <v>18257</v>
      </c>
      <c r="I871" s="1" t="s">
        <v>17063</v>
      </c>
      <c r="J871" s="2">
        <v>39079</v>
      </c>
      <c r="K871" s="1" t="s">
        <v>40679</v>
      </c>
      <c r="L871" s="1">
        <v>10469</v>
      </c>
      <c r="M871" s="1" t="s">
        <v>40680</v>
      </c>
      <c r="N871" s="1" t="s">
        <v>41955</v>
      </c>
      <c r="O871" s="1" t="s">
        <v>40289</v>
      </c>
      <c r="P871" s="1" t="s">
        <v>40269</v>
      </c>
      <c r="Q871" s="1" t="s">
        <v>40274</v>
      </c>
      <c r="R871" s="1" t="s">
        <v>40275</v>
      </c>
      <c r="S871" s="1" t="s">
        <v>155</v>
      </c>
      <c r="T871" s="1" t="s">
        <v>155</v>
      </c>
      <c r="U871" s="1">
        <v>67</v>
      </c>
      <c r="V871" s="1">
        <v>157.4</v>
      </c>
      <c r="W871" s="1">
        <v>57.2</v>
      </c>
      <c r="X871" s="1">
        <v>36</v>
      </c>
      <c r="Y871" s="1" t="s">
        <v>41956</v>
      </c>
      <c r="Z871" s="1">
        <v>18</v>
      </c>
    </row>
    <row r="872" spans="2:26" x14ac:dyDescent="0.4">
      <c r="B872" s="1" t="s">
        <v>1065</v>
      </c>
      <c r="C872" s="2">
        <v>33770</v>
      </c>
      <c r="D872" s="1">
        <v>27</v>
      </c>
      <c r="E872" s="1" t="s">
        <v>103</v>
      </c>
      <c r="F872" s="1" t="s">
        <v>35229</v>
      </c>
      <c r="G872" s="1" t="s">
        <v>18258</v>
      </c>
      <c r="H872" s="1" t="s">
        <v>18259</v>
      </c>
      <c r="I872" s="1" t="s">
        <v>299</v>
      </c>
      <c r="J872" s="2">
        <v>38084</v>
      </c>
      <c r="K872" s="1" t="s">
        <v>40304</v>
      </c>
      <c r="L872" s="1">
        <v>10416</v>
      </c>
      <c r="M872" s="1" t="s">
        <v>40434</v>
      </c>
      <c r="N872" s="1" t="s">
        <v>41957</v>
      </c>
      <c r="O872" s="1" t="s">
        <v>40260</v>
      </c>
      <c r="P872" s="1" t="s">
        <v>40260</v>
      </c>
      <c r="Q872" s="1" t="s">
        <v>40293</v>
      </c>
      <c r="R872" s="1" t="s">
        <v>40275</v>
      </c>
      <c r="S872" s="1" t="s">
        <v>155</v>
      </c>
      <c r="T872" s="1" t="s">
        <v>156</v>
      </c>
      <c r="U872" s="1">
        <v>61</v>
      </c>
      <c r="V872" s="1">
        <v>174.5</v>
      </c>
      <c r="W872" s="1">
        <v>72.25</v>
      </c>
      <c r="X872" s="1">
        <v>36.5</v>
      </c>
      <c r="Y872" s="1" t="s">
        <v>41958</v>
      </c>
      <c r="Z872" s="1">
        <v>20</v>
      </c>
    </row>
    <row r="873" spans="2:26" x14ac:dyDescent="0.4">
      <c r="B873" s="1" t="s">
        <v>1066</v>
      </c>
      <c r="C873" s="2">
        <v>27928</v>
      </c>
      <c r="D873" s="1">
        <v>43</v>
      </c>
      <c r="E873" s="1" t="s">
        <v>104</v>
      </c>
      <c r="F873" s="1" t="s">
        <v>35133</v>
      </c>
      <c r="G873" s="1" t="s">
        <v>17163</v>
      </c>
      <c r="H873" s="1" t="s">
        <v>18260</v>
      </c>
      <c r="I873" s="1" t="s">
        <v>17044</v>
      </c>
      <c r="J873" s="2">
        <v>37814</v>
      </c>
      <c r="K873" s="1" t="s">
        <v>40343</v>
      </c>
      <c r="L873" s="1">
        <v>10314</v>
      </c>
      <c r="M873" s="1" t="s">
        <v>40504</v>
      </c>
      <c r="N873" s="1" t="s">
        <v>41959</v>
      </c>
      <c r="O873" s="1" t="s">
        <v>40260</v>
      </c>
      <c r="P873" s="1" t="s">
        <v>40260</v>
      </c>
      <c r="Q873" s="1" t="s">
        <v>40307</v>
      </c>
      <c r="R873" s="1" t="s">
        <v>40284</v>
      </c>
      <c r="S873" s="1" t="s">
        <v>156</v>
      </c>
      <c r="T873" s="1" t="s">
        <v>155</v>
      </c>
      <c r="U873" s="1">
        <v>81</v>
      </c>
      <c r="V873" s="1">
        <v>161.5</v>
      </c>
      <c r="W873" s="1">
        <v>57.4</v>
      </c>
      <c r="X873" s="1">
        <v>36</v>
      </c>
      <c r="Y873" s="1" t="s">
        <v>40696</v>
      </c>
      <c r="Z873" s="1">
        <v>16</v>
      </c>
    </row>
    <row r="874" spans="2:26" x14ac:dyDescent="0.4">
      <c r="B874" s="1" t="s">
        <v>1067</v>
      </c>
      <c r="C874" s="2">
        <v>19422</v>
      </c>
      <c r="D874" s="1">
        <v>66</v>
      </c>
      <c r="E874" s="1" t="s">
        <v>103</v>
      </c>
      <c r="F874" s="1" t="s">
        <v>35230</v>
      </c>
      <c r="G874" s="1" t="s">
        <v>17466</v>
      </c>
      <c r="H874" s="1" t="s">
        <v>18261</v>
      </c>
      <c r="I874" s="1" t="s">
        <v>17044</v>
      </c>
      <c r="J874" s="2">
        <v>39727</v>
      </c>
      <c r="K874" s="1" t="s">
        <v>40331</v>
      </c>
      <c r="L874" s="1">
        <v>11445</v>
      </c>
      <c r="M874" s="1" t="s">
        <v>41960</v>
      </c>
      <c r="N874" s="1" t="s">
        <v>41961</v>
      </c>
      <c r="O874" s="1" t="s">
        <v>40302</v>
      </c>
      <c r="P874" s="1" t="s">
        <v>40269</v>
      </c>
      <c r="Q874" s="1" t="s">
        <v>40260</v>
      </c>
      <c r="R874" s="1" t="s">
        <v>40279</v>
      </c>
      <c r="S874" s="1" t="s">
        <v>155</v>
      </c>
      <c r="T874" s="1" t="s">
        <v>155</v>
      </c>
      <c r="U874" s="1">
        <v>76</v>
      </c>
      <c r="V874" s="1">
        <v>168.6</v>
      </c>
      <c r="W874" s="1">
        <v>77.2</v>
      </c>
      <c r="X874" s="1">
        <v>36.5</v>
      </c>
      <c r="Y874" s="1" t="s">
        <v>41962</v>
      </c>
      <c r="Z874" s="1">
        <v>20</v>
      </c>
    </row>
    <row r="875" spans="2:26" x14ac:dyDescent="0.4">
      <c r="B875" s="1" t="s">
        <v>1068</v>
      </c>
      <c r="C875" s="2">
        <v>24787</v>
      </c>
      <c r="D875" s="1">
        <v>52</v>
      </c>
      <c r="E875" s="1" t="s">
        <v>103</v>
      </c>
      <c r="F875" s="1" t="s">
        <v>35231</v>
      </c>
      <c r="G875" s="1" t="s">
        <v>17155</v>
      </c>
      <c r="H875" s="1" t="s">
        <v>18262</v>
      </c>
      <c r="I875" s="1" t="s">
        <v>17162</v>
      </c>
      <c r="J875" s="2">
        <v>38062</v>
      </c>
      <c r="K875" s="1" t="s">
        <v>40304</v>
      </c>
      <c r="L875" s="1">
        <v>10581</v>
      </c>
      <c r="M875" s="1" t="s">
        <v>40316</v>
      </c>
      <c r="N875" s="1" t="s">
        <v>41963</v>
      </c>
      <c r="O875" s="1" t="s">
        <v>40260</v>
      </c>
      <c r="P875" s="1" t="s">
        <v>40260</v>
      </c>
      <c r="Q875" s="1" t="s">
        <v>40274</v>
      </c>
      <c r="R875" s="1" t="s">
        <v>40275</v>
      </c>
      <c r="S875" s="1" t="s">
        <v>155</v>
      </c>
      <c r="T875" s="1" t="s">
        <v>156</v>
      </c>
      <c r="U875" s="1">
        <v>54</v>
      </c>
      <c r="V875" s="1">
        <v>166.5</v>
      </c>
      <c r="W875" s="1">
        <v>50.46</v>
      </c>
      <c r="X875" s="1">
        <v>36.5</v>
      </c>
      <c r="Y875" s="1" t="s">
        <v>40571</v>
      </c>
      <c r="Z875" s="1">
        <v>20</v>
      </c>
    </row>
    <row r="876" spans="2:26" x14ac:dyDescent="0.4">
      <c r="B876" s="1" t="s">
        <v>1069</v>
      </c>
      <c r="C876" s="2">
        <v>26212</v>
      </c>
      <c r="D876" s="1">
        <v>48</v>
      </c>
      <c r="E876" s="1" t="s">
        <v>103</v>
      </c>
      <c r="F876" s="1" t="s">
        <v>34771</v>
      </c>
      <c r="G876" s="1" t="s">
        <v>17200</v>
      </c>
      <c r="H876" s="1" t="s">
        <v>18263</v>
      </c>
      <c r="I876" s="1" t="s">
        <v>17044</v>
      </c>
      <c r="J876" s="2">
        <v>39530</v>
      </c>
      <c r="K876" s="1" t="s">
        <v>40353</v>
      </c>
      <c r="L876" s="1">
        <v>10128</v>
      </c>
      <c r="M876" s="1" t="s">
        <v>40387</v>
      </c>
      <c r="N876" s="1" t="s">
        <v>41964</v>
      </c>
      <c r="O876" s="1" t="s">
        <v>40302</v>
      </c>
      <c r="P876" s="1" t="s">
        <v>40269</v>
      </c>
      <c r="Q876" s="1" t="s">
        <v>40293</v>
      </c>
      <c r="R876" s="1" t="s">
        <v>40297</v>
      </c>
      <c r="S876" s="1" t="s">
        <v>155</v>
      </c>
      <c r="T876" s="1" t="s">
        <v>155</v>
      </c>
      <c r="U876" s="1">
        <v>86</v>
      </c>
      <c r="V876" s="1">
        <v>169</v>
      </c>
      <c r="W876" s="1">
        <v>72.5</v>
      </c>
      <c r="X876" s="1">
        <v>36</v>
      </c>
      <c r="Y876" s="1" t="s">
        <v>41965</v>
      </c>
      <c r="Z876" s="1">
        <v>18</v>
      </c>
    </row>
    <row r="877" spans="2:26" x14ac:dyDescent="0.4">
      <c r="B877" s="1" t="s">
        <v>457</v>
      </c>
      <c r="C877" s="2">
        <v>21528</v>
      </c>
      <c r="D877" s="1">
        <v>61</v>
      </c>
      <c r="E877" s="1" t="s">
        <v>104</v>
      </c>
      <c r="F877" s="1" t="s">
        <v>35232</v>
      </c>
      <c r="G877" s="1" t="s">
        <v>17037</v>
      </c>
      <c r="H877" s="1" t="s">
        <v>18264</v>
      </c>
      <c r="I877" s="1" t="s">
        <v>17226</v>
      </c>
      <c r="J877" s="2">
        <v>38406</v>
      </c>
      <c r="K877" s="1" t="s">
        <v>40286</v>
      </c>
      <c r="L877" s="1">
        <v>10697</v>
      </c>
      <c r="M877" s="1" t="s">
        <v>41098</v>
      </c>
      <c r="N877" s="1" t="s">
        <v>41966</v>
      </c>
      <c r="O877" s="1" t="s">
        <v>40260</v>
      </c>
      <c r="P877" s="1" t="s">
        <v>40260</v>
      </c>
      <c r="Q877" s="1" t="s">
        <v>40262</v>
      </c>
      <c r="R877" s="1" t="s">
        <v>40275</v>
      </c>
      <c r="S877" s="1" t="s">
        <v>156</v>
      </c>
      <c r="T877" s="1" t="s">
        <v>156</v>
      </c>
      <c r="U877" s="1">
        <v>61</v>
      </c>
      <c r="V877" s="1">
        <v>161</v>
      </c>
      <c r="W877" s="1">
        <v>68.05</v>
      </c>
      <c r="X877" s="1">
        <v>36</v>
      </c>
      <c r="Y877" s="1" t="s">
        <v>41967</v>
      </c>
      <c r="Z877" s="1">
        <v>18</v>
      </c>
    </row>
    <row r="878" spans="2:26" x14ac:dyDescent="0.4">
      <c r="B878" s="1" t="s">
        <v>1070</v>
      </c>
      <c r="C878" s="2">
        <v>18780</v>
      </c>
      <c r="D878" s="1">
        <v>68</v>
      </c>
      <c r="E878" s="1" t="s">
        <v>103</v>
      </c>
      <c r="F878" s="1" t="s">
        <v>35233</v>
      </c>
      <c r="G878" s="1" t="s">
        <v>17123</v>
      </c>
      <c r="H878" s="1" t="s">
        <v>18265</v>
      </c>
      <c r="I878" s="1" t="s">
        <v>17087</v>
      </c>
      <c r="J878" s="2">
        <v>38454</v>
      </c>
      <c r="K878" s="1" t="s">
        <v>40562</v>
      </c>
      <c r="L878" s="1">
        <v>10204</v>
      </c>
      <c r="M878" s="1" t="s">
        <v>40563</v>
      </c>
      <c r="N878" s="1" t="s">
        <v>41968</v>
      </c>
      <c r="O878" s="1" t="s">
        <v>40260</v>
      </c>
      <c r="P878" s="1" t="s">
        <v>40260</v>
      </c>
      <c r="Q878" s="1" t="s">
        <v>40274</v>
      </c>
      <c r="R878" s="1" t="s">
        <v>40263</v>
      </c>
      <c r="S878" s="1" t="s">
        <v>156</v>
      </c>
      <c r="T878" s="1" t="s">
        <v>156</v>
      </c>
      <c r="U878" s="1">
        <v>75</v>
      </c>
      <c r="V878" s="1">
        <v>160.80000000000001</v>
      </c>
      <c r="W878" s="1">
        <v>52.4</v>
      </c>
      <c r="X878" s="1">
        <v>36</v>
      </c>
      <c r="Y878" s="1" t="s">
        <v>41969</v>
      </c>
      <c r="Z878" s="1">
        <v>20</v>
      </c>
    </row>
    <row r="879" spans="2:26" x14ac:dyDescent="0.4">
      <c r="B879" s="1" t="s">
        <v>1071</v>
      </c>
      <c r="C879" s="2">
        <v>28370</v>
      </c>
      <c r="D879" s="1">
        <v>42</v>
      </c>
      <c r="E879" s="1" t="s">
        <v>104</v>
      </c>
      <c r="F879" s="1" t="s">
        <v>35234</v>
      </c>
      <c r="G879" s="1" t="s">
        <v>17575</v>
      </c>
      <c r="H879" s="1" t="s">
        <v>18266</v>
      </c>
      <c r="I879" s="1" t="s">
        <v>17063</v>
      </c>
      <c r="J879" s="2">
        <v>39006</v>
      </c>
      <c r="K879" s="1" t="s">
        <v>40339</v>
      </c>
      <c r="L879" s="1">
        <v>10698</v>
      </c>
      <c r="M879" s="1" t="s">
        <v>40734</v>
      </c>
      <c r="N879" s="1" t="s">
        <v>41970</v>
      </c>
      <c r="O879" s="1" t="s">
        <v>40260</v>
      </c>
      <c r="P879" s="1" t="s">
        <v>40260</v>
      </c>
      <c r="Q879" s="1" t="s">
        <v>40274</v>
      </c>
      <c r="R879" s="1" t="s">
        <v>40275</v>
      </c>
      <c r="S879" s="1" t="s">
        <v>155</v>
      </c>
      <c r="T879" s="1" t="s">
        <v>155</v>
      </c>
      <c r="U879" s="1">
        <v>74</v>
      </c>
      <c r="V879" s="1">
        <v>150</v>
      </c>
      <c r="W879" s="1">
        <v>33.9</v>
      </c>
      <c r="X879" s="1">
        <v>37.200000000000003</v>
      </c>
      <c r="Y879" s="1" t="s">
        <v>41971</v>
      </c>
      <c r="Z879" s="1">
        <v>18</v>
      </c>
    </row>
    <row r="880" spans="2:26" x14ac:dyDescent="0.4">
      <c r="B880" s="1" t="s">
        <v>1072</v>
      </c>
      <c r="C880" s="2">
        <v>30935</v>
      </c>
      <c r="D880" s="1">
        <v>35</v>
      </c>
      <c r="E880" s="1" t="s">
        <v>103</v>
      </c>
      <c r="F880" s="1" t="s">
        <v>35235</v>
      </c>
      <c r="G880" s="1" t="s">
        <v>18267</v>
      </c>
      <c r="H880" s="1" t="s">
        <v>18268</v>
      </c>
      <c r="I880" s="1" t="s">
        <v>297</v>
      </c>
      <c r="J880" s="2">
        <v>38278</v>
      </c>
      <c r="K880" s="1" t="s">
        <v>40304</v>
      </c>
      <c r="L880" s="1">
        <v>10581</v>
      </c>
      <c r="M880" s="1" t="s">
        <v>40316</v>
      </c>
      <c r="N880" s="1" t="s">
        <v>41972</v>
      </c>
      <c r="O880" s="1" t="s">
        <v>40260</v>
      </c>
      <c r="P880" s="1" t="s">
        <v>40260</v>
      </c>
      <c r="Q880" s="1" t="s">
        <v>40293</v>
      </c>
      <c r="R880" s="1" t="s">
        <v>40263</v>
      </c>
      <c r="S880" s="1" t="s">
        <v>156</v>
      </c>
      <c r="T880" s="1" t="s">
        <v>156</v>
      </c>
      <c r="U880" s="1">
        <v>68</v>
      </c>
      <c r="V880" s="1">
        <v>168.2</v>
      </c>
      <c r="W880" s="1">
        <v>57.46</v>
      </c>
      <c r="X880" s="1">
        <v>36</v>
      </c>
      <c r="Y880" s="1" t="s">
        <v>41003</v>
      </c>
      <c r="Z880" s="1">
        <v>20</v>
      </c>
    </row>
    <row r="881" spans="2:26" x14ac:dyDescent="0.4">
      <c r="B881" s="1" t="s">
        <v>1073</v>
      </c>
      <c r="C881" s="2">
        <v>25377</v>
      </c>
      <c r="D881" s="1">
        <v>50</v>
      </c>
      <c r="E881" s="1" t="s">
        <v>104</v>
      </c>
      <c r="F881" s="1" t="s">
        <v>35236</v>
      </c>
      <c r="G881" s="1" t="s">
        <v>17720</v>
      </c>
      <c r="H881" s="1" t="s">
        <v>18269</v>
      </c>
      <c r="I881" s="1" t="s">
        <v>17041</v>
      </c>
      <c r="J881" s="2">
        <v>37665</v>
      </c>
      <c r="K881" s="1" t="s">
        <v>40271</v>
      </c>
      <c r="L881" s="1">
        <v>10466</v>
      </c>
      <c r="M881" s="1" t="s">
        <v>40272</v>
      </c>
      <c r="N881" s="1" t="s">
        <v>41973</v>
      </c>
      <c r="O881" s="1" t="s">
        <v>40260</v>
      </c>
      <c r="P881" s="1" t="s">
        <v>40260</v>
      </c>
      <c r="Q881" s="1" t="s">
        <v>40262</v>
      </c>
      <c r="R881" s="1" t="s">
        <v>40263</v>
      </c>
      <c r="S881" s="1" t="s">
        <v>156</v>
      </c>
      <c r="T881" s="1" t="s">
        <v>155</v>
      </c>
      <c r="U881" s="1">
        <v>58</v>
      </c>
      <c r="V881" s="1">
        <v>174.7</v>
      </c>
      <c r="W881" s="1">
        <v>60.9</v>
      </c>
      <c r="X881" s="1">
        <v>36.5</v>
      </c>
      <c r="Y881" s="1" t="s">
        <v>40609</v>
      </c>
      <c r="Z881" s="1">
        <v>20</v>
      </c>
    </row>
    <row r="882" spans="2:26" x14ac:dyDescent="0.4">
      <c r="B882" s="1" t="s">
        <v>1074</v>
      </c>
      <c r="C882" s="2">
        <v>26209</v>
      </c>
      <c r="D882" s="1">
        <v>48</v>
      </c>
      <c r="E882" s="1" t="s">
        <v>103</v>
      </c>
      <c r="F882" s="1" t="s">
        <v>35237</v>
      </c>
      <c r="G882" s="1" t="s">
        <v>17639</v>
      </c>
      <c r="H882" s="1" t="s">
        <v>18270</v>
      </c>
      <c r="I882" s="1" t="s">
        <v>17047</v>
      </c>
      <c r="J882" s="2">
        <v>39562</v>
      </c>
      <c r="K882" s="1" t="s">
        <v>40335</v>
      </c>
      <c r="L882" s="1">
        <v>11449</v>
      </c>
      <c r="M882" s="1" t="s">
        <v>41974</v>
      </c>
      <c r="N882" s="1" t="s">
        <v>41975</v>
      </c>
      <c r="O882" s="1" t="s">
        <v>40302</v>
      </c>
      <c r="P882" s="1" t="s">
        <v>40269</v>
      </c>
      <c r="Q882" s="1" t="s">
        <v>40321</v>
      </c>
      <c r="R882" s="1" t="s">
        <v>40263</v>
      </c>
      <c r="S882" s="1" t="s">
        <v>155</v>
      </c>
      <c r="T882" s="1" t="s">
        <v>155</v>
      </c>
      <c r="U882" s="1">
        <v>67</v>
      </c>
      <c r="V882" s="1">
        <v>143.6</v>
      </c>
      <c r="W882" s="1">
        <v>59.84</v>
      </c>
      <c r="X882" s="1">
        <v>36</v>
      </c>
      <c r="Y882" s="1" t="s">
        <v>41976</v>
      </c>
      <c r="Z882" s="1">
        <v>20</v>
      </c>
    </row>
    <row r="883" spans="2:26" x14ac:dyDescent="0.4">
      <c r="B883" s="1" t="s">
        <v>1075</v>
      </c>
      <c r="C883" s="2">
        <v>33875</v>
      </c>
      <c r="D883" s="1">
        <v>27</v>
      </c>
      <c r="E883" s="1" t="s">
        <v>104</v>
      </c>
      <c r="F883" s="1" t="s">
        <v>35238</v>
      </c>
      <c r="G883" s="1" t="s">
        <v>17446</v>
      </c>
      <c r="H883" s="1" t="s">
        <v>18271</v>
      </c>
      <c r="I883" s="1" t="s">
        <v>17047</v>
      </c>
      <c r="J883" s="2">
        <v>37623</v>
      </c>
      <c r="K883" s="1" t="s">
        <v>40339</v>
      </c>
      <c r="L883" s="1">
        <v>10365</v>
      </c>
      <c r="M883" s="1" t="s">
        <v>40340</v>
      </c>
      <c r="N883" s="1" t="s">
        <v>41977</v>
      </c>
      <c r="O883" s="1" t="s">
        <v>40260</v>
      </c>
      <c r="P883" s="1" t="s">
        <v>40260</v>
      </c>
      <c r="Q883" s="1" t="s">
        <v>40274</v>
      </c>
      <c r="R883" s="1" t="s">
        <v>40297</v>
      </c>
      <c r="S883" s="1" t="s">
        <v>155</v>
      </c>
      <c r="T883" s="1" t="s">
        <v>155</v>
      </c>
      <c r="U883" s="1">
        <v>91</v>
      </c>
      <c r="V883" s="1">
        <v>151.30000000000001</v>
      </c>
      <c r="W883" s="1">
        <v>49.4</v>
      </c>
      <c r="X883" s="1">
        <v>36.6</v>
      </c>
      <c r="Y883" s="1" t="s">
        <v>41978</v>
      </c>
      <c r="Z883" s="1">
        <v>16</v>
      </c>
    </row>
    <row r="884" spans="2:26" x14ac:dyDescent="0.4">
      <c r="B884" s="1" t="s">
        <v>1076</v>
      </c>
      <c r="C884" s="2">
        <v>33936</v>
      </c>
      <c r="D884" s="1">
        <v>27</v>
      </c>
      <c r="E884" s="1" t="s">
        <v>104</v>
      </c>
      <c r="F884" s="1" t="s">
        <v>35239</v>
      </c>
      <c r="G884" s="1" t="s">
        <v>18028</v>
      </c>
      <c r="H884" s="1" t="s">
        <v>18272</v>
      </c>
      <c r="I884" s="1" t="s">
        <v>17054</v>
      </c>
      <c r="J884" s="2">
        <v>40555</v>
      </c>
      <c r="K884" s="1" t="s">
        <v>40304</v>
      </c>
      <c r="L884" s="1">
        <v>10416</v>
      </c>
      <c r="M884" s="1" t="s">
        <v>40434</v>
      </c>
      <c r="N884" s="1" t="s">
        <v>41979</v>
      </c>
      <c r="O884" s="1" t="s">
        <v>40260</v>
      </c>
      <c r="P884" s="1" t="s">
        <v>40260</v>
      </c>
      <c r="Q884" s="1" t="s">
        <v>40262</v>
      </c>
      <c r="R884" s="1" t="s">
        <v>40275</v>
      </c>
      <c r="S884" s="1" t="s">
        <v>155</v>
      </c>
      <c r="T884" s="1" t="s">
        <v>40260</v>
      </c>
      <c r="U884" s="1">
        <v>69</v>
      </c>
      <c r="V884" s="1">
        <v>163.5</v>
      </c>
      <c r="W884" s="1">
        <v>66.75</v>
      </c>
      <c r="X884" s="1">
        <v>36</v>
      </c>
      <c r="Y884" s="1" t="s">
        <v>40778</v>
      </c>
      <c r="Z884" s="1">
        <v>20</v>
      </c>
    </row>
    <row r="885" spans="2:26" x14ac:dyDescent="0.4">
      <c r="B885" s="1" t="s">
        <v>1077</v>
      </c>
      <c r="C885" s="2">
        <v>27042</v>
      </c>
      <c r="D885" s="1">
        <v>45</v>
      </c>
      <c r="E885" s="1" t="s">
        <v>103</v>
      </c>
      <c r="F885" s="1" t="s">
        <v>35240</v>
      </c>
      <c r="G885" s="1" t="s">
        <v>17149</v>
      </c>
      <c r="H885" s="1" t="s">
        <v>18273</v>
      </c>
      <c r="I885" s="1" t="s">
        <v>17087</v>
      </c>
      <c r="J885" s="2">
        <v>38808</v>
      </c>
      <c r="K885" s="1" t="s">
        <v>40286</v>
      </c>
      <c r="L885" s="1">
        <v>10124</v>
      </c>
      <c r="M885" s="1" t="s">
        <v>40291</v>
      </c>
      <c r="N885" s="1" t="s">
        <v>41980</v>
      </c>
      <c r="O885" s="1" t="s">
        <v>40260</v>
      </c>
      <c r="P885" s="1" t="s">
        <v>40260</v>
      </c>
      <c r="Q885" s="1" t="s">
        <v>40293</v>
      </c>
      <c r="R885" s="1" t="s">
        <v>40263</v>
      </c>
      <c r="S885" s="1" t="s">
        <v>155</v>
      </c>
      <c r="T885" s="1" t="s">
        <v>156</v>
      </c>
      <c r="U885" s="1">
        <v>89</v>
      </c>
      <c r="V885" s="1">
        <v>173</v>
      </c>
      <c r="W885" s="1">
        <v>72.349999999999994</v>
      </c>
      <c r="X885" s="1">
        <v>36</v>
      </c>
      <c r="Y885" s="1" t="s">
        <v>41981</v>
      </c>
      <c r="Z885" s="1">
        <v>18</v>
      </c>
    </row>
    <row r="886" spans="2:26" x14ac:dyDescent="0.4">
      <c r="B886" s="1" t="s">
        <v>1078</v>
      </c>
      <c r="C886" s="2">
        <v>24356</v>
      </c>
      <c r="D886" s="1">
        <v>53</v>
      </c>
      <c r="E886" s="1" t="s">
        <v>103</v>
      </c>
      <c r="F886" s="1" t="s">
        <v>35241</v>
      </c>
      <c r="G886" s="1" t="s">
        <v>17589</v>
      </c>
      <c r="H886" s="1" t="s">
        <v>18274</v>
      </c>
      <c r="I886" s="1" t="s">
        <v>297</v>
      </c>
      <c r="J886" s="2">
        <v>38041</v>
      </c>
      <c r="K886" s="1" t="s">
        <v>40304</v>
      </c>
      <c r="L886" s="1">
        <v>10581</v>
      </c>
      <c r="M886" s="1" t="s">
        <v>40316</v>
      </c>
      <c r="N886" s="1" t="s">
        <v>41982</v>
      </c>
      <c r="O886" s="1" t="s">
        <v>40260</v>
      </c>
      <c r="P886" s="1" t="s">
        <v>40260</v>
      </c>
      <c r="Q886" s="1" t="s">
        <v>40274</v>
      </c>
      <c r="R886" s="1" t="s">
        <v>40284</v>
      </c>
      <c r="S886" s="1" t="s">
        <v>155</v>
      </c>
      <c r="T886" s="1" t="s">
        <v>155</v>
      </c>
      <c r="U886" s="1">
        <v>68</v>
      </c>
      <c r="V886" s="1">
        <v>152</v>
      </c>
      <c r="W886" s="1">
        <v>41.18</v>
      </c>
      <c r="X886" s="1">
        <v>36.6</v>
      </c>
      <c r="Y886" s="1" t="s">
        <v>41861</v>
      </c>
      <c r="Z886" s="1">
        <v>20</v>
      </c>
    </row>
    <row r="887" spans="2:26" x14ac:dyDescent="0.4">
      <c r="B887" s="1" t="s">
        <v>1079</v>
      </c>
      <c r="C887" s="2">
        <v>29753</v>
      </c>
      <c r="D887" s="1">
        <v>38</v>
      </c>
      <c r="E887" s="1" t="s">
        <v>103</v>
      </c>
      <c r="F887" s="1" t="s">
        <v>35242</v>
      </c>
      <c r="G887" s="1" t="s">
        <v>17500</v>
      </c>
      <c r="H887" s="1" t="s">
        <v>18275</v>
      </c>
      <c r="I887" s="1" t="s">
        <v>17047</v>
      </c>
      <c r="J887" s="2">
        <v>37739</v>
      </c>
      <c r="K887" s="1" t="s">
        <v>40584</v>
      </c>
      <c r="L887" s="1">
        <v>10123</v>
      </c>
      <c r="M887" s="1" t="s">
        <v>40585</v>
      </c>
      <c r="N887" s="1" t="s">
        <v>41983</v>
      </c>
      <c r="O887" s="1" t="s">
        <v>40260</v>
      </c>
      <c r="P887" s="1" t="s">
        <v>40260</v>
      </c>
      <c r="Q887" s="1" t="s">
        <v>40307</v>
      </c>
      <c r="R887" s="1" t="s">
        <v>40263</v>
      </c>
      <c r="S887" s="1" t="s">
        <v>155</v>
      </c>
      <c r="T887" s="1" t="s">
        <v>155</v>
      </c>
      <c r="U887" s="1">
        <v>62</v>
      </c>
      <c r="V887" s="1">
        <v>172</v>
      </c>
      <c r="W887" s="1">
        <v>78.5</v>
      </c>
      <c r="X887" s="1">
        <v>36.1</v>
      </c>
      <c r="Y887" s="1" t="s">
        <v>40722</v>
      </c>
      <c r="Z887" s="1">
        <v>18</v>
      </c>
    </row>
    <row r="888" spans="2:26" x14ac:dyDescent="0.4">
      <c r="B888" s="1" t="s">
        <v>1080</v>
      </c>
      <c r="C888" s="2">
        <v>23813</v>
      </c>
      <c r="D888" s="1">
        <v>54</v>
      </c>
      <c r="E888" s="1" t="s">
        <v>103</v>
      </c>
      <c r="F888" s="1" t="s">
        <v>35239</v>
      </c>
      <c r="G888" s="1" t="s">
        <v>17075</v>
      </c>
      <c r="H888" s="1" t="s">
        <v>18276</v>
      </c>
      <c r="I888" s="1" t="s">
        <v>298</v>
      </c>
      <c r="J888" s="2">
        <v>38287</v>
      </c>
      <c r="K888" s="1" t="s">
        <v>40286</v>
      </c>
      <c r="L888" s="1">
        <v>10627</v>
      </c>
      <c r="M888" s="1" t="s">
        <v>40287</v>
      </c>
      <c r="N888" s="1" t="s">
        <v>41984</v>
      </c>
      <c r="O888" s="1" t="s">
        <v>40260</v>
      </c>
      <c r="P888" s="1" t="s">
        <v>40260</v>
      </c>
      <c r="Q888" s="1" t="s">
        <v>40274</v>
      </c>
      <c r="R888" s="1" t="s">
        <v>40284</v>
      </c>
      <c r="S888" s="1" t="s">
        <v>155</v>
      </c>
      <c r="T888" s="1" t="s">
        <v>155</v>
      </c>
      <c r="U888" s="1">
        <v>102</v>
      </c>
      <c r="V888" s="1">
        <v>149</v>
      </c>
      <c r="W888" s="1">
        <v>47.36</v>
      </c>
      <c r="X888" s="1">
        <v>36.5</v>
      </c>
      <c r="Y888" s="1" t="s">
        <v>41766</v>
      </c>
      <c r="Z888" s="1">
        <v>18</v>
      </c>
    </row>
    <row r="889" spans="2:26" x14ac:dyDescent="0.4">
      <c r="B889" s="1" t="s">
        <v>1081</v>
      </c>
      <c r="C889" s="2">
        <v>27439</v>
      </c>
      <c r="D889" s="1">
        <v>44</v>
      </c>
      <c r="E889" s="1" t="s">
        <v>103</v>
      </c>
      <c r="F889" s="1" t="s">
        <v>35243</v>
      </c>
      <c r="G889" s="1" t="s">
        <v>17450</v>
      </c>
      <c r="H889" s="1" t="s">
        <v>18277</v>
      </c>
      <c r="I889" s="1" t="s">
        <v>17054</v>
      </c>
      <c r="J889" s="2">
        <v>39273</v>
      </c>
      <c r="K889" s="1" t="s">
        <v>40286</v>
      </c>
      <c r="L889" s="1">
        <v>10627</v>
      </c>
      <c r="M889" s="1" t="s">
        <v>40287</v>
      </c>
      <c r="N889" s="1" t="s">
        <v>41985</v>
      </c>
      <c r="O889" s="1" t="s">
        <v>40302</v>
      </c>
      <c r="P889" s="1" t="s">
        <v>40269</v>
      </c>
      <c r="Q889" s="1" t="s">
        <v>40307</v>
      </c>
      <c r="R889" s="1" t="s">
        <v>40263</v>
      </c>
      <c r="S889" s="1" t="s">
        <v>156</v>
      </c>
      <c r="T889" s="1" t="s">
        <v>156</v>
      </c>
      <c r="U889" s="1">
        <v>70</v>
      </c>
      <c r="V889" s="1">
        <v>164.6</v>
      </c>
      <c r="W889" s="1">
        <v>69.599999999999994</v>
      </c>
      <c r="X889" s="1">
        <v>36</v>
      </c>
      <c r="Y889" s="1" t="s">
        <v>41986</v>
      </c>
      <c r="Z889" s="1">
        <v>18</v>
      </c>
    </row>
    <row r="890" spans="2:26" x14ac:dyDescent="0.4">
      <c r="B890" s="1" t="s">
        <v>1082</v>
      </c>
      <c r="C890" s="2">
        <v>24695</v>
      </c>
      <c r="D890" s="1">
        <v>52</v>
      </c>
      <c r="E890" s="1" t="s">
        <v>104</v>
      </c>
      <c r="F890" s="1" t="s">
        <v>35244</v>
      </c>
      <c r="G890" s="1" t="s">
        <v>18218</v>
      </c>
      <c r="H890" s="1" t="s">
        <v>18278</v>
      </c>
      <c r="I890" s="1" t="s">
        <v>298</v>
      </c>
      <c r="J890" s="2">
        <v>38106</v>
      </c>
      <c r="K890" s="1" t="s">
        <v>40339</v>
      </c>
      <c r="L890" s="1">
        <v>10364</v>
      </c>
      <c r="M890" s="1" t="s">
        <v>10461</v>
      </c>
      <c r="N890" s="1" t="s">
        <v>41987</v>
      </c>
      <c r="O890" s="1" t="s">
        <v>40260</v>
      </c>
      <c r="P890" s="1" t="s">
        <v>40260</v>
      </c>
      <c r="Q890" s="1" t="s">
        <v>40293</v>
      </c>
      <c r="R890" s="1" t="s">
        <v>40284</v>
      </c>
      <c r="S890" s="1" t="s">
        <v>155</v>
      </c>
      <c r="T890" s="1" t="s">
        <v>155</v>
      </c>
      <c r="U890" s="1">
        <v>79</v>
      </c>
      <c r="V890" s="1">
        <v>162.6</v>
      </c>
      <c r="W890" s="1">
        <v>60</v>
      </c>
      <c r="X890" s="1">
        <v>36.200000000000003</v>
      </c>
      <c r="Y890" s="1" t="s">
        <v>41240</v>
      </c>
      <c r="Z890" s="1">
        <v>20</v>
      </c>
    </row>
    <row r="891" spans="2:26" x14ac:dyDescent="0.4">
      <c r="B891" s="1" t="s">
        <v>1083</v>
      </c>
      <c r="C891" s="2">
        <v>34205</v>
      </c>
      <c r="D891" s="1">
        <v>26</v>
      </c>
      <c r="E891" s="1" t="s">
        <v>104</v>
      </c>
      <c r="F891" s="1" t="s">
        <v>35245</v>
      </c>
      <c r="G891" s="1" t="s">
        <v>18198</v>
      </c>
      <c r="H891" s="1" t="s">
        <v>18279</v>
      </c>
      <c r="I891" s="1" t="s">
        <v>298</v>
      </c>
      <c r="J891" s="2">
        <v>38215</v>
      </c>
      <c r="K891" s="1" t="s">
        <v>40299</v>
      </c>
      <c r="L891" s="1">
        <v>10642</v>
      </c>
      <c r="M891" s="1" t="s">
        <v>41030</v>
      </c>
      <c r="N891" s="1" t="s">
        <v>41988</v>
      </c>
      <c r="O891" s="1" t="s">
        <v>40260</v>
      </c>
      <c r="P891" s="1" t="s">
        <v>40260</v>
      </c>
      <c r="Q891" s="1" t="s">
        <v>40262</v>
      </c>
      <c r="R891" s="1" t="s">
        <v>40263</v>
      </c>
      <c r="S891" s="1" t="s">
        <v>156</v>
      </c>
      <c r="T891" s="1" t="s">
        <v>156</v>
      </c>
      <c r="U891" s="1">
        <v>70</v>
      </c>
      <c r="V891" s="1">
        <v>156</v>
      </c>
      <c r="W891" s="1">
        <v>53.14</v>
      </c>
      <c r="X891" s="1">
        <v>36</v>
      </c>
      <c r="Y891" s="1" t="s">
        <v>41989</v>
      </c>
      <c r="Z891" s="1">
        <v>18</v>
      </c>
    </row>
    <row r="892" spans="2:26" x14ac:dyDescent="0.4">
      <c r="B892" s="1" t="s">
        <v>1084</v>
      </c>
      <c r="C892" s="2">
        <v>24737</v>
      </c>
      <c r="D892" s="1">
        <v>52</v>
      </c>
      <c r="E892" s="1" t="s">
        <v>103</v>
      </c>
      <c r="F892" s="1" t="s">
        <v>35246</v>
      </c>
      <c r="G892" s="1" t="s">
        <v>17417</v>
      </c>
      <c r="H892" s="1" t="s">
        <v>18280</v>
      </c>
      <c r="I892" s="1" t="s">
        <v>17090</v>
      </c>
      <c r="J892" s="2">
        <v>39377</v>
      </c>
      <c r="K892" s="1" t="s">
        <v>40286</v>
      </c>
      <c r="L892" s="1">
        <v>10414</v>
      </c>
      <c r="M892" s="1" t="s">
        <v>40651</v>
      </c>
      <c r="N892" s="1" t="s">
        <v>41990</v>
      </c>
      <c r="O892" s="1" t="s">
        <v>40260</v>
      </c>
      <c r="P892" s="1" t="s">
        <v>40260</v>
      </c>
      <c r="Q892" s="1" t="s">
        <v>40293</v>
      </c>
      <c r="R892" s="1" t="s">
        <v>40275</v>
      </c>
      <c r="S892" s="1" t="s">
        <v>156</v>
      </c>
      <c r="T892" s="1" t="s">
        <v>156</v>
      </c>
      <c r="U892" s="1">
        <v>93</v>
      </c>
      <c r="V892" s="1">
        <v>162.5</v>
      </c>
      <c r="W892" s="1">
        <v>61.95</v>
      </c>
      <c r="X892" s="1">
        <v>36</v>
      </c>
      <c r="Y892" s="1" t="s">
        <v>41991</v>
      </c>
      <c r="Z892" s="1">
        <v>18</v>
      </c>
    </row>
    <row r="893" spans="2:26" x14ac:dyDescent="0.4">
      <c r="B893" s="1" t="s">
        <v>1085</v>
      </c>
      <c r="C893" s="2">
        <v>20320</v>
      </c>
      <c r="D893" s="1">
        <v>64</v>
      </c>
      <c r="E893" s="1" t="s">
        <v>103</v>
      </c>
      <c r="F893" s="1" t="s">
        <v>35247</v>
      </c>
      <c r="G893" s="1" t="s">
        <v>17722</v>
      </c>
      <c r="H893" s="1" t="s">
        <v>18281</v>
      </c>
      <c r="I893" s="1" t="s">
        <v>17057</v>
      </c>
      <c r="J893" s="2">
        <v>39023</v>
      </c>
      <c r="K893" s="1" t="s">
        <v>40360</v>
      </c>
      <c r="L893" s="1">
        <v>10816</v>
      </c>
      <c r="M893" s="1" t="s">
        <v>40534</v>
      </c>
      <c r="N893" s="1" t="s">
        <v>41784</v>
      </c>
      <c r="O893" s="1" t="s">
        <v>40260</v>
      </c>
      <c r="P893" s="1" t="s">
        <v>40260</v>
      </c>
      <c r="Q893" s="1" t="s">
        <v>40307</v>
      </c>
      <c r="R893" s="1" t="s">
        <v>40263</v>
      </c>
      <c r="S893" s="1" t="s">
        <v>156</v>
      </c>
      <c r="T893" s="1" t="s">
        <v>156</v>
      </c>
      <c r="U893" s="1">
        <v>58</v>
      </c>
      <c r="V893" s="1">
        <v>172.6</v>
      </c>
      <c r="W893" s="1">
        <v>68.5</v>
      </c>
      <c r="X893" s="1">
        <v>36</v>
      </c>
      <c r="Y893" s="1" t="s">
        <v>41992</v>
      </c>
      <c r="Z893" s="1">
        <v>20</v>
      </c>
    </row>
    <row r="894" spans="2:26" x14ac:dyDescent="0.4">
      <c r="B894" s="1" t="s">
        <v>1086</v>
      </c>
      <c r="C894" s="2">
        <v>23294</v>
      </c>
      <c r="D894" s="1">
        <v>56</v>
      </c>
      <c r="E894" s="1" t="s">
        <v>104</v>
      </c>
      <c r="F894" s="1" t="s">
        <v>35248</v>
      </c>
      <c r="G894" s="1" t="s">
        <v>17383</v>
      </c>
      <c r="H894" s="1" t="s">
        <v>18282</v>
      </c>
      <c r="I894" s="1" t="s">
        <v>17047</v>
      </c>
      <c r="J894" s="2">
        <v>38971</v>
      </c>
      <c r="K894" s="1" t="s">
        <v>40335</v>
      </c>
      <c r="L894" s="1">
        <v>10949</v>
      </c>
      <c r="M894" s="1" t="s">
        <v>11219</v>
      </c>
      <c r="N894" s="1" t="s">
        <v>41993</v>
      </c>
      <c r="O894" s="1" t="s">
        <v>40260</v>
      </c>
      <c r="P894" s="1" t="s">
        <v>40260</v>
      </c>
      <c r="Q894" s="1" t="s">
        <v>40262</v>
      </c>
      <c r="R894" s="1" t="s">
        <v>40275</v>
      </c>
      <c r="S894" s="1" t="s">
        <v>155</v>
      </c>
      <c r="T894" s="1" t="s">
        <v>155</v>
      </c>
      <c r="U894" s="1">
        <v>65</v>
      </c>
      <c r="V894" s="1">
        <v>157</v>
      </c>
      <c r="W894" s="1">
        <v>77.3</v>
      </c>
      <c r="X894" s="1">
        <v>36</v>
      </c>
      <c r="Y894" s="1" t="s">
        <v>41994</v>
      </c>
      <c r="Z894" s="1">
        <v>18</v>
      </c>
    </row>
    <row r="895" spans="2:26" x14ac:dyDescent="0.4">
      <c r="B895" s="1" t="s">
        <v>1087</v>
      </c>
      <c r="C895" s="2">
        <v>29483</v>
      </c>
      <c r="D895" s="1">
        <v>39</v>
      </c>
      <c r="E895" s="1" t="s">
        <v>104</v>
      </c>
      <c r="F895" s="1" t="s">
        <v>35249</v>
      </c>
      <c r="G895" s="1" t="s">
        <v>17506</v>
      </c>
      <c r="H895" s="1" t="s">
        <v>18283</v>
      </c>
      <c r="I895" s="1" t="s">
        <v>17054</v>
      </c>
      <c r="J895" s="2">
        <v>37838</v>
      </c>
      <c r="K895" s="1" t="s">
        <v>40286</v>
      </c>
      <c r="L895" s="1">
        <v>65003</v>
      </c>
      <c r="M895" s="1" t="s">
        <v>41539</v>
      </c>
      <c r="N895" s="1" t="s">
        <v>41995</v>
      </c>
      <c r="O895" s="1" t="s">
        <v>40260</v>
      </c>
      <c r="P895" s="1" t="s">
        <v>40260</v>
      </c>
      <c r="Q895" s="1" t="s">
        <v>40274</v>
      </c>
      <c r="R895" s="1" t="s">
        <v>40275</v>
      </c>
      <c r="S895" s="1" t="s">
        <v>155</v>
      </c>
      <c r="T895" s="1" t="s">
        <v>156</v>
      </c>
      <c r="U895" s="1">
        <v>57</v>
      </c>
      <c r="V895" s="1">
        <v>170</v>
      </c>
      <c r="W895" s="1">
        <v>62.2</v>
      </c>
      <c r="X895" s="1">
        <v>36.299999999999997</v>
      </c>
      <c r="Y895" s="1" t="s">
        <v>41294</v>
      </c>
      <c r="Z895" s="1">
        <v>20</v>
      </c>
    </row>
    <row r="896" spans="2:26" x14ac:dyDescent="0.4">
      <c r="B896" s="1" t="s">
        <v>1088</v>
      </c>
      <c r="C896" s="2">
        <v>25694</v>
      </c>
      <c r="D896" s="1">
        <v>49</v>
      </c>
      <c r="E896" s="1" t="s">
        <v>103</v>
      </c>
      <c r="F896" s="1" t="s">
        <v>35250</v>
      </c>
      <c r="G896" s="1" t="s">
        <v>17052</v>
      </c>
      <c r="H896" s="1" t="s">
        <v>18284</v>
      </c>
      <c r="I896" s="1" t="s">
        <v>17063</v>
      </c>
      <c r="J896" s="2">
        <v>38860</v>
      </c>
      <c r="K896" s="1" t="s">
        <v>40364</v>
      </c>
      <c r="L896" s="1">
        <v>10169</v>
      </c>
      <c r="M896" s="1" t="s">
        <v>40442</v>
      </c>
      <c r="N896" s="1" t="s">
        <v>41996</v>
      </c>
      <c r="O896" s="1" t="s">
        <v>40260</v>
      </c>
      <c r="P896" s="1" t="s">
        <v>40260</v>
      </c>
      <c r="Q896" s="1" t="s">
        <v>40307</v>
      </c>
      <c r="R896" s="1" t="s">
        <v>40275</v>
      </c>
      <c r="S896" s="1" t="s">
        <v>155</v>
      </c>
      <c r="T896" s="1" t="s">
        <v>155</v>
      </c>
      <c r="U896" s="1">
        <v>115</v>
      </c>
      <c r="V896" s="1">
        <v>163.5</v>
      </c>
      <c r="W896" s="1">
        <v>69.95</v>
      </c>
      <c r="X896" s="1">
        <v>36</v>
      </c>
      <c r="Y896" s="1" t="s">
        <v>41997</v>
      </c>
      <c r="Z896" s="1">
        <v>20</v>
      </c>
    </row>
    <row r="897" spans="2:26" x14ac:dyDescent="0.4">
      <c r="B897" s="1" t="s">
        <v>1089</v>
      </c>
      <c r="C897" s="2">
        <v>26466</v>
      </c>
      <c r="D897" s="1">
        <v>47</v>
      </c>
      <c r="E897" s="1" t="s">
        <v>104</v>
      </c>
      <c r="F897" s="1" t="s">
        <v>35251</v>
      </c>
      <c r="G897" s="1" t="s">
        <v>18285</v>
      </c>
      <c r="H897" s="1" t="s">
        <v>18286</v>
      </c>
      <c r="I897" s="1" t="s">
        <v>298</v>
      </c>
      <c r="J897" s="2">
        <v>39588</v>
      </c>
      <c r="K897" s="1" t="s">
        <v>40339</v>
      </c>
      <c r="L897" s="1">
        <v>10698</v>
      </c>
      <c r="M897" s="1" t="s">
        <v>40734</v>
      </c>
      <c r="N897" s="1" t="s">
        <v>41998</v>
      </c>
      <c r="O897" s="1" t="s">
        <v>40302</v>
      </c>
      <c r="P897" s="1" t="s">
        <v>40269</v>
      </c>
      <c r="Q897" s="1" t="s">
        <v>40262</v>
      </c>
      <c r="R897" s="1" t="s">
        <v>40297</v>
      </c>
      <c r="S897" s="1" t="s">
        <v>156</v>
      </c>
      <c r="T897" s="1" t="s">
        <v>156</v>
      </c>
      <c r="U897" s="1">
        <v>107</v>
      </c>
      <c r="V897" s="1">
        <v>164</v>
      </c>
      <c r="W897" s="1">
        <v>69.8</v>
      </c>
      <c r="X897" s="1">
        <v>36</v>
      </c>
      <c r="Y897" s="1" t="s">
        <v>41893</v>
      </c>
      <c r="Z897" s="1">
        <v>18</v>
      </c>
    </row>
    <row r="898" spans="2:26" x14ac:dyDescent="0.4">
      <c r="B898" s="1" t="s">
        <v>1090</v>
      </c>
      <c r="C898" s="2">
        <v>26511</v>
      </c>
      <c r="D898" s="1">
        <v>47</v>
      </c>
      <c r="E898" s="1" t="s">
        <v>104</v>
      </c>
      <c r="F898" s="1" t="s">
        <v>35252</v>
      </c>
      <c r="G898" s="1" t="s">
        <v>17066</v>
      </c>
      <c r="H898" s="1" t="s">
        <v>18287</v>
      </c>
      <c r="I898" s="1" t="s">
        <v>17044</v>
      </c>
      <c r="J898" s="2">
        <v>37989</v>
      </c>
      <c r="K898" s="1" t="s">
        <v>40286</v>
      </c>
      <c r="L898" s="1">
        <v>10001</v>
      </c>
      <c r="M898" s="1" t="s">
        <v>40372</v>
      </c>
      <c r="N898" s="1" t="s">
        <v>40620</v>
      </c>
      <c r="O898" s="1" t="s">
        <v>40260</v>
      </c>
      <c r="P898" s="1" t="s">
        <v>40260</v>
      </c>
      <c r="Q898" s="1" t="s">
        <v>40438</v>
      </c>
      <c r="R898" s="1" t="s">
        <v>40297</v>
      </c>
      <c r="S898" s="1" t="s">
        <v>155</v>
      </c>
      <c r="T898" s="1" t="s">
        <v>155</v>
      </c>
      <c r="U898" s="1">
        <v>80</v>
      </c>
      <c r="V898" s="1">
        <v>174</v>
      </c>
      <c r="W898" s="1">
        <v>81.900000000000006</v>
      </c>
      <c r="X898" s="1">
        <v>36.200000000000003</v>
      </c>
      <c r="Y898" s="1" t="s">
        <v>41999</v>
      </c>
      <c r="Z898" s="1">
        <v>18</v>
      </c>
    </row>
    <row r="899" spans="2:26" x14ac:dyDescent="0.4">
      <c r="B899" s="1" t="s">
        <v>1091</v>
      </c>
      <c r="C899" s="2">
        <v>26806</v>
      </c>
      <c r="D899" s="1">
        <v>46</v>
      </c>
      <c r="E899" s="1" t="s">
        <v>103</v>
      </c>
      <c r="F899" s="1" t="s">
        <v>35021</v>
      </c>
      <c r="G899" s="1" t="s">
        <v>18129</v>
      </c>
      <c r="H899" s="1" t="s">
        <v>18288</v>
      </c>
      <c r="I899" s="1" t="s">
        <v>17041</v>
      </c>
      <c r="J899" s="2">
        <v>38146</v>
      </c>
      <c r="K899" s="1" t="s">
        <v>40353</v>
      </c>
      <c r="L899" s="1">
        <v>10185</v>
      </c>
      <c r="M899" s="1" t="s">
        <v>40390</v>
      </c>
      <c r="N899" s="1" t="s">
        <v>42000</v>
      </c>
      <c r="O899" s="1" t="s">
        <v>40260</v>
      </c>
      <c r="P899" s="1" t="s">
        <v>40260</v>
      </c>
      <c r="Q899" s="1" t="s">
        <v>40274</v>
      </c>
      <c r="R899" s="1" t="s">
        <v>40284</v>
      </c>
      <c r="S899" s="1" t="s">
        <v>156</v>
      </c>
      <c r="T899" s="1" t="s">
        <v>156</v>
      </c>
      <c r="U899" s="1">
        <v>74</v>
      </c>
      <c r="V899" s="1">
        <v>155.30000000000001</v>
      </c>
      <c r="W899" s="1">
        <v>40.299999999999997</v>
      </c>
      <c r="X899" s="1">
        <v>36</v>
      </c>
      <c r="Y899" s="1" t="s">
        <v>42001</v>
      </c>
      <c r="Z899" s="1">
        <v>20</v>
      </c>
    </row>
    <row r="900" spans="2:26" x14ac:dyDescent="0.4">
      <c r="B900" s="1" t="s">
        <v>1092</v>
      </c>
      <c r="C900" s="2">
        <v>31088</v>
      </c>
      <c r="D900" s="1">
        <v>34</v>
      </c>
      <c r="E900" s="1" t="s">
        <v>104</v>
      </c>
      <c r="F900" s="1" t="s">
        <v>35253</v>
      </c>
      <c r="G900" s="1" t="s">
        <v>17627</v>
      </c>
      <c r="H900" s="1" t="s">
        <v>18289</v>
      </c>
      <c r="I900" s="1" t="s">
        <v>17162</v>
      </c>
      <c r="J900" s="2">
        <v>39337</v>
      </c>
      <c r="K900" s="1" t="s">
        <v>40584</v>
      </c>
      <c r="L900" s="1">
        <v>10191</v>
      </c>
      <c r="M900" s="1" t="s">
        <v>6820</v>
      </c>
      <c r="N900" s="1" t="s">
        <v>42002</v>
      </c>
      <c r="O900" s="1" t="s">
        <v>40289</v>
      </c>
      <c r="P900" s="1" t="s">
        <v>40269</v>
      </c>
      <c r="Q900" s="1" t="s">
        <v>40293</v>
      </c>
      <c r="R900" s="1" t="s">
        <v>40275</v>
      </c>
      <c r="S900" s="1" t="s">
        <v>155</v>
      </c>
      <c r="T900" s="1" t="s">
        <v>155</v>
      </c>
      <c r="U900" s="1">
        <v>68</v>
      </c>
      <c r="V900" s="1">
        <v>148.5</v>
      </c>
      <c r="W900" s="1">
        <v>57.1</v>
      </c>
      <c r="X900" s="1">
        <v>36</v>
      </c>
      <c r="Y900" s="1" t="s">
        <v>41199</v>
      </c>
      <c r="Z900" s="1">
        <v>20</v>
      </c>
    </row>
    <row r="901" spans="2:26" x14ac:dyDescent="0.4">
      <c r="B901" s="1" t="s">
        <v>1093</v>
      </c>
      <c r="C901" s="2">
        <v>35096</v>
      </c>
      <c r="D901" s="1">
        <v>23</v>
      </c>
      <c r="E901" s="1" t="s">
        <v>103</v>
      </c>
      <c r="F901" s="1" t="s">
        <v>35254</v>
      </c>
      <c r="G901" s="1" t="s">
        <v>18091</v>
      </c>
      <c r="H901" s="1" t="s">
        <v>18290</v>
      </c>
      <c r="I901" s="1" t="s">
        <v>298</v>
      </c>
      <c r="J901" s="2">
        <v>39481</v>
      </c>
      <c r="K901" s="1" t="s">
        <v>40353</v>
      </c>
      <c r="L901" s="1">
        <v>10128</v>
      </c>
      <c r="M901" s="1" t="s">
        <v>40387</v>
      </c>
      <c r="N901" s="1" t="s">
        <v>42003</v>
      </c>
      <c r="O901" s="1" t="s">
        <v>40268</v>
      </c>
      <c r="P901" s="1" t="s">
        <v>40269</v>
      </c>
      <c r="Q901" s="1" t="s">
        <v>40274</v>
      </c>
      <c r="R901" s="1" t="s">
        <v>40263</v>
      </c>
      <c r="S901" s="1" t="s">
        <v>156</v>
      </c>
      <c r="T901" s="1" t="s">
        <v>156</v>
      </c>
      <c r="U901" s="1">
        <v>90</v>
      </c>
      <c r="V901" s="1">
        <v>163</v>
      </c>
      <c r="W901" s="1">
        <v>57.7</v>
      </c>
      <c r="X901" s="1">
        <v>36.4</v>
      </c>
      <c r="Y901" s="1" t="s">
        <v>42004</v>
      </c>
      <c r="Z901" s="1">
        <v>20</v>
      </c>
    </row>
    <row r="902" spans="2:26" x14ac:dyDescent="0.4">
      <c r="B902" s="1" t="s">
        <v>1094</v>
      </c>
      <c r="C902" s="2">
        <v>28622</v>
      </c>
      <c r="D902" s="1">
        <v>41</v>
      </c>
      <c r="E902" s="1" t="s">
        <v>104</v>
      </c>
      <c r="F902" s="1" t="s">
        <v>35255</v>
      </c>
      <c r="G902" s="1" t="s">
        <v>17171</v>
      </c>
      <c r="H902" s="1" t="s">
        <v>18291</v>
      </c>
      <c r="I902" s="1" t="s">
        <v>17044</v>
      </c>
      <c r="J902" s="2">
        <v>38683</v>
      </c>
      <c r="K902" s="1" t="s">
        <v>40353</v>
      </c>
      <c r="L902" s="1">
        <v>10128</v>
      </c>
      <c r="M902" s="1" t="s">
        <v>40387</v>
      </c>
      <c r="N902" s="1" t="s">
        <v>42005</v>
      </c>
      <c r="O902" s="1" t="s">
        <v>40260</v>
      </c>
      <c r="P902" s="1" t="s">
        <v>40260</v>
      </c>
      <c r="Q902" s="1" t="s">
        <v>40262</v>
      </c>
      <c r="R902" s="1" t="s">
        <v>40284</v>
      </c>
      <c r="S902" s="1" t="s">
        <v>156</v>
      </c>
      <c r="T902" s="1" t="s">
        <v>156</v>
      </c>
      <c r="U902" s="1">
        <v>76</v>
      </c>
      <c r="V902" s="1">
        <v>169</v>
      </c>
      <c r="W902" s="1">
        <v>73.7</v>
      </c>
      <c r="X902" s="1">
        <v>36.4</v>
      </c>
      <c r="Y902" s="1" t="s">
        <v>42006</v>
      </c>
      <c r="Z902" s="1">
        <v>20</v>
      </c>
    </row>
    <row r="903" spans="2:26" x14ac:dyDescent="0.4">
      <c r="B903" s="1" t="s">
        <v>1095</v>
      </c>
      <c r="C903" s="2">
        <v>25086</v>
      </c>
      <c r="D903" s="1">
        <v>51</v>
      </c>
      <c r="E903" s="1" t="s">
        <v>103</v>
      </c>
      <c r="F903" s="1" t="s">
        <v>35256</v>
      </c>
      <c r="G903" s="1" t="s">
        <v>18292</v>
      </c>
      <c r="H903" s="1" t="s">
        <v>18293</v>
      </c>
      <c r="I903" s="1" t="s">
        <v>298</v>
      </c>
      <c r="J903" s="2">
        <v>37636</v>
      </c>
      <c r="K903" s="1" t="s">
        <v>40304</v>
      </c>
      <c r="L903" s="1">
        <v>65001</v>
      </c>
      <c r="M903" s="1" t="s">
        <v>14455</v>
      </c>
      <c r="N903" s="1" t="s">
        <v>42007</v>
      </c>
      <c r="O903" s="1" t="s">
        <v>40260</v>
      </c>
      <c r="P903" s="1" t="s">
        <v>40260</v>
      </c>
      <c r="Q903" s="1" t="s">
        <v>40293</v>
      </c>
      <c r="R903" s="1" t="s">
        <v>40263</v>
      </c>
      <c r="S903" s="1" t="s">
        <v>156</v>
      </c>
      <c r="T903" s="1" t="s">
        <v>156</v>
      </c>
      <c r="U903" s="1">
        <v>80</v>
      </c>
      <c r="V903" s="1">
        <v>171.5</v>
      </c>
      <c r="W903" s="1">
        <v>58.4</v>
      </c>
      <c r="X903" s="1">
        <v>36.5</v>
      </c>
      <c r="Y903" s="1" t="s">
        <v>40318</v>
      </c>
      <c r="Z903" s="1">
        <v>20</v>
      </c>
    </row>
    <row r="904" spans="2:26" x14ac:dyDescent="0.4">
      <c r="B904" s="1" t="s">
        <v>1096</v>
      </c>
      <c r="C904" s="2">
        <v>22640</v>
      </c>
      <c r="D904" s="1">
        <v>58</v>
      </c>
      <c r="E904" s="1" t="s">
        <v>104</v>
      </c>
      <c r="F904" s="1" t="s">
        <v>35257</v>
      </c>
      <c r="G904" s="1" t="s">
        <v>17566</v>
      </c>
      <c r="H904" s="1" t="s">
        <v>18294</v>
      </c>
      <c r="I904" s="1" t="s">
        <v>17044</v>
      </c>
      <c r="J904" s="2">
        <v>39230</v>
      </c>
      <c r="K904" s="1" t="s">
        <v>40679</v>
      </c>
      <c r="L904" s="1">
        <v>10469</v>
      </c>
      <c r="M904" s="1" t="s">
        <v>40680</v>
      </c>
      <c r="N904" s="1" t="s">
        <v>42008</v>
      </c>
      <c r="O904" s="1" t="s">
        <v>40302</v>
      </c>
      <c r="P904" s="1" t="s">
        <v>40269</v>
      </c>
      <c r="Q904" s="1" t="s">
        <v>40260</v>
      </c>
      <c r="R904" s="1" t="s">
        <v>40279</v>
      </c>
      <c r="S904" s="1" t="s">
        <v>155</v>
      </c>
      <c r="T904" s="1" t="s">
        <v>155</v>
      </c>
      <c r="U904" s="1">
        <v>80</v>
      </c>
      <c r="V904" s="1">
        <v>158</v>
      </c>
      <c r="W904" s="1">
        <v>62.6</v>
      </c>
      <c r="X904" s="1">
        <v>36</v>
      </c>
      <c r="Y904" s="1" t="s">
        <v>40326</v>
      </c>
      <c r="Z904" s="1">
        <v>20</v>
      </c>
    </row>
    <row r="905" spans="2:26" x14ac:dyDescent="0.4">
      <c r="B905" s="1" t="s">
        <v>1097</v>
      </c>
      <c r="C905" s="2">
        <v>31850</v>
      </c>
      <c r="D905" s="1">
        <v>32</v>
      </c>
      <c r="E905" s="1" t="s">
        <v>104</v>
      </c>
      <c r="F905" s="1" t="s">
        <v>34539</v>
      </c>
      <c r="G905" s="1" t="s">
        <v>18295</v>
      </c>
      <c r="H905" s="1" t="s">
        <v>18296</v>
      </c>
      <c r="I905" s="1" t="s">
        <v>17041</v>
      </c>
      <c r="J905" s="2">
        <v>38950</v>
      </c>
      <c r="K905" s="1" t="s">
        <v>40281</v>
      </c>
      <c r="L905" s="1">
        <v>10958</v>
      </c>
      <c r="M905" s="1" t="s">
        <v>41151</v>
      </c>
      <c r="N905" s="1" t="s">
        <v>42009</v>
      </c>
      <c r="O905" s="1" t="s">
        <v>40260</v>
      </c>
      <c r="P905" s="1" t="s">
        <v>40260</v>
      </c>
      <c r="Q905" s="1" t="s">
        <v>40262</v>
      </c>
      <c r="R905" s="1" t="s">
        <v>40263</v>
      </c>
      <c r="S905" s="1" t="s">
        <v>156</v>
      </c>
      <c r="T905" s="1" t="s">
        <v>156</v>
      </c>
      <c r="U905" s="1">
        <v>81</v>
      </c>
      <c r="V905" s="1">
        <v>170</v>
      </c>
      <c r="W905" s="1">
        <v>51.78</v>
      </c>
      <c r="X905" s="1">
        <v>36.200000000000003</v>
      </c>
      <c r="Y905" s="1" t="s">
        <v>42010</v>
      </c>
      <c r="Z905" s="1">
        <v>18</v>
      </c>
    </row>
    <row r="906" spans="2:26" x14ac:dyDescent="0.4">
      <c r="B906" s="1" t="s">
        <v>1098</v>
      </c>
      <c r="C906" s="2">
        <v>18198</v>
      </c>
      <c r="D906" s="1">
        <v>70</v>
      </c>
      <c r="E906" s="1" t="s">
        <v>104</v>
      </c>
      <c r="F906" s="1" t="s">
        <v>35245</v>
      </c>
      <c r="G906" s="1" t="s">
        <v>17045</v>
      </c>
      <c r="H906" s="1" t="s">
        <v>18297</v>
      </c>
      <c r="I906" s="1" t="s">
        <v>17087</v>
      </c>
      <c r="J906" s="2">
        <v>38649</v>
      </c>
      <c r="K906" s="1" t="s">
        <v>40679</v>
      </c>
      <c r="L906" s="1">
        <v>10469</v>
      </c>
      <c r="M906" s="1" t="s">
        <v>40680</v>
      </c>
      <c r="N906" s="1" t="s">
        <v>42011</v>
      </c>
      <c r="O906" s="1" t="s">
        <v>40260</v>
      </c>
      <c r="P906" s="1" t="s">
        <v>40260</v>
      </c>
      <c r="Q906" s="1" t="s">
        <v>40293</v>
      </c>
      <c r="R906" s="1" t="s">
        <v>40263</v>
      </c>
      <c r="S906" s="1" t="s">
        <v>156</v>
      </c>
      <c r="T906" s="1" t="s">
        <v>156</v>
      </c>
      <c r="U906" s="1">
        <v>93</v>
      </c>
      <c r="V906" s="1">
        <v>168.3</v>
      </c>
      <c r="W906" s="1">
        <v>60.9</v>
      </c>
      <c r="X906" s="1">
        <v>36</v>
      </c>
      <c r="Y906" s="1" t="s">
        <v>42012</v>
      </c>
      <c r="Z906" s="1">
        <v>20</v>
      </c>
    </row>
    <row r="907" spans="2:26" x14ac:dyDescent="0.4">
      <c r="B907" s="1" t="s">
        <v>1099</v>
      </c>
      <c r="C907" s="2">
        <v>29503</v>
      </c>
      <c r="D907" s="1">
        <v>39</v>
      </c>
      <c r="E907" s="1" t="s">
        <v>103</v>
      </c>
      <c r="F907" s="1" t="s">
        <v>35258</v>
      </c>
      <c r="G907" s="1" t="s">
        <v>18298</v>
      </c>
      <c r="H907" s="1" t="s">
        <v>18299</v>
      </c>
      <c r="I907" s="1" t="s">
        <v>17044</v>
      </c>
      <c r="J907" s="2">
        <v>38502</v>
      </c>
      <c r="K907" s="1" t="s">
        <v>40364</v>
      </c>
      <c r="L907" s="1">
        <v>10169</v>
      </c>
      <c r="M907" s="1" t="s">
        <v>40442</v>
      </c>
      <c r="N907" s="1" t="s">
        <v>42013</v>
      </c>
      <c r="O907" s="1" t="s">
        <v>40260</v>
      </c>
      <c r="P907" s="1" t="s">
        <v>40260</v>
      </c>
      <c r="Q907" s="1" t="s">
        <v>40262</v>
      </c>
      <c r="R907" s="1" t="s">
        <v>40284</v>
      </c>
      <c r="S907" s="1" t="s">
        <v>155</v>
      </c>
      <c r="T907" s="1" t="s">
        <v>156</v>
      </c>
      <c r="U907" s="1">
        <v>99</v>
      </c>
      <c r="V907" s="1">
        <v>164</v>
      </c>
      <c r="W907" s="1">
        <v>66.7</v>
      </c>
      <c r="X907" s="1">
        <v>36</v>
      </c>
      <c r="Y907" s="1" t="s">
        <v>42014</v>
      </c>
      <c r="Z907" s="1">
        <v>20</v>
      </c>
    </row>
    <row r="908" spans="2:26" x14ac:dyDescent="0.4">
      <c r="B908" s="1" t="s">
        <v>1100</v>
      </c>
      <c r="C908" s="2">
        <v>24513</v>
      </c>
      <c r="D908" s="1">
        <v>52</v>
      </c>
      <c r="E908" s="1" t="s">
        <v>104</v>
      </c>
      <c r="F908" s="1" t="s">
        <v>35259</v>
      </c>
      <c r="G908" s="1" t="s">
        <v>17290</v>
      </c>
      <c r="H908" s="1" t="s">
        <v>18300</v>
      </c>
      <c r="I908" s="1" t="s">
        <v>17057</v>
      </c>
      <c r="J908" s="2">
        <v>38202</v>
      </c>
      <c r="K908" s="1" t="s">
        <v>40286</v>
      </c>
      <c r="L908" s="1">
        <v>10001</v>
      </c>
      <c r="M908" s="1" t="s">
        <v>40372</v>
      </c>
      <c r="N908" s="1" t="s">
        <v>42015</v>
      </c>
      <c r="O908" s="1" t="s">
        <v>40260</v>
      </c>
      <c r="P908" s="1" t="s">
        <v>40260</v>
      </c>
      <c r="Q908" s="1" t="s">
        <v>40293</v>
      </c>
      <c r="R908" s="1" t="s">
        <v>40284</v>
      </c>
      <c r="S908" s="1" t="s">
        <v>155</v>
      </c>
      <c r="T908" s="1" t="s">
        <v>156</v>
      </c>
      <c r="U908" s="1">
        <v>82</v>
      </c>
      <c r="V908" s="1">
        <v>174.5</v>
      </c>
      <c r="W908" s="1">
        <v>77</v>
      </c>
      <c r="X908" s="1">
        <v>36</v>
      </c>
      <c r="Y908" s="1" t="s">
        <v>42016</v>
      </c>
      <c r="Z908" s="1">
        <v>18</v>
      </c>
    </row>
    <row r="909" spans="2:26" x14ac:dyDescent="0.4">
      <c r="B909" s="1" t="s">
        <v>1101</v>
      </c>
      <c r="C909" s="2">
        <v>26501</v>
      </c>
      <c r="D909" s="1">
        <v>47</v>
      </c>
      <c r="E909" s="1" t="s">
        <v>104</v>
      </c>
      <c r="F909" s="1" t="s">
        <v>35260</v>
      </c>
      <c r="G909" s="1" t="s">
        <v>17245</v>
      </c>
      <c r="H909" s="1" t="s">
        <v>18301</v>
      </c>
      <c r="I909" s="1" t="s">
        <v>17047</v>
      </c>
      <c r="J909" s="2">
        <v>39204</v>
      </c>
      <c r="K909" s="1" t="s">
        <v>40679</v>
      </c>
      <c r="L909" s="1">
        <v>10469</v>
      </c>
      <c r="M909" s="1" t="s">
        <v>40680</v>
      </c>
      <c r="N909" s="1" t="s">
        <v>42017</v>
      </c>
      <c r="O909" s="1" t="s">
        <v>40302</v>
      </c>
      <c r="P909" s="1" t="s">
        <v>40269</v>
      </c>
      <c r="Q909" s="1" t="s">
        <v>40307</v>
      </c>
      <c r="R909" s="1" t="s">
        <v>40263</v>
      </c>
      <c r="S909" s="1" t="s">
        <v>155</v>
      </c>
      <c r="T909" s="1" t="s">
        <v>155</v>
      </c>
      <c r="U909" s="1">
        <v>66</v>
      </c>
      <c r="V909" s="1">
        <v>170.3</v>
      </c>
      <c r="W909" s="1">
        <v>58.8</v>
      </c>
      <c r="X909" s="1">
        <v>36.299999999999997</v>
      </c>
      <c r="Y909" s="1" t="s">
        <v>40980</v>
      </c>
      <c r="Z909" s="1">
        <v>20</v>
      </c>
    </row>
    <row r="910" spans="2:26" x14ac:dyDescent="0.4">
      <c r="B910" s="1" t="s">
        <v>1102</v>
      </c>
      <c r="C910" s="2">
        <v>28437</v>
      </c>
      <c r="D910" s="1">
        <v>42</v>
      </c>
      <c r="E910" s="1" t="s">
        <v>104</v>
      </c>
      <c r="F910" s="1" t="s">
        <v>35261</v>
      </c>
      <c r="G910" s="1" t="s">
        <v>17885</v>
      </c>
      <c r="H910" s="1" t="s">
        <v>18302</v>
      </c>
      <c r="I910" s="1" t="s">
        <v>17090</v>
      </c>
      <c r="J910" s="2">
        <v>39083</v>
      </c>
      <c r="K910" s="1" t="s">
        <v>40353</v>
      </c>
      <c r="L910" s="1">
        <v>10128</v>
      </c>
      <c r="M910" s="1" t="s">
        <v>40387</v>
      </c>
      <c r="N910" s="1" t="s">
        <v>42018</v>
      </c>
      <c r="O910" s="1" t="s">
        <v>40268</v>
      </c>
      <c r="P910" s="1" t="s">
        <v>40269</v>
      </c>
      <c r="Q910" s="1" t="s">
        <v>40274</v>
      </c>
      <c r="R910" s="1" t="s">
        <v>40263</v>
      </c>
      <c r="S910" s="1" t="s">
        <v>156</v>
      </c>
      <c r="T910" s="1" t="s">
        <v>155</v>
      </c>
      <c r="U910" s="1">
        <v>75</v>
      </c>
      <c r="V910" s="1">
        <v>172</v>
      </c>
      <c r="W910" s="1">
        <v>55.65</v>
      </c>
      <c r="X910" s="1">
        <v>36</v>
      </c>
      <c r="Y910" s="1" t="s">
        <v>42019</v>
      </c>
      <c r="Z910" s="1">
        <v>20</v>
      </c>
    </row>
    <row r="911" spans="2:26" x14ac:dyDescent="0.4">
      <c r="B911" s="1" t="s">
        <v>1103</v>
      </c>
      <c r="C911" s="2">
        <v>28482</v>
      </c>
      <c r="D911" s="1">
        <v>42</v>
      </c>
      <c r="E911" s="1" t="s">
        <v>104</v>
      </c>
      <c r="F911" s="1" t="s">
        <v>35262</v>
      </c>
      <c r="G911" s="1" t="s">
        <v>17564</v>
      </c>
      <c r="H911" s="1" t="s">
        <v>18303</v>
      </c>
      <c r="I911" s="1" t="s">
        <v>17047</v>
      </c>
      <c r="J911" s="2">
        <v>39418</v>
      </c>
      <c r="K911" s="1" t="s">
        <v>40259</v>
      </c>
      <c r="L911" s="1">
        <v>10121</v>
      </c>
      <c r="M911" s="1" t="s">
        <v>40309</v>
      </c>
      <c r="N911" s="1" t="s">
        <v>42020</v>
      </c>
      <c r="O911" s="1" t="s">
        <v>40302</v>
      </c>
      <c r="P911" s="1" t="s">
        <v>40269</v>
      </c>
      <c r="Q911" s="1" t="s">
        <v>40307</v>
      </c>
      <c r="R911" s="1" t="s">
        <v>40263</v>
      </c>
      <c r="S911" s="1" t="s">
        <v>155</v>
      </c>
      <c r="T911" s="1" t="s">
        <v>155</v>
      </c>
      <c r="U911" s="1">
        <v>90</v>
      </c>
      <c r="V911" s="1">
        <v>169</v>
      </c>
      <c r="W911" s="1">
        <v>55.6</v>
      </c>
      <c r="X911" s="1">
        <v>36.299999999999997</v>
      </c>
      <c r="Y911" s="1" t="s">
        <v>40758</v>
      </c>
      <c r="Z911" s="1">
        <v>18</v>
      </c>
    </row>
    <row r="912" spans="2:26" x14ac:dyDescent="0.4">
      <c r="B912" s="1" t="s">
        <v>1104</v>
      </c>
      <c r="C912" s="2">
        <v>19200</v>
      </c>
      <c r="D912" s="1">
        <v>67</v>
      </c>
      <c r="E912" s="1" t="s">
        <v>103</v>
      </c>
      <c r="F912" s="1" t="s">
        <v>35263</v>
      </c>
      <c r="G912" s="1" t="s">
        <v>17582</v>
      </c>
      <c r="H912" s="1" t="s">
        <v>18304</v>
      </c>
      <c r="I912" s="1" t="s">
        <v>299</v>
      </c>
      <c r="J912" s="2">
        <v>39038</v>
      </c>
      <c r="K912" s="1" t="s">
        <v>40519</v>
      </c>
      <c r="L912" s="1">
        <v>11047</v>
      </c>
      <c r="M912" s="1" t="s">
        <v>42021</v>
      </c>
      <c r="N912" s="1" t="s">
        <v>40490</v>
      </c>
      <c r="O912" s="1" t="s">
        <v>40302</v>
      </c>
      <c r="P912" s="1" t="s">
        <v>40269</v>
      </c>
      <c r="Q912" s="1" t="s">
        <v>40274</v>
      </c>
      <c r="R912" s="1" t="s">
        <v>40275</v>
      </c>
      <c r="S912" s="1" t="s">
        <v>156</v>
      </c>
      <c r="T912" s="1" t="s">
        <v>155</v>
      </c>
      <c r="U912" s="1">
        <v>85</v>
      </c>
      <c r="V912" s="1">
        <v>162.5</v>
      </c>
      <c r="W912" s="1">
        <v>56.8</v>
      </c>
      <c r="X912" s="1">
        <v>36.299999999999997</v>
      </c>
      <c r="Y912" s="1" t="s">
        <v>41291</v>
      </c>
      <c r="Z912" s="1">
        <v>18</v>
      </c>
    </row>
    <row r="913" spans="2:26" x14ac:dyDescent="0.4">
      <c r="B913" s="1" t="s">
        <v>1105</v>
      </c>
      <c r="C913" s="2">
        <v>19082</v>
      </c>
      <c r="D913" s="1">
        <v>67</v>
      </c>
      <c r="E913" s="1" t="s">
        <v>103</v>
      </c>
      <c r="F913" s="1" t="s">
        <v>35172</v>
      </c>
      <c r="G913" s="1" t="s">
        <v>17351</v>
      </c>
      <c r="H913" s="1" t="s">
        <v>18305</v>
      </c>
      <c r="I913" s="1" t="s">
        <v>17057</v>
      </c>
      <c r="J913" s="2">
        <v>37942</v>
      </c>
      <c r="K913" s="1" t="s">
        <v>40809</v>
      </c>
      <c r="L913" s="1">
        <v>10334</v>
      </c>
      <c r="M913" s="1" t="s">
        <v>41441</v>
      </c>
      <c r="N913" s="1" t="s">
        <v>42022</v>
      </c>
      <c r="O913" s="1" t="s">
        <v>40260</v>
      </c>
      <c r="P913" s="1" t="s">
        <v>40260</v>
      </c>
      <c r="Q913" s="1" t="s">
        <v>40274</v>
      </c>
      <c r="R913" s="1" t="s">
        <v>40284</v>
      </c>
      <c r="S913" s="1" t="s">
        <v>155</v>
      </c>
      <c r="T913" s="1" t="s">
        <v>155</v>
      </c>
      <c r="U913" s="1">
        <v>108</v>
      </c>
      <c r="V913" s="1">
        <v>101.5</v>
      </c>
      <c r="W913" s="1">
        <v>19</v>
      </c>
      <c r="X913" s="1">
        <v>36</v>
      </c>
      <c r="Y913" s="1" t="s">
        <v>42023</v>
      </c>
      <c r="Z913" s="1">
        <v>22</v>
      </c>
    </row>
    <row r="914" spans="2:26" x14ac:dyDescent="0.4">
      <c r="B914" s="1" t="s">
        <v>1106</v>
      </c>
      <c r="C914" s="2">
        <v>21110</v>
      </c>
      <c r="D914" s="1">
        <v>62</v>
      </c>
      <c r="E914" s="1" t="s">
        <v>103</v>
      </c>
      <c r="F914" s="1" t="s">
        <v>35264</v>
      </c>
      <c r="G914" s="1" t="s">
        <v>17789</v>
      </c>
      <c r="H914" s="1" t="s">
        <v>18306</v>
      </c>
      <c r="I914" s="1" t="s">
        <v>297</v>
      </c>
      <c r="J914" s="2">
        <v>39118</v>
      </c>
      <c r="K914" s="1" t="s">
        <v>40304</v>
      </c>
      <c r="L914" s="1">
        <v>10416</v>
      </c>
      <c r="M914" s="1" t="s">
        <v>40434</v>
      </c>
      <c r="N914" s="1" t="s">
        <v>42024</v>
      </c>
      <c r="O914" s="1" t="s">
        <v>40289</v>
      </c>
      <c r="P914" s="1" t="s">
        <v>40269</v>
      </c>
      <c r="Q914" s="1" t="s">
        <v>40262</v>
      </c>
      <c r="R914" s="1" t="s">
        <v>40263</v>
      </c>
      <c r="S914" s="1" t="s">
        <v>155</v>
      </c>
      <c r="T914" s="1" t="s">
        <v>156</v>
      </c>
      <c r="U914" s="1">
        <v>75</v>
      </c>
      <c r="V914" s="1">
        <v>169</v>
      </c>
      <c r="W914" s="1">
        <v>71.650000000000006</v>
      </c>
      <c r="X914" s="1">
        <v>36.1</v>
      </c>
      <c r="Y914" s="1" t="s">
        <v>42025</v>
      </c>
      <c r="Z914" s="1">
        <v>20</v>
      </c>
    </row>
    <row r="915" spans="2:26" x14ac:dyDescent="0.4">
      <c r="B915" s="1" t="s">
        <v>1107</v>
      </c>
      <c r="C915" s="2">
        <v>24255</v>
      </c>
      <c r="D915" s="1">
        <v>53</v>
      </c>
      <c r="E915" s="1" t="s">
        <v>104</v>
      </c>
      <c r="F915" s="1" t="s">
        <v>35205</v>
      </c>
      <c r="G915" s="1" t="s">
        <v>17249</v>
      </c>
      <c r="H915" s="1" t="s">
        <v>18307</v>
      </c>
      <c r="I915" s="1" t="s">
        <v>17087</v>
      </c>
      <c r="J915" s="2">
        <v>38989</v>
      </c>
      <c r="K915" s="1" t="s">
        <v>40271</v>
      </c>
      <c r="L915" s="1">
        <v>10466</v>
      </c>
      <c r="M915" s="1" t="s">
        <v>40272</v>
      </c>
      <c r="N915" s="1" t="s">
        <v>42026</v>
      </c>
      <c r="O915" s="1" t="s">
        <v>40260</v>
      </c>
      <c r="P915" s="1" t="s">
        <v>40260</v>
      </c>
      <c r="Q915" s="1" t="s">
        <v>40262</v>
      </c>
      <c r="R915" s="1" t="s">
        <v>40263</v>
      </c>
      <c r="S915" s="1" t="s">
        <v>155</v>
      </c>
      <c r="T915" s="1" t="s">
        <v>156</v>
      </c>
      <c r="U915" s="1">
        <v>60</v>
      </c>
      <c r="V915" s="1">
        <v>157.80000000000001</v>
      </c>
      <c r="W915" s="1">
        <v>50</v>
      </c>
      <c r="X915" s="1">
        <v>36.299999999999997</v>
      </c>
      <c r="Y915" s="1" t="s">
        <v>42027</v>
      </c>
      <c r="Z915" s="1">
        <v>20</v>
      </c>
    </row>
    <row r="916" spans="2:26" x14ac:dyDescent="0.4">
      <c r="B916" s="1" t="s">
        <v>1108</v>
      </c>
      <c r="C916" s="2">
        <v>21151</v>
      </c>
      <c r="D916" s="1">
        <v>62</v>
      </c>
      <c r="E916" s="1" t="s">
        <v>104</v>
      </c>
      <c r="F916" s="1" t="s">
        <v>35265</v>
      </c>
      <c r="G916" s="1" t="s">
        <v>18072</v>
      </c>
      <c r="H916" s="1" t="s">
        <v>18308</v>
      </c>
      <c r="I916" s="1" t="s">
        <v>17063</v>
      </c>
      <c r="J916" s="2">
        <v>38231</v>
      </c>
      <c r="K916" s="1" t="s">
        <v>40259</v>
      </c>
      <c r="L916" s="1">
        <v>10577</v>
      </c>
      <c r="M916" s="1" t="s">
        <v>40357</v>
      </c>
      <c r="N916" s="1" t="s">
        <v>42028</v>
      </c>
      <c r="O916" s="1" t="s">
        <v>40260</v>
      </c>
      <c r="P916" s="1" t="s">
        <v>40260</v>
      </c>
      <c r="Q916" s="1" t="s">
        <v>40262</v>
      </c>
      <c r="R916" s="1" t="s">
        <v>40284</v>
      </c>
      <c r="S916" s="1" t="s">
        <v>155</v>
      </c>
      <c r="T916" s="1" t="s">
        <v>155</v>
      </c>
      <c r="U916" s="1">
        <v>75</v>
      </c>
      <c r="V916" s="1">
        <v>159</v>
      </c>
      <c r="W916" s="1">
        <v>70.349999999999994</v>
      </c>
      <c r="X916" s="1">
        <v>36</v>
      </c>
      <c r="Y916" s="1" t="s">
        <v>41250</v>
      </c>
      <c r="Z916" s="1">
        <v>20</v>
      </c>
    </row>
    <row r="917" spans="2:26" x14ac:dyDescent="0.4">
      <c r="B917" s="1" t="s">
        <v>1109</v>
      </c>
      <c r="C917" s="2">
        <v>33473</v>
      </c>
      <c r="D917" s="1">
        <v>28</v>
      </c>
      <c r="E917" s="1" t="s">
        <v>103</v>
      </c>
      <c r="F917" s="1" t="s">
        <v>35266</v>
      </c>
      <c r="G917" s="1" t="s">
        <v>17652</v>
      </c>
      <c r="H917" s="1" t="s">
        <v>18309</v>
      </c>
      <c r="I917" s="1" t="s">
        <v>298</v>
      </c>
      <c r="J917" s="2">
        <v>39281</v>
      </c>
      <c r="K917" s="1" t="s">
        <v>40259</v>
      </c>
      <c r="L917" s="1">
        <v>10822</v>
      </c>
      <c r="M917" s="1" t="s">
        <v>40380</v>
      </c>
      <c r="N917" s="1" t="s">
        <v>42029</v>
      </c>
      <c r="O917" s="1" t="s">
        <v>40302</v>
      </c>
      <c r="P917" s="1" t="s">
        <v>40269</v>
      </c>
      <c r="Q917" s="1" t="s">
        <v>40307</v>
      </c>
      <c r="R917" s="1" t="s">
        <v>40263</v>
      </c>
      <c r="S917" s="1" t="s">
        <v>155</v>
      </c>
      <c r="T917" s="1" t="s">
        <v>155</v>
      </c>
      <c r="U917" s="1">
        <v>82</v>
      </c>
      <c r="V917" s="1">
        <v>158.5</v>
      </c>
      <c r="W917" s="1">
        <v>44.5</v>
      </c>
      <c r="X917" s="1">
        <v>36.200000000000003</v>
      </c>
      <c r="Y917" s="1" t="s">
        <v>40668</v>
      </c>
      <c r="Z917" s="1">
        <v>18</v>
      </c>
    </row>
    <row r="918" spans="2:26" x14ac:dyDescent="0.4">
      <c r="B918" s="1" t="s">
        <v>1110</v>
      </c>
      <c r="C918" s="2">
        <v>33624</v>
      </c>
      <c r="D918" s="1">
        <v>27</v>
      </c>
      <c r="E918" s="1" t="s">
        <v>103</v>
      </c>
      <c r="F918" s="1" t="s">
        <v>34651</v>
      </c>
      <c r="G918" s="1" t="s">
        <v>17282</v>
      </c>
      <c r="H918" s="1" t="s">
        <v>18310</v>
      </c>
      <c r="I918" s="1" t="s">
        <v>17057</v>
      </c>
      <c r="J918" s="2">
        <v>38188</v>
      </c>
      <c r="K918" s="1" t="s">
        <v>40259</v>
      </c>
      <c r="L918" s="1">
        <v>10712</v>
      </c>
      <c r="M918" s="1" t="s">
        <v>42030</v>
      </c>
      <c r="N918" s="1" t="s">
        <v>42031</v>
      </c>
      <c r="O918" s="1" t="s">
        <v>40260</v>
      </c>
      <c r="P918" s="1" t="s">
        <v>40260</v>
      </c>
      <c r="Q918" s="1" t="s">
        <v>40262</v>
      </c>
      <c r="R918" s="1" t="s">
        <v>40263</v>
      </c>
      <c r="S918" s="1" t="s">
        <v>155</v>
      </c>
      <c r="T918" s="1" t="s">
        <v>155</v>
      </c>
      <c r="U918" s="1">
        <v>86</v>
      </c>
      <c r="V918" s="1">
        <v>172</v>
      </c>
      <c r="W918" s="1">
        <v>71.349999999999994</v>
      </c>
      <c r="X918" s="1">
        <v>36.299999999999997</v>
      </c>
      <c r="Y918" s="1" t="s">
        <v>42032</v>
      </c>
      <c r="Z918" s="1">
        <v>20</v>
      </c>
    </row>
    <row r="919" spans="2:26" x14ac:dyDescent="0.4">
      <c r="B919" s="1" t="s">
        <v>1111</v>
      </c>
      <c r="C919" s="2">
        <v>28953</v>
      </c>
      <c r="D919" s="1">
        <v>40</v>
      </c>
      <c r="E919" s="1" t="s">
        <v>103</v>
      </c>
      <c r="F919" s="1" t="s">
        <v>35267</v>
      </c>
      <c r="G919" s="1" t="s">
        <v>17728</v>
      </c>
      <c r="H919" s="1" t="s">
        <v>18311</v>
      </c>
      <c r="I919" s="1" t="s">
        <v>17060</v>
      </c>
      <c r="J919" s="2">
        <v>38299</v>
      </c>
      <c r="K919" s="1" t="s">
        <v>40335</v>
      </c>
      <c r="L919" s="1">
        <v>10709</v>
      </c>
      <c r="M919" s="1" t="s">
        <v>41083</v>
      </c>
      <c r="N919" s="1" t="s">
        <v>42033</v>
      </c>
      <c r="O919" s="1" t="s">
        <v>40260</v>
      </c>
      <c r="P919" s="1" t="s">
        <v>40260</v>
      </c>
      <c r="Q919" s="1" t="s">
        <v>40262</v>
      </c>
      <c r="R919" s="1" t="s">
        <v>40263</v>
      </c>
      <c r="S919" s="1" t="s">
        <v>156</v>
      </c>
      <c r="T919" s="1" t="s">
        <v>155</v>
      </c>
      <c r="U919" s="1">
        <v>96</v>
      </c>
      <c r="V919" s="1">
        <v>161</v>
      </c>
      <c r="W919" s="1">
        <v>67.5</v>
      </c>
      <c r="X919" s="1">
        <v>36</v>
      </c>
      <c r="Y919" s="1" t="s">
        <v>40897</v>
      </c>
      <c r="Z919" s="1">
        <v>20</v>
      </c>
    </row>
    <row r="920" spans="2:26" x14ac:dyDescent="0.4">
      <c r="B920" s="1" t="s">
        <v>1112</v>
      </c>
      <c r="C920" s="2">
        <v>27899</v>
      </c>
      <c r="D920" s="1">
        <v>43</v>
      </c>
      <c r="E920" s="1" t="s">
        <v>104</v>
      </c>
      <c r="F920" s="1" t="s">
        <v>35268</v>
      </c>
      <c r="G920" s="1" t="s">
        <v>17220</v>
      </c>
      <c r="H920" s="1" t="s">
        <v>18312</v>
      </c>
      <c r="I920" s="1" t="s">
        <v>17087</v>
      </c>
      <c r="J920" s="2">
        <v>38698</v>
      </c>
      <c r="K920" s="1" t="s">
        <v>40259</v>
      </c>
      <c r="L920" s="1">
        <v>10577</v>
      </c>
      <c r="M920" s="1" t="s">
        <v>40357</v>
      </c>
      <c r="N920" s="1" t="s">
        <v>42034</v>
      </c>
      <c r="O920" s="1" t="s">
        <v>40260</v>
      </c>
      <c r="P920" s="1" t="s">
        <v>40260</v>
      </c>
      <c r="Q920" s="1" t="s">
        <v>40307</v>
      </c>
      <c r="R920" s="1" t="s">
        <v>40275</v>
      </c>
      <c r="S920" s="1" t="s">
        <v>155</v>
      </c>
      <c r="T920" s="1" t="s">
        <v>155</v>
      </c>
      <c r="U920" s="1">
        <v>79</v>
      </c>
      <c r="V920" s="1">
        <v>155</v>
      </c>
      <c r="W920" s="1">
        <v>54.22</v>
      </c>
      <c r="X920" s="1">
        <v>36.299999999999997</v>
      </c>
      <c r="Y920" s="1" t="s">
        <v>40861</v>
      </c>
      <c r="Z920" s="1">
        <v>16</v>
      </c>
    </row>
    <row r="921" spans="2:26" x14ac:dyDescent="0.4">
      <c r="B921" s="1" t="s">
        <v>1113</v>
      </c>
      <c r="C921" s="2">
        <v>22399</v>
      </c>
      <c r="D921" s="1">
        <v>58</v>
      </c>
      <c r="E921" s="1" t="s">
        <v>103</v>
      </c>
      <c r="F921" s="1" t="s">
        <v>35269</v>
      </c>
      <c r="G921" s="1" t="s">
        <v>18267</v>
      </c>
      <c r="H921" s="1" t="s">
        <v>18313</v>
      </c>
      <c r="I921" s="1" t="s">
        <v>299</v>
      </c>
      <c r="J921" s="2">
        <v>38348</v>
      </c>
      <c r="K921" s="1" t="s">
        <v>40335</v>
      </c>
      <c r="L921" s="1">
        <v>10709</v>
      </c>
      <c r="M921" s="1" t="s">
        <v>41083</v>
      </c>
      <c r="N921" s="1" t="s">
        <v>42035</v>
      </c>
      <c r="O921" s="1" t="s">
        <v>40260</v>
      </c>
      <c r="P921" s="1" t="s">
        <v>40260</v>
      </c>
      <c r="Q921" s="1" t="s">
        <v>40274</v>
      </c>
      <c r="R921" s="1" t="s">
        <v>40263</v>
      </c>
      <c r="S921" s="1" t="s">
        <v>155</v>
      </c>
      <c r="T921" s="1" t="s">
        <v>155</v>
      </c>
      <c r="U921" s="1">
        <v>60</v>
      </c>
      <c r="V921" s="1">
        <v>152</v>
      </c>
      <c r="W921" s="1">
        <v>53.84</v>
      </c>
      <c r="X921" s="1">
        <v>36</v>
      </c>
      <c r="Y921" s="1" t="s">
        <v>42036</v>
      </c>
      <c r="Z921" s="1">
        <v>18</v>
      </c>
    </row>
    <row r="922" spans="2:26" x14ac:dyDescent="0.4">
      <c r="B922" s="1" t="s">
        <v>1114</v>
      </c>
      <c r="C922" s="2">
        <v>19934</v>
      </c>
      <c r="D922" s="1">
        <v>65</v>
      </c>
      <c r="E922" s="1" t="s">
        <v>103</v>
      </c>
      <c r="F922" s="1" t="s">
        <v>35270</v>
      </c>
      <c r="G922" s="1" t="s">
        <v>17042</v>
      </c>
      <c r="H922" s="1" t="s">
        <v>18314</v>
      </c>
      <c r="I922" s="1" t="s">
        <v>17054</v>
      </c>
      <c r="J922" s="2">
        <v>38305</v>
      </c>
      <c r="K922" s="1" t="s">
        <v>40335</v>
      </c>
      <c r="L922" s="1">
        <v>10605</v>
      </c>
      <c r="M922" s="1" t="s">
        <v>40328</v>
      </c>
      <c r="N922" s="1" t="s">
        <v>42037</v>
      </c>
      <c r="O922" s="1" t="s">
        <v>40260</v>
      </c>
      <c r="P922" s="1" t="s">
        <v>40260</v>
      </c>
      <c r="Q922" s="1" t="s">
        <v>40307</v>
      </c>
      <c r="R922" s="1" t="s">
        <v>40297</v>
      </c>
      <c r="S922" s="1" t="s">
        <v>155</v>
      </c>
      <c r="T922" s="1" t="s">
        <v>155</v>
      </c>
      <c r="U922" s="1">
        <v>72</v>
      </c>
      <c r="V922" s="1">
        <v>163</v>
      </c>
      <c r="W922" s="1">
        <v>50</v>
      </c>
      <c r="X922" s="1">
        <v>36</v>
      </c>
      <c r="Y922" s="1" t="s">
        <v>42038</v>
      </c>
      <c r="Z922" s="1">
        <v>20</v>
      </c>
    </row>
    <row r="923" spans="2:26" x14ac:dyDescent="0.4">
      <c r="B923" s="1" t="s">
        <v>1115</v>
      </c>
      <c r="C923" s="2">
        <v>28657</v>
      </c>
      <c r="D923" s="1">
        <v>41</v>
      </c>
      <c r="E923" s="1" t="s">
        <v>104</v>
      </c>
      <c r="F923" s="1" t="s">
        <v>35271</v>
      </c>
      <c r="G923" s="1" t="s">
        <v>17885</v>
      </c>
      <c r="H923" s="1" t="s">
        <v>18315</v>
      </c>
      <c r="I923" s="1" t="s">
        <v>298</v>
      </c>
      <c r="J923" s="2">
        <v>38623</v>
      </c>
      <c r="K923" s="1" t="s">
        <v>40335</v>
      </c>
      <c r="L923" s="1">
        <v>10119</v>
      </c>
      <c r="M923" s="1" t="s">
        <v>40569</v>
      </c>
      <c r="N923" s="1" t="s">
        <v>42039</v>
      </c>
      <c r="O923" s="1" t="s">
        <v>40260</v>
      </c>
      <c r="P923" s="1" t="s">
        <v>40260</v>
      </c>
      <c r="Q923" s="1" t="s">
        <v>40307</v>
      </c>
      <c r="R923" s="1" t="s">
        <v>40275</v>
      </c>
      <c r="S923" s="1" t="s">
        <v>155</v>
      </c>
      <c r="T923" s="1" t="s">
        <v>155</v>
      </c>
      <c r="U923" s="1">
        <v>77</v>
      </c>
      <c r="V923" s="1">
        <v>150</v>
      </c>
      <c r="W923" s="1">
        <v>47.4</v>
      </c>
      <c r="X923" s="1">
        <v>36</v>
      </c>
      <c r="Y923" s="1" t="s">
        <v>41746</v>
      </c>
      <c r="Z923" s="1">
        <v>18</v>
      </c>
    </row>
    <row r="924" spans="2:26" x14ac:dyDescent="0.4">
      <c r="B924" s="1" t="s">
        <v>1116</v>
      </c>
      <c r="C924" s="2">
        <v>24162</v>
      </c>
      <c r="D924" s="1">
        <v>53</v>
      </c>
      <c r="E924" s="1" t="s">
        <v>104</v>
      </c>
      <c r="F924" s="1" t="s">
        <v>35272</v>
      </c>
      <c r="G924" s="1" t="s">
        <v>17528</v>
      </c>
      <c r="H924" s="1" t="s">
        <v>18316</v>
      </c>
      <c r="I924" s="1" t="s">
        <v>17057</v>
      </c>
      <c r="J924" s="2">
        <v>38317</v>
      </c>
      <c r="K924" s="1" t="s">
        <v>40304</v>
      </c>
      <c r="L924" s="1">
        <v>10416</v>
      </c>
      <c r="M924" s="1" t="s">
        <v>40434</v>
      </c>
      <c r="N924" s="1" t="s">
        <v>42040</v>
      </c>
      <c r="O924" s="1" t="s">
        <v>40260</v>
      </c>
      <c r="P924" s="1" t="s">
        <v>40260</v>
      </c>
      <c r="Q924" s="1" t="s">
        <v>40274</v>
      </c>
      <c r="R924" s="1" t="s">
        <v>40279</v>
      </c>
      <c r="S924" s="1" t="s">
        <v>156</v>
      </c>
      <c r="T924" s="1" t="s">
        <v>156</v>
      </c>
      <c r="U924" s="1">
        <v>68</v>
      </c>
      <c r="V924" s="1">
        <v>159.5</v>
      </c>
      <c r="W924" s="1">
        <v>56.6</v>
      </c>
      <c r="X924" s="1">
        <v>36.799999999999997</v>
      </c>
      <c r="Y924" s="1" t="s">
        <v>41665</v>
      </c>
      <c r="Z924" s="1">
        <v>20</v>
      </c>
    </row>
    <row r="925" spans="2:26" x14ac:dyDescent="0.4">
      <c r="B925" s="1" t="s">
        <v>1117</v>
      </c>
      <c r="C925" s="2">
        <v>29929</v>
      </c>
      <c r="D925" s="1">
        <v>38</v>
      </c>
      <c r="E925" s="1" t="s">
        <v>103</v>
      </c>
      <c r="F925" s="1" t="s">
        <v>35273</v>
      </c>
      <c r="G925" s="1" t="s">
        <v>17257</v>
      </c>
      <c r="H925" s="1" t="s">
        <v>18317</v>
      </c>
      <c r="I925" s="1" t="s">
        <v>17054</v>
      </c>
      <c r="J925" s="2">
        <v>39688</v>
      </c>
      <c r="K925" s="1" t="s">
        <v>40519</v>
      </c>
      <c r="L925" s="1">
        <v>2</v>
      </c>
      <c r="M925" s="1" t="s">
        <v>6275</v>
      </c>
      <c r="N925" s="1" t="s">
        <v>42041</v>
      </c>
      <c r="O925" s="1" t="s">
        <v>40289</v>
      </c>
      <c r="P925" s="1" t="s">
        <v>40269</v>
      </c>
      <c r="Q925" s="1" t="s">
        <v>40262</v>
      </c>
      <c r="R925" s="1" t="s">
        <v>40263</v>
      </c>
      <c r="S925" s="1" t="s">
        <v>156</v>
      </c>
      <c r="T925" s="1" t="s">
        <v>156</v>
      </c>
      <c r="U925" s="1">
        <v>86</v>
      </c>
      <c r="V925" s="1">
        <v>171.3</v>
      </c>
      <c r="W925" s="1">
        <v>53.7</v>
      </c>
      <c r="X925" s="1">
        <v>36</v>
      </c>
      <c r="Y925" s="1" t="s">
        <v>42042</v>
      </c>
      <c r="Z925" s="1">
        <v>16</v>
      </c>
    </row>
    <row r="926" spans="2:26" x14ac:dyDescent="0.4">
      <c r="B926" s="1" t="s">
        <v>1118</v>
      </c>
      <c r="C926" s="2">
        <v>30341</v>
      </c>
      <c r="D926" s="1">
        <v>36</v>
      </c>
      <c r="E926" s="1" t="s">
        <v>104</v>
      </c>
      <c r="F926" s="1" t="s">
        <v>35274</v>
      </c>
      <c r="G926" s="1" t="s">
        <v>17061</v>
      </c>
      <c r="H926" s="1" t="s">
        <v>18318</v>
      </c>
      <c r="I926" s="1" t="s">
        <v>17054</v>
      </c>
      <c r="J926" s="2">
        <v>37077</v>
      </c>
      <c r="K926" s="1" t="s">
        <v>40281</v>
      </c>
      <c r="L926" s="1">
        <v>10122</v>
      </c>
      <c r="M926" s="1" t="s">
        <v>40282</v>
      </c>
      <c r="N926" s="1" t="s">
        <v>42043</v>
      </c>
      <c r="O926" s="1" t="s">
        <v>40260</v>
      </c>
      <c r="P926" s="1" t="s">
        <v>40260</v>
      </c>
      <c r="Q926" s="1" t="s">
        <v>40260</v>
      </c>
      <c r="R926" s="1" t="s">
        <v>40275</v>
      </c>
      <c r="S926" s="1" t="s">
        <v>155</v>
      </c>
      <c r="T926" s="1" t="s">
        <v>40260</v>
      </c>
      <c r="U926" s="1">
        <v>68</v>
      </c>
      <c r="V926" s="1">
        <v>159</v>
      </c>
      <c r="W926" s="1">
        <v>50</v>
      </c>
      <c r="X926" s="1">
        <v>36.4</v>
      </c>
      <c r="Y926" s="1" t="s">
        <v>40735</v>
      </c>
      <c r="Z926" s="1">
        <v>20</v>
      </c>
    </row>
    <row r="927" spans="2:26" x14ac:dyDescent="0.4">
      <c r="B927" s="1" t="s">
        <v>1119</v>
      </c>
      <c r="C927" s="2">
        <v>22913</v>
      </c>
      <c r="D927" s="1">
        <v>57</v>
      </c>
      <c r="E927" s="1" t="s">
        <v>104</v>
      </c>
      <c r="F927" s="1" t="s">
        <v>35275</v>
      </c>
      <c r="G927" s="1" t="s">
        <v>17500</v>
      </c>
      <c r="H927" s="1" t="s">
        <v>18319</v>
      </c>
      <c r="I927" s="1" t="s">
        <v>297</v>
      </c>
      <c r="J927" s="2">
        <v>38523</v>
      </c>
      <c r="K927" s="1" t="s">
        <v>40353</v>
      </c>
      <c r="L927" s="1">
        <v>10128</v>
      </c>
      <c r="M927" s="1" t="s">
        <v>40387</v>
      </c>
      <c r="N927" s="1" t="s">
        <v>42044</v>
      </c>
      <c r="O927" s="1" t="s">
        <v>40260</v>
      </c>
      <c r="P927" s="1" t="s">
        <v>40260</v>
      </c>
      <c r="Q927" s="1" t="s">
        <v>40262</v>
      </c>
      <c r="R927" s="1" t="s">
        <v>40275</v>
      </c>
      <c r="S927" s="1" t="s">
        <v>156</v>
      </c>
      <c r="T927" s="1" t="s">
        <v>156</v>
      </c>
      <c r="U927" s="1">
        <v>98</v>
      </c>
      <c r="V927" s="1">
        <v>162.69999999999999</v>
      </c>
      <c r="W927" s="1">
        <v>56.7</v>
      </c>
      <c r="X927" s="1">
        <v>36.200000000000003</v>
      </c>
      <c r="Y927" s="1" t="s">
        <v>42045</v>
      </c>
      <c r="Z927" s="1">
        <v>18</v>
      </c>
    </row>
    <row r="928" spans="2:26" x14ac:dyDescent="0.4">
      <c r="B928" s="1" t="s">
        <v>1120</v>
      </c>
      <c r="C928" s="2">
        <v>30685</v>
      </c>
      <c r="D928" s="1">
        <v>35</v>
      </c>
      <c r="E928" s="1" t="s">
        <v>104</v>
      </c>
      <c r="F928" s="1" t="s">
        <v>34815</v>
      </c>
      <c r="G928" s="1" t="s">
        <v>17091</v>
      </c>
      <c r="H928" s="1" t="s">
        <v>18320</v>
      </c>
      <c r="I928" s="1" t="s">
        <v>17044</v>
      </c>
      <c r="J928" s="2">
        <v>38000</v>
      </c>
      <c r="K928" s="1" t="s">
        <v>40335</v>
      </c>
      <c r="L928" s="1">
        <v>10605</v>
      </c>
      <c r="M928" s="1" t="s">
        <v>40328</v>
      </c>
      <c r="N928" s="1" t="s">
        <v>42046</v>
      </c>
      <c r="O928" s="1" t="s">
        <v>40260</v>
      </c>
      <c r="P928" s="1" t="s">
        <v>40260</v>
      </c>
      <c r="Q928" s="1" t="s">
        <v>40262</v>
      </c>
      <c r="R928" s="1" t="s">
        <v>40263</v>
      </c>
      <c r="S928" s="1" t="s">
        <v>155</v>
      </c>
      <c r="T928" s="1" t="s">
        <v>155</v>
      </c>
      <c r="U928" s="1">
        <v>61</v>
      </c>
      <c r="V928" s="1">
        <v>150.5</v>
      </c>
      <c r="W928" s="1">
        <v>56.1</v>
      </c>
      <c r="X928" s="1">
        <v>36</v>
      </c>
      <c r="Y928" s="1" t="s">
        <v>42047</v>
      </c>
      <c r="Z928" s="1">
        <v>18</v>
      </c>
    </row>
    <row r="929" spans="2:26" x14ac:dyDescent="0.4">
      <c r="B929" s="1" t="s">
        <v>1121</v>
      </c>
      <c r="C929" s="2">
        <v>28259</v>
      </c>
      <c r="D929" s="1">
        <v>42</v>
      </c>
      <c r="E929" s="1" t="s">
        <v>103</v>
      </c>
      <c r="F929" s="1" t="s">
        <v>35276</v>
      </c>
      <c r="G929" s="1" t="s">
        <v>17292</v>
      </c>
      <c r="H929" s="1" t="s">
        <v>18321</v>
      </c>
      <c r="I929" s="1" t="s">
        <v>17090</v>
      </c>
      <c r="J929" s="2">
        <v>39140</v>
      </c>
      <c r="K929" s="1" t="s">
        <v>40335</v>
      </c>
      <c r="L929" s="1">
        <v>10821</v>
      </c>
      <c r="M929" s="1" t="s">
        <v>40510</v>
      </c>
      <c r="N929" s="1" t="s">
        <v>42048</v>
      </c>
      <c r="O929" s="1" t="s">
        <v>40302</v>
      </c>
      <c r="P929" s="1" t="s">
        <v>40269</v>
      </c>
      <c r="Q929" s="1" t="s">
        <v>40307</v>
      </c>
      <c r="R929" s="1" t="s">
        <v>40297</v>
      </c>
      <c r="S929" s="1" t="s">
        <v>155</v>
      </c>
      <c r="T929" s="1" t="s">
        <v>155</v>
      </c>
      <c r="U929" s="1">
        <v>80</v>
      </c>
      <c r="V929" s="1">
        <v>162.5</v>
      </c>
      <c r="W929" s="1">
        <v>50.6</v>
      </c>
      <c r="X929" s="1">
        <v>36</v>
      </c>
      <c r="Y929" s="1" t="s">
        <v>42049</v>
      </c>
      <c r="Z929" s="1">
        <v>20</v>
      </c>
    </row>
    <row r="930" spans="2:26" x14ac:dyDescent="0.4">
      <c r="B930" s="1" t="s">
        <v>1122</v>
      </c>
      <c r="C930" s="2">
        <v>25123</v>
      </c>
      <c r="D930" s="1">
        <v>51</v>
      </c>
      <c r="E930" s="1" t="s">
        <v>104</v>
      </c>
      <c r="F930" s="1" t="s">
        <v>35277</v>
      </c>
      <c r="G930" s="1" t="s">
        <v>17724</v>
      </c>
      <c r="H930" s="1" t="s">
        <v>18322</v>
      </c>
      <c r="I930" s="1" t="s">
        <v>17090</v>
      </c>
      <c r="J930" s="2">
        <v>38013</v>
      </c>
      <c r="K930" s="1" t="s">
        <v>40353</v>
      </c>
      <c r="L930" s="1">
        <v>10185</v>
      </c>
      <c r="M930" s="1" t="s">
        <v>40390</v>
      </c>
      <c r="N930" s="1" t="s">
        <v>42050</v>
      </c>
      <c r="O930" s="1" t="s">
        <v>40260</v>
      </c>
      <c r="P930" s="1" t="s">
        <v>40260</v>
      </c>
      <c r="Q930" s="1" t="s">
        <v>40274</v>
      </c>
      <c r="R930" s="1" t="s">
        <v>40275</v>
      </c>
      <c r="S930" s="1" t="s">
        <v>155</v>
      </c>
      <c r="T930" s="1" t="s">
        <v>155</v>
      </c>
      <c r="U930" s="1">
        <v>62</v>
      </c>
      <c r="V930" s="1">
        <v>161</v>
      </c>
      <c r="W930" s="1">
        <v>52.9</v>
      </c>
      <c r="X930" s="1">
        <v>36.5</v>
      </c>
      <c r="Y930" s="1" t="s">
        <v>42051</v>
      </c>
      <c r="Z930" s="1">
        <v>18</v>
      </c>
    </row>
    <row r="931" spans="2:26" x14ac:dyDescent="0.4">
      <c r="B931" s="1" t="s">
        <v>1123</v>
      </c>
      <c r="C931" s="2">
        <v>24423</v>
      </c>
      <c r="D931" s="1">
        <v>53</v>
      </c>
      <c r="E931" s="1" t="s">
        <v>104</v>
      </c>
      <c r="F931" s="1" t="s">
        <v>35278</v>
      </c>
      <c r="G931" s="1" t="s">
        <v>18323</v>
      </c>
      <c r="H931" s="1" t="s">
        <v>18324</v>
      </c>
      <c r="I931" s="1" t="s">
        <v>17041</v>
      </c>
      <c r="J931" s="2">
        <v>39735</v>
      </c>
      <c r="K931" s="1" t="s">
        <v>40343</v>
      </c>
      <c r="L931" s="1">
        <v>10516</v>
      </c>
      <c r="M931" s="1" t="s">
        <v>40566</v>
      </c>
      <c r="N931" s="1" t="s">
        <v>42052</v>
      </c>
      <c r="O931" s="1" t="s">
        <v>40430</v>
      </c>
      <c r="P931" s="1" t="s">
        <v>40269</v>
      </c>
      <c r="Q931" s="1" t="s">
        <v>40262</v>
      </c>
      <c r="R931" s="1" t="s">
        <v>40263</v>
      </c>
      <c r="S931" s="1" t="s">
        <v>156</v>
      </c>
      <c r="T931" s="1" t="s">
        <v>156</v>
      </c>
      <c r="U931" s="1">
        <v>66</v>
      </c>
      <c r="V931" s="1">
        <v>172</v>
      </c>
      <c r="W931" s="1">
        <v>79.7</v>
      </c>
      <c r="X931" s="1">
        <v>36</v>
      </c>
      <c r="Y931" s="1" t="s">
        <v>42053</v>
      </c>
      <c r="Z931" s="1">
        <v>20</v>
      </c>
    </row>
    <row r="932" spans="2:26" x14ac:dyDescent="0.4">
      <c r="B932" s="1" t="s">
        <v>1124</v>
      </c>
      <c r="C932" s="2">
        <v>19564</v>
      </c>
      <c r="D932" s="1">
        <v>66</v>
      </c>
      <c r="E932" s="1" t="s">
        <v>104</v>
      </c>
      <c r="F932" s="1" t="s">
        <v>35279</v>
      </c>
      <c r="G932" s="1" t="s">
        <v>17575</v>
      </c>
      <c r="H932" s="1" t="s">
        <v>18325</v>
      </c>
      <c r="I932" s="1" t="s">
        <v>298</v>
      </c>
      <c r="J932" s="2">
        <v>39458</v>
      </c>
      <c r="K932" s="1" t="s">
        <v>40271</v>
      </c>
      <c r="L932" s="1">
        <v>10466</v>
      </c>
      <c r="M932" s="1" t="s">
        <v>40272</v>
      </c>
      <c r="N932" s="1" t="s">
        <v>42054</v>
      </c>
      <c r="O932" s="1" t="s">
        <v>40268</v>
      </c>
      <c r="P932" s="1" t="s">
        <v>40269</v>
      </c>
      <c r="Q932" s="1" t="s">
        <v>40307</v>
      </c>
      <c r="R932" s="1" t="s">
        <v>40263</v>
      </c>
      <c r="S932" s="1" t="s">
        <v>156</v>
      </c>
      <c r="T932" s="1" t="s">
        <v>156</v>
      </c>
      <c r="U932" s="1">
        <v>85</v>
      </c>
      <c r="V932" s="1">
        <v>172</v>
      </c>
      <c r="W932" s="1">
        <v>71.7</v>
      </c>
      <c r="X932" s="1">
        <v>36.9</v>
      </c>
      <c r="Y932" s="1" t="s">
        <v>42055</v>
      </c>
      <c r="Z932" s="1">
        <v>18</v>
      </c>
    </row>
    <row r="933" spans="2:26" x14ac:dyDescent="0.4">
      <c r="B933" s="1" t="s">
        <v>1125</v>
      </c>
      <c r="C933" s="2">
        <v>24770</v>
      </c>
      <c r="D933" s="1">
        <v>52</v>
      </c>
      <c r="E933" s="1" t="s">
        <v>104</v>
      </c>
      <c r="F933" s="1" t="s">
        <v>35280</v>
      </c>
      <c r="G933" s="1" t="s">
        <v>18163</v>
      </c>
      <c r="H933" s="1" t="s">
        <v>18326</v>
      </c>
      <c r="I933" s="1" t="s">
        <v>17044</v>
      </c>
      <c r="J933" s="2">
        <v>39035</v>
      </c>
      <c r="K933" s="1" t="s">
        <v>40335</v>
      </c>
      <c r="L933" s="1">
        <v>10821</v>
      </c>
      <c r="M933" s="1" t="s">
        <v>40510</v>
      </c>
      <c r="N933" s="1" t="s">
        <v>40610</v>
      </c>
      <c r="O933" s="1" t="s">
        <v>40289</v>
      </c>
      <c r="P933" s="1" t="s">
        <v>40269</v>
      </c>
      <c r="Q933" s="1" t="s">
        <v>40262</v>
      </c>
      <c r="R933" s="1" t="s">
        <v>40284</v>
      </c>
      <c r="S933" s="1" t="s">
        <v>156</v>
      </c>
      <c r="T933" s="1" t="s">
        <v>156</v>
      </c>
      <c r="U933" s="1">
        <v>61</v>
      </c>
      <c r="V933" s="1">
        <v>163.19999999999999</v>
      </c>
      <c r="W933" s="1">
        <v>77</v>
      </c>
      <c r="X933" s="1">
        <v>36</v>
      </c>
      <c r="Y933" s="1" t="s">
        <v>40856</v>
      </c>
      <c r="Z933" s="1">
        <v>18</v>
      </c>
    </row>
    <row r="934" spans="2:26" x14ac:dyDescent="0.4">
      <c r="B934" s="1" t="s">
        <v>1126</v>
      </c>
      <c r="C934" s="2">
        <v>34896</v>
      </c>
      <c r="D934" s="1">
        <v>24</v>
      </c>
      <c r="E934" s="1" t="s">
        <v>104</v>
      </c>
      <c r="F934" s="1" t="s">
        <v>35281</v>
      </c>
      <c r="G934" s="1" t="s">
        <v>17042</v>
      </c>
      <c r="H934" s="1" t="s">
        <v>18327</v>
      </c>
      <c r="I934" s="1" t="s">
        <v>17044</v>
      </c>
      <c r="J934" s="2">
        <v>39302</v>
      </c>
      <c r="K934" s="1" t="s">
        <v>40312</v>
      </c>
      <c r="L934" s="1">
        <v>11146</v>
      </c>
      <c r="M934" s="1" t="s">
        <v>40313</v>
      </c>
      <c r="N934" s="1" t="s">
        <v>42056</v>
      </c>
      <c r="O934" s="1" t="s">
        <v>40268</v>
      </c>
      <c r="P934" s="1" t="s">
        <v>40269</v>
      </c>
      <c r="Q934" s="1" t="s">
        <v>40307</v>
      </c>
      <c r="R934" s="1" t="s">
        <v>40263</v>
      </c>
      <c r="S934" s="1" t="s">
        <v>156</v>
      </c>
      <c r="T934" s="1" t="s">
        <v>156</v>
      </c>
      <c r="U934" s="1">
        <v>64</v>
      </c>
      <c r="V934" s="1">
        <v>167.5</v>
      </c>
      <c r="W934" s="1">
        <v>61.5</v>
      </c>
      <c r="X934" s="1">
        <v>36</v>
      </c>
      <c r="Y934" s="1" t="s">
        <v>42057</v>
      </c>
      <c r="Z934" s="1">
        <v>18</v>
      </c>
    </row>
    <row r="935" spans="2:26" x14ac:dyDescent="0.4">
      <c r="B935" s="1" t="s">
        <v>1127</v>
      </c>
      <c r="C935" s="2">
        <v>27637</v>
      </c>
      <c r="D935" s="1">
        <v>44</v>
      </c>
      <c r="E935" s="1" t="s">
        <v>104</v>
      </c>
      <c r="F935" s="1" t="s">
        <v>35282</v>
      </c>
      <c r="G935" s="1" t="s">
        <v>18328</v>
      </c>
      <c r="H935" s="1" t="s">
        <v>18329</v>
      </c>
      <c r="I935" s="1" t="s">
        <v>17162</v>
      </c>
      <c r="J935" s="2">
        <v>37483</v>
      </c>
      <c r="K935" s="1" t="s">
        <v>40335</v>
      </c>
      <c r="L935" s="1">
        <v>10408</v>
      </c>
      <c r="M935" s="1" t="s">
        <v>40416</v>
      </c>
      <c r="N935" s="1" t="s">
        <v>42058</v>
      </c>
      <c r="O935" s="1" t="s">
        <v>40260</v>
      </c>
      <c r="P935" s="1" t="s">
        <v>40260</v>
      </c>
      <c r="Q935" s="1" t="s">
        <v>40293</v>
      </c>
      <c r="R935" s="1" t="s">
        <v>40284</v>
      </c>
      <c r="S935" s="1" t="s">
        <v>155</v>
      </c>
      <c r="T935" s="1" t="s">
        <v>155</v>
      </c>
      <c r="U935" s="1">
        <v>71</v>
      </c>
      <c r="V935" s="1">
        <v>152</v>
      </c>
      <c r="W935" s="1">
        <v>57.3</v>
      </c>
      <c r="X935" s="1">
        <v>36.700000000000003</v>
      </c>
      <c r="Y935" s="1" t="s">
        <v>42059</v>
      </c>
      <c r="Z935" s="1">
        <v>18</v>
      </c>
    </row>
    <row r="936" spans="2:26" x14ac:dyDescent="0.4">
      <c r="B936" s="1" t="s">
        <v>1128</v>
      </c>
      <c r="C936" s="2">
        <v>28522</v>
      </c>
      <c r="D936" s="1">
        <v>41</v>
      </c>
      <c r="E936" s="1" t="s">
        <v>104</v>
      </c>
      <c r="F936" s="1" t="s">
        <v>35283</v>
      </c>
      <c r="G936" s="1" t="s">
        <v>17820</v>
      </c>
      <c r="H936" s="1" t="s">
        <v>18330</v>
      </c>
      <c r="I936" s="1" t="s">
        <v>17087</v>
      </c>
      <c r="J936" s="2">
        <v>37258</v>
      </c>
      <c r="K936" s="1" t="s">
        <v>40259</v>
      </c>
      <c r="L936" s="1">
        <v>10188</v>
      </c>
      <c r="M936" s="1" t="s">
        <v>40393</v>
      </c>
      <c r="N936" s="1" t="s">
        <v>42060</v>
      </c>
      <c r="O936" s="1" t="s">
        <v>40260</v>
      </c>
      <c r="P936" s="1" t="s">
        <v>40260</v>
      </c>
      <c r="Q936" s="1" t="s">
        <v>40307</v>
      </c>
      <c r="R936" s="1" t="s">
        <v>40297</v>
      </c>
      <c r="S936" s="1" t="s">
        <v>155</v>
      </c>
      <c r="T936" s="1" t="s">
        <v>40260</v>
      </c>
      <c r="U936" s="1">
        <v>72</v>
      </c>
      <c r="V936" s="1">
        <v>159.19999999999999</v>
      </c>
      <c r="W936" s="1">
        <v>54.3</v>
      </c>
      <c r="X936" s="1">
        <v>36</v>
      </c>
      <c r="Y936" s="1" t="s">
        <v>40489</v>
      </c>
      <c r="Z936" s="1">
        <v>18</v>
      </c>
    </row>
    <row r="937" spans="2:26" x14ac:dyDescent="0.4">
      <c r="B937" s="1" t="s">
        <v>1129</v>
      </c>
      <c r="C937" s="2">
        <v>22354</v>
      </c>
      <c r="D937" s="1">
        <v>58</v>
      </c>
      <c r="E937" s="1" t="s">
        <v>104</v>
      </c>
      <c r="F937" s="1" t="s">
        <v>35284</v>
      </c>
      <c r="G937" s="1" t="s">
        <v>17229</v>
      </c>
      <c r="H937" s="1" t="s">
        <v>18331</v>
      </c>
      <c r="I937" s="1" t="s">
        <v>17044</v>
      </c>
      <c r="J937" s="2">
        <v>37288</v>
      </c>
      <c r="K937" s="1" t="s">
        <v>40335</v>
      </c>
      <c r="L937" s="1">
        <v>10132</v>
      </c>
      <c r="M937" s="1" t="s">
        <v>40507</v>
      </c>
      <c r="N937" s="1" t="s">
        <v>42061</v>
      </c>
      <c r="O937" s="1" t="s">
        <v>40260</v>
      </c>
      <c r="P937" s="1" t="s">
        <v>40260</v>
      </c>
      <c r="Q937" s="1" t="s">
        <v>40274</v>
      </c>
      <c r="R937" s="1" t="s">
        <v>40275</v>
      </c>
      <c r="S937" s="1" t="s">
        <v>155</v>
      </c>
      <c r="T937" s="1" t="s">
        <v>40260</v>
      </c>
      <c r="U937" s="1">
        <v>77</v>
      </c>
      <c r="V937" s="1">
        <v>155</v>
      </c>
      <c r="W937" s="1">
        <v>68.3</v>
      </c>
      <c r="X937" s="1">
        <v>36</v>
      </c>
      <c r="Y937" s="1" t="s">
        <v>42062</v>
      </c>
      <c r="Z937" s="1">
        <v>20</v>
      </c>
    </row>
    <row r="938" spans="2:26" x14ac:dyDescent="0.4">
      <c r="B938" s="1" t="s">
        <v>1130</v>
      </c>
      <c r="C938" s="2">
        <v>24724</v>
      </c>
      <c r="D938" s="1">
        <v>52</v>
      </c>
      <c r="E938" s="1" t="s">
        <v>104</v>
      </c>
      <c r="F938" s="1" t="s">
        <v>35285</v>
      </c>
      <c r="G938" s="1" t="s">
        <v>17792</v>
      </c>
      <c r="H938" s="1" t="s">
        <v>18332</v>
      </c>
      <c r="I938" s="1" t="s">
        <v>297</v>
      </c>
      <c r="J938" s="2">
        <v>40617</v>
      </c>
      <c r="K938" s="1" t="s">
        <v>40327</v>
      </c>
      <c r="L938" s="1">
        <v>10605</v>
      </c>
      <c r="M938" s="1" t="s">
        <v>40328</v>
      </c>
      <c r="N938" s="1" t="s">
        <v>42063</v>
      </c>
      <c r="O938" s="1" t="s">
        <v>40260</v>
      </c>
      <c r="P938" s="1" t="s">
        <v>40260</v>
      </c>
      <c r="Q938" s="1" t="s">
        <v>40262</v>
      </c>
      <c r="R938" s="1" t="s">
        <v>40263</v>
      </c>
      <c r="S938" s="1" t="s">
        <v>156</v>
      </c>
      <c r="T938" s="1" t="s">
        <v>40260</v>
      </c>
      <c r="U938" s="1">
        <v>102</v>
      </c>
      <c r="V938" s="1">
        <v>158</v>
      </c>
      <c r="W938" s="1">
        <v>75.400000000000006</v>
      </c>
      <c r="X938" s="1">
        <v>36.5</v>
      </c>
      <c r="Y938" s="1" t="s">
        <v>41368</v>
      </c>
      <c r="Z938" s="1">
        <v>18</v>
      </c>
    </row>
    <row r="939" spans="2:26" x14ac:dyDescent="0.4">
      <c r="B939" s="1" t="s">
        <v>1131</v>
      </c>
      <c r="C939" s="2">
        <v>24789</v>
      </c>
      <c r="D939" s="1">
        <v>52</v>
      </c>
      <c r="E939" s="1" t="s">
        <v>103</v>
      </c>
      <c r="F939" s="1" t="s">
        <v>35286</v>
      </c>
      <c r="G939" s="1" t="s">
        <v>17470</v>
      </c>
      <c r="H939" s="1" t="s">
        <v>18333</v>
      </c>
      <c r="I939" s="1" t="s">
        <v>17057</v>
      </c>
      <c r="J939" s="2">
        <v>38103</v>
      </c>
      <c r="K939" s="1" t="s">
        <v>40353</v>
      </c>
      <c r="L939" s="1">
        <v>10128</v>
      </c>
      <c r="M939" s="1" t="s">
        <v>40387</v>
      </c>
      <c r="N939" s="1" t="s">
        <v>42064</v>
      </c>
      <c r="O939" s="1" t="s">
        <v>40260</v>
      </c>
      <c r="P939" s="1" t="s">
        <v>40260</v>
      </c>
      <c r="Q939" s="1" t="s">
        <v>40293</v>
      </c>
      <c r="R939" s="1" t="s">
        <v>40284</v>
      </c>
      <c r="S939" s="1" t="s">
        <v>156</v>
      </c>
      <c r="T939" s="1" t="s">
        <v>156</v>
      </c>
      <c r="U939" s="1">
        <v>76</v>
      </c>
      <c r="V939" s="1">
        <v>154.30000000000001</v>
      </c>
      <c r="W939" s="1">
        <v>52.6</v>
      </c>
      <c r="X939" s="1">
        <v>36.200000000000003</v>
      </c>
      <c r="Y939" s="1" t="s">
        <v>40549</v>
      </c>
      <c r="Z939" s="1">
        <v>20</v>
      </c>
    </row>
    <row r="940" spans="2:26" x14ac:dyDescent="0.4">
      <c r="B940" s="1" t="s">
        <v>1132</v>
      </c>
      <c r="C940" s="2">
        <v>28817</v>
      </c>
      <c r="D940" s="1">
        <v>41</v>
      </c>
      <c r="E940" s="1" t="s">
        <v>104</v>
      </c>
      <c r="F940" s="1" t="s">
        <v>35287</v>
      </c>
      <c r="G940" s="1" t="s">
        <v>17184</v>
      </c>
      <c r="H940" s="1" t="s">
        <v>18334</v>
      </c>
      <c r="I940" s="1" t="s">
        <v>17044</v>
      </c>
      <c r="J940" s="2">
        <v>39163</v>
      </c>
      <c r="K940" s="1" t="s">
        <v>40519</v>
      </c>
      <c r="L940" s="1">
        <v>2</v>
      </c>
      <c r="M940" s="1" t="s">
        <v>6275</v>
      </c>
      <c r="N940" s="1" t="s">
        <v>41300</v>
      </c>
      <c r="O940" s="1" t="s">
        <v>40268</v>
      </c>
      <c r="P940" s="1" t="s">
        <v>40269</v>
      </c>
      <c r="Q940" s="1" t="s">
        <v>40262</v>
      </c>
      <c r="R940" s="1" t="s">
        <v>40263</v>
      </c>
      <c r="S940" s="1" t="s">
        <v>155</v>
      </c>
      <c r="T940" s="1" t="s">
        <v>156</v>
      </c>
      <c r="U940" s="1">
        <v>82</v>
      </c>
      <c r="V940" s="1">
        <v>173</v>
      </c>
      <c r="W940" s="1">
        <v>63.4</v>
      </c>
      <c r="X940" s="1">
        <v>36</v>
      </c>
      <c r="Y940" s="1" t="s">
        <v>40878</v>
      </c>
      <c r="Z940" s="1">
        <v>20</v>
      </c>
    </row>
    <row r="941" spans="2:26" x14ac:dyDescent="0.4">
      <c r="B941" s="1" t="s">
        <v>1133</v>
      </c>
      <c r="C941" s="2">
        <v>33224</v>
      </c>
      <c r="D941" s="1">
        <v>29</v>
      </c>
      <c r="E941" s="1" t="s">
        <v>103</v>
      </c>
      <c r="F941" s="1" t="s">
        <v>35288</v>
      </c>
      <c r="G941" s="1" t="s">
        <v>17190</v>
      </c>
      <c r="H941" s="1" t="s">
        <v>18335</v>
      </c>
      <c r="I941" s="1" t="s">
        <v>17054</v>
      </c>
      <c r="J941" s="2">
        <v>41031</v>
      </c>
      <c r="K941" s="1" t="s">
        <v>40281</v>
      </c>
      <c r="L941" s="1">
        <v>10958</v>
      </c>
      <c r="M941" s="1" t="s">
        <v>41151</v>
      </c>
      <c r="N941" s="1" t="s">
        <v>42065</v>
      </c>
      <c r="O941" s="1" t="s">
        <v>40302</v>
      </c>
      <c r="P941" s="1" t="s">
        <v>40269</v>
      </c>
      <c r="Q941" s="1" t="s">
        <v>40307</v>
      </c>
      <c r="R941" s="1" t="s">
        <v>40297</v>
      </c>
      <c r="S941" s="1" t="s">
        <v>155</v>
      </c>
      <c r="T941" s="1" t="s">
        <v>156</v>
      </c>
      <c r="U941" s="1">
        <v>84</v>
      </c>
      <c r="V941" s="1">
        <v>173</v>
      </c>
      <c r="W941" s="1">
        <v>71.45</v>
      </c>
      <c r="X941" s="1">
        <v>36.1</v>
      </c>
      <c r="Y941" s="1" t="s">
        <v>40422</v>
      </c>
      <c r="Z941" s="1">
        <v>18</v>
      </c>
    </row>
    <row r="942" spans="2:26" x14ac:dyDescent="0.4">
      <c r="B942" s="1" t="s">
        <v>1134</v>
      </c>
      <c r="C942" s="2">
        <v>22179</v>
      </c>
      <c r="D942" s="1">
        <v>59</v>
      </c>
      <c r="E942" s="1" t="s">
        <v>103</v>
      </c>
      <c r="F942" s="1" t="s">
        <v>35289</v>
      </c>
      <c r="G942" s="1" t="s">
        <v>17453</v>
      </c>
      <c r="H942" s="1" t="s">
        <v>18336</v>
      </c>
      <c r="I942" s="1" t="s">
        <v>299</v>
      </c>
      <c r="J942" s="2">
        <v>38240</v>
      </c>
      <c r="K942" s="1" t="s">
        <v>40339</v>
      </c>
      <c r="L942" s="1">
        <v>10364</v>
      </c>
      <c r="M942" s="1" t="s">
        <v>10461</v>
      </c>
      <c r="N942" s="1" t="s">
        <v>42066</v>
      </c>
      <c r="O942" s="1" t="s">
        <v>40260</v>
      </c>
      <c r="P942" s="1" t="s">
        <v>40260</v>
      </c>
      <c r="Q942" s="1" t="s">
        <v>40274</v>
      </c>
      <c r="R942" s="1" t="s">
        <v>40275</v>
      </c>
      <c r="S942" s="1" t="s">
        <v>155</v>
      </c>
      <c r="T942" s="1" t="s">
        <v>156</v>
      </c>
      <c r="U942" s="1">
        <v>76</v>
      </c>
      <c r="V942" s="1">
        <v>153.1</v>
      </c>
      <c r="W942" s="1">
        <v>56.4</v>
      </c>
      <c r="X942" s="1">
        <v>36.200000000000003</v>
      </c>
      <c r="Y942" s="1" t="s">
        <v>42067</v>
      </c>
      <c r="Z942" s="1">
        <v>20</v>
      </c>
    </row>
    <row r="943" spans="2:26" x14ac:dyDescent="0.4">
      <c r="B943" s="1" t="s">
        <v>1135</v>
      </c>
      <c r="C943" s="2">
        <v>33940</v>
      </c>
      <c r="D943" s="1">
        <v>27</v>
      </c>
      <c r="E943" s="1" t="s">
        <v>103</v>
      </c>
      <c r="F943" s="1" t="s">
        <v>34556</v>
      </c>
      <c r="G943" s="1" t="s">
        <v>18337</v>
      </c>
      <c r="H943" s="1" t="s">
        <v>18338</v>
      </c>
      <c r="I943" s="1" t="s">
        <v>17074</v>
      </c>
      <c r="J943" s="2">
        <v>38383</v>
      </c>
      <c r="K943" s="1" t="s">
        <v>40335</v>
      </c>
      <c r="L943" s="1">
        <v>10709</v>
      </c>
      <c r="M943" s="1" t="s">
        <v>41083</v>
      </c>
      <c r="N943" s="1" t="s">
        <v>42068</v>
      </c>
      <c r="O943" s="1" t="s">
        <v>40260</v>
      </c>
      <c r="P943" s="1" t="s">
        <v>40260</v>
      </c>
      <c r="Q943" s="1" t="s">
        <v>40307</v>
      </c>
      <c r="R943" s="1" t="s">
        <v>40284</v>
      </c>
      <c r="S943" s="1" t="s">
        <v>155</v>
      </c>
      <c r="T943" s="1" t="s">
        <v>155</v>
      </c>
      <c r="U943" s="1">
        <v>74</v>
      </c>
      <c r="V943" s="1">
        <v>152</v>
      </c>
      <c r="W943" s="1">
        <v>50</v>
      </c>
      <c r="X943" s="1">
        <v>36</v>
      </c>
      <c r="Y943" s="1" t="s">
        <v>40884</v>
      </c>
      <c r="Z943" s="1">
        <v>20</v>
      </c>
    </row>
    <row r="944" spans="2:26" x14ac:dyDescent="0.4">
      <c r="B944" s="1" t="s">
        <v>1136</v>
      </c>
      <c r="C944" s="2">
        <v>28011</v>
      </c>
      <c r="D944" s="1">
        <v>43</v>
      </c>
      <c r="E944" s="1" t="s">
        <v>103</v>
      </c>
      <c r="F944" s="1" t="s">
        <v>35290</v>
      </c>
      <c r="G944" s="1" t="s">
        <v>18223</v>
      </c>
      <c r="H944" s="1" t="s">
        <v>18339</v>
      </c>
      <c r="I944" s="1" t="s">
        <v>299</v>
      </c>
      <c r="J944" s="2">
        <v>39736</v>
      </c>
      <c r="K944" s="1" t="s">
        <v>40343</v>
      </c>
      <c r="L944" s="1">
        <v>10516</v>
      </c>
      <c r="M944" s="1" t="s">
        <v>40566</v>
      </c>
      <c r="N944" s="1" t="s">
        <v>42069</v>
      </c>
      <c r="O944" s="1" t="s">
        <v>40302</v>
      </c>
      <c r="P944" s="1" t="s">
        <v>40269</v>
      </c>
      <c r="Q944" s="1" t="s">
        <v>40293</v>
      </c>
      <c r="R944" s="1" t="s">
        <v>40263</v>
      </c>
      <c r="S944" s="1" t="s">
        <v>155</v>
      </c>
      <c r="T944" s="1" t="s">
        <v>155</v>
      </c>
      <c r="U944" s="1">
        <v>80</v>
      </c>
      <c r="V944" s="1">
        <v>154.4</v>
      </c>
      <c r="W944" s="1">
        <v>61.8</v>
      </c>
      <c r="X944" s="1">
        <v>36.299999999999997</v>
      </c>
      <c r="Y944" s="1" t="s">
        <v>41284</v>
      </c>
      <c r="Z944" s="1">
        <v>18</v>
      </c>
    </row>
    <row r="945" spans="2:26" x14ac:dyDescent="0.4">
      <c r="B945" s="1" t="s">
        <v>1137</v>
      </c>
      <c r="C945" s="2">
        <v>25222</v>
      </c>
      <c r="D945" s="1">
        <v>50</v>
      </c>
      <c r="E945" s="1" t="s">
        <v>103</v>
      </c>
      <c r="F945" s="1" t="s">
        <v>35291</v>
      </c>
      <c r="G945" s="1" t="s">
        <v>17229</v>
      </c>
      <c r="H945" s="1" t="s">
        <v>18340</v>
      </c>
      <c r="I945" s="1" t="s">
        <v>17087</v>
      </c>
      <c r="J945" s="2">
        <v>38148</v>
      </c>
      <c r="K945" s="1" t="s">
        <v>40519</v>
      </c>
      <c r="L945" s="1">
        <v>10337</v>
      </c>
      <c r="M945" s="1" t="s">
        <v>41143</v>
      </c>
      <c r="N945" s="1" t="s">
        <v>42070</v>
      </c>
      <c r="O945" s="1" t="s">
        <v>40260</v>
      </c>
      <c r="P945" s="1" t="s">
        <v>40260</v>
      </c>
      <c r="Q945" s="1" t="s">
        <v>40262</v>
      </c>
      <c r="R945" s="1" t="s">
        <v>40297</v>
      </c>
      <c r="S945" s="1" t="s">
        <v>155</v>
      </c>
      <c r="T945" s="1" t="s">
        <v>155</v>
      </c>
      <c r="U945" s="1">
        <v>72</v>
      </c>
      <c r="V945" s="1">
        <v>165</v>
      </c>
      <c r="W945" s="1">
        <v>49.5</v>
      </c>
      <c r="X945" s="1">
        <v>36</v>
      </c>
      <c r="Y945" s="1" t="s">
        <v>42071</v>
      </c>
      <c r="Z945" s="1">
        <v>19</v>
      </c>
    </row>
    <row r="946" spans="2:26" x14ac:dyDescent="0.4">
      <c r="B946" s="1" t="s">
        <v>1138</v>
      </c>
      <c r="C946" s="2">
        <v>30508</v>
      </c>
      <c r="D946" s="1">
        <v>36</v>
      </c>
      <c r="E946" s="1" t="s">
        <v>104</v>
      </c>
      <c r="F946" s="1" t="s">
        <v>35292</v>
      </c>
      <c r="G946" s="1" t="s">
        <v>17211</v>
      </c>
      <c r="H946" s="1" t="s">
        <v>18341</v>
      </c>
      <c r="I946" s="1" t="s">
        <v>17087</v>
      </c>
      <c r="J946" s="2">
        <v>37935</v>
      </c>
      <c r="K946" s="1" t="s">
        <v>40259</v>
      </c>
      <c r="L946" s="1" t="s">
        <v>40260</v>
      </c>
      <c r="M946" s="1" t="s">
        <v>40260</v>
      </c>
      <c r="N946" s="1" t="s">
        <v>42072</v>
      </c>
      <c r="O946" s="1" t="s">
        <v>40260</v>
      </c>
      <c r="P946" s="1" t="s">
        <v>40260</v>
      </c>
      <c r="Q946" s="1" t="s">
        <v>40274</v>
      </c>
      <c r="R946" s="1" t="s">
        <v>40284</v>
      </c>
      <c r="S946" s="1" t="s">
        <v>155</v>
      </c>
      <c r="T946" s="1" t="s">
        <v>155</v>
      </c>
      <c r="U946" s="1">
        <v>86</v>
      </c>
      <c r="V946" s="1">
        <v>153</v>
      </c>
      <c r="W946" s="1">
        <v>80</v>
      </c>
      <c r="X946" s="1">
        <v>36.5</v>
      </c>
      <c r="Y946" s="1" t="s">
        <v>42073</v>
      </c>
      <c r="Z946" s="1">
        <v>20</v>
      </c>
    </row>
    <row r="947" spans="2:26" x14ac:dyDescent="0.4">
      <c r="B947" s="1" t="s">
        <v>1139</v>
      </c>
      <c r="C947" s="2">
        <v>27882</v>
      </c>
      <c r="D947" s="1">
        <v>43</v>
      </c>
      <c r="E947" s="1" t="s">
        <v>104</v>
      </c>
      <c r="F947" s="1" t="s">
        <v>35293</v>
      </c>
      <c r="G947" s="1" t="s">
        <v>17125</v>
      </c>
      <c r="H947" s="1" t="s">
        <v>18342</v>
      </c>
      <c r="I947" s="1" t="s">
        <v>297</v>
      </c>
      <c r="J947" s="2">
        <v>38526</v>
      </c>
      <c r="K947" s="1" t="s">
        <v>40271</v>
      </c>
      <c r="L947" s="1">
        <v>10466</v>
      </c>
      <c r="M947" s="1" t="s">
        <v>40272</v>
      </c>
      <c r="N947" s="1" t="s">
        <v>41047</v>
      </c>
      <c r="O947" s="1" t="s">
        <v>40260</v>
      </c>
      <c r="P947" s="1" t="s">
        <v>40260</v>
      </c>
      <c r="Q947" s="1" t="s">
        <v>40262</v>
      </c>
      <c r="R947" s="1" t="s">
        <v>40284</v>
      </c>
      <c r="S947" s="1" t="s">
        <v>156</v>
      </c>
      <c r="T947" s="1" t="s">
        <v>156</v>
      </c>
      <c r="U947" s="1">
        <v>68</v>
      </c>
      <c r="V947" s="1">
        <v>166</v>
      </c>
      <c r="W947" s="1">
        <v>64.599999999999994</v>
      </c>
      <c r="X947" s="1">
        <v>36.1</v>
      </c>
      <c r="Y947" s="1" t="s">
        <v>41052</v>
      </c>
      <c r="Z947" s="1">
        <v>20</v>
      </c>
    </row>
    <row r="948" spans="2:26" x14ac:dyDescent="0.4">
      <c r="B948" s="1" t="s">
        <v>1140</v>
      </c>
      <c r="C948" s="2">
        <v>27158</v>
      </c>
      <c r="D948" s="1">
        <v>45</v>
      </c>
      <c r="E948" s="1" t="s">
        <v>104</v>
      </c>
      <c r="F948" s="1" t="s">
        <v>35294</v>
      </c>
      <c r="G948" s="1" t="s">
        <v>18223</v>
      </c>
      <c r="H948" s="1" t="s">
        <v>18343</v>
      </c>
      <c r="I948" s="1" t="s">
        <v>17162</v>
      </c>
      <c r="J948" s="2">
        <v>39609</v>
      </c>
      <c r="K948" s="1" t="s">
        <v>40353</v>
      </c>
      <c r="L948" s="1">
        <v>10582</v>
      </c>
      <c r="M948" s="1" t="s">
        <v>40354</v>
      </c>
      <c r="N948" s="1" t="s">
        <v>42074</v>
      </c>
      <c r="O948" s="1" t="s">
        <v>40268</v>
      </c>
      <c r="P948" s="1" t="s">
        <v>40269</v>
      </c>
      <c r="Q948" s="1" t="s">
        <v>40307</v>
      </c>
      <c r="R948" s="1" t="s">
        <v>40263</v>
      </c>
      <c r="S948" s="1" t="s">
        <v>156</v>
      </c>
      <c r="T948" s="1" t="s">
        <v>156</v>
      </c>
      <c r="U948" s="1">
        <v>68</v>
      </c>
      <c r="V948" s="1">
        <v>166.4</v>
      </c>
      <c r="W948" s="1">
        <v>63.4</v>
      </c>
      <c r="X948" s="1">
        <v>36.200000000000003</v>
      </c>
      <c r="Y948" s="1" t="s">
        <v>42075</v>
      </c>
      <c r="Z948" s="1">
        <v>20</v>
      </c>
    </row>
    <row r="949" spans="2:26" x14ac:dyDescent="0.4">
      <c r="B949" s="1" t="s">
        <v>1141</v>
      </c>
      <c r="C949" s="2">
        <v>24757</v>
      </c>
      <c r="D949" s="1">
        <v>52</v>
      </c>
      <c r="E949" s="1" t="s">
        <v>103</v>
      </c>
      <c r="F949" s="1" t="s">
        <v>35295</v>
      </c>
      <c r="G949" s="1" t="s">
        <v>18344</v>
      </c>
      <c r="H949" s="1" t="s">
        <v>18345</v>
      </c>
      <c r="I949" s="1" t="s">
        <v>17041</v>
      </c>
      <c r="J949" s="2">
        <v>39308</v>
      </c>
      <c r="K949" s="1" t="s">
        <v>40339</v>
      </c>
      <c r="L949" s="1">
        <v>10364</v>
      </c>
      <c r="M949" s="1" t="s">
        <v>10461</v>
      </c>
      <c r="N949" s="1" t="s">
        <v>42076</v>
      </c>
      <c r="O949" s="1" t="s">
        <v>40430</v>
      </c>
      <c r="P949" s="1" t="s">
        <v>40269</v>
      </c>
      <c r="Q949" s="1" t="s">
        <v>40260</v>
      </c>
      <c r="R949" s="1" t="s">
        <v>40279</v>
      </c>
      <c r="S949" s="1" t="s">
        <v>155</v>
      </c>
      <c r="T949" s="1" t="s">
        <v>156</v>
      </c>
      <c r="U949" s="1">
        <v>95</v>
      </c>
      <c r="V949" s="1">
        <v>163.69999999999999</v>
      </c>
      <c r="W949" s="1">
        <v>58.6</v>
      </c>
      <c r="X949" s="1">
        <v>36</v>
      </c>
      <c r="Y949" s="1" t="s">
        <v>41775</v>
      </c>
      <c r="Z949" s="1">
        <v>22</v>
      </c>
    </row>
    <row r="950" spans="2:26" x14ac:dyDescent="0.4">
      <c r="B950" s="1" t="s">
        <v>1142</v>
      </c>
      <c r="C950" s="2">
        <v>35397</v>
      </c>
      <c r="D950" s="1">
        <v>23</v>
      </c>
      <c r="E950" s="1" t="s">
        <v>104</v>
      </c>
      <c r="F950" s="1" t="s">
        <v>35296</v>
      </c>
      <c r="G950" s="1" t="s">
        <v>17546</v>
      </c>
      <c r="H950" s="1" t="s">
        <v>18346</v>
      </c>
      <c r="I950" s="1" t="s">
        <v>17087</v>
      </c>
      <c r="J950" s="2">
        <v>38422</v>
      </c>
      <c r="K950" s="1" t="s">
        <v>40813</v>
      </c>
      <c r="L950" s="1">
        <v>10388</v>
      </c>
      <c r="M950" s="1" t="s">
        <v>41054</v>
      </c>
      <c r="N950" s="1" t="s">
        <v>42077</v>
      </c>
      <c r="O950" s="1" t="s">
        <v>40260</v>
      </c>
      <c r="P950" s="1" t="s">
        <v>40260</v>
      </c>
      <c r="Q950" s="1" t="s">
        <v>40262</v>
      </c>
      <c r="R950" s="1" t="s">
        <v>40284</v>
      </c>
      <c r="S950" s="1" t="s">
        <v>156</v>
      </c>
      <c r="T950" s="1" t="s">
        <v>155</v>
      </c>
      <c r="U950" s="1">
        <v>70</v>
      </c>
      <c r="V950" s="1">
        <v>158.5</v>
      </c>
      <c r="W950" s="1">
        <v>48.94</v>
      </c>
      <c r="X950" s="1">
        <v>36</v>
      </c>
      <c r="Y950" s="1" t="s">
        <v>42078</v>
      </c>
      <c r="Z950" s="1">
        <v>20</v>
      </c>
    </row>
    <row r="951" spans="2:26" x14ac:dyDescent="0.4">
      <c r="B951" s="1" t="s">
        <v>1143</v>
      </c>
      <c r="C951" s="2">
        <v>25542</v>
      </c>
      <c r="D951" s="1">
        <v>50</v>
      </c>
      <c r="E951" s="1" t="s">
        <v>104</v>
      </c>
      <c r="F951" s="1" t="s">
        <v>35297</v>
      </c>
      <c r="G951" s="1" t="s">
        <v>17220</v>
      </c>
      <c r="H951" s="1" t="s">
        <v>18347</v>
      </c>
      <c r="I951" s="1" t="s">
        <v>17063</v>
      </c>
      <c r="J951" s="2">
        <v>39217</v>
      </c>
      <c r="K951" s="1" t="s">
        <v>40304</v>
      </c>
      <c r="L951" s="1">
        <v>10073</v>
      </c>
      <c r="M951" s="1" t="s">
        <v>40305</v>
      </c>
      <c r="N951" s="1" t="s">
        <v>42079</v>
      </c>
      <c r="O951" s="1" t="s">
        <v>40302</v>
      </c>
      <c r="P951" s="1" t="s">
        <v>40269</v>
      </c>
      <c r="Q951" s="1" t="s">
        <v>40307</v>
      </c>
      <c r="R951" s="1" t="s">
        <v>40263</v>
      </c>
      <c r="S951" s="1" t="s">
        <v>155</v>
      </c>
      <c r="T951" s="1" t="s">
        <v>155</v>
      </c>
      <c r="U951" s="1">
        <v>64</v>
      </c>
      <c r="V951" s="1">
        <v>171</v>
      </c>
      <c r="W951" s="1">
        <v>72.55</v>
      </c>
      <c r="X951" s="1">
        <v>36</v>
      </c>
      <c r="Y951" s="1" t="s">
        <v>42080</v>
      </c>
      <c r="Z951" s="1">
        <v>18</v>
      </c>
    </row>
    <row r="952" spans="2:26" x14ac:dyDescent="0.4">
      <c r="B952" s="1" t="s">
        <v>1144</v>
      </c>
      <c r="C952" s="2">
        <v>35086</v>
      </c>
      <c r="D952" s="1">
        <v>23</v>
      </c>
      <c r="E952" s="1" t="s">
        <v>103</v>
      </c>
      <c r="F952" s="1" t="s">
        <v>35298</v>
      </c>
      <c r="G952" s="1" t="s">
        <v>17639</v>
      </c>
      <c r="H952" s="1" t="s">
        <v>18348</v>
      </c>
      <c r="I952" s="1" t="s">
        <v>297</v>
      </c>
      <c r="J952" s="2">
        <v>37128</v>
      </c>
      <c r="K952" s="1" t="s">
        <v>40584</v>
      </c>
      <c r="L952" s="1">
        <v>10333</v>
      </c>
      <c r="M952" s="1" t="s">
        <v>40742</v>
      </c>
      <c r="N952" s="1" t="s">
        <v>42081</v>
      </c>
      <c r="O952" s="1" t="s">
        <v>40260</v>
      </c>
      <c r="P952" s="1" t="s">
        <v>40260</v>
      </c>
      <c r="Q952" s="1" t="s">
        <v>40274</v>
      </c>
      <c r="R952" s="1" t="s">
        <v>40263</v>
      </c>
      <c r="S952" s="1" t="s">
        <v>155</v>
      </c>
      <c r="T952" s="1" t="s">
        <v>40260</v>
      </c>
      <c r="U952" s="1">
        <v>92</v>
      </c>
      <c r="V952" s="1">
        <v>148.5</v>
      </c>
      <c r="W952" s="1">
        <v>69.849999999999994</v>
      </c>
      <c r="X952" s="1">
        <v>36.200000000000003</v>
      </c>
      <c r="Y952" s="1" t="s">
        <v>42082</v>
      </c>
      <c r="Z952" s="1">
        <v>20</v>
      </c>
    </row>
    <row r="953" spans="2:26" x14ac:dyDescent="0.4">
      <c r="B953" s="1" t="s">
        <v>1145</v>
      </c>
      <c r="C953" s="2">
        <v>33111</v>
      </c>
      <c r="D953" s="1">
        <v>29</v>
      </c>
      <c r="E953" s="1" t="s">
        <v>103</v>
      </c>
      <c r="F953" s="1" t="s">
        <v>35299</v>
      </c>
      <c r="G953" s="1" t="s">
        <v>18349</v>
      </c>
      <c r="H953" s="1" t="s">
        <v>18350</v>
      </c>
      <c r="I953" s="1" t="s">
        <v>17044</v>
      </c>
      <c r="J953" s="2">
        <v>37111</v>
      </c>
      <c r="K953" s="1" t="s">
        <v>40519</v>
      </c>
      <c r="L953" s="1">
        <v>10195</v>
      </c>
      <c r="M953" s="1" t="s">
        <v>40640</v>
      </c>
      <c r="N953" s="1" t="s">
        <v>42083</v>
      </c>
      <c r="O953" s="1" t="s">
        <v>40260</v>
      </c>
      <c r="P953" s="1" t="s">
        <v>40260</v>
      </c>
      <c r="Q953" s="1" t="s">
        <v>40262</v>
      </c>
      <c r="R953" s="1" t="s">
        <v>40275</v>
      </c>
      <c r="S953" s="1" t="s">
        <v>156</v>
      </c>
      <c r="T953" s="1" t="s">
        <v>40260</v>
      </c>
      <c r="U953" s="1">
        <v>83</v>
      </c>
      <c r="V953" s="1">
        <v>169.5</v>
      </c>
      <c r="W953" s="1">
        <v>57.5</v>
      </c>
      <c r="X953" s="1">
        <v>36.5</v>
      </c>
      <c r="Y953" s="1" t="s">
        <v>42084</v>
      </c>
      <c r="Z953" s="1">
        <v>17</v>
      </c>
    </row>
    <row r="954" spans="2:26" x14ac:dyDescent="0.4">
      <c r="B954" s="1" t="s">
        <v>1146</v>
      </c>
      <c r="C954" s="2">
        <v>24040</v>
      </c>
      <c r="D954" s="1">
        <v>54</v>
      </c>
      <c r="E954" s="1" t="s">
        <v>103</v>
      </c>
      <c r="F954" s="1" t="s">
        <v>35300</v>
      </c>
      <c r="G954" s="1" t="s">
        <v>17305</v>
      </c>
      <c r="H954" s="1" t="s">
        <v>18351</v>
      </c>
      <c r="I954" s="1" t="s">
        <v>298</v>
      </c>
      <c r="J954" s="2">
        <v>37462</v>
      </c>
      <c r="K954" s="1" t="s">
        <v>40259</v>
      </c>
      <c r="L954" s="1" t="s">
        <v>40260</v>
      </c>
      <c r="M954" s="1" t="s">
        <v>40260</v>
      </c>
      <c r="N954" s="1" t="s">
        <v>42085</v>
      </c>
      <c r="O954" s="1" t="s">
        <v>40260</v>
      </c>
      <c r="P954" s="1" t="s">
        <v>40260</v>
      </c>
      <c r="Q954" s="1" t="s">
        <v>40307</v>
      </c>
      <c r="R954" s="1" t="s">
        <v>40297</v>
      </c>
      <c r="S954" s="1" t="s">
        <v>156</v>
      </c>
      <c r="T954" s="1" t="s">
        <v>155</v>
      </c>
      <c r="U954" s="1">
        <v>80</v>
      </c>
      <c r="V954" s="1">
        <v>151</v>
      </c>
      <c r="W954" s="1">
        <v>47.4</v>
      </c>
      <c r="X954" s="1">
        <v>36</v>
      </c>
      <c r="Y954" s="1" t="s">
        <v>41058</v>
      </c>
      <c r="Z954" s="1">
        <v>20</v>
      </c>
    </row>
    <row r="955" spans="2:26" x14ac:dyDescent="0.4">
      <c r="B955" s="1" t="s">
        <v>1147</v>
      </c>
      <c r="C955" s="2">
        <v>22751</v>
      </c>
      <c r="D955" s="1">
        <v>57</v>
      </c>
      <c r="E955" s="1" t="s">
        <v>103</v>
      </c>
      <c r="F955" s="1" t="s">
        <v>34806</v>
      </c>
      <c r="G955" s="1" t="s">
        <v>17478</v>
      </c>
      <c r="H955" s="1" t="s">
        <v>18352</v>
      </c>
      <c r="I955" s="1" t="s">
        <v>17044</v>
      </c>
      <c r="J955" s="2">
        <v>37119</v>
      </c>
      <c r="K955" s="1" t="s">
        <v>42086</v>
      </c>
      <c r="L955" s="1">
        <v>10189</v>
      </c>
      <c r="M955" s="1" t="s">
        <v>40295</v>
      </c>
      <c r="N955" s="1" t="s">
        <v>42087</v>
      </c>
      <c r="O955" s="1" t="s">
        <v>40260</v>
      </c>
      <c r="P955" s="1" t="s">
        <v>40260</v>
      </c>
      <c r="Q955" s="1" t="s">
        <v>40274</v>
      </c>
      <c r="R955" s="1" t="s">
        <v>40284</v>
      </c>
      <c r="S955" s="1" t="s">
        <v>155</v>
      </c>
      <c r="T955" s="1" t="s">
        <v>40260</v>
      </c>
      <c r="U955" s="1">
        <v>88</v>
      </c>
      <c r="V955" s="1">
        <v>145</v>
      </c>
      <c r="W955" s="1">
        <v>49</v>
      </c>
      <c r="X955" s="1">
        <v>36.5</v>
      </c>
      <c r="Y955" s="1" t="s">
        <v>41498</v>
      </c>
      <c r="Z955" s="1">
        <v>24</v>
      </c>
    </row>
    <row r="956" spans="2:26" x14ac:dyDescent="0.4">
      <c r="B956" s="1" t="s">
        <v>1148</v>
      </c>
      <c r="C956" s="2">
        <v>18620</v>
      </c>
      <c r="D956" s="1">
        <v>69</v>
      </c>
      <c r="E956" s="1" t="s">
        <v>104</v>
      </c>
      <c r="F956" s="1" t="s">
        <v>35301</v>
      </c>
      <c r="G956" s="1" t="s">
        <v>18349</v>
      </c>
      <c r="H956" s="1" t="s">
        <v>18353</v>
      </c>
      <c r="I956" s="1" t="s">
        <v>17057</v>
      </c>
      <c r="J956" s="2">
        <v>38822</v>
      </c>
      <c r="K956" s="1" t="s">
        <v>40364</v>
      </c>
      <c r="L956" s="1">
        <v>10208</v>
      </c>
      <c r="M956" s="1" t="s">
        <v>40365</v>
      </c>
      <c r="N956" s="1" t="s">
        <v>42088</v>
      </c>
      <c r="O956" s="1" t="s">
        <v>40260</v>
      </c>
      <c r="P956" s="1" t="s">
        <v>40260</v>
      </c>
      <c r="Q956" s="1" t="s">
        <v>40262</v>
      </c>
      <c r="R956" s="1" t="s">
        <v>40263</v>
      </c>
      <c r="S956" s="1" t="s">
        <v>156</v>
      </c>
      <c r="T956" s="1" t="s">
        <v>156</v>
      </c>
      <c r="U956" s="1">
        <v>88</v>
      </c>
      <c r="V956" s="1">
        <v>163</v>
      </c>
      <c r="W956" s="1">
        <v>79.3</v>
      </c>
      <c r="X956" s="1">
        <v>36.6</v>
      </c>
      <c r="Y956" s="1" t="s">
        <v>42089</v>
      </c>
      <c r="Z956" s="1">
        <v>20</v>
      </c>
    </row>
    <row r="957" spans="2:26" x14ac:dyDescent="0.4">
      <c r="B957" s="1" t="s">
        <v>1149</v>
      </c>
      <c r="C957" s="2">
        <v>29625</v>
      </c>
      <c r="D957" s="1">
        <v>38</v>
      </c>
      <c r="E957" s="1" t="s">
        <v>104</v>
      </c>
      <c r="F957" s="1" t="s">
        <v>35302</v>
      </c>
      <c r="G957" s="1" t="s">
        <v>17568</v>
      </c>
      <c r="H957" s="1" t="s">
        <v>18354</v>
      </c>
      <c r="I957" s="1" t="s">
        <v>17044</v>
      </c>
      <c r="J957" s="2">
        <v>39887</v>
      </c>
      <c r="K957" s="1" t="s">
        <v>40286</v>
      </c>
      <c r="L957" s="1">
        <v>11517</v>
      </c>
      <c r="M957" s="1" t="s">
        <v>41253</v>
      </c>
      <c r="N957" s="1" t="s">
        <v>42090</v>
      </c>
      <c r="O957" s="1" t="s">
        <v>40268</v>
      </c>
      <c r="P957" s="1" t="s">
        <v>40269</v>
      </c>
      <c r="Q957" s="1" t="s">
        <v>40262</v>
      </c>
      <c r="R957" s="1" t="s">
        <v>40263</v>
      </c>
      <c r="S957" s="1" t="s">
        <v>155</v>
      </c>
      <c r="T957" s="1" t="s">
        <v>155</v>
      </c>
      <c r="U957" s="1">
        <v>84</v>
      </c>
      <c r="V957" s="1">
        <v>154.9</v>
      </c>
      <c r="W957" s="1">
        <v>63.2</v>
      </c>
      <c r="X957" s="1">
        <v>36.200000000000003</v>
      </c>
      <c r="Y957" s="1" t="s">
        <v>42091</v>
      </c>
      <c r="Z957" s="1">
        <v>18</v>
      </c>
    </row>
    <row r="958" spans="2:26" x14ac:dyDescent="0.4">
      <c r="B958" s="1" t="s">
        <v>1150</v>
      </c>
      <c r="C958" s="2">
        <v>31683</v>
      </c>
      <c r="D958" s="1">
        <v>33</v>
      </c>
      <c r="E958" s="1" t="s">
        <v>103</v>
      </c>
      <c r="F958" s="1" t="s">
        <v>35303</v>
      </c>
      <c r="G958" s="1" t="s">
        <v>17313</v>
      </c>
      <c r="H958" s="1" t="s">
        <v>18355</v>
      </c>
      <c r="I958" s="1" t="s">
        <v>17087</v>
      </c>
      <c r="J958" s="2">
        <v>37761</v>
      </c>
      <c r="K958" s="1" t="s">
        <v>40259</v>
      </c>
      <c r="L958" s="1" t="s">
        <v>40260</v>
      </c>
      <c r="M958" s="1" t="s">
        <v>40260</v>
      </c>
      <c r="N958" s="1" t="s">
        <v>41831</v>
      </c>
      <c r="O958" s="1" t="s">
        <v>40260</v>
      </c>
      <c r="P958" s="1" t="s">
        <v>40260</v>
      </c>
      <c r="Q958" s="1" t="s">
        <v>40260</v>
      </c>
      <c r="R958" s="1" t="s">
        <v>40279</v>
      </c>
      <c r="S958" s="1" t="s">
        <v>155</v>
      </c>
      <c r="T958" s="1" t="s">
        <v>155</v>
      </c>
      <c r="U958" s="1">
        <v>70</v>
      </c>
      <c r="V958" s="1">
        <v>151</v>
      </c>
      <c r="W958" s="1">
        <v>36</v>
      </c>
      <c r="X958" s="1">
        <v>36.5</v>
      </c>
      <c r="Y958" s="1" t="s">
        <v>40403</v>
      </c>
      <c r="Z958" s="1">
        <v>20</v>
      </c>
    </row>
    <row r="959" spans="2:26" x14ac:dyDescent="0.4">
      <c r="B959" s="1" t="s">
        <v>1151</v>
      </c>
      <c r="C959" s="2">
        <v>18132</v>
      </c>
      <c r="D959" s="1">
        <v>70</v>
      </c>
      <c r="E959" s="1" t="s">
        <v>104</v>
      </c>
      <c r="F959" s="1" t="s">
        <v>35304</v>
      </c>
      <c r="G959" s="1" t="s">
        <v>17139</v>
      </c>
      <c r="H959" s="1" t="s">
        <v>18356</v>
      </c>
      <c r="I959" s="1" t="s">
        <v>17044</v>
      </c>
      <c r="J959" s="2">
        <v>39936</v>
      </c>
      <c r="K959" s="1" t="s">
        <v>40364</v>
      </c>
      <c r="L959" s="1">
        <v>11453</v>
      </c>
      <c r="M959" s="1" t="s">
        <v>40954</v>
      </c>
      <c r="N959" s="1" t="s">
        <v>42092</v>
      </c>
      <c r="O959" s="1" t="s">
        <v>40268</v>
      </c>
      <c r="P959" s="1" t="s">
        <v>40269</v>
      </c>
      <c r="Q959" s="1" t="s">
        <v>40438</v>
      </c>
      <c r="R959" s="1" t="s">
        <v>40284</v>
      </c>
      <c r="S959" s="1" t="s">
        <v>156</v>
      </c>
      <c r="T959" s="1" t="s">
        <v>156</v>
      </c>
      <c r="U959" s="1">
        <v>107</v>
      </c>
      <c r="V959" s="1">
        <v>165.3</v>
      </c>
      <c r="W959" s="1">
        <v>76.349999999999994</v>
      </c>
      <c r="X959" s="1">
        <v>36</v>
      </c>
      <c r="Y959" s="1" t="s">
        <v>42093</v>
      </c>
      <c r="Z959" s="1">
        <v>20</v>
      </c>
    </row>
    <row r="960" spans="2:26" x14ac:dyDescent="0.4">
      <c r="B960" s="1" t="s">
        <v>1152</v>
      </c>
      <c r="C960" s="2">
        <v>23473</v>
      </c>
      <c r="D960" s="1">
        <v>55</v>
      </c>
      <c r="E960" s="1" t="s">
        <v>104</v>
      </c>
      <c r="F960" s="1" t="s">
        <v>35305</v>
      </c>
      <c r="G960" s="1" t="s">
        <v>17083</v>
      </c>
      <c r="H960" s="1" t="s">
        <v>18357</v>
      </c>
      <c r="I960" s="1" t="s">
        <v>17044</v>
      </c>
      <c r="J960" s="2">
        <v>38564</v>
      </c>
      <c r="K960" s="1" t="s">
        <v>40353</v>
      </c>
      <c r="L960" s="1">
        <v>10128</v>
      </c>
      <c r="M960" s="1" t="s">
        <v>40387</v>
      </c>
      <c r="N960" s="1" t="s">
        <v>42094</v>
      </c>
      <c r="O960" s="1" t="s">
        <v>40260</v>
      </c>
      <c r="P960" s="1" t="s">
        <v>40260</v>
      </c>
      <c r="Q960" s="1" t="s">
        <v>40274</v>
      </c>
      <c r="R960" s="1" t="s">
        <v>40263</v>
      </c>
      <c r="S960" s="1" t="s">
        <v>155</v>
      </c>
      <c r="T960" s="1" t="s">
        <v>155</v>
      </c>
      <c r="U960" s="1">
        <v>74</v>
      </c>
      <c r="V960" s="1">
        <v>160</v>
      </c>
      <c r="W960" s="1">
        <v>54.4</v>
      </c>
      <c r="X960" s="1">
        <v>36.6</v>
      </c>
      <c r="Y960" s="1" t="s">
        <v>42095</v>
      </c>
      <c r="Z960" s="1">
        <v>20</v>
      </c>
    </row>
    <row r="961" spans="2:26" x14ac:dyDescent="0.4">
      <c r="B961" s="1" t="s">
        <v>1153</v>
      </c>
      <c r="C961" s="2">
        <v>26487</v>
      </c>
      <c r="D961" s="1">
        <v>47</v>
      </c>
      <c r="E961" s="1" t="s">
        <v>104</v>
      </c>
      <c r="F961" s="1" t="s">
        <v>34774</v>
      </c>
      <c r="G961" s="1" t="s">
        <v>17333</v>
      </c>
      <c r="H961" s="1" t="s">
        <v>18358</v>
      </c>
      <c r="I961" s="1" t="s">
        <v>17041</v>
      </c>
      <c r="J961" s="2">
        <v>39446</v>
      </c>
      <c r="K961" s="1" t="s">
        <v>40335</v>
      </c>
      <c r="L961" s="1">
        <v>10119</v>
      </c>
      <c r="M961" s="1" t="s">
        <v>40569</v>
      </c>
      <c r="N961" s="1" t="s">
        <v>42096</v>
      </c>
      <c r="O961" s="1" t="s">
        <v>40260</v>
      </c>
      <c r="P961" s="1" t="s">
        <v>40260</v>
      </c>
      <c r="Q961" s="1" t="s">
        <v>40262</v>
      </c>
      <c r="R961" s="1" t="s">
        <v>40263</v>
      </c>
      <c r="S961" s="1" t="s">
        <v>155</v>
      </c>
      <c r="T961" s="1" t="s">
        <v>156</v>
      </c>
      <c r="U961" s="1">
        <v>77</v>
      </c>
      <c r="V961" s="1">
        <v>154</v>
      </c>
      <c r="W961" s="1">
        <v>51.46</v>
      </c>
      <c r="X961" s="1">
        <v>36</v>
      </c>
      <c r="Y961" s="1" t="s">
        <v>42097</v>
      </c>
      <c r="Z961" s="1">
        <v>20</v>
      </c>
    </row>
    <row r="962" spans="2:26" x14ac:dyDescent="0.4">
      <c r="B962" s="1" t="s">
        <v>1154</v>
      </c>
      <c r="C962" s="2">
        <v>22894</v>
      </c>
      <c r="D962" s="1">
        <v>57</v>
      </c>
      <c r="E962" s="1" t="s">
        <v>104</v>
      </c>
      <c r="F962" s="1" t="s">
        <v>35306</v>
      </c>
      <c r="G962" s="1" t="s">
        <v>17111</v>
      </c>
      <c r="H962" s="1" t="s">
        <v>18359</v>
      </c>
      <c r="I962" s="1" t="s">
        <v>17041</v>
      </c>
      <c r="J962" s="2">
        <v>38894</v>
      </c>
      <c r="K962" s="1" t="s">
        <v>40335</v>
      </c>
      <c r="L962" s="1">
        <v>10119</v>
      </c>
      <c r="M962" s="1" t="s">
        <v>40569</v>
      </c>
      <c r="N962" s="1" t="s">
        <v>42098</v>
      </c>
      <c r="O962" s="1" t="s">
        <v>40260</v>
      </c>
      <c r="P962" s="1" t="s">
        <v>40260</v>
      </c>
      <c r="Q962" s="1" t="s">
        <v>40274</v>
      </c>
      <c r="R962" s="1" t="s">
        <v>40275</v>
      </c>
      <c r="S962" s="1" t="s">
        <v>155</v>
      </c>
      <c r="T962" s="1" t="s">
        <v>155</v>
      </c>
      <c r="U962" s="1">
        <v>72</v>
      </c>
      <c r="V962" s="1">
        <v>157</v>
      </c>
      <c r="W962" s="1">
        <v>53.78</v>
      </c>
      <c r="X962" s="1">
        <v>36.4</v>
      </c>
      <c r="Y962" s="1" t="s">
        <v>41969</v>
      </c>
      <c r="Z962" s="1">
        <v>16</v>
      </c>
    </row>
    <row r="963" spans="2:26" x14ac:dyDescent="0.4">
      <c r="B963" s="1" t="s">
        <v>1155</v>
      </c>
      <c r="C963" s="2">
        <v>22006</v>
      </c>
      <c r="D963" s="1">
        <v>59</v>
      </c>
      <c r="E963" s="1" t="s">
        <v>103</v>
      </c>
      <c r="F963" s="1" t="s">
        <v>35307</v>
      </c>
      <c r="G963" s="1" t="s">
        <v>17309</v>
      </c>
      <c r="H963" s="1" t="s">
        <v>18360</v>
      </c>
      <c r="I963" s="1" t="s">
        <v>17060</v>
      </c>
      <c r="J963" s="2">
        <v>38011</v>
      </c>
      <c r="K963" s="1" t="s">
        <v>40286</v>
      </c>
      <c r="L963" s="1">
        <v>10001</v>
      </c>
      <c r="M963" s="1" t="s">
        <v>40372</v>
      </c>
      <c r="N963" s="1" t="s">
        <v>42099</v>
      </c>
      <c r="O963" s="1" t="s">
        <v>40260</v>
      </c>
      <c r="P963" s="1" t="s">
        <v>40260</v>
      </c>
      <c r="Q963" s="1" t="s">
        <v>40274</v>
      </c>
      <c r="R963" s="1" t="s">
        <v>40275</v>
      </c>
      <c r="S963" s="1" t="s">
        <v>155</v>
      </c>
      <c r="T963" s="1" t="s">
        <v>155</v>
      </c>
      <c r="U963" s="1">
        <v>86</v>
      </c>
      <c r="V963" s="1">
        <v>160</v>
      </c>
      <c r="W963" s="1">
        <v>78.849999999999994</v>
      </c>
      <c r="X963" s="1">
        <v>36</v>
      </c>
      <c r="Y963" s="1" t="s">
        <v>42100</v>
      </c>
      <c r="Z963" s="1">
        <v>18</v>
      </c>
    </row>
    <row r="964" spans="2:26" x14ac:dyDescent="0.4">
      <c r="B964" s="1" t="s">
        <v>1156</v>
      </c>
      <c r="C964" s="2">
        <v>26124</v>
      </c>
      <c r="D964" s="1">
        <v>48</v>
      </c>
      <c r="E964" s="1" t="s">
        <v>103</v>
      </c>
      <c r="F964" s="1" t="s">
        <v>35308</v>
      </c>
      <c r="G964" s="1" t="s">
        <v>17957</v>
      </c>
      <c r="H964" s="1" t="s">
        <v>18361</v>
      </c>
      <c r="I964" s="1" t="s">
        <v>17041</v>
      </c>
      <c r="J964" s="2">
        <v>38119</v>
      </c>
      <c r="K964" s="1" t="s">
        <v>40304</v>
      </c>
      <c r="L964" s="1">
        <v>10581</v>
      </c>
      <c r="M964" s="1" t="s">
        <v>40316</v>
      </c>
      <c r="N964" s="1" t="s">
        <v>42101</v>
      </c>
      <c r="O964" s="1" t="s">
        <v>40260</v>
      </c>
      <c r="P964" s="1" t="s">
        <v>40260</v>
      </c>
      <c r="Q964" s="1" t="s">
        <v>40438</v>
      </c>
      <c r="R964" s="1" t="s">
        <v>40263</v>
      </c>
      <c r="S964" s="1" t="s">
        <v>155</v>
      </c>
      <c r="T964" s="1" t="s">
        <v>156</v>
      </c>
      <c r="U964" s="1">
        <v>72</v>
      </c>
      <c r="V964" s="1">
        <v>175</v>
      </c>
      <c r="W964" s="1">
        <v>64.400000000000006</v>
      </c>
      <c r="X964" s="1">
        <v>36.47</v>
      </c>
      <c r="Y964" s="1" t="s">
        <v>40264</v>
      </c>
      <c r="Z964" s="1">
        <v>20</v>
      </c>
    </row>
    <row r="965" spans="2:26" x14ac:dyDescent="0.4">
      <c r="B965" s="1" t="s">
        <v>1157</v>
      </c>
      <c r="C965" s="2">
        <v>27899</v>
      </c>
      <c r="D965" s="1">
        <v>43</v>
      </c>
      <c r="E965" s="1" t="s">
        <v>103</v>
      </c>
      <c r="F965" s="1" t="s">
        <v>35309</v>
      </c>
      <c r="G965" s="1" t="s">
        <v>17401</v>
      </c>
      <c r="H965" s="1" t="s">
        <v>18362</v>
      </c>
      <c r="I965" s="1" t="s">
        <v>297</v>
      </c>
      <c r="J965" s="2">
        <v>38229</v>
      </c>
      <c r="K965" s="1" t="s">
        <v>40259</v>
      </c>
      <c r="L965" s="1">
        <v>10712</v>
      </c>
      <c r="M965" s="1" t="s">
        <v>42030</v>
      </c>
      <c r="N965" s="1" t="s">
        <v>42102</v>
      </c>
      <c r="O965" s="1" t="s">
        <v>40260</v>
      </c>
      <c r="P965" s="1" t="s">
        <v>40260</v>
      </c>
      <c r="Q965" s="1" t="s">
        <v>40262</v>
      </c>
      <c r="R965" s="1" t="s">
        <v>40297</v>
      </c>
      <c r="S965" s="1" t="s">
        <v>155</v>
      </c>
      <c r="T965" s="1" t="s">
        <v>155</v>
      </c>
      <c r="U965" s="1">
        <v>81</v>
      </c>
      <c r="V965" s="1">
        <v>152.5</v>
      </c>
      <c r="W965" s="1">
        <v>50</v>
      </c>
      <c r="X965" s="1">
        <v>36.5</v>
      </c>
      <c r="Y965" s="1" t="s">
        <v>41512</v>
      </c>
      <c r="Z965" s="1">
        <v>18</v>
      </c>
    </row>
    <row r="966" spans="2:26" x14ac:dyDescent="0.4">
      <c r="B966" s="1" t="s">
        <v>1158</v>
      </c>
      <c r="C966" s="2">
        <v>29001</v>
      </c>
      <c r="D966" s="1">
        <v>40</v>
      </c>
      <c r="E966" s="1" t="s">
        <v>103</v>
      </c>
      <c r="F966" s="1" t="s">
        <v>35310</v>
      </c>
      <c r="G966" s="1" t="s">
        <v>17629</v>
      </c>
      <c r="H966" s="1" t="s">
        <v>18363</v>
      </c>
      <c r="I966" s="1" t="s">
        <v>17044</v>
      </c>
      <c r="J966" s="2">
        <v>40310</v>
      </c>
      <c r="K966" s="1" t="s">
        <v>40339</v>
      </c>
      <c r="L966" s="1">
        <v>10365</v>
      </c>
      <c r="M966" s="1" t="s">
        <v>40340</v>
      </c>
      <c r="N966" s="1" t="s">
        <v>42103</v>
      </c>
      <c r="O966" s="1" t="s">
        <v>40289</v>
      </c>
      <c r="P966" s="1" t="s">
        <v>40269</v>
      </c>
      <c r="Q966" s="1" t="s">
        <v>40293</v>
      </c>
      <c r="R966" s="1" t="s">
        <v>40263</v>
      </c>
      <c r="S966" s="1" t="s">
        <v>156</v>
      </c>
      <c r="T966" s="1" t="s">
        <v>40260</v>
      </c>
      <c r="U966" s="1">
        <v>96</v>
      </c>
      <c r="V966" s="1">
        <v>167</v>
      </c>
      <c r="W966" s="1">
        <v>44</v>
      </c>
      <c r="X966" s="1">
        <v>36</v>
      </c>
      <c r="Y966" s="1" t="s">
        <v>42104</v>
      </c>
      <c r="Z966" s="1">
        <v>22</v>
      </c>
    </row>
    <row r="967" spans="2:26" x14ac:dyDescent="0.4">
      <c r="B967" s="1" t="s">
        <v>1159</v>
      </c>
      <c r="C967" s="2">
        <v>21775</v>
      </c>
      <c r="D967" s="1">
        <v>60</v>
      </c>
      <c r="E967" s="1" t="s">
        <v>103</v>
      </c>
      <c r="F967" s="1" t="s">
        <v>35149</v>
      </c>
      <c r="G967" s="1" t="s">
        <v>18364</v>
      </c>
      <c r="H967" s="1" t="s">
        <v>18365</v>
      </c>
      <c r="I967" s="1" t="s">
        <v>298</v>
      </c>
      <c r="J967" s="2">
        <v>39793</v>
      </c>
      <c r="K967" s="1" t="s">
        <v>40584</v>
      </c>
      <c r="L967" s="1">
        <v>10123</v>
      </c>
      <c r="M967" s="1" t="s">
        <v>40585</v>
      </c>
      <c r="N967" s="1" t="s">
        <v>42105</v>
      </c>
      <c r="O967" s="1" t="s">
        <v>40268</v>
      </c>
      <c r="P967" s="1" t="s">
        <v>40269</v>
      </c>
      <c r="Q967" s="1" t="s">
        <v>40262</v>
      </c>
      <c r="R967" s="1" t="s">
        <v>40263</v>
      </c>
      <c r="S967" s="1" t="s">
        <v>156</v>
      </c>
      <c r="T967" s="1" t="s">
        <v>156</v>
      </c>
      <c r="U967" s="1">
        <v>96</v>
      </c>
      <c r="V967" s="1">
        <v>166</v>
      </c>
      <c r="W967" s="1">
        <v>66.2</v>
      </c>
      <c r="X967" s="1">
        <v>36</v>
      </c>
      <c r="Y967" s="1" t="s">
        <v>42106</v>
      </c>
      <c r="Z967" s="1">
        <v>93</v>
      </c>
    </row>
    <row r="968" spans="2:26" x14ac:dyDescent="0.4">
      <c r="B968" s="1" t="s">
        <v>1160</v>
      </c>
      <c r="C968" s="2">
        <v>23807</v>
      </c>
      <c r="D968" s="1">
        <v>54</v>
      </c>
      <c r="E968" s="1" t="s">
        <v>104</v>
      </c>
      <c r="F968" s="1" t="s">
        <v>34846</v>
      </c>
      <c r="G968" s="1" t="s">
        <v>17603</v>
      </c>
      <c r="H968" s="1" t="s">
        <v>18366</v>
      </c>
      <c r="I968" s="1" t="s">
        <v>17060</v>
      </c>
      <c r="J968" s="2">
        <v>39632</v>
      </c>
      <c r="K968" s="1" t="s">
        <v>40679</v>
      </c>
      <c r="L968" s="1">
        <v>10469</v>
      </c>
      <c r="M968" s="1" t="s">
        <v>40680</v>
      </c>
      <c r="N968" s="1" t="s">
        <v>42107</v>
      </c>
      <c r="O968" s="1" t="s">
        <v>40260</v>
      </c>
      <c r="P968" s="1" t="s">
        <v>40260</v>
      </c>
      <c r="Q968" s="1" t="s">
        <v>40307</v>
      </c>
      <c r="R968" s="1" t="s">
        <v>40297</v>
      </c>
      <c r="S968" s="1" t="s">
        <v>156</v>
      </c>
      <c r="T968" s="1" t="s">
        <v>156</v>
      </c>
      <c r="U968" s="1">
        <v>84</v>
      </c>
      <c r="V968" s="1">
        <v>174.5</v>
      </c>
      <c r="W968" s="1">
        <v>71.400000000000006</v>
      </c>
      <c r="X968" s="1">
        <v>36</v>
      </c>
      <c r="Y968" s="1" t="s">
        <v>41396</v>
      </c>
      <c r="Z968" s="1">
        <v>20</v>
      </c>
    </row>
    <row r="969" spans="2:26" x14ac:dyDescent="0.4">
      <c r="B969" s="1" t="s">
        <v>1161</v>
      </c>
      <c r="C969" s="2">
        <v>18709</v>
      </c>
      <c r="D969" s="1">
        <v>68</v>
      </c>
      <c r="E969" s="1" t="s">
        <v>103</v>
      </c>
      <c r="F969" s="1" t="s">
        <v>35311</v>
      </c>
      <c r="G969" s="1" t="s">
        <v>18101</v>
      </c>
      <c r="H969" s="1" t="s">
        <v>18367</v>
      </c>
      <c r="I969" s="1" t="s">
        <v>17044</v>
      </c>
      <c r="J969" s="2">
        <v>38132</v>
      </c>
      <c r="K969" s="1" t="s">
        <v>40353</v>
      </c>
      <c r="L969" s="1">
        <v>10128</v>
      </c>
      <c r="M969" s="1" t="s">
        <v>40387</v>
      </c>
      <c r="N969" s="1" t="s">
        <v>42108</v>
      </c>
      <c r="O969" s="1" t="s">
        <v>40260</v>
      </c>
      <c r="P969" s="1" t="s">
        <v>40260</v>
      </c>
      <c r="Q969" s="1" t="s">
        <v>40274</v>
      </c>
      <c r="R969" s="1" t="s">
        <v>40263</v>
      </c>
      <c r="S969" s="1" t="s">
        <v>156</v>
      </c>
      <c r="T969" s="1" t="s">
        <v>156</v>
      </c>
      <c r="U969" s="1">
        <v>54</v>
      </c>
      <c r="V969" s="1">
        <v>157</v>
      </c>
      <c r="W969" s="1">
        <v>58.7</v>
      </c>
      <c r="X969" s="1">
        <v>36.299999999999997</v>
      </c>
      <c r="Y969" s="1" t="s">
        <v>42109</v>
      </c>
      <c r="Z969" s="1">
        <v>18</v>
      </c>
    </row>
    <row r="970" spans="2:26" x14ac:dyDescent="0.4">
      <c r="B970" s="1" t="s">
        <v>1162</v>
      </c>
      <c r="C970" s="2">
        <v>28250</v>
      </c>
      <c r="D970" s="1">
        <v>42</v>
      </c>
      <c r="E970" s="1" t="s">
        <v>103</v>
      </c>
      <c r="F970" s="1" t="s">
        <v>34557</v>
      </c>
      <c r="G970" s="1" t="s">
        <v>17530</v>
      </c>
      <c r="H970" s="1" t="s">
        <v>18368</v>
      </c>
      <c r="I970" s="1" t="s">
        <v>17226</v>
      </c>
      <c r="J970" s="2">
        <v>39004</v>
      </c>
      <c r="K970" s="1" t="s">
        <v>40339</v>
      </c>
      <c r="L970" s="1">
        <v>10698</v>
      </c>
      <c r="M970" s="1" t="s">
        <v>40734</v>
      </c>
      <c r="N970" s="1" t="s">
        <v>42110</v>
      </c>
      <c r="O970" s="1" t="s">
        <v>40302</v>
      </c>
      <c r="P970" s="1" t="s">
        <v>40269</v>
      </c>
      <c r="Q970" s="1" t="s">
        <v>40260</v>
      </c>
      <c r="R970" s="1" t="s">
        <v>40279</v>
      </c>
      <c r="S970" s="1" t="s">
        <v>155</v>
      </c>
      <c r="T970" s="1" t="s">
        <v>155</v>
      </c>
      <c r="U970" s="1">
        <v>111</v>
      </c>
      <c r="V970" s="1">
        <v>163.69999999999999</v>
      </c>
      <c r="W970" s="1">
        <v>64.900000000000006</v>
      </c>
      <c r="X970" s="1">
        <v>37.700000000000003</v>
      </c>
      <c r="Y970" s="1" t="s">
        <v>42111</v>
      </c>
      <c r="Z970" s="1">
        <v>48</v>
      </c>
    </row>
    <row r="971" spans="2:26" x14ac:dyDescent="0.4">
      <c r="B971" s="1" t="s">
        <v>1163</v>
      </c>
      <c r="C971" s="2">
        <v>26953</v>
      </c>
      <c r="D971" s="1">
        <v>46</v>
      </c>
      <c r="E971" s="1" t="s">
        <v>103</v>
      </c>
      <c r="F971" s="1" t="s">
        <v>35312</v>
      </c>
      <c r="G971" s="1" t="s">
        <v>17309</v>
      </c>
      <c r="H971" s="1" t="s">
        <v>18369</v>
      </c>
      <c r="I971" s="1" t="s">
        <v>298</v>
      </c>
      <c r="J971" s="2">
        <v>37785</v>
      </c>
      <c r="K971" s="1" t="s">
        <v>40339</v>
      </c>
      <c r="L971" s="1">
        <v>10365</v>
      </c>
      <c r="M971" s="1" t="s">
        <v>40340</v>
      </c>
      <c r="N971" s="1" t="s">
        <v>42112</v>
      </c>
      <c r="O971" s="1" t="s">
        <v>40260</v>
      </c>
      <c r="P971" s="1" t="s">
        <v>40260</v>
      </c>
      <c r="Q971" s="1" t="s">
        <v>40307</v>
      </c>
      <c r="R971" s="1" t="s">
        <v>40275</v>
      </c>
      <c r="S971" s="1" t="s">
        <v>156</v>
      </c>
      <c r="T971" s="1" t="s">
        <v>155</v>
      </c>
      <c r="U971" s="1">
        <v>98</v>
      </c>
      <c r="V971" s="1">
        <v>165.2</v>
      </c>
      <c r="W971" s="1">
        <v>54</v>
      </c>
      <c r="X971" s="1">
        <v>36.200000000000003</v>
      </c>
      <c r="Y971" s="1" t="s">
        <v>42113</v>
      </c>
      <c r="Z971" s="1">
        <v>24</v>
      </c>
    </row>
    <row r="972" spans="2:26" x14ac:dyDescent="0.4">
      <c r="B972" s="1" t="s">
        <v>1164</v>
      </c>
      <c r="C972" s="2">
        <v>31817</v>
      </c>
      <c r="D972" s="1">
        <v>32</v>
      </c>
      <c r="E972" s="1" t="s">
        <v>103</v>
      </c>
      <c r="F972" s="1" t="s">
        <v>35313</v>
      </c>
      <c r="G972" s="1" t="s">
        <v>17243</v>
      </c>
      <c r="H972" s="1" t="s">
        <v>18370</v>
      </c>
      <c r="I972" s="1" t="s">
        <v>17047</v>
      </c>
      <c r="J972" s="2">
        <v>39181</v>
      </c>
      <c r="K972" s="1" t="s">
        <v>40304</v>
      </c>
      <c r="L972" s="1">
        <v>10073</v>
      </c>
      <c r="M972" s="1" t="s">
        <v>40305</v>
      </c>
      <c r="N972" s="1" t="s">
        <v>42114</v>
      </c>
      <c r="O972" s="1" t="s">
        <v>40260</v>
      </c>
      <c r="P972" s="1" t="s">
        <v>40260</v>
      </c>
      <c r="Q972" s="1" t="s">
        <v>40274</v>
      </c>
      <c r="R972" s="1" t="s">
        <v>40284</v>
      </c>
      <c r="S972" s="1" t="s">
        <v>155</v>
      </c>
      <c r="T972" s="1" t="s">
        <v>155</v>
      </c>
      <c r="U972" s="1">
        <v>76</v>
      </c>
      <c r="V972" s="1">
        <v>156.5</v>
      </c>
      <c r="W972" s="1">
        <v>60.85</v>
      </c>
      <c r="X972" s="1">
        <v>36</v>
      </c>
      <c r="Y972" s="1" t="s">
        <v>42115</v>
      </c>
      <c r="Z972" s="1">
        <v>20</v>
      </c>
    </row>
    <row r="973" spans="2:26" x14ac:dyDescent="0.4">
      <c r="B973" s="1" t="s">
        <v>1165</v>
      </c>
      <c r="C973" s="2">
        <v>28196</v>
      </c>
      <c r="D973" s="1">
        <v>42</v>
      </c>
      <c r="E973" s="1" t="s">
        <v>104</v>
      </c>
      <c r="F973" s="1" t="s">
        <v>35314</v>
      </c>
      <c r="G973" s="1" t="s">
        <v>18328</v>
      </c>
      <c r="H973" s="1" t="s">
        <v>18371</v>
      </c>
      <c r="I973" s="1" t="s">
        <v>17041</v>
      </c>
      <c r="J973" s="2">
        <v>38122</v>
      </c>
      <c r="K973" s="1" t="s">
        <v>40259</v>
      </c>
      <c r="L973" s="1">
        <v>10121</v>
      </c>
      <c r="M973" s="1" t="s">
        <v>40309</v>
      </c>
      <c r="N973" s="1" t="s">
        <v>42116</v>
      </c>
      <c r="O973" s="1" t="s">
        <v>40260</v>
      </c>
      <c r="P973" s="1" t="s">
        <v>40260</v>
      </c>
      <c r="Q973" s="1" t="s">
        <v>40307</v>
      </c>
      <c r="R973" s="1" t="s">
        <v>40297</v>
      </c>
      <c r="S973" s="1" t="s">
        <v>156</v>
      </c>
      <c r="T973" s="1" t="s">
        <v>155</v>
      </c>
      <c r="U973" s="1">
        <v>77</v>
      </c>
      <c r="V973" s="1">
        <v>164</v>
      </c>
      <c r="W973" s="1">
        <v>74.3</v>
      </c>
      <c r="X973" s="1">
        <v>36.5</v>
      </c>
      <c r="Y973" s="1" t="s">
        <v>42117</v>
      </c>
      <c r="Z973" s="1">
        <v>20</v>
      </c>
    </row>
    <row r="974" spans="2:26" x14ac:dyDescent="0.4">
      <c r="B974" s="1" t="s">
        <v>1166</v>
      </c>
      <c r="C974" s="2">
        <v>19668</v>
      </c>
      <c r="D974" s="1">
        <v>66</v>
      </c>
      <c r="E974" s="1" t="s">
        <v>104</v>
      </c>
      <c r="F974" s="1" t="s">
        <v>35315</v>
      </c>
      <c r="G974" s="1" t="s">
        <v>18372</v>
      </c>
      <c r="H974" s="1" t="s">
        <v>18373</v>
      </c>
      <c r="I974" s="1" t="s">
        <v>297</v>
      </c>
      <c r="J974" s="2">
        <v>38703</v>
      </c>
      <c r="K974" s="1" t="s">
        <v>40339</v>
      </c>
      <c r="L974" s="1">
        <v>10194</v>
      </c>
      <c r="M974" s="1" t="s">
        <v>40361</v>
      </c>
      <c r="N974" s="1" t="s">
        <v>42118</v>
      </c>
      <c r="O974" s="1" t="s">
        <v>40260</v>
      </c>
      <c r="P974" s="1" t="s">
        <v>40260</v>
      </c>
      <c r="Q974" s="1" t="s">
        <v>40260</v>
      </c>
      <c r="R974" s="1" t="s">
        <v>40279</v>
      </c>
      <c r="S974" s="1" t="s">
        <v>156</v>
      </c>
      <c r="T974" s="1" t="s">
        <v>156</v>
      </c>
      <c r="U974" s="1">
        <v>112</v>
      </c>
      <c r="V974" s="1">
        <v>163</v>
      </c>
      <c r="W974" s="1">
        <v>68.3</v>
      </c>
      <c r="X974" s="1">
        <v>37.799999999999997</v>
      </c>
      <c r="Y974" s="1" t="s">
        <v>41320</v>
      </c>
      <c r="Z974" s="1">
        <v>20</v>
      </c>
    </row>
    <row r="975" spans="2:26" x14ac:dyDescent="0.4">
      <c r="B975" s="1" t="s">
        <v>1167</v>
      </c>
      <c r="C975" s="2">
        <v>30045</v>
      </c>
      <c r="D975" s="1">
        <v>37</v>
      </c>
      <c r="E975" s="1" t="s">
        <v>104</v>
      </c>
      <c r="F975" s="1" t="s">
        <v>35316</v>
      </c>
      <c r="G975" s="1" t="s">
        <v>18105</v>
      </c>
      <c r="H975" s="1" t="s">
        <v>18374</v>
      </c>
      <c r="I975" s="1" t="s">
        <v>17044</v>
      </c>
      <c r="J975" s="2">
        <v>39378</v>
      </c>
      <c r="K975" s="1" t="s">
        <v>40353</v>
      </c>
      <c r="L975" s="1">
        <v>10185</v>
      </c>
      <c r="M975" s="1" t="s">
        <v>40390</v>
      </c>
      <c r="N975" s="1" t="s">
        <v>42119</v>
      </c>
      <c r="O975" s="1" t="s">
        <v>40289</v>
      </c>
      <c r="P975" s="1" t="s">
        <v>40269</v>
      </c>
      <c r="Q975" s="1" t="s">
        <v>40307</v>
      </c>
      <c r="R975" s="1" t="s">
        <v>40263</v>
      </c>
      <c r="S975" s="1" t="s">
        <v>156</v>
      </c>
      <c r="T975" s="1" t="s">
        <v>156</v>
      </c>
      <c r="U975" s="1">
        <v>90</v>
      </c>
      <c r="V975" s="1">
        <v>176</v>
      </c>
      <c r="W975" s="1">
        <v>70.5</v>
      </c>
      <c r="X975" s="1">
        <v>36</v>
      </c>
      <c r="Y975" s="1" t="s">
        <v>41667</v>
      </c>
      <c r="Z975" s="1">
        <v>36</v>
      </c>
    </row>
    <row r="976" spans="2:26" x14ac:dyDescent="0.4">
      <c r="B976" s="1" t="s">
        <v>1168</v>
      </c>
      <c r="C976" s="2">
        <v>27271</v>
      </c>
      <c r="D976" s="1">
        <v>45</v>
      </c>
      <c r="E976" s="1" t="s">
        <v>103</v>
      </c>
      <c r="F976" s="1" t="s">
        <v>35317</v>
      </c>
      <c r="G976" s="1" t="s">
        <v>17037</v>
      </c>
      <c r="H976" s="1" t="s">
        <v>18375</v>
      </c>
      <c r="I976" s="1" t="s">
        <v>17044</v>
      </c>
      <c r="J976" s="2">
        <v>37433</v>
      </c>
      <c r="K976" s="1" t="s">
        <v>42120</v>
      </c>
      <c r="L976" s="1">
        <v>65011</v>
      </c>
      <c r="M976" s="1" t="s">
        <v>42121</v>
      </c>
      <c r="N976" s="1" t="s">
        <v>42122</v>
      </c>
      <c r="O976" s="1" t="s">
        <v>40260</v>
      </c>
      <c r="P976" s="1" t="s">
        <v>40260</v>
      </c>
      <c r="Q976" s="1" t="s">
        <v>40293</v>
      </c>
      <c r="R976" s="1" t="s">
        <v>40263</v>
      </c>
      <c r="S976" s="1" t="s">
        <v>156</v>
      </c>
      <c r="T976" s="1" t="s">
        <v>156</v>
      </c>
      <c r="U976" s="1">
        <v>81</v>
      </c>
      <c r="V976" s="1">
        <v>163.5</v>
      </c>
      <c r="W976" s="1">
        <v>54.8</v>
      </c>
      <c r="X976" s="1">
        <v>36</v>
      </c>
      <c r="Y976" s="1" t="s">
        <v>42123</v>
      </c>
      <c r="Z976" s="1">
        <v>20</v>
      </c>
    </row>
    <row r="977" spans="2:26" x14ac:dyDescent="0.4">
      <c r="B977" s="1" t="s">
        <v>1169</v>
      </c>
      <c r="C977" s="2">
        <v>21278</v>
      </c>
      <c r="D977" s="1">
        <v>61</v>
      </c>
      <c r="E977" s="1" t="s">
        <v>103</v>
      </c>
      <c r="F977" s="1" t="s">
        <v>35318</v>
      </c>
      <c r="G977" s="1" t="s">
        <v>17303</v>
      </c>
      <c r="H977" s="1" t="s">
        <v>18376</v>
      </c>
      <c r="I977" s="1" t="s">
        <v>299</v>
      </c>
      <c r="J977" s="2">
        <v>38272</v>
      </c>
      <c r="K977" s="1" t="s">
        <v>40335</v>
      </c>
      <c r="L977" s="1">
        <v>10605</v>
      </c>
      <c r="M977" s="1" t="s">
        <v>40328</v>
      </c>
      <c r="N977" s="1" t="s">
        <v>42124</v>
      </c>
      <c r="O977" s="1" t="s">
        <v>40260</v>
      </c>
      <c r="P977" s="1" t="s">
        <v>40260</v>
      </c>
      <c r="Q977" s="1" t="s">
        <v>40293</v>
      </c>
      <c r="R977" s="1" t="s">
        <v>40263</v>
      </c>
      <c r="S977" s="1" t="s">
        <v>155</v>
      </c>
      <c r="T977" s="1" t="s">
        <v>155</v>
      </c>
      <c r="U977" s="1">
        <v>116</v>
      </c>
      <c r="V977" s="1">
        <v>150.5</v>
      </c>
      <c r="W977" s="1">
        <v>45.2</v>
      </c>
      <c r="X977" s="1">
        <v>36</v>
      </c>
      <c r="Y977" s="1" t="s">
        <v>42125</v>
      </c>
      <c r="Z977" s="1">
        <v>20</v>
      </c>
    </row>
    <row r="978" spans="2:26" x14ac:dyDescent="0.4">
      <c r="B978" s="1" t="s">
        <v>1170</v>
      </c>
      <c r="C978" s="2">
        <v>25165</v>
      </c>
      <c r="D978" s="1">
        <v>51</v>
      </c>
      <c r="E978" s="1" t="s">
        <v>103</v>
      </c>
      <c r="F978" s="1" t="s">
        <v>34734</v>
      </c>
      <c r="G978" s="1" t="s">
        <v>17048</v>
      </c>
      <c r="H978" s="1" t="s">
        <v>18377</v>
      </c>
      <c r="I978" s="1" t="s">
        <v>297</v>
      </c>
      <c r="J978" s="2">
        <v>40694</v>
      </c>
      <c r="K978" s="1" t="s">
        <v>40286</v>
      </c>
      <c r="L978" s="1">
        <v>10627</v>
      </c>
      <c r="M978" s="1" t="s">
        <v>40287</v>
      </c>
      <c r="N978" s="1" t="s">
        <v>42126</v>
      </c>
      <c r="O978" s="1" t="s">
        <v>40268</v>
      </c>
      <c r="P978" s="1" t="s">
        <v>40269</v>
      </c>
      <c r="Q978" s="1" t="s">
        <v>40307</v>
      </c>
      <c r="R978" s="1" t="s">
        <v>40275</v>
      </c>
      <c r="S978" s="1" t="s">
        <v>155</v>
      </c>
      <c r="T978" s="1" t="s">
        <v>40260</v>
      </c>
      <c r="U978" s="1">
        <v>80</v>
      </c>
      <c r="V978" s="1">
        <v>162.1</v>
      </c>
      <c r="W978" s="1">
        <v>60.55</v>
      </c>
      <c r="X978" s="1">
        <v>36</v>
      </c>
      <c r="Y978" s="1" t="s">
        <v>41992</v>
      </c>
      <c r="Z978" s="1">
        <v>18</v>
      </c>
    </row>
    <row r="979" spans="2:26" x14ac:dyDescent="0.4">
      <c r="B979" s="1" t="s">
        <v>1171</v>
      </c>
      <c r="C979" s="2">
        <v>22943</v>
      </c>
      <c r="D979" s="1">
        <v>57</v>
      </c>
      <c r="E979" s="1" t="s">
        <v>104</v>
      </c>
      <c r="F979" s="1" t="s">
        <v>35319</v>
      </c>
      <c r="G979" s="1" t="s">
        <v>17573</v>
      </c>
      <c r="H979" s="1" t="s">
        <v>18378</v>
      </c>
      <c r="I979" s="1" t="s">
        <v>17041</v>
      </c>
      <c r="J979" s="2">
        <v>40272</v>
      </c>
      <c r="K979" s="1" t="s">
        <v>40353</v>
      </c>
      <c r="L979" s="1">
        <v>10128</v>
      </c>
      <c r="M979" s="1" t="s">
        <v>40387</v>
      </c>
      <c r="N979" s="1" t="s">
        <v>42127</v>
      </c>
      <c r="O979" s="1" t="s">
        <v>40302</v>
      </c>
      <c r="P979" s="1" t="s">
        <v>40269</v>
      </c>
      <c r="Q979" s="1" t="s">
        <v>40262</v>
      </c>
      <c r="R979" s="1" t="s">
        <v>40284</v>
      </c>
      <c r="S979" s="1" t="s">
        <v>155</v>
      </c>
      <c r="T979" s="1" t="s">
        <v>155</v>
      </c>
      <c r="U979" s="1">
        <v>84</v>
      </c>
      <c r="V979" s="1">
        <v>153</v>
      </c>
      <c r="W979" s="1">
        <v>51.5</v>
      </c>
      <c r="X979" s="1">
        <v>36</v>
      </c>
      <c r="Y979" s="1" t="s">
        <v>42128</v>
      </c>
      <c r="Z979" s="1">
        <v>18</v>
      </c>
    </row>
    <row r="980" spans="2:26" x14ac:dyDescent="0.4">
      <c r="B980" s="1" t="s">
        <v>1172</v>
      </c>
      <c r="C980" s="2">
        <v>31230</v>
      </c>
      <c r="D980" s="1">
        <v>34</v>
      </c>
      <c r="E980" s="1" t="s">
        <v>104</v>
      </c>
      <c r="F980" s="1" t="s">
        <v>35320</v>
      </c>
      <c r="G980" s="1" t="s">
        <v>17265</v>
      </c>
      <c r="H980" s="1" t="s">
        <v>18379</v>
      </c>
      <c r="I980" s="1" t="s">
        <v>17063</v>
      </c>
      <c r="J980" s="2">
        <v>40372</v>
      </c>
      <c r="K980" s="1" t="s">
        <v>40304</v>
      </c>
      <c r="L980" s="1">
        <v>11706</v>
      </c>
      <c r="M980" s="1" t="s">
        <v>42129</v>
      </c>
      <c r="N980" s="1" t="s">
        <v>42076</v>
      </c>
      <c r="O980" s="1" t="s">
        <v>40260</v>
      </c>
      <c r="P980" s="1" t="s">
        <v>40260</v>
      </c>
      <c r="Q980" s="1" t="s">
        <v>40262</v>
      </c>
      <c r="R980" s="1" t="s">
        <v>40284</v>
      </c>
      <c r="S980" s="1" t="s">
        <v>156</v>
      </c>
      <c r="T980" s="1" t="s">
        <v>40260</v>
      </c>
      <c r="U980" s="1">
        <v>76</v>
      </c>
      <c r="V980" s="1">
        <v>163.80000000000001</v>
      </c>
      <c r="W980" s="1">
        <v>58.78</v>
      </c>
      <c r="X980" s="1">
        <v>36.299999999999997</v>
      </c>
      <c r="Y980" s="1" t="s">
        <v>42130</v>
      </c>
      <c r="Z980" s="1">
        <v>18</v>
      </c>
    </row>
    <row r="981" spans="2:26" x14ac:dyDescent="0.4">
      <c r="B981" s="1" t="s">
        <v>1173</v>
      </c>
      <c r="C981" s="2">
        <v>27200</v>
      </c>
      <c r="D981" s="1">
        <v>45</v>
      </c>
      <c r="E981" s="1" t="s">
        <v>104</v>
      </c>
      <c r="F981" s="1" t="s">
        <v>35321</v>
      </c>
      <c r="G981" s="1" t="s">
        <v>17247</v>
      </c>
      <c r="H981" s="1" t="s">
        <v>18380</v>
      </c>
      <c r="I981" s="1" t="s">
        <v>17044</v>
      </c>
      <c r="J981" s="2">
        <v>37345</v>
      </c>
      <c r="K981" s="1" t="s">
        <v>40343</v>
      </c>
      <c r="L981" s="1" t="s">
        <v>40762</v>
      </c>
      <c r="M981" s="1" t="s">
        <v>40260</v>
      </c>
      <c r="N981" s="1" t="s">
        <v>42131</v>
      </c>
      <c r="O981" s="1" t="s">
        <v>40260</v>
      </c>
      <c r="P981" s="1" t="s">
        <v>40260</v>
      </c>
      <c r="Q981" s="1" t="s">
        <v>40293</v>
      </c>
      <c r="R981" s="1" t="s">
        <v>40263</v>
      </c>
      <c r="S981" s="1" t="s">
        <v>156</v>
      </c>
      <c r="T981" s="1" t="s">
        <v>156</v>
      </c>
      <c r="U981" s="1">
        <v>83</v>
      </c>
      <c r="V981" s="1">
        <v>162</v>
      </c>
      <c r="W981" s="1">
        <v>54.2</v>
      </c>
      <c r="X981" s="1">
        <v>36.6</v>
      </c>
      <c r="Y981" s="1" t="s">
        <v>42132</v>
      </c>
      <c r="Z981" s="1">
        <v>20</v>
      </c>
    </row>
    <row r="982" spans="2:26" x14ac:dyDescent="0.4">
      <c r="B982" s="1" t="s">
        <v>1174</v>
      </c>
      <c r="C982" s="2">
        <v>23599</v>
      </c>
      <c r="D982" s="1">
        <v>55</v>
      </c>
      <c r="E982" s="1" t="s">
        <v>103</v>
      </c>
      <c r="F982" s="1" t="s">
        <v>35322</v>
      </c>
      <c r="G982" s="1" t="s">
        <v>18381</v>
      </c>
      <c r="H982" s="1" t="s">
        <v>18382</v>
      </c>
      <c r="I982" s="1" t="s">
        <v>17044</v>
      </c>
      <c r="J982" s="2">
        <v>38147</v>
      </c>
      <c r="K982" s="1" t="s">
        <v>40286</v>
      </c>
      <c r="L982" s="1">
        <v>10124</v>
      </c>
      <c r="M982" s="1" t="s">
        <v>40291</v>
      </c>
      <c r="N982" s="1" t="s">
        <v>42133</v>
      </c>
      <c r="O982" s="1" t="s">
        <v>40260</v>
      </c>
      <c r="P982" s="1" t="s">
        <v>40260</v>
      </c>
      <c r="Q982" s="1" t="s">
        <v>40307</v>
      </c>
      <c r="R982" s="1" t="s">
        <v>40263</v>
      </c>
      <c r="S982" s="1" t="s">
        <v>156</v>
      </c>
      <c r="T982" s="1" t="s">
        <v>156</v>
      </c>
      <c r="U982" s="1">
        <v>63</v>
      </c>
      <c r="V982" s="1">
        <v>178</v>
      </c>
      <c r="W982" s="1">
        <v>79.5</v>
      </c>
      <c r="X982" s="1">
        <v>36</v>
      </c>
      <c r="Y982" s="1" t="s">
        <v>42134</v>
      </c>
      <c r="Z982" s="1">
        <v>18</v>
      </c>
    </row>
    <row r="983" spans="2:26" x14ac:dyDescent="0.4">
      <c r="B983" s="1" t="s">
        <v>1175</v>
      </c>
      <c r="C983" s="2">
        <v>31522</v>
      </c>
      <c r="D983" s="1">
        <v>33</v>
      </c>
      <c r="E983" s="1" t="s">
        <v>104</v>
      </c>
      <c r="F983" s="1" t="s">
        <v>35323</v>
      </c>
      <c r="G983" s="1" t="s">
        <v>17462</v>
      </c>
      <c r="H983" s="1" t="s">
        <v>18383</v>
      </c>
      <c r="I983" s="1" t="s">
        <v>299</v>
      </c>
      <c r="J983" s="2">
        <v>37673</v>
      </c>
      <c r="K983" s="1" t="s">
        <v>40360</v>
      </c>
      <c r="L983" s="1">
        <v>10194</v>
      </c>
      <c r="M983" s="1" t="s">
        <v>40361</v>
      </c>
      <c r="N983" s="1" t="s">
        <v>42135</v>
      </c>
      <c r="O983" s="1" t="s">
        <v>40260</v>
      </c>
      <c r="P983" s="1" t="s">
        <v>40260</v>
      </c>
      <c r="Q983" s="1" t="s">
        <v>40260</v>
      </c>
      <c r="R983" s="1" t="s">
        <v>40284</v>
      </c>
      <c r="S983" s="1" t="s">
        <v>155</v>
      </c>
      <c r="T983" s="1" t="s">
        <v>155</v>
      </c>
      <c r="U983" s="1">
        <v>86</v>
      </c>
      <c r="V983" s="1">
        <v>173.5</v>
      </c>
      <c r="W983" s="1">
        <v>63.5</v>
      </c>
      <c r="X983" s="1">
        <v>36.5</v>
      </c>
      <c r="Y983" s="1" t="s">
        <v>42136</v>
      </c>
      <c r="Z983" s="1">
        <v>20</v>
      </c>
    </row>
    <row r="984" spans="2:26" x14ac:dyDescent="0.4">
      <c r="B984" s="1" t="s">
        <v>1176</v>
      </c>
      <c r="C984" s="2">
        <v>19964</v>
      </c>
      <c r="D984" s="1">
        <v>65</v>
      </c>
      <c r="E984" s="1" t="s">
        <v>103</v>
      </c>
      <c r="F984" s="1" t="s">
        <v>35324</v>
      </c>
      <c r="G984" s="1" t="s">
        <v>17238</v>
      </c>
      <c r="H984" s="1" t="s">
        <v>18384</v>
      </c>
      <c r="I984" s="1" t="s">
        <v>299</v>
      </c>
      <c r="J984" s="2">
        <v>39617</v>
      </c>
      <c r="K984" s="1" t="s">
        <v>40304</v>
      </c>
      <c r="L984" s="1">
        <v>10416</v>
      </c>
      <c r="M984" s="1" t="s">
        <v>40434</v>
      </c>
      <c r="N984" s="1" t="s">
        <v>42137</v>
      </c>
      <c r="O984" s="1" t="s">
        <v>40289</v>
      </c>
      <c r="P984" s="1" t="s">
        <v>40269</v>
      </c>
      <c r="Q984" s="1" t="s">
        <v>40307</v>
      </c>
      <c r="R984" s="1" t="s">
        <v>40297</v>
      </c>
      <c r="S984" s="1" t="s">
        <v>155</v>
      </c>
      <c r="T984" s="1" t="s">
        <v>155</v>
      </c>
      <c r="U984" s="1">
        <v>76</v>
      </c>
      <c r="V984" s="1">
        <v>156.6</v>
      </c>
      <c r="W984" s="1">
        <v>55.32</v>
      </c>
      <c r="X984" s="1">
        <v>36.5</v>
      </c>
      <c r="Y984" s="1" t="s">
        <v>41464</v>
      </c>
      <c r="Z984" s="1">
        <v>20</v>
      </c>
    </row>
    <row r="985" spans="2:26" x14ac:dyDescent="0.4">
      <c r="B985" s="1" t="s">
        <v>1177</v>
      </c>
      <c r="C985" s="2">
        <v>35367</v>
      </c>
      <c r="D985" s="1">
        <v>23</v>
      </c>
      <c r="E985" s="1" t="s">
        <v>103</v>
      </c>
      <c r="F985" s="1" t="s">
        <v>35325</v>
      </c>
      <c r="G985" s="1" t="s">
        <v>17360</v>
      </c>
      <c r="H985" s="1" t="s">
        <v>18385</v>
      </c>
      <c r="I985" s="1" t="s">
        <v>17087</v>
      </c>
      <c r="J985" s="2">
        <v>38869</v>
      </c>
      <c r="K985" s="1" t="s">
        <v>40335</v>
      </c>
      <c r="L985" s="1">
        <v>10947</v>
      </c>
      <c r="M985" s="1" t="s">
        <v>40779</v>
      </c>
      <c r="N985" s="1" t="s">
        <v>42138</v>
      </c>
      <c r="O985" s="1" t="s">
        <v>40260</v>
      </c>
      <c r="P985" s="1" t="s">
        <v>40260</v>
      </c>
      <c r="Q985" s="1" t="s">
        <v>40307</v>
      </c>
      <c r="R985" s="1" t="s">
        <v>40263</v>
      </c>
      <c r="S985" s="1" t="s">
        <v>156</v>
      </c>
      <c r="T985" s="1" t="s">
        <v>155</v>
      </c>
      <c r="U985" s="1">
        <v>68</v>
      </c>
      <c r="V985" s="1">
        <v>156.6</v>
      </c>
      <c r="W985" s="1">
        <v>55.18</v>
      </c>
      <c r="X985" s="1">
        <v>36</v>
      </c>
      <c r="Y985" s="1" t="s">
        <v>41242</v>
      </c>
      <c r="Z985" s="1">
        <v>20</v>
      </c>
    </row>
    <row r="986" spans="2:26" x14ac:dyDescent="0.4">
      <c r="B986" s="1" t="s">
        <v>1178</v>
      </c>
      <c r="C986" s="2">
        <v>20439</v>
      </c>
      <c r="D986" s="1">
        <v>64</v>
      </c>
      <c r="E986" s="1" t="s">
        <v>104</v>
      </c>
      <c r="F986" s="1" t="s">
        <v>35326</v>
      </c>
      <c r="G986" s="1" t="s">
        <v>17214</v>
      </c>
      <c r="H986" s="1" t="s">
        <v>18386</v>
      </c>
      <c r="I986" s="1" t="s">
        <v>17087</v>
      </c>
      <c r="J986" s="2">
        <v>39138</v>
      </c>
      <c r="K986" s="1" t="s">
        <v>40335</v>
      </c>
      <c r="L986" s="1">
        <v>10119</v>
      </c>
      <c r="M986" s="1" t="s">
        <v>40569</v>
      </c>
      <c r="N986" s="1" t="s">
        <v>42139</v>
      </c>
      <c r="O986" s="1" t="s">
        <v>40260</v>
      </c>
      <c r="P986" s="1" t="s">
        <v>40260</v>
      </c>
      <c r="Q986" s="1" t="s">
        <v>40321</v>
      </c>
      <c r="R986" s="1" t="s">
        <v>40297</v>
      </c>
      <c r="S986" s="1" t="s">
        <v>155</v>
      </c>
      <c r="T986" s="1" t="s">
        <v>155</v>
      </c>
      <c r="U986" s="1">
        <v>74</v>
      </c>
      <c r="V986" s="1">
        <v>152.9</v>
      </c>
      <c r="W986" s="1">
        <v>52.5</v>
      </c>
      <c r="X986" s="1">
        <v>36</v>
      </c>
      <c r="Y986" s="1" t="s">
        <v>42140</v>
      </c>
      <c r="Z986" s="1">
        <v>20</v>
      </c>
    </row>
    <row r="987" spans="2:26" x14ac:dyDescent="0.4">
      <c r="B987" s="1" t="s">
        <v>1179</v>
      </c>
      <c r="C987" s="2">
        <v>33278</v>
      </c>
      <c r="D987" s="1">
        <v>28</v>
      </c>
      <c r="E987" s="1" t="s">
        <v>103</v>
      </c>
      <c r="F987" s="1" t="s">
        <v>35327</v>
      </c>
      <c r="G987" s="1" t="s">
        <v>17286</v>
      </c>
      <c r="H987" s="1" t="s">
        <v>18387</v>
      </c>
      <c r="I987" s="1" t="s">
        <v>17044</v>
      </c>
      <c r="J987" s="2">
        <v>38439</v>
      </c>
      <c r="K987" s="1" t="s">
        <v>40259</v>
      </c>
      <c r="L987" s="1">
        <v>65031</v>
      </c>
      <c r="M987" s="1" t="s">
        <v>40375</v>
      </c>
      <c r="N987" s="1" t="s">
        <v>42141</v>
      </c>
      <c r="O987" s="1" t="s">
        <v>40260</v>
      </c>
      <c r="P987" s="1" t="s">
        <v>40260</v>
      </c>
      <c r="Q987" s="1" t="s">
        <v>40262</v>
      </c>
      <c r="R987" s="1" t="s">
        <v>40275</v>
      </c>
      <c r="S987" s="1" t="s">
        <v>156</v>
      </c>
      <c r="T987" s="1" t="s">
        <v>155</v>
      </c>
      <c r="U987" s="1">
        <v>81</v>
      </c>
      <c r="V987" s="1">
        <v>153.5</v>
      </c>
      <c r="W987" s="1">
        <v>55</v>
      </c>
      <c r="X987" s="1">
        <v>37</v>
      </c>
      <c r="Y987" s="1" t="s">
        <v>42142</v>
      </c>
      <c r="Z987" s="1">
        <v>20</v>
      </c>
    </row>
    <row r="988" spans="2:26" x14ac:dyDescent="0.4">
      <c r="B988" s="1" t="s">
        <v>1180</v>
      </c>
      <c r="C988" s="2">
        <v>21073</v>
      </c>
      <c r="D988" s="1">
        <v>62</v>
      </c>
      <c r="E988" s="1" t="s">
        <v>104</v>
      </c>
      <c r="F988" s="1" t="s">
        <v>35328</v>
      </c>
      <c r="G988" s="1" t="s">
        <v>17814</v>
      </c>
      <c r="H988" s="1" t="s">
        <v>18388</v>
      </c>
      <c r="I988" s="1" t="s">
        <v>297</v>
      </c>
      <c r="J988" s="2">
        <v>37594</v>
      </c>
      <c r="K988" s="1" t="s">
        <v>40259</v>
      </c>
      <c r="L988" s="1">
        <v>10207</v>
      </c>
      <c r="M988" s="1" t="s">
        <v>40277</v>
      </c>
      <c r="N988" s="1" t="s">
        <v>42143</v>
      </c>
      <c r="O988" s="1" t="s">
        <v>40260</v>
      </c>
      <c r="P988" s="1" t="s">
        <v>40260</v>
      </c>
      <c r="Q988" s="1" t="s">
        <v>40293</v>
      </c>
      <c r="R988" s="1" t="s">
        <v>40275</v>
      </c>
      <c r="S988" s="1" t="s">
        <v>155</v>
      </c>
      <c r="T988" s="1" t="s">
        <v>155</v>
      </c>
      <c r="U988" s="1">
        <v>70</v>
      </c>
      <c r="V988" s="1">
        <v>154</v>
      </c>
      <c r="W988" s="1">
        <v>66.5</v>
      </c>
      <c r="X988" s="1">
        <v>36</v>
      </c>
      <c r="Y988" s="1" t="s">
        <v>42144</v>
      </c>
      <c r="Z988" s="1">
        <v>18</v>
      </c>
    </row>
    <row r="989" spans="2:26" x14ac:dyDescent="0.4">
      <c r="B989" s="1" t="s">
        <v>1181</v>
      </c>
      <c r="C989" s="2">
        <v>34628</v>
      </c>
      <c r="D989" s="1">
        <v>25</v>
      </c>
      <c r="E989" s="1" t="s">
        <v>103</v>
      </c>
      <c r="F989" s="1" t="s">
        <v>35261</v>
      </c>
      <c r="G989" s="1" t="s">
        <v>18389</v>
      </c>
      <c r="H989" s="1" t="s">
        <v>18390</v>
      </c>
      <c r="I989" s="1" t="s">
        <v>17044</v>
      </c>
      <c r="J989" s="2">
        <v>40052</v>
      </c>
      <c r="K989" s="1" t="s">
        <v>40327</v>
      </c>
      <c r="L989" s="1">
        <v>10605</v>
      </c>
      <c r="M989" s="1" t="s">
        <v>40328</v>
      </c>
      <c r="N989" s="1" t="s">
        <v>42145</v>
      </c>
      <c r="O989" s="1" t="s">
        <v>40302</v>
      </c>
      <c r="P989" s="1" t="s">
        <v>40269</v>
      </c>
      <c r="Q989" s="1" t="s">
        <v>40293</v>
      </c>
      <c r="R989" s="1" t="s">
        <v>40275</v>
      </c>
      <c r="S989" s="1" t="s">
        <v>155</v>
      </c>
      <c r="T989" s="1" t="s">
        <v>155</v>
      </c>
      <c r="U989" s="1">
        <v>72</v>
      </c>
      <c r="V989" s="1">
        <v>162.5</v>
      </c>
      <c r="W989" s="1">
        <v>53.64</v>
      </c>
      <c r="X989" s="1">
        <v>36.1</v>
      </c>
      <c r="Y989" s="1" t="s">
        <v>42146</v>
      </c>
      <c r="Z989" s="1">
        <v>18</v>
      </c>
    </row>
    <row r="990" spans="2:26" x14ac:dyDescent="0.4">
      <c r="B990" s="1" t="s">
        <v>1182</v>
      </c>
      <c r="C990" s="2">
        <v>27529</v>
      </c>
      <c r="D990" s="1">
        <v>44</v>
      </c>
      <c r="E990" s="1" t="s">
        <v>103</v>
      </c>
      <c r="F990" s="1" t="s">
        <v>35329</v>
      </c>
      <c r="G990" s="1" t="s">
        <v>17679</v>
      </c>
      <c r="H990" s="1" t="s">
        <v>18391</v>
      </c>
      <c r="I990" s="1" t="s">
        <v>17044</v>
      </c>
      <c r="J990" s="2">
        <v>39768</v>
      </c>
      <c r="K990" s="1" t="s">
        <v>40259</v>
      </c>
      <c r="L990" s="1">
        <v>10822</v>
      </c>
      <c r="M990" s="1" t="s">
        <v>40380</v>
      </c>
      <c r="N990" s="1" t="s">
        <v>42147</v>
      </c>
      <c r="O990" s="1" t="s">
        <v>40430</v>
      </c>
      <c r="P990" s="1" t="s">
        <v>40269</v>
      </c>
      <c r="Q990" s="1" t="s">
        <v>40307</v>
      </c>
      <c r="R990" s="1" t="s">
        <v>40284</v>
      </c>
      <c r="S990" s="1" t="s">
        <v>155</v>
      </c>
      <c r="T990" s="1" t="s">
        <v>155</v>
      </c>
      <c r="U990" s="1">
        <v>96</v>
      </c>
      <c r="V990" s="1">
        <v>155</v>
      </c>
      <c r="W990" s="1">
        <v>43.5</v>
      </c>
      <c r="X990" s="1">
        <v>36</v>
      </c>
      <c r="Y990" s="1" t="s">
        <v>42148</v>
      </c>
      <c r="Z990" s="1">
        <v>18</v>
      </c>
    </row>
    <row r="991" spans="2:26" x14ac:dyDescent="0.4">
      <c r="B991" s="1" t="s">
        <v>1183</v>
      </c>
      <c r="C991" s="2">
        <v>21782</v>
      </c>
      <c r="D991" s="1">
        <v>60</v>
      </c>
      <c r="E991" s="1" t="s">
        <v>104</v>
      </c>
      <c r="F991" s="1" t="s">
        <v>35330</v>
      </c>
      <c r="G991" s="1" t="s">
        <v>18148</v>
      </c>
      <c r="H991" s="1" t="s">
        <v>18392</v>
      </c>
      <c r="I991" s="1" t="s">
        <v>17087</v>
      </c>
      <c r="J991" s="2">
        <v>37707</v>
      </c>
      <c r="K991" s="1" t="s">
        <v>40286</v>
      </c>
      <c r="L991" s="1">
        <v>10124</v>
      </c>
      <c r="M991" s="1" t="s">
        <v>40291</v>
      </c>
      <c r="N991" s="1" t="s">
        <v>42149</v>
      </c>
      <c r="O991" s="1" t="s">
        <v>40260</v>
      </c>
      <c r="P991" s="1" t="s">
        <v>40260</v>
      </c>
      <c r="Q991" s="1" t="s">
        <v>40274</v>
      </c>
      <c r="R991" s="1" t="s">
        <v>40284</v>
      </c>
      <c r="S991" s="1" t="s">
        <v>155</v>
      </c>
      <c r="T991" s="1" t="s">
        <v>155</v>
      </c>
      <c r="U991" s="1">
        <v>76</v>
      </c>
      <c r="V991" s="1">
        <v>154</v>
      </c>
      <c r="W991" s="1">
        <v>45</v>
      </c>
      <c r="X991" s="1">
        <v>36</v>
      </c>
      <c r="Y991" s="1" t="s">
        <v>42150</v>
      </c>
      <c r="Z991" s="1">
        <v>19</v>
      </c>
    </row>
    <row r="992" spans="2:26" x14ac:dyDescent="0.4">
      <c r="B992" s="1" t="s">
        <v>1184</v>
      </c>
      <c r="C992" s="2">
        <v>33421</v>
      </c>
      <c r="D992" s="1">
        <v>28</v>
      </c>
      <c r="E992" s="1" t="s">
        <v>104</v>
      </c>
      <c r="F992" s="1" t="s">
        <v>35331</v>
      </c>
      <c r="G992" s="1" t="s">
        <v>17740</v>
      </c>
      <c r="H992" s="1" t="s">
        <v>18393</v>
      </c>
      <c r="I992" s="1" t="s">
        <v>17044</v>
      </c>
      <c r="J992" s="2">
        <v>39111</v>
      </c>
      <c r="K992" s="1" t="s">
        <v>40343</v>
      </c>
      <c r="L992" s="1">
        <v>10516</v>
      </c>
      <c r="M992" s="1" t="s">
        <v>40566</v>
      </c>
      <c r="N992" s="1" t="s">
        <v>42151</v>
      </c>
      <c r="O992" s="1" t="s">
        <v>40302</v>
      </c>
      <c r="P992" s="1" t="s">
        <v>40269</v>
      </c>
      <c r="Q992" s="1" t="s">
        <v>40307</v>
      </c>
      <c r="R992" s="1" t="s">
        <v>40263</v>
      </c>
      <c r="S992" s="1" t="s">
        <v>156</v>
      </c>
      <c r="T992" s="1" t="s">
        <v>156</v>
      </c>
      <c r="U992" s="1">
        <v>60</v>
      </c>
      <c r="V992" s="1">
        <v>160.5</v>
      </c>
      <c r="W992" s="1">
        <v>54.9</v>
      </c>
      <c r="X992" s="1">
        <v>36.5</v>
      </c>
      <c r="Y992" s="1" t="s">
        <v>40318</v>
      </c>
      <c r="Z992" s="1">
        <v>16</v>
      </c>
    </row>
    <row r="993" spans="2:26" x14ac:dyDescent="0.4">
      <c r="B993" s="1" t="s">
        <v>1185</v>
      </c>
      <c r="C993" s="2">
        <v>29255</v>
      </c>
      <c r="D993" s="1">
        <v>39</v>
      </c>
      <c r="E993" s="1" t="s">
        <v>103</v>
      </c>
      <c r="F993" s="1" t="s">
        <v>35215</v>
      </c>
      <c r="G993" s="1" t="s">
        <v>17785</v>
      </c>
      <c r="H993" s="1" t="s">
        <v>18394</v>
      </c>
      <c r="I993" s="1" t="s">
        <v>17044</v>
      </c>
      <c r="J993" s="2">
        <v>37404</v>
      </c>
      <c r="K993" s="1" t="s">
        <v>40364</v>
      </c>
      <c r="L993" s="1">
        <v>10410</v>
      </c>
      <c r="M993" s="1" t="s">
        <v>42152</v>
      </c>
      <c r="N993" s="1" t="s">
        <v>41186</v>
      </c>
      <c r="O993" s="1" t="s">
        <v>40260</v>
      </c>
      <c r="P993" s="1" t="s">
        <v>40260</v>
      </c>
      <c r="Q993" s="1" t="s">
        <v>40438</v>
      </c>
      <c r="R993" s="1" t="s">
        <v>40275</v>
      </c>
      <c r="S993" s="1" t="s">
        <v>156</v>
      </c>
      <c r="T993" s="1" t="s">
        <v>155</v>
      </c>
      <c r="U993" s="1">
        <v>67</v>
      </c>
      <c r="V993" s="1">
        <v>175</v>
      </c>
      <c r="W993" s="1">
        <v>70</v>
      </c>
      <c r="X993" s="1">
        <v>36</v>
      </c>
      <c r="Y993" s="1" t="s">
        <v>40369</v>
      </c>
      <c r="Z993" s="1">
        <v>18</v>
      </c>
    </row>
    <row r="994" spans="2:26" x14ac:dyDescent="0.4">
      <c r="B994" s="1" t="s">
        <v>1186</v>
      </c>
      <c r="C994" s="2">
        <v>21545</v>
      </c>
      <c r="D994" s="1">
        <v>61</v>
      </c>
      <c r="E994" s="1" t="s">
        <v>103</v>
      </c>
      <c r="F994" s="1" t="s">
        <v>35332</v>
      </c>
      <c r="G994" s="1" t="s">
        <v>17466</v>
      </c>
      <c r="H994" s="1" t="s">
        <v>18395</v>
      </c>
      <c r="I994" s="1" t="s">
        <v>17054</v>
      </c>
      <c r="J994" s="2">
        <v>38037</v>
      </c>
      <c r="K994" s="1" t="s">
        <v>40364</v>
      </c>
      <c r="L994" s="1">
        <v>10169</v>
      </c>
      <c r="M994" s="1" t="s">
        <v>40442</v>
      </c>
      <c r="N994" s="1" t="s">
        <v>42153</v>
      </c>
      <c r="O994" s="1" t="s">
        <v>40260</v>
      </c>
      <c r="P994" s="1" t="s">
        <v>40260</v>
      </c>
      <c r="Q994" s="1" t="s">
        <v>40262</v>
      </c>
      <c r="R994" s="1" t="s">
        <v>40284</v>
      </c>
      <c r="S994" s="1" t="s">
        <v>155</v>
      </c>
      <c r="T994" s="1" t="s">
        <v>156</v>
      </c>
      <c r="U994" s="1">
        <v>87</v>
      </c>
      <c r="V994" s="1">
        <v>162.5</v>
      </c>
      <c r="W994" s="1">
        <v>60.5</v>
      </c>
      <c r="X994" s="1">
        <v>36.5</v>
      </c>
      <c r="Y994" s="1" t="s">
        <v>42154</v>
      </c>
      <c r="Z994" s="1">
        <v>20</v>
      </c>
    </row>
    <row r="995" spans="2:26" x14ac:dyDescent="0.4">
      <c r="B995" s="1" t="s">
        <v>1187</v>
      </c>
      <c r="C995" s="2">
        <v>25935</v>
      </c>
      <c r="D995" s="1">
        <v>48</v>
      </c>
      <c r="E995" s="1" t="s">
        <v>104</v>
      </c>
      <c r="F995" s="1" t="s">
        <v>35333</v>
      </c>
      <c r="G995" s="1" t="s">
        <v>17139</v>
      </c>
      <c r="H995" s="1" t="s">
        <v>18396</v>
      </c>
      <c r="I995" s="1" t="s">
        <v>17047</v>
      </c>
      <c r="J995" s="2">
        <v>39603</v>
      </c>
      <c r="K995" s="1" t="s">
        <v>40339</v>
      </c>
      <c r="L995" s="1">
        <v>10816</v>
      </c>
      <c r="M995" s="1" t="s">
        <v>40534</v>
      </c>
      <c r="N995" s="1" t="s">
        <v>42155</v>
      </c>
      <c r="O995" s="1" t="s">
        <v>40260</v>
      </c>
      <c r="P995" s="1" t="s">
        <v>40260</v>
      </c>
      <c r="Q995" s="1" t="s">
        <v>40274</v>
      </c>
      <c r="R995" s="1" t="s">
        <v>40275</v>
      </c>
      <c r="S995" s="1" t="s">
        <v>155</v>
      </c>
      <c r="T995" s="1" t="s">
        <v>155</v>
      </c>
      <c r="U995" s="1">
        <v>104</v>
      </c>
      <c r="V995" s="1">
        <v>147</v>
      </c>
      <c r="W995" s="1">
        <v>49.2</v>
      </c>
      <c r="X995" s="1">
        <v>36.200000000000003</v>
      </c>
      <c r="Y995" s="1" t="s">
        <v>41176</v>
      </c>
      <c r="Z995" s="1">
        <v>20</v>
      </c>
    </row>
    <row r="996" spans="2:26" x14ac:dyDescent="0.4">
      <c r="B996" s="1" t="s">
        <v>1188</v>
      </c>
      <c r="C996" s="2">
        <v>34729</v>
      </c>
      <c r="D996" s="1">
        <v>24</v>
      </c>
      <c r="E996" s="1" t="s">
        <v>104</v>
      </c>
      <c r="F996" s="1" t="s">
        <v>35334</v>
      </c>
      <c r="G996" s="1" t="s">
        <v>17542</v>
      </c>
      <c r="H996" s="1" t="s">
        <v>18397</v>
      </c>
      <c r="I996" s="1" t="s">
        <v>17063</v>
      </c>
      <c r="J996" s="2">
        <v>39769</v>
      </c>
      <c r="K996" s="1" t="s">
        <v>40335</v>
      </c>
      <c r="L996" s="1">
        <v>10119</v>
      </c>
      <c r="M996" s="1" t="s">
        <v>40569</v>
      </c>
      <c r="N996" s="1" t="s">
        <v>42156</v>
      </c>
      <c r="O996" s="1" t="s">
        <v>40260</v>
      </c>
      <c r="P996" s="1" t="s">
        <v>40260</v>
      </c>
      <c r="Q996" s="1" t="s">
        <v>40307</v>
      </c>
      <c r="R996" s="1" t="s">
        <v>40275</v>
      </c>
      <c r="S996" s="1" t="s">
        <v>155</v>
      </c>
      <c r="T996" s="1" t="s">
        <v>155</v>
      </c>
      <c r="U996" s="1">
        <v>78</v>
      </c>
      <c r="V996" s="1">
        <v>150</v>
      </c>
      <c r="W996" s="1">
        <v>50.12</v>
      </c>
      <c r="X996" s="1">
        <v>36</v>
      </c>
      <c r="Y996" s="1" t="s">
        <v>40431</v>
      </c>
      <c r="Z996" s="1">
        <v>20</v>
      </c>
    </row>
    <row r="997" spans="2:26" x14ac:dyDescent="0.4">
      <c r="B997" s="1" t="s">
        <v>1189</v>
      </c>
      <c r="C997" s="2">
        <v>27135</v>
      </c>
      <c r="D997" s="1">
        <v>45</v>
      </c>
      <c r="E997" s="1" t="s">
        <v>103</v>
      </c>
      <c r="F997" s="1" t="s">
        <v>34802</v>
      </c>
      <c r="G997" s="1" t="s">
        <v>17679</v>
      </c>
      <c r="H997" s="1" t="s">
        <v>18398</v>
      </c>
      <c r="I997" s="1" t="s">
        <v>17054</v>
      </c>
      <c r="J997" s="2">
        <v>37223</v>
      </c>
      <c r="K997" s="1" t="s">
        <v>40259</v>
      </c>
      <c r="L997" s="1">
        <v>10189</v>
      </c>
      <c r="M997" s="1" t="s">
        <v>40295</v>
      </c>
      <c r="N997" s="1" t="s">
        <v>42157</v>
      </c>
      <c r="O997" s="1" t="s">
        <v>40260</v>
      </c>
      <c r="P997" s="1" t="s">
        <v>40260</v>
      </c>
      <c r="Q997" s="1" t="s">
        <v>40262</v>
      </c>
      <c r="R997" s="1" t="s">
        <v>40263</v>
      </c>
      <c r="S997" s="1" t="s">
        <v>155</v>
      </c>
      <c r="T997" s="1" t="s">
        <v>40260</v>
      </c>
      <c r="U997" s="1">
        <v>93</v>
      </c>
      <c r="V997" s="1">
        <v>157</v>
      </c>
      <c r="W997" s="1">
        <v>57</v>
      </c>
      <c r="X997" s="1">
        <v>36</v>
      </c>
      <c r="Y997" s="1" t="s">
        <v>40856</v>
      </c>
      <c r="Z997" s="1">
        <v>20</v>
      </c>
    </row>
    <row r="998" spans="2:26" x14ac:dyDescent="0.4">
      <c r="B998" s="1" t="s">
        <v>1190</v>
      </c>
      <c r="C998" s="2">
        <v>27486</v>
      </c>
      <c r="D998" s="1">
        <v>44</v>
      </c>
      <c r="E998" s="1" t="s">
        <v>104</v>
      </c>
      <c r="F998" s="1" t="s">
        <v>35335</v>
      </c>
      <c r="G998" s="1" t="s">
        <v>17455</v>
      </c>
      <c r="H998" s="1" t="s">
        <v>18399</v>
      </c>
      <c r="I998" s="1" t="s">
        <v>17044</v>
      </c>
      <c r="J998" s="2">
        <v>38194</v>
      </c>
      <c r="K998" s="1" t="s">
        <v>40286</v>
      </c>
      <c r="L998" s="1">
        <v>10697</v>
      </c>
      <c r="M998" s="1" t="s">
        <v>41098</v>
      </c>
      <c r="N998" s="1" t="s">
        <v>42158</v>
      </c>
      <c r="O998" s="1" t="s">
        <v>40260</v>
      </c>
      <c r="P998" s="1" t="s">
        <v>40260</v>
      </c>
      <c r="Q998" s="1" t="s">
        <v>40274</v>
      </c>
      <c r="R998" s="1" t="s">
        <v>40284</v>
      </c>
      <c r="S998" s="1" t="s">
        <v>155</v>
      </c>
      <c r="T998" s="1" t="s">
        <v>155</v>
      </c>
      <c r="U998" s="1">
        <v>96</v>
      </c>
      <c r="V998" s="1">
        <v>142.5</v>
      </c>
      <c r="W998" s="1">
        <v>46.8</v>
      </c>
      <c r="X998" s="1">
        <v>36</v>
      </c>
      <c r="Y998" s="1" t="s">
        <v>42159</v>
      </c>
      <c r="Z998" s="1">
        <v>18</v>
      </c>
    </row>
    <row r="999" spans="2:26" x14ac:dyDescent="0.4">
      <c r="B999" s="1" t="s">
        <v>1191</v>
      </c>
      <c r="C999" s="2">
        <v>29523</v>
      </c>
      <c r="D999" s="1">
        <v>39</v>
      </c>
      <c r="E999" s="1" t="s">
        <v>104</v>
      </c>
      <c r="F999" s="1" t="s">
        <v>35336</v>
      </c>
      <c r="G999" s="1" t="s">
        <v>17085</v>
      </c>
      <c r="H999" s="1" t="s">
        <v>18400</v>
      </c>
      <c r="I999" s="1" t="s">
        <v>299</v>
      </c>
      <c r="J999" s="2">
        <v>37583</v>
      </c>
      <c r="K999" s="1" t="s">
        <v>40364</v>
      </c>
      <c r="L999" s="1">
        <v>10410</v>
      </c>
      <c r="M999" s="1" t="s">
        <v>42152</v>
      </c>
      <c r="N999" s="1" t="s">
        <v>42160</v>
      </c>
      <c r="O999" s="1" t="s">
        <v>40260</v>
      </c>
      <c r="P999" s="1" t="s">
        <v>40260</v>
      </c>
      <c r="Q999" s="1" t="s">
        <v>40274</v>
      </c>
      <c r="R999" s="1" t="s">
        <v>40263</v>
      </c>
      <c r="S999" s="1" t="s">
        <v>156</v>
      </c>
      <c r="T999" s="1" t="s">
        <v>156</v>
      </c>
      <c r="U999" s="1">
        <v>75</v>
      </c>
      <c r="V999" s="1">
        <v>154.5</v>
      </c>
      <c r="W999" s="1">
        <v>59</v>
      </c>
      <c r="X999" s="1">
        <v>36</v>
      </c>
      <c r="Y999" s="1" t="s">
        <v>42001</v>
      </c>
      <c r="Z999" s="1">
        <v>20</v>
      </c>
    </row>
    <row r="1000" spans="2:26" x14ac:dyDescent="0.4">
      <c r="B1000" s="1" t="s">
        <v>1192</v>
      </c>
      <c r="C1000" s="2">
        <v>23968</v>
      </c>
      <c r="D1000" s="1">
        <v>54</v>
      </c>
      <c r="E1000" s="1" t="s">
        <v>104</v>
      </c>
      <c r="F1000" s="1" t="s">
        <v>35337</v>
      </c>
      <c r="G1000" s="1" t="s">
        <v>17582</v>
      </c>
      <c r="H1000" s="1" t="s">
        <v>18401</v>
      </c>
      <c r="I1000" s="1" t="s">
        <v>17044</v>
      </c>
      <c r="J1000" s="2">
        <v>38223</v>
      </c>
      <c r="K1000" s="1" t="s">
        <v>40353</v>
      </c>
      <c r="L1000" s="1">
        <v>10582</v>
      </c>
      <c r="M1000" s="1" t="s">
        <v>40354</v>
      </c>
      <c r="N1000" s="1" t="s">
        <v>42161</v>
      </c>
      <c r="O1000" s="1" t="s">
        <v>40260</v>
      </c>
      <c r="P1000" s="1" t="s">
        <v>40260</v>
      </c>
      <c r="Q1000" s="1" t="s">
        <v>40274</v>
      </c>
      <c r="R1000" s="1" t="s">
        <v>40263</v>
      </c>
      <c r="S1000" s="1" t="s">
        <v>156</v>
      </c>
      <c r="T1000" s="1" t="s">
        <v>156</v>
      </c>
      <c r="U1000" s="1">
        <v>96</v>
      </c>
      <c r="V1000" s="1">
        <v>175.7</v>
      </c>
      <c r="W1000" s="1">
        <v>84.5</v>
      </c>
      <c r="X1000" s="1">
        <v>37.5</v>
      </c>
      <c r="Y1000" s="1" t="s">
        <v>42162</v>
      </c>
      <c r="Z1000" s="1">
        <v>20</v>
      </c>
    </row>
    <row r="1001" spans="2:26" x14ac:dyDescent="0.4">
      <c r="B1001" s="1" t="s">
        <v>1193</v>
      </c>
      <c r="C1001" s="2">
        <v>28420</v>
      </c>
      <c r="D1001" s="1">
        <v>42</v>
      </c>
      <c r="E1001" s="1" t="s">
        <v>104</v>
      </c>
      <c r="F1001" s="1" t="s">
        <v>35338</v>
      </c>
      <c r="G1001" s="1" t="s">
        <v>17139</v>
      </c>
      <c r="H1001" s="1" t="s">
        <v>18402</v>
      </c>
      <c r="I1001" s="1" t="s">
        <v>297</v>
      </c>
      <c r="J1001" s="2">
        <v>37546</v>
      </c>
      <c r="K1001" s="1" t="s">
        <v>40286</v>
      </c>
      <c r="L1001" s="1">
        <v>10001</v>
      </c>
      <c r="M1001" s="1" t="s">
        <v>40372</v>
      </c>
      <c r="N1001" s="1" t="s">
        <v>42163</v>
      </c>
      <c r="O1001" s="1" t="s">
        <v>40260</v>
      </c>
      <c r="P1001" s="1" t="s">
        <v>40260</v>
      </c>
      <c r="Q1001" s="1" t="s">
        <v>40274</v>
      </c>
      <c r="R1001" s="1" t="s">
        <v>40275</v>
      </c>
      <c r="S1001" s="1" t="s">
        <v>155</v>
      </c>
      <c r="T1001" s="1" t="s">
        <v>155</v>
      </c>
      <c r="U1001" s="1">
        <v>91</v>
      </c>
      <c r="V1001" s="1">
        <v>148.6</v>
      </c>
      <c r="W1001" s="1">
        <v>52.5</v>
      </c>
      <c r="X1001" s="1">
        <v>36</v>
      </c>
      <c r="Y1001" s="1" t="s">
        <v>41884</v>
      </c>
      <c r="Z1001" s="1">
        <v>16</v>
      </c>
    </row>
    <row r="1002" spans="2:26" x14ac:dyDescent="0.4">
      <c r="B1002" s="1" t="s">
        <v>1194</v>
      </c>
      <c r="C1002" s="2">
        <v>20651</v>
      </c>
      <c r="D1002" s="1">
        <v>63</v>
      </c>
      <c r="E1002" s="1" t="s">
        <v>104</v>
      </c>
      <c r="F1002" s="1" t="s">
        <v>34754</v>
      </c>
      <c r="G1002" s="1" t="s">
        <v>17039</v>
      </c>
      <c r="H1002" s="1" t="s">
        <v>18403</v>
      </c>
      <c r="I1002" s="1" t="s">
        <v>17057</v>
      </c>
      <c r="J1002" s="2">
        <v>39762</v>
      </c>
      <c r="K1002" s="1" t="s">
        <v>40343</v>
      </c>
      <c r="L1002" s="1">
        <v>10516</v>
      </c>
      <c r="M1002" s="1" t="s">
        <v>40566</v>
      </c>
      <c r="N1002" s="1" t="s">
        <v>42164</v>
      </c>
      <c r="O1002" s="1" t="s">
        <v>40302</v>
      </c>
      <c r="P1002" s="1" t="s">
        <v>40269</v>
      </c>
      <c r="Q1002" s="1" t="s">
        <v>40307</v>
      </c>
      <c r="R1002" s="1" t="s">
        <v>40263</v>
      </c>
      <c r="S1002" s="1" t="s">
        <v>156</v>
      </c>
      <c r="T1002" s="1" t="s">
        <v>156</v>
      </c>
      <c r="U1002" s="1">
        <v>79</v>
      </c>
      <c r="V1002" s="1">
        <v>171</v>
      </c>
      <c r="W1002" s="1">
        <v>83.85</v>
      </c>
      <c r="X1002" s="1">
        <v>36.700000000000003</v>
      </c>
      <c r="Y1002" s="1" t="s">
        <v>41117</v>
      </c>
      <c r="Z1002" s="1">
        <v>20</v>
      </c>
    </row>
    <row r="1003" spans="2:26" x14ac:dyDescent="0.4">
      <c r="B1003" s="1" t="s">
        <v>1195</v>
      </c>
      <c r="C1003" s="2">
        <v>30638</v>
      </c>
      <c r="D1003" s="1">
        <v>36</v>
      </c>
      <c r="E1003" s="1" t="s">
        <v>104</v>
      </c>
      <c r="F1003" s="1" t="s">
        <v>35339</v>
      </c>
      <c r="G1003" s="1" t="s">
        <v>18323</v>
      </c>
      <c r="H1003" s="1" t="s">
        <v>18404</v>
      </c>
      <c r="I1003" s="1" t="s">
        <v>17047</v>
      </c>
      <c r="J1003" s="2">
        <v>37417</v>
      </c>
      <c r="K1003" s="1" t="s">
        <v>40335</v>
      </c>
      <c r="L1003" s="1">
        <v>10132</v>
      </c>
      <c r="M1003" s="1" t="s">
        <v>40507</v>
      </c>
      <c r="N1003" s="1" t="s">
        <v>42165</v>
      </c>
      <c r="O1003" s="1" t="s">
        <v>40260</v>
      </c>
      <c r="P1003" s="1" t="s">
        <v>40260</v>
      </c>
      <c r="Q1003" s="1" t="s">
        <v>40293</v>
      </c>
      <c r="R1003" s="1" t="s">
        <v>40284</v>
      </c>
      <c r="S1003" s="1" t="s">
        <v>155</v>
      </c>
      <c r="T1003" s="1" t="s">
        <v>155</v>
      </c>
      <c r="U1003" s="1">
        <v>67</v>
      </c>
      <c r="V1003" s="1">
        <v>153</v>
      </c>
      <c r="W1003" s="1">
        <v>56.3</v>
      </c>
      <c r="X1003" s="1">
        <v>36.6</v>
      </c>
      <c r="Y1003" s="1" t="s">
        <v>41191</v>
      </c>
      <c r="Z1003" s="1">
        <v>16</v>
      </c>
    </row>
    <row r="1004" spans="2:26" x14ac:dyDescent="0.4">
      <c r="B1004" s="1" t="s">
        <v>1196</v>
      </c>
      <c r="C1004" s="2">
        <v>27101</v>
      </c>
      <c r="D1004" s="1">
        <v>45</v>
      </c>
      <c r="E1004" s="1" t="s">
        <v>103</v>
      </c>
      <c r="F1004" s="1" t="s">
        <v>35340</v>
      </c>
      <c r="G1004" s="1" t="s">
        <v>17462</v>
      </c>
      <c r="H1004" s="1" t="s">
        <v>18405</v>
      </c>
      <c r="I1004" s="1" t="s">
        <v>299</v>
      </c>
      <c r="J1004" s="2">
        <v>38281</v>
      </c>
      <c r="K1004" s="1" t="s">
        <v>40364</v>
      </c>
      <c r="L1004" s="1">
        <v>10169</v>
      </c>
      <c r="M1004" s="1" t="s">
        <v>40442</v>
      </c>
      <c r="N1004" s="1" t="s">
        <v>42166</v>
      </c>
      <c r="O1004" s="1" t="s">
        <v>40260</v>
      </c>
      <c r="P1004" s="1" t="s">
        <v>40260</v>
      </c>
      <c r="Q1004" s="1" t="s">
        <v>40293</v>
      </c>
      <c r="R1004" s="1" t="s">
        <v>40284</v>
      </c>
      <c r="S1004" s="1" t="s">
        <v>156</v>
      </c>
      <c r="T1004" s="1" t="s">
        <v>155</v>
      </c>
      <c r="U1004" s="1">
        <v>76</v>
      </c>
      <c r="V1004" s="1">
        <v>164</v>
      </c>
      <c r="W1004" s="1">
        <v>61.4</v>
      </c>
      <c r="X1004" s="1">
        <v>36.200000000000003</v>
      </c>
      <c r="Y1004" s="1" t="s">
        <v>42080</v>
      </c>
      <c r="Z1004" s="1">
        <v>20</v>
      </c>
    </row>
    <row r="1005" spans="2:26" x14ac:dyDescent="0.4">
      <c r="B1005" s="1" t="s">
        <v>1197</v>
      </c>
      <c r="C1005" s="2">
        <v>24166</v>
      </c>
      <c r="D1005" s="1">
        <v>53</v>
      </c>
      <c r="E1005" s="1" t="s">
        <v>103</v>
      </c>
      <c r="F1005" s="1" t="s">
        <v>34479</v>
      </c>
      <c r="G1005" s="1" t="s">
        <v>17298</v>
      </c>
      <c r="H1005" s="1" t="s">
        <v>18406</v>
      </c>
      <c r="I1005" s="1" t="s">
        <v>17044</v>
      </c>
      <c r="J1005" s="2">
        <v>38207</v>
      </c>
      <c r="K1005" s="1" t="s">
        <v>40312</v>
      </c>
      <c r="L1005" s="1">
        <v>10691</v>
      </c>
      <c r="M1005" s="1" t="s">
        <v>40976</v>
      </c>
      <c r="N1005" s="1" t="s">
        <v>42167</v>
      </c>
      <c r="O1005" s="1" t="s">
        <v>40260</v>
      </c>
      <c r="P1005" s="1" t="s">
        <v>40260</v>
      </c>
      <c r="Q1005" s="1" t="s">
        <v>40262</v>
      </c>
      <c r="R1005" s="1" t="s">
        <v>40284</v>
      </c>
      <c r="S1005" s="1" t="s">
        <v>155</v>
      </c>
      <c r="T1005" s="1" t="s">
        <v>155</v>
      </c>
      <c r="U1005" s="1">
        <v>77</v>
      </c>
      <c r="V1005" s="1">
        <v>168</v>
      </c>
      <c r="W1005" s="1">
        <v>70.2</v>
      </c>
      <c r="X1005" s="1">
        <v>36</v>
      </c>
      <c r="Y1005" s="1" t="s">
        <v>41549</v>
      </c>
      <c r="Z1005" s="1">
        <v>19</v>
      </c>
    </row>
    <row r="1006" spans="2:26" x14ac:dyDescent="0.4">
      <c r="B1006" s="1" t="s">
        <v>1198</v>
      </c>
      <c r="C1006" s="2">
        <v>32819</v>
      </c>
      <c r="D1006" s="1">
        <v>30</v>
      </c>
      <c r="E1006" s="1" t="s">
        <v>104</v>
      </c>
      <c r="F1006" s="1" t="s">
        <v>35341</v>
      </c>
      <c r="G1006" s="1" t="s">
        <v>17500</v>
      </c>
      <c r="H1006" s="1" t="s">
        <v>18407</v>
      </c>
      <c r="I1006" s="1" t="s">
        <v>17041</v>
      </c>
      <c r="J1006" s="2">
        <v>39295</v>
      </c>
      <c r="K1006" s="1" t="s">
        <v>40299</v>
      </c>
      <c r="L1006" s="1">
        <v>10601</v>
      </c>
      <c r="M1006" s="1" t="s">
        <v>40470</v>
      </c>
      <c r="N1006" s="1" t="s">
        <v>40498</v>
      </c>
      <c r="O1006" s="1" t="s">
        <v>40302</v>
      </c>
      <c r="P1006" s="1" t="s">
        <v>40269</v>
      </c>
      <c r="Q1006" s="1" t="s">
        <v>40307</v>
      </c>
      <c r="R1006" s="1" t="s">
        <v>40297</v>
      </c>
      <c r="S1006" s="1" t="s">
        <v>155</v>
      </c>
      <c r="T1006" s="1" t="s">
        <v>156</v>
      </c>
      <c r="U1006" s="1">
        <v>80</v>
      </c>
      <c r="V1006" s="1">
        <v>164.3</v>
      </c>
      <c r="W1006" s="1">
        <v>64.599999999999994</v>
      </c>
      <c r="X1006" s="1">
        <v>36</v>
      </c>
      <c r="Y1006" s="1" t="s">
        <v>42168</v>
      </c>
      <c r="Z1006" s="1">
        <v>18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7008"/>
  <sheetViews>
    <sheetView zoomScaleNormal="100" workbookViewId="0">
      <selection activeCell="G31" sqref="G31"/>
    </sheetView>
  </sheetViews>
  <sheetFormatPr defaultRowHeight="17.399999999999999" x14ac:dyDescent="0.4"/>
  <cols>
    <col min="1" max="1" width="6.796875" style="1" bestFit="1" customWidth="1"/>
    <col min="2" max="2" width="10.8984375" style="1" bestFit="1" customWidth="1"/>
    <col min="3" max="3" width="7.19921875" style="1" bestFit="1" customWidth="1"/>
    <col min="4" max="4" width="14.09765625" style="1" bestFit="1" customWidth="1"/>
    <col min="5" max="5" width="30" style="1" bestFit="1" customWidth="1"/>
    <col min="6" max="6" width="8.59765625" style="1" bestFit="1" customWidth="1"/>
    <col min="7" max="7" width="41.09765625" style="1" bestFit="1" customWidth="1"/>
    <col min="8" max="8" width="14.19921875" style="19" bestFit="1" customWidth="1"/>
    <col min="9" max="9" width="4.3984375" style="18" bestFit="1" customWidth="1"/>
    <col min="10" max="10" width="9" style="18" bestFit="1" customWidth="1"/>
    <col min="11" max="11" width="8.796875" style="18"/>
    <col min="12" max="12" width="8.5" style="18" bestFit="1" customWidth="1"/>
    <col min="13" max="13" width="17.796875" style="18" bestFit="1" customWidth="1"/>
    <col min="14" max="14" width="2.3984375" style="18" bestFit="1" customWidth="1"/>
    <col min="15" max="16384" width="8.796875" style="18"/>
  </cols>
  <sheetData>
    <row r="1" spans="1:7" x14ac:dyDescent="0.4">
      <c r="A1" s="1" t="s">
        <v>40191</v>
      </c>
      <c r="B1" s="1" t="s">
        <v>40192</v>
      </c>
      <c r="C1" s="1" t="s">
        <v>40193</v>
      </c>
      <c r="D1" s="1" t="s">
        <v>17031</v>
      </c>
      <c r="E1" s="1" t="s">
        <v>17032</v>
      </c>
      <c r="F1" s="1" t="s">
        <v>17030</v>
      </c>
      <c r="G1" s="1" t="s">
        <v>40190</v>
      </c>
    </row>
    <row r="2" spans="1:7" x14ac:dyDescent="0.4">
      <c r="A2" s="1" t="s">
        <v>1</v>
      </c>
      <c r="B2" s="2">
        <v>23835</v>
      </c>
      <c r="C2" s="1" t="s">
        <v>103</v>
      </c>
      <c r="D2" s="1" t="s">
        <v>17034</v>
      </c>
      <c r="E2" s="1" t="s">
        <v>297</v>
      </c>
      <c r="F2" s="1" t="s">
        <v>17033</v>
      </c>
      <c r="G2" s="1" t="s">
        <v>242</v>
      </c>
    </row>
    <row r="3" spans="1:7" x14ac:dyDescent="0.4">
      <c r="A3" s="1" t="s">
        <v>2</v>
      </c>
      <c r="B3" s="2">
        <v>24478</v>
      </c>
      <c r="C3" s="1" t="s">
        <v>104</v>
      </c>
      <c r="D3" s="1" t="s">
        <v>17036</v>
      </c>
      <c r="E3" s="1" t="s">
        <v>298</v>
      </c>
      <c r="F3" s="1" t="s">
        <v>17035</v>
      </c>
      <c r="G3" s="1" t="s">
        <v>243</v>
      </c>
    </row>
    <row r="4" spans="1:7" x14ac:dyDescent="0.4">
      <c r="A4" s="1" t="s">
        <v>3</v>
      </c>
      <c r="B4" s="2">
        <v>18582</v>
      </c>
      <c r="C4" s="1" t="s">
        <v>104</v>
      </c>
      <c r="D4" s="1" t="s">
        <v>17038</v>
      </c>
      <c r="E4" s="1" t="s">
        <v>299</v>
      </c>
      <c r="F4" s="1" t="s">
        <v>17037</v>
      </c>
      <c r="G4" s="1" t="s">
        <v>244</v>
      </c>
    </row>
    <row r="5" spans="1:7" x14ac:dyDescent="0.4">
      <c r="A5" s="1" t="s">
        <v>4</v>
      </c>
      <c r="B5" s="2">
        <v>33894</v>
      </c>
      <c r="C5" s="1" t="s">
        <v>103</v>
      </c>
      <c r="D5" s="1" t="s">
        <v>17040</v>
      </c>
      <c r="E5" s="1" t="s">
        <v>17041</v>
      </c>
      <c r="F5" s="1" t="s">
        <v>17039</v>
      </c>
      <c r="G5" s="1" t="s">
        <v>245</v>
      </c>
    </row>
    <row r="6" spans="1:7" x14ac:dyDescent="0.4">
      <c r="A6" s="1" t="s">
        <v>5</v>
      </c>
      <c r="B6" s="2">
        <v>32048</v>
      </c>
      <c r="C6" s="1" t="s">
        <v>104</v>
      </c>
      <c r="D6" s="1" t="s">
        <v>17043</v>
      </c>
      <c r="E6" s="1" t="s">
        <v>17044</v>
      </c>
      <c r="F6" s="1" t="s">
        <v>17042</v>
      </c>
      <c r="G6" s="1" t="s">
        <v>246</v>
      </c>
    </row>
    <row r="7" spans="1:7" x14ac:dyDescent="0.4">
      <c r="A7" s="1" t="s">
        <v>6</v>
      </c>
      <c r="B7" s="2">
        <v>26017</v>
      </c>
      <c r="C7" s="1" t="s">
        <v>104</v>
      </c>
      <c r="D7" s="1" t="s">
        <v>17046</v>
      </c>
      <c r="E7" s="1" t="s">
        <v>17047</v>
      </c>
      <c r="F7" s="1" t="s">
        <v>17045</v>
      </c>
      <c r="G7" s="1" t="s">
        <v>247</v>
      </c>
    </row>
    <row r="8" spans="1:7" x14ac:dyDescent="0.4">
      <c r="A8" s="1" t="s">
        <v>7</v>
      </c>
      <c r="B8" s="2">
        <v>21383</v>
      </c>
      <c r="C8" s="1" t="s">
        <v>104</v>
      </c>
      <c r="D8" s="1" t="s">
        <v>17049</v>
      </c>
      <c r="E8" s="1" t="s">
        <v>297</v>
      </c>
      <c r="F8" s="1" t="s">
        <v>17048</v>
      </c>
      <c r="G8" s="1" t="s">
        <v>248</v>
      </c>
    </row>
    <row r="9" spans="1:7" x14ac:dyDescent="0.4">
      <c r="A9" s="1" t="s">
        <v>8</v>
      </c>
      <c r="B9" s="2">
        <v>25303</v>
      </c>
      <c r="C9" s="1" t="s">
        <v>104</v>
      </c>
      <c r="D9" s="1" t="s">
        <v>17051</v>
      </c>
      <c r="E9" s="1" t="s">
        <v>17047</v>
      </c>
      <c r="F9" s="1" t="s">
        <v>17050</v>
      </c>
      <c r="G9" s="1" t="s">
        <v>249</v>
      </c>
    </row>
    <row r="10" spans="1:7" x14ac:dyDescent="0.4">
      <c r="A10" s="1" t="s">
        <v>9</v>
      </c>
      <c r="B10" s="2">
        <v>35308</v>
      </c>
      <c r="C10" s="1" t="s">
        <v>104</v>
      </c>
      <c r="D10" s="1" t="s">
        <v>17053</v>
      </c>
      <c r="E10" s="1" t="s">
        <v>17054</v>
      </c>
      <c r="F10" s="1" t="s">
        <v>17052</v>
      </c>
      <c r="G10" s="1" t="s">
        <v>250</v>
      </c>
    </row>
    <row r="11" spans="1:7" x14ac:dyDescent="0.4">
      <c r="A11" s="1" t="s">
        <v>10</v>
      </c>
      <c r="B11" s="2">
        <v>19087</v>
      </c>
      <c r="C11" s="1" t="s">
        <v>104</v>
      </c>
      <c r="D11" s="1" t="s">
        <v>17056</v>
      </c>
      <c r="E11" s="1" t="s">
        <v>17057</v>
      </c>
      <c r="F11" s="1" t="s">
        <v>17055</v>
      </c>
      <c r="G11" s="1" t="s">
        <v>251</v>
      </c>
    </row>
    <row r="12" spans="1:7" x14ac:dyDescent="0.4">
      <c r="A12" s="1" t="s">
        <v>11</v>
      </c>
      <c r="B12" s="2">
        <v>23891</v>
      </c>
      <c r="C12" s="1" t="s">
        <v>104</v>
      </c>
      <c r="D12" s="1" t="s">
        <v>17059</v>
      </c>
      <c r="E12" s="1" t="s">
        <v>17060</v>
      </c>
      <c r="F12" s="1" t="s">
        <v>17058</v>
      </c>
      <c r="G12" s="1" t="s">
        <v>252</v>
      </c>
    </row>
    <row r="13" spans="1:7" x14ac:dyDescent="0.4">
      <c r="A13" s="1" t="s">
        <v>12</v>
      </c>
      <c r="B13" s="2">
        <v>18385</v>
      </c>
      <c r="C13" s="1" t="s">
        <v>104</v>
      </c>
      <c r="D13" s="1" t="s">
        <v>17062</v>
      </c>
      <c r="E13" s="1" t="s">
        <v>17063</v>
      </c>
      <c r="F13" s="1" t="s">
        <v>17061</v>
      </c>
      <c r="G13" s="1" t="s">
        <v>253</v>
      </c>
    </row>
    <row r="14" spans="1:7" x14ac:dyDescent="0.4">
      <c r="A14" s="1" t="s">
        <v>13</v>
      </c>
      <c r="B14" s="2">
        <v>31337</v>
      </c>
      <c r="C14" s="1" t="s">
        <v>104</v>
      </c>
      <c r="D14" s="1" t="s">
        <v>17065</v>
      </c>
      <c r="E14" s="1" t="s">
        <v>17063</v>
      </c>
      <c r="F14" s="1" t="s">
        <v>17064</v>
      </c>
      <c r="G14" s="1" t="s">
        <v>254</v>
      </c>
    </row>
    <row r="15" spans="1:7" x14ac:dyDescent="0.4">
      <c r="A15" s="1" t="s">
        <v>14</v>
      </c>
      <c r="B15" s="2">
        <v>36107</v>
      </c>
      <c r="C15" s="1" t="s">
        <v>103</v>
      </c>
      <c r="D15" s="1" t="s">
        <v>17067</v>
      </c>
      <c r="E15" s="1" t="s">
        <v>17044</v>
      </c>
      <c r="F15" s="1" t="s">
        <v>17066</v>
      </c>
      <c r="G15" s="1" t="s">
        <v>255</v>
      </c>
    </row>
    <row r="16" spans="1:7" x14ac:dyDescent="0.4">
      <c r="A16" s="1" t="s">
        <v>15</v>
      </c>
      <c r="B16" s="2">
        <v>25915</v>
      </c>
      <c r="C16" s="1" t="s">
        <v>103</v>
      </c>
      <c r="D16" s="1" t="s">
        <v>17069</v>
      </c>
      <c r="E16" s="1" t="s">
        <v>297</v>
      </c>
      <c r="F16" s="1" t="s">
        <v>17068</v>
      </c>
      <c r="G16" s="1" t="s">
        <v>256</v>
      </c>
    </row>
    <row r="17" spans="1:14" x14ac:dyDescent="0.4">
      <c r="A17" s="1" t="s">
        <v>16</v>
      </c>
      <c r="B17" s="2">
        <v>27975</v>
      </c>
      <c r="C17" s="1" t="s">
        <v>104</v>
      </c>
      <c r="D17" s="1" t="s">
        <v>17071</v>
      </c>
      <c r="E17" s="1" t="s">
        <v>298</v>
      </c>
      <c r="F17" s="1" t="s">
        <v>17070</v>
      </c>
      <c r="G17" s="1" t="s">
        <v>257</v>
      </c>
    </row>
    <row r="18" spans="1:14" x14ac:dyDescent="0.4">
      <c r="A18" s="1" t="s">
        <v>17</v>
      </c>
      <c r="B18" s="2">
        <v>32645</v>
      </c>
      <c r="C18" s="1" t="s">
        <v>104</v>
      </c>
      <c r="D18" s="1" t="s">
        <v>17073</v>
      </c>
      <c r="E18" s="1" t="s">
        <v>17074</v>
      </c>
      <c r="F18" s="1" t="s">
        <v>17072</v>
      </c>
      <c r="G18" s="1" t="s">
        <v>258</v>
      </c>
      <c r="M18" s="20"/>
      <c r="N18" s="21"/>
    </row>
    <row r="19" spans="1:14" x14ac:dyDescent="0.4">
      <c r="A19" s="1" t="s">
        <v>18</v>
      </c>
      <c r="B19" s="2">
        <v>32523</v>
      </c>
      <c r="C19" s="1" t="s">
        <v>103</v>
      </c>
      <c r="D19" s="1" t="s">
        <v>17076</v>
      </c>
      <c r="E19" s="1" t="s">
        <v>298</v>
      </c>
      <c r="F19" s="1" t="s">
        <v>17075</v>
      </c>
      <c r="G19" s="1" t="s">
        <v>259</v>
      </c>
    </row>
    <row r="20" spans="1:14" x14ac:dyDescent="0.4">
      <c r="A20" s="1" t="s">
        <v>19</v>
      </c>
      <c r="B20" s="2">
        <v>22459</v>
      </c>
      <c r="C20" s="1" t="s">
        <v>103</v>
      </c>
      <c r="D20" s="1" t="s">
        <v>17078</v>
      </c>
      <c r="E20" s="1" t="s">
        <v>17054</v>
      </c>
      <c r="F20" s="1" t="s">
        <v>17077</v>
      </c>
      <c r="G20" s="1" t="s">
        <v>260</v>
      </c>
    </row>
    <row r="21" spans="1:14" x14ac:dyDescent="0.4">
      <c r="A21" s="1" t="s">
        <v>20</v>
      </c>
      <c r="B21" s="2">
        <v>23486</v>
      </c>
      <c r="C21" s="1" t="s">
        <v>104</v>
      </c>
      <c r="D21" s="1" t="s">
        <v>17080</v>
      </c>
      <c r="E21" s="1" t="s">
        <v>298</v>
      </c>
      <c r="F21" s="1" t="s">
        <v>17079</v>
      </c>
      <c r="G21" s="1" t="s">
        <v>261</v>
      </c>
    </row>
    <row r="22" spans="1:14" x14ac:dyDescent="0.4">
      <c r="A22" s="1" t="s">
        <v>21</v>
      </c>
      <c r="B22" s="2">
        <v>31291</v>
      </c>
      <c r="C22" s="1" t="s">
        <v>103</v>
      </c>
      <c r="D22" s="1" t="s">
        <v>17082</v>
      </c>
      <c r="E22" s="1" t="s">
        <v>17044</v>
      </c>
      <c r="F22" s="1" t="s">
        <v>17081</v>
      </c>
      <c r="G22" s="1" t="s">
        <v>262</v>
      </c>
      <c r="M22" s="20"/>
      <c r="N22" s="21"/>
    </row>
    <row r="23" spans="1:14" x14ac:dyDescent="0.4">
      <c r="A23" s="1" t="s">
        <v>22</v>
      </c>
      <c r="B23" s="2">
        <v>24944</v>
      </c>
      <c r="C23" s="1" t="s">
        <v>104</v>
      </c>
      <c r="D23" s="1" t="s">
        <v>17084</v>
      </c>
      <c r="E23" s="1" t="s">
        <v>17044</v>
      </c>
      <c r="F23" s="1" t="s">
        <v>17083</v>
      </c>
      <c r="G23" s="1" t="s">
        <v>263</v>
      </c>
    </row>
    <row r="24" spans="1:14" x14ac:dyDescent="0.4">
      <c r="A24" s="1" t="s">
        <v>23</v>
      </c>
      <c r="B24" s="2">
        <v>21059</v>
      </c>
      <c r="C24" s="1" t="s">
        <v>104</v>
      </c>
      <c r="D24" s="1" t="s">
        <v>17086</v>
      </c>
      <c r="E24" s="1" t="s">
        <v>17087</v>
      </c>
      <c r="F24" s="1" t="s">
        <v>17085</v>
      </c>
      <c r="G24" s="1" t="s">
        <v>264</v>
      </c>
      <c r="M24" s="20"/>
      <c r="N24" s="21"/>
    </row>
    <row r="25" spans="1:14" x14ac:dyDescent="0.4">
      <c r="A25" s="1" t="s">
        <v>24</v>
      </c>
      <c r="B25" s="2">
        <v>33023</v>
      </c>
      <c r="C25" s="1" t="s">
        <v>103</v>
      </c>
      <c r="D25" s="1" t="s">
        <v>17089</v>
      </c>
      <c r="E25" s="1" t="s">
        <v>17090</v>
      </c>
      <c r="F25" s="1" t="s">
        <v>17088</v>
      </c>
      <c r="G25" s="1" t="s">
        <v>265</v>
      </c>
    </row>
    <row r="26" spans="1:14" x14ac:dyDescent="0.4">
      <c r="A26" s="1" t="s">
        <v>25</v>
      </c>
      <c r="B26" s="2">
        <v>23646</v>
      </c>
      <c r="C26" s="1" t="s">
        <v>103</v>
      </c>
      <c r="D26" s="1" t="s">
        <v>17092</v>
      </c>
      <c r="E26" s="1" t="s">
        <v>17044</v>
      </c>
      <c r="F26" s="1" t="s">
        <v>17091</v>
      </c>
      <c r="G26" s="1" t="s">
        <v>266</v>
      </c>
    </row>
    <row r="27" spans="1:14" x14ac:dyDescent="0.4">
      <c r="A27" s="1" t="s">
        <v>26</v>
      </c>
      <c r="B27" s="2">
        <v>20239</v>
      </c>
      <c r="C27" s="1" t="s">
        <v>103</v>
      </c>
      <c r="D27" s="1" t="s">
        <v>17094</v>
      </c>
      <c r="E27" s="1" t="s">
        <v>17057</v>
      </c>
      <c r="F27" s="1" t="s">
        <v>17093</v>
      </c>
      <c r="G27" s="1" t="s">
        <v>267</v>
      </c>
    </row>
    <row r="28" spans="1:14" x14ac:dyDescent="0.4">
      <c r="A28" s="1" t="s">
        <v>27</v>
      </c>
      <c r="B28" s="2">
        <v>30784</v>
      </c>
      <c r="C28" s="1" t="s">
        <v>103</v>
      </c>
      <c r="D28" s="1" t="s">
        <v>17096</v>
      </c>
      <c r="E28" s="1" t="s">
        <v>298</v>
      </c>
      <c r="F28" s="1" t="s">
        <v>17095</v>
      </c>
      <c r="G28" s="1" t="s">
        <v>268</v>
      </c>
    </row>
    <row r="29" spans="1:14" x14ac:dyDescent="0.4">
      <c r="A29" s="1" t="s">
        <v>28</v>
      </c>
      <c r="B29" s="2">
        <v>20208</v>
      </c>
      <c r="C29" s="1" t="s">
        <v>103</v>
      </c>
      <c r="D29" s="1" t="s">
        <v>17098</v>
      </c>
      <c r="E29" s="1" t="s">
        <v>17099</v>
      </c>
      <c r="F29" s="1" t="s">
        <v>17097</v>
      </c>
      <c r="G29" s="1" t="s">
        <v>269</v>
      </c>
    </row>
    <row r="30" spans="1:14" x14ac:dyDescent="0.4">
      <c r="A30" s="1" t="s">
        <v>29</v>
      </c>
      <c r="B30" s="2">
        <v>20476</v>
      </c>
      <c r="C30" s="1" t="s">
        <v>104</v>
      </c>
      <c r="D30" s="1" t="s">
        <v>17101</v>
      </c>
      <c r="E30" s="1" t="s">
        <v>17060</v>
      </c>
      <c r="F30" s="1" t="s">
        <v>17100</v>
      </c>
      <c r="G30" s="1" t="s">
        <v>270</v>
      </c>
    </row>
    <row r="31" spans="1:14" x14ac:dyDescent="0.4">
      <c r="A31" s="1" t="s">
        <v>30</v>
      </c>
      <c r="B31" s="2">
        <v>21126</v>
      </c>
      <c r="C31" s="1" t="s">
        <v>103</v>
      </c>
      <c r="D31" s="1" t="s">
        <v>17103</v>
      </c>
      <c r="E31" s="1" t="s">
        <v>298</v>
      </c>
      <c r="F31" s="1" t="s">
        <v>17102</v>
      </c>
      <c r="G31" s="1" t="s">
        <v>271</v>
      </c>
    </row>
    <row r="32" spans="1:14" x14ac:dyDescent="0.4">
      <c r="A32" s="1" t="s">
        <v>31</v>
      </c>
      <c r="B32" s="2">
        <v>21524</v>
      </c>
      <c r="C32" s="1" t="s">
        <v>103</v>
      </c>
      <c r="D32" s="1" t="s">
        <v>17105</v>
      </c>
      <c r="E32" s="1" t="s">
        <v>17087</v>
      </c>
      <c r="F32" s="1" t="s">
        <v>17104</v>
      </c>
      <c r="G32" s="1" t="s">
        <v>34478</v>
      </c>
    </row>
    <row r="33" spans="1:7" x14ac:dyDescent="0.4">
      <c r="A33" s="1" t="s">
        <v>32</v>
      </c>
      <c r="B33" s="2">
        <v>24386</v>
      </c>
      <c r="C33" s="1" t="s">
        <v>103</v>
      </c>
      <c r="D33" s="1" t="s">
        <v>17107</v>
      </c>
      <c r="E33" s="1" t="s">
        <v>297</v>
      </c>
      <c r="F33" s="1" t="s">
        <v>17106</v>
      </c>
      <c r="G33" s="1" t="s">
        <v>34479</v>
      </c>
    </row>
    <row r="34" spans="1:7" x14ac:dyDescent="0.4">
      <c r="A34" s="1" t="s">
        <v>33</v>
      </c>
      <c r="B34" s="2">
        <v>21753</v>
      </c>
      <c r="C34" s="1" t="s">
        <v>103</v>
      </c>
      <c r="D34" s="1" t="s">
        <v>17109</v>
      </c>
      <c r="E34" s="1" t="s">
        <v>297</v>
      </c>
      <c r="F34" s="1" t="s">
        <v>17108</v>
      </c>
      <c r="G34" s="1" t="s">
        <v>34480</v>
      </c>
    </row>
    <row r="35" spans="1:7" x14ac:dyDescent="0.4">
      <c r="A35" s="1" t="s">
        <v>34</v>
      </c>
      <c r="B35" s="2">
        <v>21384</v>
      </c>
      <c r="C35" s="1" t="s">
        <v>104</v>
      </c>
      <c r="D35" s="1" t="s">
        <v>17110</v>
      </c>
      <c r="E35" s="1" t="s">
        <v>17044</v>
      </c>
      <c r="F35" s="1" t="s">
        <v>17072</v>
      </c>
      <c r="G35" s="1" t="s">
        <v>34481</v>
      </c>
    </row>
    <row r="36" spans="1:7" x14ac:dyDescent="0.4">
      <c r="A36" s="1" t="s">
        <v>35</v>
      </c>
      <c r="B36" s="2">
        <v>21916</v>
      </c>
      <c r="C36" s="1" t="s">
        <v>103</v>
      </c>
      <c r="D36" s="1" t="s">
        <v>17112</v>
      </c>
      <c r="E36" s="1" t="s">
        <v>17044</v>
      </c>
      <c r="F36" s="1" t="s">
        <v>17111</v>
      </c>
      <c r="G36" s="1" t="s">
        <v>34482</v>
      </c>
    </row>
    <row r="37" spans="1:7" x14ac:dyDescent="0.4">
      <c r="A37" s="1" t="s">
        <v>36</v>
      </c>
      <c r="B37" s="2">
        <v>25738</v>
      </c>
      <c r="C37" s="1" t="s">
        <v>103</v>
      </c>
      <c r="D37" s="1" t="s">
        <v>17113</v>
      </c>
      <c r="E37" s="1" t="s">
        <v>17090</v>
      </c>
      <c r="F37" s="1" t="s">
        <v>17033</v>
      </c>
      <c r="G37" s="1" t="s">
        <v>34483</v>
      </c>
    </row>
    <row r="38" spans="1:7" x14ac:dyDescent="0.4">
      <c r="A38" s="1" t="s">
        <v>37</v>
      </c>
      <c r="B38" s="2">
        <v>35208</v>
      </c>
      <c r="C38" s="1" t="s">
        <v>103</v>
      </c>
      <c r="D38" s="1" t="s">
        <v>17115</v>
      </c>
      <c r="E38" s="1" t="s">
        <v>17087</v>
      </c>
      <c r="F38" s="1" t="s">
        <v>17114</v>
      </c>
      <c r="G38" s="1" t="s">
        <v>34484</v>
      </c>
    </row>
    <row r="39" spans="1:7" x14ac:dyDescent="0.4">
      <c r="A39" s="1" t="s">
        <v>38</v>
      </c>
      <c r="B39" s="2">
        <v>22891</v>
      </c>
      <c r="C39" s="1" t="s">
        <v>103</v>
      </c>
      <c r="D39" s="1" t="s">
        <v>17117</v>
      </c>
      <c r="E39" s="1" t="s">
        <v>17047</v>
      </c>
      <c r="F39" s="1" t="s">
        <v>17116</v>
      </c>
      <c r="G39" s="1" t="s">
        <v>34485</v>
      </c>
    </row>
    <row r="40" spans="1:7" x14ac:dyDescent="0.4">
      <c r="A40" s="1" t="s">
        <v>39</v>
      </c>
      <c r="B40" s="2">
        <v>31945</v>
      </c>
      <c r="C40" s="1" t="s">
        <v>103</v>
      </c>
      <c r="D40" s="1" t="s">
        <v>17118</v>
      </c>
      <c r="E40" s="1" t="s">
        <v>298</v>
      </c>
      <c r="F40" s="1" t="s">
        <v>17055</v>
      </c>
      <c r="G40" s="1" t="s">
        <v>34486</v>
      </c>
    </row>
    <row r="41" spans="1:7" x14ac:dyDescent="0.4">
      <c r="A41" s="1" t="s">
        <v>40</v>
      </c>
      <c r="B41" s="2">
        <v>30883</v>
      </c>
      <c r="C41" s="1" t="s">
        <v>103</v>
      </c>
      <c r="D41" s="1" t="s">
        <v>17120</v>
      </c>
      <c r="E41" s="1" t="s">
        <v>17044</v>
      </c>
      <c r="F41" s="1" t="s">
        <v>17119</v>
      </c>
      <c r="G41" s="1" t="s">
        <v>34487</v>
      </c>
    </row>
    <row r="42" spans="1:7" x14ac:dyDescent="0.4">
      <c r="A42" s="1" t="s">
        <v>41</v>
      </c>
      <c r="B42" s="2">
        <v>31202</v>
      </c>
      <c r="C42" s="1" t="s">
        <v>103</v>
      </c>
      <c r="D42" s="1" t="s">
        <v>17122</v>
      </c>
      <c r="E42" s="1" t="s">
        <v>17044</v>
      </c>
      <c r="F42" s="1" t="s">
        <v>17121</v>
      </c>
      <c r="G42" s="1" t="s">
        <v>34488</v>
      </c>
    </row>
    <row r="43" spans="1:7" x14ac:dyDescent="0.4">
      <c r="A43" s="1" t="s">
        <v>42</v>
      </c>
      <c r="B43" s="2">
        <v>26719</v>
      </c>
      <c r="C43" s="1" t="s">
        <v>104</v>
      </c>
      <c r="D43" s="1" t="s">
        <v>17124</v>
      </c>
      <c r="E43" s="1" t="s">
        <v>298</v>
      </c>
      <c r="F43" s="1" t="s">
        <v>17123</v>
      </c>
      <c r="G43" s="1" t="s">
        <v>34489</v>
      </c>
    </row>
    <row r="44" spans="1:7" x14ac:dyDescent="0.4">
      <c r="A44" s="1" t="s">
        <v>43</v>
      </c>
      <c r="B44" s="2">
        <v>26603</v>
      </c>
      <c r="C44" s="1" t="s">
        <v>103</v>
      </c>
      <c r="D44" s="1" t="s">
        <v>17126</v>
      </c>
      <c r="E44" s="1" t="s">
        <v>17044</v>
      </c>
      <c r="F44" s="1" t="s">
        <v>17125</v>
      </c>
      <c r="G44" s="1" t="s">
        <v>34490</v>
      </c>
    </row>
    <row r="45" spans="1:7" x14ac:dyDescent="0.4">
      <c r="A45" s="1" t="s">
        <v>44</v>
      </c>
      <c r="B45" s="2">
        <v>23856</v>
      </c>
      <c r="C45" s="1" t="s">
        <v>104</v>
      </c>
      <c r="D45" s="1" t="s">
        <v>17128</v>
      </c>
      <c r="E45" s="1" t="s">
        <v>17044</v>
      </c>
      <c r="F45" s="1" t="s">
        <v>17127</v>
      </c>
      <c r="G45" s="1" t="s">
        <v>34491</v>
      </c>
    </row>
    <row r="46" spans="1:7" x14ac:dyDescent="0.4">
      <c r="A46" s="1" t="s">
        <v>45</v>
      </c>
      <c r="B46" s="2">
        <v>26819</v>
      </c>
      <c r="C46" s="1" t="s">
        <v>104</v>
      </c>
      <c r="D46" s="1" t="s">
        <v>17130</v>
      </c>
      <c r="E46" s="1" t="s">
        <v>17044</v>
      </c>
      <c r="F46" s="1" t="s">
        <v>17129</v>
      </c>
      <c r="G46" s="1" t="s">
        <v>34492</v>
      </c>
    </row>
    <row r="47" spans="1:7" x14ac:dyDescent="0.4">
      <c r="A47" s="1" t="s">
        <v>46</v>
      </c>
      <c r="B47" s="2">
        <v>25879</v>
      </c>
      <c r="C47" s="1" t="s">
        <v>103</v>
      </c>
      <c r="D47" s="1" t="s">
        <v>17131</v>
      </c>
      <c r="E47" s="1" t="s">
        <v>298</v>
      </c>
      <c r="F47" s="1" t="s">
        <v>17048</v>
      </c>
      <c r="G47" s="1" t="s">
        <v>34493</v>
      </c>
    </row>
    <row r="48" spans="1:7" x14ac:dyDescent="0.4">
      <c r="A48" s="1" t="s">
        <v>47</v>
      </c>
      <c r="B48" s="2">
        <v>34335</v>
      </c>
      <c r="C48" s="1" t="s">
        <v>104</v>
      </c>
      <c r="D48" s="1" t="s">
        <v>17133</v>
      </c>
      <c r="E48" s="1" t="s">
        <v>17047</v>
      </c>
      <c r="F48" s="1" t="s">
        <v>17132</v>
      </c>
      <c r="G48" s="1" t="s">
        <v>34494</v>
      </c>
    </row>
    <row r="49" spans="1:7" x14ac:dyDescent="0.4">
      <c r="A49" s="1" t="s">
        <v>48</v>
      </c>
      <c r="B49" s="2">
        <v>24230</v>
      </c>
      <c r="C49" s="1" t="s">
        <v>104</v>
      </c>
      <c r="D49" s="1" t="s">
        <v>17134</v>
      </c>
      <c r="E49" s="1" t="s">
        <v>17044</v>
      </c>
      <c r="F49" s="1" t="s">
        <v>17068</v>
      </c>
      <c r="G49" s="1" t="s">
        <v>34495</v>
      </c>
    </row>
    <row r="50" spans="1:7" x14ac:dyDescent="0.4">
      <c r="A50" s="1" t="s">
        <v>49</v>
      </c>
      <c r="B50" s="2">
        <v>20686</v>
      </c>
      <c r="C50" s="1" t="s">
        <v>104</v>
      </c>
      <c r="D50" s="1" t="s">
        <v>17135</v>
      </c>
      <c r="E50" s="1" t="s">
        <v>17054</v>
      </c>
      <c r="F50" s="1" t="s">
        <v>17072</v>
      </c>
      <c r="G50" s="1" t="s">
        <v>34496</v>
      </c>
    </row>
    <row r="51" spans="1:7" x14ac:dyDescent="0.4">
      <c r="A51" s="1" t="s">
        <v>50</v>
      </c>
      <c r="B51" s="2">
        <v>24806</v>
      </c>
      <c r="C51" s="1" t="s">
        <v>104</v>
      </c>
      <c r="D51" s="1" t="s">
        <v>17136</v>
      </c>
      <c r="E51" s="1" t="s">
        <v>17044</v>
      </c>
      <c r="F51" s="1" t="s">
        <v>17050</v>
      </c>
      <c r="G51" s="1" t="s">
        <v>34497</v>
      </c>
    </row>
    <row r="52" spans="1:7" x14ac:dyDescent="0.4">
      <c r="A52" s="1" t="s">
        <v>51</v>
      </c>
      <c r="B52" s="2">
        <v>26702</v>
      </c>
      <c r="C52" s="1" t="s">
        <v>104</v>
      </c>
      <c r="D52" s="1" t="s">
        <v>17138</v>
      </c>
      <c r="E52" s="1" t="s">
        <v>297</v>
      </c>
      <c r="F52" s="1" t="s">
        <v>17137</v>
      </c>
      <c r="G52" s="1" t="s">
        <v>34498</v>
      </c>
    </row>
    <row r="53" spans="1:7" x14ac:dyDescent="0.4">
      <c r="A53" s="1" t="s">
        <v>52</v>
      </c>
      <c r="B53" s="2">
        <v>20796</v>
      </c>
      <c r="C53" s="1" t="s">
        <v>104</v>
      </c>
      <c r="D53" s="1" t="s">
        <v>17140</v>
      </c>
      <c r="E53" s="1" t="s">
        <v>17074</v>
      </c>
      <c r="F53" s="1" t="s">
        <v>17139</v>
      </c>
      <c r="G53" s="1" t="s">
        <v>34499</v>
      </c>
    </row>
    <row r="54" spans="1:7" x14ac:dyDescent="0.4">
      <c r="A54" s="1" t="s">
        <v>53</v>
      </c>
      <c r="B54" s="2">
        <v>25151</v>
      </c>
      <c r="C54" s="1" t="s">
        <v>103</v>
      </c>
      <c r="D54" s="1" t="s">
        <v>17142</v>
      </c>
      <c r="E54" s="1" t="s">
        <v>17044</v>
      </c>
      <c r="F54" s="1" t="s">
        <v>17141</v>
      </c>
      <c r="G54" s="1" t="s">
        <v>34500</v>
      </c>
    </row>
    <row r="55" spans="1:7" x14ac:dyDescent="0.4">
      <c r="A55" s="1" t="s">
        <v>54</v>
      </c>
      <c r="B55" s="2">
        <v>27922</v>
      </c>
      <c r="C55" s="1" t="s">
        <v>103</v>
      </c>
      <c r="D55" s="1" t="s">
        <v>17144</v>
      </c>
      <c r="E55" s="1" t="s">
        <v>17054</v>
      </c>
      <c r="F55" s="1" t="s">
        <v>17143</v>
      </c>
      <c r="G55" s="1" t="s">
        <v>34501</v>
      </c>
    </row>
    <row r="56" spans="1:7" x14ac:dyDescent="0.4">
      <c r="A56" s="1" t="s">
        <v>55</v>
      </c>
      <c r="B56" s="2">
        <v>30922</v>
      </c>
      <c r="C56" s="1" t="s">
        <v>103</v>
      </c>
      <c r="D56" s="1" t="s">
        <v>17146</v>
      </c>
      <c r="E56" s="1" t="s">
        <v>17041</v>
      </c>
      <c r="F56" s="1" t="s">
        <v>17145</v>
      </c>
      <c r="G56" s="1" t="s">
        <v>34502</v>
      </c>
    </row>
    <row r="57" spans="1:7" x14ac:dyDescent="0.4">
      <c r="A57" s="1" t="s">
        <v>56</v>
      </c>
      <c r="B57" s="2">
        <v>32375</v>
      </c>
      <c r="C57" s="1" t="s">
        <v>103</v>
      </c>
      <c r="D57" s="1" t="s">
        <v>17148</v>
      </c>
      <c r="E57" s="1" t="s">
        <v>17044</v>
      </c>
      <c r="F57" s="1" t="s">
        <v>17147</v>
      </c>
      <c r="G57" s="1" t="s">
        <v>34503</v>
      </c>
    </row>
    <row r="58" spans="1:7" x14ac:dyDescent="0.4">
      <c r="A58" s="1" t="s">
        <v>57</v>
      </c>
      <c r="B58" s="2">
        <v>33823</v>
      </c>
      <c r="C58" s="1" t="s">
        <v>104</v>
      </c>
      <c r="D58" s="1" t="s">
        <v>17150</v>
      </c>
      <c r="E58" s="1" t="s">
        <v>297</v>
      </c>
      <c r="F58" s="1" t="s">
        <v>17149</v>
      </c>
      <c r="G58" s="1" t="s">
        <v>34504</v>
      </c>
    </row>
    <row r="59" spans="1:7" x14ac:dyDescent="0.4">
      <c r="A59" s="1" t="s">
        <v>58</v>
      </c>
      <c r="B59" s="2">
        <v>35089</v>
      </c>
      <c r="C59" s="1" t="s">
        <v>104</v>
      </c>
      <c r="D59" s="1" t="s">
        <v>17152</v>
      </c>
      <c r="E59" s="1" t="s">
        <v>297</v>
      </c>
      <c r="F59" s="1" t="s">
        <v>17151</v>
      </c>
      <c r="G59" s="1" t="s">
        <v>34505</v>
      </c>
    </row>
    <row r="60" spans="1:7" x14ac:dyDescent="0.4">
      <c r="A60" s="1" t="s">
        <v>59</v>
      </c>
      <c r="B60" s="2">
        <v>23790</v>
      </c>
      <c r="C60" s="1" t="s">
        <v>103</v>
      </c>
      <c r="D60" s="1" t="s">
        <v>17154</v>
      </c>
      <c r="E60" s="1" t="s">
        <v>298</v>
      </c>
      <c r="F60" s="1" t="s">
        <v>17153</v>
      </c>
      <c r="G60" s="1" t="s">
        <v>34506</v>
      </c>
    </row>
    <row r="61" spans="1:7" x14ac:dyDescent="0.4">
      <c r="A61" s="1" t="s">
        <v>60</v>
      </c>
      <c r="B61" s="2">
        <v>26223</v>
      </c>
      <c r="C61" s="1" t="s">
        <v>103</v>
      </c>
      <c r="D61" s="1" t="s">
        <v>17156</v>
      </c>
      <c r="E61" s="1" t="s">
        <v>298</v>
      </c>
      <c r="F61" s="1" t="s">
        <v>17155</v>
      </c>
      <c r="G61" s="1" t="s">
        <v>34507</v>
      </c>
    </row>
    <row r="62" spans="1:7" x14ac:dyDescent="0.4">
      <c r="A62" s="1" t="s">
        <v>61</v>
      </c>
      <c r="B62" s="2">
        <v>24099</v>
      </c>
      <c r="C62" s="1" t="s">
        <v>104</v>
      </c>
      <c r="D62" s="1" t="s">
        <v>17158</v>
      </c>
      <c r="E62" s="1" t="s">
        <v>17090</v>
      </c>
      <c r="F62" s="1" t="s">
        <v>17157</v>
      </c>
      <c r="G62" s="1" t="s">
        <v>34508</v>
      </c>
    </row>
    <row r="63" spans="1:7" x14ac:dyDescent="0.4">
      <c r="A63" s="1" t="s">
        <v>62</v>
      </c>
      <c r="B63" s="2">
        <v>23349</v>
      </c>
      <c r="C63" s="1" t="s">
        <v>103</v>
      </c>
      <c r="D63" s="1" t="s">
        <v>17159</v>
      </c>
      <c r="E63" s="1" t="s">
        <v>17041</v>
      </c>
      <c r="F63" s="1" t="s">
        <v>17125</v>
      </c>
      <c r="G63" s="1" t="s">
        <v>34509</v>
      </c>
    </row>
    <row r="64" spans="1:7" x14ac:dyDescent="0.4">
      <c r="A64" s="1" t="s">
        <v>63</v>
      </c>
      <c r="B64" s="2">
        <v>29391</v>
      </c>
      <c r="C64" s="1" t="s">
        <v>103</v>
      </c>
      <c r="D64" s="1" t="s">
        <v>17161</v>
      </c>
      <c r="E64" s="1" t="s">
        <v>17162</v>
      </c>
      <c r="F64" s="1" t="s">
        <v>17160</v>
      </c>
      <c r="G64" s="1" t="s">
        <v>34510</v>
      </c>
    </row>
    <row r="65" spans="1:7" x14ac:dyDescent="0.4">
      <c r="A65" s="1" t="s">
        <v>64</v>
      </c>
      <c r="B65" s="2">
        <v>29719</v>
      </c>
      <c r="C65" s="1" t="s">
        <v>104</v>
      </c>
      <c r="D65" s="1" t="s">
        <v>17164</v>
      </c>
      <c r="E65" s="1" t="s">
        <v>17099</v>
      </c>
      <c r="F65" s="1" t="s">
        <v>17163</v>
      </c>
      <c r="G65" s="1" t="s">
        <v>34511</v>
      </c>
    </row>
    <row r="66" spans="1:7" x14ac:dyDescent="0.4">
      <c r="A66" s="1" t="s">
        <v>65</v>
      </c>
      <c r="B66" s="2">
        <v>32367</v>
      </c>
      <c r="C66" s="1" t="s">
        <v>103</v>
      </c>
      <c r="D66" s="1" t="s">
        <v>17166</v>
      </c>
      <c r="E66" s="1" t="s">
        <v>17047</v>
      </c>
      <c r="F66" s="1" t="s">
        <v>17165</v>
      </c>
      <c r="G66" s="1" t="s">
        <v>34512</v>
      </c>
    </row>
    <row r="67" spans="1:7" x14ac:dyDescent="0.4">
      <c r="A67" s="1" t="s">
        <v>66</v>
      </c>
      <c r="B67" s="2">
        <v>32106</v>
      </c>
      <c r="C67" s="1" t="s">
        <v>104</v>
      </c>
      <c r="D67" s="1" t="s">
        <v>17168</v>
      </c>
      <c r="E67" s="1" t="s">
        <v>17074</v>
      </c>
      <c r="F67" s="1" t="s">
        <v>17167</v>
      </c>
      <c r="G67" s="1" t="s">
        <v>34513</v>
      </c>
    </row>
    <row r="68" spans="1:7" x14ac:dyDescent="0.4">
      <c r="A68" s="1" t="s">
        <v>67</v>
      </c>
      <c r="B68" s="2">
        <v>28918</v>
      </c>
      <c r="C68" s="1" t="s">
        <v>103</v>
      </c>
      <c r="D68" s="1" t="s">
        <v>17170</v>
      </c>
      <c r="E68" s="1" t="s">
        <v>298</v>
      </c>
      <c r="F68" s="1" t="s">
        <v>17169</v>
      </c>
      <c r="G68" s="1" t="s">
        <v>34514</v>
      </c>
    </row>
    <row r="69" spans="1:7" x14ac:dyDescent="0.4">
      <c r="A69" s="1" t="s">
        <v>68</v>
      </c>
      <c r="B69" s="2">
        <v>32385</v>
      </c>
      <c r="C69" s="1" t="s">
        <v>103</v>
      </c>
      <c r="D69" s="1" t="s">
        <v>17172</v>
      </c>
      <c r="E69" s="1" t="s">
        <v>17057</v>
      </c>
      <c r="F69" s="1" t="s">
        <v>17171</v>
      </c>
      <c r="G69" s="1" t="s">
        <v>34515</v>
      </c>
    </row>
    <row r="70" spans="1:7" x14ac:dyDescent="0.4">
      <c r="A70" s="1" t="s">
        <v>69</v>
      </c>
      <c r="B70" s="2">
        <v>20663</v>
      </c>
      <c r="C70" s="1" t="s">
        <v>103</v>
      </c>
      <c r="D70" s="1" t="s">
        <v>17173</v>
      </c>
      <c r="E70" s="1" t="s">
        <v>17087</v>
      </c>
      <c r="F70" s="1" t="s">
        <v>17169</v>
      </c>
      <c r="G70" s="1" t="s">
        <v>34516</v>
      </c>
    </row>
    <row r="71" spans="1:7" x14ac:dyDescent="0.4">
      <c r="A71" s="1" t="s">
        <v>70</v>
      </c>
      <c r="B71" s="2">
        <v>22170</v>
      </c>
      <c r="C71" s="1" t="s">
        <v>103</v>
      </c>
      <c r="D71" s="1" t="s">
        <v>17175</v>
      </c>
      <c r="E71" s="1" t="s">
        <v>17054</v>
      </c>
      <c r="F71" s="1" t="s">
        <v>17174</v>
      </c>
      <c r="G71" s="1" t="s">
        <v>34517</v>
      </c>
    </row>
    <row r="72" spans="1:7" x14ac:dyDescent="0.4">
      <c r="A72" s="1" t="s">
        <v>71</v>
      </c>
      <c r="B72" s="2">
        <v>24224</v>
      </c>
      <c r="C72" s="1" t="s">
        <v>103</v>
      </c>
      <c r="D72" s="1" t="s">
        <v>17177</v>
      </c>
      <c r="E72" s="1" t="s">
        <v>17054</v>
      </c>
      <c r="F72" s="1" t="s">
        <v>17176</v>
      </c>
      <c r="G72" s="1" t="s">
        <v>34518</v>
      </c>
    </row>
    <row r="73" spans="1:7" x14ac:dyDescent="0.4">
      <c r="A73" s="1" t="s">
        <v>72</v>
      </c>
      <c r="B73" s="2">
        <v>31385</v>
      </c>
      <c r="C73" s="1" t="s">
        <v>103</v>
      </c>
      <c r="D73" s="1" t="s">
        <v>17179</v>
      </c>
      <c r="E73" s="1" t="s">
        <v>17054</v>
      </c>
      <c r="F73" s="1" t="s">
        <v>17178</v>
      </c>
      <c r="G73" s="1" t="s">
        <v>34519</v>
      </c>
    </row>
    <row r="74" spans="1:7" x14ac:dyDescent="0.4">
      <c r="A74" s="1" t="s">
        <v>73</v>
      </c>
      <c r="B74" s="2">
        <v>27029</v>
      </c>
      <c r="C74" s="1" t="s">
        <v>104</v>
      </c>
      <c r="D74" s="1" t="s">
        <v>17180</v>
      </c>
      <c r="E74" s="1" t="s">
        <v>17057</v>
      </c>
      <c r="F74" s="1" t="s">
        <v>17055</v>
      </c>
      <c r="G74" s="1" t="s">
        <v>34520</v>
      </c>
    </row>
    <row r="75" spans="1:7" x14ac:dyDescent="0.4">
      <c r="A75" s="1" t="s">
        <v>74</v>
      </c>
      <c r="B75" s="2">
        <v>36401</v>
      </c>
      <c r="C75" s="1" t="s">
        <v>103</v>
      </c>
      <c r="D75" s="1" t="s">
        <v>17181</v>
      </c>
      <c r="E75" s="1" t="s">
        <v>17047</v>
      </c>
      <c r="F75" s="1" t="s">
        <v>17163</v>
      </c>
      <c r="G75" s="1" t="s">
        <v>34521</v>
      </c>
    </row>
    <row r="76" spans="1:7" x14ac:dyDescent="0.4">
      <c r="A76" s="1" t="s">
        <v>75</v>
      </c>
      <c r="B76" s="2">
        <v>33886</v>
      </c>
      <c r="C76" s="1" t="s">
        <v>104</v>
      </c>
      <c r="D76" s="1" t="s">
        <v>17183</v>
      </c>
      <c r="E76" s="1" t="s">
        <v>17044</v>
      </c>
      <c r="F76" s="1" t="s">
        <v>17182</v>
      </c>
      <c r="G76" s="1" t="s">
        <v>34522</v>
      </c>
    </row>
    <row r="77" spans="1:7" x14ac:dyDescent="0.4">
      <c r="A77" s="1" t="s">
        <v>76</v>
      </c>
      <c r="B77" s="2">
        <v>22843</v>
      </c>
      <c r="C77" s="1" t="s">
        <v>103</v>
      </c>
      <c r="D77" s="1" t="s">
        <v>17185</v>
      </c>
      <c r="E77" s="1" t="s">
        <v>17054</v>
      </c>
      <c r="F77" s="1" t="s">
        <v>17184</v>
      </c>
      <c r="G77" s="1" t="s">
        <v>34523</v>
      </c>
    </row>
    <row r="78" spans="1:7" x14ac:dyDescent="0.4">
      <c r="A78" s="1" t="s">
        <v>77</v>
      </c>
      <c r="B78" s="2">
        <v>35039</v>
      </c>
      <c r="C78" s="1" t="s">
        <v>104</v>
      </c>
      <c r="D78" s="1" t="s">
        <v>17187</v>
      </c>
      <c r="E78" s="1" t="s">
        <v>17162</v>
      </c>
      <c r="F78" s="1" t="s">
        <v>17186</v>
      </c>
      <c r="G78" s="1" t="s">
        <v>34524</v>
      </c>
    </row>
    <row r="79" spans="1:7" x14ac:dyDescent="0.4">
      <c r="A79" s="1" t="s">
        <v>78</v>
      </c>
      <c r="B79" s="2">
        <v>33628</v>
      </c>
      <c r="C79" s="1" t="s">
        <v>104</v>
      </c>
      <c r="D79" s="1" t="s">
        <v>17189</v>
      </c>
      <c r="E79" s="1" t="s">
        <v>299</v>
      </c>
      <c r="F79" s="1" t="s">
        <v>17188</v>
      </c>
      <c r="G79" s="1" t="s">
        <v>34525</v>
      </c>
    </row>
    <row r="80" spans="1:7" x14ac:dyDescent="0.4">
      <c r="A80" s="1" t="s">
        <v>79</v>
      </c>
      <c r="B80" s="2">
        <v>19546</v>
      </c>
      <c r="C80" s="1" t="s">
        <v>103</v>
      </c>
      <c r="D80" s="1" t="s">
        <v>17191</v>
      </c>
      <c r="E80" s="1" t="s">
        <v>17063</v>
      </c>
      <c r="F80" s="1" t="s">
        <v>17190</v>
      </c>
      <c r="G80" s="1" t="s">
        <v>34526</v>
      </c>
    </row>
    <row r="81" spans="1:7" x14ac:dyDescent="0.4">
      <c r="A81" s="1" t="s">
        <v>80</v>
      </c>
      <c r="B81" s="2">
        <v>32082</v>
      </c>
      <c r="C81" s="1" t="s">
        <v>103</v>
      </c>
      <c r="D81" s="1" t="s">
        <v>17193</v>
      </c>
      <c r="E81" s="1" t="s">
        <v>298</v>
      </c>
      <c r="F81" s="1" t="s">
        <v>17192</v>
      </c>
      <c r="G81" s="1" t="s">
        <v>34527</v>
      </c>
    </row>
    <row r="82" spans="1:7" x14ac:dyDescent="0.4">
      <c r="A82" s="1" t="s">
        <v>81</v>
      </c>
      <c r="B82" s="2">
        <v>18481</v>
      </c>
      <c r="C82" s="1" t="s">
        <v>104</v>
      </c>
      <c r="D82" s="1" t="s">
        <v>17195</v>
      </c>
      <c r="E82" s="1" t="s">
        <v>17063</v>
      </c>
      <c r="F82" s="1" t="s">
        <v>17194</v>
      </c>
      <c r="G82" s="1" t="s">
        <v>34528</v>
      </c>
    </row>
    <row r="83" spans="1:7" x14ac:dyDescent="0.4">
      <c r="A83" s="1" t="s">
        <v>82</v>
      </c>
      <c r="B83" s="2">
        <v>20597</v>
      </c>
      <c r="C83" s="1" t="s">
        <v>103</v>
      </c>
      <c r="D83" s="1" t="s">
        <v>17197</v>
      </c>
      <c r="E83" s="1" t="s">
        <v>297</v>
      </c>
      <c r="F83" s="1" t="s">
        <v>17196</v>
      </c>
      <c r="G83" s="1" t="s">
        <v>34529</v>
      </c>
    </row>
    <row r="84" spans="1:7" x14ac:dyDescent="0.4">
      <c r="A84" s="1" t="s">
        <v>83</v>
      </c>
      <c r="B84" s="2">
        <v>25325</v>
      </c>
      <c r="C84" s="1" t="s">
        <v>103</v>
      </c>
      <c r="D84" s="1" t="s">
        <v>17199</v>
      </c>
      <c r="E84" s="1" t="s">
        <v>17047</v>
      </c>
      <c r="F84" s="1" t="s">
        <v>17198</v>
      </c>
      <c r="G84" s="1" t="s">
        <v>34530</v>
      </c>
    </row>
    <row r="85" spans="1:7" x14ac:dyDescent="0.4">
      <c r="A85" s="1" t="s">
        <v>84</v>
      </c>
      <c r="B85" s="2">
        <v>35315</v>
      </c>
      <c r="C85" s="1" t="s">
        <v>103</v>
      </c>
      <c r="D85" s="1" t="s">
        <v>17201</v>
      </c>
      <c r="E85" s="1" t="s">
        <v>17044</v>
      </c>
      <c r="F85" s="1" t="s">
        <v>17200</v>
      </c>
      <c r="G85" s="1" t="s">
        <v>34531</v>
      </c>
    </row>
    <row r="86" spans="1:7" x14ac:dyDescent="0.4">
      <c r="A86" s="1" t="s">
        <v>85</v>
      </c>
      <c r="B86" s="2">
        <v>28567</v>
      </c>
      <c r="C86" s="1" t="s">
        <v>104</v>
      </c>
      <c r="D86" s="1" t="s">
        <v>17202</v>
      </c>
      <c r="E86" s="1" t="s">
        <v>17044</v>
      </c>
      <c r="F86" s="1" t="s">
        <v>17151</v>
      </c>
      <c r="G86" s="1" t="s">
        <v>34532</v>
      </c>
    </row>
    <row r="87" spans="1:7" x14ac:dyDescent="0.4">
      <c r="A87" s="1" t="s">
        <v>86</v>
      </c>
      <c r="B87" s="2">
        <v>23125</v>
      </c>
      <c r="C87" s="1" t="s">
        <v>103</v>
      </c>
      <c r="D87" s="1" t="s">
        <v>17204</v>
      </c>
      <c r="E87" s="1" t="s">
        <v>17087</v>
      </c>
      <c r="F87" s="1" t="s">
        <v>17203</v>
      </c>
      <c r="G87" s="1" t="s">
        <v>34533</v>
      </c>
    </row>
    <row r="88" spans="1:7" x14ac:dyDescent="0.4">
      <c r="A88" s="1" t="s">
        <v>87</v>
      </c>
      <c r="B88" s="2">
        <v>24817</v>
      </c>
      <c r="C88" s="1" t="s">
        <v>104</v>
      </c>
      <c r="D88" s="1" t="s">
        <v>17206</v>
      </c>
      <c r="E88" s="1" t="s">
        <v>298</v>
      </c>
      <c r="F88" s="1" t="s">
        <v>17205</v>
      </c>
      <c r="G88" s="1" t="s">
        <v>34534</v>
      </c>
    </row>
    <row r="89" spans="1:7" x14ac:dyDescent="0.4">
      <c r="A89" s="1" t="s">
        <v>88</v>
      </c>
      <c r="B89" s="2">
        <v>27440</v>
      </c>
      <c r="C89" s="1" t="s">
        <v>103</v>
      </c>
      <c r="D89" s="1" t="s">
        <v>17207</v>
      </c>
      <c r="E89" s="1" t="s">
        <v>17044</v>
      </c>
      <c r="F89" s="1" t="s">
        <v>17151</v>
      </c>
      <c r="G89" s="1" t="s">
        <v>34535</v>
      </c>
    </row>
    <row r="90" spans="1:7" x14ac:dyDescent="0.4">
      <c r="A90" s="1" t="s">
        <v>89</v>
      </c>
      <c r="B90" s="2">
        <v>34962</v>
      </c>
      <c r="C90" s="1" t="s">
        <v>104</v>
      </c>
      <c r="D90" s="1" t="s">
        <v>17209</v>
      </c>
      <c r="E90" s="1" t="s">
        <v>17090</v>
      </c>
      <c r="F90" s="1" t="s">
        <v>17208</v>
      </c>
      <c r="G90" s="1" t="s">
        <v>34536</v>
      </c>
    </row>
    <row r="91" spans="1:7" x14ac:dyDescent="0.4">
      <c r="A91" s="1" t="s">
        <v>90</v>
      </c>
      <c r="B91" s="2">
        <v>24364</v>
      </c>
      <c r="C91" s="1" t="s">
        <v>104</v>
      </c>
      <c r="D91" s="1" t="s">
        <v>17210</v>
      </c>
      <c r="E91" s="1" t="s">
        <v>299</v>
      </c>
      <c r="F91" s="1" t="s">
        <v>17072</v>
      </c>
      <c r="G91" s="1" t="s">
        <v>34537</v>
      </c>
    </row>
    <row r="92" spans="1:7" x14ac:dyDescent="0.4">
      <c r="A92" s="1" t="s">
        <v>91</v>
      </c>
      <c r="B92" s="2">
        <v>18694</v>
      </c>
      <c r="C92" s="1" t="s">
        <v>104</v>
      </c>
      <c r="D92" s="1" t="s">
        <v>17212</v>
      </c>
      <c r="E92" s="1" t="s">
        <v>17162</v>
      </c>
      <c r="F92" s="1" t="s">
        <v>17211</v>
      </c>
      <c r="G92" s="1" t="s">
        <v>34538</v>
      </c>
    </row>
    <row r="93" spans="1:7" x14ac:dyDescent="0.4">
      <c r="A93" s="1" t="s">
        <v>92</v>
      </c>
      <c r="B93" s="2">
        <v>30943</v>
      </c>
      <c r="C93" s="1" t="s">
        <v>103</v>
      </c>
      <c r="D93" s="1" t="s">
        <v>17213</v>
      </c>
      <c r="E93" s="1" t="s">
        <v>17054</v>
      </c>
      <c r="F93" s="1" t="s">
        <v>17155</v>
      </c>
      <c r="G93" s="1" t="s">
        <v>34539</v>
      </c>
    </row>
    <row r="94" spans="1:7" x14ac:dyDescent="0.4">
      <c r="A94" s="1" t="s">
        <v>93</v>
      </c>
      <c r="B94" s="2">
        <v>32959</v>
      </c>
      <c r="C94" s="1" t="s">
        <v>103</v>
      </c>
      <c r="D94" s="1" t="s">
        <v>17215</v>
      </c>
      <c r="E94" s="1" t="s">
        <v>299</v>
      </c>
      <c r="F94" s="1" t="s">
        <v>17214</v>
      </c>
      <c r="G94" s="1" t="s">
        <v>34540</v>
      </c>
    </row>
    <row r="95" spans="1:7" x14ac:dyDescent="0.4">
      <c r="A95" s="1" t="s">
        <v>94</v>
      </c>
      <c r="B95" s="2">
        <v>36020</v>
      </c>
      <c r="C95" s="1" t="s">
        <v>104</v>
      </c>
      <c r="D95" s="1" t="s">
        <v>17217</v>
      </c>
      <c r="E95" s="1" t="s">
        <v>17047</v>
      </c>
      <c r="F95" s="1" t="s">
        <v>17216</v>
      </c>
      <c r="G95" s="1" t="s">
        <v>34541</v>
      </c>
    </row>
    <row r="96" spans="1:7" x14ac:dyDescent="0.4">
      <c r="A96" s="1" t="s">
        <v>95</v>
      </c>
      <c r="B96" s="2">
        <v>30155</v>
      </c>
      <c r="C96" s="1" t="s">
        <v>104</v>
      </c>
      <c r="D96" s="1" t="s">
        <v>17219</v>
      </c>
      <c r="E96" s="1" t="s">
        <v>17054</v>
      </c>
      <c r="F96" s="1" t="s">
        <v>17218</v>
      </c>
      <c r="G96" s="1" t="s">
        <v>34542</v>
      </c>
    </row>
    <row r="97" spans="1:7" x14ac:dyDescent="0.4">
      <c r="A97" s="1" t="s">
        <v>96</v>
      </c>
      <c r="B97" s="2">
        <v>25213</v>
      </c>
      <c r="C97" s="1" t="s">
        <v>104</v>
      </c>
      <c r="D97" s="1" t="s">
        <v>17221</v>
      </c>
      <c r="E97" s="1" t="s">
        <v>17063</v>
      </c>
      <c r="F97" s="1" t="s">
        <v>17220</v>
      </c>
      <c r="G97" s="1" t="s">
        <v>34543</v>
      </c>
    </row>
    <row r="98" spans="1:7" x14ac:dyDescent="0.4">
      <c r="A98" s="1" t="s">
        <v>97</v>
      </c>
      <c r="B98" s="2">
        <v>26936</v>
      </c>
      <c r="C98" s="1" t="s">
        <v>104</v>
      </c>
      <c r="D98" s="1" t="s">
        <v>17223</v>
      </c>
      <c r="E98" s="1" t="s">
        <v>17060</v>
      </c>
      <c r="F98" s="1" t="s">
        <v>17222</v>
      </c>
      <c r="G98" s="1" t="s">
        <v>34544</v>
      </c>
    </row>
    <row r="99" spans="1:7" x14ac:dyDescent="0.4">
      <c r="A99" s="1" t="s">
        <v>98</v>
      </c>
      <c r="B99" s="2">
        <v>31398</v>
      </c>
      <c r="C99" s="1" t="s">
        <v>104</v>
      </c>
      <c r="D99" s="1" t="s">
        <v>17225</v>
      </c>
      <c r="E99" s="1" t="s">
        <v>17226</v>
      </c>
      <c r="F99" s="1" t="s">
        <v>17224</v>
      </c>
      <c r="G99" s="1" t="s">
        <v>34545</v>
      </c>
    </row>
    <row r="100" spans="1:7" x14ac:dyDescent="0.4">
      <c r="A100" s="1" t="s">
        <v>99</v>
      </c>
      <c r="B100" s="2">
        <v>31494</v>
      </c>
      <c r="C100" s="1" t="s">
        <v>103</v>
      </c>
      <c r="D100" s="1" t="s">
        <v>17228</v>
      </c>
      <c r="E100" s="1" t="s">
        <v>17060</v>
      </c>
      <c r="F100" s="1" t="s">
        <v>17227</v>
      </c>
      <c r="G100" s="1" t="s">
        <v>34546</v>
      </c>
    </row>
    <row r="101" spans="1:7" x14ac:dyDescent="0.4">
      <c r="A101" s="1" t="s">
        <v>100</v>
      </c>
      <c r="B101" s="2">
        <v>24851</v>
      </c>
      <c r="C101" s="1" t="s">
        <v>103</v>
      </c>
      <c r="D101" s="1" t="s">
        <v>17230</v>
      </c>
      <c r="E101" s="1" t="s">
        <v>17226</v>
      </c>
      <c r="F101" s="1" t="s">
        <v>17229</v>
      </c>
      <c r="G101" s="1" t="s">
        <v>34547</v>
      </c>
    </row>
    <row r="102" spans="1:7" x14ac:dyDescent="0.4">
      <c r="A102" s="1" t="s">
        <v>300</v>
      </c>
      <c r="B102" s="2">
        <v>24017</v>
      </c>
      <c r="C102" s="1" t="s">
        <v>103</v>
      </c>
      <c r="D102" s="1" t="s">
        <v>17231</v>
      </c>
      <c r="E102" s="1" t="s">
        <v>17060</v>
      </c>
      <c r="F102" s="1" t="s">
        <v>17157</v>
      </c>
      <c r="G102" s="1" t="s">
        <v>34548</v>
      </c>
    </row>
    <row r="103" spans="1:7" x14ac:dyDescent="0.4">
      <c r="A103" s="1" t="s">
        <v>301</v>
      </c>
      <c r="B103" s="2">
        <v>35406</v>
      </c>
      <c r="C103" s="1" t="s">
        <v>104</v>
      </c>
      <c r="D103" s="1" t="s">
        <v>17232</v>
      </c>
      <c r="E103" s="1" t="s">
        <v>17087</v>
      </c>
      <c r="F103" s="1" t="s">
        <v>17188</v>
      </c>
      <c r="G103" s="1" t="s">
        <v>34549</v>
      </c>
    </row>
    <row r="104" spans="1:7" x14ac:dyDescent="0.4">
      <c r="A104" s="1" t="s">
        <v>302</v>
      </c>
      <c r="B104" s="2">
        <v>30134</v>
      </c>
      <c r="C104" s="1" t="s">
        <v>104</v>
      </c>
      <c r="D104" s="1" t="s">
        <v>17233</v>
      </c>
      <c r="E104" s="1" t="s">
        <v>17087</v>
      </c>
      <c r="F104" s="1" t="s">
        <v>17188</v>
      </c>
      <c r="G104" s="1" t="s">
        <v>34550</v>
      </c>
    </row>
    <row r="105" spans="1:7" x14ac:dyDescent="0.4">
      <c r="A105" s="1" t="s">
        <v>303</v>
      </c>
      <c r="B105" s="2">
        <v>34470</v>
      </c>
      <c r="C105" s="1" t="s">
        <v>104</v>
      </c>
      <c r="D105" s="1" t="s">
        <v>17235</v>
      </c>
      <c r="E105" s="1" t="s">
        <v>17087</v>
      </c>
      <c r="F105" s="1" t="s">
        <v>17234</v>
      </c>
      <c r="G105" s="1" t="s">
        <v>34551</v>
      </c>
    </row>
    <row r="106" spans="1:7" x14ac:dyDescent="0.4">
      <c r="A106" s="1" t="s">
        <v>304</v>
      </c>
      <c r="B106" s="2">
        <v>20470</v>
      </c>
      <c r="C106" s="1" t="s">
        <v>104</v>
      </c>
      <c r="D106" s="1" t="s">
        <v>17237</v>
      </c>
      <c r="E106" s="1" t="s">
        <v>298</v>
      </c>
      <c r="F106" s="1" t="s">
        <v>17236</v>
      </c>
      <c r="G106" s="1" t="s">
        <v>34552</v>
      </c>
    </row>
    <row r="107" spans="1:7" x14ac:dyDescent="0.4">
      <c r="A107" s="1" t="s">
        <v>305</v>
      </c>
      <c r="B107" s="2">
        <v>26096</v>
      </c>
      <c r="C107" s="1" t="s">
        <v>104</v>
      </c>
      <c r="D107" s="1" t="s">
        <v>17239</v>
      </c>
      <c r="E107" s="1" t="s">
        <v>17060</v>
      </c>
      <c r="F107" s="1" t="s">
        <v>17238</v>
      </c>
      <c r="G107" s="1" t="s">
        <v>34553</v>
      </c>
    </row>
    <row r="108" spans="1:7" x14ac:dyDescent="0.4">
      <c r="A108" s="1" t="s">
        <v>306</v>
      </c>
      <c r="B108" s="2">
        <v>22408</v>
      </c>
      <c r="C108" s="1" t="s">
        <v>103</v>
      </c>
      <c r="D108" s="1" t="s">
        <v>17241</v>
      </c>
      <c r="E108" s="1" t="s">
        <v>17063</v>
      </c>
      <c r="F108" s="1" t="s">
        <v>17240</v>
      </c>
      <c r="G108" s="1" t="s">
        <v>34554</v>
      </c>
    </row>
    <row r="109" spans="1:7" x14ac:dyDescent="0.4">
      <c r="A109" s="1" t="s">
        <v>307</v>
      </c>
      <c r="B109" s="2">
        <v>29384</v>
      </c>
      <c r="C109" s="1" t="s">
        <v>104</v>
      </c>
      <c r="D109" s="1" t="s">
        <v>17242</v>
      </c>
      <c r="E109" s="1" t="s">
        <v>17057</v>
      </c>
      <c r="F109" s="1" t="s">
        <v>17167</v>
      </c>
      <c r="G109" s="1" t="s">
        <v>243</v>
      </c>
    </row>
    <row r="110" spans="1:7" x14ac:dyDescent="0.4">
      <c r="A110" s="1" t="s">
        <v>308</v>
      </c>
      <c r="B110" s="2">
        <v>18499</v>
      </c>
      <c r="C110" s="1" t="s">
        <v>103</v>
      </c>
      <c r="D110" s="1" t="s">
        <v>17244</v>
      </c>
      <c r="E110" s="1" t="s">
        <v>17044</v>
      </c>
      <c r="F110" s="1" t="s">
        <v>17243</v>
      </c>
      <c r="G110" s="1" t="s">
        <v>34555</v>
      </c>
    </row>
    <row r="111" spans="1:7" x14ac:dyDescent="0.4">
      <c r="A111" s="1" t="s">
        <v>309</v>
      </c>
      <c r="B111" s="2">
        <v>32712</v>
      </c>
      <c r="C111" s="1" t="s">
        <v>103</v>
      </c>
      <c r="D111" s="1" t="s">
        <v>17246</v>
      </c>
      <c r="E111" s="1" t="s">
        <v>17044</v>
      </c>
      <c r="F111" s="1" t="s">
        <v>17245</v>
      </c>
      <c r="G111" s="1" t="s">
        <v>34556</v>
      </c>
    </row>
    <row r="112" spans="1:7" x14ac:dyDescent="0.4">
      <c r="A112" s="1" t="s">
        <v>310</v>
      </c>
      <c r="B112" s="2">
        <v>26185</v>
      </c>
      <c r="C112" s="1" t="s">
        <v>104</v>
      </c>
      <c r="D112" s="1" t="s">
        <v>17248</v>
      </c>
      <c r="E112" s="1" t="s">
        <v>298</v>
      </c>
      <c r="F112" s="1" t="s">
        <v>17247</v>
      </c>
      <c r="G112" s="1" t="s">
        <v>34557</v>
      </c>
    </row>
    <row r="113" spans="1:7" x14ac:dyDescent="0.4">
      <c r="A113" s="1" t="s">
        <v>311</v>
      </c>
      <c r="B113" s="2">
        <v>34415</v>
      </c>
      <c r="C113" s="1" t="s">
        <v>103</v>
      </c>
      <c r="D113" s="1" t="s">
        <v>17250</v>
      </c>
      <c r="E113" s="1" t="s">
        <v>17063</v>
      </c>
      <c r="F113" s="1" t="s">
        <v>17249</v>
      </c>
      <c r="G113" s="1" t="s">
        <v>34558</v>
      </c>
    </row>
    <row r="114" spans="1:7" x14ac:dyDescent="0.4">
      <c r="A114" s="1" t="s">
        <v>312</v>
      </c>
      <c r="B114" s="2">
        <v>31777</v>
      </c>
      <c r="C114" s="1" t="s">
        <v>104</v>
      </c>
      <c r="D114" s="1" t="s">
        <v>17251</v>
      </c>
      <c r="E114" s="1" t="s">
        <v>17087</v>
      </c>
      <c r="F114" s="1" t="s">
        <v>17042</v>
      </c>
      <c r="G114" s="1" t="s">
        <v>34559</v>
      </c>
    </row>
    <row r="115" spans="1:7" x14ac:dyDescent="0.4">
      <c r="A115" s="1" t="s">
        <v>313</v>
      </c>
      <c r="B115" s="2">
        <v>25665</v>
      </c>
      <c r="C115" s="1" t="s">
        <v>103</v>
      </c>
      <c r="D115" s="1" t="s">
        <v>17253</v>
      </c>
      <c r="E115" s="1" t="s">
        <v>17044</v>
      </c>
      <c r="F115" s="1" t="s">
        <v>17252</v>
      </c>
      <c r="G115" s="1" t="s">
        <v>34560</v>
      </c>
    </row>
    <row r="116" spans="1:7" x14ac:dyDescent="0.4">
      <c r="A116" s="1" t="s">
        <v>314</v>
      </c>
      <c r="B116" s="2">
        <v>32827</v>
      </c>
      <c r="C116" s="1" t="s">
        <v>103</v>
      </c>
      <c r="D116" s="1" t="s">
        <v>17255</v>
      </c>
      <c r="E116" s="1" t="s">
        <v>298</v>
      </c>
      <c r="F116" s="1" t="s">
        <v>17254</v>
      </c>
      <c r="G116" s="1" t="s">
        <v>34561</v>
      </c>
    </row>
    <row r="117" spans="1:7" x14ac:dyDescent="0.4">
      <c r="A117" s="1" t="s">
        <v>315</v>
      </c>
      <c r="B117" s="2">
        <v>23269</v>
      </c>
      <c r="C117" s="1" t="s">
        <v>103</v>
      </c>
      <c r="D117" s="1" t="s">
        <v>17256</v>
      </c>
      <c r="E117" s="1" t="s">
        <v>17044</v>
      </c>
      <c r="F117" s="1" t="s">
        <v>17157</v>
      </c>
      <c r="G117" s="1" t="s">
        <v>34562</v>
      </c>
    </row>
    <row r="118" spans="1:7" x14ac:dyDescent="0.4">
      <c r="A118" s="1" t="s">
        <v>316</v>
      </c>
      <c r="B118" s="2">
        <v>22104</v>
      </c>
      <c r="C118" s="1" t="s">
        <v>104</v>
      </c>
      <c r="D118" s="1" t="s">
        <v>17258</v>
      </c>
      <c r="E118" s="1" t="s">
        <v>17090</v>
      </c>
      <c r="F118" s="1" t="s">
        <v>17257</v>
      </c>
      <c r="G118" s="1" t="s">
        <v>34563</v>
      </c>
    </row>
    <row r="119" spans="1:7" x14ac:dyDescent="0.4">
      <c r="A119" s="1" t="s">
        <v>317</v>
      </c>
      <c r="B119" s="2">
        <v>29608</v>
      </c>
      <c r="C119" s="1" t="s">
        <v>104</v>
      </c>
      <c r="D119" s="1" t="s">
        <v>17260</v>
      </c>
      <c r="E119" s="1" t="s">
        <v>17074</v>
      </c>
      <c r="F119" s="1" t="s">
        <v>17259</v>
      </c>
      <c r="G119" s="1" t="s">
        <v>34564</v>
      </c>
    </row>
    <row r="120" spans="1:7" x14ac:dyDescent="0.4">
      <c r="A120" s="1" t="s">
        <v>318</v>
      </c>
      <c r="B120" s="2">
        <v>23896</v>
      </c>
      <c r="C120" s="1" t="s">
        <v>104</v>
      </c>
      <c r="D120" s="1" t="s">
        <v>17261</v>
      </c>
      <c r="E120" s="1" t="s">
        <v>299</v>
      </c>
      <c r="F120" s="1" t="s">
        <v>17104</v>
      </c>
      <c r="G120" s="1" t="s">
        <v>34565</v>
      </c>
    </row>
    <row r="121" spans="1:7" x14ac:dyDescent="0.4">
      <c r="A121" s="1" t="s">
        <v>319</v>
      </c>
      <c r="B121" s="2">
        <v>33803</v>
      </c>
      <c r="C121" s="1" t="s">
        <v>104</v>
      </c>
      <c r="D121" s="1" t="s">
        <v>17262</v>
      </c>
      <c r="E121" s="1" t="s">
        <v>299</v>
      </c>
      <c r="F121" s="1" t="s">
        <v>17097</v>
      </c>
      <c r="G121" s="1" t="s">
        <v>34566</v>
      </c>
    </row>
    <row r="122" spans="1:7" x14ac:dyDescent="0.4">
      <c r="A122" s="1" t="s">
        <v>320</v>
      </c>
      <c r="B122" s="2">
        <v>26797</v>
      </c>
      <c r="C122" s="1" t="s">
        <v>103</v>
      </c>
      <c r="D122" s="1" t="s">
        <v>17264</v>
      </c>
      <c r="E122" s="1" t="s">
        <v>17044</v>
      </c>
      <c r="F122" s="1" t="s">
        <v>17263</v>
      </c>
      <c r="G122" s="1" t="s">
        <v>34567</v>
      </c>
    </row>
    <row r="123" spans="1:7" x14ac:dyDescent="0.4">
      <c r="A123" s="1" t="s">
        <v>321</v>
      </c>
      <c r="B123" s="2">
        <v>29448</v>
      </c>
      <c r="C123" s="1" t="s">
        <v>104</v>
      </c>
      <c r="D123" s="1" t="s">
        <v>17266</v>
      </c>
      <c r="E123" s="1" t="s">
        <v>299</v>
      </c>
      <c r="F123" s="1" t="s">
        <v>17265</v>
      </c>
      <c r="G123" s="1" t="s">
        <v>34568</v>
      </c>
    </row>
    <row r="124" spans="1:7" x14ac:dyDescent="0.4">
      <c r="A124" s="1" t="s">
        <v>322</v>
      </c>
      <c r="B124" s="2">
        <v>21781</v>
      </c>
      <c r="C124" s="1" t="s">
        <v>104</v>
      </c>
      <c r="D124" s="1" t="s">
        <v>17268</v>
      </c>
      <c r="E124" s="1" t="s">
        <v>17044</v>
      </c>
      <c r="F124" s="1" t="s">
        <v>17267</v>
      </c>
      <c r="G124" s="1" t="s">
        <v>34569</v>
      </c>
    </row>
    <row r="125" spans="1:7" x14ac:dyDescent="0.4">
      <c r="A125" s="1" t="s">
        <v>323</v>
      </c>
      <c r="B125" s="2">
        <v>21399</v>
      </c>
      <c r="C125" s="1" t="s">
        <v>104</v>
      </c>
      <c r="D125" s="1" t="s">
        <v>17270</v>
      </c>
      <c r="E125" s="1" t="s">
        <v>297</v>
      </c>
      <c r="F125" s="1" t="s">
        <v>17269</v>
      </c>
      <c r="G125" s="1" t="s">
        <v>34570</v>
      </c>
    </row>
    <row r="126" spans="1:7" x14ac:dyDescent="0.4">
      <c r="A126" s="1" t="s">
        <v>324</v>
      </c>
      <c r="B126" s="2">
        <v>31512</v>
      </c>
      <c r="C126" s="1" t="s">
        <v>103</v>
      </c>
      <c r="D126" s="1" t="s">
        <v>17272</v>
      </c>
      <c r="E126" s="1" t="s">
        <v>17044</v>
      </c>
      <c r="F126" s="1" t="s">
        <v>17271</v>
      </c>
      <c r="G126" s="1" t="s">
        <v>34571</v>
      </c>
    </row>
    <row r="127" spans="1:7" x14ac:dyDescent="0.4">
      <c r="A127" s="1" t="s">
        <v>325</v>
      </c>
      <c r="B127" s="2">
        <v>21732</v>
      </c>
      <c r="C127" s="1" t="s">
        <v>104</v>
      </c>
      <c r="D127" s="1" t="s">
        <v>17274</v>
      </c>
      <c r="E127" s="1" t="s">
        <v>17057</v>
      </c>
      <c r="F127" s="1" t="s">
        <v>17273</v>
      </c>
      <c r="G127" s="1" t="s">
        <v>34572</v>
      </c>
    </row>
    <row r="128" spans="1:7" x14ac:dyDescent="0.4">
      <c r="A128" s="1" t="s">
        <v>326</v>
      </c>
      <c r="B128" s="2">
        <v>30670</v>
      </c>
      <c r="C128" s="1" t="s">
        <v>103</v>
      </c>
      <c r="D128" s="1" t="s">
        <v>17276</v>
      </c>
      <c r="E128" s="1" t="s">
        <v>17054</v>
      </c>
      <c r="F128" s="1" t="s">
        <v>17275</v>
      </c>
      <c r="G128" s="1" t="s">
        <v>34573</v>
      </c>
    </row>
    <row r="129" spans="1:7" x14ac:dyDescent="0.4">
      <c r="A129" s="1" t="s">
        <v>327</v>
      </c>
      <c r="B129" s="2">
        <v>23190</v>
      </c>
      <c r="C129" s="1" t="s">
        <v>104</v>
      </c>
      <c r="D129" s="1" t="s">
        <v>17278</v>
      </c>
      <c r="E129" s="1" t="s">
        <v>17162</v>
      </c>
      <c r="F129" s="1" t="s">
        <v>17277</v>
      </c>
      <c r="G129" s="1" t="s">
        <v>34574</v>
      </c>
    </row>
    <row r="130" spans="1:7" x14ac:dyDescent="0.4">
      <c r="A130" s="1" t="s">
        <v>328</v>
      </c>
      <c r="B130" s="2">
        <v>26322</v>
      </c>
      <c r="C130" s="1" t="s">
        <v>103</v>
      </c>
      <c r="D130" s="1" t="s">
        <v>17279</v>
      </c>
      <c r="E130" s="1" t="s">
        <v>17041</v>
      </c>
      <c r="F130" s="1" t="s">
        <v>17218</v>
      </c>
      <c r="G130" s="1" t="s">
        <v>34575</v>
      </c>
    </row>
    <row r="131" spans="1:7" x14ac:dyDescent="0.4">
      <c r="A131" s="1" t="s">
        <v>329</v>
      </c>
      <c r="B131" s="2">
        <v>30677</v>
      </c>
      <c r="C131" s="1" t="s">
        <v>104</v>
      </c>
      <c r="D131" s="1" t="s">
        <v>17281</v>
      </c>
      <c r="E131" s="1" t="s">
        <v>297</v>
      </c>
      <c r="F131" s="1" t="s">
        <v>17280</v>
      </c>
      <c r="G131" s="1" t="s">
        <v>34576</v>
      </c>
    </row>
    <row r="132" spans="1:7" x14ac:dyDescent="0.4">
      <c r="A132" s="1" t="s">
        <v>330</v>
      </c>
      <c r="B132" s="2">
        <v>33711</v>
      </c>
      <c r="C132" s="1" t="s">
        <v>104</v>
      </c>
      <c r="D132" s="1" t="s">
        <v>17283</v>
      </c>
      <c r="E132" s="1" t="s">
        <v>17047</v>
      </c>
      <c r="F132" s="1" t="s">
        <v>17282</v>
      </c>
      <c r="G132" s="1" t="s">
        <v>34577</v>
      </c>
    </row>
    <row r="133" spans="1:7" x14ac:dyDescent="0.4">
      <c r="A133" s="1" t="s">
        <v>331</v>
      </c>
      <c r="B133" s="2">
        <v>34206</v>
      </c>
      <c r="C133" s="1" t="s">
        <v>104</v>
      </c>
      <c r="D133" s="1" t="s">
        <v>17284</v>
      </c>
      <c r="E133" s="1" t="s">
        <v>297</v>
      </c>
      <c r="F133" s="1" t="s">
        <v>17165</v>
      </c>
      <c r="G133" s="1" t="s">
        <v>34578</v>
      </c>
    </row>
    <row r="134" spans="1:7" x14ac:dyDescent="0.4">
      <c r="A134" s="1" t="s">
        <v>332</v>
      </c>
      <c r="B134" s="2">
        <v>20692</v>
      </c>
      <c r="C134" s="1" t="s">
        <v>103</v>
      </c>
      <c r="D134" s="1" t="s">
        <v>17285</v>
      </c>
      <c r="E134" s="1" t="s">
        <v>297</v>
      </c>
      <c r="F134" s="1" t="s">
        <v>17151</v>
      </c>
      <c r="G134" s="1" t="s">
        <v>34579</v>
      </c>
    </row>
    <row r="135" spans="1:7" x14ac:dyDescent="0.4">
      <c r="A135" s="1" t="s">
        <v>333</v>
      </c>
      <c r="B135" s="2">
        <v>29995</v>
      </c>
      <c r="C135" s="1" t="s">
        <v>104</v>
      </c>
      <c r="D135" s="1" t="s">
        <v>17287</v>
      </c>
      <c r="E135" s="1" t="s">
        <v>298</v>
      </c>
      <c r="F135" s="1" t="s">
        <v>17286</v>
      </c>
      <c r="G135" s="1" t="s">
        <v>34580</v>
      </c>
    </row>
    <row r="136" spans="1:7" x14ac:dyDescent="0.4">
      <c r="A136" s="1" t="s">
        <v>334</v>
      </c>
      <c r="B136" s="2">
        <v>32000</v>
      </c>
      <c r="C136" s="1" t="s">
        <v>103</v>
      </c>
      <c r="D136" s="1" t="s">
        <v>17289</v>
      </c>
      <c r="E136" s="1" t="s">
        <v>17087</v>
      </c>
      <c r="F136" s="1" t="s">
        <v>17288</v>
      </c>
      <c r="G136" s="1" t="s">
        <v>34581</v>
      </c>
    </row>
    <row r="137" spans="1:7" x14ac:dyDescent="0.4">
      <c r="A137" s="1" t="s">
        <v>335</v>
      </c>
      <c r="B137" s="2">
        <v>27383</v>
      </c>
      <c r="C137" s="1" t="s">
        <v>104</v>
      </c>
      <c r="D137" s="1" t="s">
        <v>17291</v>
      </c>
      <c r="E137" s="1" t="s">
        <v>17057</v>
      </c>
      <c r="F137" s="1" t="s">
        <v>17290</v>
      </c>
      <c r="G137" s="1" t="s">
        <v>34582</v>
      </c>
    </row>
    <row r="138" spans="1:7" x14ac:dyDescent="0.4">
      <c r="A138" s="1" t="s">
        <v>336</v>
      </c>
      <c r="B138" s="2">
        <v>30450</v>
      </c>
      <c r="C138" s="1" t="s">
        <v>104</v>
      </c>
      <c r="D138" s="1" t="s">
        <v>17293</v>
      </c>
      <c r="E138" s="1" t="s">
        <v>17054</v>
      </c>
      <c r="F138" s="1" t="s">
        <v>17292</v>
      </c>
      <c r="G138" s="1" t="s">
        <v>34583</v>
      </c>
    </row>
    <row r="139" spans="1:7" x14ac:dyDescent="0.4">
      <c r="A139" s="1" t="s">
        <v>337</v>
      </c>
      <c r="B139" s="2">
        <v>30592</v>
      </c>
      <c r="C139" s="1" t="s">
        <v>104</v>
      </c>
      <c r="D139" s="1" t="s">
        <v>17295</v>
      </c>
      <c r="E139" s="1" t="s">
        <v>17099</v>
      </c>
      <c r="F139" s="1" t="s">
        <v>17294</v>
      </c>
      <c r="G139" s="1" t="s">
        <v>34584</v>
      </c>
    </row>
    <row r="140" spans="1:7" x14ac:dyDescent="0.4">
      <c r="A140" s="1" t="s">
        <v>338</v>
      </c>
      <c r="B140" s="2">
        <v>31293</v>
      </c>
      <c r="C140" s="1" t="s">
        <v>104</v>
      </c>
      <c r="D140" s="1" t="s">
        <v>17296</v>
      </c>
      <c r="E140" s="1" t="s">
        <v>17057</v>
      </c>
      <c r="F140" s="1" t="s">
        <v>17052</v>
      </c>
      <c r="G140" s="1" t="s">
        <v>34585</v>
      </c>
    </row>
    <row r="141" spans="1:7" x14ac:dyDescent="0.4">
      <c r="A141" s="1" t="s">
        <v>339</v>
      </c>
      <c r="B141" s="2">
        <v>31805</v>
      </c>
      <c r="C141" s="1" t="s">
        <v>103</v>
      </c>
      <c r="D141" s="1" t="s">
        <v>17297</v>
      </c>
      <c r="E141" s="1" t="s">
        <v>299</v>
      </c>
      <c r="F141" s="1" t="s">
        <v>17064</v>
      </c>
      <c r="G141" s="1" t="s">
        <v>34586</v>
      </c>
    </row>
    <row r="142" spans="1:7" x14ac:dyDescent="0.4">
      <c r="A142" s="1" t="s">
        <v>340</v>
      </c>
      <c r="B142" s="2">
        <v>19399</v>
      </c>
      <c r="C142" s="1" t="s">
        <v>103</v>
      </c>
      <c r="D142" s="1" t="s">
        <v>17299</v>
      </c>
      <c r="E142" s="1" t="s">
        <v>297</v>
      </c>
      <c r="F142" s="1" t="s">
        <v>17298</v>
      </c>
      <c r="G142" s="1" t="s">
        <v>34587</v>
      </c>
    </row>
    <row r="143" spans="1:7" x14ac:dyDescent="0.4">
      <c r="A143" s="1" t="s">
        <v>341</v>
      </c>
      <c r="B143" s="2">
        <v>18831</v>
      </c>
      <c r="C143" s="1" t="s">
        <v>103</v>
      </c>
      <c r="D143" s="1" t="s">
        <v>17301</v>
      </c>
      <c r="E143" s="1" t="s">
        <v>299</v>
      </c>
      <c r="F143" s="1" t="s">
        <v>17300</v>
      </c>
      <c r="G143" s="1" t="s">
        <v>34588</v>
      </c>
    </row>
    <row r="144" spans="1:7" x14ac:dyDescent="0.4">
      <c r="A144" s="1" t="s">
        <v>342</v>
      </c>
      <c r="B144" s="2">
        <v>32486</v>
      </c>
      <c r="C144" s="1" t="s">
        <v>103</v>
      </c>
      <c r="D144" s="1" t="s">
        <v>17302</v>
      </c>
      <c r="E144" s="1" t="s">
        <v>17162</v>
      </c>
      <c r="F144" s="1" t="s">
        <v>17167</v>
      </c>
      <c r="G144" s="1" t="s">
        <v>34589</v>
      </c>
    </row>
    <row r="145" spans="1:7" x14ac:dyDescent="0.4">
      <c r="A145" s="1" t="s">
        <v>343</v>
      </c>
      <c r="B145" s="2">
        <v>23472</v>
      </c>
      <c r="C145" s="1" t="s">
        <v>104</v>
      </c>
      <c r="D145" s="1" t="s">
        <v>17304</v>
      </c>
      <c r="E145" s="1" t="s">
        <v>297</v>
      </c>
      <c r="F145" s="1" t="s">
        <v>17303</v>
      </c>
      <c r="G145" s="1" t="s">
        <v>34590</v>
      </c>
    </row>
    <row r="146" spans="1:7" x14ac:dyDescent="0.4">
      <c r="A146" s="1" t="s">
        <v>344</v>
      </c>
      <c r="B146" s="2">
        <v>33004</v>
      </c>
      <c r="C146" s="1" t="s">
        <v>103</v>
      </c>
      <c r="D146" s="1" t="s">
        <v>17306</v>
      </c>
      <c r="E146" s="1" t="s">
        <v>17162</v>
      </c>
      <c r="F146" s="1" t="s">
        <v>17305</v>
      </c>
      <c r="G146" s="1" t="s">
        <v>34591</v>
      </c>
    </row>
    <row r="147" spans="1:7" x14ac:dyDescent="0.4">
      <c r="A147" s="1" t="s">
        <v>345</v>
      </c>
      <c r="B147" s="2">
        <v>34765</v>
      </c>
      <c r="C147" s="1" t="s">
        <v>104</v>
      </c>
      <c r="D147" s="1" t="s">
        <v>17308</v>
      </c>
      <c r="E147" s="1" t="s">
        <v>17054</v>
      </c>
      <c r="F147" s="1" t="s">
        <v>17307</v>
      </c>
      <c r="G147" s="1" t="s">
        <v>34592</v>
      </c>
    </row>
    <row r="148" spans="1:7" x14ac:dyDescent="0.4">
      <c r="A148" s="1" t="s">
        <v>346</v>
      </c>
      <c r="B148" s="2">
        <v>23571</v>
      </c>
      <c r="C148" s="1" t="s">
        <v>104</v>
      </c>
      <c r="D148" s="1" t="s">
        <v>17310</v>
      </c>
      <c r="E148" s="1" t="s">
        <v>17074</v>
      </c>
      <c r="F148" s="1" t="s">
        <v>17309</v>
      </c>
      <c r="G148" s="1" t="s">
        <v>34593</v>
      </c>
    </row>
    <row r="149" spans="1:7" x14ac:dyDescent="0.4">
      <c r="A149" s="1" t="s">
        <v>347</v>
      </c>
      <c r="B149" s="2">
        <v>24512</v>
      </c>
      <c r="C149" s="1" t="s">
        <v>104</v>
      </c>
      <c r="D149" s="1" t="s">
        <v>17312</v>
      </c>
      <c r="E149" s="1" t="s">
        <v>17044</v>
      </c>
      <c r="F149" s="1" t="s">
        <v>17311</v>
      </c>
      <c r="G149" s="1" t="s">
        <v>34594</v>
      </c>
    </row>
    <row r="150" spans="1:7" x14ac:dyDescent="0.4">
      <c r="A150" s="1" t="s">
        <v>348</v>
      </c>
      <c r="B150" s="2">
        <v>22411</v>
      </c>
      <c r="C150" s="1" t="s">
        <v>103</v>
      </c>
      <c r="D150" s="1" t="s">
        <v>17314</v>
      </c>
      <c r="E150" s="1" t="s">
        <v>17063</v>
      </c>
      <c r="F150" s="1" t="s">
        <v>17313</v>
      </c>
      <c r="G150" s="1" t="s">
        <v>34595</v>
      </c>
    </row>
    <row r="151" spans="1:7" x14ac:dyDescent="0.4">
      <c r="A151" s="1" t="s">
        <v>349</v>
      </c>
      <c r="B151" s="2">
        <v>26453</v>
      </c>
      <c r="C151" s="1" t="s">
        <v>103</v>
      </c>
      <c r="D151" s="1" t="s">
        <v>17316</v>
      </c>
      <c r="E151" s="1" t="s">
        <v>17047</v>
      </c>
      <c r="F151" s="1" t="s">
        <v>17315</v>
      </c>
      <c r="G151" s="1" t="s">
        <v>34596</v>
      </c>
    </row>
    <row r="152" spans="1:7" x14ac:dyDescent="0.4">
      <c r="A152" s="1" t="s">
        <v>350</v>
      </c>
      <c r="B152" s="2">
        <v>27947</v>
      </c>
      <c r="C152" s="1" t="s">
        <v>104</v>
      </c>
      <c r="D152" s="1" t="s">
        <v>17318</v>
      </c>
      <c r="E152" s="1" t="s">
        <v>17099</v>
      </c>
      <c r="F152" s="1" t="s">
        <v>17317</v>
      </c>
      <c r="G152" s="1" t="s">
        <v>34597</v>
      </c>
    </row>
    <row r="153" spans="1:7" x14ac:dyDescent="0.4">
      <c r="A153" s="1" t="s">
        <v>351</v>
      </c>
      <c r="B153" s="2">
        <v>32996</v>
      </c>
      <c r="C153" s="1" t="s">
        <v>103</v>
      </c>
      <c r="D153" s="1" t="s">
        <v>17319</v>
      </c>
      <c r="E153" s="1" t="s">
        <v>17090</v>
      </c>
      <c r="F153" s="1" t="s">
        <v>17050</v>
      </c>
      <c r="G153" s="1" t="s">
        <v>34598</v>
      </c>
    </row>
    <row r="154" spans="1:7" x14ac:dyDescent="0.4">
      <c r="A154" s="1" t="s">
        <v>352</v>
      </c>
      <c r="B154" s="2">
        <v>25087</v>
      </c>
      <c r="C154" s="1" t="s">
        <v>103</v>
      </c>
      <c r="D154" s="1" t="s">
        <v>17320</v>
      </c>
      <c r="E154" s="1" t="s">
        <v>17090</v>
      </c>
      <c r="F154" s="1" t="s">
        <v>17178</v>
      </c>
      <c r="G154" s="1" t="s">
        <v>34599</v>
      </c>
    </row>
    <row r="155" spans="1:7" x14ac:dyDescent="0.4">
      <c r="A155" s="1" t="s">
        <v>353</v>
      </c>
      <c r="B155" s="2">
        <v>22509</v>
      </c>
      <c r="C155" s="1" t="s">
        <v>103</v>
      </c>
      <c r="D155" s="1" t="s">
        <v>17322</v>
      </c>
      <c r="E155" s="1" t="s">
        <v>299</v>
      </c>
      <c r="F155" s="1" t="s">
        <v>17321</v>
      </c>
      <c r="G155" s="1" t="s">
        <v>34600</v>
      </c>
    </row>
    <row r="156" spans="1:7" x14ac:dyDescent="0.4">
      <c r="A156" s="1" t="s">
        <v>354</v>
      </c>
      <c r="B156" s="2">
        <v>27701</v>
      </c>
      <c r="C156" s="1" t="s">
        <v>103</v>
      </c>
      <c r="D156" s="1" t="s">
        <v>17324</v>
      </c>
      <c r="E156" s="1" t="s">
        <v>17044</v>
      </c>
      <c r="F156" s="1" t="s">
        <v>17323</v>
      </c>
      <c r="G156" s="1" t="s">
        <v>34601</v>
      </c>
    </row>
    <row r="157" spans="1:7" x14ac:dyDescent="0.4">
      <c r="A157" s="1" t="s">
        <v>355</v>
      </c>
      <c r="B157" s="2">
        <v>17744</v>
      </c>
      <c r="C157" s="1" t="s">
        <v>103</v>
      </c>
      <c r="D157" s="1" t="s">
        <v>17326</v>
      </c>
      <c r="E157" s="1" t="s">
        <v>17063</v>
      </c>
      <c r="F157" s="1" t="s">
        <v>17325</v>
      </c>
      <c r="G157" s="1" t="s">
        <v>34602</v>
      </c>
    </row>
    <row r="158" spans="1:7" x14ac:dyDescent="0.4">
      <c r="A158" s="1" t="s">
        <v>356</v>
      </c>
      <c r="B158" s="2">
        <v>27366</v>
      </c>
      <c r="C158" s="1" t="s">
        <v>103</v>
      </c>
      <c r="D158" s="1" t="s">
        <v>17327</v>
      </c>
      <c r="E158" s="1" t="s">
        <v>17044</v>
      </c>
      <c r="F158" s="1" t="s">
        <v>17042</v>
      </c>
      <c r="G158" s="1" t="s">
        <v>34603</v>
      </c>
    </row>
    <row r="159" spans="1:7" x14ac:dyDescent="0.4">
      <c r="A159" s="1" t="s">
        <v>357</v>
      </c>
      <c r="B159" s="2">
        <v>27654</v>
      </c>
      <c r="C159" s="1" t="s">
        <v>104</v>
      </c>
      <c r="D159" s="1" t="s">
        <v>17329</v>
      </c>
      <c r="E159" s="1" t="s">
        <v>17054</v>
      </c>
      <c r="F159" s="1" t="s">
        <v>17328</v>
      </c>
      <c r="G159" s="1" t="s">
        <v>34604</v>
      </c>
    </row>
    <row r="160" spans="1:7" x14ac:dyDescent="0.4">
      <c r="A160" s="1" t="s">
        <v>358</v>
      </c>
      <c r="B160" s="2">
        <v>30713</v>
      </c>
      <c r="C160" s="1" t="s">
        <v>104</v>
      </c>
      <c r="D160" s="1" t="s">
        <v>17330</v>
      </c>
      <c r="E160" s="1" t="s">
        <v>17054</v>
      </c>
      <c r="F160" s="1" t="s">
        <v>17222</v>
      </c>
      <c r="G160" s="1" t="s">
        <v>34605</v>
      </c>
    </row>
    <row r="161" spans="1:7" x14ac:dyDescent="0.4">
      <c r="A161" s="1" t="s">
        <v>359</v>
      </c>
      <c r="B161" s="2">
        <v>27740</v>
      </c>
      <c r="C161" s="1" t="s">
        <v>104</v>
      </c>
      <c r="D161" s="1" t="s">
        <v>17332</v>
      </c>
      <c r="E161" s="1" t="s">
        <v>17054</v>
      </c>
      <c r="F161" s="1" t="s">
        <v>17331</v>
      </c>
      <c r="G161" s="1" t="s">
        <v>34606</v>
      </c>
    </row>
    <row r="162" spans="1:7" x14ac:dyDescent="0.4">
      <c r="A162" s="1" t="s">
        <v>360</v>
      </c>
      <c r="B162" s="2">
        <v>27219</v>
      </c>
      <c r="C162" s="1" t="s">
        <v>103</v>
      </c>
      <c r="D162" s="1" t="s">
        <v>17334</v>
      </c>
      <c r="E162" s="1" t="s">
        <v>17162</v>
      </c>
      <c r="F162" s="1" t="s">
        <v>17333</v>
      </c>
      <c r="G162" s="1" t="s">
        <v>34607</v>
      </c>
    </row>
    <row r="163" spans="1:7" x14ac:dyDescent="0.4">
      <c r="A163" s="1" t="s">
        <v>361</v>
      </c>
      <c r="B163" s="2">
        <v>22500</v>
      </c>
      <c r="C163" s="1" t="s">
        <v>103</v>
      </c>
      <c r="D163" s="1" t="s">
        <v>17336</v>
      </c>
      <c r="E163" s="1" t="s">
        <v>17044</v>
      </c>
      <c r="F163" s="1" t="s">
        <v>17335</v>
      </c>
      <c r="G163" s="1" t="s">
        <v>34608</v>
      </c>
    </row>
    <row r="164" spans="1:7" x14ac:dyDescent="0.4">
      <c r="A164" s="1" t="s">
        <v>362</v>
      </c>
      <c r="B164" s="2">
        <v>25370</v>
      </c>
      <c r="C164" s="1" t="s">
        <v>103</v>
      </c>
      <c r="D164" s="1" t="s">
        <v>17337</v>
      </c>
      <c r="E164" s="1" t="s">
        <v>17047</v>
      </c>
      <c r="F164" s="1" t="s">
        <v>17151</v>
      </c>
      <c r="G164" s="1" t="s">
        <v>34609</v>
      </c>
    </row>
    <row r="165" spans="1:7" x14ac:dyDescent="0.4">
      <c r="A165" s="1" t="s">
        <v>363</v>
      </c>
      <c r="B165" s="2">
        <v>28495</v>
      </c>
      <c r="C165" s="1" t="s">
        <v>103</v>
      </c>
      <c r="D165" s="1" t="s">
        <v>17338</v>
      </c>
      <c r="E165" s="1" t="s">
        <v>17087</v>
      </c>
      <c r="F165" s="1" t="s">
        <v>17147</v>
      </c>
      <c r="G165" s="1" t="s">
        <v>34610</v>
      </c>
    </row>
    <row r="166" spans="1:7" x14ac:dyDescent="0.4">
      <c r="A166" s="1" t="s">
        <v>364</v>
      </c>
      <c r="B166" s="2">
        <v>28606</v>
      </c>
      <c r="C166" s="1" t="s">
        <v>103</v>
      </c>
      <c r="D166" s="1" t="s">
        <v>17339</v>
      </c>
      <c r="E166" s="1" t="s">
        <v>17054</v>
      </c>
      <c r="F166" s="1" t="s">
        <v>17178</v>
      </c>
      <c r="G166" s="1" t="s">
        <v>34611</v>
      </c>
    </row>
    <row r="167" spans="1:7" x14ac:dyDescent="0.4">
      <c r="A167" s="1" t="s">
        <v>365</v>
      </c>
      <c r="B167" s="2">
        <v>18685</v>
      </c>
      <c r="C167" s="1" t="s">
        <v>103</v>
      </c>
      <c r="D167" s="1" t="s">
        <v>17341</v>
      </c>
      <c r="E167" s="1" t="s">
        <v>17044</v>
      </c>
      <c r="F167" s="1" t="s">
        <v>17340</v>
      </c>
      <c r="G167" s="1" t="s">
        <v>34612</v>
      </c>
    </row>
    <row r="168" spans="1:7" x14ac:dyDescent="0.4">
      <c r="A168" s="1" t="s">
        <v>366</v>
      </c>
      <c r="B168" s="2">
        <v>30836</v>
      </c>
      <c r="C168" s="1" t="s">
        <v>103</v>
      </c>
      <c r="D168" s="1" t="s">
        <v>17343</v>
      </c>
      <c r="E168" s="1" t="s">
        <v>299</v>
      </c>
      <c r="F168" s="1" t="s">
        <v>17342</v>
      </c>
      <c r="G168" s="1" t="s">
        <v>34613</v>
      </c>
    </row>
    <row r="169" spans="1:7" x14ac:dyDescent="0.4">
      <c r="A169" s="1" t="s">
        <v>367</v>
      </c>
      <c r="B169" s="2">
        <v>31368</v>
      </c>
      <c r="C169" s="1" t="s">
        <v>103</v>
      </c>
      <c r="D169" s="1" t="s">
        <v>17345</v>
      </c>
      <c r="E169" s="1" t="s">
        <v>17057</v>
      </c>
      <c r="F169" s="1" t="s">
        <v>17344</v>
      </c>
      <c r="G169" s="1" t="s">
        <v>34614</v>
      </c>
    </row>
    <row r="170" spans="1:7" x14ac:dyDescent="0.4">
      <c r="A170" s="1" t="s">
        <v>368</v>
      </c>
      <c r="B170" s="2">
        <v>27342</v>
      </c>
      <c r="C170" s="1" t="s">
        <v>104</v>
      </c>
      <c r="D170" s="1" t="s">
        <v>17346</v>
      </c>
      <c r="E170" s="1" t="s">
        <v>17162</v>
      </c>
      <c r="F170" s="1" t="s">
        <v>17271</v>
      </c>
      <c r="G170" s="1" t="s">
        <v>34615</v>
      </c>
    </row>
    <row r="171" spans="1:7" x14ac:dyDescent="0.4">
      <c r="A171" s="1" t="s">
        <v>369</v>
      </c>
      <c r="B171" s="2">
        <v>20814</v>
      </c>
      <c r="C171" s="1" t="s">
        <v>103</v>
      </c>
      <c r="D171" s="1" t="s">
        <v>17348</v>
      </c>
      <c r="E171" s="1" t="s">
        <v>298</v>
      </c>
      <c r="F171" s="1" t="s">
        <v>17347</v>
      </c>
      <c r="G171" s="1" t="s">
        <v>34556</v>
      </c>
    </row>
    <row r="172" spans="1:7" x14ac:dyDescent="0.4">
      <c r="A172" s="1" t="s">
        <v>370</v>
      </c>
      <c r="B172" s="2">
        <v>32283</v>
      </c>
      <c r="C172" s="1" t="s">
        <v>103</v>
      </c>
      <c r="D172" s="1" t="s">
        <v>17350</v>
      </c>
      <c r="E172" s="1" t="s">
        <v>17057</v>
      </c>
      <c r="F172" s="1" t="s">
        <v>17349</v>
      </c>
      <c r="G172" s="1" t="s">
        <v>34616</v>
      </c>
    </row>
    <row r="173" spans="1:7" x14ac:dyDescent="0.4">
      <c r="A173" s="1" t="s">
        <v>371</v>
      </c>
      <c r="B173" s="2">
        <v>25148</v>
      </c>
      <c r="C173" s="1" t="s">
        <v>103</v>
      </c>
      <c r="D173" s="1" t="s">
        <v>17352</v>
      </c>
      <c r="E173" s="1" t="s">
        <v>17054</v>
      </c>
      <c r="F173" s="1" t="s">
        <v>17351</v>
      </c>
      <c r="G173" s="1" t="s">
        <v>34617</v>
      </c>
    </row>
    <row r="174" spans="1:7" x14ac:dyDescent="0.4">
      <c r="A174" s="1" t="s">
        <v>372</v>
      </c>
      <c r="B174" s="2">
        <v>31620</v>
      </c>
      <c r="C174" s="1" t="s">
        <v>103</v>
      </c>
      <c r="D174" s="1" t="s">
        <v>17354</v>
      </c>
      <c r="E174" s="1" t="s">
        <v>298</v>
      </c>
      <c r="F174" s="1" t="s">
        <v>17353</v>
      </c>
      <c r="G174" s="1" t="s">
        <v>34618</v>
      </c>
    </row>
    <row r="175" spans="1:7" x14ac:dyDescent="0.4">
      <c r="A175" s="1" t="s">
        <v>373</v>
      </c>
      <c r="B175" s="2">
        <v>21758</v>
      </c>
      <c r="C175" s="1" t="s">
        <v>104</v>
      </c>
      <c r="D175" s="1" t="s">
        <v>17356</v>
      </c>
      <c r="E175" s="1" t="s">
        <v>17357</v>
      </c>
      <c r="F175" s="1" t="s">
        <v>17355</v>
      </c>
      <c r="G175" s="1" t="s">
        <v>34619</v>
      </c>
    </row>
    <row r="176" spans="1:7" x14ac:dyDescent="0.4">
      <c r="A176" s="1" t="s">
        <v>374</v>
      </c>
      <c r="B176" s="2">
        <v>32682</v>
      </c>
      <c r="C176" s="1" t="s">
        <v>104</v>
      </c>
      <c r="D176" s="1" t="s">
        <v>17359</v>
      </c>
      <c r="E176" s="1" t="s">
        <v>298</v>
      </c>
      <c r="F176" s="1" t="s">
        <v>17358</v>
      </c>
      <c r="G176" s="1" t="s">
        <v>34620</v>
      </c>
    </row>
    <row r="177" spans="1:7" x14ac:dyDescent="0.4">
      <c r="A177" s="1" t="s">
        <v>375</v>
      </c>
      <c r="B177" s="2">
        <v>21272</v>
      </c>
      <c r="C177" s="1" t="s">
        <v>103</v>
      </c>
      <c r="D177" s="1" t="s">
        <v>17361</v>
      </c>
      <c r="E177" s="1" t="s">
        <v>17063</v>
      </c>
      <c r="F177" s="1" t="s">
        <v>17360</v>
      </c>
      <c r="G177" s="1" t="s">
        <v>34621</v>
      </c>
    </row>
    <row r="178" spans="1:7" x14ac:dyDescent="0.4">
      <c r="A178" s="1" t="s">
        <v>376</v>
      </c>
      <c r="B178" s="2">
        <v>31780</v>
      </c>
      <c r="C178" s="1" t="s">
        <v>103</v>
      </c>
      <c r="D178" s="1" t="s">
        <v>17363</v>
      </c>
      <c r="E178" s="1" t="s">
        <v>297</v>
      </c>
      <c r="F178" s="1" t="s">
        <v>17362</v>
      </c>
      <c r="G178" s="1" t="s">
        <v>34587</v>
      </c>
    </row>
    <row r="179" spans="1:7" x14ac:dyDescent="0.4">
      <c r="A179" s="1" t="s">
        <v>377</v>
      </c>
      <c r="B179" s="2">
        <v>26881</v>
      </c>
      <c r="C179" s="1" t="s">
        <v>103</v>
      </c>
      <c r="D179" s="1" t="s">
        <v>17364</v>
      </c>
      <c r="E179" s="1" t="s">
        <v>17044</v>
      </c>
      <c r="F179" s="1" t="s">
        <v>17052</v>
      </c>
      <c r="G179" s="1" t="s">
        <v>34622</v>
      </c>
    </row>
    <row r="180" spans="1:7" x14ac:dyDescent="0.4">
      <c r="A180" s="1" t="s">
        <v>378</v>
      </c>
      <c r="B180" s="2">
        <v>32946</v>
      </c>
      <c r="C180" s="1" t="s">
        <v>104</v>
      </c>
      <c r="D180" s="1" t="s">
        <v>17366</v>
      </c>
      <c r="E180" s="1" t="s">
        <v>17057</v>
      </c>
      <c r="F180" s="1" t="s">
        <v>17365</v>
      </c>
      <c r="G180" s="1" t="s">
        <v>34623</v>
      </c>
    </row>
    <row r="181" spans="1:7" x14ac:dyDescent="0.4">
      <c r="A181" s="1" t="s">
        <v>379</v>
      </c>
      <c r="B181" s="2">
        <v>22008</v>
      </c>
      <c r="C181" s="1" t="s">
        <v>103</v>
      </c>
      <c r="D181" s="1" t="s">
        <v>17368</v>
      </c>
      <c r="E181" s="1" t="s">
        <v>298</v>
      </c>
      <c r="F181" s="1" t="s">
        <v>17367</v>
      </c>
      <c r="G181" s="1" t="s">
        <v>34624</v>
      </c>
    </row>
    <row r="182" spans="1:7" x14ac:dyDescent="0.4">
      <c r="A182" s="1" t="s">
        <v>380</v>
      </c>
      <c r="B182" s="2">
        <v>33658</v>
      </c>
      <c r="C182" s="1" t="s">
        <v>103</v>
      </c>
      <c r="D182" s="1" t="s">
        <v>17369</v>
      </c>
      <c r="E182" s="1" t="s">
        <v>297</v>
      </c>
      <c r="F182" s="1" t="s">
        <v>17151</v>
      </c>
      <c r="G182" s="1" t="s">
        <v>34625</v>
      </c>
    </row>
    <row r="183" spans="1:7" x14ac:dyDescent="0.4">
      <c r="A183" s="1" t="s">
        <v>381</v>
      </c>
      <c r="B183" s="2">
        <v>34681</v>
      </c>
      <c r="C183" s="1" t="s">
        <v>104</v>
      </c>
      <c r="D183" s="1" t="s">
        <v>17370</v>
      </c>
      <c r="E183" s="1" t="s">
        <v>17087</v>
      </c>
      <c r="F183" s="1" t="s">
        <v>17355</v>
      </c>
      <c r="G183" s="1" t="s">
        <v>34626</v>
      </c>
    </row>
    <row r="184" spans="1:7" x14ac:dyDescent="0.4">
      <c r="A184" s="1" t="s">
        <v>382</v>
      </c>
      <c r="B184" s="2">
        <v>29930</v>
      </c>
      <c r="C184" s="1" t="s">
        <v>104</v>
      </c>
      <c r="D184" s="1" t="s">
        <v>17371</v>
      </c>
      <c r="E184" s="1" t="s">
        <v>17044</v>
      </c>
      <c r="F184" s="1" t="s">
        <v>17257</v>
      </c>
      <c r="G184" s="1" t="s">
        <v>34627</v>
      </c>
    </row>
    <row r="185" spans="1:7" x14ac:dyDescent="0.4">
      <c r="A185" s="1" t="s">
        <v>383</v>
      </c>
      <c r="B185" s="2">
        <v>33571</v>
      </c>
      <c r="C185" s="1" t="s">
        <v>104</v>
      </c>
      <c r="D185" s="1" t="s">
        <v>17373</v>
      </c>
      <c r="E185" s="1" t="s">
        <v>17054</v>
      </c>
      <c r="F185" s="1" t="s">
        <v>17372</v>
      </c>
      <c r="G185" s="1" t="s">
        <v>34628</v>
      </c>
    </row>
    <row r="186" spans="1:7" x14ac:dyDescent="0.4">
      <c r="A186" s="1" t="s">
        <v>384</v>
      </c>
      <c r="B186" s="2">
        <v>31467</v>
      </c>
      <c r="C186" s="1" t="s">
        <v>103</v>
      </c>
      <c r="D186" s="1" t="s">
        <v>17375</v>
      </c>
      <c r="E186" s="1" t="s">
        <v>17044</v>
      </c>
      <c r="F186" s="1" t="s">
        <v>17374</v>
      </c>
      <c r="G186" s="1" t="s">
        <v>34629</v>
      </c>
    </row>
    <row r="187" spans="1:7" x14ac:dyDescent="0.4">
      <c r="A187" s="1" t="s">
        <v>385</v>
      </c>
      <c r="B187" s="2">
        <v>29683</v>
      </c>
      <c r="C187" s="1" t="s">
        <v>104</v>
      </c>
      <c r="D187" s="1" t="s">
        <v>17376</v>
      </c>
      <c r="E187" s="1" t="s">
        <v>17087</v>
      </c>
      <c r="F187" s="1" t="s">
        <v>17184</v>
      </c>
      <c r="G187" s="1" t="s">
        <v>34630</v>
      </c>
    </row>
    <row r="188" spans="1:7" x14ac:dyDescent="0.4">
      <c r="A188" s="1" t="s">
        <v>386</v>
      </c>
      <c r="B188" s="2">
        <v>22916</v>
      </c>
      <c r="C188" s="1" t="s">
        <v>104</v>
      </c>
      <c r="D188" s="1" t="s">
        <v>17377</v>
      </c>
      <c r="E188" s="1" t="s">
        <v>299</v>
      </c>
      <c r="F188" s="1" t="s">
        <v>17116</v>
      </c>
      <c r="G188" s="1" t="s">
        <v>34631</v>
      </c>
    </row>
    <row r="189" spans="1:7" x14ac:dyDescent="0.4">
      <c r="A189" s="1" t="s">
        <v>387</v>
      </c>
      <c r="B189" s="2">
        <v>25352</v>
      </c>
      <c r="C189" s="1" t="s">
        <v>104</v>
      </c>
      <c r="D189" s="1" t="s">
        <v>17379</v>
      </c>
      <c r="E189" s="1" t="s">
        <v>17044</v>
      </c>
      <c r="F189" s="1" t="s">
        <v>17378</v>
      </c>
      <c r="G189" s="1" t="s">
        <v>34632</v>
      </c>
    </row>
    <row r="190" spans="1:7" x14ac:dyDescent="0.4">
      <c r="A190" s="1" t="s">
        <v>388</v>
      </c>
      <c r="B190" s="2">
        <v>32303</v>
      </c>
      <c r="C190" s="1" t="s">
        <v>104</v>
      </c>
      <c r="D190" s="1" t="s">
        <v>17381</v>
      </c>
      <c r="E190" s="1" t="s">
        <v>17041</v>
      </c>
      <c r="F190" s="1" t="s">
        <v>17380</v>
      </c>
      <c r="G190" s="1" t="s">
        <v>34633</v>
      </c>
    </row>
    <row r="191" spans="1:7" x14ac:dyDescent="0.4">
      <c r="A191" s="1" t="s">
        <v>389</v>
      </c>
      <c r="B191" s="2">
        <v>28180</v>
      </c>
      <c r="C191" s="1" t="s">
        <v>104</v>
      </c>
      <c r="D191" s="1" t="s">
        <v>17382</v>
      </c>
      <c r="E191" s="1" t="s">
        <v>17044</v>
      </c>
      <c r="F191" s="1" t="s">
        <v>17259</v>
      </c>
      <c r="G191" s="1" t="s">
        <v>34634</v>
      </c>
    </row>
    <row r="192" spans="1:7" x14ac:dyDescent="0.4">
      <c r="A192" s="1" t="s">
        <v>390</v>
      </c>
      <c r="B192" s="2">
        <v>22645</v>
      </c>
      <c r="C192" s="1" t="s">
        <v>103</v>
      </c>
      <c r="D192" s="1" t="s">
        <v>17384</v>
      </c>
      <c r="E192" s="1" t="s">
        <v>17090</v>
      </c>
      <c r="F192" s="1" t="s">
        <v>17383</v>
      </c>
      <c r="G192" s="1" t="s">
        <v>34635</v>
      </c>
    </row>
    <row r="193" spans="1:7" x14ac:dyDescent="0.4">
      <c r="A193" s="1" t="s">
        <v>391</v>
      </c>
      <c r="B193" s="2">
        <v>19453</v>
      </c>
      <c r="C193" s="1" t="s">
        <v>104</v>
      </c>
      <c r="D193" s="1" t="s">
        <v>17385</v>
      </c>
      <c r="E193" s="1" t="s">
        <v>17044</v>
      </c>
      <c r="F193" s="1" t="s">
        <v>17360</v>
      </c>
      <c r="G193" s="1" t="s">
        <v>34636</v>
      </c>
    </row>
    <row r="194" spans="1:7" x14ac:dyDescent="0.4">
      <c r="A194" s="1" t="s">
        <v>392</v>
      </c>
      <c r="B194" s="2">
        <v>22401</v>
      </c>
      <c r="C194" s="1" t="s">
        <v>103</v>
      </c>
      <c r="D194" s="1" t="s">
        <v>17386</v>
      </c>
      <c r="E194" s="1" t="s">
        <v>297</v>
      </c>
      <c r="F194" s="1" t="s">
        <v>17147</v>
      </c>
      <c r="G194" s="1" t="s">
        <v>34637</v>
      </c>
    </row>
    <row r="195" spans="1:7" x14ac:dyDescent="0.4">
      <c r="A195" s="1" t="s">
        <v>393</v>
      </c>
      <c r="B195" s="2">
        <v>28154</v>
      </c>
      <c r="C195" s="1" t="s">
        <v>103</v>
      </c>
      <c r="D195" s="1" t="s">
        <v>17388</v>
      </c>
      <c r="E195" s="1" t="s">
        <v>17044</v>
      </c>
      <c r="F195" s="1" t="s">
        <v>17387</v>
      </c>
      <c r="G195" s="1" t="s">
        <v>34638</v>
      </c>
    </row>
    <row r="196" spans="1:7" x14ac:dyDescent="0.4">
      <c r="A196" s="1" t="s">
        <v>394</v>
      </c>
      <c r="B196" s="2">
        <v>23885</v>
      </c>
      <c r="C196" s="1" t="s">
        <v>104</v>
      </c>
      <c r="D196" s="1" t="s">
        <v>17390</v>
      </c>
      <c r="E196" s="1" t="s">
        <v>17054</v>
      </c>
      <c r="F196" s="1" t="s">
        <v>17389</v>
      </c>
      <c r="G196" s="1" t="s">
        <v>34639</v>
      </c>
    </row>
    <row r="197" spans="1:7" x14ac:dyDescent="0.4">
      <c r="A197" s="1" t="s">
        <v>395</v>
      </c>
      <c r="B197" s="2">
        <v>23929</v>
      </c>
      <c r="C197" s="1" t="s">
        <v>104</v>
      </c>
      <c r="D197" s="1" t="s">
        <v>17392</v>
      </c>
      <c r="E197" s="1" t="s">
        <v>299</v>
      </c>
      <c r="F197" s="1" t="s">
        <v>17391</v>
      </c>
      <c r="G197" s="1" t="s">
        <v>34640</v>
      </c>
    </row>
    <row r="198" spans="1:7" x14ac:dyDescent="0.4">
      <c r="A198" s="1" t="s">
        <v>396</v>
      </c>
      <c r="B198" s="2">
        <v>32527</v>
      </c>
      <c r="C198" s="1" t="s">
        <v>103</v>
      </c>
      <c r="D198" s="1" t="s">
        <v>17394</v>
      </c>
      <c r="E198" s="1" t="s">
        <v>17041</v>
      </c>
      <c r="F198" s="1" t="s">
        <v>17393</v>
      </c>
      <c r="G198" s="1" t="s">
        <v>34641</v>
      </c>
    </row>
    <row r="199" spans="1:7" x14ac:dyDescent="0.4">
      <c r="A199" s="1" t="s">
        <v>397</v>
      </c>
      <c r="B199" s="2">
        <v>29321</v>
      </c>
      <c r="C199" s="1" t="s">
        <v>104</v>
      </c>
      <c r="D199" s="1" t="s">
        <v>17395</v>
      </c>
      <c r="E199" s="1" t="s">
        <v>17057</v>
      </c>
      <c r="F199" s="1" t="s">
        <v>17147</v>
      </c>
      <c r="G199" s="1" t="s">
        <v>34642</v>
      </c>
    </row>
    <row r="200" spans="1:7" x14ac:dyDescent="0.4">
      <c r="A200" s="1" t="s">
        <v>398</v>
      </c>
      <c r="B200" s="2">
        <v>35984</v>
      </c>
      <c r="C200" s="1" t="s">
        <v>104</v>
      </c>
      <c r="D200" s="1" t="s">
        <v>17397</v>
      </c>
      <c r="E200" s="1" t="s">
        <v>299</v>
      </c>
      <c r="F200" s="1" t="s">
        <v>17396</v>
      </c>
      <c r="G200" s="1" t="s">
        <v>34643</v>
      </c>
    </row>
    <row r="201" spans="1:7" x14ac:dyDescent="0.4">
      <c r="A201" s="1" t="s">
        <v>399</v>
      </c>
      <c r="B201" s="2">
        <v>27372</v>
      </c>
      <c r="C201" s="1" t="s">
        <v>103</v>
      </c>
      <c r="D201" s="1" t="s">
        <v>17398</v>
      </c>
      <c r="E201" s="1" t="s">
        <v>17087</v>
      </c>
      <c r="F201" s="1" t="s">
        <v>17153</v>
      </c>
      <c r="G201" s="1" t="s">
        <v>34644</v>
      </c>
    </row>
    <row r="202" spans="1:7" x14ac:dyDescent="0.4">
      <c r="A202" s="1" t="s">
        <v>400</v>
      </c>
      <c r="B202" s="2">
        <v>25086</v>
      </c>
      <c r="C202" s="1" t="s">
        <v>104</v>
      </c>
      <c r="D202" s="1" t="s">
        <v>17400</v>
      </c>
      <c r="E202" s="1" t="s">
        <v>17226</v>
      </c>
      <c r="F202" s="1" t="s">
        <v>17399</v>
      </c>
      <c r="G202" s="1" t="s">
        <v>34645</v>
      </c>
    </row>
    <row r="203" spans="1:7" x14ac:dyDescent="0.4">
      <c r="A203" s="1" t="s">
        <v>401</v>
      </c>
      <c r="B203" s="2">
        <v>28113</v>
      </c>
      <c r="C203" s="1" t="s">
        <v>104</v>
      </c>
      <c r="D203" s="1" t="s">
        <v>17402</v>
      </c>
      <c r="E203" s="1" t="s">
        <v>17054</v>
      </c>
      <c r="F203" s="1" t="s">
        <v>17401</v>
      </c>
      <c r="G203" s="1" t="s">
        <v>34646</v>
      </c>
    </row>
    <row r="204" spans="1:7" x14ac:dyDescent="0.4">
      <c r="A204" s="1" t="s">
        <v>402</v>
      </c>
      <c r="B204" s="2">
        <v>30922</v>
      </c>
      <c r="C204" s="1" t="s">
        <v>103</v>
      </c>
      <c r="D204" s="1" t="s">
        <v>17403</v>
      </c>
      <c r="E204" s="1" t="s">
        <v>298</v>
      </c>
      <c r="F204" s="1" t="s">
        <v>17290</v>
      </c>
      <c r="G204" s="1" t="s">
        <v>34647</v>
      </c>
    </row>
    <row r="205" spans="1:7" x14ac:dyDescent="0.4">
      <c r="A205" s="1" t="s">
        <v>403</v>
      </c>
      <c r="B205" s="2">
        <v>23424</v>
      </c>
      <c r="C205" s="1" t="s">
        <v>103</v>
      </c>
      <c r="D205" s="1" t="s">
        <v>17404</v>
      </c>
      <c r="E205" s="1" t="s">
        <v>297</v>
      </c>
      <c r="F205" s="1" t="s">
        <v>17085</v>
      </c>
      <c r="G205" s="1" t="s">
        <v>34648</v>
      </c>
    </row>
    <row r="206" spans="1:7" x14ac:dyDescent="0.4">
      <c r="A206" s="1" t="s">
        <v>404</v>
      </c>
      <c r="B206" s="2">
        <v>21565</v>
      </c>
      <c r="C206" s="1" t="s">
        <v>104</v>
      </c>
      <c r="D206" s="1" t="s">
        <v>17405</v>
      </c>
      <c r="E206" s="1" t="s">
        <v>17074</v>
      </c>
      <c r="F206" s="1" t="s">
        <v>17048</v>
      </c>
      <c r="G206" s="1" t="s">
        <v>34649</v>
      </c>
    </row>
    <row r="207" spans="1:7" x14ac:dyDescent="0.4">
      <c r="A207" s="1" t="s">
        <v>405</v>
      </c>
      <c r="B207" s="2">
        <v>35905</v>
      </c>
      <c r="C207" s="1" t="s">
        <v>104</v>
      </c>
      <c r="D207" s="1" t="s">
        <v>17406</v>
      </c>
      <c r="E207" s="1" t="s">
        <v>17063</v>
      </c>
      <c r="F207" s="1" t="s">
        <v>17347</v>
      </c>
      <c r="G207" s="1" t="s">
        <v>34650</v>
      </c>
    </row>
    <row r="208" spans="1:7" x14ac:dyDescent="0.4">
      <c r="A208" s="1" t="s">
        <v>406</v>
      </c>
      <c r="B208" s="2">
        <v>31243</v>
      </c>
      <c r="C208" s="1" t="s">
        <v>104</v>
      </c>
      <c r="D208" s="1" t="s">
        <v>17408</v>
      </c>
      <c r="E208" s="1" t="s">
        <v>298</v>
      </c>
      <c r="F208" s="1" t="s">
        <v>17407</v>
      </c>
      <c r="G208" s="1" t="s">
        <v>34651</v>
      </c>
    </row>
    <row r="209" spans="1:7" x14ac:dyDescent="0.4">
      <c r="A209" s="1" t="s">
        <v>407</v>
      </c>
      <c r="B209" s="2">
        <v>22447</v>
      </c>
      <c r="C209" s="1" t="s">
        <v>104</v>
      </c>
      <c r="D209" s="1" t="s">
        <v>17410</v>
      </c>
      <c r="E209" s="1" t="s">
        <v>298</v>
      </c>
      <c r="F209" s="1" t="s">
        <v>17409</v>
      </c>
      <c r="G209" s="1" t="s">
        <v>34652</v>
      </c>
    </row>
    <row r="210" spans="1:7" x14ac:dyDescent="0.4">
      <c r="A210" s="1" t="s">
        <v>408</v>
      </c>
      <c r="B210" s="2">
        <v>35858</v>
      </c>
      <c r="C210" s="1" t="s">
        <v>103</v>
      </c>
      <c r="D210" s="1" t="s">
        <v>17412</v>
      </c>
      <c r="E210" s="1" t="s">
        <v>17044</v>
      </c>
      <c r="F210" s="1" t="s">
        <v>17411</v>
      </c>
      <c r="G210" s="1" t="s">
        <v>34628</v>
      </c>
    </row>
    <row r="211" spans="1:7" x14ac:dyDescent="0.4">
      <c r="A211" s="1" t="s">
        <v>409</v>
      </c>
      <c r="B211" s="2">
        <v>27188</v>
      </c>
      <c r="C211" s="1" t="s">
        <v>104</v>
      </c>
      <c r="D211" s="1" t="s">
        <v>17413</v>
      </c>
      <c r="E211" s="1" t="s">
        <v>17044</v>
      </c>
      <c r="F211" s="1" t="s">
        <v>17391</v>
      </c>
      <c r="G211" s="1" t="s">
        <v>34653</v>
      </c>
    </row>
    <row r="212" spans="1:7" x14ac:dyDescent="0.4">
      <c r="A212" s="1" t="s">
        <v>410</v>
      </c>
      <c r="B212" s="2">
        <v>26538</v>
      </c>
      <c r="C212" s="1" t="s">
        <v>104</v>
      </c>
      <c r="D212" s="1" t="s">
        <v>17414</v>
      </c>
      <c r="E212" s="1" t="s">
        <v>17162</v>
      </c>
      <c r="F212" s="1" t="s">
        <v>17194</v>
      </c>
      <c r="G212" s="1" t="s">
        <v>34654</v>
      </c>
    </row>
    <row r="213" spans="1:7" x14ac:dyDescent="0.4">
      <c r="A213" s="1" t="s">
        <v>411</v>
      </c>
      <c r="B213" s="2">
        <v>33823</v>
      </c>
      <c r="C213" s="1" t="s">
        <v>103</v>
      </c>
      <c r="D213" s="1" t="s">
        <v>17415</v>
      </c>
      <c r="E213" s="1" t="s">
        <v>299</v>
      </c>
      <c r="F213" s="1" t="s">
        <v>17143</v>
      </c>
      <c r="G213" s="1" t="s">
        <v>34655</v>
      </c>
    </row>
    <row r="214" spans="1:7" x14ac:dyDescent="0.4">
      <c r="A214" s="1" t="s">
        <v>412</v>
      </c>
      <c r="B214" s="2">
        <v>26275</v>
      </c>
      <c r="C214" s="1" t="s">
        <v>104</v>
      </c>
      <c r="D214" s="1" t="s">
        <v>17416</v>
      </c>
      <c r="E214" s="1" t="s">
        <v>17044</v>
      </c>
      <c r="F214" s="1" t="s">
        <v>17039</v>
      </c>
      <c r="G214" s="1" t="s">
        <v>34656</v>
      </c>
    </row>
    <row r="215" spans="1:7" x14ac:dyDescent="0.4">
      <c r="A215" s="1" t="s">
        <v>413</v>
      </c>
      <c r="B215" s="2">
        <v>21081</v>
      </c>
      <c r="C215" s="1" t="s">
        <v>103</v>
      </c>
      <c r="D215" s="1" t="s">
        <v>17418</v>
      </c>
      <c r="E215" s="1" t="s">
        <v>298</v>
      </c>
      <c r="F215" s="1" t="s">
        <v>17417</v>
      </c>
      <c r="G215" s="1" t="s">
        <v>34657</v>
      </c>
    </row>
    <row r="216" spans="1:7" x14ac:dyDescent="0.4">
      <c r="A216" s="1" t="s">
        <v>414</v>
      </c>
      <c r="B216" s="2">
        <v>30066</v>
      </c>
      <c r="C216" s="1" t="s">
        <v>104</v>
      </c>
      <c r="D216" s="1" t="s">
        <v>17420</v>
      </c>
      <c r="E216" s="1" t="s">
        <v>17041</v>
      </c>
      <c r="F216" s="1" t="s">
        <v>17419</v>
      </c>
      <c r="G216" s="1" t="s">
        <v>34658</v>
      </c>
    </row>
    <row r="217" spans="1:7" x14ac:dyDescent="0.4">
      <c r="A217" s="1" t="s">
        <v>415</v>
      </c>
      <c r="B217" s="2">
        <v>19436</v>
      </c>
      <c r="C217" s="1" t="s">
        <v>104</v>
      </c>
      <c r="D217" s="1" t="s">
        <v>17421</v>
      </c>
      <c r="E217" s="1" t="s">
        <v>17044</v>
      </c>
      <c r="F217" s="1" t="s">
        <v>17165</v>
      </c>
      <c r="G217" s="1" t="s">
        <v>34659</v>
      </c>
    </row>
    <row r="218" spans="1:7" x14ac:dyDescent="0.4">
      <c r="A218" s="1" t="s">
        <v>416</v>
      </c>
      <c r="B218" s="2">
        <v>23747</v>
      </c>
      <c r="C218" s="1" t="s">
        <v>104</v>
      </c>
      <c r="D218" s="1" t="s">
        <v>17422</v>
      </c>
      <c r="E218" s="1" t="s">
        <v>17041</v>
      </c>
      <c r="F218" s="1" t="s">
        <v>17129</v>
      </c>
      <c r="G218" s="1" t="s">
        <v>34660</v>
      </c>
    </row>
    <row r="219" spans="1:7" x14ac:dyDescent="0.4">
      <c r="A219" s="1" t="s">
        <v>417</v>
      </c>
      <c r="B219" s="2">
        <v>29758</v>
      </c>
      <c r="C219" s="1" t="s">
        <v>104</v>
      </c>
      <c r="D219" s="1" t="s">
        <v>17423</v>
      </c>
      <c r="E219" s="1" t="s">
        <v>17044</v>
      </c>
      <c r="F219" s="1" t="s">
        <v>17298</v>
      </c>
      <c r="G219" s="1" t="s">
        <v>34661</v>
      </c>
    </row>
    <row r="220" spans="1:7" x14ac:dyDescent="0.4">
      <c r="A220" s="1" t="s">
        <v>418</v>
      </c>
      <c r="B220" s="2">
        <v>23921</v>
      </c>
      <c r="C220" s="1" t="s">
        <v>103</v>
      </c>
      <c r="D220" s="1" t="s">
        <v>17424</v>
      </c>
      <c r="E220" s="1" t="s">
        <v>17162</v>
      </c>
      <c r="F220" s="1" t="s">
        <v>17254</v>
      </c>
      <c r="G220" s="1" t="s">
        <v>34662</v>
      </c>
    </row>
    <row r="221" spans="1:7" x14ac:dyDescent="0.4">
      <c r="A221" s="1" t="s">
        <v>419</v>
      </c>
      <c r="B221" s="2">
        <v>27058</v>
      </c>
      <c r="C221" s="1" t="s">
        <v>103</v>
      </c>
      <c r="D221" s="1" t="s">
        <v>17426</v>
      </c>
      <c r="E221" s="1" t="s">
        <v>298</v>
      </c>
      <c r="F221" s="1" t="s">
        <v>17425</v>
      </c>
      <c r="G221" s="1" t="s">
        <v>34663</v>
      </c>
    </row>
    <row r="222" spans="1:7" x14ac:dyDescent="0.4">
      <c r="A222" s="1" t="s">
        <v>420</v>
      </c>
      <c r="B222" s="2">
        <v>34964</v>
      </c>
      <c r="C222" s="1" t="s">
        <v>104</v>
      </c>
      <c r="D222" s="1" t="s">
        <v>17427</v>
      </c>
      <c r="E222" s="1" t="s">
        <v>17063</v>
      </c>
      <c r="F222" s="1" t="s">
        <v>17129</v>
      </c>
      <c r="G222" s="1" t="s">
        <v>34664</v>
      </c>
    </row>
    <row r="223" spans="1:7" x14ac:dyDescent="0.4">
      <c r="A223" s="1" t="s">
        <v>421</v>
      </c>
      <c r="B223" s="2">
        <v>23832</v>
      </c>
      <c r="C223" s="1" t="s">
        <v>104</v>
      </c>
      <c r="D223" s="1" t="s">
        <v>17428</v>
      </c>
      <c r="E223" s="1" t="s">
        <v>17087</v>
      </c>
      <c r="F223" s="1" t="s">
        <v>17203</v>
      </c>
      <c r="G223" s="1" t="s">
        <v>34665</v>
      </c>
    </row>
    <row r="224" spans="1:7" x14ac:dyDescent="0.4">
      <c r="A224" s="1" t="s">
        <v>422</v>
      </c>
      <c r="B224" s="2">
        <v>35951</v>
      </c>
      <c r="C224" s="1" t="s">
        <v>104</v>
      </c>
      <c r="D224" s="1" t="s">
        <v>17430</v>
      </c>
      <c r="E224" s="1" t="s">
        <v>299</v>
      </c>
      <c r="F224" s="1" t="s">
        <v>17429</v>
      </c>
      <c r="G224" s="1" t="s">
        <v>34666</v>
      </c>
    </row>
    <row r="225" spans="1:7" x14ac:dyDescent="0.4">
      <c r="A225" s="1" t="s">
        <v>423</v>
      </c>
      <c r="B225" s="2">
        <v>34953</v>
      </c>
      <c r="C225" s="1" t="s">
        <v>104</v>
      </c>
      <c r="D225" s="1" t="s">
        <v>17432</v>
      </c>
      <c r="E225" s="1" t="s">
        <v>17226</v>
      </c>
      <c r="F225" s="1" t="s">
        <v>17431</v>
      </c>
      <c r="G225" s="1" t="s">
        <v>34667</v>
      </c>
    </row>
    <row r="226" spans="1:7" x14ac:dyDescent="0.4">
      <c r="A226" s="1" t="s">
        <v>424</v>
      </c>
      <c r="B226" s="2">
        <v>18085</v>
      </c>
      <c r="C226" s="1" t="s">
        <v>104</v>
      </c>
      <c r="D226" s="1" t="s">
        <v>17433</v>
      </c>
      <c r="E226" s="1" t="s">
        <v>298</v>
      </c>
      <c r="F226" s="1" t="s">
        <v>17184</v>
      </c>
      <c r="G226" s="1" t="s">
        <v>34668</v>
      </c>
    </row>
    <row r="227" spans="1:7" x14ac:dyDescent="0.4">
      <c r="A227" s="1" t="s">
        <v>425</v>
      </c>
      <c r="B227" s="2">
        <v>34579</v>
      </c>
      <c r="C227" s="1" t="s">
        <v>104</v>
      </c>
      <c r="D227" s="1" t="s">
        <v>17434</v>
      </c>
      <c r="E227" s="1" t="s">
        <v>17047</v>
      </c>
      <c r="F227" s="1" t="s">
        <v>17313</v>
      </c>
      <c r="G227" s="1" t="s">
        <v>34669</v>
      </c>
    </row>
    <row r="228" spans="1:7" x14ac:dyDescent="0.4">
      <c r="A228" s="1" t="s">
        <v>426</v>
      </c>
      <c r="B228" s="2">
        <v>28139</v>
      </c>
      <c r="C228" s="1" t="s">
        <v>103</v>
      </c>
      <c r="D228" s="1" t="s">
        <v>17435</v>
      </c>
      <c r="E228" s="1" t="s">
        <v>17054</v>
      </c>
      <c r="F228" s="1" t="s">
        <v>17401</v>
      </c>
      <c r="G228" s="1" t="s">
        <v>34670</v>
      </c>
    </row>
    <row r="229" spans="1:7" x14ac:dyDescent="0.4">
      <c r="A229" s="1" t="s">
        <v>427</v>
      </c>
      <c r="B229" s="2">
        <v>29380</v>
      </c>
      <c r="C229" s="1" t="s">
        <v>104</v>
      </c>
      <c r="D229" s="1" t="s">
        <v>17436</v>
      </c>
      <c r="E229" s="1" t="s">
        <v>17054</v>
      </c>
      <c r="F229" s="1" t="s">
        <v>17331</v>
      </c>
      <c r="G229" s="1" t="s">
        <v>34671</v>
      </c>
    </row>
    <row r="230" spans="1:7" x14ac:dyDescent="0.4">
      <c r="A230" s="1" t="s">
        <v>428</v>
      </c>
      <c r="B230" s="2">
        <v>30011</v>
      </c>
      <c r="C230" s="1" t="s">
        <v>103</v>
      </c>
      <c r="D230" s="1" t="s">
        <v>17438</v>
      </c>
      <c r="E230" s="1" t="s">
        <v>17044</v>
      </c>
      <c r="F230" s="1" t="s">
        <v>17437</v>
      </c>
      <c r="G230" s="1" t="s">
        <v>34615</v>
      </c>
    </row>
    <row r="231" spans="1:7" x14ac:dyDescent="0.4">
      <c r="A231" s="1" t="s">
        <v>429</v>
      </c>
      <c r="B231" s="2">
        <v>20105</v>
      </c>
      <c r="C231" s="1" t="s">
        <v>104</v>
      </c>
      <c r="D231" s="1" t="s">
        <v>17440</v>
      </c>
      <c r="E231" s="1" t="s">
        <v>17087</v>
      </c>
      <c r="F231" s="1" t="s">
        <v>17439</v>
      </c>
      <c r="G231" s="1" t="s">
        <v>34672</v>
      </c>
    </row>
    <row r="232" spans="1:7" x14ac:dyDescent="0.4">
      <c r="A232" s="1" t="s">
        <v>430</v>
      </c>
      <c r="B232" s="2">
        <v>30651</v>
      </c>
      <c r="C232" s="1" t="s">
        <v>103</v>
      </c>
      <c r="D232" s="1" t="s">
        <v>17442</v>
      </c>
      <c r="E232" s="1" t="s">
        <v>298</v>
      </c>
      <c r="F232" s="1" t="s">
        <v>17441</v>
      </c>
      <c r="G232" s="1" t="s">
        <v>34673</v>
      </c>
    </row>
    <row r="233" spans="1:7" x14ac:dyDescent="0.4">
      <c r="A233" s="1" t="s">
        <v>431</v>
      </c>
      <c r="B233" s="2">
        <v>28891</v>
      </c>
      <c r="C233" s="1" t="s">
        <v>103</v>
      </c>
      <c r="D233" s="1" t="s">
        <v>17443</v>
      </c>
      <c r="E233" s="1" t="s">
        <v>297</v>
      </c>
      <c r="F233" s="1" t="s">
        <v>17409</v>
      </c>
      <c r="G233" s="1" t="s">
        <v>34674</v>
      </c>
    </row>
    <row r="234" spans="1:7" x14ac:dyDescent="0.4">
      <c r="A234" s="1" t="s">
        <v>432</v>
      </c>
      <c r="B234" s="2">
        <v>31504</v>
      </c>
      <c r="C234" s="1" t="s">
        <v>103</v>
      </c>
      <c r="D234" s="1" t="s">
        <v>17444</v>
      </c>
      <c r="E234" s="1" t="s">
        <v>17087</v>
      </c>
      <c r="F234" s="1" t="s">
        <v>17155</v>
      </c>
      <c r="G234" s="1" t="s">
        <v>34616</v>
      </c>
    </row>
    <row r="235" spans="1:7" x14ac:dyDescent="0.4">
      <c r="A235" s="1" t="s">
        <v>433</v>
      </c>
      <c r="B235" s="2">
        <v>24315</v>
      </c>
      <c r="C235" s="1" t="s">
        <v>103</v>
      </c>
      <c r="D235" s="1" t="s">
        <v>17445</v>
      </c>
      <c r="E235" s="1" t="s">
        <v>17087</v>
      </c>
      <c r="F235" s="1" t="s">
        <v>17155</v>
      </c>
      <c r="G235" s="1" t="s">
        <v>34675</v>
      </c>
    </row>
    <row r="236" spans="1:7" x14ac:dyDescent="0.4">
      <c r="A236" s="1" t="s">
        <v>434</v>
      </c>
      <c r="B236" s="2">
        <v>19501</v>
      </c>
      <c r="C236" s="1" t="s">
        <v>104</v>
      </c>
      <c r="D236" s="1" t="s">
        <v>17447</v>
      </c>
      <c r="E236" s="1" t="s">
        <v>17044</v>
      </c>
      <c r="F236" s="1" t="s">
        <v>17446</v>
      </c>
      <c r="G236" s="1" t="s">
        <v>34676</v>
      </c>
    </row>
    <row r="237" spans="1:7" x14ac:dyDescent="0.4">
      <c r="A237" s="1" t="s">
        <v>435</v>
      </c>
      <c r="B237" s="2">
        <v>20111</v>
      </c>
      <c r="C237" s="1" t="s">
        <v>103</v>
      </c>
      <c r="D237" s="1" t="s">
        <v>17449</v>
      </c>
      <c r="E237" s="1" t="s">
        <v>17054</v>
      </c>
      <c r="F237" s="1" t="s">
        <v>17448</v>
      </c>
      <c r="G237" s="1" t="s">
        <v>34677</v>
      </c>
    </row>
    <row r="238" spans="1:7" x14ac:dyDescent="0.4">
      <c r="A238" s="1" t="s">
        <v>436</v>
      </c>
      <c r="B238" s="2">
        <v>32630</v>
      </c>
      <c r="C238" s="1" t="s">
        <v>104</v>
      </c>
      <c r="D238" s="1" t="s">
        <v>17451</v>
      </c>
      <c r="E238" s="1" t="s">
        <v>17044</v>
      </c>
      <c r="F238" s="1" t="s">
        <v>17450</v>
      </c>
      <c r="G238" s="1" t="s">
        <v>34678</v>
      </c>
    </row>
    <row r="239" spans="1:7" x14ac:dyDescent="0.4">
      <c r="A239" s="1" t="s">
        <v>437</v>
      </c>
      <c r="B239" s="2">
        <v>17702</v>
      </c>
      <c r="C239" s="1" t="s">
        <v>103</v>
      </c>
      <c r="D239" s="1" t="s">
        <v>17452</v>
      </c>
      <c r="E239" s="1" t="s">
        <v>298</v>
      </c>
      <c r="F239" s="1" t="s">
        <v>17317</v>
      </c>
      <c r="G239" s="1" t="s">
        <v>34679</v>
      </c>
    </row>
    <row r="240" spans="1:7" x14ac:dyDescent="0.4">
      <c r="A240" s="1" t="s">
        <v>438</v>
      </c>
      <c r="B240" s="2">
        <v>21543</v>
      </c>
      <c r="C240" s="1" t="s">
        <v>104</v>
      </c>
      <c r="D240" s="1" t="s">
        <v>17454</v>
      </c>
      <c r="E240" s="1" t="s">
        <v>17087</v>
      </c>
      <c r="F240" s="1" t="s">
        <v>17453</v>
      </c>
      <c r="G240" s="1" t="s">
        <v>34680</v>
      </c>
    </row>
    <row r="241" spans="1:7" x14ac:dyDescent="0.4">
      <c r="A241" s="1" t="s">
        <v>439</v>
      </c>
      <c r="B241" s="2">
        <v>26749</v>
      </c>
      <c r="C241" s="1" t="s">
        <v>103</v>
      </c>
      <c r="D241" s="1" t="s">
        <v>17456</v>
      </c>
      <c r="E241" s="1" t="s">
        <v>17044</v>
      </c>
      <c r="F241" s="1" t="s">
        <v>17455</v>
      </c>
      <c r="G241" s="1" t="s">
        <v>34681</v>
      </c>
    </row>
    <row r="242" spans="1:7" x14ac:dyDescent="0.4">
      <c r="A242" s="1" t="s">
        <v>440</v>
      </c>
      <c r="B242" s="2">
        <v>22965</v>
      </c>
      <c r="C242" s="1" t="s">
        <v>104</v>
      </c>
      <c r="D242" s="1" t="s">
        <v>17457</v>
      </c>
      <c r="E242" s="1" t="s">
        <v>17162</v>
      </c>
      <c r="F242" s="1" t="s">
        <v>17328</v>
      </c>
      <c r="G242" s="1" t="s">
        <v>34682</v>
      </c>
    </row>
    <row r="243" spans="1:7" x14ac:dyDescent="0.4">
      <c r="A243" s="1" t="s">
        <v>441</v>
      </c>
      <c r="B243" s="2">
        <v>21252</v>
      </c>
      <c r="C243" s="1" t="s">
        <v>104</v>
      </c>
      <c r="D243" s="1" t="s">
        <v>17458</v>
      </c>
      <c r="E243" s="1" t="s">
        <v>17063</v>
      </c>
      <c r="F243" s="1" t="s">
        <v>17252</v>
      </c>
      <c r="G243" s="1" t="s">
        <v>34683</v>
      </c>
    </row>
    <row r="244" spans="1:7" x14ac:dyDescent="0.4">
      <c r="A244" s="1" t="s">
        <v>442</v>
      </c>
      <c r="B244" s="2">
        <v>27266</v>
      </c>
      <c r="C244" s="1" t="s">
        <v>103</v>
      </c>
      <c r="D244" s="1" t="s">
        <v>17459</v>
      </c>
      <c r="E244" s="1" t="s">
        <v>297</v>
      </c>
      <c r="F244" s="1" t="s">
        <v>17042</v>
      </c>
      <c r="G244" s="1" t="s">
        <v>34684</v>
      </c>
    </row>
    <row r="245" spans="1:7" x14ac:dyDescent="0.4">
      <c r="A245" s="1" t="s">
        <v>443</v>
      </c>
      <c r="B245" s="2">
        <v>22590</v>
      </c>
      <c r="C245" s="1" t="s">
        <v>103</v>
      </c>
      <c r="D245" s="1" t="s">
        <v>17460</v>
      </c>
      <c r="E245" s="1" t="s">
        <v>17044</v>
      </c>
      <c r="F245" s="1" t="s">
        <v>17263</v>
      </c>
      <c r="G245" s="1" t="s">
        <v>34685</v>
      </c>
    </row>
    <row r="246" spans="1:7" x14ac:dyDescent="0.4">
      <c r="A246" s="1" t="s">
        <v>444</v>
      </c>
      <c r="B246" s="2">
        <v>31287</v>
      </c>
      <c r="C246" s="1" t="s">
        <v>103</v>
      </c>
      <c r="D246" s="1" t="s">
        <v>17461</v>
      </c>
      <c r="E246" s="1" t="s">
        <v>17054</v>
      </c>
      <c r="F246" s="1" t="s">
        <v>17052</v>
      </c>
      <c r="G246" s="1" t="s">
        <v>34686</v>
      </c>
    </row>
    <row r="247" spans="1:7" x14ac:dyDescent="0.4">
      <c r="A247" s="1" t="s">
        <v>445</v>
      </c>
      <c r="B247" s="2">
        <v>23958</v>
      </c>
      <c r="C247" s="1" t="s">
        <v>103</v>
      </c>
      <c r="D247" s="1" t="s">
        <v>17463</v>
      </c>
      <c r="E247" s="1" t="s">
        <v>17162</v>
      </c>
      <c r="F247" s="1" t="s">
        <v>17462</v>
      </c>
      <c r="G247" s="1" t="s">
        <v>34687</v>
      </c>
    </row>
    <row r="248" spans="1:7" x14ac:dyDescent="0.4">
      <c r="A248" s="1" t="s">
        <v>446</v>
      </c>
      <c r="B248" s="2">
        <v>25596</v>
      </c>
      <c r="C248" s="1" t="s">
        <v>104</v>
      </c>
      <c r="D248" s="1" t="s">
        <v>17465</v>
      </c>
      <c r="E248" s="1" t="s">
        <v>299</v>
      </c>
      <c r="F248" s="1" t="s">
        <v>17464</v>
      </c>
      <c r="G248" s="1" t="s">
        <v>34688</v>
      </c>
    </row>
    <row r="249" spans="1:7" x14ac:dyDescent="0.4">
      <c r="A249" s="1" t="s">
        <v>447</v>
      </c>
      <c r="B249" s="2">
        <v>33336</v>
      </c>
      <c r="C249" s="1" t="s">
        <v>104</v>
      </c>
      <c r="D249" s="1" t="s">
        <v>17467</v>
      </c>
      <c r="E249" s="1" t="s">
        <v>17063</v>
      </c>
      <c r="F249" s="1" t="s">
        <v>17466</v>
      </c>
      <c r="G249" s="1" t="s">
        <v>34689</v>
      </c>
    </row>
    <row r="250" spans="1:7" x14ac:dyDescent="0.4">
      <c r="A250" s="1" t="s">
        <v>448</v>
      </c>
      <c r="B250" s="2">
        <v>35446</v>
      </c>
      <c r="C250" s="1" t="s">
        <v>104</v>
      </c>
      <c r="D250" s="1" t="s">
        <v>17469</v>
      </c>
      <c r="E250" s="1" t="s">
        <v>17074</v>
      </c>
      <c r="F250" s="1" t="s">
        <v>17468</v>
      </c>
      <c r="G250" s="1" t="s">
        <v>249</v>
      </c>
    </row>
    <row r="251" spans="1:7" x14ac:dyDescent="0.4">
      <c r="A251" s="1" t="s">
        <v>449</v>
      </c>
      <c r="B251" s="2">
        <v>23781</v>
      </c>
      <c r="C251" s="1" t="s">
        <v>104</v>
      </c>
      <c r="D251" s="1" t="s">
        <v>17471</v>
      </c>
      <c r="E251" s="1" t="s">
        <v>298</v>
      </c>
      <c r="F251" s="1" t="s">
        <v>17470</v>
      </c>
      <c r="G251" s="1" t="s">
        <v>34690</v>
      </c>
    </row>
    <row r="252" spans="1:7" x14ac:dyDescent="0.4">
      <c r="A252" s="1" t="s">
        <v>450</v>
      </c>
      <c r="B252" s="2">
        <v>24702</v>
      </c>
      <c r="C252" s="1" t="s">
        <v>104</v>
      </c>
      <c r="D252" s="1" t="s">
        <v>17472</v>
      </c>
      <c r="E252" s="1" t="s">
        <v>17060</v>
      </c>
      <c r="F252" s="1" t="s">
        <v>17353</v>
      </c>
      <c r="G252" s="1" t="s">
        <v>34691</v>
      </c>
    </row>
    <row r="253" spans="1:7" x14ac:dyDescent="0.4">
      <c r="A253" s="1" t="s">
        <v>451</v>
      </c>
      <c r="B253" s="2">
        <v>35544</v>
      </c>
      <c r="C253" s="1" t="s">
        <v>103</v>
      </c>
      <c r="D253" s="1" t="s">
        <v>17473</v>
      </c>
      <c r="E253" s="1" t="s">
        <v>17054</v>
      </c>
      <c r="F253" s="1" t="s">
        <v>17165</v>
      </c>
      <c r="G253" s="1" t="s">
        <v>34692</v>
      </c>
    </row>
    <row r="254" spans="1:7" x14ac:dyDescent="0.4">
      <c r="A254" s="1" t="s">
        <v>452</v>
      </c>
      <c r="B254" s="2">
        <v>29184</v>
      </c>
      <c r="C254" s="1" t="s">
        <v>104</v>
      </c>
      <c r="D254" s="1" t="s">
        <v>17475</v>
      </c>
      <c r="E254" s="1" t="s">
        <v>298</v>
      </c>
      <c r="F254" s="1" t="s">
        <v>17474</v>
      </c>
      <c r="G254" s="1" t="s">
        <v>34693</v>
      </c>
    </row>
    <row r="255" spans="1:7" x14ac:dyDescent="0.4">
      <c r="A255" s="1" t="s">
        <v>453</v>
      </c>
      <c r="B255" s="2">
        <v>23781</v>
      </c>
      <c r="C255" s="1" t="s">
        <v>104</v>
      </c>
      <c r="D255" s="1" t="s">
        <v>17477</v>
      </c>
      <c r="E255" s="1" t="s">
        <v>17044</v>
      </c>
      <c r="F255" s="1" t="s">
        <v>17476</v>
      </c>
      <c r="G255" s="1" t="s">
        <v>34694</v>
      </c>
    </row>
    <row r="256" spans="1:7" x14ac:dyDescent="0.4">
      <c r="A256" s="1" t="s">
        <v>454</v>
      </c>
      <c r="B256" s="2">
        <v>21503</v>
      </c>
      <c r="C256" s="1" t="s">
        <v>104</v>
      </c>
      <c r="D256" s="1" t="s">
        <v>17479</v>
      </c>
      <c r="E256" s="1" t="s">
        <v>17044</v>
      </c>
      <c r="F256" s="1" t="s">
        <v>17478</v>
      </c>
      <c r="G256" s="1" t="s">
        <v>34695</v>
      </c>
    </row>
    <row r="257" spans="1:7" x14ac:dyDescent="0.4">
      <c r="A257" s="1" t="s">
        <v>455</v>
      </c>
      <c r="B257" s="2">
        <v>22563</v>
      </c>
      <c r="C257" s="1" t="s">
        <v>103</v>
      </c>
      <c r="D257" s="1" t="s">
        <v>17481</v>
      </c>
      <c r="E257" s="1" t="s">
        <v>297</v>
      </c>
      <c r="F257" s="1" t="s">
        <v>17480</v>
      </c>
      <c r="G257" s="1" t="s">
        <v>34696</v>
      </c>
    </row>
    <row r="258" spans="1:7" x14ac:dyDescent="0.4">
      <c r="A258" s="1" t="s">
        <v>456</v>
      </c>
      <c r="B258" s="2">
        <v>33647</v>
      </c>
      <c r="C258" s="1" t="s">
        <v>104</v>
      </c>
      <c r="D258" s="1" t="s">
        <v>17483</v>
      </c>
      <c r="E258" s="1" t="s">
        <v>17044</v>
      </c>
      <c r="F258" s="1" t="s">
        <v>17482</v>
      </c>
      <c r="G258" s="1" t="s">
        <v>34697</v>
      </c>
    </row>
    <row r="259" spans="1:7" x14ac:dyDescent="0.4">
      <c r="A259" s="1" t="s">
        <v>457</v>
      </c>
      <c r="B259" s="2">
        <v>29875</v>
      </c>
      <c r="C259" s="1" t="s">
        <v>104</v>
      </c>
      <c r="D259" s="1" t="s">
        <v>17485</v>
      </c>
      <c r="E259" s="1" t="s">
        <v>299</v>
      </c>
      <c r="F259" s="1" t="s">
        <v>17484</v>
      </c>
      <c r="G259" s="1" t="s">
        <v>34698</v>
      </c>
    </row>
    <row r="260" spans="1:7" x14ac:dyDescent="0.4">
      <c r="A260" s="1" t="s">
        <v>458</v>
      </c>
      <c r="B260" s="2">
        <v>31991</v>
      </c>
      <c r="C260" s="1" t="s">
        <v>104</v>
      </c>
      <c r="D260" s="1" t="s">
        <v>17486</v>
      </c>
      <c r="E260" s="1" t="s">
        <v>297</v>
      </c>
      <c r="F260" s="1" t="s">
        <v>17351</v>
      </c>
      <c r="G260" s="1" t="s">
        <v>34699</v>
      </c>
    </row>
    <row r="261" spans="1:7" x14ac:dyDescent="0.4">
      <c r="A261" s="1" t="s">
        <v>459</v>
      </c>
      <c r="B261" s="2">
        <v>26244</v>
      </c>
      <c r="C261" s="1" t="s">
        <v>104</v>
      </c>
      <c r="D261" s="1" t="s">
        <v>17488</v>
      </c>
      <c r="E261" s="1" t="s">
        <v>17044</v>
      </c>
      <c r="F261" s="1" t="s">
        <v>17487</v>
      </c>
      <c r="G261" s="1" t="s">
        <v>34700</v>
      </c>
    </row>
    <row r="262" spans="1:7" x14ac:dyDescent="0.4">
      <c r="A262" s="1" t="s">
        <v>460</v>
      </c>
      <c r="B262" s="2">
        <v>23189</v>
      </c>
      <c r="C262" s="1" t="s">
        <v>103</v>
      </c>
      <c r="D262" s="1" t="s">
        <v>17489</v>
      </c>
      <c r="E262" s="1" t="s">
        <v>17060</v>
      </c>
      <c r="F262" s="1" t="s">
        <v>17271</v>
      </c>
      <c r="G262" s="1" t="s">
        <v>34701</v>
      </c>
    </row>
    <row r="263" spans="1:7" x14ac:dyDescent="0.4">
      <c r="A263" s="1" t="s">
        <v>461</v>
      </c>
      <c r="B263" s="2">
        <v>27955</v>
      </c>
      <c r="C263" s="1" t="s">
        <v>103</v>
      </c>
      <c r="D263" s="1" t="s">
        <v>17490</v>
      </c>
      <c r="E263" s="1" t="s">
        <v>17044</v>
      </c>
      <c r="F263" s="1" t="s">
        <v>17176</v>
      </c>
      <c r="G263" s="1" t="s">
        <v>34702</v>
      </c>
    </row>
    <row r="264" spans="1:7" x14ac:dyDescent="0.4">
      <c r="A264" s="1" t="s">
        <v>462</v>
      </c>
      <c r="B264" s="2">
        <v>25567</v>
      </c>
      <c r="C264" s="1" t="s">
        <v>104</v>
      </c>
      <c r="D264" s="1" t="s">
        <v>17492</v>
      </c>
      <c r="E264" s="1" t="s">
        <v>17063</v>
      </c>
      <c r="F264" s="1" t="s">
        <v>17491</v>
      </c>
      <c r="G264" s="1" t="s">
        <v>34703</v>
      </c>
    </row>
    <row r="265" spans="1:7" x14ac:dyDescent="0.4">
      <c r="A265" s="1" t="s">
        <v>463</v>
      </c>
      <c r="B265" s="2">
        <v>21951</v>
      </c>
      <c r="C265" s="1" t="s">
        <v>103</v>
      </c>
      <c r="D265" s="1" t="s">
        <v>17494</v>
      </c>
      <c r="E265" s="1" t="s">
        <v>17047</v>
      </c>
      <c r="F265" s="1" t="s">
        <v>17493</v>
      </c>
      <c r="G265" s="1" t="s">
        <v>34704</v>
      </c>
    </row>
    <row r="266" spans="1:7" x14ac:dyDescent="0.4">
      <c r="A266" s="1" t="s">
        <v>464</v>
      </c>
      <c r="B266" s="2">
        <v>26533</v>
      </c>
      <c r="C266" s="1" t="s">
        <v>104</v>
      </c>
      <c r="D266" s="1" t="s">
        <v>17495</v>
      </c>
      <c r="E266" s="1" t="s">
        <v>297</v>
      </c>
      <c r="F266" s="1" t="s">
        <v>17196</v>
      </c>
      <c r="G266" s="1" t="s">
        <v>34705</v>
      </c>
    </row>
    <row r="267" spans="1:7" x14ac:dyDescent="0.4">
      <c r="A267" s="1" t="s">
        <v>465</v>
      </c>
      <c r="B267" s="2">
        <v>24224</v>
      </c>
      <c r="C267" s="1" t="s">
        <v>104</v>
      </c>
      <c r="D267" s="1" t="s">
        <v>17497</v>
      </c>
      <c r="E267" s="1" t="s">
        <v>17044</v>
      </c>
      <c r="F267" s="1" t="s">
        <v>17496</v>
      </c>
      <c r="G267" s="1" t="s">
        <v>34706</v>
      </c>
    </row>
    <row r="268" spans="1:7" x14ac:dyDescent="0.4">
      <c r="A268" s="1" t="s">
        <v>466</v>
      </c>
      <c r="B268" s="2">
        <v>18195</v>
      </c>
      <c r="C268" s="1" t="s">
        <v>104</v>
      </c>
      <c r="D268" s="1" t="s">
        <v>17498</v>
      </c>
      <c r="E268" s="1" t="s">
        <v>17044</v>
      </c>
      <c r="F268" s="1" t="s">
        <v>17245</v>
      </c>
      <c r="G268" s="1" t="s">
        <v>34707</v>
      </c>
    </row>
    <row r="269" spans="1:7" x14ac:dyDescent="0.4">
      <c r="A269" s="1" t="s">
        <v>467</v>
      </c>
      <c r="B269" s="2">
        <v>23129</v>
      </c>
      <c r="C269" s="1" t="s">
        <v>104</v>
      </c>
      <c r="D269" s="1" t="s">
        <v>17499</v>
      </c>
      <c r="E269" s="1" t="s">
        <v>299</v>
      </c>
      <c r="F269" s="1" t="s">
        <v>17220</v>
      </c>
      <c r="G269" s="1" t="s">
        <v>34708</v>
      </c>
    </row>
    <row r="270" spans="1:7" x14ac:dyDescent="0.4">
      <c r="A270" s="1" t="s">
        <v>468</v>
      </c>
      <c r="B270" s="2">
        <v>34920</v>
      </c>
      <c r="C270" s="1" t="s">
        <v>104</v>
      </c>
      <c r="D270" s="1" t="s">
        <v>17501</v>
      </c>
      <c r="E270" s="1" t="s">
        <v>297</v>
      </c>
      <c r="F270" s="1" t="s">
        <v>17500</v>
      </c>
      <c r="G270" s="1" t="s">
        <v>34709</v>
      </c>
    </row>
    <row r="271" spans="1:7" x14ac:dyDescent="0.4">
      <c r="A271" s="1" t="s">
        <v>469</v>
      </c>
      <c r="B271" s="2">
        <v>24617</v>
      </c>
      <c r="C271" s="1" t="s">
        <v>104</v>
      </c>
      <c r="D271" s="1" t="s">
        <v>17503</v>
      </c>
      <c r="E271" s="1" t="s">
        <v>297</v>
      </c>
      <c r="F271" s="1" t="s">
        <v>17502</v>
      </c>
      <c r="G271" s="1" t="s">
        <v>34710</v>
      </c>
    </row>
    <row r="272" spans="1:7" x14ac:dyDescent="0.4">
      <c r="A272" s="1" t="s">
        <v>470</v>
      </c>
      <c r="B272" s="2">
        <v>22212</v>
      </c>
      <c r="C272" s="1" t="s">
        <v>103</v>
      </c>
      <c r="D272" s="1" t="s">
        <v>17504</v>
      </c>
      <c r="E272" s="1" t="s">
        <v>17054</v>
      </c>
      <c r="F272" s="1" t="s">
        <v>17052</v>
      </c>
      <c r="G272" s="1" t="s">
        <v>34711</v>
      </c>
    </row>
    <row r="273" spans="1:7" x14ac:dyDescent="0.4">
      <c r="A273" s="1" t="s">
        <v>471</v>
      </c>
      <c r="B273" s="2">
        <v>31537</v>
      </c>
      <c r="C273" s="1" t="s">
        <v>104</v>
      </c>
      <c r="D273" s="1" t="s">
        <v>17505</v>
      </c>
      <c r="E273" s="1" t="s">
        <v>17074</v>
      </c>
      <c r="F273" s="1" t="s">
        <v>17052</v>
      </c>
      <c r="G273" s="1" t="s">
        <v>34487</v>
      </c>
    </row>
    <row r="274" spans="1:7" x14ac:dyDescent="0.4">
      <c r="A274" s="1" t="s">
        <v>472</v>
      </c>
      <c r="B274" s="2">
        <v>23498</v>
      </c>
      <c r="C274" s="1" t="s">
        <v>103</v>
      </c>
      <c r="D274" s="1" t="s">
        <v>17507</v>
      </c>
      <c r="E274" s="1" t="s">
        <v>17087</v>
      </c>
      <c r="F274" s="1" t="s">
        <v>17506</v>
      </c>
      <c r="G274" s="1" t="s">
        <v>34712</v>
      </c>
    </row>
    <row r="275" spans="1:7" x14ac:dyDescent="0.4">
      <c r="A275" s="1" t="s">
        <v>473</v>
      </c>
      <c r="B275" s="2">
        <v>30619</v>
      </c>
      <c r="C275" s="1" t="s">
        <v>103</v>
      </c>
      <c r="D275" s="1" t="s">
        <v>17508</v>
      </c>
      <c r="E275" s="1" t="s">
        <v>17047</v>
      </c>
      <c r="F275" s="1" t="s">
        <v>17093</v>
      </c>
      <c r="G275" s="1" t="s">
        <v>34713</v>
      </c>
    </row>
    <row r="276" spans="1:7" x14ac:dyDescent="0.4">
      <c r="A276" s="1" t="s">
        <v>474</v>
      </c>
      <c r="B276" s="2">
        <v>30571</v>
      </c>
      <c r="C276" s="1" t="s">
        <v>104</v>
      </c>
      <c r="D276" s="1" t="s">
        <v>17510</v>
      </c>
      <c r="E276" s="1" t="s">
        <v>17054</v>
      </c>
      <c r="F276" s="1" t="s">
        <v>17509</v>
      </c>
      <c r="G276" s="1" t="s">
        <v>34540</v>
      </c>
    </row>
    <row r="277" spans="1:7" x14ac:dyDescent="0.4">
      <c r="A277" s="1" t="s">
        <v>475</v>
      </c>
      <c r="B277" s="2">
        <v>22056</v>
      </c>
      <c r="C277" s="1" t="s">
        <v>103</v>
      </c>
      <c r="D277" s="1" t="s">
        <v>17512</v>
      </c>
      <c r="E277" s="1" t="s">
        <v>298</v>
      </c>
      <c r="F277" s="1" t="s">
        <v>17511</v>
      </c>
      <c r="G277" s="1" t="s">
        <v>34714</v>
      </c>
    </row>
    <row r="278" spans="1:7" x14ac:dyDescent="0.4">
      <c r="A278" s="1" t="s">
        <v>476</v>
      </c>
      <c r="B278" s="2">
        <v>23349</v>
      </c>
      <c r="C278" s="1" t="s">
        <v>104</v>
      </c>
      <c r="D278" s="1" t="s">
        <v>17513</v>
      </c>
      <c r="E278" s="1" t="s">
        <v>297</v>
      </c>
      <c r="F278" s="1" t="s">
        <v>17271</v>
      </c>
      <c r="G278" s="1" t="s">
        <v>34715</v>
      </c>
    </row>
    <row r="279" spans="1:7" x14ac:dyDescent="0.4">
      <c r="A279" s="1" t="s">
        <v>477</v>
      </c>
      <c r="B279" s="2">
        <v>29112</v>
      </c>
      <c r="C279" s="1" t="s">
        <v>103</v>
      </c>
      <c r="D279" s="1" t="s">
        <v>17515</v>
      </c>
      <c r="E279" s="1" t="s">
        <v>299</v>
      </c>
      <c r="F279" s="1" t="s">
        <v>17514</v>
      </c>
      <c r="G279" s="1" t="s">
        <v>34716</v>
      </c>
    </row>
    <row r="280" spans="1:7" x14ac:dyDescent="0.4">
      <c r="A280" s="1" t="s">
        <v>478</v>
      </c>
      <c r="B280" s="2">
        <v>27579</v>
      </c>
      <c r="C280" s="1" t="s">
        <v>103</v>
      </c>
      <c r="D280" s="1" t="s">
        <v>17516</v>
      </c>
      <c r="E280" s="1" t="s">
        <v>17090</v>
      </c>
      <c r="F280" s="1" t="s">
        <v>17269</v>
      </c>
      <c r="G280" s="1" t="s">
        <v>34717</v>
      </c>
    </row>
    <row r="281" spans="1:7" x14ac:dyDescent="0.4">
      <c r="A281" s="1" t="s">
        <v>479</v>
      </c>
      <c r="B281" s="2">
        <v>26257</v>
      </c>
      <c r="C281" s="1" t="s">
        <v>103</v>
      </c>
      <c r="D281" s="1" t="s">
        <v>17517</v>
      </c>
      <c r="E281" s="1" t="s">
        <v>17044</v>
      </c>
      <c r="F281" s="1" t="s">
        <v>17506</v>
      </c>
      <c r="G281" s="1" t="s">
        <v>34490</v>
      </c>
    </row>
    <row r="282" spans="1:7" x14ac:dyDescent="0.4">
      <c r="A282" s="1" t="s">
        <v>480</v>
      </c>
      <c r="B282" s="2">
        <v>28066</v>
      </c>
      <c r="C282" s="1" t="s">
        <v>104</v>
      </c>
      <c r="D282" s="1" t="s">
        <v>17519</v>
      </c>
      <c r="E282" s="1" t="s">
        <v>17044</v>
      </c>
      <c r="F282" s="1" t="s">
        <v>17518</v>
      </c>
      <c r="G282" s="1" t="s">
        <v>34718</v>
      </c>
    </row>
    <row r="283" spans="1:7" x14ac:dyDescent="0.4">
      <c r="A283" s="1" t="s">
        <v>481</v>
      </c>
      <c r="B283" s="2">
        <v>28806</v>
      </c>
      <c r="C283" s="1" t="s">
        <v>104</v>
      </c>
      <c r="D283" s="1" t="s">
        <v>17521</v>
      </c>
      <c r="E283" s="1" t="s">
        <v>17041</v>
      </c>
      <c r="F283" s="1" t="s">
        <v>17520</v>
      </c>
      <c r="G283" s="1" t="s">
        <v>34719</v>
      </c>
    </row>
    <row r="284" spans="1:7" x14ac:dyDescent="0.4">
      <c r="A284" s="1" t="s">
        <v>482</v>
      </c>
      <c r="B284" s="2">
        <v>27528</v>
      </c>
      <c r="C284" s="1" t="s">
        <v>103</v>
      </c>
      <c r="D284" s="1" t="s">
        <v>17522</v>
      </c>
      <c r="E284" s="1" t="s">
        <v>17057</v>
      </c>
      <c r="F284" s="1" t="s">
        <v>17484</v>
      </c>
      <c r="G284" s="1" t="s">
        <v>34720</v>
      </c>
    </row>
    <row r="285" spans="1:7" x14ac:dyDescent="0.4">
      <c r="A285" s="1" t="s">
        <v>483</v>
      </c>
      <c r="B285" s="2">
        <v>23704</v>
      </c>
      <c r="C285" s="1" t="s">
        <v>104</v>
      </c>
      <c r="D285" s="1" t="s">
        <v>17523</v>
      </c>
      <c r="E285" s="1" t="s">
        <v>17044</v>
      </c>
      <c r="F285" s="1" t="s">
        <v>17347</v>
      </c>
      <c r="G285" s="1" t="s">
        <v>34721</v>
      </c>
    </row>
    <row r="286" spans="1:7" x14ac:dyDescent="0.4">
      <c r="A286" s="1" t="s">
        <v>484</v>
      </c>
      <c r="B286" s="2">
        <v>25283</v>
      </c>
      <c r="C286" s="1" t="s">
        <v>104</v>
      </c>
      <c r="D286" s="1" t="s">
        <v>17524</v>
      </c>
      <c r="E286" s="1" t="s">
        <v>17057</v>
      </c>
      <c r="F286" s="1" t="s">
        <v>17407</v>
      </c>
      <c r="G286" s="1" t="s">
        <v>34602</v>
      </c>
    </row>
    <row r="287" spans="1:7" x14ac:dyDescent="0.4">
      <c r="A287" s="1" t="s">
        <v>485</v>
      </c>
      <c r="B287" s="2">
        <v>23927</v>
      </c>
      <c r="C287" s="1" t="s">
        <v>103</v>
      </c>
      <c r="D287" s="1" t="s">
        <v>17526</v>
      </c>
      <c r="E287" s="1" t="s">
        <v>17087</v>
      </c>
      <c r="F287" s="1" t="s">
        <v>17525</v>
      </c>
      <c r="G287" s="1" t="s">
        <v>34722</v>
      </c>
    </row>
    <row r="288" spans="1:7" x14ac:dyDescent="0.4">
      <c r="A288" s="1" t="s">
        <v>486</v>
      </c>
      <c r="B288" s="2">
        <v>23100</v>
      </c>
      <c r="C288" s="1" t="s">
        <v>103</v>
      </c>
      <c r="D288" s="1" t="s">
        <v>17527</v>
      </c>
      <c r="E288" s="1" t="s">
        <v>17044</v>
      </c>
      <c r="F288" s="1" t="s">
        <v>17093</v>
      </c>
      <c r="G288" s="1" t="s">
        <v>34723</v>
      </c>
    </row>
    <row r="289" spans="1:7" x14ac:dyDescent="0.4">
      <c r="A289" s="1" t="s">
        <v>487</v>
      </c>
      <c r="B289" s="2">
        <v>24961</v>
      </c>
      <c r="C289" s="1" t="s">
        <v>104</v>
      </c>
      <c r="D289" s="1" t="s">
        <v>17529</v>
      </c>
      <c r="E289" s="1" t="s">
        <v>298</v>
      </c>
      <c r="F289" s="1" t="s">
        <v>17528</v>
      </c>
      <c r="G289" s="1" t="s">
        <v>34724</v>
      </c>
    </row>
    <row r="290" spans="1:7" x14ac:dyDescent="0.4">
      <c r="A290" s="1" t="s">
        <v>488</v>
      </c>
      <c r="B290" s="2">
        <v>22595</v>
      </c>
      <c r="C290" s="1" t="s">
        <v>104</v>
      </c>
      <c r="D290" s="1" t="s">
        <v>17531</v>
      </c>
      <c r="E290" s="1" t="s">
        <v>299</v>
      </c>
      <c r="F290" s="1" t="s">
        <v>17530</v>
      </c>
      <c r="G290" s="1" t="s">
        <v>34725</v>
      </c>
    </row>
    <row r="291" spans="1:7" x14ac:dyDescent="0.4">
      <c r="A291" s="1" t="s">
        <v>489</v>
      </c>
      <c r="B291" s="2">
        <v>24383</v>
      </c>
      <c r="C291" s="1" t="s">
        <v>103</v>
      </c>
      <c r="D291" s="1" t="s">
        <v>17532</v>
      </c>
      <c r="E291" s="1" t="s">
        <v>297</v>
      </c>
      <c r="F291" s="1" t="s">
        <v>17188</v>
      </c>
      <c r="G291" s="1" t="s">
        <v>34726</v>
      </c>
    </row>
    <row r="292" spans="1:7" x14ac:dyDescent="0.4">
      <c r="A292" s="1" t="s">
        <v>490</v>
      </c>
      <c r="B292" s="2">
        <v>25907</v>
      </c>
      <c r="C292" s="1" t="s">
        <v>104</v>
      </c>
      <c r="D292" s="1" t="s">
        <v>17533</v>
      </c>
      <c r="E292" s="1" t="s">
        <v>17226</v>
      </c>
      <c r="F292" s="1" t="s">
        <v>17222</v>
      </c>
      <c r="G292" s="1" t="s">
        <v>34727</v>
      </c>
    </row>
    <row r="293" spans="1:7" x14ac:dyDescent="0.4">
      <c r="A293" s="1" t="s">
        <v>491</v>
      </c>
      <c r="B293" s="2">
        <v>29390</v>
      </c>
      <c r="C293" s="1" t="s">
        <v>104</v>
      </c>
      <c r="D293" s="1" t="s">
        <v>17534</v>
      </c>
      <c r="E293" s="1" t="s">
        <v>298</v>
      </c>
      <c r="F293" s="1" t="s">
        <v>17462</v>
      </c>
      <c r="G293" s="1" t="s">
        <v>34728</v>
      </c>
    </row>
    <row r="294" spans="1:7" x14ac:dyDescent="0.4">
      <c r="A294" s="1" t="s">
        <v>492</v>
      </c>
      <c r="B294" s="2">
        <v>21454</v>
      </c>
      <c r="C294" s="1" t="s">
        <v>104</v>
      </c>
      <c r="D294" s="1" t="s">
        <v>17535</v>
      </c>
      <c r="E294" s="1" t="s">
        <v>17044</v>
      </c>
      <c r="F294" s="1" t="s">
        <v>17093</v>
      </c>
      <c r="G294" s="1" t="s">
        <v>34729</v>
      </c>
    </row>
    <row r="295" spans="1:7" x14ac:dyDescent="0.4">
      <c r="A295" s="1" t="s">
        <v>493</v>
      </c>
      <c r="B295" s="2">
        <v>22395</v>
      </c>
      <c r="C295" s="1" t="s">
        <v>103</v>
      </c>
      <c r="D295" s="1" t="s">
        <v>17537</v>
      </c>
      <c r="E295" s="1" t="s">
        <v>17063</v>
      </c>
      <c r="F295" s="1" t="s">
        <v>17536</v>
      </c>
      <c r="G295" s="1" t="s">
        <v>34730</v>
      </c>
    </row>
    <row r="296" spans="1:7" x14ac:dyDescent="0.4">
      <c r="A296" s="1" t="s">
        <v>494</v>
      </c>
      <c r="B296" s="2">
        <v>22684</v>
      </c>
      <c r="C296" s="1" t="s">
        <v>103</v>
      </c>
      <c r="D296" s="1" t="s">
        <v>17538</v>
      </c>
      <c r="E296" s="1" t="s">
        <v>17047</v>
      </c>
      <c r="F296" s="1" t="s">
        <v>17333</v>
      </c>
      <c r="G296" s="1" t="s">
        <v>34731</v>
      </c>
    </row>
    <row r="297" spans="1:7" x14ac:dyDescent="0.4">
      <c r="A297" s="1" t="s">
        <v>495</v>
      </c>
      <c r="B297" s="2">
        <v>24297</v>
      </c>
      <c r="C297" s="1" t="s">
        <v>103</v>
      </c>
      <c r="D297" s="1" t="s">
        <v>17539</v>
      </c>
      <c r="E297" s="1" t="s">
        <v>17057</v>
      </c>
      <c r="F297" s="1" t="s">
        <v>17238</v>
      </c>
      <c r="G297" s="1" t="s">
        <v>34732</v>
      </c>
    </row>
    <row r="298" spans="1:7" x14ac:dyDescent="0.4">
      <c r="A298" s="1" t="s">
        <v>496</v>
      </c>
      <c r="B298" s="2">
        <v>30662</v>
      </c>
      <c r="C298" s="1" t="s">
        <v>103</v>
      </c>
      <c r="D298" s="1" t="s">
        <v>17541</v>
      </c>
      <c r="E298" s="1" t="s">
        <v>17090</v>
      </c>
      <c r="F298" s="1" t="s">
        <v>17540</v>
      </c>
      <c r="G298" s="1" t="s">
        <v>34488</v>
      </c>
    </row>
    <row r="299" spans="1:7" x14ac:dyDescent="0.4">
      <c r="A299" s="1" t="s">
        <v>497</v>
      </c>
      <c r="B299" s="2">
        <v>19991</v>
      </c>
      <c r="C299" s="1" t="s">
        <v>104</v>
      </c>
      <c r="D299" s="1" t="s">
        <v>17543</v>
      </c>
      <c r="E299" s="1" t="s">
        <v>299</v>
      </c>
      <c r="F299" s="1" t="s">
        <v>17542</v>
      </c>
      <c r="G299" s="1" t="s">
        <v>34733</v>
      </c>
    </row>
    <row r="300" spans="1:7" x14ac:dyDescent="0.4">
      <c r="A300" s="1" t="s">
        <v>498</v>
      </c>
      <c r="B300" s="2">
        <v>34889</v>
      </c>
      <c r="C300" s="1" t="s">
        <v>104</v>
      </c>
      <c r="D300" s="1" t="s">
        <v>17544</v>
      </c>
      <c r="E300" s="1" t="s">
        <v>299</v>
      </c>
      <c r="F300" s="1" t="s">
        <v>17305</v>
      </c>
      <c r="G300" s="1" t="s">
        <v>34734</v>
      </c>
    </row>
    <row r="301" spans="1:7" x14ac:dyDescent="0.4">
      <c r="A301" s="1" t="s">
        <v>499</v>
      </c>
      <c r="B301" s="2">
        <v>33980</v>
      </c>
      <c r="C301" s="1" t="s">
        <v>103</v>
      </c>
      <c r="D301" s="1" t="s">
        <v>17545</v>
      </c>
      <c r="E301" s="1" t="s">
        <v>17057</v>
      </c>
      <c r="F301" s="1" t="s">
        <v>17290</v>
      </c>
      <c r="G301" s="1" t="s">
        <v>34735</v>
      </c>
    </row>
    <row r="302" spans="1:7" x14ac:dyDescent="0.4">
      <c r="A302" s="1" t="s">
        <v>500</v>
      </c>
      <c r="B302" s="2">
        <v>29552</v>
      </c>
      <c r="C302" s="1" t="s">
        <v>104</v>
      </c>
      <c r="D302" s="1" t="s">
        <v>17547</v>
      </c>
      <c r="E302" s="1" t="s">
        <v>297</v>
      </c>
      <c r="F302" s="1" t="s">
        <v>17546</v>
      </c>
      <c r="G302" s="1" t="s">
        <v>34736</v>
      </c>
    </row>
    <row r="303" spans="1:7" x14ac:dyDescent="0.4">
      <c r="A303" s="1" t="s">
        <v>501</v>
      </c>
      <c r="B303" s="2">
        <v>30589</v>
      </c>
      <c r="C303" s="1" t="s">
        <v>104</v>
      </c>
      <c r="D303" s="1" t="s">
        <v>17549</v>
      </c>
      <c r="E303" s="1" t="s">
        <v>17054</v>
      </c>
      <c r="F303" s="1" t="s">
        <v>17548</v>
      </c>
      <c r="G303" s="1" t="s">
        <v>34737</v>
      </c>
    </row>
    <row r="304" spans="1:7" x14ac:dyDescent="0.4">
      <c r="A304" s="1" t="s">
        <v>502</v>
      </c>
      <c r="B304" s="2">
        <v>29644</v>
      </c>
      <c r="C304" s="1" t="s">
        <v>103</v>
      </c>
      <c r="D304" s="1" t="s">
        <v>17551</v>
      </c>
      <c r="E304" s="1" t="s">
        <v>17057</v>
      </c>
      <c r="F304" s="1" t="s">
        <v>17550</v>
      </c>
      <c r="G304" s="1" t="s">
        <v>34738</v>
      </c>
    </row>
    <row r="305" spans="1:7" x14ac:dyDescent="0.4">
      <c r="A305" s="1" t="s">
        <v>503</v>
      </c>
      <c r="B305" s="2">
        <v>30857</v>
      </c>
      <c r="C305" s="1" t="s">
        <v>104</v>
      </c>
      <c r="D305" s="1" t="s">
        <v>17553</v>
      </c>
      <c r="E305" s="1" t="s">
        <v>17044</v>
      </c>
      <c r="F305" s="1" t="s">
        <v>17552</v>
      </c>
      <c r="G305" s="1" t="s">
        <v>34651</v>
      </c>
    </row>
    <row r="306" spans="1:7" x14ac:dyDescent="0.4">
      <c r="A306" s="1" t="s">
        <v>504</v>
      </c>
      <c r="B306" s="2">
        <v>22423</v>
      </c>
      <c r="C306" s="1" t="s">
        <v>104</v>
      </c>
      <c r="D306" s="1" t="s">
        <v>17555</v>
      </c>
      <c r="E306" s="1" t="s">
        <v>17090</v>
      </c>
      <c r="F306" s="1" t="s">
        <v>17554</v>
      </c>
      <c r="G306" s="1" t="s">
        <v>34651</v>
      </c>
    </row>
    <row r="307" spans="1:7" x14ac:dyDescent="0.4">
      <c r="A307" s="1" t="s">
        <v>505</v>
      </c>
      <c r="B307" s="2">
        <v>28672</v>
      </c>
      <c r="C307" s="1" t="s">
        <v>103</v>
      </c>
      <c r="D307" s="1" t="s">
        <v>17556</v>
      </c>
      <c r="E307" s="1" t="s">
        <v>17047</v>
      </c>
      <c r="F307" s="1" t="s">
        <v>17037</v>
      </c>
      <c r="G307" s="1" t="s">
        <v>34739</v>
      </c>
    </row>
    <row r="308" spans="1:7" x14ac:dyDescent="0.4">
      <c r="A308" s="1" t="s">
        <v>506</v>
      </c>
      <c r="B308" s="2">
        <v>23466</v>
      </c>
      <c r="C308" s="1" t="s">
        <v>103</v>
      </c>
      <c r="D308" s="1" t="s">
        <v>17557</v>
      </c>
      <c r="E308" s="1" t="s">
        <v>17060</v>
      </c>
      <c r="F308" s="1" t="s">
        <v>17437</v>
      </c>
      <c r="G308" s="1" t="s">
        <v>34740</v>
      </c>
    </row>
    <row r="309" spans="1:7" x14ac:dyDescent="0.4">
      <c r="A309" s="1" t="s">
        <v>507</v>
      </c>
      <c r="B309" s="2">
        <v>26633</v>
      </c>
      <c r="C309" s="1" t="s">
        <v>103</v>
      </c>
      <c r="D309" s="1" t="s">
        <v>17558</v>
      </c>
      <c r="E309" s="1" t="s">
        <v>17054</v>
      </c>
      <c r="F309" s="1" t="s">
        <v>17151</v>
      </c>
      <c r="G309" s="1" t="s">
        <v>34741</v>
      </c>
    </row>
    <row r="310" spans="1:7" x14ac:dyDescent="0.4">
      <c r="A310" s="1" t="s">
        <v>508</v>
      </c>
      <c r="B310" s="2">
        <v>24455</v>
      </c>
      <c r="C310" s="1" t="s">
        <v>104</v>
      </c>
      <c r="D310" s="1" t="s">
        <v>17560</v>
      </c>
      <c r="E310" s="1" t="s">
        <v>17087</v>
      </c>
      <c r="F310" s="1" t="s">
        <v>17559</v>
      </c>
      <c r="G310" s="1" t="s">
        <v>34648</v>
      </c>
    </row>
    <row r="311" spans="1:7" x14ac:dyDescent="0.4">
      <c r="A311" s="1" t="s">
        <v>509</v>
      </c>
      <c r="B311" s="2">
        <v>24868</v>
      </c>
      <c r="C311" s="1" t="s">
        <v>104</v>
      </c>
      <c r="D311" s="1" t="s">
        <v>17561</v>
      </c>
      <c r="E311" s="1" t="s">
        <v>299</v>
      </c>
      <c r="F311" s="1" t="s">
        <v>17344</v>
      </c>
      <c r="G311" s="1" t="s">
        <v>243</v>
      </c>
    </row>
    <row r="312" spans="1:7" x14ac:dyDescent="0.4">
      <c r="A312" s="1" t="s">
        <v>510</v>
      </c>
      <c r="B312" s="2">
        <v>24524</v>
      </c>
      <c r="C312" s="1" t="s">
        <v>104</v>
      </c>
      <c r="D312" s="1" t="s">
        <v>17563</v>
      </c>
      <c r="E312" s="1" t="s">
        <v>17057</v>
      </c>
      <c r="F312" s="1" t="s">
        <v>17562</v>
      </c>
      <c r="G312" s="1" t="s">
        <v>34742</v>
      </c>
    </row>
    <row r="313" spans="1:7" x14ac:dyDescent="0.4">
      <c r="A313" s="1" t="s">
        <v>511</v>
      </c>
      <c r="B313" s="2">
        <v>23657</v>
      </c>
      <c r="C313" s="1" t="s">
        <v>104</v>
      </c>
      <c r="D313" s="1" t="s">
        <v>17565</v>
      </c>
      <c r="E313" s="1" t="s">
        <v>17063</v>
      </c>
      <c r="F313" s="1" t="s">
        <v>17564</v>
      </c>
      <c r="G313" s="1" t="s">
        <v>34743</v>
      </c>
    </row>
    <row r="314" spans="1:7" x14ac:dyDescent="0.4">
      <c r="A314" s="1" t="s">
        <v>512</v>
      </c>
      <c r="B314" s="2">
        <v>33219</v>
      </c>
      <c r="C314" s="1" t="s">
        <v>103</v>
      </c>
      <c r="D314" s="1" t="s">
        <v>17567</v>
      </c>
      <c r="E314" s="1" t="s">
        <v>299</v>
      </c>
      <c r="F314" s="1" t="s">
        <v>17566</v>
      </c>
      <c r="G314" s="1" t="s">
        <v>34744</v>
      </c>
    </row>
    <row r="315" spans="1:7" x14ac:dyDescent="0.4">
      <c r="A315" s="1" t="s">
        <v>513</v>
      </c>
      <c r="B315" s="2">
        <v>32227</v>
      </c>
      <c r="C315" s="1" t="s">
        <v>104</v>
      </c>
      <c r="D315" s="1" t="s">
        <v>17569</v>
      </c>
      <c r="E315" s="1" t="s">
        <v>17044</v>
      </c>
      <c r="F315" s="1" t="s">
        <v>17568</v>
      </c>
      <c r="G315" s="1" t="s">
        <v>34745</v>
      </c>
    </row>
    <row r="316" spans="1:7" x14ac:dyDescent="0.4">
      <c r="A316" s="1" t="s">
        <v>514</v>
      </c>
      <c r="B316" s="2">
        <v>24545</v>
      </c>
      <c r="C316" s="1" t="s">
        <v>104</v>
      </c>
      <c r="D316" s="1" t="s">
        <v>17570</v>
      </c>
      <c r="E316" s="1" t="s">
        <v>298</v>
      </c>
      <c r="F316" s="1" t="s">
        <v>17257</v>
      </c>
      <c r="G316" s="1" t="s">
        <v>34746</v>
      </c>
    </row>
    <row r="317" spans="1:7" x14ac:dyDescent="0.4">
      <c r="A317" s="1" t="s">
        <v>515</v>
      </c>
      <c r="B317" s="2">
        <v>35725</v>
      </c>
      <c r="C317" s="1" t="s">
        <v>103</v>
      </c>
      <c r="D317" s="1" t="s">
        <v>17572</v>
      </c>
      <c r="E317" s="1" t="s">
        <v>17057</v>
      </c>
      <c r="F317" s="1" t="s">
        <v>17571</v>
      </c>
      <c r="G317" s="1" t="s">
        <v>34747</v>
      </c>
    </row>
    <row r="318" spans="1:7" x14ac:dyDescent="0.4">
      <c r="A318" s="1" t="s">
        <v>516</v>
      </c>
      <c r="B318" s="2">
        <v>32294</v>
      </c>
      <c r="C318" s="1" t="s">
        <v>103</v>
      </c>
      <c r="D318" s="1" t="s">
        <v>17574</v>
      </c>
      <c r="E318" s="1" t="s">
        <v>299</v>
      </c>
      <c r="F318" s="1" t="s">
        <v>17573</v>
      </c>
      <c r="G318" s="1" t="s">
        <v>34748</v>
      </c>
    </row>
    <row r="319" spans="1:7" x14ac:dyDescent="0.4">
      <c r="A319" s="1" t="s">
        <v>517</v>
      </c>
      <c r="B319" s="2">
        <v>27159</v>
      </c>
      <c r="C319" s="1" t="s">
        <v>104</v>
      </c>
      <c r="D319" s="1" t="s">
        <v>17576</v>
      </c>
      <c r="E319" s="1" t="s">
        <v>17054</v>
      </c>
      <c r="F319" s="1" t="s">
        <v>17575</v>
      </c>
      <c r="G319" s="1" t="s">
        <v>34749</v>
      </c>
    </row>
    <row r="320" spans="1:7" x14ac:dyDescent="0.4">
      <c r="A320" s="1" t="s">
        <v>518</v>
      </c>
      <c r="B320" s="2">
        <v>30094</v>
      </c>
      <c r="C320" s="1" t="s">
        <v>103</v>
      </c>
      <c r="D320" s="1" t="s">
        <v>17577</v>
      </c>
      <c r="E320" s="1" t="s">
        <v>17074</v>
      </c>
      <c r="F320" s="1" t="s">
        <v>17286</v>
      </c>
      <c r="G320" s="1" t="s">
        <v>34750</v>
      </c>
    </row>
    <row r="321" spans="1:7" x14ac:dyDescent="0.4">
      <c r="A321" s="1" t="s">
        <v>519</v>
      </c>
      <c r="B321" s="2">
        <v>30194</v>
      </c>
      <c r="C321" s="1" t="s">
        <v>103</v>
      </c>
      <c r="D321" s="1" t="s">
        <v>17578</v>
      </c>
      <c r="E321" s="1" t="s">
        <v>17063</v>
      </c>
      <c r="F321" s="1" t="s">
        <v>17273</v>
      </c>
      <c r="G321" s="1" t="s">
        <v>34751</v>
      </c>
    </row>
    <row r="322" spans="1:7" x14ac:dyDescent="0.4">
      <c r="A322" s="1" t="s">
        <v>520</v>
      </c>
      <c r="B322" s="2">
        <v>26376</v>
      </c>
      <c r="C322" s="1" t="s">
        <v>104</v>
      </c>
      <c r="D322" s="1" t="s">
        <v>17579</v>
      </c>
      <c r="E322" s="1" t="s">
        <v>17087</v>
      </c>
      <c r="F322" s="1" t="s">
        <v>17061</v>
      </c>
      <c r="G322" s="1" t="s">
        <v>34752</v>
      </c>
    </row>
    <row r="323" spans="1:7" x14ac:dyDescent="0.4">
      <c r="A323" s="1" t="s">
        <v>521</v>
      </c>
      <c r="B323" s="2">
        <v>35630</v>
      </c>
      <c r="C323" s="1" t="s">
        <v>103</v>
      </c>
      <c r="D323" s="1" t="s">
        <v>17581</v>
      </c>
      <c r="E323" s="1" t="s">
        <v>297</v>
      </c>
      <c r="F323" s="1" t="s">
        <v>17580</v>
      </c>
      <c r="G323" s="1" t="s">
        <v>34753</v>
      </c>
    </row>
    <row r="324" spans="1:7" x14ac:dyDescent="0.4">
      <c r="A324" s="1" t="s">
        <v>522</v>
      </c>
      <c r="B324" s="2">
        <v>20821</v>
      </c>
      <c r="C324" s="1" t="s">
        <v>103</v>
      </c>
      <c r="D324" s="1" t="s">
        <v>17583</v>
      </c>
      <c r="E324" s="1" t="s">
        <v>17060</v>
      </c>
      <c r="F324" s="1" t="s">
        <v>17582</v>
      </c>
      <c r="G324" s="1" t="s">
        <v>34754</v>
      </c>
    </row>
    <row r="325" spans="1:7" x14ac:dyDescent="0.4">
      <c r="A325" s="1" t="s">
        <v>523</v>
      </c>
      <c r="B325" s="2">
        <v>18064</v>
      </c>
      <c r="C325" s="1" t="s">
        <v>103</v>
      </c>
      <c r="D325" s="1" t="s">
        <v>17584</v>
      </c>
      <c r="E325" s="1" t="s">
        <v>17044</v>
      </c>
      <c r="F325" s="1" t="s">
        <v>17227</v>
      </c>
      <c r="G325" s="1" t="s">
        <v>34755</v>
      </c>
    </row>
    <row r="326" spans="1:7" x14ac:dyDescent="0.4">
      <c r="A326" s="1" t="s">
        <v>524</v>
      </c>
      <c r="B326" s="2">
        <v>17619</v>
      </c>
      <c r="C326" s="1" t="s">
        <v>104</v>
      </c>
      <c r="D326" s="1" t="s">
        <v>17586</v>
      </c>
      <c r="E326" s="1" t="s">
        <v>17044</v>
      </c>
      <c r="F326" s="1" t="s">
        <v>17585</v>
      </c>
      <c r="G326" s="1" t="s">
        <v>34756</v>
      </c>
    </row>
    <row r="327" spans="1:7" x14ac:dyDescent="0.4">
      <c r="A327" s="1" t="s">
        <v>525</v>
      </c>
      <c r="B327" s="2">
        <v>24765</v>
      </c>
      <c r="C327" s="1" t="s">
        <v>103</v>
      </c>
      <c r="D327" s="1" t="s">
        <v>17588</v>
      </c>
      <c r="E327" s="1" t="s">
        <v>298</v>
      </c>
      <c r="F327" s="1" t="s">
        <v>17587</v>
      </c>
      <c r="G327" s="1" t="s">
        <v>34757</v>
      </c>
    </row>
    <row r="328" spans="1:7" x14ac:dyDescent="0.4">
      <c r="A328" s="1" t="s">
        <v>526</v>
      </c>
      <c r="B328" s="2">
        <v>31164</v>
      </c>
      <c r="C328" s="1" t="s">
        <v>104</v>
      </c>
      <c r="D328" s="1" t="s">
        <v>17590</v>
      </c>
      <c r="E328" s="1" t="s">
        <v>17226</v>
      </c>
      <c r="F328" s="1" t="s">
        <v>17589</v>
      </c>
      <c r="G328" s="1" t="s">
        <v>34758</v>
      </c>
    </row>
    <row r="329" spans="1:7" x14ac:dyDescent="0.4">
      <c r="A329" s="1" t="s">
        <v>527</v>
      </c>
      <c r="B329" s="2">
        <v>30917</v>
      </c>
      <c r="C329" s="1" t="s">
        <v>104</v>
      </c>
      <c r="D329" s="1" t="s">
        <v>17591</v>
      </c>
      <c r="E329" s="1" t="s">
        <v>298</v>
      </c>
      <c r="F329" s="1" t="s">
        <v>17240</v>
      </c>
      <c r="G329" s="1" t="s">
        <v>34759</v>
      </c>
    </row>
    <row r="330" spans="1:7" x14ac:dyDescent="0.4">
      <c r="A330" s="1" t="s">
        <v>528</v>
      </c>
      <c r="B330" s="2">
        <v>19977</v>
      </c>
      <c r="C330" s="1" t="s">
        <v>103</v>
      </c>
      <c r="D330" s="1" t="s">
        <v>17592</v>
      </c>
      <c r="E330" s="1" t="s">
        <v>299</v>
      </c>
      <c r="F330" s="1" t="s">
        <v>17119</v>
      </c>
      <c r="G330" s="1" t="s">
        <v>34760</v>
      </c>
    </row>
    <row r="331" spans="1:7" x14ac:dyDescent="0.4">
      <c r="A331" s="1" t="s">
        <v>529</v>
      </c>
      <c r="B331" s="2">
        <v>31284</v>
      </c>
      <c r="C331" s="1" t="s">
        <v>104</v>
      </c>
      <c r="D331" s="1" t="s">
        <v>17593</v>
      </c>
      <c r="E331" s="1" t="s">
        <v>17087</v>
      </c>
      <c r="F331" s="1" t="s">
        <v>17035</v>
      </c>
      <c r="G331" s="1" t="s">
        <v>34761</v>
      </c>
    </row>
    <row r="332" spans="1:7" x14ac:dyDescent="0.4">
      <c r="A332" s="1" t="s">
        <v>530</v>
      </c>
      <c r="B332" s="2">
        <v>22754</v>
      </c>
      <c r="C332" s="1" t="s">
        <v>103</v>
      </c>
      <c r="D332" s="1" t="s">
        <v>17595</v>
      </c>
      <c r="E332" s="1" t="s">
        <v>17041</v>
      </c>
      <c r="F332" s="1" t="s">
        <v>17594</v>
      </c>
      <c r="G332" s="1" t="s">
        <v>34512</v>
      </c>
    </row>
    <row r="333" spans="1:7" x14ac:dyDescent="0.4">
      <c r="A333" s="1" t="s">
        <v>531</v>
      </c>
      <c r="B333" s="2">
        <v>22895</v>
      </c>
      <c r="C333" s="1" t="s">
        <v>103</v>
      </c>
      <c r="D333" s="1" t="s">
        <v>17596</v>
      </c>
      <c r="E333" s="1" t="s">
        <v>17044</v>
      </c>
      <c r="F333" s="1" t="s">
        <v>17145</v>
      </c>
      <c r="G333" s="1" t="s">
        <v>34762</v>
      </c>
    </row>
    <row r="334" spans="1:7" x14ac:dyDescent="0.4">
      <c r="A334" s="1" t="s">
        <v>532</v>
      </c>
      <c r="B334" s="2">
        <v>34123</v>
      </c>
      <c r="C334" s="1" t="s">
        <v>104</v>
      </c>
      <c r="D334" s="1" t="s">
        <v>17598</v>
      </c>
      <c r="E334" s="1" t="s">
        <v>17087</v>
      </c>
      <c r="F334" s="1" t="s">
        <v>17597</v>
      </c>
      <c r="G334" s="1" t="s">
        <v>34763</v>
      </c>
    </row>
    <row r="335" spans="1:7" x14ac:dyDescent="0.4">
      <c r="A335" s="1" t="s">
        <v>533</v>
      </c>
      <c r="B335" s="2">
        <v>30041</v>
      </c>
      <c r="C335" s="1" t="s">
        <v>104</v>
      </c>
      <c r="D335" s="1" t="s">
        <v>17600</v>
      </c>
      <c r="E335" s="1" t="s">
        <v>298</v>
      </c>
      <c r="F335" s="1" t="s">
        <v>17599</v>
      </c>
      <c r="G335" s="1" t="s">
        <v>34576</v>
      </c>
    </row>
    <row r="336" spans="1:7" x14ac:dyDescent="0.4">
      <c r="A336" s="1" t="s">
        <v>534</v>
      </c>
      <c r="B336" s="2">
        <v>27539</v>
      </c>
      <c r="C336" s="1" t="s">
        <v>104</v>
      </c>
      <c r="D336" s="1" t="s">
        <v>17602</v>
      </c>
      <c r="E336" s="1" t="s">
        <v>17054</v>
      </c>
      <c r="F336" s="1" t="s">
        <v>17601</v>
      </c>
      <c r="G336" s="1" t="s">
        <v>34764</v>
      </c>
    </row>
    <row r="337" spans="1:7" x14ac:dyDescent="0.4">
      <c r="A337" s="1" t="s">
        <v>535</v>
      </c>
      <c r="B337" s="2">
        <v>33862</v>
      </c>
      <c r="C337" s="1" t="s">
        <v>104</v>
      </c>
      <c r="D337" s="1" t="s">
        <v>17604</v>
      </c>
      <c r="E337" s="1" t="s">
        <v>299</v>
      </c>
      <c r="F337" s="1" t="s">
        <v>17603</v>
      </c>
      <c r="G337" s="1" t="s">
        <v>34765</v>
      </c>
    </row>
    <row r="338" spans="1:7" x14ac:dyDescent="0.4">
      <c r="A338" s="1" t="s">
        <v>536</v>
      </c>
      <c r="B338" s="2">
        <v>20654</v>
      </c>
      <c r="C338" s="1" t="s">
        <v>103</v>
      </c>
      <c r="D338" s="1" t="s">
        <v>17605</v>
      </c>
      <c r="E338" s="1" t="s">
        <v>297</v>
      </c>
      <c r="F338" s="1" t="s">
        <v>17275</v>
      </c>
      <c r="G338" s="1" t="s">
        <v>34766</v>
      </c>
    </row>
    <row r="339" spans="1:7" x14ac:dyDescent="0.4">
      <c r="A339" s="1" t="s">
        <v>537</v>
      </c>
      <c r="B339" s="2">
        <v>23321</v>
      </c>
      <c r="C339" s="1" t="s">
        <v>103</v>
      </c>
      <c r="D339" s="1" t="s">
        <v>17607</v>
      </c>
      <c r="E339" s="1" t="s">
        <v>299</v>
      </c>
      <c r="F339" s="1" t="s">
        <v>17606</v>
      </c>
      <c r="G339" s="1" t="s">
        <v>34767</v>
      </c>
    </row>
    <row r="340" spans="1:7" x14ac:dyDescent="0.4">
      <c r="A340" s="1" t="s">
        <v>538</v>
      </c>
      <c r="B340" s="2">
        <v>35318</v>
      </c>
      <c r="C340" s="1" t="s">
        <v>103</v>
      </c>
      <c r="D340" s="1" t="s">
        <v>17609</v>
      </c>
      <c r="E340" s="1" t="s">
        <v>17041</v>
      </c>
      <c r="F340" s="1" t="s">
        <v>17608</v>
      </c>
      <c r="G340" s="1" t="s">
        <v>34768</v>
      </c>
    </row>
    <row r="341" spans="1:7" x14ac:dyDescent="0.4">
      <c r="A341" s="1" t="s">
        <v>539</v>
      </c>
      <c r="B341" s="2">
        <v>34330</v>
      </c>
      <c r="C341" s="1" t="s">
        <v>104</v>
      </c>
      <c r="D341" s="1" t="s">
        <v>17610</v>
      </c>
      <c r="E341" s="1" t="s">
        <v>17057</v>
      </c>
      <c r="F341" s="1" t="s">
        <v>17176</v>
      </c>
      <c r="G341" s="1" t="s">
        <v>34769</v>
      </c>
    </row>
    <row r="342" spans="1:7" x14ac:dyDescent="0.4">
      <c r="A342" s="1" t="s">
        <v>540</v>
      </c>
      <c r="B342" s="2">
        <v>31563</v>
      </c>
      <c r="C342" s="1" t="s">
        <v>103</v>
      </c>
      <c r="D342" s="1" t="s">
        <v>17611</v>
      </c>
      <c r="E342" s="1" t="s">
        <v>17041</v>
      </c>
      <c r="F342" s="1" t="s">
        <v>17514</v>
      </c>
      <c r="G342" s="1" t="s">
        <v>34770</v>
      </c>
    </row>
    <row r="343" spans="1:7" x14ac:dyDescent="0.4">
      <c r="A343" s="1" t="s">
        <v>541</v>
      </c>
      <c r="B343" s="2">
        <v>20376</v>
      </c>
      <c r="C343" s="1" t="s">
        <v>104</v>
      </c>
      <c r="D343" s="1" t="s">
        <v>17612</v>
      </c>
      <c r="E343" s="1" t="s">
        <v>17044</v>
      </c>
      <c r="F343" s="1" t="s">
        <v>17119</v>
      </c>
      <c r="G343" s="1" t="s">
        <v>34771</v>
      </c>
    </row>
    <row r="344" spans="1:7" x14ac:dyDescent="0.4">
      <c r="A344" s="1" t="s">
        <v>542</v>
      </c>
      <c r="B344" s="2">
        <v>35878</v>
      </c>
      <c r="C344" s="1" t="s">
        <v>103</v>
      </c>
      <c r="D344" s="1" t="s">
        <v>17613</v>
      </c>
      <c r="E344" s="1" t="s">
        <v>17047</v>
      </c>
      <c r="F344" s="1" t="s">
        <v>17470</v>
      </c>
      <c r="G344" s="1" t="s">
        <v>34772</v>
      </c>
    </row>
    <row r="345" spans="1:7" x14ac:dyDescent="0.4">
      <c r="A345" s="1" t="s">
        <v>543</v>
      </c>
      <c r="B345" s="2">
        <v>35154</v>
      </c>
      <c r="C345" s="1" t="s">
        <v>104</v>
      </c>
      <c r="D345" s="1" t="s">
        <v>17614</v>
      </c>
      <c r="E345" s="1" t="s">
        <v>17047</v>
      </c>
      <c r="F345" s="1" t="s">
        <v>17344</v>
      </c>
      <c r="G345" s="1" t="s">
        <v>34773</v>
      </c>
    </row>
    <row r="346" spans="1:7" x14ac:dyDescent="0.4">
      <c r="A346" s="1" t="s">
        <v>544</v>
      </c>
      <c r="B346" s="2">
        <v>21529</v>
      </c>
      <c r="C346" s="1" t="s">
        <v>104</v>
      </c>
      <c r="D346" s="1" t="s">
        <v>17616</v>
      </c>
      <c r="E346" s="1" t="s">
        <v>17041</v>
      </c>
      <c r="F346" s="1" t="s">
        <v>17615</v>
      </c>
      <c r="G346" s="1" t="s">
        <v>34774</v>
      </c>
    </row>
    <row r="347" spans="1:7" x14ac:dyDescent="0.4">
      <c r="A347" s="1" t="s">
        <v>545</v>
      </c>
      <c r="B347" s="2">
        <v>18294</v>
      </c>
      <c r="C347" s="1" t="s">
        <v>103</v>
      </c>
      <c r="D347" s="1" t="s">
        <v>17617</v>
      </c>
      <c r="E347" s="1" t="s">
        <v>17047</v>
      </c>
      <c r="F347" s="1" t="s">
        <v>17119</v>
      </c>
      <c r="G347" s="1" t="s">
        <v>34775</v>
      </c>
    </row>
    <row r="348" spans="1:7" x14ac:dyDescent="0.4">
      <c r="A348" s="1" t="s">
        <v>546</v>
      </c>
      <c r="B348" s="2">
        <v>22555</v>
      </c>
      <c r="C348" s="1" t="s">
        <v>103</v>
      </c>
      <c r="D348" s="1" t="s">
        <v>17618</v>
      </c>
      <c r="E348" s="1" t="s">
        <v>17162</v>
      </c>
      <c r="F348" s="1" t="s">
        <v>17417</v>
      </c>
      <c r="G348" s="1" t="s">
        <v>34776</v>
      </c>
    </row>
    <row r="349" spans="1:7" x14ac:dyDescent="0.4">
      <c r="A349" s="1" t="s">
        <v>547</v>
      </c>
      <c r="B349" s="2">
        <v>26216</v>
      </c>
      <c r="C349" s="1" t="s">
        <v>104</v>
      </c>
      <c r="D349" s="1" t="s">
        <v>17620</v>
      </c>
      <c r="E349" s="1" t="s">
        <v>298</v>
      </c>
      <c r="F349" s="1" t="s">
        <v>17619</v>
      </c>
      <c r="G349" s="1" t="s">
        <v>34777</v>
      </c>
    </row>
    <row r="350" spans="1:7" x14ac:dyDescent="0.4">
      <c r="A350" s="1" t="s">
        <v>548</v>
      </c>
      <c r="B350" s="2">
        <v>18020</v>
      </c>
      <c r="C350" s="1" t="s">
        <v>104</v>
      </c>
      <c r="D350" s="1" t="s">
        <v>17621</v>
      </c>
      <c r="E350" s="1" t="s">
        <v>17054</v>
      </c>
      <c r="F350" s="1" t="s">
        <v>17562</v>
      </c>
      <c r="G350" s="1" t="s">
        <v>34778</v>
      </c>
    </row>
    <row r="351" spans="1:7" x14ac:dyDescent="0.4">
      <c r="A351" s="1" t="s">
        <v>549</v>
      </c>
      <c r="B351" s="2">
        <v>26527</v>
      </c>
      <c r="C351" s="1" t="s">
        <v>104</v>
      </c>
      <c r="D351" s="1" t="s">
        <v>17622</v>
      </c>
      <c r="E351" s="1" t="s">
        <v>17087</v>
      </c>
      <c r="F351" s="1" t="s">
        <v>17104</v>
      </c>
      <c r="G351" s="1" t="s">
        <v>34779</v>
      </c>
    </row>
    <row r="352" spans="1:7" x14ac:dyDescent="0.4">
      <c r="A352" s="1" t="s">
        <v>550</v>
      </c>
      <c r="B352" s="2">
        <v>18842</v>
      </c>
      <c r="C352" s="1" t="s">
        <v>104</v>
      </c>
      <c r="D352" s="1" t="s">
        <v>17623</v>
      </c>
      <c r="E352" s="1" t="s">
        <v>298</v>
      </c>
      <c r="F352" s="1" t="s">
        <v>17178</v>
      </c>
      <c r="G352" s="1" t="s">
        <v>34736</v>
      </c>
    </row>
    <row r="353" spans="1:7" x14ac:dyDescent="0.4">
      <c r="A353" s="1" t="s">
        <v>551</v>
      </c>
      <c r="B353" s="2">
        <v>22116</v>
      </c>
      <c r="C353" s="1" t="s">
        <v>104</v>
      </c>
      <c r="D353" s="1" t="s">
        <v>17625</v>
      </c>
      <c r="E353" s="1" t="s">
        <v>298</v>
      </c>
      <c r="F353" s="1" t="s">
        <v>17624</v>
      </c>
      <c r="G353" s="1" t="s">
        <v>34780</v>
      </c>
    </row>
    <row r="354" spans="1:7" x14ac:dyDescent="0.4">
      <c r="A354" s="1" t="s">
        <v>552</v>
      </c>
      <c r="B354" s="2">
        <v>33170</v>
      </c>
      <c r="C354" s="1" t="s">
        <v>103</v>
      </c>
      <c r="D354" s="1" t="s">
        <v>17626</v>
      </c>
      <c r="E354" s="1" t="s">
        <v>17041</v>
      </c>
      <c r="F354" s="1" t="s">
        <v>17429</v>
      </c>
      <c r="G354" s="1" t="s">
        <v>34781</v>
      </c>
    </row>
    <row r="355" spans="1:7" x14ac:dyDescent="0.4">
      <c r="A355" s="1" t="s">
        <v>553</v>
      </c>
      <c r="B355" s="2">
        <v>24388</v>
      </c>
      <c r="C355" s="1" t="s">
        <v>103</v>
      </c>
      <c r="D355" s="1" t="s">
        <v>17628</v>
      </c>
      <c r="E355" s="1" t="s">
        <v>17044</v>
      </c>
      <c r="F355" s="1" t="s">
        <v>17627</v>
      </c>
      <c r="G355" s="1" t="s">
        <v>34782</v>
      </c>
    </row>
    <row r="356" spans="1:7" x14ac:dyDescent="0.4">
      <c r="A356" s="1" t="s">
        <v>554</v>
      </c>
      <c r="B356" s="2">
        <v>24474</v>
      </c>
      <c r="C356" s="1" t="s">
        <v>103</v>
      </c>
      <c r="D356" s="1" t="s">
        <v>17630</v>
      </c>
      <c r="E356" s="1" t="s">
        <v>297</v>
      </c>
      <c r="F356" s="1" t="s">
        <v>17629</v>
      </c>
      <c r="G356" s="1" t="s">
        <v>34602</v>
      </c>
    </row>
    <row r="357" spans="1:7" x14ac:dyDescent="0.4">
      <c r="A357" s="1" t="s">
        <v>555</v>
      </c>
      <c r="B357" s="2">
        <v>26441</v>
      </c>
      <c r="C357" s="1" t="s">
        <v>103</v>
      </c>
      <c r="D357" s="1" t="s">
        <v>17631</v>
      </c>
      <c r="E357" s="1" t="s">
        <v>17044</v>
      </c>
      <c r="F357" s="1" t="s">
        <v>17271</v>
      </c>
      <c r="G357" s="1" t="s">
        <v>34783</v>
      </c>
    </row>
    <row r="358" spans="1:7" x14ac:dyDescent="0.4">
      <c r="A358" s="1" t="s">
        <v>556</v>
      </c>
      <c r="B358" s="2">
        <v>26146</v>
      </c>
      <c r="C358" s="1" t="s">
        <v>104</v>
      </c>
      <c r="D358" s="1" t="s">
        <v>17632</v>
      </c>
      <c r="E358" s="1" t="s">
        <v>297</v>
      </c>
      <c r="F358" s="1" t="s">
        <v>17358</v>
      </c>
      <c r="G358" s="1" t="s">
        <v>34784</v>
      </c>
    </row>
    <row r="359" spans="1:7" x14ac:dyDescent="0.4">
      <c r="A359" s="1" t="s">
        <v>557</v>
      </c>
      <c r="B359" s="2">
        <v>23091</v>
      </c>
      <c r="C359" s="1" t="s">
        <v>103</v>
      </c>
      <c r="D359" s="1" t="s">
        <v>17633</v>
      </c>
      <c r="E359" s="1" t="s">
        <v>297</v>
      </c>
      <c r="F359" s="1" t="s">
        <v>17072</v>
      </c>
      <c r="G359" s="1" t="s">
        <v>34785</v>
      </c>
    </row>
    <row r="360" spans="1:7" x14ac:dyDescent="0.4">
      <c r="A360" s="1" t="s">
        <v>558</v>
      </c>
      <c r="B360" s="2">
        <v>20938</v>
      </c>
      <c r="C360" s="1" t="s">
        <v>103</v>
      </c>
      <c r="D360" s="1" t="s">
        <v>17634</v>
      </c>
      <c r="E360" s="1" t="s">
        <v>298</v>
      </c>
      <c r="F360" s="1" t="s">
        <v>17224</v>
      </c>
      <c r="G360" s="1" t="s">
        <v>34786</v>
      </c>
    </row>
    <row r="361" spans="1:7" x14ac:dyDescent="0.4">
      <c r="A361" s="1" t="s">
        <v>559</v>
      </c>
      <c r="B361" s="2">
        <v>30960</v>
      </c>
      <c r="C361" s="1" t="s">
        <v>103</v>
      </c>
      <c r="D361" s="1" t="s">
        <v>17636</v>
      </c>
      <c r="E361" s="1" t="s">
        <v>17063</v>
      </c>
      <c r="F361" s="1" t="s">
        <v>17635</v>
      </c>
      <c r="G361" s="1" t="s">
        <v>34506</v>
      </c>
    </row>
    <row r="362" spans="1:7" x14ac:dyDescent="0.4">
      <c r="A362" s="1" t="s">
        <v>560</v>
      </c>
      <c r="B362" s="2">
        <v>30411</v>
      </c>
      <c r="C362" s="1" t="s">
        <v>104</v>
      </c>
      <c r="D362" s="1" t="s">
        <v>17637</v>
      </c>
      <c r="E362" s="1" t="s">
        <v>299</v>
      </c>
      <c r="F362" s="1" t="s">
        <v>17141</v>
      </c>
      <c r="G362" s="1" t="s">
        <v>34787</v>
      </c>
    </row>
    <row r="363" spans="1:7" x14ac:dyDescent="0.4">
      <c r="A363" s="1" t="s">
        <v>561</v>
      </c>
      <c r="B363" s="2">
        <v>23470</v>
      </c>
      <c r="C363" s="1" t="s">
        <v>103</v>
      </c>
      <c r="D363" s="1" t="s">
        <v>17638</v>
      </c>
      <c r="E363" s="1" t="s">
        <v>17162</v>
      </c>
      <c r="F363" s="1" t="s">
        <v>17333</v>
      </c>
      <c r="G363" s="1" t="s">
        <v>34788</v>
      </c>
    </row>
    <row r="364" spans="1:7" x14ac:dyDescent="0.4">
      <c r="A364" s="1" t="s">
        <v>562</v>
      </c>
      <c r="B364" s="2">
        <v>33499</v>
      </c>
      <c r="C364" s="1" t="s">
        <v>104</v>
      </c>
      <c r="D364" s="1" t="s">
        <v>17640</v>
      </c>
      <c r="E364" s="1" t="s">
        <v>299</v>
      </c>
      <c r="F364" s="1" t="s">
        <v>17639</v>
      </c>
      <c r="G364" s="1" t="s">
        <v>34789</v>
      </c>
    </row>
    <row r="365" spans="1:7" x14ac:dyDescent="0.4">
      <c r="A365" s="1" t="s">
        <v>563</v>
      </c>
      <c r="B365" s="2">
        <v>21842</v>
      </c>
      <c r="C365" s="1" t="s">
        <v>104</v>
      </c>
      <c r="D365" s="1" t="s">
        <v>17642</v>
      </c>
      <c r="E365" s="1" t="s">
        <v>17041</v>
      </c>
      <c r="F365" s="1" t="s">
        <v>17641</v>
      </c>
      <c r="G365" s="1" t="s">
        <v>34790</v>
      </c>
    </row>
    <row r="366" spans="1:7" x14ac:dyDescent="0.4">
      <c r="A366" s="1" t="s">
        <v>564</v>
      </c>
      <c r="B366" s="2">
        <v>32754</v>
      </c>
      <c r="C366" s="1" t="s">
        <v>103</v>
      </c>
      <c r="D366" s="1" t="s">
        <v>17644</v>
      </c>
      <c r="E366" s="1" t="s">
        <v>17054</v>
      </c>
      <c r="F366" s="1" t="s">
        <v>17643</v>
      </c>
      <c r="G366" s="1" t="s">
        <v>34791</v>
      </c>
    </row>
    <row r="367" spans="1:7" x14ac:dyDescent="0.4">
      <c r="A367" s="1" t="s">
        <v>565</v>
      </c>
      <c r="B367" s="2">
        <v>20919</v>
      </c>
      <c r="C367" s="1" t="s">
        <v>104</v>
      </c>
      <c r="D367" s="1" t="s">
        <v>17646</v>
      </c>
      <c r="E367" s="1" t="s">
        <v>297</v>
      </c>
      <c r="F367" s="1" t="s">
        <v>17645</v>
      </c>
      <c r="G367" s="1" t="s">
        <v>34792</v>
      </c>
    </row>
    <row r="368" spans="1:7" x14ac:dyDescent="0.4">
      <c r="A368" s="1" t="s">
        <v>566</v>
      </c>
      <c r="B368" s="2">
        <v>26285</v>
      </c>
      <c r="C368" s="1" t="s">
        <v>103</v>
      </c>
      <c r="D368" s="1" t="s">
        <v>17647</v>
      </c>
      <c r="E368" s="1" t="s">
        <v>17044</v>
      </c>
      <c r="F368" s="1" t="s">
        <v>17367</v>
      </c>
      <c r="G368" s="1" t="s">
        <v>34793</v>
      </c>
    </row>
    <row r="369" spans="1:7" x14ac:dyDescent="0.4">
      <c r="A369" s="1" t="s">
        <v>567</v>
      </c>
      <c r="B369" s="2">
        <v>32987</v>
      </c>
      <c r="C369" s="1" t="s">
        <v>104</v>
      </c>
      <c r="D369" s="1" t="s">
        <v>17648</v>
      </c>
      <c r="E369" s="1" t="s">
        <v>17087</v>
      </c>
      <c r="F369" s="1" t="s">
        <v>17184</v>
      </c>
      <c r="G369" s="1" t="s">
        <v>34794</v>
      </c>
    </row>
    <row r="370" spans="1:7" x14ac:dyDescent="0.4">
      <c r="A370" s="1" t="s">
        <v>568</v>
      </c>
      <c r="B370" s="2">
        <v>30841</v>
      </c>
      <c r="C370" s="1" t="s">
        <v>103</v>
      </c>
      <c r="D370" s="1" t="s">
        <v>17649</v>
      </c>
      <c r="E370" s="1" t="s">
        <v>17054</v>
      </c>
      <c r="F370" s="1" t="s">
        <v>17165</v>
      </c>
      <c r="G370" s="1" t="s">
        <v>34795</v>
      </c>
    </row>
    <row r="371" spans="1:7" x14ac:dyDescent="0.4">
      <c r="A371" s="1" t="s">
        <v>569</v>
      </c>
      <c r="B371" s="2">
        <v>24316</v>
      </c>
      <c r="C371" s="1" t="s">
        <v>104</v>
      </c>
      <c r="D371" s="1" t="s">
        <v>17650</v>
      </c>
      <c r="E371" s="1" t="s">
        <v>17087</v>
      </c>
      <c r="F371" s="1" t="s">
        <v>17331</v>
      </c>
      <c r="G371" s="1" t="s">
        <v>34796</v>
      </c>
    </row>
    <row r="372" spans="1:7" x14ac:dyDescent="0.4">
      <c r="A372" s="1" t="s">
        <v>570</v>
      </c>
      <c r="B372" s="2">
        <v>20372</v>
      </c>
      <c r="C372" s="1" t="s">
        <v>104</v>
      </c>
      <c r="D372" s="1" t="s">
        <v>17651</v>
      </c>
      <c r="E372" s="1" t="s">
        <v>17044</v>
      </c>
      <c r="F372" s="1" t="s">
        <v>17265</v>
      </c>
      <c r="G372" s="1" t="s">
        <v>34797</v>
      </c>
    </row>
    <row r="373" spans="1:7" x14ac:dyDescent="0.4">
      <c r="A373" s="1" t="s">
        <v>571</v>
      </c>
      <c r="B373" s="2">
        <v>23760</v>
      </c>
      <c r="C373" s="1" t="s">
        <v>104</v>
      </c>
      <c r="D373" s="1" t="s">
        <v>17653</v>
      </c>
      <c r="E373" s="1" t="s">
        <v>17087</v>
      </c>
      <c r="F373" s="1" t="s">
        <v>17652</v>
      </c>
      <c r="G373" s="1" t="s">
        <v>34798</v>
      </c>
    </row>
    <row r="374" spans="1:7" x14ac:dyDescent="0.4">
      <c r="A374" s="1" t="s">
        <v>572</v>
      </c>
      <c r="B374" s="2">
        <v>29716</v>
      </c>
      <c r="C374" s="1" t="s">
        <v>103</v>
      </c>
      <c r="D374" s="1" t="s">
        <v>17655</v>
      </c>
      <c r="E374" s="1" t="s">
        <v>17044</v>
      </c>
      <c r="F374" s="1" t="s">
        <v>17654</v>
      </c>
      <c r="G374" s="1" t="s">
        <v>34799</v>
      </c>
    </row>
    <row r="375" spans="1:7" x14ac:dyDescent="0.4">
      <c r="A375" s="1" t="s">
        <v>573</v>
      </c>
      <c r="B375" s="2">
        <v>22652</v>
      </c>
      <c r="C375" s="1" t="s">
        <v>103</v>
      </c>
      <c r="D375" s="1" t="s">
        <v>17657</v>
      </c>
      <c r="E375" s="1" t="s">
        <v>17044</v>
      </c>
      <c r="F375" s="1" t="s">
        <v>17656</v>
      </c>
      <c r="G375" s="1" t="s">
        <v>34800</v>
      </c>
    </row>
    <row r="376" spans="1:7" x14ac:dyDescent="0.4">
      <c r="A376" s="1" t="s">
        <v>574</v>
      </c>
      <c r="B376" s="2">
        <v>27052</v>
      </c>
      <c r="C376" s="1" t="s">
        <v>104</v>
      </c>
      <c r="D376" s="1" t="s">
        <v>17659</v>
      </c>
      <c r="E376" s="1" t="s">
        <v>17044</v>
      </c>
      <c r="F376" s="1" t="s">
        <v>17658</v>
      </c>
      <c r="G376" s="1" t="s">
        <v>34801</v>
      </c>
    </row>
    <row r="377" spans="1:7" x14ac:dyDescent="0.4">
      <c r="A377" s="1" t="s">
        <v>575</v>
      </c>
      <c r="B377" s="2">
        <v>22773</v>
      </c>
      <c r="C377" s="1" t="s">
        <v>103</v>
      </c>
      <c r="D377" s="1" t="s">
        <v>17661</v>
      </c>
      <c r="E377" s="1" t="s">
        <v>17087</v>
      </c>
      <c r="F377" s="1" t="s">
        <v>17660</v>
      </c>
      <c r="G377" s="1" t="s">
        <v>34639</v>
      </c>
    </row>
    <row r="378" spans="1:7" x14ac:dyDescent="0.4">
      <c r="A378" s="1" t="s">
        <v>576</v>
      </c>
      <c r="B378" s="2">
        <v>29399</v>
      </c>
      <c r="C378" s="1" t="s">
        <v>104</v>
      </c>
      <c r="D378" s="1" t="s">
        <v>17662</v>
      </c>
      <c r="E378" s="1" t="s">
        <v>297</v>
      </c>
      <c r="F378" s="1" t="s">
        <v>17347</v>
      </c>
      <c r="G378" s="1" t="s">
        <v>34802</v>
      </c>
    </row>
    <row r="379" spans="1:7" x14ac:dyDescent="0.4">
      <c r="A379" s="1" t="s">
        <v>577</v>
      </c>
      <c r="B379" s="2">
        <v>31873</v>
      </c>
      <c r="C379" s="1" t="s">
        <v>103</v>
      </c>
      <c r="D379" s="1" t="s">
        <v>17664</v>
      </c>
      <c r="E379" s="1" t="s">
        <v>17162</v>
      </c>
      <c r="F379" s="1" t="s">
        <v>17663</v>
      </c>
      <c r="G379" s="1" t="s">
        <v>34803</v>
      </c>
    </row>
    <row r="380" spans="1:7" x14ac:dyDescent="0.4">
      <c r="A380" s="1" t="s">
        <v>578</v>
      </c>
      <c r="B380" s="2">
        <v>34039</v>
      </c>
      <c r="C380" s="1" t="s">
        <v>103</v>
      </c>
      <c r="D380" s="1" t="s">
        <v>17665</v>
      </c>
      <c r="E380" s="1" t="s">
        <v>297</v>
      </c>
      <c r="F380" s="1" t="s">
        <v>17311</v>
      </c>
      <c r="G380" s="1" t="s">
        <v>34804</v>
      </c>
    </row>
    <row r="381" spans="1:7" x14ac:dyDescent="0.4">
      <c r="A381" s="1" t="s">
        <v>579</v>
      </c>
      <c r="B381" s="2">
        <v>24559</v>
      </c>
      <c r="C381" s="1" t="s">
        <v>104</v>
      </c>
      <c r="D381" s="1" t="s">
        <v>17667</v>
      </c>
      <c r="E381" s="1" t="s">
        <v>17057</v>
      </c>
      <c r="F381" s="1" t="s">
        <v>17666</v>
      </c>
      <c r="G381" s="1" t="s">
        <v>34805</v>
      </c>
    </row>
    <row r="382" spans="1:7" x14ac:dyDescent="0.4">
      <c r="A382" s="1" t="s">
        <v>580</v>
      </c>
      <c r="B382" s="2">
        <v>23000</v>
      </c>
      <c r="C382" s="1" t="s">
        <v>104</v>
      </c>
      <c r="D382" s="1" t="s">
        <v>17668</v>
      </c>
      <c r="E382" s="1" t="s">
        <v>17044</v>
      </c>
      <c r="F382" s="1" t="s">
        <v>17169</v>
      </c>
      <c r="G382" s="1" t="s">
        <v>34806</v>
      </c>
    </row>
    <row r="383" spans="1:7" x14ac:dyDescent="0.4">
      <c r="A383" s="1" t="s">
        <v>581</v>
      </c>
      <c r="B383" s="2">
        <v>33768</v>
      </c>
      <c r="C383" s="1" t="s">
        <v>103</v>
      </c>
      <c r="D383" s="1" t="s">
        <v>17670</v>
      </c>
      <c r="E383" s="1" t="s">
        <v>17057</v>
      </c>
      <c r="F383" s="1" t="s">
        <v>17669</v>
      </c>
      <c r="G383" s="1" t="s">
        <v>34807</v>
      </c>
    </row>
    <row r="384" spans="1:7" x14ac:dyDescent="0.4">
      <c r="A384" s="1" t="s">
        <v>582</v>
      </c>
      <c r="B384" s="2">
        <v>27120</v>
      </c>
      <c r="C384" s="1" t="s">
        <v>103</v>
      </c>
      <c r="D384" s="1" t="s">
        <v>17671</v>
      </c>
      <c r="E384" s="1" t="s">
        <v>17357</v>
      </c>
      <c r="F384" s="1" t="s">
        <v>17184</v>
      </c>
      <c r="G384" s="1" t="s">
        <v>34808</v>
      </c>
    </row>
    <row r="385" spans="1:7" x14ac:dyDescent="0.4">
      <c r="A385" s="1" t="s">
        <v>583</v>
      </c>
      <c r="B385" s="2">
        <v>31050</v>
      </c>
      <c r="C385" s="1" t="s">
        <v>104</v>
      </c>
      <c r="D385" s="1" t="s">
        <v>17672</v>
      </c>
      <c r="E385" s="1" t="s">
        <v>17044</v>
      </c>
      <c r="F385" s="1" t="s">
        <v>17601</v>
      </c>
      <c r="G385" s="1" t="s">
        <v>34809</v>
      </c>
    </row>
    <row r="386" spans="1:7" x14ac:dyDescent="0.4">
      <c r="A386" s="1" t="s">
        <v>584</v>
      </c>
      <c r="B386" s="2">
        <v>24614</v>
      </c>
      <c r="C386" s="1" t="s">
        <v>103</v>
      </c>
      <c r="D386" s="1" t="s">
        <v>17674</v>
      </c>
      <c r="E386" s="1" t="s">
        <v>17044</v>
      </c>
      <c r="F386" s="1" t="s">
        <v>17673</v>
      </c>
      <c r="G386" s="1" t="s">
        <v>34810</v>
      </c>
    </row>
    <row r="387" spans="1:7" x14ac:dyDescent="0.4">
      <c r="A387" s="1" t="s">
        <v>585</v>
      </c>
      <c r="B387" s="2">
        <v>22493</v>
      </c>
      <c r="C387" s="1" t="s">
        <v>104</v>
      </c>
      <c r="D387" s="1" t="s">
        <v>17676</v>
      </c>
      <c r="E387" s="1" t="s">
        <v>298</v>
      </c>
      <c r="F387" s="1" t="s">
        <v>17675</v>
      </c>
      <c r="G387" s="1" t="s">
        <v>34607</v>
      </c>
    </row>
    <row r="388" spans="1:7" x14ac:dyDescent="0.4">
      <c r="A388" s="1" t="s">
        <v>586</v>
      </c>
      <c r="B388" s="2">
        <v>32023</v>
      </c>
      <c r="C388" s="1" t="s">
        <v>103</v>
      </c>
      <c r="D388" s="1" t="s">
        <v>17677</v>
      </c>
      <c r="E388" s="1" t="s">
        <v>17087</v>
      </c>
      <c r="F388" s="1" t="s">
        <v>17606</v>
      </c>
      <c r="G388" s="1" t="s">
        <v>34811</v>
      </c>
    </row>
    <row r="389" spans="1:7" x14ac:dyDescent="0.4">
      <c r="A389" s="1" t="s">
        <v>587</v>
      </c>
      <c r="B389" s="2">
        <v>29700</v>
      </c>
      <c r="C389" s="1" t="s">
        <v>104</v>
      </c>
      <c r="D389" s="1" t="s">
        <v>17678</v>
      </c>
      <c r="E389" s="1" t="s">
        <v>298</v>
      </c>
      <c r="F389" s="1" t="s">
        <v>17153</v>
      </c>
      <c r="G389" s="1" t="s">
        <v>34812</v>
      </c>
    </row>
    <row r="390" spans="1:7" x14ac:dyDescent="0.4">
      <c r="A390" s="1" t="s">
        <v>588</v>
      </c>
      <c r="B390" s="2">
        <v>29165</v>
      </c>
      <c r="C390" s="1" t="s">
        <v>104</v>
      </c>
      <c r="D390" s="1" t="s">
        <v>17680</v>
      </c>
      <c r="E390" s="1" t="s">
        <v>17044</v>
      </c>
      <c r="F390" s="1" t="s">
        <v>17679</v>
      </c>
      <c r="G390" s="1" t="s">
        <v>34813</v>
      </c>
    </row>
    <row r="391" spans="1:7" x14ac:dyDescent="0.4">
      <c r="A391" s="1" t="s">
        <v>589</v>
      </c>
      <c r="B391" s="2">
        <v>25966</v>
      </c>
      <c r="C391" s="1" t="s">
        <v>103</v>
      </c>
      <c r="D391" s="1" t="s">
        <v>17681</v>
      </c>
      <c r="E391" s="1" t="s">
        <v>17047</v>
      </c>
      <c r="F391" s="1" t="s">
        <v>17147</v>
      </c>
      <c r="G391" s="1" t="s">
        <v>34814</v>
      </c>
    </row>
    <row r="392" spans="1:7" x14ac:dyDescent="0.4">
      <c r="A392" s="1" t="s">
        <v>590</v>
      </c>
      <c r="B392" s="2">
        <v>27113</v>
      </c>
      <c r="C392" s="1" t="s">
        <v>103</v>
      </c>
      <c r="D392" s="1" t="s">
        <v>17682</v>
      </c>
      <c r="E392" s="1" t="s">
        <v>298</v>
      </c>
      <c r="F392" s="1" t="s">
        <v>17269</v>
      </c>
      <c r="G392" s="1" t="s">
        <v>34815</v>
      </c>
    </row>
    <row r="393" spans="1:7" x14ac:dyDescent="0.4">
      <c r="A393" s="1" t="s">
        <v>591</v>
      </c>
      <c r="B393" s="2">
        <v>28879</v>
      </c>
      <c r="C393" s="1" t="s">
        <v>103</v>
      </c>
      <c r="D393" s="1" t="s">
        <v>17684</v>
      </c>
      <c r="E393" s="1" t="s">
        <v>17044</v>
      </c>
      <c r="F393" s="1" t="s">
        <v>17683</v>
      </c>
      <c r="G393" s="1" t="s">
        <v>34816</v>
      </c>
    </row>
    <row r="394" spans="1:7" x14ac:dyDescent="0.4">
      <c r="A394" s="1" t="s">
        <v>592</v>
      </c>
      <c r="B394" s="2">
        <v>30991</v>
      </c>
      <c r="C394" s="1" t="s">
        <v>104</v>
      </c>
      <c r="D394" s="1" t="s">
        <v>17685</v>
      </c>
      <c r="E394" s="1" t="s">
        <v>17057</v>
      </c>
      <c r="F394" s="1" t="s">
        <v>17114</v>
      </c>
      <c r="G394" s="1" t="s">
        <v>34817</v>
      </c>
    </row>
    <row r="395" spans="1:7" x14ac:dyDescent="0.4">
      <c r="A395" s="1" t="s">
        <v>593</v>
      </c>
      <c r="B395" s="2">
        <v>27497</v>
      </c>
      <c r="C395" s="1" t="s">
        <v>104</v>
      </c>
      <c r="D395" s="1" t="s">
        <v>17686</v>
      </c>
      <c r="E395" s="1" t="s">
        <v>298</v>
      </c>
      <c r="F395" s="1" t="s">
        <v>17218</v>
      </c>
      <c r="G395" s="1" t="s">
        <v>34818</v>
      </c>
    </row>
    <row r="396" spans="1:7" x14ac:dyDescent="0.4">
      <c r="A396" s="1" t="s">
        <v>594</v>
      </c>
      <c r="B396" s="2">
        <v>20628</v>
      </c>
      <c r="C396" s="1" t="s">
        <v>104</v>
      </c>
      <c r="D396" s="1" t="s">
        <v>17688</v>
      </c>
      <c r="E396" s="1" t="s">
        <v>17044</v>
      </c>
      <c r="F396" s="1" t="s">
        <v>17687</v>
      </c>
      <c r="G396" s="1" t="s">
        <v>34819</v>
      </c>
    </row>
    <row r="397" spans="1:7" x14ac:dyDescent="0.4">
      <c r="A397" s="1" t="s">
        <v>595</v>
      </c>
      <c r="B397" s="2">
        <v>28142</v>
      </c>
      <c r="C397" s="1" t="s">
        <v>104</v>
      </c>
      <c r="D397" s="1" t="s">
        <v>17690</v>
      </c>
      <c r="E397" s="1" t="s">
        <v>17162</v>
      </c>
      <c r="F397" s="1" t="s">
        <v>17689</v>
      </c>
      <c r="G397" s="1" t="s">
        <v>34820</v>
      </c>
    </row>
    <row r="398" spans="1:7" x14ac:dyDescent="0.4">
      <c r="A398" s="1" t="s">
        <v>596</v>
      </c>
      <c r="B398" s="2">
        <v>24022</v>
      </c>
      <c r="C398" s="1" t="s">
        <v>104</v>
      </c>
      <c r="D398" s="1" t="s">
        <v>17692</v>
      </c>
      <c r="E398" s="1" t="s">
        <v>17162</v>
      </c>
      <c r="F398" s="1" t="s">
        <v>17691</v>
      </c>
      <c r="G398" s="1" t="s">
        <v>34821</v>
      </c>
    </row>
    <row r="399" spans="1:7" x14ac:dyDescent="0.4">
      <c r="A399" s="1" t="s">
        <v>597</v>
      </c>
      <c r="B399" s="2">
        <v>29140</v>
      </c>
      <c r="C399" s="1" t="s">
        <v>104</v>
      </c>
      <c r="D399" s="1" t="s">
        <v>17693</v>
      </c>
      <c r="E399" s="1" t="s">
        <v>17087</v>
      </c>
      <c r="F399" s="1" t="s">
        <v>17474</v>
      </c>
      <c r="G399" s="1" t="s">
        <v>34822</v>
      </c>
    </row>
    <row r="400" spans="1:7" x14ac:dyDescent="0.4">
      <c r="A400" s="1" t="s">
        <v>598</v>
      </c>
      <c r="B400" s="2">
        <v>28007</v>
      </c>
      <c r="C400" s="1" t="s">
        <v>104</v>
      </c>
      <c r="D400" s="1" t="s">
        <v>17694</v>
      </c>
      <c r="E400" s="1" t="s">
        <v>17041</v>
      </c>
      <c r="F400" s="1" t="s">
        <v>17147</v>
      </c>
      <c r="G400" s="1" t="s">
        <v>34823</v>
      </c>
    </row>
    <row r="401" spans="1:7" x14ac:dyDescent="0.4">
      <c r="A401" s="1" t="s">
        <v>599</v>
      </c>
      <c r="B401" s="2">
        <v>24704</v>
      </c>
      <c r="C401" s="1" t="s">
        <v>103</v>
      </c>
      <c r="D401" s="1" t="s">
        <v>17695</v>
      </c>
      <c r="E401" s="1" t="s">
        <v>298</v>
      </c>
      <c r="F401" s="1" t="s">
        <v>17358</v>
      </c>
      <c r="G401" s="1" t="s">
        <v>34824</v>
      </c>
    </row>
    <row r="402" spans="1:7" x14ac:dyDescent="0.4">
      <c r="A402" s="1" t="s">
        <v>600</v>
      </c>
      <c r="B402" s="2">
        <v>29619</v>
      </c>
      <c r="C402" s="1" t="s">
        <v>103</v>
      </c>
      <c r="D402" s="1" t="s">
        <v>17696</v>
      </c>
      <c r="E402" s="1" t="s">
        <v>17044</v>
      </c>
      <c r="F402" s="1" t="s">
        <v>17290</v>
      </c>
      <c r="G402" s="1" t="s">
        <v>34825</v>
      </c>
    </row>
    <row r="403" spans="1:7" x14ac:dyDescent="0.4">
      <c r="A403" s="1" t="s">
        <v>601</v>
      </c>
      <c r="B403" s="2">
        <v>20401</v>
      </c>
      <c r="C403" s="1" t="s">
        <v>104</v>
      </c>
      <c r="D403" s="1" t="s">
        <v>17697</v>
      </c>
      <c r="E403" s="1" t="s">
        <v>17044</v>
      </c>
      <c r="F403" s="1" t="s">
        <v>17114</v>
      </c>
      <c r="G403" s="1" t="s">
        <v>34826</v>
      </c>
    </row>
    <row r="404" spans="1:7" x14ac:dyDescent="0.4">
      <c r="A404" s="1" t="s">
        <v>602</v>
      </c>
      <c r="B404" s="2">
        <v>29966</v>
      </c>
      <c r="C404" s="1" t="s">
        <v>103</v>
      </c>
      <c r="D404" s="1" t="s">
        <v>17698</v>
      </c>
      <c r="E404" s="1" t="s">
        <v>17044</v>
      </c>
      <c r="F404" s="1" t="s">
        <v>17325</v>
      </c>
      <c r="G404" s="1" t="s">
        <v>34827</v>
      </c>
    </row>
    <row r="405" spans="1:7" x14ac:dyDescent="0.4">
      <c r="A405" s="1" t="s">
        <v>603</v>
      </c>
      <c r="B405" s="2">
        <v>27725</v>
      </c>
      <c r="C405" s="1" t="s">
        <v>104</v>
      </c>
      <c r="D405" s="1" t="s">
        <v>17699</v>
      </c>
      <c r="E405" s="1" t="s">
        <v>17044</v>
      </c>
      <c r="F405" s="1" t="s">
        <v>17525</v>
      </c>
      <c r="G405" s="1" t="s">
        <v>34828</v>
      </c>
    </row>
    <row r="406" spans="1:7" x14ac:dyDescent="0.4">
      <c r="A406" s="1" t="s">
        <v>604</v>
      </c>
      <c r="B406" s="2">
        <v>18001</v>
      </c>
      <c r="C406" s="1" t="s">
        <v>103</v>
      </c>
      <c r="D406" s="1" t="s">
        <v>17700</v>
      </c>
      <c r="E406" s="1" t="s">
        <v>297</v>
      </c>
      <c r="F406" s="1" t="s">
        <v>17399</v>
      </c>
      <c r="G406" s="1" t="s">
        <v>34829</v>
      </c>
    </row>
    <row r="407" spans="1:7" x14ac:dyDescent="0.4">
      <c r="A407" s="1" t="s">
        <v>605</v>
      </c>
      <c r="B407" s="2">
        <v>22708</v>
      </c>
      <c r="C407" s="1" t="s">
        <v>103</v>
      </c>
      <c r="D407" s="1" t="s">
        <v>17701</v>
      </c>
      <c r="E407" s="1" t="s">
        <v>17074</v>
      </c>
      <c r="F407" s="1" t="s">
        <v>17480</v>
      </c>
      <c r="G407" s="1" t="s">
        <v>34830</v>
      </c>
    </row>
    <row r="408" spans="1:7" x14ac:dyDescent="0.4">
      <c r="A408" s="1" t="s">
        <v>606</v>
      </c>
      <c r="B408" s="2">
        <v>35066</v>
      </c>
      <c r="C408" s="1" t="s">
        <v>103</v>
      </c>
      <c r="D408" s="1" t="s">
        <v>17702</v>
      </c>
      <c r="E408" s="1" t="s">
        <v>17087</v>
      </c>
      <c r="F408" s="1" t="s">
        <v>17323</v>
      </c>
      <c r="G408" s="1" t="s">
        <v>34831</v>
      </c>
    </row>
    <row r="409" spans="1:7" x14ac:dyDescent="0.4">
      <c r="A409" s="1" t="s">
        <v>607</v>
      </c>
      <c r="B409" s="2">
        <v>24179</v>
      </c>
      <c r="C409" s="1" t="s">
        <v>103</v>
      </c>
      <c r="D409" s="1" t="s">
        <v>17703</v>
      </c>
      <c r="E409" s="1" t="s">
        <v>17054</v>
      </c>
      <c r="F409" s="1" t="s">
        <v>17100</v>
      </c>
      <c r="G409" s="1" t="s">
        <v>34832</v>
      </c>
    </row>
    <row r="410" spans="1:7" x14ac:dyDescent="0.4">
      <c r="A410" s="1" t="s">
        <v>608</v>
      </c>
      <c r="B410" s="2">
        <v>35317</v>
      </c>
      <c r="C410" s="1" t="s">
        <v>104</v>
      </c>
      <c r="D410" s="1" t="s">
        <v>17704</v>
      </c>
      <c r="E410" s="1" t="s">
        <v>17057</v>
      </c>
      <c r="F410" s="1" t="s">
        <v>17192</v>
      </c>
      <c r="G410" s="1" t="s">
        <v>34833</v>
      </c>
    </row>
    <row r="411" spans="1:7" x14ac:dyDescent="0.4">
      <c r="A411" s="1" t="s">
        <v>609</v>
      </c>
      <c r="B411" s="2">
        <v>24616</v>
      </c>
      <c r="C411" s="1" t="s">
        <v>104</v>
      </c>
      <c r="D411" s="1" t="s">
        <v>17705</v>
      </c>
      <c r="E411" s="1" t="s">
        <v>17054</v>
      </c>
      <c r="F411" s="1" t="s">
        <v>17116</v>
      </c>
      <c r="G411" s="1" t="s">
        <v>34834</v>
      </c>
    </row>
    <row r="412" spans="1:7" x14ac:dyDescent="0.4">
      <c r="A412" s="1" t="s">
        <v>610</v>
      </c>
      <c r="B412" s="2">
        <v>29207</v>
      </c>
      <c r="C412" s="1" t="s">
        <v>103</v>
      </c>
      <c r="D412" s="1" t="s">
        <v>17706</v>
      </c>
      <c r="E412" s="1" t="s">
        <v>17162</v>
      </c>
      <c r="F412" s="1" t="s">
        <v>17132</v>
      </c>
      <c r="G412" s="1" t="s">
        <v>34835</v>
      </c>
    </row>
    <row r="413" spans="1:7" x14ac:dyDescent="0.4">
      <c r="A413" s="1" t="s">
        <v>611</v>
      </c>
      <c r="B413" s="2">
        <v>28387</v>
      </c>
      <c r="C413" s="1" t="s">
        <v>103</v>
      </c>
      <c r="D413" s="1" t="s">
        <v>17708</v>
      </c>
      <c r="E413" s="1" t="s">
        <v>17041</v>
      </c>
      <c r="F413" s="1" t="s">
        <v>17707</v>
      </c>
      <c r="G413" s="1" t="s">
        <v>34836</v>
      </c>
    </row>
    <row r="414" spans="1:7" x14ac:dyDescent="0.4">
      <c r="A414" s="1" t="s">
        <v>612</v>
      </c>
      <c r="B414" s="2">
        <v>22996</v>
      </c>
      <c r="C414" s="1" t="s">
        <v>104</v>
      </c>
      <c r="D414" s="1" t="s">
        <v>17709</v>
      </c>
      <c r="E414" s="1" t="s">
        <v>17162</v>
      </c>
      <c r="F414" s="1" t="s">
        <v>17362</v>
      </c>
      <c r="G414" s="1" t="s">
        <v>34837</v>
      </c>
    </row>
    <row r="415" spans="1:7" x14ac:dyDescent="0.4">
      <c r="A415" s="1" t="s">
        <v>613</v>
      </c>
      <c r="B415" s="2">
        <v>24796</v>
      </c>
      <c r="C415" s="1" t="s">
        <v>104</v>
      </c>
      <c r="D415" s="1" t="s">
        <v>17711</v>
      </c>
      <c r="E415" s="1" t="s">
        <v>17047</v>
      </c>
      <c r="F415" s="1" t="s">
        <v>17710</v>
      </c>
      <c r="G415" s="1" t="s">
        <v>34838</v>
      </c>
    </row>
    <row r="416" spans="1:7" x14ac:dyDescent="0.4">
      <c r="A416" s="1" t="s">
        <v>614</v>
      </c>
      <c r="B416" s="2">
        <v>23455</v>
      </c>
      <c r="C416" s="1" t="s">
        <v>103</v>
      </c>
      <c r="D416" s="1" t="s">
        <v>17712</v>
      </c>
      <c r="E416" s="1" t="s">
        <v>17087</v>
      </c>
      <c r="F416" s="1" t="s">
        <v>17300</v>
      </c>
      <c r="G416" s="1" t="s">
        <v>34839</v>
      </c>
    </row>
    <row r="417" spans="1:7" x14ac:dyDescent="0.4">
      <c r="A417" s="1" t="s">
        <v>615</v>
      </c>
      <c r="B417" s="2">
        <v>20152</v>
      </c>
      <c r="C417" s="1" t="s">
        <v>104</v>
      </c>
      <c r="D417" s="1" t="s">
        <v>17713</v>
      </c>
      <c r="E417" s="1" t="s">
        <v>297</v>
      </c>
      <c r="F417" s="1" t="s">
        <v>17106</v>
      </c>
      <c r="G417" s="1" t="s">
        <v>34840</v>
      </c>
    </row>
    <row r="418" spans="1:7" x14ac:dyDescent="0.4">
      <c r="A418" s="1" t="s">
        <v>616</v>
      </c>
      <c r="B418" s="2">
        <v>19039</v>
      </c>
      <c r="C418" s="1" t="s">
        <v>104</v>
      </c>
      <c r="D418" s="1" t="s">
        <v>17715</v>
      </c>
      <c r="E418" s="1" t="s">
        <v>17063</v>
      </c>
      <c r="F418" s="1" t="s">
        <v>17714</v>
      </c>
      <c r="G418" s="1" t="s">
        <v>34841</v>
      </c>
    </row>
    <row r="419" spans="1:7" x14ac:dyDescent="0.4">
      <c r="A419" s="1" t="s">
        <v>617</v>
      </c>
      <c r="B419" s="2">
        <v>33028</v>
      </c>
      <c r="C419" s="1" t="s">
        <v>103</v>
      </c>
      <c r="D419" s="1" t="s">
        <v>17716</v>
      </c>
      <c r="E419" s="1" t="s">
        <v>17044</v>
      </c>
      <c r="F419" s="1" t="s">
        <v>17425</v>
      </c>
      <c r="G419" s="1" t="s">
        <v>34842</v>
      </c>
    </row>
    <row r="420" spans="1:7" x14ac:dyDescent="0.4">
      <c r="A420" s="1" t="s">
        <v>618</v>
      </c>
      <c r="B420" s="2">
        <v>19059</v>
      </c>
      <c r="C420" s="1" t="s">
        <v>104</v>
      </c>
      <c r="D420" s="1" t="s">
        <v>17717</v>
      </c>
      <c r="E420" s="1" t="s">
        <v>17041</v>
      </c>
      <c r="F420" s="1" t="s">
        <v>17608</v>
      </c>
      <c r="G420" s="1" t="s">
        <v>34606</v>
      </c>
    </row>
    <row r="421" spans="1:7" x14ac:dyDescent="0.4">
      <c r="A421" s="1" t="s">
        <v>619</v>
      </c>
      <c r="B421" s="2">
        <v>19916</v>
      </c>
      <c r="C421" s="1" t="s">
        <v>103</v>
      </c>
      <c r="D421" s="1" t="s">
        <v>17719</v>
      </c>
      <c r="E421" s="1" t="s">
        <v>17057</v>
      </c>
      <c r="F421" s="1" t="s">
        <v>17718</v>
      </c>
      <c r="G421" s="1" t="s">
        <v>34843</v>
      </c>
    </row>
    <row r="422" spans="1:7" x14ac:dyDescent="0.4">
      <c r="A422" s="1" t="s">
        <v>620</v>
      </c>
      <c r="B422" s="2">
        <v>26412</v>
      </c>
      <c r="C422" s="1" t="s">
        <v>103</v>
      </c>
      <c r="D422" s="1" t="s">
        <v>17721</v>
      </c>
      <c r="E422" s="1" t="s">
        <v>17044</v>
      </c>
      <c r="F422" s="1" t="s">
        <v>17720</v>
      </c>
      <c r="G422" s="1" t="s">
        <v>34844</v>
      </c>
    </row>
    <row r="423" spans="1:7" x14ac:dyDescent="0.4">
      <c r="A423" s="1" t="s">
        <v>621</v>
      </c>
      <c r="B423" s="2">
        <v>29257</v>
      </c>
      <c r="C423" s="1" t="s">
        <v>104</v>
      </c>
      <c r="D423" s="1" t="s">
        <v>17723</v>
      </c>
      <c r="E423" s="1" t="s">
        <v>17054</v>
      </c>
      <c r="F423" s="1" t="s">
        <v>17722</v>
      </c>
      <c r="G423" s="1" t="s">
        <v>34845</v>
      </c>
    </row>
    <row r="424" spans="1:7" x14ac:dyDescent="0.4">
      <c r="A424" s="1" t="s">
        <v>622</v>
      </c>
      <c r="B424" s="2">
        <v>22813</v>
      </c>
      <c r="C424" s="1" t="s">
        <v>103</v>
      </c>
      <c r="D424" s="1" t="s">
        <v>17725</v>
      </c>
      <c r="E424" s="1" t="s">
        <v>17054</v>
      </c>
      <c r="F424" s="1" t="s">
        <v>17724</v>
      </c>
      <c r="G424" s="1" t="s">
        <v>34846</v>
      </c>
    </row>
    <row r="425" spans="1:7" x14ac:dyDescent="0.4">
      <c r="A425" s="1" t="s">
        <v>623</v>
      </c>
      <c r="B425" s="2">
        <v>22186</v>
      </c>
      <c r="C425" s="1" t="s">
        <v>103</v>
      </c>
      <c r="D425" s="1" t="s">
        <v>17726</v>
      </c>
      <c r="E425" s="1" t="s">
        <v>17087</v>
      </c>
      <c r="F425" s="1" t="s">
        <v>17571</v>
      </c>
      <c r="G425" s="1" t="s">
        <v>34847</v>
      </c>
    </row>
    <row r="426" spans="1:7" x14ac:dyDescent="0.4">
      <c r="A426" s="1" t="s">
        <v>624</v>
      </c>
      <c r="B426" s="2">
        <v>31920</v>
      </c>
      <c r="C426" s="1" t="s">
        <v>104</v>
      </c>
      <c r="D426" s="1" t="s">
        <v>17727</v>
      </c>
      <c r="E426" s="1" t="s">
        <v>17057</v>
      </c>
      <c r="F426" s="1" t="s">
        <v>17178</v>
      </c>
      <c r="G426" s="1" t="s">
        <v>34848</v>
      </c>
    </row>
    <row r="427" spans="1:7" x14ac:dyDescent="0.4">
      <c r="A427" s="1" t="s">
        <v>625</v>
      </c>
      <c r="B427" s="2">
        <v>27419</v>
      </c>
      <c r="C427" s="1" t="s">
        <v>103</v>
      </c>
      <c r="D427" s="1" t="s">
        <v>17729</v>
      </c>
      <c r="E427" s="1" t="s">
        <v>17047</v>
      </c>
      <c r="F427" s="1" t="s">
        <v>17728</v>
      </c>
      <c r="G427" s="1" t="s">
        <v>34849</v>
      </c>
    </row>
    <row r="428" spans="1:7" x14ac:dyDescent="0.4">
      <c r="A428" s="1" t="s">
        <v>626</v>
      </c>
      <c r="B428" s="2">
        <v>23295</v>
      </c>
      <c r="C428" s="1" t="s">
        <v>104</v>
      </c>
      <c r="D428" s="1" t="s">
        <v>17731</v>
      </c>
      <c r="E428" s="1" t="s">
        <v>299</v>
      </c>
      <c r="F428" s="1" t="s">
        <v>17730</v>
      </c>
      <c r="G428" s="1" t="s">
        <v>34850</v>
      </c>
    </row>
    <row r="429" spans="1:7" x14ac:dyDescent="0.4">
      <c r="A429" s="1" t="s">
        <v>627</v>
      </c>
      <c r="B429" s="2">
        <v>35723</v>
      </c>
      <c r="C429" s="1" t="s">
        <v>104</v>
      </c>
      <c r="D429" s="1" t="s">
        <v>17732</v>
      </c>
      <c r="E429" s="1" t="s">
        <v>17090</v>
      </c>
      <c r="F429" s="1" t="s">
        <v>17247</v>
      </c>
      <c r="G429" s="1" t="s">
        <v>34851</v>
      </c>
    </row>
    <row r="430" spans="1:7" x14ac:dyDescent="0.4">
      <c r="A430" s="1" t="s">
        <v>628</v>
      </c>
      <c r="B430" s="2">
        <v>20021</v>
      </c>
      <c r="C430" s="1" t="s">
        <v>103</v>
      </c>
      <c r="D430" s="1" t="s">
        <v>17734</v>
      </c>
      <c r="E430" s="1" t="s">
        <v>17162</v>
      </c>
      <c r="F430" s="1" t="s">
        <v>17733</v>
      </c>
      <c r="G430" s="1" t="s">
        <v>34852</v>
      </c>
    </row>
    <row r="431" spans="1:7" x14ac:dyDescent="0.4">
      <c r="A431" s="1" t="s">
        <v>629</v>
      </c>
      <c r="B431" s="2">
        <v>34036</v>
      </c>
      <c r="C431" s="1" t="s">
        <v>103</v>
      </c>
      <c r="D431" s="1" t="s">
        <v>17736</v>
      </c>
      <c r="E431" s="1" t="s">
        <v>297</v>
      </c>
      <c r="F431" s="1" t="s">
        <v>17735</v>
      </c>
      <c r="G431" s="1" t="s">
        <v>34853</v>
      </c>
    </row>
    <row r="432" spans="1:7" x14ac:dyDescent="0.4">
      <c r="A432" s="1" t="s">
        <v>630</v>
      </c>
      <c r="B432" s="2">
        <v>24792</v>
      </c>
      <c r="C432" s="1" t="s">
        <v>103</v>
      </c>
      <c r="D432" s="1" t="s">
        <v>17737</v>
      </c>
      <c r="E432" s="1" t="s">
        <v>17044</v>
      </c>
      <c r="F432" s="1" t="s">
        <v>17689</v>
      </c>
      <c r="G432" s="1" t="s">
        <v>34854</v>
      </c>
    </row>
    <row r="433" spans="1:7" x14ac:dyDescent="0.4">
      <c r="A433" s="1" t="s">
        <v>631</v>
      </c>
      <c r="B433" s="2">
        <v>25644</v>
      </c>
      <c r="C433" s="1" t="s">
        <v>104</v>
      </c>
      <c r="D433" s="1" t="s">
        <v>17738</v>
      </c>
      <c r="E433" s="1" t="s">
        <v>17063</v>
      </c>
      <c r="F433" s="1" t="s">
        <v>17536</v>
      </c>
      <c r="G433" s="1" t="s">
        <v>34855</v>
      </c>
    </row>
    <row r="434" spans="1:7" x14ac:dyDescent="0.4">
      <c r="A434" s="1" t="s">
        <v>632</v>
      </c>
      <c r="B434" s="2">
        <v>26729</v>
      </c>
      <c r="C434" s="1" t="s">
        <v>104</v>
      </c>
      <c r="D434" s="1" t="s">
        <v>17739</v>
      </c>
      <c r="E434" s="1" t="s">
        <v>299</v>
      </c>
      <c r="F434" s="1" t="s">
        <v>17493</v>
      </c>
      <c r="G434" s="1" t="s">
        <v>34856</v>
      </c>
    </row>
    <row r="435" spans="1:7" x14ac:dyDescent="0.4">
      <c r="A435" s="1" t="s">
        <v>633</v>
      </c>
      <c r="B435" s="2">
        <v>20176</v>
      </c>
      <c r="C435" s="1" t="s">
        <v>104</v>
      </c>
      <c r="D435" s="1" t="s">
        <v>17741</v>
      </c>
      <c r="E435" s="1" t="s">
        <v>17054</v>
      </c>
      <c r="F435" s="1" t="s">
        <v>17740</v>
      </c>
      <c r="G435" s="1" t="s">
        <v>34857</v>
      </c>
    </row>
    <row r="436" spans="1:7" x14ac:dyDescent="0.4">
      <c r="A436" s="1" t="s">
        <v>634</v>
      </c>
      <c r="B436" s="2">
        <v>18402</v>
      </c>
      <c r="C436" s="1" t="s">
        <v>104</v>
      </c>
      <c r="D436" s="1" t="s">
        <v>17743</v>
      </c>
      <c r="E436" s="1" t="s">
        <v>17162</v>
      </c>
      <c r="F436" s="1" t="s">
        <v>17742</v>
      </c>
      <c r="G436" s="1" t="s">
        <v>34858</v>
      </c>
    </row>
    <row r="437" spans="1:7" x14ac:dyDescent="0.4">
      <c r="A437" s="1" t="s">
        <v>635</v>
      </c>
      <c r="B437" s="2">
        <v>31545</v>
      </c>
      <c r="C437" s="1" t="s">
        <v>104</v>
      </c>
      <c r="D437" s="1" t="s">
        <v>17744</v>
      </c>
      <c r="E437" s="1" t="s">
        <v>17044</v>
      </c>
      <c r="F437" s="1" t="s">
        <v>17273</v>
      </c>
      <c r="G437" s="1" t="s">
        <v>34633</v>
      </c>
    </row>
    <row r="438" spans="1:7" x14ac:dyDescent="0.4">
      <c r="A438" s="1" t="s">
        <v>636</v>
      </c>
      <c r="B438" s="2">
        <v>34409</v>
      </c>
      <c r="C438" s="1" t="s">
        <v>104</v>
      </c>
      <c r="D438" s="1" t="s">
        <v>17745</v>
      </c>
      <c r="E438" s="1" t="s">
        <v>297</v>
      </c>
      <c r="F438" s="1" t="s">
        <v>17149</v>
      </c>
      <c r="G438" s="1" t="s">
        <v>271</v>
      </c>
    </row>
    <row r="439" spans="1:7" x14ac:dyDescent="0.4">
      <c r="A439" s="1" t="s">
        <v>637</v>
      </c>
      <c r="B439" s="2">
        <v>22963</v>
      </c>
      <c r="C439" s="1" t="s">
        <v>103</v>
      </c>
      <c r="D439" s="1" t="s">
        <v>17746</v>
      </c>
      <c r="E439" s="1" t="s">
        <v>17044</v>
      </c>
      <c r="F439" s="1" t="s">
        <v>17294</v>
      </c>
      <c r="G439" s="1" t="s">
        <v>34859</v>
      </c>
    </row>
    <row r="440" spans="1:7" x14ac:dyDescent="0.4">
      <c r="A440" s="1" t="s">
        <v>638</v>
      </c>
      <c r="B440" s="2">
        <v>32846</v>
      </c>
      <c r="C440" s="1" t="s">
        <v>104</v>
      </c>
      <c r="D440" s="1" t="s">
        <v>17747</v>
      </c>
      <c r="E440" s="1" t="s">
        <v>298</v>
      </c>
      <c r="F440" s="1" t="s">
        <v>17167</v>
      </c>
      <c r="G440" s="1" t="s">
        <v>34651</v>
      </c>
    </row>
    <row r="441" spans="1:7" x14ac:dyDescent="0.4">
      <c r="A441" s="1" t="s">
        <v>639</v>
      </c>
      <c r="B441" s="2">
        <v>24614</v>
      </c>
      <c r="C441" s="1" t="s">
        <v>104</v>
      </c>
      <c r="D441" s="1" t="s">
        <v>17748</v>
      </c>
      <c r="E441" s="1" t="s">
        <v>17090</v>
      </c>
      <c r="F441" s="1" t="s">
        <v>17564</v>
      </c>
      <c r="G441" s="1" t="s">
        <v>34860</v>
      </c>
    </row>
    <row r="442" spans="1:7" x14ac:dyDescent="0.4">
      <c r="A442" s="1" t="s">
        <v>640</v>
      </c>
      <c r="B442" s="2">
        <v>23778</v>
      </c>
      <c r="C442" s="1" t="s">
        <v>103</v>
      </c>
      <c r="D442" s="1" t="s">
        <v>17750</v>
      </c>
      <c r="E442" s="1" t="s">
        <v>17044</v>
      </c>
      <c r="F442" s="1" t="s">
        <v>17749</v>
      </c>
      <c r="G442" s="1" t="s">
        <v>34861</v>
      </c>
    </row>
    <row r="443" spans="1:7" x14ac:dyDescent="0.4">
      <c r="A443" s="1" t="s">
        <v>641</v>
      </c>
      <c r="B443" s="2">
        <v>31897</v>
      </c>
      <c r="C443" s="1" t="s">
        <v>103</v>
      </c>
      <c r="D443" s="1" t="s">
        <v>17752</v>
      </c>
      <c r="E443" s="1" t="s">
        <v>17041</v>
      </c>
      <c r="F443" s="1" t="s">
        <v>17751</v>
      </c>
      <c r="G443" s="1" t="s">
        <v>34862</v>
      </c>
    </row>
    <row r="444" spans="1:7" x14ac:dyDescent="0.4">
      <c r="A444" s="1" t="s">
        <v>642</v>
      </c>
      <c r="B444" s="2">
        <v>27185</v>
      </c>
      <c r="C444" s="1" t="s">
        <v>103</v>
      </c>
      <c r="D444" s="1" t="s">
        <v>17753</v>
      </c>
      <c r="E444" s="1" t="s">
        <v>17054</v>
      </c>
      <c r="F444" s="1" t="s">
        <v>17464</v>
      </c>
      <c r="G444" s="1" t="s">
        <v>34863</v>
      </c>
    </row>
    <row r="445" spans="1:7" x14ac:dyDescent="0.4">
      <c r="A445" s="1" t="s">
        <v>643</v>
      </c>
      <c r="B445" s="2">
        <v>29351</v>
      </c>
      <c r="C445" s="1" t="s">
        <v>104</v>
      </c>
      <c r="D445" s="1" t="s">
        <v>17755</v>
      </c>
      <c r="E445" s="1" t="s">
        <v>17047</v>
      </c>
      <c r="F445" s="1" t="s">
        <v>17754</v>
      </c>
      <c r="G445" s="1" t="s">
        <v>253</v>
      </c>
    </row>
    <row r="446" spans="1:7" x14ac:dyDescent="0.4">
      <c r="A446" s="1" t="s">
        <v>644</v>
      </c>
      <c r="B446" s="2">
        <v>29392</v>
      </c>
      <c r="C446" s="1" t="s">
        <v>103</v>
      </c>
      <c r="D446" s="1" t="s">
        <v>17756</v>
      </c>
      <c r="E446" s="1" t="s">
        <v>17044</v>
      </c>
      <c r="F446" s="1" t="s">
        <v>17689</v>
      </c>
      <c r="G446" s="1" t="s">
        <v>34864</v>
      </c>
    </row>
    <row r="447" spans="1:7" x14ac:dyDescent="0.4">
      <c r="A447" s="1" t="s">
        <v>645</v>
      </c>
      <c r="B447" s="2">
        <v>35048</v>
      </c>
      <c r="C447" s="1" t="s">
        <v>103</v>
      </c>
      <c r="D447" s="1" t="s">
        <v>17757</v>
      </c>
      <c r="E447" s="1" t="s">
        <v>17057</v>
      </c>
      <c r="F447" s="1" t="s">
        <v>17724</v>
      </c>
      <c r="G447" s="1" t="s">
        <v>34865</v>
      </c>
    </row>
    <row r="448" spans="1:7" x14ac:dyDescent="0.4">
      <c r="A448" s="1" t="s">
        <v>646</v>
      </c>
      <c r="B448" s="2">
        <v>21695</v>
      </c>
      <c r="C448" s="1" t="s">
        <v>104</v>
      </c>
      <c r="D448" s="1" t="s">
        <v>17759</v>
      </c>
      <c r="E448" s="1" t="s">
        <v>17090</v>
      </c>
      <c r="F448" s="1" t="s">
        <v>17758</v>
      </c>
      <c r="G448" s="1" t="s">
        <v>34866</v>
      </c>
    </row>
    <row r="449" spans="1:7" x14ac:dyDescent="0.4">
      <c r="A449" s="1" t="s">
        <v>647</v>
      </c>
      <c r="B449" s="2">
        <v>21802</v>
      </c>
      <c r="C449" s="1" t="s">
        <v>103</v>
      </c>
      <c r="D449" s="1" t="s">
        <v>17760</v>
      </c>
      <c r="E449" s="1" t="s">
        <v>17044</v>
      </c>
      <c r="F449" s="1" t="s">
        <v>17679</v>
      </c>
      <c r="G449" s="1" t="s">
        <v>34857</v>
      </c>
    </row>
    <row r="450" spans="1:7" x14ac:dyDescent="0.4">
      <c r="A450" s="1" t="s">
        <v>648</v>
      </c>
      <c r="B450" s="2">
        <v>18020</v>
      </c>
      <c r="C450" s="1" t="s">
        <v>103</v>
      </c>
      <c r="D450" s="1" t="s">
        <v>17761</v>
      </c>
      <c r="E450" s="1" t="s">
        <v>17162</v>
      </c>
      <c r="F450" s="1" t="s">
        <v>17601</v>
      </c>
      <c r="G450" s="1" t="s">
        <v>245</v>
      </c>
    </row>
    <row r="451" spans="1:7" x14ac:dyDescent="0.4">
      <c r="A451" s="1" t="s">
        <v>649</v>
      </c>
      <c r="B451" s="2">
        <v>23318</v>
      </c>
      <c r="C451" s="1" t="s">
        <v>103</v>
      </c>
      <c r="D451" s="1" t="s">
        <v>17763</v>
      </c>
      <c r="E451" s="1" t="s">
        <v>17054</v>
      </c>
      <c r="F451" s="1" t="s">
        <v>17762</v>
      </c>
      <c r="G451" s="1" t="s">
        <v>34630</v>
      </c>
    </row>
    <row r="452" spans="1:7" x14ac:dyDescent="0.4">
      <c r="A452" s="1" t="s">
        <v>650</v>
      </c>
      <c r="B452" s="2">
        <v>23308</v>
      </c>
      <c r="C452" s="1" t="s">
        <v>104</v>
      </c>
      <c r="D452" s="1" t="s">
        <v>17764</v>
      </c>
      <c r="E452" s="1" t="s">
        <v>17047</v>
      </c>
      <c r="F452" s="1" t="s">
        <v>17391</v>
      </c>
      <c r="G452" s="1" t="s">
        <v>34553</v>
      </c>
    </row>
    <row r="453" spans="1:7" x14ac:dyDescent="0.4">
      <c r="A453" s="1" t="s">
        <v>651</v>
      </c>
      <c r="B453" s="2">
        <v>32970</v>
      </c>
      <c r="C453" s="1" t="s">
        <v>104</v>
      </c>
      <c r="D453" s="1" t="s">
        <v>17766</v>
      </c>
      <c r="E453" s="1" t="s">
        <v>17087</v>
      </c>
      <c r="F453" s="1" t="s">
        <v>17765</v>
      </c>
      <c r="G453" s="1" t="s">
        <v>34867</v>
      </c>
    </row>
    <row r="454" spans="1:7" x14ac:dyDescent="0.4">
      <c r="A454" s="1" t="s">
        <v>652</v>
      </c>
      <c r="B454" s="2">
        <v>28739</v>
      </c>
      <c r="C454" s="1" t="s">
        <v>104</v>
      </c>
      <c r="D454" s="1" t="s">
        <v>17768</v>
      </c>
      <c r="E454" s="1" t="s">
        <v>17054</v>
      </c>
      <c r="F454" s="1" t="s">
        <v>17767</v>
      </c>
      <c r="G454" s="1" t="s">
        <v>34868</v>
      </c>
    </row>
    <row r="455" spans="1:7" x14ac:dyDescent="0.4">
      <c r="A455" s="1" t="s">
        <v>653</v>
      </c>
      <c r="B455" s="2">
        <v>32516</v>
      </c>
      <c r="C455" s="1" t="s">
        <v>103</v>
      </c>
      <c r="D455" s="1" t="s">
        <v>17769</v>
      </c>
      <c r="E455" s="1" t="s">
        <v>17226</v>
      </c>
      <c r="F455" s="1" t="s">
        <v>17042</v>
      </c>
      <c r="G455" s="1" t="s">
        <v>34869</v>
      </c>
    </row>
    <row r="456" spans="1:7" x14ac:dyDescent="0.4">
      <c r="A456" s="1" t="s">
        <v>654</v>
      </c>
      <c r="B456" s="2">
        <v>23555</v>
      </c>
      <c r="C456" s="1" t="s">
        <v>104</v>
      </c>
      <c r="D456" s="1" t="s">
        <v>17771</v>
      </c>
      <c r="E456" s="1" t="s">
        <v>297</v>
      </c>
      <c r="F456" s="1" t="s">
        <v>17770</v>
      </c>
      <c r="G456" s="1" t="s">
        <v>34870</v>
      </c>
    </row>
    <row r="457" spans="1:7" x14ac:dyDescent="0.4">
      <c r="A457" s="1" t="s">
        <v>655</v>
      </c>
      <c r="B457" s="2">
        <v>28455</v>
      </c>
      <c r="C457" s="1" t="s">
        <v>103</v>
      </c>
      <c r="D457" s="1" t="s">
        <v>17773</v>
      </c>
      <c r="E457" s="1" t="s">
        <v>17047</v>
      </c>
      <c r="F457" s="1" t="s">
        <v>17772</v>
      </c>
      <c r="G457" s="1" t="s">
        <v>34871</v>
      </c>
    </row>
    <row r="458" spans="1:7" x14ac:dyDescent="0.4">
      <c r="A458" s="1" t="s">
        <v>656</v>
      </c>
      <c r="B458" s="2">
        <v>27753</v>
      </c>
      <c r="C458" s="1" t="s">
        <v>104</v>
      </c>
      <c r="D458" s="1" t="s">
        <v>17774</v>
      </c>
      <c r="E458" s="1" t="s">
        <v>17063</v>
      </c>
      <c r="F458" s="1" t="s">
        <v>17174</v>
      </c>
      <c r="G458" s="1" t="s">
        <v>34872</v>
      </c>
    </row>
    <row r="459" spans="1:7" x14ac:dyDescent="0.4">
      <c r="A459" s="1" t="s">
        <v>657</v>
      </c>
      <c r="B459" s="2">
        <v>23015</v>
      </c>
      <c r="C459" s="1" t="s">
        <v>103</v>
      </c>
      <c r="D459" s="1" t="s">
        <v>17776</v>
      </c>
      <c r="E459" s="1" t="s">
        <v>17090</v>
      </c>
      <c r="F459" s="1" t="s">
        <v>17775</v>
      </c>
      <c r="G459" s="1" t="s">
        <v>34651</v>
      </c>
    </row>
    <row r="460" spans="1:7" x14ac:dyDescent="0.4">
      <c r="A460" s="1" t="s">
        <v>658</v>
      </c>
      <c r="B460" s="2">
        <v>18586</v>
      </c>
      <c r="C460" s="1" t="s">
        <v>104</v>
      </c>
      <c r="D460" s="1" t="s">
        <v>17777</v>
      </c>
      <c r="E460" s="1" t="s">
        <v>17054</v>
      </c>
      <c r="F460" s="1" t="s">
        <v>17127</v>
      </c>
      <c r="G460" s="1" t="s">
        <v>34873</v>
      </c>
    </row>
    <row r="461" spans="1:7" x14ac:dyDescent="0.4">
      <c r="A461" s="1" t="s">
        <v>659</v>
      </c>
      <c r="B461" s="2">
        <v>36078</v>
      </c>
      <c r="C461" s="1" t="s">
        <v>104</v>
      </c>
      <c r="D461" s="1" t="s">
        <v>17778</v>
      </c>
      <c r="E461" s="1" t="s">
        <v>17087</v>
      </c>
      <c r="F461" s="1" t="s">
        <v>17599</v>
      </c>
      <c r="G461" s="1" t="s">
        <v>34874</v>
      </c>
    </row>
    <row r="462" spans="1:7" x14ac:dyDescent="0.4">
      <c r="A462" s="1" t="s">
        <v>660</v>
      </c>
      <c r="B462" s="2">
        <v>24886</v>
      </c>
      <c r="C462" s="1" t="s">
        <v>103</v>
      </c>
      <c r="D462" s="1" t="s">
        <v>17780</v>
      </c>
      <c r="E462" s="1" t="s">
        <v>298</v>
      </c>
      <c r="F462" s="1" t="s">
        <v>17779</v>
      </c>
      <c r="G462" s="1" t="s">
        <v>34875</v>
      </c>
    </row>
    <row r="463" spans="1:7" x14ac:dyDescent="0.4">
      <c r="A463" s="1" t="s">
        <v>661</v>
      </c>
      <c r="B463" s="2">
        <v>33756</v>
      </c>
      <c r="C463" s="1" t="s">
        <v>104</v>
      </c>
      <c r="D463" s="1" t="s">
        <v>17782</v>
      </c>
      <c r="E463" s="1" t="s">
        <v>298</v>
      </c>
      <c r="F463" s="1" t="s">
        <v>17781</v>
      </c>
      <c r="G463" s="1" t="s">
        <v>34876</v>
      </c>
    </row>
    <row r="464" spans="1:7" x14ac:dyDescent="0.4">
      <c r="A464" s="1" t="s">
        <v>662</v>
      </c>
      <c r="B464" s="2">
        <v>25589</v>
      </c>
      <c r="C464" s="1" t="s">
        <v>104</v>
      </c>
      <c r="D464" s="1" t="s">
        <v>17783</v>
      </c>
      <c r="E464" s="1" t="s">
        <v>17074</v>
      </c>
      <c r="F464" s="1" t="s">
        <v>17305</v>
      </c>
      <c r="G464" s="1" t="s">
        <v>34877</v>
      </c>
    </row>
    <row r="465" spans="1:7" x14ac:dyDescent="0.4">
      <c r="A465" s="1" t="s">
        <v>663</v>
      </c>
      <c r="B465" s="2">
        <v>22777</v>
      </c>
      <c r="C465" s="1" t="s">
        <v>103</v>
      </c>
      <c r="D465" s="1" t="s">
        <v>17784</v>
      </c>
      <c r="E465" s="1" t="s">
        <v>17047</v>
      </c>
      <c r="F465" s="1" t="s">
        <v>17658</v>
      </c>
      <c r="G465" s="1" t="s">
        <v>34871</v>
      </c>
    </row>
    <row r="466" spans="1:7" x14ac:dyDescent="0.4">
      <c r="A466" s="1" t="s">
        <v>664</v>
      </c>
      <c r="B466" s="2">
        <v>23082</v>
      </c>
      <c r="C466" s="1" t="s">
        <v>104</v>
      </c>
      <c r="D466" s="1" t="s">
        <v>17786</v>
      </c>
      <c r="E466" s="1" t="s">
        <v>17074</v>
      </c>
      <c r="F466" s="1" t="s">
        <v>17785</v>
      </c>
      <c r="G466" s="1" t="s">
        <v>34878</v>
      </c>
    </row>
    <row r="467" spans="1:7" x14ac:dyDescent="0.4">
      <c r="A467" s="1" t="s">
        <v>665</v>
      </c>
      <c r="B467" s="2">
        <v>34140</v>
      </c>
      <c r="C467" s="1" t="s">
        <v>104</v>
      </c>
      <c r="D467" s="1" t="s">
        <v>17787</v>
      </c>
      <c r="E467" s="1" t="s">
        <v>17044</v>
      </c>
      <c r="F467" s="1" t="s">
        <v>17333</v>
      </c>
      <c r="G467" s="1" t="s">
        <v>34879</v>
      </c>
    </row>
    <row r="468" spans="1:7" x14ac:dyDescent="0.4">
      <c r="A468" s="1" t="s">
        <v>666</v>
      </c>
      <c r="B468" s="2">
        <v>22548</v>
      </c>
      <c r="C468" s="1" t="s">
        <v>104</v>
      </c>
      <c r="D468" s="1" t="s">
        <v>17788</v>
      </c>
      <c r="E468" s="1" t="s">
        <v>17044</v>
      </c>
      <c r="F468" s="1" t="s">
        <v>17446</v>
      </c>
      <c r="G468" s="1" t="s">
        <v>34724</v>
      </c>
    </row>
    <row r="469" spans="1:7" x14ac:dyDescent="0.4">
      <c r="A469" s="1" t="s">
        <v>667</v>
      </c>
      <c r="B469" s="2">
        <v>20666</v>
      </c>
      <c r="C469" s="1" t="s">
        <v>104</v>
      </c>
      <c r="D469" s="1" t="s">
        <v>17790</v>
      </c>
      <c r="E469" s="1" t="s">
        <v>17054</v>
      </c>
      <c r="F469" s="1" t="s">
        <v>17789</v>
      </c>
      <c r="G469" s="1" t="s">
        <v>34880</v>
      </c>
    </row>
    <row r="470" spans="1:7" x14ac:dyDescent="0.4">
      <c r="A470" s="1" t="s">
        <v>668</v>
      </c>
      <c r="B470" s="2">
        <v>27227</v>
      </c>
      <c r="C470" s="1" t="s">
        <v>103</v>
      </c>
      <c r="D470" s="1" t="s">
        <v>17791</v>
      </c>
      <c r="E470" s="1" t="s">
        <v>299</v>
      </c>
      <c r="F470" s="1" t="s">
        <v>17654</v>
      </c>
      <c r="G470" s="1" t="s">
        <v>34881</v>
      </c>
    </row>
    <row r="471" spans="1:7" x14ac:dyDescent="0.4">
      <c r="A471" s="1" t="s">
        <v>669</v>
      </c>
      <c r="B471" s="2">
        <v>19535</v>
      </c>
      <c r="C471" s="1" t="s">
        <v>104</v>
      </c>
      <c r="D471" s="1" t="s">
        <v>17793</v>
      </c>
      <c r="E471" s="1" t="s">
        <v>17060</v>
      </c>
      <c r="F471" s="1" t="s">
        <v>17792</v>
      </c>
      <c r="G471" s="1" t="s">
        <v>34504</v>
      </c>
    </row>
    <row r="472" spans="1:7" x14ac:dyDescent="0.4">
      <c r="A472" s="1" t="s">
        <v>670</v>
      </c>
      <c r="B472" s="2">
        <v>33311</v>
      </c>
      <c r="C472" s="1" t="s">
        <v>103</v>
      </c>
      <c r="D472" s="1" t="s">
        <v>17795</v>
      </c>
      <c r="E472" s="1" t="s">
        <v>17063</v>
      </c>
      <c r="F472" s="1" t="s">
        <v>17794</v>
      </c>
      <c r="G472" s="1" t="s">
        <v>34776</v>
      </c>
    </row>
    <row r="473" spans="1:7" x14ac:dyDescent="0.4">
      <c r="A473" s="1" t="s">
        <v>671</v>
      </c>
      <c r="B473" s="2">
        <v>18116</v>
      </c>
      <c r="C473" s="1" t="s">
        <v>103</v>
      </c>
      <c r="D473" s="1" t="s">
        <v>17796</v>
      </c>
      <c r="E473" s="1" t="s">
        <v>17041</v>
      </c>
      <c r="F473" s="1" t="s">
        <v>17599</v>
      </c>
      <c r="G473" s="1" t="s">
        <v>34602</v>
      </c>
    </row>
    <row r="474" spans="1:7" x14ac:dyDescent="0.4">
      <c r="A474" s="1" t="s">
        <v>672</v>
      </c>
      <c r="B474" s="2">
        <v>24371</v>
      </c>
      <c r="C474" s="1" t="s">
        <v>103</v>
      </c>
      <c r="D474" s="1" t="s">
        <v>17797</v>
      </c>
      <c r="E474" s="1" t="s">
        <v>17063</v>
      </c>
      <c r="F474" s="1" t="s">
        <v>17196</v>
      </c>
      <c r="G474" s="1" t="s">
        <v>34882</v>
      </c>
    </row>
    <row r="475" spans="1:7" x14ac:dyDescent="0.4">
      <c r="A475" s="1" t="s">
        <v>673</v>
      </c>
      <c r="B475" s="2">
        <v>25287</v>
      </c>
      <c r="C475" s="1" t="s">
        <v>104</v>
      </c>
      <c r="D475" s="1" t="s">
        <v>17798</v>
      </c>
      <c r="E475" s="1" t="s">
        <v>17162</v>
      </c>
      <c r="F475" s="1" t="s">
        <v>17514</v>
      </c>
      <c r="G475" s="1" t="s">
        <v>34883</v>
      </c>
    </row>
    <row r="476" spans="1:7" x14ac:dyDescent="0.4">
      <c r="A476" s="1" t="s">
        <v>674</v>
      </c>
      <c r="B476" s="2">
        <v>27635</v>
      </c>
      <c r="C476" s="1" t="s">
        <v>103</v>
      </c>
      <c r="D476" s="1" t="s">
        <v>17799</v>
      </c>
      <c r="E476" s="1" t="s">
        <v>297</v>
      </c>
      <c r="F476" s="1" t="s">
        <v>17407</v>
      </c>
      <c r="G476" s="1" t="s">
        <v>34884</v>
      </c>
    </row>
    <row r="477" spans="1:7" x14ac:dyDescent="0.4">
      <c r="A477" s="1" t="s">
        <v>675</v>
      </c>
      <c r="B477" s="2">
        <v>21070</v>
      </c>
      <c r="C477" s="1" t="s">
        <v>104</v>
      </c>
      <c r="D477" s="1" t="s">
        <v>17801</v>
      </c>
      <c r="E477" s="1" t="s">
        <v>17087</v>
      </c>
      <c r="F477" s="1" t="s">
        <v>17800</v>
      </c>
      <c r="G477" s="1" t="s">
        <v>34885</v>
      </c>
    </row>
    <row r="478" spans="1:7" x14ac:dyDescent="0.4">
      <c r="A478" s="1" t="s">
        <v>676</v>
      </c>
      <c r="B478" s="2">
        <v>31523</v>
      </c>
      <c r="C478" s="1" t="s">
        <v>103</v>
      </c>
      <c r="D478" s="1" t="s">
        <v>17802</v>
      </c>
      <c r="E478" s="1" t="s">
        <v>17057</v>
      </c>
      <c r="F478" s="1" t="s">
        <v>17380</v>
      </c>
      <c r="G478" s="1" t="s">
        <v>34886</v>
      </c>
    </row>
    <row r="479" spans="1:7" x14ac:dyDescent="0.4">
      <c r="A479" s="1" t="s">
        <v>677</v>
      </c>
      <c r="B479" s="2">
        <v>29270</v>
      </c>
      <c r="C479" s="1" t="s">
        <v>104</v>
      </c>
      <c r="D479" s="1" t="s">
        <v>17804</v>
      </c>
      <c r="E479" s="1" t="s">
        <v>17041</v>
      </c>
      <c r="F479" s="1" t="s">
        <v>17803</v>
      </c>
      <c r="G479" s="1" t="s">
        <v>34887</v>
      </c>
    </row>
    <row r="480" spans="1:7" x14ac:dyDescent="0.4">
      <c r="A480" s="1" t="s">
        <v>678</v>
      </c>
      <c r="B480" s="2">
        <v>33211</v>
      </c>
      <c r="C480" s="1" t="s">
        <v>103</v>
      </c>
      <c r="D480" s="1" t="s">
        <v>17805</v>
      </c>
      <c r="E480" s="1" t="s">
        <v>17054</v>
      </c>
      <c r="F480" s="1" t="s">
        <v>17608</v>
      </c>
      <c r="G480" s="1" t="s">
        <v>34888</v>
      </c>
    </row>
    <row r="481" spans="1:7" x14ac:dyDescent="0.4">
      <c r="A481" s="1" t="s">
        <v>679</v>
      </c>
      <c r="B481" s="2">
        <v>34805</v>
      </c>
      <c r="C481" s="1" t="s">
        <v>104</v>
      </c>
      <c r="D481" s="1" t="s">
        <v>17806</v>
      </c>
      <c r="E481" s="1" t="s">
        <v>17044</v>
      </c>
      <c r="F481" s="1" t="s">
        <v>17229</v>
      </c>
      <c r="G481" s="1" t="s">
        <v>34889</v>
      </c>
    </row>
    <row r="482" spans="1:7" x14ac:dyDescent="0.4">
      <c r="A482" s="1" t="s">
        <v>680</v>
      </c>
      <c r="B482" s="2">
        <v>34685</v>
      </c>
      <c r="C482" s="1" t="s">
        <v>104</v>
      </c>
      <c r="D482" s="1" t="s">
        <v>17807</v>
      </c>
      <c r="E482" s="1" t="s">
        <v>17047</v>
      </c>
      <c r="F482" s="1" t="s">
        <v>17275</v>
      </c>
      <c r="G482" s="1" t="s">
        <v>34890</v>
      </c>
    </row>
    <row r="483" spans="1:7" x14ac:dyDescent="0.4">
      <c r="A483" s="1" t="s">
        <v>681</v>
      </c>
      <c r="B483" s="2">
        <v>34883</v>
      </c>
      <c r="C483" s="1" t="s">
        <v>104</v>
      </c>
      <c r="D483" s="1" t="s">
        <v>17808</v>
      </c>
      <c r="E483" s="1" t="s">
        <v>298</v>
      </c>
      <c r="F483" s="1" t="s">
        <v>17315</v>
      </c>
      <c r="G483" s="1" t="s">
        <v>34891</v>
      </c>
    </row>
    <row r="484" spans="1:7" x14ac:dyDescent="0.4">
      <c r="A484" s="1" t="s">
        <v>682</v>
      </c>
      <c r="B484" s="2">
        <v>25419</v>
      </c>
      <c r="C484" s="1" t="s">
        <v>103</v>
      </c>
      <c r="D484" s="1" t="s">
        <v>17809</v>
      </c>
      <c r="E484" s="1" t="s">
        <v>297</v>
      </c>
      <c r="F484" s="1" t="s">
        <v>17344</v>
      </c>
      <c r="G484" s="1" t="s">
        <v>34892</v>
      </c>
    </row>
    <row r="485" spans="1:7" x14ac:dyDescent="0.4">
      <c r="A485" s="1" t="s">
        <v>683</v>
      </c>
      <c r="B485" s="2">
        <v>35625</v>
      </c>
      <c r="C485" s="1" t="s">
        <v>104</v>
      </c>
      <c r="D485" s="1" t="s">
        <v>17811</v>
      </c>
      <c r="E485" s="1" t="s">
        <v>17063</v>
      </c>
      <c r="F485" s="1" t="s">
        <v>17810</v>
      </c>
      <c r="G485" s="1" t="s">
        <v>34893</v>
      </c>
    </row>
    <row r="486" spans="1:7" x14ac:dyDescent="0.4">
      <c r="A486" s="1" t="s">
        <v>684</v>
      </c>
      <c r="B486" s="2">
        <v>18270</v>
      </c>
      <c r="C486" s="1" t="s">
        <v>104</v>
      </c>
      <c r="D486" s="1" t="s">
        <v>17812</v>
      </c>
      <c r="E486" s="1" t="s">
        <v>17044</v>
      </c>
      <c r="F486" s="1" t="s">
        <v>17249</v>
      </c>
      <c r="G486" s="1" t="s">
        <v>34894</v>
      </c>
    </row>
    <row r="487" spans="1:7" x14ac:dyDescent="0.4">
      <c r="A487" s="1" t="s">
        <v>685</v>
      </c>
      <c r="B487" s="2">
        <v>33927</v>
      </c>
      <c r="C487" s="1" t="s">
        <v>104</v>
      </c>
      <c r="D487" s="1" t="s">
        <v>17813</v>
      </c>
      <c r="E487" s="1" t="s">
        <v>17057</v>
      </c>
      <c r="F487" s="1" t="s">
        <v>17654</v>
      </c>
      <c r="G487" s="1" t="s">
        <v>34895</v>
      </c>
    </row>
    <row r="488" spans="1:7" x14ac:dyDescent="0.4">
      <c r="A488" s="1" t="s">
        <v>686</v>
      </c>
      <c r="B488" s="2">
        <v>25576</v>
      </c>
      <c r="C488" s="1" t="s">
        <v>103</v>
      </c>
      <c r="D488" s="1" t="s">
        <v>17815</v>
      </c>
      <c r="E488" s="1" t="s">
        <v>17090</v>
      </c>
      <c r="F488" s="1" t="s">
        <v>17814</v>
      </c>
      <c r="G488" s="1" t="s">
        <v>34657</v>
      </c>
    </row>
    <row r="489" spans="1:7" x14ac:dyDescent="0.4">
      <c r="A489" s="1" t="s">
        <v>687</v>
      </c>
      <c r="B489" s="2">
        <v>21252</v>
      </c>
      <c r="C489" s="1" t="s">
        <v>103</v>
      </c>
      <c r="D489" s="1" t="s">
        <v>17817</v>
      </c>
      <c r="E489" s="1" t="s">
        <v>299</v>
      </c>
      <c r="F489" s="1" t="s">
        <v>17816</v>
      </c>
      <c r="G489" s="1" t="s">
        <v>34896</v>
      </c>
    </row>
    <row r="490" spans="1:7" x14ac:dyDescent="0.4">
      <c r="A490" s="1" t="s">
        <v>688</v>
      </c>
      <c r="B490" s="2">
        <v>22312</v>
      </c>
      <c r="C490" s="1" t="s">
        <v>104</v>
      </c>
      <c r="D490" s="1" t="s">
        <v>17819</v>
      </c>
      <c r="E490" s="1" t="s">
        <v>17087</v>
      </c>
      <c r="F490" s="1" t="s">
        <v>17818</v>
      </c>
      <c r="G490" s="1" t="s">
        <v>34897</v>
      </c>
    </row>
    <row r="491" spans="1:7" x14ac:dyDescent="0.4">
      <c r="A491" s="1" t="s">
        <v>689</v>
      </c>
      <c r="B491" s="2">
        <v>30517</v>
      </c>
      <c r="C491" s="1" t="s">
        <v>103</v>
      </c>
      <c r="D491" s="1" t="s">
        <v>17821</v>
      </c>
      <c r="E491" s="1" t="s">
        <v>17041</v>
      </c>
      <c r="F491" s="1" t="s">
        <v>17820</v>
      </c>
      <c r="G491" s="1" t="s">
        <v>34610</v>
      </c>
    </row>
    <row r="492" spans="1:7" x14ac:dyDescent="0.4">
      <c r="A492" s="1" t="s">
        <v>690</v>
      </c>
      <c r="B492" s="2">
        <v>32766</v>
      </c>
      <c r="C492" s="1" t="s">
        <v>103</v>
      </c>
      <c r="D492" s="1" t="s">
        <v>17823</v>
      </c>
      <c r="E492" s="1" t="s">
        <v>298</v>
      </c>
      <c r="F492" s="1" t="s">
        <v>17822</v>
      </c>
      <c r="G492" s="1" t="s">
        <v>34546</v>
      </c>
    </row>
    <row r="493" spans="1:7" x14ac:dyDescent="0.4">
      <c r="A493" s="1" t="s">
        <v>691</v>
      </c>
      <c r="B493" s="2">
        <v>30618</v>
      </c>
      <c r="C493" s="1" t="s">
        <v>104</v>
      </c>
      <c r="D493" s="1" t="s">
        <v>17824</v>
      </c>
      <c r="E493" s="1" t="s">
        <v>17063</v>
      </c>
      <c r="F493" s="1" t="s">
        <v>17396</v>
      </c>
      <c r="G493" s="1" t="s">
        <v>34651</v>
      </c>
    </row>
    <row r="494" spans="1:7" x14ac:dyDescent="0.4">
      <c r="A494" s="1" t="s">
        <v>692</v>
      </c>
      <c r="B494" s="2">
        <v>25736</v>
      </c>
      <c r="C494" s="1" t="s">
        <v>104</v>
      </c>
      <c r="D494" s="1" t="s">
        <v>17826</v>
      </c>
      <c r="E494" s="1" t="s">
        <v>17060</v>
      </c>
      <c r="F494" s="1" t="s">
        <v>17825</v>
      </c>
      <c r="G494" s="1" t="s">
        <v>34898</v>
      </c>
    </row>
    <row r="495" spans="1:7" x14ac:dyDescent="0.4">
      <c r="A495" s="1" t="s">
        <v>693</v>
      </c>
      <c r="B495" s="2">
        <v>23116</v>
      </c>
      <c r="C495" s="1" t="s">
        <v>104</v>
      </c>
      <c r="D495" s="1" t="s">
        <v>17827</v>
      </c>
      <c r="E495" s="1" t="s">
        <v>17044</v>
      </c>
      <c r="F495" s="1" t="s">
        <v>17064</v>
      </c>
      <c r="G495" s="1" t="s">
        <v>34899</v>
      </c>
    </row>
    <row r="496" spans="1:7" x14ac:dyDescent="0.4">
      <c r="A496" s="1" t="s">
        <v>694</v>
      </c>
      <c r="B496" s="2">
        <v>23351</v>
      </c>
      <c r="C496" s="1" t="s">
        <v>104</v>
      </c>
      <c r="D496" s="1" t="s">
        <v>17828</v>
      </c>
      <c r="E496" s="1" t="s">
        <v>17044</v>
      </c>
      <c r="F496" s="1" t="s">
        <v>17383</v>
      </c>
      <c r="G496" s="1" t="s">
        <v>34900</v>
      </c>
    </row>
    <row r="497" spans="1:7" x14ac:dyDescent="0.4">
      <c r="A497" s="1" t="s">
        <v>695</v>
      </c>
      <c r="B497" s="2">
        <v>23813</v>
      </c>
      <c r="C497" s="1" t="s">
        <v>103</v>
      </c>
      <c r="D497" s="1" t="s">
        <v>17829</v>
      </c>
      <c r="E497" s="1" t="s">
        <v>17087</v>
      </c>
      <c r="F497" s="1" t="s">
        <v>17075</v>
      </c>
      <c r="G497" s="1" t="s">
        <v>34901</v>
      </c>
    </row>
    <row r="498" spans="1:7" x14ac:dyDescent="0.4">
      <c r="A498" s="1" t="s">
        <v>696</v>
      </c>
      <c r="B498" s="2">
        <v>20229</v>
      </c>
      <c r="C498" s="1" t="s">
        <v>103</v>
      </c>
      <c r="D498" s="1" t="s">
        <v>17830</v>
      </c>
      <c r="E498" s="1" t="s">
        <v>17090</v>
      </c>
      <c r="F498" s="1" t="s">
        <v>17114</v>
      </c>
      <c r="G498" s="1" t="s">
        <v>34902</v>
      </c>
    </row>
    <row r="499" spans="1:7" x14ac:dyDescent="0.4">
      <c r="A499" s="1" t="s">
        <v>697</v>
      </c>
      <c r="B499" s="2">
        <v>29560</v>
      </c>
      <c r="C499" s="1" t="s">
        <v>104</v>
      </c>
      <c r="D499" s="1" t="s">
        <v>17832</v>
      </c>
      <c r="E499" s="1" t="s">
        <v>17054</v>
      </c>
      <c r="F499" s="1" t="s">
        <v>17831</v>
      </c>
      <c r="G499" s="1" t="s">
        <v>34903</v>
      </c>
    </row>
    <row r="500" spans="1:7" x14ac:dyDescent="0.4">
      <c r="A500" s="1" t="s">
        <v>698</v>
      </c>
      <c r="B500" s="2">
        <v>22799</v>
      </c>
      <c r="C500" s="1" t="s">
        <v>103</v>
      </c>
      <c r="D500" s="1" t="s">
        <v>17834</v>
      </c>
      <c r="E500" s="1" t="s">
        <v>298</v>
      </c>
      <c r="F500" s="1" t="s">
        <v>17833</v>
      </c>
      <c r="G500" s="1" t="s">
        <v>34904</v>
      </c>
    </row>
    <row r="501" spans="1:7" x14ac:dyDescent="0.4">
      <c r="A501" s="1" t="s">
        <v>699</v>
      </c>
      <c r="B501" s="2">
        <v>28911</v>
      </c>
      <c r="C501" s="1" t="s">
        <v>104</v>
      </c>
      <c r="D501" s="1" t="s">
        <v>17836</v>
      </c>
      <c r="E501" s="1" t="s">
        <v>17044</v>
      </c>
      <c r="F501" s="1" t="s">
        <v>17835</v>
      </c>
      <c r="G501" s="1" t="s">
        <v>34905</v>
      </c>
    </row>
    <row r="502" spans="1:7" x14ac:dyDescent="0.4">
      <c r="A502" s="1" t="s">
        <v>700</v>
      </c>
      <c r="B502" s="2">
        <v>22410</v>
      </c>
      <c r="C502" s="1" t="s">
        <v>103</v>
      </c>
      <c r="D502" s="1" t="s">
        <v>17837</v>
      </c>
      <c r="E502" s="1" t="s">
        <v>17041</v>
      </c>
      <c r="F502" s="1" t="s">
        <v>17720</v>
      </c>
      <c r="G502" s="1" t="s">
        <v>34906</v>
      </c>
    </row>
    <row r="503" spans="1:7" x14ac:dyDescent="0.4">
      <c r="A503" s="1" t="s">
        <v>701</v>
      </c>
      <c r="B503" s="2">
        <v>35031</v>
      </c>
      <c r="C503" s="1" t="s">
        <v>103</v>
      </c>
      <c r="D503" s="1" t="s">
        <v>17838</v>
      </c>
      <c r="E503" s="1" t="s">
        <v>17226</v>
      </c>
      <c r="F503" s="1" t="s">
        <v>17683</v>
      </c>
      <c r="G503" s="1" t="s">
        <v>34907</v>
      </c>
    </row>
    <row r="504" spans="1:7" x14ac:dyDescent="0.4">
      <c r="A504" s="1" t="s">
        <v>702</v>
      </c>
      <c r="B504" s="2">
        <v>34883</v>
      </c>
      <c r="C504" s="1" t="s">
        <v>104</v>
      </c>
      <c r="D504" s="1" t="s">
        <v>17839</v>
      </c>
      <c r="E504" s="1" t="s">
        <v>17041</v>
      </c>
      <c r="F504" s="1" t="s">
        <v>17722</v>
      </c>
      <c r="G504" s="1" t="s">
        <v>34908</v>
      </c>
    </row>
    <row r="505" spans="1:7" x14ac:dyDescent="0.4">
      <c r="A505" s="1" t="s">
        <v>703</v>
      </c>
      <c r="B505" s="2">
        <v>34981</v>
      </c>
      <c r="C505" s="1" t="s">
        <v>104</v>
      </c>
      <c r="D505" s="1" t="s">
        <v>17840</v>
      </c>
      <c r="E505" s="1" t="s">
        <v>17162</v>
      </c>
      <c r="F505" s="1" t="s">
        <v>17816</v>
      </c>
      <c r="G505" s="1" t="s">
        <v>34909</v>
      </c>
    </row>
    <row r="506" spans="1:7" x14ac:dyDescent="0.4">
      <c r="A506" s="1" t="s">
        <v>704</v>
      </c>
      <c r="B506" s="2">
        <v>34059</v>
      </c>
      <c r="C506" s="1" t="s">
        <v>103</v>
      </c>
      <c r="D506" s="1" t="s">
        <v>17841</v>
      </c>
      <c r="E506" s="1" t="s">
        <v>17044</v>
      </c>
      <c r="F506" s="1" t="s">
        <v>17462</v>
      </c>
      <c r="G506" s="1" t="s">
        <v>34910</v>
      </c>
    </row>
    <row r="507" spans="1:7" x14ac:dyDescent="0.4">
      <c r="A507" s="1" t="s">
        <v>705</v>
      </c>
      <c r="B507" s="2">
        <v>23500</v>
      </c>
      <c r="C507" s="1" t="s">
        <v>103</v>
      </c>
      <c r="D507" s="1" t="s">
        <v>17842</v>
      </c>
      <c r="E507" s="1" t="s">
        <v>297</v>
      </c>
      <c r="F507" s="1" t="s">
        <v>17317</v>
      </c>
      <c r="G507" s="1" t="s">
        <v>34911</v>
      </c>
    </row>
    <row r="508" spans="1:7" x14ac:dyDescent="0.4">
      <c r="A508" s="1" t="s">
        <v>706</v>
      </c>
      <c r="B508" s="2">
        <v>19948</v>
      </c>
      <c r="C508" s="1" t="s">
        <v>104</v>
      </c>
      <c r="D508" s="1" t="s">
        <v>17844</v>
      </c>
      <c r="E508" s="1" t="s">
        <v>298</v>
      </c>
      <c r="F508" s="1" t="s">
        <v>17843</v>
      </c>
      <c r="G508" s="1" t="s">
        <v>34912</v>
      </c>
    </row>
    <row r="509" spans="1:7" x14ac:dyDescent="0.4">
      <c r="A509" s="1" t="s">
        <v>707</v>
      </c>
      <c r="B509" s="2">
        <v>29879</v>
      </c>
      <c r="C509" s="1" t="s">
        <v>103</v>
      </c>
      <c r="D509" s="1" t="s">
        <v>17846</v>
      </c>
      <c r="E509" s="1" t="s">
        <v>17057</v>
      </c>
      <c r="F509" s="1" t="s">
        <v>17845</v>
      </c>
      <c r="G509" s="1" t="s">
        <v>34913</v>
      </c>
    </row>
    <row r="510" spans="1:7" x14ac:dyDescent="0.4">
      <c r="A510" s="1" t="s">
        <v>708</v>
      </c>
      <c r="B510" s="2">
        <v>24179</v>
      </c>
      <c r="C510" s="1" t="s">
        <v>103</v>
      </c>
      <c r="D510" s="1" t="s">
        <v>17847</v>
      </c>
      <c r="E510" s="1" t="s">
        <v>17044</v>
      </c>
      <c r="F510" s="1" t="s">
        <v>17042</v>
      </c>
      <c r="G510" s="1" t="s">
        <v>34914</v>
      </c>
    </row>
    <row r="511" spans="1:7" x14ac:dyDescent="0.4">
      <c r="A511" s="1" t="s">
        <v>709</v>
      </c>
      <c r="B511" s="2">
        <v>31439</v>
      </c>
      <c r="C511" s="1" t="s">
        <v>103</v>
      </c>
      <c r="D511" s="1" t="s">
        <v>17848</v>
      </c>
      <c r="E511" s="1" t="s">
        <v>298</v>
      </c>
      <c r="F511" s="1" t="s">
        <v>17347</v>
      </c>
      <c r="G511" s="1" t="s">
        <v>34915</v>
      </c>
    </row>
    <row r="512" spans="1:7" x14ac:dyDescent="0.4">
      <c r="A512" s="1" t="s">
        <v>710</v>
      </c>
      <c r="B512" s="2">
        <v>25015</v>
      </c>
      <c r="C512" s="1" t="s">
        <v>103</v>
      </c>
      <c r="D512" s="1" t="s">
        <v>17850</v>
      </c>
      <c r="E512" s="1" t="s">
        <v>17044</v>
      </c>
      <c r="F512" s="1" t="s">
        <v>17849</v>
      </c>
      <c r="G512" s="1" t="s">
        <v>34916</v>
      </c>
    </row>
    <row r="513" spans="1:7" x14ac:dyDescent="0.4">
      <c r="A513" s="1" t="s">
        <v>711</v>
      </c>
      <c r="B513" s="2">
        <v>24086</v>
      </c>
      <c r="C513" s="1" t="s">
        <v>103</v>
      </c>
      <c r="D513" s="1" t="s">
        <v>17851</v>
      </c>
      <c r="E513" s="1" t="s">
        <v>17047</v>
      </c>
      <c r="F513" s="1" t="s">
        <v>17687</v>
      </c>
      <c r="G513" s="1" t="s">
        <v>34917</v>
      </c>
    </row>
    <row r="514" spans="1:7" x14ac:dyDescent="0.4">
      <c r="A514" s="1" t="s">
        <v>712</v>
      </c>
      <c r="B514" s="2">
        <v>35079</v>
      </c>
      <c r="C514" s="1" t="s">
        <v>103</v>
      </c>
      <c r="D514" s="1" t="s">
        <v>17852</v>
      </c>
      <c r="E514" s="1" t="s">
        <v>17041</v>
      </c>
      <c r="F514" s="1" t="s">
        <v>17831</v>
      </c>
      <c r="G514" s="1" t="s">
        <v>34918</v>
      </c>
    </row>
    <row r="515" spans="1:7" x14ac:dyDescent="0.4">
      <c r="A515" s="1" t="s">
        <v>713</v>
      </c>
      <c r="B515" s="2">
        <v>34657</v>
      </c>
      <c r="C515" s="1" t="s">
        <v>103</v>
      </c>
      <c r="D515" s="1" t="s">
        <v>17853</v>
      </c>
      <c r="E515" s="1" t="s">
        <v>17044</v>
      </c>
      <c r="F515" s="1" t="s">
        <v>17083</v>
      </c>
      <c r="G515" s="1" t="s">
        <v>34919</v>
      </c>
    </row>
    <row r="516" spans="1:7" x14ac:dyDescent="0.4">
      <c r="A516" s="1" t="s">
        <v>714</v>
      </c>
      <c r="B516" s="2">
        <v>35212</v>
      </c>
      <c r="C516" s="1" t="s">
        <v>103</v>
      </c>
      <c r="D516" s="1" t="s">
        <v>17854</v>
      </c>
      <c r="E516" s="1" t="s">
        <v>17044</v>
      </c>
      <c r="F516" s="1" t="s">
        <v>17389</v>
      </c>
      <c r="G516" s="1" t="s">
        <v>34920</v>
      </c>
    </row>
    <row r="517" spans="1:7" x14ac:dyDescent="0.4">
      <c r="A517" s="1" t="s">
        <v>715</v>
      </c>
      <c r="B517" s="2">
        <v>31803</v>
      </c>
      <c r="C517" s="1" t="s">
        <v>103</v>
      </c>
      <c r="D517" s="1" t="s">
        <v>17855</v>
      </c>
      <c r="E517" s="1" t="s">
        <v>17090</v>
      </c>
      <c r="F517" s="1" t="s">
        <v>17464</v>
      </c>
      <c r="G517" s="1" t="s">
        <v>34921</v>
      </c>
    </row>
    <row r="518" spans="1:7" x14ac:dyDescent="0.4">
      <c r="A518" s="1" t="s">
        <v>716</v>
      </c>
      <c r="B518" s="2">
        <v>34163</v>
      </c>
      <c r="C518" s="1" t="s">
        <v>104</v>
      </c>
      <c r="D518" s="1" t="s">
        <v>17857</v>
      </c>
      <c r="E518" s="1" t="s">
        <v>17057</v>
      </c>
      <c r="F518" s="1" t="s">
        <v>17856</v>
      </c>
      <c r="G518" s="1" t="s">
        <v>34922</v>
      </c>
    </row>
    <row r="519" spans="1:7" x14ac:dyDescent="0.4">
      <c r="A519" s="1" t="s">
        <v>717</v>
      </c>
      <c r="B519" s="2">
        <v>22109</v>
      </c>
      <c r="C519" s="1" t="s">
        <v>103</v>
      </c>
      <c r="D519" s="1" t="s">
        <v>17859</v>
      </c>
      <c r="E519" s="1" t="s">
        <v>17162</v>
      </c>
      <c r="F519" s="1" t="s">
        <v>17858</v>
      </c>
      <c r="G519" s="1" t="s">
        <v>34923</v>
      </c>
    </row>
    <row r="520" spans="1:7" x14ac:dyDescent="0.4">
      <c r="A520" s="1" t="s">
        <v>718</v>
      </c>
      <c r="B520" s="2">
        <v>18397</v>
      </c>
      <c r="C520" s="1" t="s">
        <v>103</v>
      </c>
      <c r="D520" s="1" t="s">
        <v>17860</v>
      </c>
      <c r="E520" s="1" t="s">
        <v>17074</v>
      </c>
      <c r="F520" s="1" t="s">
        <v>17767</v>
      </c>
      <c r="G520" s="1" t="s">
        <v>34924</v>
      </c>
    </row>
    <row r="521" spans="1:7" x14ac:dyDescent="0.4">
      <c r="A521" s="1" t="s">
        <v>719</v>
      </c>
      <c r="B521" s="2">
        <v>30660</v>
      </c>
      <c r="C521" s="1" t="s">
        <v>103</v>
      </c>
      <c r="D521" s="1" t="s">
        <v>17861</v>
      </c>
      <c r="E521" s="1" t="s">
        <v>17087</v>
      </c>
      <c r="F521" s="1" t="s">
        <v>17178</v>
      </c>
      <c r="G521" s="1" t="s">
        <v>34925</v>
      </c>
    </row>
    <row r="522" spans="1:7" x14ac:dyDescent="0.4">
      <c r="A522" s="1" t="s">
        <v>720</v>
      </c>
      <c r="B522" s="2">
        <v>20154</v>
      </c>
      <c r="C522" s="1" t="s">
        <v>103</v>
      </c>
      <c r="D522" s="1" t="s">
        <v>17862</v>
      </c>
      <c r="E522" s="1" t="s">
        <v>17063</v>
      </c>
      <c r="F522" s="1" t="s">
        <v>17328</v>
      </c>
      <c r="G522" s="1" t="s">
        <v>34926</v>
      </c>
    </row>
    <row r="523" spans="1:7" x14ac:dyDescent="0.4">
      <c r="A523" s="1" t="s">
        <v>721</v>
      </c>
      <c r="B523" s="2">
        <v>18316</v>
      </c>
      <c r="C523" s="1" t="s">
        <v>104</v>
      </c>
      <c r="D523" s="1" t="s">
        <v>17863</v>
      </c>
      <c r="E523" s="1" t="s">
        <v>17057</v>
      </c>
      <c r="F523" s="1" t="s">
        <v>17603</v>
      </c>
      <c r="G523" s="1" t="s">
        <v>34927</v>
      </c>
    </row>
    <row r="524" spans="1:7" x14ac:dyDescent="0.4">
      <c r="A524" s="1" t="s">
        <v>722</v>
      </c>
      <c r="B524" s="2">
        <v>19640</v>
      </c>
      <c r="C524" s="1" t="s">
        <v>104</v>
      </c>
      <c r="D524" s="1" t="s">
        <v>17864</v>
      </c>
      <c r="E524" s="1" t="s">
        <v>17044</v>
      </c>
      <c r="F524" s="1" t="s">
        <v>17448</v>
      </c>
      <c r="G524" s="1" t="s">
        <v>34928</v>
      </c>
    </row>
    <row r="525" spans="1:7" x14ac:dyDescent="0.4">
      <c r="A525" s="1" t="s">
        <v>723</v>
      </c>
      <c r="B525" s="2">
        <v>27483</v>
      </c>
      <c r="C525" s="1" t="s">
        <v>104</v>
      </c>
      <c r="D525" s="1" t="s">
        <v>17865</v>
      </c>
      <c r="E525" s="1" t="s">
        <v>298</v>
      </c>
      <c r="F525" s="1" t="s">
        <v>17360</v>
      </c>
      <c r="G525" s="1" t="s">
        <v>34929</v>
      </c>
    </row>
    <row r="526" spans="1:7" x14ac:dyDescent="0.4">
      <c r="A526" s="1" t="s">
        <v>724</v>
      </c>
      <c r="B526" s="2">
        <v>33320</v>
      </c>
      <c r="C526" s="1" t="s">
        <v>103</v>
      </c>
      <c r="D526" s="1" t="s">
        <v>17867</v>
      </c>
      <c r="E526" s="1" t="s">
        <v>17044</v>
      </c>
      <c r="F526" s="1" t="s">
        <v>17866</v>
      </c>
      <c r="G526" s="1" t="s">
        <v>34930</v>
      </c>
    </row>
    <row r="527" spans="1:7" x14ac:dyDescent="0.4">
      <c r="A527" s="1" t="s">
        <v>725</v>
      </c>
      <c r="B527" s="2">
        <v>21852</v>
      </c>
      <c r="C527" s="1" t="s">
        <v>104</v>
      </c>
      <c r="D527" s="1" t="s">
        <v>17868</v>
      </c>
      <c r="E527" s="1" t="s">
        <v>17063</v>
      </c>
      <c r="F527" s="1" t="s">
        <v>17794</v>
      </c>
      <c r="G527" s="1" t="s">
        <v>34931</v>
      </c>
    </row>
    <row r="528" spans="1:7" x14ac:dyDescent="0.4">
      <c r="A528" s="1" t="s">
        <v>726</v>
      </c>
      <c r="B528" s="2">
        <v>34234</v>
      </c>
      <c r="C528" s="1" t="s">
        <v>104</v>
      </c>
      <c r="D528" s="1" t="s">
        <v>17869</v>
      </c>
      <c r="E528" s="1" t="s">
        <v>297</v>
      </c>
      <c r="F528" s="1" t="s">
        <v>17546</v>
      </c>
      <c r="G528" s="1" t="s">
        <v>34932</v>
      </c>
    </row>
    <row r="529" spans="1:7" x14ac:dyDescent="0.4">
      <c r="A529" s="1" t="s">
        <v>727</v>
      </c>
      <c r="B529" s="2">
        <v>18774</v>
      </c>
      <c r="C529" s="1" t="s">
        <v>103</v>
      </c>
      <c r="D529" s="1" t="s">
        <v>17871</v>
      </c>
      <c r="E529" s="1" t="s">
        <v>17060</v>
      </c>
      <c r="F529" s="1" t="s">
        <v>17870</v>
      </c>
      <c r="G529" s="1" t="s">
        <v>34933</v>
      </c>
    </row>
    <row r="530" spans="1:7" x14ac:dyDescent="0.4">
      <c r="A530" s="1" t="s">
        <v>728</v>
      </c>
      <c r="B530" s="2">
        <v>25630</v>
      </c>
      <c r="C530" s="1" t="s">
        <v>103</v>
      </c>
      <c r="D530" s="1" t="s">
        <v>17872</v>
      </c>
      <c r="E530" s="1" t="s">
        <v>298</v>
      </c>
      <c r="F530" s="1" t="s">
        <v>17691</v>
      </c>
      <c r="G530" s="1" t="s">
        <v>34934</v>
      </c>
    </row>
    <row r="531" spans="1:7" x14ac:dyDescent="0.4">
      <c r="A531" s="1" t="s">
        <v>729</v>
      </c>
      <c r="B531" s="2">
        <v>33371</v>
      </c>
      <c r="C531" s="1" t="s">
        <v>104</v>
      </c>
      <c r="D531" s="1" t="s">
        <v>17873</v>
      </c>
      <c r="E531" s="1" t="s">
        <v>17090</v>
      </c>
      <c r="F531" s="1" t="s">
        <v>17675</v>
      </c>
      <c r="G531" s="1" t="s">
        <v>34935</v>
      </c>
    </row>
    <row r="532" spans="1:7" x14ac:dyDescent="0.4">
      <c r="A532" s="1" t="s">
        <v>730</v>
      </c>
      <c r="B532" s="2">
        <v>27692</v>
      </c>
      <c r="C532" s="1" t="s">
        <v>103</v>
      </c>
      <c r="D532" s="1" t="s">
        <v>17874</v>
      </c>
      <c r="E532" s="1" t="s">
        <v>298</v>
      </c>
      <c r="F532" s="1" t="s">
        <v>17149</v>
      </c>
      <c r="G532" s="1" t="s">
        <v>34936</v>
      </c>
    </row>
    <row r="533" spans="1:7" x14ac:dyDescent="0.4">
      <c r="A533" s="1" t="s">
        <v>731</v>
      </c>
      <c r="B533" s="2">
        <v>27601</v>
      </c>
      <c r="C533" s="1" t="s">
        <v>104</v>
      </c>
      <c r="D533" s="1" t="s">
        <v>17875</v>
      </c>
      <c r="E533" s="1" t="s">
        <v>298</v>
      </c>
      <c r="F533" s="1" t="s">
        <v>17267</v>
      </c>
      <c r="G533" s="1" t="s">
        <v>34937</v>
      </c>
    </row>
    <row r="534" spans="1:7" x14ac:dyDescent="0.4">
      <c r="A534" s="1" t="s">
        <v>732</v>
      </c>
      <c r="B534" s="2">
        <v>29534</v>
      </c>
      <c r="C534" s="1" t="s">
        <v>104</v>
      </c>
      <c r="D534" s="1" t="s">
        <v>17876</v>
      </c>
      <c r="E534" s="1" t="s">
        <v>17087</v>
      </c>
      <c r="F534" s="1" t="s">
        <v>17792</v>
      </c>
      <c r="G534" s="1" t="s">
        <v>34938</v>
      </c>
    </row>
    <row r="535" spans="1:7" x14ac:dyDescent="0.4">
      <c r="A535" s="1" t="s">
        <v>733</v>
      </c>
      <c r="B535" s="2">
        <v>24025</v>
      </c>
      <c r="C535" s="1" t="s">
        <v>104</v>
      </c>
      <c r="D535" s="1" t="s">
        <v>17877</v>
      </c>
      <c r="E535" s="1" t="s">
        <v>17041</v>
      </c>
      <c r="F535" s="1" t="s">
        <v>17192</v>
      </c>
      <c r="G535" s="1" t="s">
        <v>34939</v>
      </c>
    </row>
    <row r="536" spans="1:7" x14ac:dyDescent="0.4">
      <c r="A536" s="1" t="s">
        <v>734</v>
      </c>
      <c r="B536" s="2">
        <v>20810</v>
      </c>
      <c r="C536" s="1" t="s">
        <v>104</v>
      </c>
      <c r="D536" s="1" t="s">
        <v>17878</v>
      </c>
      <c r="E536" s="1" t="s">
        <v>17162</v>
      </c>
      <c r="F536" s="1" t="s">
        <v>17298</v>
      </c>
      <c r="G536" s="1" t="s">
        <v>34940</v>
      </c>
    </row>
    <row r="537" spans="1:7" x14ac:dyDescent="0.4">
      <c r="A537" s="1" t="s">
        <v>735</v>
      </c>
      <c r="B537" s="2">
        <v>30424</v>
      </c>
      <c r="C537" s="1" t="s">
        <v>104</v>
      </c>
      <c r="D537" s="1" t="s">
        <v>17880</v>
      </c>
      <c r="E537" s="1" t="s">
        <v>17044</v>
      </c>
      <c r="F537" s="1" t="s">
        <v>17879</v>
      </c>
      <c r="G537" s="1" t="s">
        <v>34941</v>
      </c>
    </row>
    <row r="538" spans="1:7" x14ac:dyDescent="0.4">
      <c r="A538" s="1" t="s">
        <v>736</v>
      </c>
      <c r="B538" s="2">
        <v>22838</v>
      </c>
      <c r="C538" s="1" t="s">
        <v>103</v>
      </c>
      <c r="D538" s="1" t="s">
        <v>17881</v>
      </c>
      <c r="E538" s="1" t="s">
        <v>17041</v>
      </c>
      <c r="F538" s="1" t="s">
        <v>17548</v>
      </c>
      <c r="G538" s="1" t="s">
        <v>34512</v>
      </c>
    </row>
    <row r="539" spans="1:7" x14ac:dyDescent="0.4">
      <c r="A539" s="1" t="s">
        <v>737</v>
      </c>
      <c r="B539" s="2">
        <v>31562</v>
      </c>
      <c r="C539" s="1" t="s">
        <v>104</v>
      </c>
      <c r="D539" s="1" t="s">
        <v>17882</v>
      </c>
      <c r="E539" s="1" t="s">
        <v>17044</v>
      </c>
      <c r="F539" s="1" t="s">
        <v>17196</v>
      </c>
      <c r="G539" s="1" t="s">
        <v>34792</v>
      </c>
    </row>
    <row r="540" spans="1:7" x14ac:dyDescent="0.4">
      <c r="A540" s="1" t="s">
        <v>738</v>
      </c>
      <c r="B540" s="2">
        <v>33450</v>
      </c>
      <c r="C540" s="1" t="s">
        <v>103</v>
      </c>
      <c r="D540" s="1" t="s">
        <v>17884</v>
      </c>
      <c r="E540" s="1" t="s">
        <v>297</v>
      </c>
      <c r="F540" s="1" t="s">
        <v>17883</v>
      </c>
      <c r="G540" s="1" t="s">
        <v>34942</v>
      </c>
    </row>
    <row r="541" spans="1:7" x14ac:dyDescent="0.4">
      <c r="A541" s="1" t="s">
        <v>739</v>
      </c>
      <c r="B541" s="2">
        <v>21819</v>
      </c>
      <c r="C541" s="1" t="s">
        <v>104</v>
      </c>
      <c r="D541" s="1" t="s">
        <v>17886</v>
      </c>
      <c r="E541" s="1" t="s">
        <v>17060</v>
      </c>
      <c r="F541" s="1" t="s">
        <v>17885</v>
      </c>
      <c r="G541" s="1" t="s">
        <v>34943</v>
      </c>
    </row>
    <row r="542" spans="1:7" x14ac:dyDescent="0.4">
      <c r="A542" s="1" t="s">
        <v>740</v>
      </c>
      <c r="B542" s="2">
        <v>19104</v>
      </c>
      <c r="C542" s="1" t="s">
        <v>103</v>
      </c>
      <c r="D542" s="1" t="s">
        <v>17887</v>
      </c>
      <c r="E542" s="1" t="s">
        <v>17057</v>
      </c>
      <c r="F542" s="1" t="s">
        <v>17453</v>
      </c>
      <c r="G542" s="1" t="s">
        <v>34944</v>
      </c>
    </row>
    <row r="543" spans="1:7" x14ac:dyDescent="0.4">
      <c r="A543" s="1" t="s">
        <v>741</v>
      </c>
      <c r="B543" s="2">
        <v>25291</v>
      </c>
      <c r="C543" s="1" t="s">
        <v>104</v>
      </c>
      <c r="D543" s="1" t="s">
        <v>17888</v>
      </c>
      <c r="E543" s="1" t="s">
        <v>17041</v>
      </c>
      <c r="F543" s="1" t="s">
        <v>17139</v>
      </c>
      <c r="G543" s="1" t="s">
        <v>34945</v>
      </c>
    </row>
    <row r="544" spans="1:7" x14ac:dyDescent="0.4">
      <c r="A544" s="1" t="s">
        <v>742</v>
      </c>
      <c r="B544" s="2">
        <v>20435</v>
      </c>
      <c r="C544" s="1" t="s">
        <v>104</v>
      </c>
      <c r="D544" s="1" t="s">
        <v>17889</v>
      </c>
      <c r="E544" s="1" t="s">
        <v>17054</v>
      </c>
      <c r="F544" s="1" t="s">
        <v>17603</v>
      </c>
      <c r="G544" s="1" t="s">
        <v>34946</v>
      </c>
    </row>
    <row r="545" spans="1:7" x14ac:dyDescent="0.4">
      <c r="A545" s="1" t="s">
        <v>743</v>
      </c>
      <c r="B545" s="2">
        <v>29027</v>
      </c>
      <c r="C545" s="1" t="s">
        <v>104</v>
      </c>
      <c r="D545" s="1" t="s">
        <v>17890</v>
      </c>
      <c r="E545" s="1" t="s">
        <v>17044</v>
      </c>
      <c r="F545" s="1" t="s">
        <v>17190</v>
      </c>
      <c r="G545" s="1" t="s">
        <v>34947</v>
      </c>
    </row>
    <row r="546" spans="1:7" x14ac:dyDescent="0.4">
      <c r="A546" s="1" t="s">
        <v>744</v>
      </c>
      <c r="B546" s="2">
        <v>33589</v>
      </c>
      <c r="C546" s="1" t="s">
        <v>104</v>
      </c>
      <c r="D546" s="1" t="s">
        <v>17891</v>
      </c>
      <c r="E546" s="1" t="s">
        <v>17063</v>
      </c>
      <c r="F546" s="1" t="s">
        <v>17129</v>
      </c>
      <c r="G546" s="1" t="s">
        <v>34948</v>
      </c>
    </row>
    <row r="547" spans="1:7" x14ac:dyDescent="0.4">
      <c r="A547" s="1" t="s">
        <v>745</v>
      </c>
      <c r="B547" s="2">
        <v>24734</v>
      </c>
      <c r="C547" s="1" t="s">
        <v>104</v>
      </c>
      <c r="D547" s="1" t="s">
        <v>17893</v>
      </c>
      <c r="E547" s="1" t="s">
        <v>17087</v>
      </c>
      <c r="F547" s="1" t="s">
        <v>17892</v>
      </c>
      <c r="G547" s="1" t="s">
        <v>34949</v>
      </c>
    </row>
    <row r="548" spans="1:7" x14ac:dyDescent="0.4">
      <c r="A548" s="1" t="s">
        <v>746</v>
      </c>
      <c r="B548" s="2">
        <v>29647</v>
      </c>
      <c r="C548" s="1" t="s">
        <v>103</v>
      </c>
      <c r="D548" s="1" t="s">
        <v>17895</v>
      </c>
      <c r="E548" s="1" t="s">
        <v>17074</v>
      </c>
      <c r="F548" s="1" t="s">
        <v>17894</v>
      </c>
      <c r="G548" s="1" t="s">
        <v>34950</v>
      </c>
    </row>
    <row r="549" spans="1:7" x14ac:dyDescent="0.4">
      <c r="A549" s="1" t="s">
        <v>747</v>
      </c>
      <c r="B549" s="2">
        <v>28324</v>
      </c>
      <c r="C549" s="1" t="s">
        <v>104</v>
      </c>
      <c r="D549" s="1" t="s">
        <v>17896</v>
      </c>
      <c r="E549" s="1" t="s">
        <v>298</v>
      </c>
      <c r="F549" s="1" t="s">
        <v>17079</v>
      </c>
      <c r="G549" s="1" t="s">
        <v>34951</v>
      </c>
    </row>
    <row r="550" spans="1:7" x14ac:dyDescent="0.4">
      <c r="A550" s="1" t="s">
        <v>748</v>
      </c>
      <c r="B550" s="2">
        <v>22121</v>
      </c>
      <c r="C550" s="1" t="s">
        <v>104</v>
      </c>
      <c r="D550" s="1" t="s">
        <v>17897</v>
      </c>
      <c r="E550" s="1" t="s">
        <v>17063</v>
      </c>
      <c r="F550" s="1" t="s">
        <v>17331</v>
      </c>
      <c r="G550" s="1" t="s">
        <v>34480</v>
      </c>
    </row>
    <row r="551" spans="1:7" x14ac:dyDescent="0.4">
      <c r="A551" s="1" t="s">
        <v>749</v>
      </c>
      <c r="B551" s="2">
        <v>24106</v>
      </c>
      <c r="C551" s="1" t="s">
        <v>103</v>
      </c>
      <c r="D551" s="1" t="s">
        <v>17898</v>
      </c>
      <c r="E551" s="1" t="s">
        <v>17057</v>
      </c>
      <c r="F551" s="1" t="s">
        <v>17220</v>
      </c>
      <c r="G551" s="1" t="s">
        <v>34952</v>
      </c>
    </row>
    <row r="552" spans="1:7" x14ac:dyDescent="0.4">
      <c r="A552" s="1" t="s">
        <v>750</v>
      </c>
      <c r="B552" s="2">
        <v>18622</v>
      </c>
      <c r="C552" s="1" t="s">
        <v>103</v>
      </c>
      <c r="D552" s="1" t="s">
        <v>17899</v>
      </c>
      <c r="E552" s="1" t="s">
        <v>17041</v>
      </c>
      <c r="F552" s="1" t="s">
        <v>17104</v>
      </c>
      <c r="G552" s="1" t="s">
        <v>34818</v>
      </c>
    </row>
    <row r="553" spans="1:7" x14ac:dyDescent="0.4">
      <c r="A553" s="1" t="s">
        <v>751</v>
      </c>
      <c r="B553" s="2">
        <v>24075</v>
      </c>
      <c r="C553" s="1" t="s">
        <v>103</v>
      </c>
      <c r="D553" s="1" t="s">
        <v>17900</v>
      </c>
      <c r="E553" s="1" t="s">
        <v>17047</v>
      </c>
      <c r="F553" s="1" t="s">
        <v>17194</v>
      </c>
      <c r="G553" s="1" t="s">
        <v>34953</v>
      </c>
    </row>
    <row r="554" spans="1:7" x14ac:dyDescent="0.4">
      <c r="A554" s="1" t="s">
        <v>752</v>
      </c>
      <c r="B554" s="2">
        <v>33654</v>
      </c>
      <c r="C554" s="1" t="s">
        <v>103</v>
      </c>
      <c r="D554" s="1" t="s">
        <v>17901</v>
      </c>
      <c r="E554" s="1" t="s">
        <v>17074</v>
      </c>
      <c r="F554" s="1" t="s">
        <v>17669</v>
      </c>
      <c r="G554" s="1" t="s">
        <v>34954</v>
      </c>
    </row>
    <row r="555" spans="1:7" x14ac:dyDescent="0.4">
      <c r="A555" s="1" t="s">
        <v>753</v>
      </c>
      <c r="B555" s="2">
        <v>31970</v>
      </c>
      <c r="C555" s="1" t="s">
        <v>104</v>
      </c>
      <c r="D555" s="1" t="s">
        <v>17902</v>
      </c>
      <c r="E555" s="1" t="s">
        <v>17057</v>
      </c>
      <c r="F555" s="1" t="s">
        <v>17097</v>
      </c>
      <c r="G555" s="1" t="s">
        <v>34955</v>
      </c>
    </row>
    <row r="556" spans="1:7" x14ac:dyDescent="0.4">
      <c r="A556" s="1" t="s">
        <v>754</v>
      </c>
      <c r="B556" s="2">
        <v>31852</v>
      </c>
      <c r="C556" s="1" t="s">
        <v>104</v>
      </c>
      <c r="D556" s="1" t="s">
        <v>17903</v>
      </c>
      <c r="E556" s="1" t="s">
        <v>17063</v>
      </c>
      <c r="F556" s="1" t="s">
        <v>17391</v>
      </c>
      <c r="G556" s="1" t="s">
        <v>34956</v>
      </c>
    </row>
    <row r="557" spans="1:7" x14ac:dyDescent="0.4">
      <c r="A557" s="1" t="s">
        <v>755</v>
      </c>
      <c r="B557" s="2">
        <v>30456</v>
      </c>
      <c r="C557" s="1" t="s">
        <v>104</v>
      </c>
      <c r="D557" s="1" t="s">
        <v>17905</v>
      </c>
      <c r="E557" s="1" t="s">
        <v>17063</v>
      </c>
      <c r="F557" s="1" t="s">
        <v>17904</v>
      </c>
      <c r="G557" s="1" t="s">
        <v>34957</v>
      </c>
    </row>
    <row r="558" spans="1:7" x14ac:dyDescent="0.4">
      <c r="A558" s="1" t="s">
        <v>756</v>
      </c>
      <c r="B558" s="2">
        <v>23687</v>
      </c>
      <c r="C558" s="1" t="s">
        <v>103</v>
      </c>
      <c r="D558" s="1" t="s">
        <v>17907</v>
      </c>
      <c r="E558" s="1" t="s">
        <v>17041</v>
      </c>
      <c r="F558" s="1" t="s">
        <v>17906</v>
      </c>
      <c r="G558" s="1" t="s">
        <v>34958</v>
      </c>
    </row>
    <row r="559" spans="1:7" x14ac:dyDescent="0.4">
      <c r="A559" s="1" t="s">
        <v>757</v>
      </c>
      <c r="B559" s="2">
        <v>34574</v>
      </c>
      <c r="C559" s="1" t="s">
        <v>103</v>
      </c>
      <c r="D559" s="1" t="s">
        <v>17908</v>
      </c>
      <c r="E559" s="1" t="s">
        <v>17099</v>
      </c>
      <c r="F559" s="1" t="s">
        <v>17380</v>
      </c>
      <c r="G559" s="1" t="s">
        <v>34959</v>
      </c>
    </row>
    <row r="560" spans="1:7" x14ac:dyDescent="0.4">
      <c r="A560" s="1" t="s">
        <v>758</v>
      </c>
      <c r="B560" s="2">
        <v>20336</v>
      </c>
      <c r="C560" s="1" t="s">
        <v>103</v>
      </c>
      <c r="D560" s="1" t="s">
        <v>17909</v>
      </c>
      <c r="E560" s="1" t="s">
        <v>298</v>
      </c>
      <c r="F560" s="1" t="s">
        <v>17816</v>
      </c>
      <c r="G560" s="1" t="s">
        <v>34960</v>
      </c>
    </row>
    <row r="561" spans="1:7" x14ac:dyDescent="0.4">
      <c r="A561" s="1" t="s">
        <v>759</v>
      </c>
      <c r="B561" s="2">
        <v>26431</v>
      </c>
      <c r="C561" s="1" t="s">
        <v>103</v>
      </c>
      <c r="D561" s="1" t="s">
        <v>17910</v>
      </c>
      <c r="E561" s="1" t="s">
        <v>17041</v>
      </c>
      <c r="F561" s="1" t="s">
        <v>17145</v>
      </c>
      <c r="G561" s="1" t="s">
        <v>34961</v>
      </c>
    </row>
    <row r="562" spans="1:7" x14ac:dyDescent="0.4">
      <c r="A562" s="1" t="s">
        <v>760</v>
      </c>
      <c r="B562" s="2">
        <v>19233</v>
      </c>
      <c r="C562" s="1" t="s">
        <v>104</v>
      </c>
      <c r="D562" s="1" t="s">
        <v>17911</v>
      </c>
      <c r="E562" s="1" t="s">
        <v>17044</v>
      </c>
      <c r="F562" s="1" t="s">
        <v>17286</v>
      </c>
      <c r="G562" s="1" t="s">
        <v>34962</v>
      </c>
    </row>
    <row r="563" spans="1:7" x14ac:dyDescent="0.4">
      <c r="A563" s="1" t="s">
        <v>761</v>
      </c>
      <c r="B563" s="2">
        <v>33637</v>
      </c>
      <c r="C563" s="1" t="s">
        <v>104</v>
      </c>
      <c r="D563" s="1" t="s">
        <v>17912</v>
      </c>
      <c r="E563" s="1" t="s">
        <v>17057</v>
      </c>
      <c r="F563" s="1" t="s">
        <v>17500</v>
      </c>
      <c r="G563" s="1" t="s">
        <v>34726</v>
      </c>
    </row>
    <row r="564" spans="1:7" x14ac:dyDescent="0.4">
      <c r="A564" s="1" t="s">
        <v>762</v>
      </c>
      <c r="B564" s="2">
        <v>24824</v>
      </c>
      <c r="C564" s="1" t="s">
        <v>103</v>
      </c>
      <c r="D564" s="1" t="s">
        <v>17913</v>
      </c>
      <c r="E564" s="1" t="s">
        <v>17041</v>
      </c>
      <c r="F564" s="1" t="s">
        <v>17396</v>
      </c>
      <c r="G564" s="1" t="s">
        <v>34963</v>
      </c>
    </row>
    <row r="565" spans="1:7" x14ac:dyDescent="0.4">
      <c r="A565" s="1" t="s">
        <v>763</v>
      </c>
      <c r="B565" s="2">
        <v>22850</v>
      </c>
      <c r="C565" s="1" t="s">
        <v>104</v>
      </c>
      <c r="D565" s="1" t="s">
        <v>17914</v>
      </c>
      <c r="E565" s="1" t="s">
        <v>17044</v>
      </c>
      <c r="F565" s="1" t="s">
        <v>17190</v>
      </c>
      <c r="G565" s="1" t="s">
        <v>34964</v>
      </c>
    </row>
    <row r="566" spans="1:7" x14ac:dyDescent="0.4">
      <c r="A566" s="1" t="s">
        <v>764</v>
      </c>
      <c r="B566" s="2">
        <v>19980</v>
      </c>
      <c r="C566" s="1" t="s">
        <v>103</v>
      </c>
      <c r="D566" s="1" t="s">
        <v>17915</v>
      </c>
      <c r="E566" s="1" t="s">
        <v>17090</v>
      </c>
      <c r="F566" s="1" t="s">
        <v>17208</v>
      </c>
      <c r="G566" s="1" t="s">
        <v>34965</v>
      </c>
    </row>
    <row r="567" spans="1:7" x14ac:dyDescent="0.4">
      <c r="A567" s="1" t="s">
        <v>765</v>
      </c>
      <c r="B567" s="2">
        <v>28157</v>
      </c>
      <c r="C567" s="1" t="s">
        <v>103</v>
      </c>
      <c r="D567" s="1" t="s">
        <v>17916</v>
      </c>
      <c r="E567" s="1" t="s">
        <v>17044</v>
      </c>
      <c r="F567" s="1" t="s">
        <v>17749</v>
      </c>
      <c r="G567" s="1" t="s">
        <v>34651</v>
      </c>
    </row>
    <row r="568" spans="1:7" x14ac:dyDescent="0.4">
      <c r="A568" s="1" t="s">
        <v>766</v>
      </c>
      <c r="B568" s="2">
        <v>30122</v>
      </c>
      <c r="C568" s="1" t="s">
        <v>103</v>
      </c>
      <c r="D568" s="1" t="s">
        <v>17917</v>
      </c>
      <c r="E568" s="1" t="s">
        <v>17087</v>
      </c>
      <c r="F568" s="1" t="s">
        <v>17097</v>
      </c>
      <c r="G568" s="1" t="s">
        <v>34966</v>
      </c>
    </row>
    <row r="569" spans="1:7" x14ac:dyDescent="0.4">
      <c r="A569" s="1" t="s">
        <v>767</v>
      </c>
      <c r="B569" s="2">
        <v>25409</v>
      </c>
      <c r="C569" s="1" t="s">
        <v>104</v>
      </c>
      <c r="D569" s="1" t="s">
        <v>17918</v>
      </c>
      <c r="E569" s="1" t="s">
        <v>298</v>
      </c>
      <c r="F569" s="1" t="s">
        <v>17114</v>
      </c>
      <c r="G569" s="1" t="s">
        <v>34967</v>
      </c>
    </row>
    <row r="570" spans="1:7" x14ac:dyDescent="0.4">
      <c r="A570" s="1" t="s">
        <v>768</v>
      </c>
      <c r="B570" s="2">
        <v>26729</v>
      </c>
      <c r="C570" s="1" t="s">
        <v>104</v>
      </c>
      <c r="D570" s="1" t="s">
        <v>17919</v>
      </c>
      <c r="E570" s="1" t="s">
        <v>17057</v>
      </c>
      <c r="F570" s="1" t="s">
        <v>17589</v>
      </c>
      <c r="G570" s="1" t="s">
        <v>34968</v>
      </c>
    </row>
    <row r="571" spans="1:7" x14ac:dyDescent="0.4">
      <c r="A571" s="1" t="s">
        <v>769</v>
      </c>
      <c r="B571" s="2">
        <v>22362</v>
      </c>
      <c r="C571" s="1" t="s">
        <v>104</v>
      </c>
      <c r="D571" s="1" t="s">
        <v>17920</v>
      </c>
      <c r="E571" s="1" t="s">
        <v>17057</v>
      </c>
      <c r="F571" s="1" t="s">
        <v>17132</v>
      </c>
      <c r="G571" s="1" t="s">
        <v>34939</v>
      </c>
    </row>
    <row r="572" spans="1:7" x14ac:dyDescent="0.4">
      <c r="A572" s="1" t="s">
        <v>770</v>
      </c>
      <c r="B572" s="2">
        <v>32054</v>
      </c>
      <c r="C572" s="1" t="s">
        <v>104</v>
      </c>
      <c r="D572" s="1" t="s">
        <v>17922</v>
      </c>
      <c r="E572" s="1" t="s">
        <v>17041</v>
      </c>
      <c r="F572" s="1" t="s">
        <v>17921</v>
      </c>
      <c r="G572" s="1" t="s">
        <v>34969</v>
      </c>
    </row>
    <row r="573" spans="1:7" x14ac:dyDescent="0.4">
      <c r="A573" s="1" t="s">
        <v>771</v>
      </c>
      <c r="B573" s="2">
        <v>34059</v>
      </c>
      <c r="C573" s="1" t="s">
        <v>103</v>
      </c>
      <c r="D573" s="1" t="s">
        <v>17923</v>
      </c>
      <c r="E573" s="1" t="s">
        <v>17054</v>
      </c>
      <c r="F573" s="1" t="s">
        <v>17474</v>
      </c>
      <c r="G573" s="1" t="s">
        <v>34970</v>
      </c>
    </row>
    <row r="574" spans="1:7" x14ac:dyDescent="0.4">
      <c r="A574" s="1" t="s">
        <v>772</v>
      </c>
      <c r="B574" s="2">
        <v>26239</v>
      </c>
      <c r="C574" s="1" t="s">
        <v>103</v>
      </c>
      <c r="D574" s="1" t="s">
        <v>17924</v>
      </c>
      <c r="E574" s="1" t="s">
        <v>299</v>
      </c>
      <c r="F574" s="1" t="s">
        <v>17238</v>
      </c>
      <c r="G574" s="1" t="s">
        <v>34971</v>
      </c>
    </row>
    <row r="575" spans="1:7" x14ac:dyDescent="0.4">
      <c r="A575" s="1" t="s">
        <v>773</v>
      </c>
      <c r="B575" s="2">
        <v>32729</v>
      </c>
      <c r="C575" s="1" t="s">
        <v>103</v>
      </c>
      <c r="D575" s="1" t="s">
        <v>17925</v>
      </c>
      <c r="E575" s="1" t="s">
        <v>17044</v>
      </c>
      <c r="F575" s="1" t="s">
        <v>17825</v>
      </c>
      <c r="G575" s="1" t="s">
        <v>34972</v>
      </c>
    </row>
    <row r="576" spans="1:7" x14ac:dyDescent="0.4">
      <c r="A576" s="1" t="s">
        <v>774</v>
      </c>
      <c r="B576" s="2">
        <v>31236</v>
      </c>
      <c r="C576" s="1" t="s">
        <v>103</v>
      </c>
      <c r="D576" s="1" t="s">
        <v>17927</v>
      </c>
      <c r="E576" s="1" t="s">
        <v>17047</v>
      </c>
      <c r="F576" s="1" t="s">
        <v>17926</v>
      </c>
      <c r="G576" s="1" t="s">
        <v>34973</v>
      </c>
    </row>
    <row r="577" spans="1:7" x14ac:dyDescent="0.4">
      <c r="A577" s="1" t="s">
        <v>775</v>
      </c>
      <c r="B577" s="2">
        <v>24132</v>
      </c>
      <c r="C577" s="1" t="s">
        <v>104</v>
      </c>
      <c r="D577" s="1" t="s">
        <v>17928</v>
      </c>
      <c r="E577" s="1" t="s">
        <v>298</v>
      </c>
      <c r="F577" s="1" t="s">
        <v>17119</v>
      </c>
      <c r="G577" s="1" t="s">
        <v>34974</v>
      </c>
    </row>
    <row r="578" spans="1:7" x14ac:dyDescent="0.4">
      <c r="A578" s="1" t="s">
        <v>776</v>
      </c>
      <c r="B578" s="2">
        <v>30207</v>
      </c>
      <c r="C578" s="1" t="s">
        <v>104</v>
      </c>
      <c r="D578" s="1" t="s">
        <v>17929</v>
      </c>
      <c r="E578" s="1" t="s">
        <v>298</v>
      </c>
      <c r="F578" s="1" t="s">
        <v>17119</v>
      </c>
      <c r="G578" s="1" t="s">
        <v>34975</v>
      </c>
    </row>
    <row r="579" spans="1:7" x14ac:dyDescent="0.4">
      <c r="A579" s="1" t="s">
        <v>777</v>
      </c>
      <c r="B579" s="2">
        <v>29128</v>
      </c>
      <c r="C579" s="1" t="s">
        <v>103</v>
      </c>
      <c r="D579" s="1" t="s">
        <v>17930</v>
      </c>
      <c r="E579" s="1" t="s">
        <v>298</v>
      </c>
      <c r="F579" s="1" t="s">
        <v>17282</v>
      </c>
      <c r="G579" s="1" t="s">
        <v>34976</v>
      </c>
    </row>
    <row r="580" spans="1:7" x14ac:dyDescent="0.4">
      <c r="A580" s="1" t="s">
        <v>778</v>
      </c>
      <c r="B580" s="2">
        <v>28958</v>
      </c>
      <c r="C580" s="1" t="s">
        <v>103</v>
      </c>
      <c r="D580" s="1" t="s">
        <v>17931</v>
      </c>
      <c r="E580" s="1" t="s">
        <v>17044</v>
      </c>
      <c r="F580" s="1" t="s">
        <v>17037</v>
      </c>
      <c r="G580" s="1" t="s">
        <v>34977</v>
      </c>
    </row>
    <row r="581" spans="1:7" x14ac:dyDescent="0.4">
      <c r="A581" s="1" t="s">
        <v>779</v>
      </c>
      <c r="B581" s="2">
        <v>29691</v>
      </c>
      <c r="C581" s="1" t="s">
        <v>104</v>
      </c>
      <c r="D581" s="1" t="s">
        <v>17932</v>
      </c>
      <c r="E581" s="1" t="s">
        <v>17063</v>
      </c>
      <c r="F581" s="1" t="s">
        <v>17520</v>
      </c>
      <c r="G581" s="1" t="s">
        <v>34757</v>
      </c>
    </row>
    <row r="582" spans="1:7" x14ac:dyDescent="0.4">
      <c r="A582" s="1" t="s">
        <v>780</v>
      </c>
      <c r="B582" s="2">
        <v>34098</v>
      </c>
      <c r="C582" s="1" t="s">
        <v>104</v>
      </c>
      <c r="D582" s="1" t="s">
        <v>17933</v>
      </c>
      <c r="E582" s="1" t="s">
        <v>17087</v>
      </c>
      <c r="F582" s="1" t="s">
        <v>17305</v>
      </c>
      <c r="G582" s="1" t="s">
        <v>34978</v>
      </c>
    </row>
    <row r="583" spans="1:7" x14ac:dyDescent="0.4">
      <c r="A583" s="1" t="s">
        <v>781</v>
      </c>
      <c r="B583" s="2">
        <v>21802</v>
      </c>
      <c r="C583" s="1" t="s">
        <v>103</v>
      </c>
      <c r="D583" s="1" t="s">
        <v>17934</v>
      </c>
      <c r="E583" s="1" t="s">
        <v>17041</v>
      </c>
      <c r="F583" s="1" t="s">
        <v>17573</v>
      </c>
      <c r="G583" s="1" t="s">
        <v>34979</v>
      </c>
    </row>
    <row r="584" spans="1:7" x14ac:dyDescent="0.4">
      <c r="A584" s="1" t="s">
        <v>782</v>
      </c>
      <c r="B584" s="2">
        <v>33938</v>
      </c>
      <c r="C584" s="1" t="s">
        <v>104</v>
      </c>
      <c r="D584" s="1" t="s">
        <v>17935</v>
      </c>
      <c r="E584" s="1" t="s">
        <v>17057</v>
      </c>
      <c r="F584" s="1" t="s">
        <v>17735</v>
      </c>
      <c r="G584" s="1" t="s">
        <v>34980</v>
      </c>
    </row>
    <row r="585" spans="1:7" x14ac:dyDescent="0.4">
      <c r="A585" s="1" t="s">
        <v>783</v>
      </c>
      <c r="B585" s="2">
        <v>26681</v>
      </c>
      <c r="C585" s="1" t="s">
        <v>104</v>
      </c>
      <c r="D585" s="1" t="s">
        <v>17936</v>
      </c>
      <c r="E585" s="1" t="s">
        <v>17044</v>
      </c>
      <c r="F585" s="1" t="s">
        <v>17608</v>
      </c>
      <c r="G585" s="1" t="s">
        <v>34981</v>
      </c>
    </row>
    <row r="586" spans="1:7" x14ac:dyDescent="0.4">
      <c r="A586" s="1" t="s">
        <v>784</v>
      </c>
      <c r="B586" s="2">
        <v>20200</v>
      </c>
      <c r="C586" s="1" t="s">
        <v>104</v>
      </c>
      <c r="D586" s="1" t="s">
        <v>17937</v>
      </c>
      <c r="E586" s="1" t="s">
        <v>17047</v>
      </c>
      <c r="F586" s="1" t="s">
        <v>17325</v>
      </c>
      <c r="G586" s="1" t="s">
        <v>34982</v>
      </c>
    </row>
    <row r="587" spans="1:7" x14ac:dyDescent="0.4">
      <c r="A587" s="1" t="s">
        <v>785</v>
      </c>
      <c r="B587" s="2">
        <v>23076</v>
      </c>
      <c r="C587" s="1" t="s">
        <v>104</v>
      </c>
      <c r="D587" s="1" t="s">
        <v>17938</v>
      </c>
      <c r="E587" s="1" t="s">
        <v>17226</v>
      </c>
      <c r="F587" s="1" t="s">
        <v>17174</v>
      </c>
      <c r="G587" s="1" t="s">
        <v>34983</v>
      </c>
    </row>
    <row r="588" spans="1:7" x14ac:dyDescent="0.4">
      <c r="A588" s="1" t="s">
        <v>786</v>
      </c>
      <c r="B588" s="2">
        <v>21310</v>
      </c>
      <c r="C588" s="1" t="s">
        <v>103</v>
      </c>
      <c r="D588" s="1" t="s">
        <v>17939</v>
      </c>
      <c r="E588" s="1" t="s">
        <v>17041</v>
      </c>
      <c r="F588" s="1" t="s">
        <v>17323</v>
      </c>
      <c r="G588" s="1" t="s">
        <v>34984</v>
      </c>
    </row>
    <row r="589" spans="1:7" x14ac:dyDescent="0.4">
      <c r="A589" s="1" t="s">
        <v>787</v>
      </c>
      <c r="B589" s="2">
        <v>32840</v>
      </c>
      <c r="C589" s="1" t="s">
        <v>103</v>
      </c>
      <c r="D589" s="1" t="s">
        <v>17941</v>
      </c>
      <c r="E589" s="1" t="s">
        <v>17044</v>
      </c>
      <c r="F589" s="1" t="s">
        <v>17940</v>
      </c>
      <c r="G589" s="1" t="s">
        <v>34985</v>
      </c>
    </row>
    <row r="590" spans="1:7" x14ac:dyDescent="0.4">
      <c r="A590" s="1" t="s">
        <v>788</v>
      </c>
      <c r="B590" s="2">
        <v>23921</v>
      </c>
      <c r="C590" s="1" t="s">
        <v>103</v>
      </c>
      <c r="D590" s="1" t="s">
        <v>17942</v>
      </c>
      <c r="E590" s="1" t="s">
        <v>299</v>
      </c>
      <c r="F590" s="1" t="s">
        <v>17229</v>
      </c>
      <c r="G590" s="1" t="s">
        <v>34986</v>
      </c>
    </row>
    <row r="591" spans="1:7" x14ac:dyDescent="0.4">
      <c r="A591" s="1" t="s">
        <v>789</v>
      </c>
      <c r="B591" s="2">
        <v>25791</v>
      </c>
      <c r="C591" s="1" t="s">
        <v>104</v>
      </c>
      <c r="D591" s="1" t="s">
        <v>17943</v>
      </c>
      <c r="E591" s="1" t="s">
        <v>17047</v>
      </c>
      <c r="F591" s="1" t="s">
        <v>17097</v>
      </c>
      <c r="G591" s="1" t="s">
        <v>34987</v>
      </c>
    </row>
    <row r="592" spans="1:7" x14ac:dyDescent="0.4">
      <c r="A592" s="1" t="s">
        <v>790</v>
      </c>
      <c r="B592" s="2">
        <v>28632</v>
      </c>
      <c r="C592" s="1" t="s">
        <v>104</v>
      </c>
      <c r="D592" s="1" t="s">
        <v>17944</v>
      </c>
      <c r="E592" s="1" t="s">
        <v>17087</v>
      </c>
      <c r="F592" s="1" t="s">
        <v>17119</v>
      </c>
      <c r="G592" s="1" t="s">
        <v>34988</v>
      </c>
    </row>
    <row r="593" spans="1:7" x14ac:dyDescent="0.4">
      <c r="A593" s="1" t="s">
        <v>791</v>
      </c>
      <c r="B593" s="2">
        <v>31847</v>
      </c>
      <c r="C593" s="1" t="s">
        <v>104</v>
      </c>
      <c r="D593" s="1" t="s">
        <v>17945</v>
      </c>
      <c r="E593" s="1" t="s">
        <v>17054</v>
      </c>
      <c r="F593" s="1" t="s">
        <v>17349</v>
      </c>
      <c r="G593" s="1" t="s">
        <v>34989</v>
      </c>
    </row>
    <row r="594" spans="1:7" x14ac:dyDescent="0.4">
      <c r="A594" s="1" t="s">
        <v>792</v>
      </c>
      <c r="B594" s="2">
        <v>31132</v>
      </c>
      <c r="C594" s="1" t="s">
        <v>103</v>
      </c>
      <c r="D594" s="1" t="s">
        <v>17946</v>
      </c>
      <c r="E594" s="1" t="s">
        <v>17044</v>
      </c>
      <c r="F594" s="1" t="s">
        <v>17222</v>
      </c>
      <c r="G594" s="1" t="s">
        <v>34990</v>
      </c>
    </row>
    <row r="595" spans="1:7" x14ac:dyDescent="0.4">
      <c r="A595" s="1" t="s">
        <v>793</v>
      </c>
      <c r="B595" s="2">
        <v>27146</v>
      </c>
      <c r="C595" s="1" t="s">
        <v>103</v>
      </c>
      <c r="D595" s="1" t="s">
        <v>17947</v>
      </c>
      <c r="E595" s="1" t="s">
        <v>17087</v>
      </c>
      <c r="F595" s="1" t="s">
        <v>17218</v>
      </c>
      <c r="G595" s="1" t="s">
        <v>34991</v>
      </c>
    </row>
    <row r="596" spans="1:7" x14ac:dyDescent="0.4">
      <c r="A596" s="1" t="s">
        <v>794</v>
      </c>
      <c r="B596" s="2">
        <v>28134</v>
      </c>
      <c r="C596" s="1" t="s">
        <v>103</v>
      </c>
      <c r="D596" s="1" t="s">
        <v>17948</v>
      </c>
      <c r="E596" s="1" t="s">
        <v>17044</v>
      </c>
      <c r="F596" s="1" t="s">
        <v>17220</v>
      </c>
      <c r="G596" s="1" t="s">
        <v>34992</v>
      </c>
    </row>
    <row r="597" spans="1:7" x14ac:dyDescent="0.4">
      <c r="A597" s="1" t="s">
        <v>795</v>
      </c>
      <c r="B597" s="2">
        <v>23357</v>
      </c>
      <c r="C597" s="1" t="s">
        <v>104</v>
      </c>
      <c r="D597" s="1" t="s">
        <v>17949</v>
      </c>
      <c r="E597" s="1" t="s">
        <v>17063</v>
      </c>
      <c r="F597" s="1" t="s">
        <v>17496</v>
      </c>
      <c r="G597" s="1" t="s">
        <v>34993</v>
      </c>
    </row>
    <row r="598" spans="1:7" x14ac:dyDescent="0.4">
      <c r="A598" s="1" t="s">
        <v>796</v>
      </c>
      <c r="B598" s="2">
        <v>33069</v>
      </c>
      <c r="C598" s="1" t="s">
        <v>103</v>
      </c>
      <c r="D598" s="1" t="s">
        <v>17950</v>
      </c>
      <c r="E598" s="1" t="s">
        <v>17087</v>
      </c>
      <c r="F598" s="1" t="s">
        <v>17643</v>
      </c>
      <c r="G598" s="1" t="s">
        <v>34994</v>
      </c>
    </row>
    <row r="599" spans="1:7" x14ac:dyDescent="0.4">
      <c r="A599" s="1" t="s">
        <v>797</v>
      </c>
      <c r="B599" s="2">
        <v>22278</v>
      </c>
      <c r="C599" s="1" t="s">
        <v>104</v>
      </c>
      <c r="D599" s="1" t="s">
        <v>17951</v>
      </c>
      <c r="E599" s="1" t="s">
        <v>17044</v>
      </c>
      <c r="F599" s="1" t="s">
        <v>17455</v>
      </c>
      <c r="G599" s="1" t="s">
        <v>34602</v>
      </c>
    </row>
    <row r="600" spans="1:7" x14ac:dyDescent="0.4">
      <c r="A600" s="1" t="s">
        <v>798</v>
      </c>
      <c r="B600" s="2">
        <v>26707</v>
      </c>
      <c r="C600" s="1" t="s">
        <v>104</v>
      </c>
      <c r="D600" s="1" t="s">
        <v>17952</v>
      </c>
      <c r="E600" s="1" t="s">
        <v>17041</v>
      </c>
      <c r="F600" s="1" t="s">
        <v>17070</v>
      </c>
      <c r="G600" s="1" t="s">
        <v>34995</v>
      </c>
    </row>
    <row r="601" spans="1:7" x14ac:dyDescent="0.4">
      <c r="A601" s="1" t="s">
        <v>799</v>
      </c>
      <c r="B601" s="2">
        <v>34617</v>
      </c>
      <c r="C601" s="1" t="s">
        <v>104</v>
      </c>
      <c r="D601" s="1" t="s">
        <v>17953</v>
      </c>
      <c r="E601" s="1" t="s">
        <v>298</v>
      </c>
      <c r="F601" s="1" t="s">
        <v>17742</v>
      </c>
      <c r="G601" s="1" t="s">
        <v>34996</v>
      </c>
    </row>
    <row r="602" spans="1:7" x14ac:dyDescent="0.4">
      <c r="A602" s="1" t="s">
        <v>800</v>
      </c>
      <c r="B602" s="2">
        <v>27025</v>
      </c>
      <c r="C602" s="1" t="s">
        <v>104</v>
      </c>
      <c r="D602" s="1" t="s">
        <v>17954</v>
      </c>
      <c r="E602" s="1" t="s">
        <v>298</v>
      </c>
      <c r="F602" s="1" t="s">
        <v>17300</v>
      </c>
      <c r="G602" s="1" t="s">
        <v>34997</v>
      </c>
    </row>
    <row r="603" spans="1:7" x14ac:dyDescent="0.4">
      <c r="A603" s="1" t="s">
        <v>801</v>
      </c>
      <c r="B603" s="2">
        <v>23264</v>
      </c>
      <c r="C603" s="1" t="s">
        <v>103</v>
      </c>
      <c r="D603" s="1" t="s">
        <v>17956</v>
      </c>
      <c r="E603" s="1" t="s">
        <v>17090</v>
      </c>
      <c r="F603" s="1" t="s">
        <v>17955</v>
      </c>
      <c r="G603" s="1" t="s">
        <v>34998</v>
      </c>
    </row>
    <row r="604" spans="1:7" x14ac:dyDescent="0.4">
      <c r="A604" s="1" t="s">
        <v>802</v>
      </c>
      <c r="B604" s="2">
        <v>30223</v>
      </c>
      <c r="C604" s="1" t="s">
        <v>103</v>
      </c>
      <c r="D604" s="1" t="s">
        <v>17958</v>
      </c>
      <c r="E604" s="1" t="s">
        <v>17162</v>
      </c>
      <c r="F604" s="1" t="s">
        <v>17957</v>
      </c>
      <c r="G604" s="1" t="s">
        <v>34999</v>
      </c>
    </row>
    <row r="605" spans="1:7" x14ac:dyDescent="0.4">
      <c r="A605" s="1" t="s">
        <v>803</v>
      </c>
      <c r="B605" s="2">
        <v>31848</v>
      </c>
      <c r="C605" s="1" t="s">
        <v>104</v>
      </c>
      <c r="D605" s="1" t="s">
        <v>17959</v>
      </c>
      <c r="E605" s="1" t="s">
        <v>17044</v>
      </c>
      <c r="F605" s="1" t="s">
        <v>17116</v>
      </c>
      <c r="G605" s="1" t="s">
        <v>35000</v>
      </c>
    </row>
    <row r="606" spans="1:7" x14ac:dyDescent="0.4">
      <c r="A606" s="1" t="s">
        <v>804</v>
      </c>
      <c r="B606" s="2">
        <v>24070</v>
      </c>
      <c r="C606" s="1" t="s">
        <v>104</v>
      </c>
      <c r="D606" s="1" t="s">
        <v>17960</v>
      </c>
      <c r="E606" s="1" t="s">
        <v>17057</v>
      </c>
      <c r="F606" s="1" t="s">
        <v>17425</v>
      </c>
      <c r="G606" s="1" t="s">
        <v>35001</v>
      </c>
    </row>
    <row r="607" spans="1:7" x14ac:dyDescent="0.4">
      <c r="A607" s="1" t="s">
        <v>805</v>
      </c>
      <c r="B607" s="2">
        <v>33911</v>
      </c>
      <c r="C607" s="1" t="s">
        <v>103</v>
      </c>
      <c r="D607" s="1" t="s">
        <v>17961</v>
      </c>
      <c r="E607" s="1" t="s">
        <v>17044</v>
      </c>
      <c r="F607" s="1" t="s">
        <v>17575</v>
      </c>
      <c r="G607" s="1" t="s">
        <v>35002</v>
      </c>
    </row>
    <row r="608" spans="1:7" x14ac:dyDescent="0.4">
      <c r="A608" s="1" t="s">
        <v>806</v>
      </c>
      <c r="B608" s="2">
        <v>29808</v>
      </c>
      <c r="C608" s="1" t="s">
        <v>103</v>
      </c>
      <c r="D608" s="1" t="s">
        <v>17962</v>
      </c>
      <c r="E608" s="1" t="s">
        <v>17060</v>
      </c>
      <c r="F608" s="1" t="s">
        <v>17238</v>
      </c>
      <c r="G608" s="1" t="s">
        <v>35003</v>
      </c>
    </row>
    <row r="609" spans="1:7" x14ac:dyDescent="0.4">
      <c r="A609" s="1" t="s">
        <v>807</v>
      </c>
      <c r="B609" s="2">
        <v>35503</v>
      </c>
      <c r="C609" s="1" t="s">
        <v>104</v>
      </c>
      <c r="D609" s="1" t="s">
        <v>17963</v>
      </c>
      <c r="E609" s="1" t="s">
        <v>17044</v>
      </c>
      <c r="F609" s="1" t="s">
        <v>17822</v>
      </c>
      <c r="G609" s="1" t="s">
        <v>34613</v>
      </c>
    </row>
    <row r="610" spans="1:7" x14ac:dyDescent="0.4">
      <c r="A610" s="1" t="s">
        <v>808</v>
      </c>
      <c r="B610" s="2">
        <v>30448</v>
      </c>
      <c r="C610" s="1" t="s">
        <v>104</v>
      </c>
      <c r="D610" s="1" t="s">
        <v>17964</v>
      </c>
      <c r="E610" s="1" t="s">
        <v>298</v>
      </c>
      <c r="F610" s="1" t="s">
        <v>17362</v>
      </c>
      <c r="G610" s="1" t="s">
        <v>35004</v>
      </c>
    </row>
    <row r="611" spans="1:7" x14ac:dyDescent="0.4">
      <c r="A611" s="1" t="s">
        <v>809</v>
      </c>
      <c r="B611" s="2">
        <v>30323</v>
      </c>
      <c r="C611" s="1" t="s">
        <v>104</v>
      </c>
      <c r="D611" s="1" t="s">
        <v>17965</v>
      </c>
      <c r="E611" s="1" t="s">
        <v>17226</v>
      </c>
      <c r="F611" s="1" t="s">
        <v>17724</v>
      </c>
      <c r="G611" s="1" t="s">
        <v>35005</v>
      </c>
    </row>
    <row r="612" spans="1:7" x14ac:dyDescent="0.4">
      <c r="A612" s="1" t="s">
        <v>810</v>
      </c>
      <c r="B612" s="2">
        <v>30461</v>
      </c>
      <c r="C612" s="1" t="s">
        <v>104</v>
      </c>
      <c r="D612" s="1" t="s">
        <v>17967</v>
      </c>
      <c r="E612" s="1" t="s">
        <v>17044</v>
      </c>
      <c r="F612" s="1" t="s">
        <v>17966</v>
      </c>
      <c r="G612" s="1" t="s">
        <v>35006</v>
      </c>
    </row>
    <row r="613" spans="1:7" x14ac:dyDescent="0.4">
      <c r="A613" s="1" t="s">
        <v>811</v>
      </c>
      <c r="B613" s="2">
        <v>28781</v>
      </c>
      <c r="C613" s="1" t="s">
        <v>104</v>
      </c>
      <c r="D613" s="1" t="s">
        <v>17969</v>
      </c>
      <c r="E613" s="1" t="s">
        <v>17044</v>
      </c>
      <c r="F613" s="1" t="s">
        <v>17968</v>
      </c>
      <c r="G613" s="1" t="s">
        <v>35007</v>
      </c>
    </row>
    <row r="614" spans="1:7" x14ac:dyDescent="0.4">
      <c r="A614" s="1" t="s">
        <v>812</v>
      </c>
      <c r="B614" s="2">
        <v>25920</v>
      </c>
      <c r="C614" s="1" t="s">
        <v>104</v>
      </c>
      <c r="D614" s="1" t="s">
        <v>17970</v>
      </c>
      <c r="E614" s="1" t="s">
        <v>17087</v>
      </c>
      <c r="F614" s="1" t="s">
        <v>17037</v>
      </c>
      <c r="G614" s="1" t="s">
        <v>35008</v>
      </c>
    </row>
    <row r="615" spans="1:7" x14ac:dyDescent="0.4">
      <c r="A615" s="1" t="s">
        <v>813</v>
      </c>
      <c r="B615" s="2">
        <v>19263</v>
      </c>
      <c r="C615" s="1" t="s">
        <v>104</v>
      </c>
      <c r="D615" s="1" t="s">
        <v>17971</v>
      </c>
      <c r="E615" s="1" t="s">
        <v>298</v>
      </c>
      <c r="F615" s="1" t="s">
        <v>17480</v>
      </c>
      <c r="G615" s="1" t="s">
        <v>35009</v>
      </c>
    </row>
    <row r="616" spans="1:7" x14ac:dyDescent="0.4">
      <c r="A616" s="1" t="s">
        <v>814</v>
      </c>
      <c r="B616" s="2">
        <v>25142</v>
      </c>
      <c r="C616" s="1" t="s">
        <v>104</v>
      </c>
      <c r="D616" s="1" t="s">
        <v>17972</v>
      </c>
      <c r="E616" s="1" t="s">
        <v>298</v>
      </c>
      <c r="F616" s="1" t="s">
        <v>17955</v>
      </c>
      <c r="G616" s="1" t="s">
        <v>35010</v>
      </c>
    </row>
    <row r="617" spans="1:7" x14ac:dyDescent="0.4">
      <c r="A617" s="1" t="s">
        <v>815</v>
      </c>
      <c r="B617" s="2">
        <v>26672</v>
      </c>
      <c r="C617" s="1" t="s">
        <v>103</v>
      </c>
      <c r="D617" s="1" t="s">
        <v>17973</v>
      </c>
      <c r="E617" s="1" t="s">
        <v>17044</v>
      </c>
      <c r="F617" s="1" t="s">
        <v>17687</v>
      </c>
      <c r="G617" s="1" t="s">
        <v>35011</v>
      </c>
    </row>
    <row r="618" spans="1:7" x14ac:dyDescent="0.4">
      <c r="A618" s="1" t="s">
        <v>816</v>
      </c>
      <c r="B618" s="2">
        <v>31644</v>
      </c>
      <c r="C618" s="1" t="s">
        <v>103</v>
      </c>
      <c r="D618" s="1" t="s">
        <v>17974</v>
      </c>
      <c r="E618" s="1" t="s">
        <v>17054</v>
      </c>
      <c r="F618" s="1" t="s">
        <v>17271</v>
      </c>
      <c r="G618" s="1" t="s">
        <v>35012</v>
      </c>
    </row>
    <row r="619" spans="1:7" x14ac:dyDescent="0.4">
      <c r="A619" s="1" t="s">
        <v>817</v>
      </c>
      <c r="B619" s="2">
        <v>20244</v>
      </c>
      <c r="C619" s="1" t="s">
        <v>103</v>
      </c>
      <c r="D619" s="1" t="s">
        <v>17975</v>
      </c>
      <c r="E619" s="1" t="s">
        <v>17087</v>
      </c>
      <c r="F619" s="1" t="s">
        <v>17580</v>
      </c>
      <c r="G619" s="1" t="s">
        <v>35013</v>
      </c>
    </row>
    <row r="620" spans="1:7" x14ac:dyDescent="0.4">
      <c r="A620" s="1" t="s">
        <v>818</v>
      </c>
      <c r="B620" s="2">
        <v>34894</v>
      </c>
      <c r="C620" s="1" t="s">
        <v>103</v>
      </c>
      <c r="D620" s="1" t="s">
        <v>17976</v>
      </c>
      <c r="E620" s="1" t="s">
        <v>299</v>
      </c>
      <c r="F620" s="1" t="s">
        <v>17157</v>
      </c>
      <c r="G620" s="1" t="s">
        <v>35014</v>
      </c>
    </row>
    <row r="621" spans="1:7" x14ac:dyDescent="0.4">
      <c r="A621" s="1" t="s">
        <v>819</v>
      </c>
      <c r="B621" s="2">
        <v>19405</v>
      </c>
      <c r="C621" s="1" t="s">
        <v>104</v>
      </c>
      <c r="D621" s="1" t="s">
        <v>17977</v>
      </c>
      <c r="E621" s="1" t="s">
        <v>17162</v>
      </c>
      <c r="F621" s="1" t="s">
        <v>17689</v>
      </c>
      <c r="G621" s="1" t="s">
        <v>35015</v>
      </c>
    </row>
    <row r="622" spans="1:7" x14ac:dyDescent="0.4">
      <c r="A622" s="1" t="s">
        <v>820</v>
      </c>
      <c r="B622" s="2">
        <v>21109</v>
      </c>
      <c r="C622" s="1" t="s">
        <v>103</v>
      </c>
      <c r="D622" s="1" t="s">
        <v>17978</v>
      </c>
      <c r="E622" s="1" t="s">
        <v>17060</v>
      </c>
      <c r="F622" s="1" t="s">
        <v>17728</v>
      </c>
      <c r="G622" s="1" t="s">
        <v>35016</v>
      </c>
    </row>
    <row r="623" spans="1:7" x14ac:dyDescent="0.4">
      <c r="A623" s="1" t="s">
        <v>821</v>
      </c>
      <c r="B623" s="2">
        <v>25912</v>
      </c>
      <c r="C623" s="1" t="s">
        <v>103</v>
      </c>
      <c r="D623" s="1" t="s">
        <v>17979</v>
      </c>
      <c r="E623" s="1" t="s">
        <v>17044</v>
      </c>
      <c r="F623" s="1" t="s">
        <v>17288</v>
      </c>
      <c r="G623" s="1" t="s">
        <v>35017</v>
      </c>
    </row>
    <row r="624" spans="1:7" x14ac:dyDescent="0.4">
      <c r="A624" s="1" t="s">
        <v>822</v>
      </c>
      <c r="B624" s="2">
        <v>35956</v>
      </c>
      <c r="C624" s="1" t="s">
        <v>103</v>
      </c>
      <c r="D624" s="1" t="s">
        <v>17980</v>
      </c>
      <c r="E624" s="1" t="s">
        <v>17044</v>
      </c>
      <c r="F624" s="1" t="s">
        <v>17652</v>
      </c>
      <c r="G624" s="1" t="s">
        <v>34651</v>
      </c>
    </row>
    <row r="625" spans="1:7" x14ac:dyDescent="0.4">
      <c r="A625" s="1" t="s">
        <v>823</v>
      </c>
      <c r="B625" s="2">
        <v>34784</v>
      </c>
      <c r="C625" s="1" t="s">
        <v>103</v>
      </c>
      <c r="D625" s="1" t="s">
        <v>17981</v>
      </c>
      <c r="E625" s="1" t="s">
        <v>17054</v>
      </c>
      <c r="F625" s="1" t="s">
        <v>17491</v>
      </c>
      <c r="G625" s="1" t="s">
        <v>35018</v>
      </c>
    </row>
    <row r="626" spans="1:7" x14ac:dyDescent="0.4">
      <c r="A626" s="1" t="s">
        <v>824</v>
      </c>
      <c r="B626" s="2">
        <v>34384</v>
      </c>
      <c r="C626" s="1" t="s">
        <v>103</v>
      </c>
      <c r="D626" s="1" t="s">
        <v>17982</v>
      </c>
      <c r="E626" s="1" t="s">
        <v>298</v>
      </c>
      <c r="F626" s="1" t="s">
        <v>17353</v>
      </c>
      <c r="G626" s="1" t="s">
        <v>35019</v>
      </c>
    </row>
    <row r="627" spans="1:7" x14ac:dyDescent="0.4">
      <c r="A627" s="1" t="s">
        <v>825</v>
      </c>
      <c r="B627" s="2">
        <v>27716</v>
      </c>
      <c r="C627" s="1" t="s">
        <v>103</v>
      </c>
      <c r="D627" s="1" t="s">
        <v>17983</v>
      </c>
      <c r="E627" s="1" t="s">
        <v>17041</v>
      </c>
      <c r="F627" s="1" t="s">
        <v>17858</v>
      </c>
      <c r="G627" s="1" t="s">
        <v>35020</v>
      </c>
    </row>
    <row r="628" spans="1:7" x14ac:dyDescent="0.4">
      <c r="A628" s="1" t="s">
        <v>826</v>
      </c>
      <c r="B628" s="2">
        <v>34763</v>
      </c>
      <c r="C628" s="1" t="s">
        <v>103</v>
      </c>
      <c r="D628" s="1" t="s">
        <v>17984</v>
      </c>
      <c r="E628" s="1" t="s">
        <v>298</v>
      </c>
      <c r="F628" s="1" t="s">
        <v>17072</v>
      </c>
      <c r="G628" s="1" t="s">
        <v>34657</v>
      </c>
    </row>
    <row r="629" spans="1:7" x14ac:dyDescent="0.4">
      <c r="A629" s="1" t="s">
        <v>827</v>
      </c>
      <c r="B629" s="2">
        <v>35568</v>
      </c>
      <c r="C629" s="1" t="s">
        <v>103</v>
      </c>
      <c r="D629" s="1" t="s">
        <v>17985</v>
      </c>
      <c r="E629" s="1" t="s">
        <v>17044</v>
      </c>
      <c r="F629" s="1" t="s">
        <v>17037</v>
      </c>
      <c r="G629" s="1" t="s">
        <v>34967</v>
      </c>
    </row>
    <row r="630" spans="1:7" x14ac:dyDescent="0.4">
      <c r="A630" s="1" t="s">
        <v>828</v>
      </c>
      <c r="B630" s="2">
        <v>32628</v>
      </c>
      <c r="C630" s="1" t="s">
        <v>103</v>
      </c>
      <c r="D630" s="1" t="s">
        <v>17986</v>
      </c>
      <c r="E630" s="1" t="s">
        <v>17057</v>
      </c>
      <c r="F630" s="1" t="s">
        <v>17061</v>
      </c>
      <c r="G630" s="1" t="s">
        <v>35021</v>
      </c>
    </row>
    <row r="631" spans="1:7" x14ac:dyDescent="0.4">
      <c r="A631" s="1" t="s">
        <v>829</v>
      </c>
      <c r="B631" s="2">
        <v>23462</v>
      </c>
      <c r="C631" s="1" t="s">
        <v>104</v>
      </c>
      <c r="D631" s="1" t="s">
        <v>17987</v>
      </c>
      <c r="E631" s="1" t="s">
        <v>297</v>
      </c>
      <c r="F631" s="1" t="s">
        <v>17331</v>
      </c>
      <c r="G631" s="1" t="s">
        <v>35022</v>
      </c>
    </row>
    <row r="632" spans="1:7" x14ac:dyDescent="0.4">
      <c r="A632" s="1" t="s">
        <v>830</v>
      </c>
      <c r="B632" s="2">
        <v>27627</v>
      </c>
      <c r="C632" s="1" t="s">
        <v>104</v>
      </c>
      <c r="D632" s="1" t="s">
        <v>17988</v>
      </c>
      <c r="E632" s="1" t="s">
        <v>17090</v>
      </c>
      <c r="F632" s="1" t="s">
        <v>17153</v>
      </c>
      <c r="G632" s="1" t="s">
        <v>35023</v>
      </c>
    </row>
    <row r="633" spans="1:7" x14ac:dyDescent="0.4">
      <c r="A633" s="1" t="s">
        <v>831</v>
      </c>
      <c r="B633" s="2">
        <v>18893</v>
      </c>
      <c r="C633" s="1" t="s">
        <v>104</v>
      </c>
      <c r="D633" s="1" t="s">
        <v>17989</v>
      </c>
      <c r="E633" s="1" t="s">
        <v>17226</v>
      </c>
      <c r="F633" s="1" t="s">
        <v>17775</v>
      </c>
      <c r="G633" s="1" t="s">
        <v>35024</v>
      </c>
    </row>
    <row r="634" spans="1:7" x14ac:dyDescent="0.4">
      <c r="A634" s="1" t="s">
        <v>832</v>
      </c>
      <c r="B634" s="2">
        <v>19086</v>
      </c>
      <c r="C634" s="1" t="s">
        <v>103</v>
      </c>
      <c r="D634" s="1" t="s">
        <v>17991</v>
      </c>
      <c r="E634" s="1" t="s">
        <v>17087</v>
      </c>
      <c r="F634" s="1" t="s">
        <v>17990</v>
      </c>
      <c r="G634" s="1" t="s">
        <v>35025</v>
      </c>
    </row>
    <row r="635" spans="1:7" x14ac:dyDescent="0.4">
      <c r="A635" s="1" t="s">
        <v>833</v>
      </c>
      <c r="B635" s="2">
        <v>20103</v>
      </c>
      <c r="C635" s="1" t="s">
        <v>103</v>
      </c>
      <c r="D635" s="1" t="s">
        <v>17992</v>
      </c>
      <c r="E635" s="1" t="s">
        <v>17057</v>
      </c>
      <c r="F635" s="1" t="s">
        <v>17066</v>
      </c>
      <c r="G635" s="1" t="s">
        <v>35026</v>
      </c>
    </row>
    <row r="636" spans="1:7" x14ac:dyDescent="0.4">
      <c r="A636" s="1" t="s">
        <v>834</v>
      </c>
      <c r="B636" s="2">
        <v>24526</v>
      </c>
      <c r="C636" s="1" t="s">
        <v>104</v>
      </c>
      <c r="D636" s="1" t="s">
        <v>17993</v>
      </c>
      <c r="E636" s="1" t="s">
        <v>17044</v>
      </c>
      <c r="F636" s="1" t="s">
        <v>17559</v>
      </c>
      <c r="G636" s="1" t="s">
        <v>34651</v>
      </c>
    </row>
    <row r="637" spans="1:7" x14ac:dyDescent="0.4">
      <c r="A637" s="1" t="s">
        <v>835</v>
      </c>
      <c r="B637" s="2">
        <v>24628</v>
      </c>
      <c r="C637" s="1" t="s">
        <v>104</v>
      </c>
      <c r="D637" s="1" t="s">
        <v>17994</v>
      </c>
      <c r="E637" s="1" t="s">
        <v>17057</v>
      </c>
      <c r="F637" s="1" t="s">
        <v>17333</v>
      </c>
      <c r="G637" s="1" t="s">
        <v>34602</v>
      </c>
    </row>
    <row r="638" spans="1:7" x14ac:dyDescent="0.4">
      <c r="A638" s="1" t="s">
        <v>836</v>
      </c>
      <c r="B638" s="2">
        <v>18969</v>
      </c>
      <c r="C638" s="1" t="s">
        <v>103</v>
      </c>
      <c r="D638" s="1" t="s">
        <v>17995</v>
      </c>
      <c r="E638" s="1" t="s">
        <v>297</v>
      </c>
      <c r="F638" s="1" t="s">
        <v>17957</v>
      </c>
      <c r="G638" s="1" t="s">
        <v>35027</v>
      </c>
    </row>
    <row r="639" spans="1:7" x14ac:dyDescent="0.4">
      <c r="A639" s="1" t="s">
        <v>837</v>
      </c>
      <c r="B639" s="2">
        <v>32364</v>
      </c>
      <c r="C639" s="1" t="s">
        <v>104</v>
      </c>
      <c r="D639" s="1" t="s">
        <v>17997</v>
      </c>
      <c r="E639" s="1" t="s">
        <v>298</v>
      </c>
      <c r="F639" s="1" t="s">
        <v>17996</v>
      </c>
      <c r="G639" s="1" t="s">
        <v>35028</v>
      </c>
    </row>
    <row r="640" spans="1:7" x14ac:dyDescent="0.4">
      <c r="A640" s="1" t="s">
        <v>838</v>
      </c>
      <c r="B640" s="2">
        <v>23899</v>
      </c>
      <c r="C640" s="1" t="s">
        <v>103</v>
      </c>
      <c r="D640" s="1" t="s">
        <v>17998</v>
      </c>
      <c r="E640" s="1" t="s">
        <v>17054</v>
      </c>
      <c r="F640" s="1" t="s">
        <v>17663</v>
      </c>
      <c r="G640" s="1" t="s">
        <v>35029</v>
      </c>
    </row>
    <row r="641" spans="1:7" x14ac:dyDescent="0.4">
      <c r="A641" s="1" t="s">
        <v>839</v>
      </c>
      <c r="B641" s="2">
        <v>25750</v>
      </c>
      <c r="C641" s="1" t="s">
        <v>103</v>
      </c>
      <c r="D641" s="1" t="s">
        <v>17999</v>
      </c>
      <c r="E641" s="1" t="s">
        <v>17090</v>
      </c>
      <c r="F641" s="1" t="s">
        <v>17599</v>
      </c>
      <c r="G641" s="1" t="s">
        <v>35030</v>
      </c>
    </row>
    <row r="642" spans="1:7" x14ac:dyDescent="0.4">
      <c r="A642" s="1" t="s">
        <v>840</v>
      </c>
      <c r="B642" s="2">
        <v>29750</v>
      </c>
      <c r="C642" s="1" t="s">
        <v>103</v>
      </c>
      <c r="D642" s="1" t="s">
        <v>18000</v>
      </c>
      <c r="E642" s="1" t="s">
        <v>17044</v>
      </c>
      <c r="F642" s="1" t="s">
        <v>17091</v>
      </c>
      <c r="G642" s="1" t="s">
        <v>35031</v>
      </c>
    </row>
    <row r="643" spans="1:7" x14ac:dyDescent="0.4">
      <c r="A643" s="1" t="s">
        <v>841</v>
      </c>
      <c r="B643" s="2">
        <v>33082</v>
      </c>
      <c r="C643" s="1" t="s">
        <v>103</v>
      </c>
      <c r="D643" s="1" t="s">
        <v>18001</v>
      </c>
      <c r="E643" s="1" t="s">
        <v>298</v>
      </c>
      <c r="F643" s="1" t="s">
        <v>17781</v>
      </c>
      <c r="G643" s="1" t="s">
        <v>35032</v>
      </c>
    </row>
    <row r="644" spans="1:7" x14ac:dyDescent="0.4">
      <c r="A644" s="1" t="s">
        <v>842</v>
      </c>
      <c r="B644" s="2">
        <v>20085</v>
      </c>
      <c r="C644" s="1" t="s">
        <v>103</v>
      </c>
      <c r="D644" s="1" t="s">
        <v>18002</v>
      </c>
      <c r="E644" s="1" t="s">
        <v>17090</v>
      </c>
      <c r="F644" s="1" t="s">
        <v>17355</v>
      </c>
      <c r="G644" s="1" t="s">
        <v>35033</v>
      </c>
    </row>
    <row r="645" spans="1:7" x14ac:dyDescent="0.4">
      <c r="A645" s="1" t="s">
        <v>843</v>
      </c>
      <c r="B645" s="2">
        <v>23299</v>
      </c>
      <c r="C645" s="1" t="s">
        <v>103</v>
      </c>
      <c r="D645" s="1" t="s">
        <v>18003</v>
      </c>
      <c r="E645" s="1" t="s">
        <v>17047</v>
      </c>
      <c r="F645" s="1" t="s">
        <v>17720</v>
      </c>
      <c r="G645" s="1" t="s">
        <v>35034</v>
      </c>
    </row>
    <row r="646" spans="1:7" x14ac:dyDescent="0.4">
      <c r="A646" s="1" t="s">
        <v>844</v>
      </c>
      <c r="B646" s="2">
        <v>27858</v>
      </c>
      <c r="C646" s="1" t="s">
        <v>103</v>
      </c>
      <c r="D646" s="1" t="s">
        <v>18004</v>
      </c>
      <c r="E646" s="1" t="s">
        <v>17054</v>
      </c>
      <c r="F646" s="1" t="s">
        <v>17243</v>
      </c>
      <c r="G646" s="1" t="s">
        <v>35035</v>
      </c>
    </row>
    <row r="647" spans="1:7" x14ac:dyDescent="0.4">
      <c r="A647" s="1" t="s">
        <v>845</v>
      </c>
      <c r="B647" s="2">
        <v>29147</v>
      </c>
      <c r="C647" s="1" t="s">
        <v>104</v>
      </c>
      <c r="D647" s="1" t="s">
        <v>18005</v>
      </c>
      <c r="E647" s="1" t="s">
        <v>17044</v>
      </c>
      <c r="F647" s="1" t="s">
        <v>17603</v>
      </c>
      <c r="G647" s="1" t="s">
        <v>35036</v>
      </c>
    </row>
    <row r="648" spans="1:7" x14ac:dyDescent="0.4">
      <c r="A648" s="1" t="s">
        <v>846</v>
      </c>
      <c r="B648" s="2">
        <v>25919</v>
      </c>
      <c r="C648" s="1" t="s">
        <v>103</v>
      </c>
      <c r="D648" s="1" t="s">
        <v>18006</v>
      </c>
      <c r="E648" s="1" t="s">
        <v>17087</v>
      </c>
      <c r="F648" s="1" t="s">
        <v>17309</v>
      </c>
      <c r="G648" s="1" t="s">
        <v>35037</v>
      </c>
    </row>
    <row r="649" spans="1:7" x14ac:dyDescent="0.4">
      <c r="A649" s="1" t="s">
        <v>847</v>
      </c>
      <c r="B649" s="2">
        <v>33093</v>
      </c>
      <c r="C649" s="1" t="s">
        <v>103</v>
      </c>
      <c r="D649" s="1" t="s">
        <v>18007</v>
      </c>
      <c r="E649" s="1" t="s">
        <v>17090</v>
      </c>
      <c r="F649" s="1" t="s">
        <v>17904</v>
      </c>
      <c r="G649" s="1" t="s">
        <v>35038</v>
      </c>
    </row>
    <row r="650" spans="1:7" x14ac:dyDescent="0.4">
      <c r="A650" s="1" t="s">
        <v>848</v>
      </c>
      <c r="B650" s="2">
        <v>22725</v>
      </c>
      <c r="C650" s="1" t="s">
        <v>104</v>
      </c>
      <c r="D650" s="1" t="s">
        <v>18008</v>
      </c>
      <c r="E650" s="1" t="s">
        <v>298</v>
      </c>
      <c r="F650" s="1" t="s">
        <v>17710</v>
      </c>
      <c r="G650" s="1" t="s">
        <v>35039</v>
      </c>
    </row>
    <row r="651" spans="1:7" x14ac:dyDescent="0.4">
      <c r="A651" s="1" t="s">
        <v>849</v>
      </c>
      <c r="B651" s="2">
        <v>20143</v>
      </c>
      <c r="C651" s="1" t="s">
        <v>104</v>
      </c>
      <c r="D651" s="1" t="s">
        <v>18009</v>
      </c>
      <c r="E651" s="1" t="s">
        <v>17054</v>
      </c>
      <c r="F651" s="1" t="s">
        <v>17362</v>
      </c>
      <c r="G651" s="1" t="s">
        <v>35040</v>
      </c>
    </row>
    <row r="652" spans="1:7" x14ac:dyDescent="0.4">
      <c r="A652" s="1" t="s">
        <v>850</v>
      </c>
      <c r="B652" s="2">
        <v>27968</v>
      </c>
      <c r="C652" s="1" t="s">
        <v>103</v>
      </c>
      <c r="D652" s="1" t="s">
        <v>18011</v>
      </c>
      <c r="E652" s="1" t="s">
        <v>17044</v>
      </c>
      <c r="F652" s="1" t="s">
        <v>18010</v>
      </c>
      <c r="G652" s="1" t="s">
        <v>35041</v>
      </c>
    </row>
    <row r="653" spans="1:7" x14ac:dyDescent="0.4">
      <c r="A653" s="1" t="s">
        <v>851</v>
      </c>
      <c r="B653" s="2">
        <v>21645</v>
      </c>
      <c r="C653" s="1" t="s">
        <v>103</v>
      </c>
      <c r="D653" s="1" t="s">
        <v>18012</v>
      </c>
      <c r="E653" s="1" t="s">
        <v>298</v>
      </c>
      <c r="F653" s="1" t="s">
        <v>17740</v>
      </c>
      <c r="G653" s="1" t="s">
        <v>35042</v>
      </c>
    </row>
    <row r="654" spans="1:7" x14ac:dyDescent="0.4">
      <c r="A654" s="1" t="s">
        <v>852</v>
      </c>
      <c r="B654" s="2">
        <v>30138</v>
      </c>
      <c r="C654" s="1" t="s">
        <v>103</v>
      </c>
      <c r="D654" s="1" t="s">
        <v>18013</v>
      </c>
      <c r="E654" s="1" t="s">
        <v>297</v>
      </c>
      <c r="F654" s="1" t="s">
        <v>17068</v>
      </c>
      <c r="G654" s="1" t="s">
        <v>35043</v>
      </c>
    </row>
    <row r="655" spans="1:7" x14ac:dyDescent="0.4">
      <c r="A655" s="1" t="s">
        <v>853</v>
      </c>
      <c r="B655" s="2">
        <v>27667</v>
      </c>
      <c r="C655" s="1" t="s">
        <v>103</v>
      </c>
      <c r="D655" s="1" t="s">
        <v>18014</v>
      </c>
      <c r="E655" s="1" t="s">
        <v>297</v>
      </c>
      <c r="F655" s="1" t="s">
        <v>17075</v>
      </c>
      <c r="G655" s="1" t="s">
        <v>35044</v>
      </c>
    </row>
    <row r="656" spans="1:7" x14ac:dyDescent="0.4">
      <c r="A656" s="1" t="s">
        <v>854</v>
      </c>
      <c r="B656" s="2">
        <v>18723</v>
      </c>
      <c r="C656" s="1" t="s">
        <v>104</v>
      </c>
      <c r="D656" s="1" t="s">
        <v>18015</v>
      </c>
      <c r="E656" s="1" t="s">
        <v>297</v>
      </c>
      <c r="F656" s="1" t="s">
        <v>17184</v>
      </c>
      <c r="G656" s="1" t="s">
        <v>35045</v>
      </c>
    </row>
    <row r="657" spans="1:7" x14ac:dyDescent="0.4">
      <c r="A657" s="1" t="s">
        <v>855</v>
      </c>
      <c r="B657" s="2">
        <v>33044</v>
      </c>
      <c r="C657" s="1" t="s">
        <v>104</v>
      </c>
      <c r="D657" s="1" t="s">
        <v>18016</v>
      </c>
      <c r="E657" s="1" t="s">
        <v>17044</v>
      </c>
      <c r="F657" s="1" t="s">
        <v>17325</v>
      </c>
      <c r="G657" s="1" t="s">
        <v>35046</v>
      </c>
    </row>
    <row r="658" spans="1:7" x14ac:dyDescent="0.4">
      <c r="A658" s="1" t="s">
        <v>856</v>
      </c>
      <c r="B658" s="2">
        <v>25639</v>
      </c>
      <c r="C658" s="1" t="s">
        <v>104</v>
      </c>
      <c r="D658" s="1" t="s">
        <v>18018</v>
      </c>
      <c r="E658" s="1" t="s">
        <v>17087</v>
      </c>
      <c r="F658" s="1" t="s">
        <v>18017</v>
      </c>
      <c r="G658" s="1" t="s">
        <v>35047</v>
      </c>
    </row>
    <row r="659" spans="1:7" x14ac:dyDescent="0.4">
      <c r="A659" s="1" t="s">
        <v>857</v>
      </c>
      <c r="B659" s="2">
        <v>23168</v>
      </c>
      <c r="C659" s="1" t="s">
        <v>104</v>
      </c>
      <c r="D659" s="1" t="s">
        <v>18019</v>
      </c>
      <c r="E659" s="1" t="s">
        <v>298</v>
      </c>
      <c r="F659" s="1" t="s">
        <v>17311</v>
      </c>
      <c r="G659" s="1" t="s">
        <v>35048</v>
      </c>
    </row>
    <row r="660" spans="1:7" x14ac:dyDescent="0.4">
      <c r="A660" s="1" t="s">
        <v>858</v>
      </c>
      <c r="B660" s="2">
        <v>21720</v>
      </c>
      <c r="C660" s="1" t="s">
        <v>103</v>
      </c>
      <c r="D660" s="1" t="s">
        <v>18020</v>
      </c>
      <c r="E660" s="1" t="s">
        <v>17063</v>
      </c>
      <c r="F660" s="1" t="s">
        <v>17286</v>
      </c>
      <c r="G660" s="1" t="s">
        <v>35049</v>
      </c>
    </row>
    <row r="661" spans="1:7" x14ac:dyDescent="0.4">
      <c r="A661" s="1" t="s">
        <v>859</v>
      </c>
      <c r="B661" s="2">
        <v>25227</v>
      </c>
      <c r="C661" s="1" t="s">
        <v>104</v>
      </c>
      <c r="D661" s="1" t="s">
        <v>18021</v>
      </c>
      <c r="E661" s="1" t="s">
        <v>17087</v>
      </c>
      <c r="F661" s="1" t="s">
        <v>17188</v>
      </c>
      <c r="G661" s="1" t="s">
        <v>35050</v>
      </c>
    </row>
    <row r="662" spans="1:7" x14ac:dyDescent="0.4">
      <c r="A662" s="1" t="s">
        <v>860</v>
      </c>
      <c r="B662" s="2">
        <v>35930</v>
      </c>
      <c r="C662" s="1" t="s">
        <v>103</v>
      </c>
      <c r="D662" s="1" t="s">
        <v>18022</v>
      </c>
      <c r="E662" s="1" t="s">
        <v>17044</v>
      </c>
      <c r="F662" s="1" t="s">
        <v>17627</v>
      </c>
      <c r="G662" s="1" t="s">
        <v>35051</v>
      </c>
    </row>
    <row r="663" spans="1:7" x14ac:dyDescent="0.4">
      <c r="A663" s="1" t="s">
        <v>861</v>
      </c>
      <c r="B663" s="2">
        <v>27731</v>
      </c>
      <c r="C663" s="1" t="s">
        <v>103</v>
      </c>
      <c r="D663" s="1" t="s">
        <v>18024</v>
      </c>
      <c r="E663" s="1" t="s">
        <v>17044</v>
      </c>
      <c r="F663" s="1" t="s">
        <v>18023</v>
      </c>
      <c r="G663" s="1" t="s">
        <v>34852</v>
      </c>
    </row>
    <row r="664" spans="1:7" x14ac:dyDescent="0.4">
      <c r="A664" s="1" t="s">
        <v>862</v>
      </c>
      <c r="B664" s="2">
        <v>31565</v>
      </c>
      <c r="C664" s="1" t="s">
        <v>103</v>
      </c>
      <c r="D664" s="1" t="s">
        <v>18025</v>
      </c>
      <c r="E664" s="1" t="s">
        <v>17090</v>
      </c>
      <c r="F664" s="1" t="s">
        <v>17218</v>
      </c>
      <c r="G664" s="1" t="s">
        <v>35052</v>
      </c>
    </row>
    <row r="665" spans="1:7" x14ac:dyDescent="0.4">
      <c r="A665" s="1" t="s">
        <v>863</v>
      </c>
      <c r="B665" s="2">
        <v>32262</v>
      </c>
      <c r="C665" s="1" t="s">
        <v>104</v>
      </c>
      <c r="D665" s="1" t="s">
        <v>18026</v>
      </c>
      <c r="E665" s="1" t="s">
        <v>17063</v>
      </c>
      <c r="F665" s="1" t="s">
        <v>17155</v>
      </c>
      <c r="G665" s="1" t="s">
        <v>35053</v>
      </c>
    </row>
    <row r="666" spans="1:7" x14ac:dyDescent="0.4">
      <c r="A666" s="1" t="s">
        <v>864</v>
      </c>
      <c r="B666" s="2">
        <v>22896</v>
      </c>
      <c r="C666" s="1" t="s">
        <v>104</v>
      </c>
      <c r="D666" s="1" t="s">
        <v>18027</v>
      </c>
      <c r="E666" s="1" t="s">
        <v>17044</v>
      </c>
      <c r="F666" s="1" t="s">
        <v>17639</v>
      </c>
      <c r="G666" s="1" t="s">
        <v>35054</v>
      </c>
    </row>
    <row r="667" spans="1:7" x14ac:dyDescent="0.4">
      <c r="A667" s="1" t="s">
        <v>865</v>
      </c>
      <c r="B667" s="2">
        <v>21430</v>
      </c>
      <c r="C667" s="1" t="s">
        <v>104</v>
      </c>
      <c r="D667" s="1" t="s">
        <v>18029</v>
      </c>
      <c r="E667" s="1" t="s">
        <v>17044</v>
      </c>
      <c r="F667" s="1" t="s">
        <v>18028</v>
      </c>
      <c r="G667" s="1" t="s">
        <v>35055</v>
      </c>
    </row>
    <row r="668" spans="1:7" x14ac:dyDescent="0.4">
      <c r="A668" s="1" t="s">
        <v>866</v>
      </c>
      <c r="B668" s="2">
        <v>27064</v>
      </c>
      <c r="C668" s="1" t="s">
        <v>103</v>
      </c>
      <c r="D668" s="1" t="s">
        <v>18030</v>
      </c>
      <c r="E668" s="1" t="s">
        <v>297</v>
      </c>
      <c r="F668" s="1" t="s">
        <v>17396</v>
      </c>
      <c r="G668" s="1" t="s">
        <v>35056</v>
      </c>
    </row>
    <row r="669" spans="1:7" x14ac:dyDescent="0.4">
      <c r="A669" s="1" t="s">
        <v>867</v>
      </c>
      <c r="B669" s="2">
        <v>19878</v>
      </c>
      <c r="C669" s="1" t="s">
        <v>103</v>
      </c>
      <c r="D669" s="1" t="s">
        <v>18031</v>
      </c>
      <c r="E669" s="1" t="s">
        <v>17087</v>
      </c>
      <c r="F669" s="1" t="s">
        <v>17378</v>
      </c>
      <c r="G669" s="1" t="s">
        <v>35057</v>
      </c>
    </row>
    <row r="670" spans="1:7" x14ac:dyDescent="0.4">
      <c r="A670" s="1" t="s">
        <v>868</v>
      </c>
      <c r="B670" s="2">
        <v>30371</v>
      </c>
      <c r="C670" s="1" t="s">
        <v>104</v>
      </c>
      <c r="D670" s="1" t="s">
        <v>18032</v>
      </c>
      <c r="E670" s="1" t="s">
        <v>298</v>
      </c>
      <c r="F670" s="1" t="s">
        <v>17749</v>
      </c>
      <c r="G670" s="1" t="s">
        <v>35058</v>
      </c>
    </row>
    <row r="671" spans="1:7" x14ac:dyDescent="0.4">
      <c r="A671" s="1" t="s">
        <v>869</v>
      </c>
      <c r="B671" s="2">
        <v>21921</v>
      </c>
      <c r="C671" s="1" t="s">
        <v>104</v>
      </c>
      <c r="D671" s="1" t="s">
        <v>18033</v>
      </c>
      <c r="E671" s="1" t="s">
        <v>17054</v>
      </c>
      <c r="F671" s="1" t="s">
        <v>17102</v>
      </c>
      <c r="G671" s="1" t="s">
        <v>35059</v>
      </c>
    </row>
    <row r="672" spans="1:7" x14ac:dyDescent="0.4">
      <c r="A672" s="1" t="s">
        <v>870</v>
      </c>
      <c r="B672" s="2">
        <v>23774</v>
      </c>
      <c r="C672" s="1" t="s">
        <v>103</v>
      </c>
      <c r="D672" s="1" t="s">
        <v>18034</v>
      </c>
      <c r="E672" s="1" t="s">
        <v>17074</v>
      </c>
      <c r="F672" s="1" t="s">
        <v>17100</v>
      </c>
      <c r="G672" s="1" t="s">
        <v>35060</v>
      </c>
    </row>
    <row r="673" spans="1:7" x14ac:dyDescent="0.4">
      <c r="A673" s="1" t="s">
        <v>871</v>
      </c>
      <c r="B673" s="2">
        <v>31304</v>
      </c>
      <c r="C673" s="1" t="s">
        <v>104</v>
      </c>
      <c r="D673" s="1" t="s">
        <v>18035</v>
      </c>
      <c r="E673" s="1" t="s">
        <v>17044</v>
      </c>
      <c r="F673" s="1" t="s">
        <v>17536</v>
      </c>
      <c r="G673" s="1" t="s">
        <v>35061</v>
      </c>
    </row>
    <row r="674" spans="1:7" x14ac:dyDescent="0.4">
      <c r="A674" s="1" t="s">
        <v>872</v>
      </c>
      <c r="B674" s="2">
        <v>18068</v>
      </c>
      <c r="C674" s="1" t="s">
        <v>103</v>
      </c>
      <c r="D674" s="1" t="s">
        <v>18036</v>
      </c>
      <c r="E674" s="1" t="s">
        <v>17162</v>
      </c>
      <c r="F674" s="1" t="s">
        <v>17482</v>
      </c>
      <c r="G674" s="1" t="s">
        <v>35062</v>
      </c>
    </row>
    <row r="675" spans="1:7" x14ac:dyDescent="0.4">
      <c r="A675" s="1" t="s">
        <v>873</v>
      </c>
      <c r="B675" s="2">
        <v>24970</v>
      </c>
      <c r="C675" s="1" t="s">
        <v>103</v>
      </c>
      <c r="D675" s="1" t="s">
        <v>18037</v>
      </c>
      <c r="E675" s="1" t="s">
        <v>297</v>
      </c>
      <c r="F675" s="1" t="s">
        <v>17587</v>
      </c>
      <c r="G675" s="1" t="s">
        <v>35063</v>
      </c>
    </row>
    <row r="676" spans="1:7" x14ac:dyDescent="0.4">
      <c r="A676" s="1" t="s">
        <v>874</v>
      </c>
      <c r="B676" s="2">
        <v>29164</v>
      </c>
      <c r="C676" s="1" t="s">
        <v>103</v>
      </c>
      <c r="D676" s="1" t="s">
        <v>18038</v>
      </c>
      <c r="E676" s="1" t="s">
        <v>17044</v>
      </c>
      <c r="F676" s="1" t="s">
        <v>17362</v>
      </c>
      <c r="G676" s="1" t="s">
        <v>35064</v>
      </c>
    </row>
    <row r="677" spans="1:7" x14ac:dyDescent="0.4">
      <c r="A677" s="1" t="s">
        <v>875</v>
      </c>
      <c r="B677" s="2">
        <v>25855</v>
      </c>
      <c r="C677" s="1" t="s">
        <v>104</v>
      </c>
      <c r="D677" s="1" t="s">
        <v>18039</v>
      </c>
      <c r="E677" s="1" t="s">
        <v>299</v>
      </c>
      <c r="F677" s="1" t="s">
        <v>17409</v>
      </c>
      <c r="G677" s="1" t="s">
        <v>35065</v>
      </c>
    </row>
    <row r="678" spans="1:7" x14ac:dyDescent="0.4">
      <c r="A678" s="1" t="s">
        <v>876</v>
      </c>
      <c r="B678" s="2">
        <v>29560</v>
      </c>
      <c r="C678" s="1" t="s">
        <v>103</v>
      </c>
      <c r="D678" s="1" t="s">
        <v>18040</v>
      </c>
      <c r="E678" s="1" t="s">
        <v>17087</v>
      </c>
      <c r="F678" s="1" t="s">
        <v>17100</v>
      </c>
      <c r="G678" s="1" t="s">
        <v>35066</v>
      </c>
    </row>
    <row r="679" spans="1:7" x14ac:dyDescent="0.4">
      <c r="A679" s="1" t="s">
        <v>877</v>
      </c>
      <c r="B679" s="2">
        <v>18070</v>
      </c>
      <c r="C679" s="1" t="s">
        <v>103</v>
      </c>
      <c r="D679" s="1" t="s">
        <v>18041</v>
      </c>
      <c r="E679" s="1" t="s">
        <v>297</v>
      </c>
      <c r="F679" s="1" t="s">
        <v>17068</v>
      </c>
      <c r="G679" s="1" t="s">
        <v>35067</v>
      </c>
    </row>
    <row r="680" spans="1:7" x14ac:dyDescent="0.4">
      <c r="A680" s="1" t="s">
        <v>878</v>
      </c>
      <c r="B680" s="2">
        <v>31414</v>
      </c>
      <c r="C680" s="1" t="s">
        <v>104</v>
      </c>
      <c r="D680" s="1" t="s">
        <v>18042</v>
      </c>
      <c r="E680" s="1" t="s">
        <v>299</v>
      </c>
      <c r="F680" s="1" t="s">
        <v>17313</v>
      </c>
      <c r="G680" s="1" t="s">
        <v>35068</v>
      </c>
    </row>
    <row r="681" spans="1:7" x14ac:dyDescent="0.4">
      <c r="A681" s="1" t="s">
        <v>879</v>
      </c>
      <c r="B681" s="2">
        <v>32186</v>
      </c>
      <c r="C681" s="1" t="s">
        <v>103</v>
      </c>
      <c r="D681" s="1" t="s">
        <v>18044</v>
      </c>
      <c r="E681" s="1" t="s">
        <v>17054</v>
      </c>
      <c r="F681" s="1" t="s">
        <v>18043</v>
      </c>
      <c r="G681" s="1" t="s">
        <v>35069</v>
      </c>
    </row>
    <row r="682" spans="1:7" x14ac:dyDescent="0.4">
      <c r="A682" s="1" t="s">
        <v>880</v>
      </c>
      <c r="B682" s="2">
        <v>27365</v>
      </c>
      <c r="C682" s="1" t="s">
        <v>103</v>
      </c>
      <c r="D682" s="1" t="s">
        <v>18046</v>
      </c>
      <c r="E682" s="1" t="s">
        <v>298</v>
      </c>
      <c r="F682" s="1" t="s">
        <v>18045</v>
      </c>
      <c r="G682" s="1" t="s">
        <v>35070</v>
      </c>
    </row>
    <row r="683" spans="1:7" x14ac:dyDescent="0.4">
      <c r="A683" s="1" t="s">
        <v>881</v>
      </c>
      <c r="B683" s="2">
        <v>21142</v>
      </c>
      <c r="C683" s="1" t="s">
        <v>104</v>
      </c>
      <c r="D683" s="1" t="s">
        <v>18047</v>
      </c>
      <c r="E683" s="1" t="s">
        <v>17060</v>
      </c>
      <c r="F683" s="1" t="s">
        <v>17749</v>
      </c>
      <c r="G683" s="1" t="s">
        <v>35071</v>
      </c>
    </row>
    <row r="684" spans="1:7" x14ac:dyDescent="0.4">
      <c r="A684" s="1" t="s">
        <v>882</v>
      </c>
      <c r="B684" s="2">
        <v>29224</v>
      </c>
      <c r="C684" s="1" t="s">
        <v>104</v>
      </c>
      <c r="D684" s="1" t="s">
        <v>18048</v>
      </c>
      <c r="E684" s="1" t="s">
        <v>298</v>
      </c>
      <c r="F684" s="1" t="s">
        <v>17866</v>
      </c>
      <c r="G684" s="1" t="s">
        <v>35072</v>
      </c>
    </row>
    <row r="685" spans="1:7" x14ac:dyDescent="0.4">
      <c r="A685" s="1" t="s">
        <v>883</v>
      </c>
      <c r="B685" s="2">
        <v>34827</v>
      </c>
      <c r="C685" s="1" t="s">
        <v>104</v>
      </c>
      <c r="D685" s="1" t="s">
        <v>18049</v>
      </c>
      <c r="E685" s="1" t="s">
        <v>17087</v>
      </c>
      <c r="F685" s="1" t="s">
        <v>17075</v>
      </c>
      <c r="G685" s="1" t="s">
        <v>35073</v>
      </c>
    </row>
    <row r="686" spans="1:7" x14ac:dyDescent="0.4">
      <c r="A686" s="1" t="s">
        <v>884</v>
      </c>
      <c r="B686" s="2">
        <v>23904</v>
      </c>
      <c r="C686" s="1" t="s">
        <v>104</v>
      </c>
      <c r="D686" s="1" t="s">
        <v>18051</v>
      </c>
      <c r="E686" s="1" t="s">
        <v>17054</v>
      </c>
      <c r="F686" s="1" t="s">
        <v>18050</v>
      </c>
      <c r="G686" s="1" t="s">
        <v>35074</v>
      </c>
    </row>
    <row r="687" spans="1:7" x14ac:dyDescent="0.4">
      <c r="A687" s="1" t="s">
        <v>885</v>
      </c>
      <c r="B687" s="2">
        <v>29370</v>
      </c>
      <c r="C687" s="1" t="s">
        <v>104</v>
      </c>
      <c r="D687" s="1" t="s">
        <v>18052</v>
      </c>
      <c r="E687" s="1" t="s">
        <v>17047</v>
      </c>
      <c r="F687" s="1" t="s">
        <v>17111</v>
      </c>
      <c r="G687" s="1" t="s">
        <v>34734</v>
      </c>
    </row>
    <row r="688" spans="1:7" x14ac:dyDescent="0.4">
      <c r="A688" s="1" t="s">
        <v>886</v>
      </c>
      <c r="B688" s="2">
        <v>31640</v>
      </c>
      <c r="C688" s="1" t="s">
        <v>103</v>
      </c>
      <c r="D688" s="1" t="s">
        <v>18053</v>
      </c>
      <c r="E688" s="1" t="s">
        <v>17044</v>
      </c>
      <c r="F688" s="1" t="s">
        <v>17236</v>
      </c>
      <c r="G688" s="1" t="s">
        <v>35075</v>
      </c>
    </row>
    <row r="689" spans="1:7" x14ac:dyDescent="0.4">
      <c r="A689" s="1" t="s">
        <v>887</v>
      </c>
      <c r="B689" s="2">
        <v>23666</v>
      </c>
      <c r="C689" s="1" t="s">
        <v>104</v>
      </c>
      <c r="D689" s="1" t="s">
        <v>18054</v>
      </c>
      <c r="E689" s="1" t="s">
        <v>17057</v>
      </c>
      <c r="F689" s="1" t="s">
        <v>17323</v>
      </c>
      <c r="G689" s="1" t="s">
        <v>35076</v>
      </c>
    </row>
    <row r="690" spans="1:7" x14ac:dyDescent="0.4">
      <c r="A690" s="1" t="s">
        <v>888</v>
      </c>
      <c r="B690" s="2">
        <v>27342</v>
      </c>
      <c r="C690" s="1" t="s">
        <v>104</v>
      </c>
      <c r="D690" s="1" t="s">
        <v>18055</v>
      </c>
      <c r="E690" s="1" t="s">
        <v>17063</v>
      </c>
      <c r="F690" s="1" t="s">
        <v>17968</v>
      </c>
      <c r="G690" s="1" t="s">
        <v>35077</v>
      </c>
    </row>
    <row r="691" spans="1:7" x14ac:dyDescent="0.4">
      <c r="A691" s="1" t="s">
        <v>889</v>
      </c>
      <c r="B691" s="2">
        <v>33901</v>
      </c>
      <c r="C691" s="1" t="s">
        <v>103</v>
      </c>
      <c r="D691" s="1" t="s">
        <v>18056</v>
      </c>
      <c r="E691" s="1" t="s">
        <v>17044</v>
      </c>
      <c r="F691" s="1" t="s">
        <v>17758</v>
      </c>
      <c r="G691" s="1" t="s">
        <v>35078</v>
      </c>
    </row>
    <row r="692" spans="1:7" x14ac:dyDescent="0.4">
      <c r="A692" s="1" t="s">
        <v>890</v>
      </c>
      <c r="B692" s="2">
        <v>28748</v>
      </c>
      <c r="C692" s="1" t="s">
        <v>104</v>
      </c>
      <c r="D692" s="1" t="s">
        <v>18057</v>
      </c>
      <c r="E692" s="1" t="s">
        <v>17090</v>
      </c>
      <c r="F692" s="1" t="s">
        <v>17585</v>
      </c>
      <c r="G692" s="1" t="s">
        <v>35079</v>
      </c>
    </row>
    <row r="693" spans="1:7" x14ac:dyDescent="0.4">
      <c r="A693" s="1" t="s">
        <v>891</v>
      </c>
      <c r="B693" s="2">
        <v>27117</v>
      </c>
      <c r="C693" s="1" t="s">
        <v>103</v>
      </c>
      <c r="D693" s="1" t="s">
        <v>18058</v>
      </c>
      <c r="E693" s="1" t="s">
        <v>17074</v>
      </c>
      <c r="F693" s="1" t="s">
        <v>17675</v>
      </c>
      <c r="G693" s="1" t="s">
        <v>35080</v>
      </c>
    </row>
    <row r="694" spans="1:7" x14ac:dyDescent="0.4">
      <c r="A694" s="1" t="s">
        <v>892</v>
      </c>
      <c r="B694" s="2">
        <v>32661</v>
      </c>
      <c r="C694" s="1" t="s">
        <v>104</v>
      </c>
      <c r="D694" s="1" t="s">
        <v>18059</v>
      </c>
      <c r="E694" s="1" t="s">
        <v>17057</v>
      </c>
      <c r="F694" s="1" t="s">
        <v>17892</v>
      </c>
      <c r="G694" s="1" t="s">
        <v>35081</v>
      </c>
    </row>
    <row r="695" spans="1:7" x14ac:dyDescent="0.4">
      <c r="A695" s="1" t="s">
        <v>893</v>
      </c>
      <c r="B695" s="2">
        <v>31438</v>
      </c>
      <c r="C695" s="1" t="s">
        <v>104</v>
      </c>
      <c r="D695" s="1" t="s">
        <v>18060</v>
      </c>
      <c r="E695" s="1" t="s">
        <v>17041</v>
      </c>
      <c r="F695" s="1" t="s">
        <v>17288</v>
      </c>
      <c r="G695" s="1" t="s">
        <v>35026</v>
      </c>
    </row>
    <row r="696" spans="1:7" x14ac:dyDescent="0.4">
      <c r="A696" s="1" t="s">
        <v>894</v>
      </c>
      <c r="B696" s="2">
        <v>28365</v>
      </c>
      <c r="C696" s="1" t="s">
        <v>103</v>
      </c>
      <c r="D696" s="1" t="s">
        <v>18061</v>
      </c>
      <c r="E696" s="1" t="s">
        <v>17087</v>
      </c>
      <c r="F696" s="1" t="s">
        <v>17257</v>
      </c>
      <c r="G696" s="1" t="s">
        <v>35059</v>
      </c>
    </row>
    <row r="697" spans="1:7" x14ac:dyDescent="0.4">
      <c r="A697" s="1" t="s">
        <v>895</v>
      </c>
      <c r="B697" s="2">
        <v>17593</v>
      </c>
      <c r="C697" s="1" t="s">
        <v>103</v>
      </c>
      <c r="D697" s="1" t="s">
        <v>18062</v>
      </c>
      <c r="E697" s="1" t="s">
        <v>17057</v>
      </c>
      <c r="F697" s="1" t="s">
        <v>17208</v>
      </c>
      <c r="G697" s="1" t="s">
        <v>35082</v>
      </c>
    </row>
    <row r="698" spans="1:7" x14ac:dyDescent="0.4">
      <c r="A698" s="1" t="s">
        <v>896</v>
      </c>
      <c r="B698" s="2">
        <v>19612</v>
      </c>
      <c r="C698" s="1" t="s">
        <v>103</v>
      </c>
      <c r="D698" s="1" t="s">
        <v>18063</v>
      </c>
      <c r="E698" s="1" t="s">
        <v>17087</v>
      </c>
      <c r="F698" s="1" t="s">
        <v>17582</v>
      </c>
      <c r="G698" s="1" t="s">
        <v>35083</v>
      </c>
    </row>
    <row r="699" spans="1:7" x14ac:dyDescent="0.4">
      <c r="A699" s="1" t="s">
        <v>897</v>
      </c>
      <c r="B699" s="2">
        <v>33859</v>
      </c>
      <c r="C699" s="1" t="s">
        <v>104</v>
      </c>
      <c r="D699" s="1" t="s">
        <v>18064</v>
      </c>
      <c r="E699" s="1" t="s">
        <v>17044</v>
      </c>
      <c r="F699" s="1" t="s">
        <v>17470</v>
      </c>
      <c r="G699" s="1" t="s">
        <v>35084</v>
      </c>
    </row>
    <row r="700" spans="1:7" x14ac:dyDescent="0.4">
      <c r="A700" s="1" t="s">
        <v>898</v>
      </c>
      <c r="B700" s="2">
        <v>31390</v>
      </c>
      <c r="C700" s="1" t="s">
        <v>104</v>
      </c>
      <c r="D700" s="1" t="s">
        <v>18065</v>
      </c>
      <c r="E700" s="1" t="s">
        <v>298</v>
      </c>
      <c r="F700" s="1" t="s">
        <v>17722</v>
      </c>
      <c r="G700" s="1" t="s">
        <v>35085</v>
      </c>
    </row>
    <row r="701" spans="1:7" x14ac:dyDescent="0.4">
      <c r="A701" s="1" t="s">
        <v>899</v>
      </c>
      <c r="B701" s="2">
        <v>27147</v>
      </c>
      <c r="C701" s="1" t="s">
        <v>103</v>
      </c>
      <c r="D701" s="1" t="s">
        <v>18066</v>
      </c>
      <c r="E701" s="1" t="s">
        <v>17057</v>
      </c>
      <c r="F701" s="1" t="s">
        <v>17735</v>
      </c>
      <c r="G701" s="1" t="s">
        <v>34585</v>
      </c>
    </row>
    <row r="702" spans="1:7" x14ac:dyDescent="0.4">
      <c r="A702" s="1" t="s">
        <v>900</v>
      </c>
      <c r="B702" s="2">
        <v>23987</v>
      </c>
      <c r="C702" s="1" t="s">
        <v>104</v>
      </c>
      <c r="D702" s="1" t="s">
        <v>18067</v>
      </c>
      <c r="E702" s="1" t="s">
        <v>17044</v>
      </c>
      <c r="F702" s="1" t="s">
        <v>17429</v>
      </c>
      <c r="G702" s="1" t="s">
        <v>265</v>
      </c>
    </row>
    <row r="703" spans="1:7" x14ac:dyDescent="0.4">
      <c r="A703" s="1" t="s">
        <v>901</v>
      </c>
      <c r="B703" s="2">
        <v>19387</v>
      </c>
      <c r="C703" s="1" t="s">
        <v>103</v>
      </c>
      <c r="D703" s="1" t="s">
        <v>18068</v>
      </c>
      <c r="E703" s="1" t="s">
        <v>17162</v>
      </c>
      <c r="F703" s="1" t="s">
        <v>17303</v>
      </c>
      <c r="G703" s="1" t="s">
        <v>35086</v>
      </c>
    </row>
    <row r="704" spans="1:7" x14ac:dyDescent="0.4">
      <c r="A704" s="1" t="s">
        <v>902</v>
      </c>
      <c r="B704" s="2">
        <v>25950</v>
      </c>
      <c r="C704" s="1" t="s">
        <v>103</v>
      </c>
      <c r="D704" s="1" t="s">
        <v>18069</v>
      </c>
      <c r="E704" s="1" t="s">
        <v>17057</v>
      </c>
      <c r="F704" s="1" t="s">
        <v>17311</v>
      </c>
      <c r="G704" s="1" t="s">
        <v>35087</v>
      </c>
    </row>
    <row r="705" spans="1:7" x14ac:dyDescent="0.4">
      <c r="A705" s="1" t="s">
        <v>903</v>
      </c>
      <c r="B705" s="2">
        <v>35471</v>
      </c>
      <c r="C705" s="1" t="s">
        <v>104</v>
      </c>
      <c r="D705" s="1" t="s">
        <v>18070</v>
      </c>
      <c r="E705" s="1" t="s">
        <v>17063</v>
      </c>
      <c r="F705" s="1" t="s">
        <v>17514</v>
      </c>
      <c r="G705" s="1" t="s">
        <v>35088</v>
      </c>
    </row>
    <row r="706" spans="1:7" x14ac:dyDescent="0.4">
      <c r="A706" s="1" t="s">
        <v>904</v>
      </c>
      <c r="B706" s="2">
        <v>29558</v>
      </c>
      <c r="C706" s="1" t="s">
        <v>103</v>
      </c>
      <c r="D706" s="1" t="s">
        <v>18071</v>
      </c>
      <c r="E706" s="1" t="s">
        <v>17041</v>
      </c>
      <c r="F706" s="1" t="s">
        <v>17462</v>
      </c>
      <c r="G706" s="1" t="s">
        <v>35089</v>
      </c>
    </row>
    <row r="707" spans="1:7" x14ac:dyDescent="0.4">
      <c r="A707" s="1" t="s">
        <v>905</v>
      </c>
      <c r="B707" s="2">
        <v>29681</v>
      </c>
      <c r="C707" s="1" t="s">
        <v>104</v>
      </c>
      <c r="D707" s="1" t="s">
        <v>18073</v>
      </c>
      <c r="E707" s="1" t="s">
        <v>17087</v>
      </c>
      <c r="F707" s="1" t="s">
        <v>18072</v>
      </c>
      <c r="G707" s="1" t="s">
        <v>35090</v>
      </c>
    </row>
    <row r="708" spans="1:7" x14ac:dyDescent="0.4">
      <c r="A708" s="1" t="s">
        <v>906</v>
      </c>
      <c r="B708" s="2">
        <v>34547</v>
      </c>
      <c r="C708" s="1" t="s">
        <v>103</v>
      </c>
      <c r="D708" s="1" t="s">
        <v>18074</v>
      </c>
      <c r="E708" s="1" t="s">
        <v>17074</v>
      </c>
      <c r="F708" s="1" t="s">
        <v>17236</v>
      </c>
      <c r="G708" s="1" t="s">
        <v>35091</v>
      </c>
    </row>
    <row r="709" spans="1:7" x14ac:dyDescent="0.4">
      <c r="A709" s="1" t="s">
        <v>907</v>
      </c>
      <c r="B709" s="2">
        <v>32073</v>
      </c>
      <c r="C709" s="1" t="s">
        <v>104</v>
      </c>
      <c r="D709" s="1" t="s">
        <v>18075</v>
      </c>
      <c r="E709" s="1" t="s">
        <v>17063</v>
      </c>
      <c r="F709" s="1" t="s">
        <v>17710</v>
      </c>
      <c r="G709" s="1" t="s">
        <v>34998</v>
      </c>
    </row>
    <row r="710" spans="1:7" x14ac:dyDescent="0.4">
      <c r="A710" s="1" t="s">
        <v>908</v>
      </c>
      <c r="B710" s="2">
        <v>22975</v>
      </c>
      <c r="C710" s="1" t="s">
        <v>103</v>
      </c>
      <c r="D710" s="1" t="s">
        <v>18076</v>
      </c>
      <c r="E710" s="1" t="s">
        <v>297</v>
      </c>
      <c r="F710" s="1" t="s">
        <v>17511</v>
      </c>
      <c r="G710" s="1" t="s">
        <v>35092</v>
      </c>
    </row>
    <row r="711" spans="1:7" x14ac:dyDescent="0.4">
      <c r="A711" s="1" t="s">
        <v>909</v>
      </c>
      <c r="B711" s="2">
        <v>23184</v>
      </c>
      <c r="C711" s="1" t="s">
        <v>103</v>
      </c>
      <c r="D711" s="1" t="s">
        <v>18078</v>
      </c>
      <c r="E711" s="1" t="s">
        <v>17044</v>
      </c>
      <c r="F711" s="1" t="s">
        <v>18077</v>
      </c>
      <c r="G711" s="1" t="s">
        <v>35093</v>
      </c>
    </row>
    <row r="712" spans="1:7" x14ac:dyDescent="0.4">
      <c r="A712" s="1" t="s">
        <v>910</v>
      </c>
      <c r="B712" s="2">
        <v>25252</v>
      </c>
      <c r="C712" s="1" t="s">
        <v>103</v>
      </c>
      <c r="D712" s="1" t="s">
        <v>18079</v>
      </c>
      <c r="E712" s="1" t="s">
        <v>17041</v>
      </c>
      <c r="F712" s="1" t="s">
        <v>17160</v>
      </c>
      <c r="G712" s="1" t="s">
        <v>35094</v>
      </c>
    </row>
    <row r="713" spans="1:7" x14ac:dyDescent="0.4">
      <c r="A713" s="1" t="s">
        <v>911</v>
      </c>
      <c r="B713" s="2">
        <v>31356</v>
      </c>
      <c r="C713" s="1" t="s">
        <v>104</v>
      </c>
      <c r="D713" s="1" t="s">
        <v>18080</v>
      </c>
      <c r="E713" s="1" t="s">
        <v>17090</v>
      </c>
      <c r="F713" s="1" t="s">
        <v>17509</v>
      </c>
      <c r="G713" s="1" t="s">
        <v>35095</v>
      </c>
    </row>
    <row r="714" spans="1:7" x14ac:dyDescent="0.4">
      <c r="A714" s="1" t="s">
        <v>912</v>
      </c>
      <c r="B714" s="2">
        <v>18357</v>
      </c>
      <c r="C714" s="1" t="s">
        <v>104</v>
      </c>
      <c r="D714" s="1" t="s">
        <v>18081</v>
      </c>
      <c r="E714" s="1" t="s">
        <v>17054</v>
      </c>
      <c r="F714" s="1" t="s">
        <v>17188</v>
      </c>
      <c r="G714" s="1" t="s">
        <v>34589</v>
      </c>
    </row>
    <row r="715" spans="1:7" x14ac:dyDescent="0.4">
      <c r="A715" s="1" t="s">
        <v>913</v>
      </c>
      <c r="B715" s="2">
        <v>26079</v>
      </c>
      <c r="C715" s="1" t="s">
        <v>103</v>
      </c>
      <c r="D715" s="1" t="s">
        <v>18082</v>
      </c>
      <c r="E715" s="1" t="s">
        <v>17357</v>
      </c>
      <c r="F715" s="1" t="s">
        <v>17325</v>
      </c>
      <c r="G715" s="1" t="s">
        <v>35096</v>
      </c>
    </row>
    <row r="716" spans="1:7" x14ac:dyDescent="0.4">
      <c r="A716" s="1" t="s">
        <v>914</v>
      </c>
      <c r="B716" s="2">
        <v>22019</v>
      </c>
      <c r="C716" s="1" t="s">
        <v>103</v>
      </c>
      <c r="D716" s="1" t="s">
        <v>18084</v>
      </c>
      <c r="E716" s="1" t="s">
        <v>297</v>
      </c>
      <c r="F716" s="1" t="s">
        <v>18083</v>
      </c>
      <c r="G716" s="1" t="s">
        <v>35097</v>
      </c>
    </row>
    <row r="717" spans="1:7" x14ac:dyDescent="0.4">
      <c r="A717" s="1" t="s">
        <v>915</v>
      </c>
      <c r="B717" s="2">
        <v>28820</v>
      </c>
      <c r="C717" s="1" t="s">
        <v>103</v>
      </c>
      <c r="D717" s="1" t="s">
        <v>18085</v>
      </c>
      <c r="E717" s="1" t="s">
        <v>17044</v>
      </c>
      <c r="F717" s="1" t="s">
        <v>17058</v>
      </c>
      <c r="G717" s="1" t="s">
        <v>35098</v>
      </c>
    </row>
    <row r="718" spans="1:7" x14ac:dyDescent="0.4">
      <c r="A718" s="1" t="s">
        <v>916</v>
      </c>
      <c r="B718" s="2">
        <v>25448</v>
      </c>
      <c r="C718" s="1" t="s">
        <v>103</v>
      </c>
      <c r="D718" s="1" t="s">
        <v>18086</v>
      </c>
      <c r="E718" s="1" t="s">
        <v>17044</v>
      </c>
      <c r="F718" s="1" t="s">
        <v>17203</v>
      </c>
      <c r="G718" s="1" t="s">
        <v>35099</v>
      </c>
    </row>
    <row r="719" spans="1:7" x14ac:dyDescent="0.4">
      <c r="A719" s="1" t="s">
        <v>917</v>
      </c>
      <c r="B719" s="2">
        <v>31569</v>
      </c>
      <c r="C719" s="1" t="s">
        <v>104</v>
      </c>
      <c r="D719" s="1" t="s">
        <v>18087</v>
      </c>
      <c r="E719" s="1" t="s">
        <v>17041</v>
      </c>
      <c r="F719" s="1" t="s">
        <v>17883</v>
      </c>
      <c r="G719" s="1" t="s">
        <v>35100</v>
      </c>
    </row>
    <row r="720" spans="1:7" x14ac:dyDescent="0.4">
      <c r="A720" s="1" t="s">
        <v>918</v>
      </c>
      <c r="B720" s="2">
        <v>26902</v>
      </c>
      <c r="C720" s="1" t="s">
        <v>104</v>
      </c>
      <c r="D720" s="1" t="s">
        <v>18088</v>
      </c>
      <c r="E720" s="1" t="s">
        <v>299</v>
      </c>
      <c r="F720" s="1" t="s">
        <v>17247</v>
      </c>
      <c r="G720" s="1" t="s">
        <v>35101</v>
      </c>
    </row>
    <row r="721" spans="1:7" x14ac:dyDescent="0.4">
      <c r="A721" s="1" t="s">
        <v>919</v>
      </c>
      <c r="B721" s="2">
        <v>33156</v>
      </c>
      <c r="C721" s="1" t="s">
        <v>104</v>
      </c>
      <c r="D721" s="1" t="s">
        <v>18089</v>
      </c>
      <c r="E721" s="1" t="s">
        <v>17054</v>
      </c>
      <c r="F721" s="1" t="s">
        <v>17820</v>
      </c>
      <c r="G721" s="1" t="s">
        <v>35102</v>
      </c>
    </row>
    <row r="722" spans="1:7" x14ac:dyDescent="0.4">
      <c r="A722" s="1" t="s">
        <v>920</v>
      </c>
      <c r="B722" s="2">
        <v>29963</v>
      </c>
      <c r="C722" s="1" t="s">
        <v>103</v>
      </c>
      <c r="D722" s="1" t="s">
        <v>18090</v>
      </c>
      <c r="E722" s="1" t="s">
        <v>17090</v>
      </c>
      <c r="F722" s="1" t="s">
        <v>17559</v>
      </c>
      <c r="G722" s="1" t="s">
        <v>35103</v>
      </c>
    </row>
    <row r="723" spans="1:7" x14ac:dyDescent="0.4">
      <c r="A723" s="1" t="s">
        <v>921</v>
      </c>
      <c r="B723" s="2">
        <v>17968</v>
      </c>
      <c r="C723" s="1" t="s">
        <v>104</v>
      </c>
      <c r="D723" s="1" t="s">
        <v>18092</v>
      </c>
      <c r="E723" s="1" t="s">
        <v>17057</v>
      </c>
      <c r="F723" s="1" t="s">
        <v>18091</v>
      </c>
      <c r="G723" s="1" t="s">
        <v>35104</v>
      </c>
    </row>
    <row r="724" spans="1:7" x14ac:dyDescent="0.4">
      <c r="A724" s="1" t="s">
        <v>922</v>
      </c>
      <c r="B724" s="2">
        <v>19810</v>
      </c>
      <c r="C724" s="1" t="s">
        <v>103</v>
      </c>
      <c r="D724" s="1" t="s">
        <v>18093</v>
      </c>
      <c r="E724" s="1" t="s">
        <v>17060</v>
      </c>
      <c r="F724" s="1" t="s">
        <v>17762</v>
      </c>
      <c r="G724" s="1" t="s">
        <v>35105</v>
      </c>
    </row>
    <row r="725" spans="1:7" x14ac:dyDescent="0.4">
      <c r="A725" s="1" t="s">
        <v>923</v>
      </c>
      <c r="B725" s="2">
        <v>31747</v>
      </c>
      <c r="C725" s="1" t="s">
        <v>103</v>
      </c>
      <c r="D725" s="1" t="s">
        <v>18094</v>
      </c>
      <c r="E725" s="1" t="s">
        <v>17057</v>
      </c>
      <c r="F725" s="1" t="s">
        <v>17845</v>
      </c>
      <c r="G725" s="1" t="s">
        <v>35106</v>
      </c>
    </row>
    <row r="726" spans="1:7" x14ac:dyDescent="0.4">
      <c r="A726" s="1" t="s">
        <v>924</v>
      </c>
      <c r="B726" s="2">
        <v>30567</v>
      </c>
      <c r="C726" s="1" t="s">
        <v>103</v>
      </c>
      <c r="D726" s="1" t="s">
        <v>18095</v>
      </c>
      <c r="E726" s="1" t="s">
        <v>17041</v>
      </c>
      <c r="F726" s="1" t="s">
        <v>17351</v>
      </c>
      <c r="G726" s="1" t="s">
        <v>35107</v>
      </c>
    </row>
    <row r="727" spans="1:7" x14ac:dyDescent="0.4">
      <c r="A727" s="1" t="s">
        <v>925</v>
      </c>
      <c r="B727" s="2">
        <v>35395</v>
      </c>
      <c r="C727" s="1" t="s">
        <v>104</v>
      </c>
      <c r="D727" s="1" t="s">
        <v>18096</v>
      </c>
      <c r="E727" s="1" t="s">
        <v>17063</v>
      </c>
      <c r="F727" s="1" t="s">
        <v>17728</v>
      </c>
      <c r="G727" s="1" t="s">
        <v>35108</v>
      </c>
    </row>
    <row r="728" spans="1:7" x14ac:dyDescent="0.4">
      <c r="A728" s="1" t="s">
        <v>926</v>
      </c>
      <c r="B728" s="2">
        <v>31174</v>
      </c>
      <c r="C728" s="1" t="s">
        <v>103</v>
      </c>
      <c r="D728" s="1" t="s">
        <v>18097</v>
      </c>
      <c r="E728" s="1" t="s">
        <v>17047</v>
      </c>
      <c r="F728" s="1" t="s">
        <v>17218</v>
      </c>
      <c r="G728" s="1" t="s">
        <v>35109</v>
      </c>
    </row>
    <row r="729" spans="1:7" x14ac:dyDescent="0.4">
      <c r="A729" s="1" t="s">
        <v>927</v>
      </c>
      <c r="B729" s="2">
        <v>18610</v>
      </c>
      <c r="C729" s="1" t="s">
        <v>103</v>
      </c>
      <c r="D729" s="1" t="s">
        <v>18098</v>
      </c>
      <c r="E729" s="1" t="s">
        <v>298</v>
      </c>
      <c r="F729" s="1" t="s">
        <v>17575</v>
      </c>
      <c r="G729" s="1" t="s">
        <v>35110</v>
      </c>
    </row>
    <row r="730" spans="1:7" x14ac:dyDescent="0.4">
      <c r="A730" s="1" t="s">
        <v>928</v>
      </c>
      <c r="B730" s="2">
        <v>31658</v>
      </c>
      <c r="C730" s="1" t="s">
        <v>104</v>
      </c>
      <c r="D730" s="1" t="s">
        <v>18100</v>
      </c>
      <c r="E730" s="1" t="s">
        <v>17044</v>
      </c>
      <c r="F730" s="1" t="s">
        <v>18099</v>
      </c>
      <c r="G730" s="1" t="s">
        <v>35111</v>
      </c>
    </row>
    <row r="731" spans="1:7" x14ac:dyDescent="0.4">
      <c r="A731" s="1" t="s">
        <v>929</v>
      </c>
      <c r="B731" s="2">
        <v>18756</v>
      </c>
      <c r="C731" s="1" t="s">
        <v>104</v>
      </c>
      <c r="D731" s="1" t="s">
        <v>18102</v>
      </c>
      <c r="E731" s="1" t="s">
        <v>17063</v>
      </c>
      <c r="F731" s="1" t="s">
        <v>18101</v>
      </c>
      <c r="G731" s="1" t="s">
        <v>35112</v>
      </c>
    </row>
    <row r="732" spans="1:7" x14ac:dyDescent="0.4">
      <c r="A732" s="1" t="s">
        <v>930</v>
      </c>
      <c r="B732" s="2">
        <v>28152</v>
      </c>
      <c r="C732" s="1" t="s">
        <v>103</v>
      </c>
      <c r="D732" s="1" t="s">
        <v>18103</v>
      </c>
      <c r="E732" s="1" t="s">
        <v>17057</v>
      </c>
      <c r="F732" s="1" t="s">
        <v>17151</v>
      </c>
      <c r="G732" s="1" t="s">
        <v>35113</v>
      </c>
    </row>
    <row r="733" spans="1:7" x14ac:dyDescent="0.4">
      <c r="A733" s="1" t="s">
        <v>931</v>
      </c>
      <c r="B733" s="2">
        <v>28504</v>
      </c>
      <c r="C733" s="1" t="s">
        <v>103</v>
      </c>
      <c r="D733" s="1" t="s">
        <v>18104</v>
      </c>
      <c r="E733" s="1" t="s">
        <v>298</v>
      </c>
      <c r="F733" s="1" t="s">
        <v>17849</v>
      </c>
      <c r="G733" s="1" t="s">
        <v>35114</v>
      </c>
    </row>
    <row r="734" spans="1:7" x14ac:dyDescent="0.4">
      <c r="A734" s="1" t="s">
        <v>932</v>
      </c>
      <c r="B734" s="2">
        <v>25985</v>
      </c>
      <c r="C734" s="1" t="s">
        <v>104</v>
      </c>
      <c r="D734" s="1" t="s">
        <v>18106</v>
      </c>
      <c r="E734" s="1" t="s">
        <v>298</v>
      </c>
      <c r="F734" s="1" t="s">
        <v>18105</v>
      </c>
      <c r="G734" s="1" t="s">
        <v>35115</v>
      </c>
    </row>
    <row r="735" spans="1:7" x14ac:dyDescent="0.4">
      <c r="A735" s="1" t="s">
        <v>933</v>
      </c>
      <c r="B735" s="2">
        <v>24003</v>
      </c>
      <c r="C735" s="1" t="s">
        <v>104</v>
      </c>
      <c r="D735" s="1" t="s">
        <v>18107</v>
      </c>
      <c r="E735" s="1" t="s">
        <v>299</v>
      </c>
      <c r="F735" s="1" t="s">
        <v>17789</v>
      </c>
      <c r="G735" s="1" t="s">
        <v>35116</v>
      </c>
    </row>
    <row r="736" spans="1:7" x14ac:dyDescent="0.4">
      <c r="A736" s="1" t="s">
        <v>934</v>
      </c>
      <c r="B736" s="2">
        <v>27478</v>
      </c>
      <c r="C736" s="1" t="s">
        <v>103</v>
      </c>
      <c r="D736" s="1" t="s">
        <v>18108</v>
      </c>
      <c r="E736" s="1" t="s">
        <v>17087</v>
      </c>
      <c r="F736" s="1" t="s">
        <v>17333</v>
      </c>
      <c r="G736" s="1" t="s">
        <v>34983</v>
      </c>
    </row>
    <row r="737" spans="1:7" x14ac:dyDescent="0.4">
      <c r="A737" s="1" t="s">
        <v>935</v>
      </c>
      <c r="B737" s="2">
        <v>21281</v>
      </c>
      <c r="C737" s="1" t="s">
        <v>104</v>
      </c>
      <c r="D737" s="1" t="s">
        <v>18109</v>
      </c>
      <c r="E737" s="1" t="s">
        <v>298</v>
      </c>
      <c r="F737" s="1" t="s">
        <v>18083</v>
      </c>
      <c r="G737" s="1" t="s">
        <v>34857</v>
      </c>
    </row>
    <row r="738" spans="1:7" x14ac:dyDescent="0.4">
      <c r="A738" s="1" t="s">
        <v>936</v>
      </c>
      <c r="B738" s="2">
        <v>17792</v>
      </c>
      <c r="C738" s="1" t="s">
        <v>103</v>
      </c>
      <c r="D738" s="1" t="s">
        <v>18110</v>
      </c>
      <c r="E738" s="1" t="s">
        <v>298</v>
      </c>
      <c r="F738" s="1" t="s">
        <v>17141</v>
      </c>
      <c r="G738" s="1" t="s">
        <v>35117</v>
      </c>
    </row>
    <row r="739" spans="1:7" x14ac:dyDescent="0.4">
      <c r="A739" s="1" t="s">
        <v>937</v>
      </c>
      <c r="B739" s="2">
        <v>31381</v>
      </c>
      <c r="C739" s="1" t="s">
        <v>104</v>
      </c>
      <c r="D739" s="1" t="s">
        <v>18111</v>
      </c>
      <c r="E739" s="1" t="s">
        <v>17054</v>
      </c>
      <c r="F739" s="1" t="s">
        <v>17331</v>
      </c>
      <c r="G739" s="1" t="s">
        <v>35118</v>
      </c>
    </row>
    <row r="740" spans="1:7" x14ac:dyDescent="0.4">
      <c r="A740" s="1" t="s">
        <v>938</v>
      </c>
      <c r="B740" s="2">
        <v>22888</v>
      </c>
      <c r="C740" s="1" t="s">
        <v>103</v>
      </c>
      <c r="D740" s="1" t="s">
        <v>18112</v>
      </c>
      <c r="E740" s="1" t="s">
        <v>17041</v>
      </c>
      <c r="F740" s="1" t="s">
        <v>17313</v>
      </c>
      <c r="G740" s="1" t="s">
        <v>35119</v>
      </c>
    </row>
    <row r="741" spans="1:7" x14ac:dyDescent="0.4">
      <c r="A741" s="1" t="s">
        <v>939</v>
      </c>
      <c r="B741" s="2">
        <v>26396</v>
      </c>
      <c r="C741" s="1" t="s">
        <v>103</v>
      </c>
      <c r="D741" s="1" t="s">
        <v>18114</v>
      </c>
      <c r="E741" s="1" t="s">
        <v>17057</v>
      </c>
      <c r="F741" s="1" t="s">
        <v>18113</v>
      </c>
      <c r="G741" s="1" t="s">
        <v>35120</v>
      </c>
    </row>
    <row r="742" spans="1:7" x14ac:dyDescent="0.4">
      <c r="A742" s="1" t="s">
        <v>940</v>
      </c>
      <c r="B742" s="2">
        <v>34413</v>
      </c>
      <c r="C742" s="1" t="s">
        <v>103</v>
      </c>
      <c r="D742" s="1" t="s">
        <v>18116</v>
      </c>
      <c r="E742" s="1" t="s">
        <v>299</v>
      </c>
      <c r="F742" s="1" t="s">
        <v>18115</v>
      </c>
      <c r="G742" s="1" t="s">
        <v>35121</v>
      </c>
    </row>
    <row r="743" spans="1:7" x14ac:dyDescent="0.4">
      <c r="A743" s="1" t="s">
        <v>941</v>
      </c>
      <c r="B743" s="2">
        <v>36454</v>
      </c>
      <c r="C743" s="1" t="s">
        <v>104</v>
      </c>
      <c r="D743" s="1" t="s">
        <v>18118</v>
      </c>
      <c r="E743" s="1" t="s">
        <v>17087</v>
      </c>
      <c r="F743" s="1" t="s">
        <v>18117</v>
      </c>
      <c r="G743" s="1" t="s">
        <v>35122</v>
      </c>
    </row>
    <row r="744" spans="1:7" x14ac:dyDescent="0.4">
      <c r="A744" s="1" t="s">
        <v>942</v>
      </c>
      <c r="B744" s="2">
        <v>32724</v>
      </c>
      <c r="C744" s="1" t="s">
        <v>104</v>
      </c>
      <c r="D744" s="1" t="s">
        <v>18119</v>
      </c>
      <c r="E744" s="1" t="s">
        <v>17044</v>
      </c>
      <c r="F744" s="1" t="s">
        <v>17866</v>
      </c>
      <c r="G744" s="1" t="s">
        <v>35123</v>
      </c>
    </row>
    <row r="745" spans="1:7" x14ac:dyDescent="0.4">
      <c r="A745" s="1" t="s">
        <v>943</v>
      </c>
      <c r="B745" s="2">
        <v>22470</v>
      </c>
      <c r="C745" s="1" t="s">
        <v>104</v>
      </c>
      <c r="D745" s="1" t="s">
        <v>18120</v>
      </c>
      <c r="E745" s="1" t="s">
        <v>17087</v>
      </c>
      <c r="F745" s="1" t="s">
        <v>18077</v>
      </c>
      <c r="G745" s="1" t="s">
        <v>35124</v>
      </c>
    </row>
    <row r="746" spans="1:7" x14ac:dyDescent="0.4">
      <c r="A746" s="1" t="s">
        <v>944</v>
      </c>
      <c r="B746" s="2">
        <v>26971</v>
      </c>
      <c r="C746" s="1" t="s">
        <v>104</v>
      </c>
      <c r="D746" s="1" t="s">
        <v>18121</v>
      </c>
      <c r="E746" s="1" t="s">
        <v>17054</v>
      </c>
      <c r="F746" s="1" t="s">
        <v>17589</v>
      </c>
      <c r="G746" s="1" t="s">
        <v>35125</v>
      </c>
    </row>
    <row r="747" spans="1:7" x14ac:dyDescent="0.4">
      <c r="A747" s="1" t="s">
        <v>945</v>
      </c>
      <c r="B747" s="2">
        <v>27102</v>
      </c>
      <c r="C747" s="1" t="s">
        <v>103</v>
      </c>
      <c r="D747" s="1" t="s">
        <v>18122</v>
      </c>
      <c r="E747" s="1" t="s">
        <v>17044</v>
      </c>
      <c r="F747" s="1" t="s">
        <v>17068</v>
      </c>
      <c r="G747" s="1" t="s">
        <v>35126</v>
      </c>
    </row>
    <row r="748" spans="1:7" x14ac:dyDescent="0.4">
      <c r="A748" s="1" t="s">
        <v>946</v>
      </c>
      <c r="B748" s="2">
        <v>18740</v>
      </c>
      <c r="C748" s="1" t="s">
        <v>103</v>
      </c>
      <c r="D748" s="1" t="s">
        <v>18123</v>
      </c>
      <c r="E748" s="1" t="s">
        <v>17090</v>
      </c>
      <c r="F748" s="1" t="s">
        <v>17269</v>
      </c>
      <c r="G748" s="1" t="s">
        <v>35010</v>
      </c>
    </row>
    <row r="749" spans="1:7" x14ac:dyDescent="0.4">
      <c r="A749" s="1" t="s">
        <v>947</v>
      </c>
      <c r="B749" s="2">
        <v>26666</v>
      </c>
      <c r="C749" s="1" t="s">
        <v>104</v>
      </c>
      <c r="D749" s="1" t="s">
        <v>18124</v>
      </c>
      <c r="E749" s="1" t="s">
        <v>17054</v>
      </c>
      <c r="F749" s="1" t="s">
        <v>17355</v>
      </c>
      <c r="G749" s="1" t="s">
        <v>35127</v>
      </c>
    </row>
    <row r="750" spans="1:7" x14ac:dyDescent="0.4">
      <c r="A750" s="1" t="s">
        <v>948</v>
      </c>
      <c r="B750" s="2">
        <v>20360</v>
      </c>
      <c r="C750" s="1" t="s">
        <v>104</v>
      </c>
      <c r="D750" s="1" t="s">
        <v>18125</v>
      </c>
      <c r="E750" s="1" t="s">
        <v>17047</v>
      </c>
      <c r="F750" s="1" t="s">
        <v>17106</v>
      </c>
      <c r="G750" s="1" t="s">
        <v>35128</v>
      </c>
    </row>
    <row r="751" spans="1:7" x14ac:dyDescent="0.4">
      <c r="A751" s="1" t="s">
        <v>949</v>
      </c>
      <c r="B751" s="2">
        <v>28667</v>
      </c>
      <c r="C751" s="1" t="s">
        <v>104</v>
      </c>
      <c r="D751" s="1" t="s">
        <v>18127</v>
      </c>
      <c r="E751" s="1" t="s">
        <v>17087</v>
      </c>
      <c r="F751" s="1" t="s">
        <v>18126</v>
      </c>
      <c r="G751" s="1" t="s">
        <v>35129</v>
      </c>
    </row>
    <row r="752" spans="1:7" x14ac:dyDescent="0.4">
      <c r="A752" s="1" t="s">
        <v>950</v>
      </c>
      <c r="B752" s="2">
        <v>25843</v>
      </c>
      <c r="C752" s="1" t="s">
        <v>103</v>
      </c>
      <c r="D752" s="1" t="s">
        <v>18128</v>
      </c>
      <c r="E752" s="1" t="s">
        <v>17047</v>
      </c>
      <c r="F752" s="1" t="s">
        <v>17383</v>
      </c>
      <c r="G752" s="1" t="s">
        <v>35130</v>
      </c>
    </row>
    <row r="753" spans="1:7" x14ac:dyDescent="0.4">
      <c r="A753" s="1" t="s">
        <v>951</v>
      </c>
      <c r="B753" s="2">
        <v>21681</v>
      </c>
      <c r="C753" s="1" t="s">
        <v>104</v>
      </c>
      <c r="D753" s="1" t="s">
        <v>18130</v>
      </c>
      <c r="E753" s="1" t="s">
        <v>17044</v>
      </c>
      <c r="F753" s="1" t="s">
        <v>18129</v>
      </c>
      <c r="G753" s="1" t="s">
        <v>35131</v>
      </c>
    </row>
    <row r="754" spans="1:7" x14ac:dyDescent="0.4">
      <c r="A754" s="1" t="s">
        <v>952</v>
      </c>
      <c r="B754" s="2">
        <v>24379</v>
      </c>
      <c r="C754" s="1" t="s">
        <v>104</v>
      </c>
      <c r="D754" s="1" t="s">
        <v>18131</v>
      </c>
      <c r="E754" s="1" t="s">
        <v>17044</v>
      </c>
      <c r="F754" s="1" t="s">
        <v>17351</v>
      </c>
      <c r="G754" s="1" t="s">
        <v>35132</v>
      </c>
    </row>
    <row r="755" spans="1:7" x14ac:dyDescent="0.4">
      <c r="A755" s="1" t="s">
        <v>953</v>
      </c>
      <c r="B755" s="2">
        <v>31565</v>
      </c>
      <c r="C755" s="1" t="s">
        <v>103</v>
      </c>
      <c r="D755" s="1" t="s">
        <v>18133</v>
      </c>
      <c r="E755" s="1" t="s">
        <v>299</v>
      </c>
      <c r="F755" s="1" t="s">
        <v>18132</v>
      </c>
      <c r="G755" s="1" t="s">
        <v>35133</v>
      </c>
    </row>
    <row r="756" spans="1:7" x14ac:dyDescent="0.4">
      <c r="A756" s="1" t="s">
        <v>954</v>
      </c>
      <c r="B756" s="2">
        <v>20147</v>
      </c>
      <c r="C756" s="1" t="s">
        <v>104</v>
      </c>
      <c r="D756" s="1" t="s">
        <v>18134</v>
      </c>
      <c r="E756" s="1" t="s">
        <v>298</v>
      </c>
      <c r="F756" s="1" t="s">
        <v>17396</v>
      </c>
      <c r="G756" s="1" t="s">
        <v>35134</v>
      </c>
    </row>
    <row r="757" spans="1:7" x14ac:dyDescent="0.4">
      <c r="A757" s="1" t="s">
        <v>955</v>
      </c>
      <c r="B757" s="2">
        <v>22687</v>
      </c>
      <c r="C757" s="1" t="s">
        <v>103</v>
      </c>
      <c r="D757" s="1" t="s">
        <v>18135</v>
      </c>
      <c r="E757" s="1" t="s">
        <v>17044</v>
      </c>
      <c r="F757" s="1" t="s">
        <v>17562</v>
      </c>
      <c r="G757" s="1" t="s">
        <v>35135</v>
      </c>
    </row>
    <row r="758" spans="1:7" x14ac:dyDescent="0.4">
      <c r="A758" s="1" t="s">
        <v>956</v>
      </c>
      <c r="B758" s="2">
        <v>27630</v>
      </c>
      <c r="C758" s="1" t="s">
        <v>104</v>
      </c>
      <c r="D758" s="1" t="s">
        <v>18136</v>
      </c>
      <c r="E758" s="1" t="s">
        <v>298</v>
      </c>
      <c r="F758" s="1" t="s">
        <v>17240</v>
      </c>
      <c r="G758" s="1" t="s">
        <v>35136</v>
      </c>
    </row>
    <row r="759" spans="1:7" x14ac:dyDescent="0.4">
      <c r="A759" s="1" t="s">
        <v>957</v>
      </c>
      <c r="B759" s="2">
        <v>28303</v>
      </c>
      <c r="C759" s="1" t="s">
        <v>103</v>
      </c>
      <c r="D759" s="1" t="s">
        <v>18137</v>
      </c>
      <c r="E759" s="1" t="s">
        <v>17226</v>
      </c>
      <c r="F759" s="1" t="s">
        <v>17328</v>
      </c>
      <c r="G759" s="1" t="s">
        <v>35137</v>
      </c>
    </row>
    <row r="760" spans="1:7" x14ac:dyDescent="0.4">
      <c r="A760" s="1" t="s">
        <v>958</v>
      </c>
      <c r="B760" s="2">
        <v>27645</v>
      </c>
      <c r="C760" s="1" t="s">
        <v>104</v>
      </c>
      <c r="D760" s="1" t="s">
        <v>18138</v>
      </c>
      <c r="E760" s="1" t="s">
        <v>17057</v>
      </c>
      <c r="F760" s="1" t="s">
        <v>17097</v>
      </c>
      <c r="G760" s="1" t="s">
        <v>34651</v>
      </c>
    </row>
    <row r="761" spans="1:7" x14ac:dyDescent="0.4">
      <c r="A761" s="1" t="s">
        <v>959</v>
      </c>
      <c r="B761" s="2">
        <v>24927</v>
      </c>
      <c r="C761" s="1" t="s">
        <v>103</v>
      </c>
      <c r="D761" s="1" t="s">
        <v>18139</v>
      </c>
      <c r="E761" s="1" t="s">
        <v>297</v>
      </c>
      <c r="F761" s="1" t="s">
        <v>17315</v>
      </c>
      <c r="G761" s="1" t="s">
        <v>35138</v>
      </c>
    </row>
    <row r="762" spans="1:7" x14ac:dyDescent="0.4">
      <c r="A762" s="1" t="s">
        <v>960</v>
      </c>
      <c r="B762" s="2">
        <v>33858</v>
      </c>
      <c r="C762" s="1" t="s">
        <v>103</v>
      </c>
      <c r="D762" s="1" t="s">
        <v>18140</v>
      </c>
      <c r="E762" s="1" t="s">
        <v>298</v>
      </c>
      <c r="F762" s="1" t="s">
        <v>17728</v>
      </c>
      <c r="G762" s="1" t="s">
        <v>35139</v>
      </c>
    </row>
    <row r="763" spans="1:7" x14ac:dyDescent="0.4">
      <c r="A763" s="1" t="s">
        <v>961</v>
      </c>
      <c r="B763" s="2">
        <v>25840</v>
      </c>
      <c r="C763" s="1" t="s">
        <v>104</v>
      </c>
      <c r="D763" s="1" t="s">
        <v>18141</v>
      </c>
      <c r="E763" s="1" t="s">
        <v>297</v>
      </c>
      <c r="F763" s="1" t="s">
        <v>17079</v>
      </c>
      <c r="G763" s="1" t="s">
        <v>35140</v>
      </c>
    </row>
    <row r="764" spans="1:7" x14ac:dyDescent="0.4">
      <c r="A764" s="1" t="s">
        <v>962</v>
      </c>
      <c r="B764" s="2">
        <v>35658</v>
      </c>
      <c r="C764" s="1" t="s">
        <v>103</v>
      </c>
      <c r="D764" s="1" t="s">
        <v>18142</v>
      </c>
      <c r="E764" s="1" t="s">
        <v>298</v>
      </c>
      <c r="F764" s="1" t="s">
        <v>17035</v>
      </c>
      <c r="G764" s="1" t="s">
        <v>35141</v>
      </c>
    </row>
    <row r="765" spans="1:7" x14ac:dyDescent="0.4">
      <c r="A765" s="1" t="s">
        <v>963</v>
      </c>
      <c r="B765" s="2">
        <v>30035</v>
      </c>
      <c r="C765" s="1" t="s">
        <v>103</v>
      </c>
      <c r="D765" s="1" t="s">
        <v>18143</v>
      </c>
      <c r="E765" s="1" t="s">
        <v>298</v>
      </c>
      <c r="F765" s="1" t="s">
        <v>17652</v>
      </c>
      <c r="G765" s="1" t="s">
        <v>34810</v>
      </c>
    </row>
    <row r="766" spans="1:7" x14ac:dyDescent="0.4">
      <c r="A766" s="1" t="s">
        <v>964</v>
      </c>
      <c r="B766" s="2">
        <v>30323</v>
      </c>
      <c r="C766" s="1" t="s">
        <v>104</v>
      </c>
      <c r="D766" s="1" t="s">
        <v>18144</v>
      </c>
      <c r="E766" s="1" t="s">
        <v>17057</v>
      </c>
      <c r="F766" s="1" t="s">
        <v>17645</v>
      </c>
      <c r="G766" s="1" t="s">
        <v>35142</v>
      </c>
    </row>
    <row r="767" spans="1:7" x14ac:dyDescent="0.4">
      <c r="A767" s="1" t="s">
        <v>965</v>
      </c>
      <c r="B767" s="2">
        <v>35298</v>
      </c>
      <c r="C767" s="1" t="s">
        <v>104</v>
      </c>
      <c r="D767" s="1" t="s">
        <v>18145</v>
      </c>
      <c r="E767" s="1" t="s">
        <v>17044</v>
      </c>
      <c r="F767" s="1" t="s">
        <v>17904</v>
      </c>
      <c r="G767" s="1" t="s">
        <v>35143</v>
      </c>
    </row>
    <row r="768" spans="1:7" x14ac:dyDescent="0.4">
      <c r="A768" s="1" t="s">
        <v>966</v>
      </c>
      <c r="B768" s="2">
        <v>18224</v>
      </c>
      <c r="C768" s="1" t="s">
        <v>104</v>
      </c>
      <c r="D768" s="1" t="s">
        <v>18146</v>
      </c>
      <c r="E768" s="1" t="s">
        <v>298</v>
      </c>
      <c r="F768" s="1" t="s">
        <v>17104</v>
      </c>
      <c r="G768" s="1" t="s">
        <v>35144</v>
      </c>
    </row>
    <row r="769" spans="1:7" x14ac:dyDescent="0.4">
      <c r="A769" s="1" t="s">
        <v>967</v>
      </c>
      <c r="B769" s="2">
        <v>22971</v>
      </c>
      <c r="C769" s="1" t="s">
        <v>103</v>
      </c>
      <c r="D769" s="1" t="s">
        <v>18147</v>
      </c>
      <c r="E769" s="1" t="s">
        <v>298</v>
      </c>
      <c r="F769" s="1" t="s">
        <v>17176</v>
      </c>
      <c r="G769" s="1" t="s">
        <v>35145</v>
      </c>
    </row>
    <row r="770" spans="1:7" x14ac:dyDescent="0.4">
      <c r="A770" s="1" t="s">
        <v>968</v>
      </c>
      <c r="B770" s="2">
        <v>28928</v>
      </c>
      <c r="C770" s="1" t="s">
        <v>103</v>
      </c>
      <c r="D770" s="1" t="s">
        <v>18149</v>
      </c>
      <c r="E770" s="1" t="s">
        <v>17162</v>
      </c>
      <c r="F770" s="1" t="s">
        <v>18148</v>
      </c>
      <c r="G770" s="1" t="s">
        <v>35146</v>
      </c>
    </row>
    <row r="771" spans="1:7" x14ac:dyDescent="0.4">
      <c r="A771" s="1" t="s">
        <v>969</v>
      </c>
      <c r="B771" s="2">
        <v>26789</v>
      </c>
      <c r="C771" s="1" t="s">
        <v>103</v>
      </c>
      <c r="D771" s="1" t="s">
        <v>18150</v>
      </c>
      <c r="E771" s="1" t="s">
        <v>17060</v>
      </c>
      <c r="F771" s="1" t="s">
        <v>17431</v>
      </c>
      <c r="G771" s="1" t="s">
        <v>35147</v>
      </c>
    </row>
    <row r="772" spans="1:7" x14ac:dyDescent="0.4">
      <c r="A772" s="1" t="s">
        <v>970</v>
      </c>
      <c r="B772" s="2">
        <v>18352</v>
      </c>
      <c r="C772" s="1" t="s">
        <v>103</v>
      </c>
      <c r="D772" s="1" t="s">
        <v>18152</v>
      </c>
      <c r="E772" s="1" t="s">
        <v>17047</v>
      </c>
      <c r="F772" s="1" t="s">
        <v>18151</v>
      </c>
      <c r="G772" s="1" t="s">
        <v>35148</v>
      </c>
    </row>
    <row r="773" spans="1:7" x14ac:dyDescent="0.4">
      <c r="A773" s="1" t="s">
        <v>971</v>
      </c>
      <c r="B773" s="2">
        <v>21213</v>
      </c>
      <c r="C773" s="1" t="s">
        <v>103</v>
      </c>
      <c r="D773" s="1" t="s">
        <v>18153</v>
      </c>
      <c r="E773" s="1" t="s">
        <v>297</v>
      </c>
      <c r="F773" s="1" t="s">
        <v>18148</v>
      </c>
      <c r="G773" s="1" t="s">
        <v>35149</v>
      </c>
    </row>
    <row r="774" spans="1:7" x14ac:dyDescent="0.4">
      <c r="A774" s="1" t="s">
        <v>972</v>
      </c>
      <c r="B774" s="2">
        <v>28339</v>
      </c>
      <c r="C774" s="1" t="s">
        <v>104</v>
      </c>
      <c r="D774" s="1" t="s">
        <v>18154</v>
      </c>
      <c r="E774" s="1" t="s">
        <v>17060</v>
      </c>
      <c r="F774" s="1" t="s">
        <v>17176</v>
      </c>
      <c r="G774" s="1" t="s">
        <v>35150</v>
      </c>
    </row>
    <row r="775" spans="1:7" x14ac:dyDescent="0.4">
      <c r="A775" s="1" t="s">
        <v>973</v>
      </c>
      <c r="B775" s="2">
        <v>29033</v>
      </c>
      <c r="C775" s="1" t="s">
        <v>104</v>
      </c>
      <c r="D775" s="1" t="s">
        <v>18155</v>
      </c>
      <c r="E775" s="1" t="s">
        <v>17087</v>
      </c>
      <c r="F775" s="1" t="s">
        <v>17307</v>
      </c>
      <c r="G775" s="1" t="s">
        <v>34653</v>
      </c>
    </row>
    <row r="776" spans="1:7" x14ac:dyDescent="0.4">
      <c r="A776" s="1" t="s">
        <v>974</v>
      </c>
      <c r="B776" s="2">
        <v>35638</v>
      </c>
      <c r="C776" s="1" t="s">
        <v>104</v>
      </c>
      <c r="D776" s="1" t="s">
        <v>18156</v>
      </c>
      <c r="E776" s="1" t="s">
        <v>298</v>
      </c>
      <c r="F776" s="1" t="s">
        <v>17679</v>
      </c>
      <c r="G776" s="1" t="s">
        <v>35151</v>
      </c>
    </row>
    <row r="777" spans="1:7" x14ac:dyDescent="0.4">
      <c r="A777" s="1" t="s">
        <v>975</v>
      </c>
      <c r="B777" s="2">
        <v>17860</v>
      </c>
      <c r="C777" s="1" t="s">
        <v>104</v>
      </c>
      <c r="D777" s="1" t="s">
        <v>18157</v>
      </c>
      <c r="E777" s="1" t="s">
        <v>17044</v>
      </c>
      <c r="F777" s="1" t="s">
        <v>17093</v>
      </c>
      <c r="G777" s="1" t="s">
        <v>35152</v>
      </c>
    </row>
    <row r="778" spans="1:7" x14ac:dyDescent="0.4">
      <c r="A778" s="1" t="s">
        <v>976</v>
      </c>
      <c r="B778" s="2">
        <v>19433</v>
      </c>
      <c r="C778" s="1" t="s">
        <v>104</v>
      </c>
      <c r="D778" s="1" t="s">
        <v>18158</v>
      </c>
      <c r="E778" s="1" t="s">
        <v>298</v>
      </c>
      <c r="F778" s="1" t="s">
        <v>17079</v>
      </c>
      <c r="G778" s="1" t="s">
        <v>35153</v>
      </c>
    </row>
    <row r="779" spans="1:7" x14ac:dyDescent="0.4">
      <c r="A779" s="1" t="s">
        <v>977</v>
      </c>
      <c r="B779" s="2">
        <v>28294</v>
      </c>
      <c r="C779" s="1" t="s">
        <v>104</v>
      </c>
      <c r="D779" s="1" t="s">
        <v>18159</v>
      </c>
      <c r="E779" s="1" t="s">
        <v>17060</v>
      </c>
      <c r="F779" s="1" t="s">
        <v>17176</v>
      </c>
      <c r="G779" s="1" t="s">
        <v>34815</v>
      </c>
    </row>
    <row r="780" spans="1:7" x14ac:dyDescent="0.4">
      <c r="A780" s="1" t="s">
        <v>978</v>
      </c>
      <c r="B780" s="2">
        <v>23184</v>
      </c>
      <c r="C780" s="1" t="s">
        <v>104</v>
      </c>
      <c r="D780" s="1" t="s">
        <v>18160</v>
      </c>
      <c r="E780" s="1" t="s">
        <v>299</v>
      </c>
      <c r="F780" s="1" t="s">
        <v>17401</v>
      </c>
      <c r="G780" s="1" t="s">
        <v>34731</v>
      </c>
    </row>
    <row r="781" spans="1:7" x14ac:dyDescent="0.4">
      <c r="A781" s="1" t="s">
        <v>979</v>
      </c>
      <c r="B781" s="2">
        <v>23856</v>
      </c>
      <c r="C781" s="1" t="s">
        <v>104</v>
      </c>
      <c r="D781" s="1" t="s">
        <v>18161</v>
      </c>
      <c r="E781" s="1" t="s">
        <v>298</v>
      </c>
      <c r="F781" s="1" t="s">
        <v>17455</v>
      </c>
      <c r="G781" s="1" t="s">
        <v>35154</v>
      </c>
    </row>
    <row r="782" spans="1:7" x14ac:dyDescent="0.4">
      <c r="A782" s="1" t="s">
        <v>980</v>
      </c>
      <c r="B782" s="2">
        <v>25867</v>
      </c>
      <c r="C782" s="1" t="s">
        <v>103</v>
      </c>
      <c r="D782" s="1" t="s">
        <v>18162</v>
      </c>
      <c r="E782" s="1" t="s">
        <v>298</v>
      </c>
      <c r="F782" s="1" t="s">
        <v>17417</v>
      </c>
      <c r="G782" s="1" t="s">
        <v>35155</v>
      </c>
    </row>
    <row r="783" spans="1:7" x14ac:dyDescent="0.4">
      <c r="A783" s="1" t="s">
        <v>981</v>
      </c>
      <c r="B783" s="2">
        <v>23115</v>
      </c>
      <c r="C783" s="1" t="s">
        <v>103</v>
      </c>
      <c r="D783" s="1" t="s">
        <v>18164</v>
      </c>
      <c r="E783" s="1" t="s">
        <v>298</v>
      </c>
      <c r="F783" s="1" t="s">
        <v>18163</v>
      </c>
      <c r="G783" s="1" t="s">
        <v>35156</v>
      </c>
    </row>
    <row r="784" spans="1:7" x14ac:dyDescent="0.4">
      <c r="A784" s="1" t="s">
        <v>982</v>
      </c>
      <c r="B784" s="2">
        <v>25725</v>
      </c>
      <c r="C784" s="1" t="s">
        <v>103</v>
      </c>
      <c r="D784" s="1" t="s">
        <v>18165</v>
      </c>
      <c r="E784" s="1" t="s">
        <v>17044</v>
      </c>
      <c r="F784" s="1" t="s">
        <v>17562</v>
      </c>
      <c r="G784" s="1" t="s">
        <v>34651</v>
      </c>
    </row>
    <row r="785" spans="1:7" x14ac:dyDescent="0.4">
      <c r="A785" s="1" t="s">
        <v>983</v>
      </c>
      <c r="B785" s="2">
        <v>34016</v>
      </c>
      <c r="C785" s="1" t="s">
        <v>103</v>
      </c>
      <c r="D785" s="1" t="s">
        <v>18166</v>
      </c>
      <c r="E785" s="1" t="s">
        <v>297</v>
      </c>
      <c r="F785" s="1" t="s">
        <v>17340</v>
      </c>
      <c r="G785" s="1" t="s">
        <v>35157</v>
      </c>
    </row>
    <row r="786" spans="1:7" x14ac:dyDescent="0.4">
      <c r="A786" s="1" t="s">
        <v>984</v>
      </c>
      <c r="B786" s="2">
        <v>22936</v>
      </c>
      <c r="C786" s="1" t="s">
        <v>103</v>
      </c>
      <c r="D786" s="1" t="s">
        <v>18167</v>
      </c>
      <c r="E786" s="1" t="s">
        <v>17047</v>
      </c>
      <c r="F786" s="1" t="s">
        <v>17240</v>
      </c>
      <c r="G786" s="1" t="s">
        <v>35158</v>
      </c>
    </row>
    <row r="787" spans="1:7" x14ac:dyDescent="0.4">
      <c r="A787" s="1" t="s">
        <v>985</v>
      </c>
      <c r="B787" s="2">
        <v>27312</v>
      </c>
      <c r="C787" s="1" t="s">
        <v>103</v>
      </c>
      <c r="D787" s="1" t="s">
        <v>18168</v>
      </c>
      <c r="E787" s="1" t="s">
        <v>17044</v>
      </c>
      <c r="F787" s="1" t="s">
        <v>17039</v>
      </c>
      <c r="G787" s="1" t="s">
        <v>35159</v>
      </c>
    </row>
    <row r="788" spans="1:7" x14ac:dyDescent="0.4">
      <c r="A788" s="1" t="s">
        <v>986</v>
      </c>
      <c r="B788" s="2">
        <v>23736</v>
      </c>
      <c r="C788" s="1" t="s">
        <v>103</v>
      </c>
      <c r="D788" s="1" t="s">
        <v>18169</v>
      </c>
      <c r="E788" s="1" t="s">
        <v>17041</v>
      </c>
      <c r="F788" s="1" t="s">
        <v>17448</v>
      </c>
      <c r="G788" s="1" t="s">
        <v>35160</v>
      </c>
    </row>
    <row r="789" spans="1:7" x14ac:dyDescent="0.4">
      <c r="A789" s="1" t="s">
        <v>987</v>
      </c>
      <c r="B789" s="2">
        <v>34539</v>
      </c>
      <c r="C789" s="1" t="s">
        <v>103</v>
      </c>
      <c r="D789" s="1" t="s">
        <v>18170</v>
      </c>
      <c r="E789" s="1" t="s">
        <v>17044</v>
      </c>
      <c r="F789" s="1" t="s">
        <v>17599</v>
      </c>
      <c r="G789" s="1" t="s">
        <v>35037</v>
      </c>
    </row>
    <row r="790" spans="1:7" x14ac:dyDescent="0.4">
      <c r="A790" s="1" t="s">
        <v>988</v>
      </c>
      <c r="B790" s="2">
        <v>32366</v>
      </c>
      <c r="C790" s="1" t="s">
        <v>103</v>
      </c>
      <c r="D790" s="1" t="s">
        <v>18171</v>
      </c>
      <c r="E790" s="1" t="s">
        <v>17060</v>
      </c>
      <c r="F790" s="1" t="s">
        <v>17313</v>
      </c>
      <c r="G790" s="1" t="s">
        <v>35161</v>
      </c>
    </row>
    <row r="791" spans="1:7" x14ac:dyDescent="0.4">
      <c r="A791" s="1" t="s">
        <v>989</v>
      </c>
      <c r="B791" s="2">
        <v>24047</v>
      </c>
      <c r="C791" s="1" t="s">
        <v>103</v>
      </c>
      <c r="D791" s="1" t="s">
        <v>18172</v>
      </c>
      <c r="E791" s="1" t="s">
        <v>297</v>
      </c>
      <c r="F791" s="1" t="s">
        <v>17879</v>
      </c>
      <c r="G791" s="1" t="s">
        <v>35162</v>
      </c>
    </row>
    <row r="792" spans="1:7" x14ac:dyDescent="0.4">
      <c r="A792" s="1" t="s">
        <v>990</v>
      </c>
      <c r="B792" s="2">
        <v>34021</v>
      </c>
      <c r="C792" s="1" t="s">
        <v>103</v>
      </c>
      <c r="D792" s="1" t="s">
        <v>18174</v>
      </c>
      <c r="E792" s="1" t="s">
        <v>17162</v>
      </c>
      <c r="F792" s="1" t="s">
        <v>18173</v>
      </c>
      <c r="G792" s="1" t="s">
        <v>35163</v>
      </c>
    </row>
    <row r="793" spans="1:7" x14ac:dyDescent="0.4">
      <c r="A793" s="1" t="s">
        <v>991</v>
      </c>
      <c r="B793" s="2">
        <v>22386</v>
      </c>
      <c r="C793" s="1" t="s">
        <v>104</v>
      </c>
      <c r="D793" s="1" t="s">
        <v>18175</v>
      </c>
      <c r="E793" s="1" t="s">
        <v>17044</v>
      </c>
      <c r="F793" s="1" t="s">
        <v>17216</v>
      </c>
      <c r="G793" s="1" t="s">
        <v>35164</v>
      </c>
    </row>
    <row r="794" spans="1:7" x14ac:dyDescent="0.4">
      <c r="A794" s="1" t="s">
        <v>992</v>
      </c>
      <c r="B794" s="2">
        <v>27874</v>
      </c>
      <c r="C794" s="1" t="s">
        <v>103</v>
      </c>
      <c r="D794" s="1" t="s">
        <v>18177</v>
      </c>
      <c r="E794" s="1" t="s">
        <v>17044</v>
      </c>
      <c r="F794" s="1" t="s">
        <v>18176</v>
      </c>
      <c r="G794" s="1" t="s">
        <v>35165</v>
      </c>
    </row>
    <row r="795" spans="1:7" x14ac:dyDescent="0.4">
      <c r="A795" s="1" t="s">
        <v>993</v>
      </c>
      <c r="B795" s="2">
        <v>26323</v>
      </c>
      <c r="C795" s="1" t="s">
        <v>103</v>
      </c>
      <c r="D795" s="1" t="s">
        <v>18178</v>
      </c>
      <c r="E795" s="1" t="s">
        <v>17226</v>
      </c>
      <c r="F795" s="1" t="s">
        <v>17061</v>
      </c>
      <c r="G795" s="1" t="s">
        <v>35166</v>
      </c>
    </row>
    <row r="796" spans="1:7" x14ac:dyDescent="0.4">
      <c r="A796" s="1" t="s">
        <v>994</v>
      </c>
      <c r="B796" s="2">
        <v>34226</v>
      </c>
      <c r="C796" s="1" t="s">
        <v>103</v>
      </c>
      <c r="D796" s="1" t="s">
        <v>18179</v>
      </c>
      <c r="E796" s="1" t="s">
        <v>17060</v>
      </c>
      <c r="F796" s="1" t="s">
        <v>17358</v>
      </c>
      <c r="G796" s="1" t="s">
        <v>35167</v>
      </c>
    </row>
    <row r="797" spans="1:7" x14ac:dyDescent="0.4">
      <c r="A797" s="1" t="s">
        <v>995</v>
      </c>
      <c r="B797" s="2">
        <v>18431</v>
      </c>
      <c r="C797" s="1" t="s">
        <v>104</v>
      </c>
      <c r="D797" s="1" t="s">
        <v>18180</v>
      </c>
      <c r="E797" s="1" t="s">
        <v>17044</v>
      </c>
      <c r="F797" s="1" t="s">
        <v>17387</v>
      </c>
      <c r="G797" s="1" t="s">
        <v>35168</v>
      </c>
    </row>
    <row r="798" spans="1:7" x14ac:dyDescent="0.4">
      <c r="A798" s="1" t="s">
        <v>996</v>
      </c>
      <c r="B798" s="2">
        <v>34441</v>
      </c>
      <c r="C798" s="1" t="s">
        <v>104</v>
      </c>
      <c r="D798" s="1" t="s">
        <v>18181</v>
      </c>
      <c r="E798" s="1" t="s">
        <v>17044</v>
      </c>
      <c r="F798" s="1" t="s">
        <v>17362</v>
      </c>
      <c r="G798" s="1" t="s">
        <v>35169</v>
      </c>
    </row>
    <row r="799" spans="1:7" x14ac:dyDescent="0.4">
      <c r="A799" s="1" t="s">
        <v>997</v>
      </c>
      <c r="B799" s="2">
        <v>18391</v>
      </c>
      <c r="C799" s="1" t="s">
        <v>103</v>
      </c>
      <c r="D799" s="1" t="s">
        <v>18182</v>
      </c>
      <c r="E799" s="1" t="s">
        <v>17044</v>
      </c>
      <c r="F799" s="1" t="s">
        <v>17599</v>
      </c>
      <c r="G799" s="1" t="s">
        <v>35170</v>
      </c>
    </row>
    <row r="800" spans="1:7" x14ac:dyDescent="0.4">
      <c r="A800" s="1" t="s">
        <v>998</v>
      </c>
      <c r="B800" s="2">
        <v>32939</v>
      </c>
      <c r="C800" s="1" t="s">
        <v>103</v>
      </c>
      <c r="D800" s="1" t="s">
        <v>18183</v>
      </c>
      <c r="E800" s="1" t="s">
        <v>17047</v>
      </c>
      <c r="F800" s="1" t="s">
        <v>18173</v>
      </c>
      <c r="G800" s="1" t="s">
        <v>35171</v>
      </c>
    </row>
    <row r="801" spans="1:7" x14ac:dyDescent="0.4">
      <c r="A801" s="1" t="s">
        <v>999</v>
      </c>
      <c r="B801" s="2">
        <v>30988</v>
      </c>
      <c r="C801" s="1" t="s">
        <v>104</v>
      </c>
      <c r="D801" s="1" t="s">
        <v>18184</v>
      </c>
      <c r="E801" s="1" t="s">
        <v>297</v>
      </c>
      <c r="F801" s="1" t="s">
        <v>17714</v>
      </c>
      <c r="G801" s="1" t="s">
        <v>35172</v>
      </c>
    </row>
    <row r="802" spans="1:7" x14ac:dyDescent="0.4">
      <c r="A802" s="1" t="s">
        <v>1000</v>
      </c>
      <c r="B802" s="2">
        <v>24448</v>
      </c>
      <c r="C802" s="1" t="s">
        <v>103</v>
      </c>
      <c r="D802" s="1" t="s">
        <v>18185</v>
      </c>
      <c r="E802" s="1" t="s">
        <v>17044</v>
      </c>
      <c r="F802" s="1" t="s">
        <v>17566</v>
      </c>
      <c r="G802" s="1" t="s">
        <v>34911</v>
      </c>
    </row>
    <row r="803" spans="1:7" x14ac:dyDescent="0.4">
      <c r="A803" s="1" t="s">
        <v>1001</v>
      </c>
      <c r="B803" s="2">
        <v>24932</v>
      </c>
      <c r="C803" s="1" t="s">
        <v>103</v>
      </c>
      <c r="D803" s="1" t="s">
        <v>18186</v>
      </c>
      <c r="E803" s="1" t="s">
        <v>17074</v>
      </c>
      <c r="F803" s="1" t="s">
        <v>17996</v>
      </c>
      <c r="G803" s="1" t="s">
        <v>34800</v>
      </c>
    </row>
    <row r="804" spans="1:7" x14ac:dyDescent="0.4">
      <c r="A804" s="1" t="s">
        <v>1002</v>
      </c>
      <c r="B804" s="2">
        <v>19446</v>
      </c>
      <c r="C804" s="1" t="s">
        <v>103</v>
      </c>
      <c r="D804" s="1" t="s">
        <v>18187</v>
      </c>
      <c r="E804" s="1" t="s">
        <v>17054</v>
      </c>
      <c r="F804" s="1" t="s">
        <v>17482</v>
      </c>
      <c r="G804" s="1" t="s">
        <v>35173</v>
      </c>
    </row>
    <row r="805" spans="1:7" x14ac:dyDescent="0.4">
      <c r="A805" s="1" t="s">
        <v>1003</v>
      </c>
      <c r="B805" s="2">
        <v>23967</v>
      </c>
      <c r="C805" s="1" t="s">
        <v>103</v>
      </c>
      <c r="D805" s="1" t="s">
        <v>18188</v>
      </c>
      <c r="E805" s="1" t="s">
        <v>299</v>
      </c>
      <c r="F805" s="1" t="s">
        <v>17866</v>
      </c>
      <c r="G805" s="1" t="s">
        <v>35174</v>
      </c>
    </row>
    <row r="806" spans="1:7" x14ac:dyDescent="0.4">
      <c r="A806" s="1" t="s">
        <v>1004</v>
      </c>
      <c r="B806" s="2">
        <v>22881</v>
      </c>
      <c r="C806" s="1" t="s">
        <v>104</v>
      </c>
      <c r="D806" s="1" t="s">
        <v>18189</v>
      </c>
      <c r="E806" s="1" t="s">
        <v>17044</v>
      </c>
      <c r="F806" s="1" t="s">
        <v>17374</v>
      </c>
      <c r="G806" s="1" t="s">
        <v>35175</v>
      </c>
    </row>
    <row r="807" spans="1:7" x14ac:dyDescent="0.4">
      <c r="A807" s="1" t="s">
        <v>1005</v>
      </c>
      <c r="B807" s="2">
        <v>30338</v>
      </c>
      <c r="C807" s="1" t="s">
        <v>104</v>
      </c>
      <c r="D807" s="1" t="s">
        <v>18190</v>
      </c>
      <c r="E807" s="1" t="s">
        <v>17087</v>
      </c>
      <c r="F807" s="1" t="s">
        <v>17724</v>
      </c>
      <c r="G807" s="1" t="s">
        <v>35176</v>
      </c>
    </row>
    <row r="808" spans="1:7" x14ac:dyDescent="0.4">
      <c r="A808" s="1" t="s">
        <v>1006</v>
      </c>
      <c r="B808" s="2">
        <v>20358</v>
      </c>
      <c r="C808" s="1" t="s">
        <v>104</v>
      </c>
      <c r="D808" s="1" t="s">
        <v>18191</v>
      </c>
      <c r="E808" s="1" t="s">
        <v>17162</v>
      </c>
      <c r="F808" s="1" t="s">
        <v>17554</v>
      </c>
      <c r="G808" s="1" t="s">
        <v>35177</v>
      </c>
    </row>
    <row r="809" spans="1:7" x14ac:dyDescent="0.4">
      <c r="A809" s="1" t="s">
        <v>1007</v>
      </c>
      <c r="B809" s="2">
        <v>27581</v>
      </c>
      <c r="C809" s="1" t="s">
        <v>103</v>
      </c>
      <c r="D809" s="1" t="s">
        <v>18193</v>
      </c>
      <c r="E809" s="1" t="s">
        <v>17162</v>
      </c>
      <c r="F809" s="1" t="s">
        <v>18192</v>
      </c>
      <c r="G809" s="1" t="s">
        <v>35178</v>
      </c>
    </row>
    <row r="810" spans="1:7" x14ac:dyDescent="0.4">
      <c r="A810" s="1" t="s">
        <v>1008</v>
      </c>
      <c r="B810" s="2">
        <v>21806</v>
      </c>
      <c r="C810" s="1" t="s">
        <v>103</v>
      </c>
      <c r="D810" s="1" t="s">
        <v>18194</v>
      </c>
      <c r="E810" s="1" t="s">
        <v>17047</v>
      </c>
      <c r="F810" s="1" t="s">
        <v>17722</v>
      </c>
      <c r="G810" s="1" t="s">
        <v>35179</v>
      </c>
    </row>
    <row r="811" spans="1:7" x14ac:dyDescent="0.4">
      <c r="A811" s="1" t="s">
        <v>1009</v>
      </c>
      <c r="B811" s="2">
        <v>29236</v>
      </c>
      <c r="C811" s="1" t="s">
        <v>103</v>
      </c>
      <c r="D811" s="1" t="s">
        <v>18195</v>
      </c>
      <c r="E811" s="1" t="s">
        <v>17054</v>
      </c>
      <c r="F811" s="1" t="s">
        <v>17810</v>
      </c>
      <c r="G811" s="1" t="s">
        <v>35180</v>
      </c>
    </row>
    <row r="812" spans="1:7" x14ac:dyDescent="0.4">
      <c r="A812" s="1" t="s">
        <v>1010</v>
      </c>
      <c r="B812" s="2">
        <v>26516</v>
      </c>
      <c r="C812" s="1" t="s">
        <v>104</v>
      </c>
      <c r="D812" s="1" t="s">
        <v>18197</v>
      </c>
      <c r="E812" s="1" t="s">
        <v>17087</v>
      </c>
      <c r="F812" s="1" t="s">
        <v>18196</v>
      </c>
      <c r="G812" s="1" t="s">
        <v>35181</v>
      </c>
    </row>
    <row r="813" spans="1:7" x14ac:dyDescent="0.4">
      <c r="A813" s="1" t="s">
        <v>1011</v>
      </c>
      <c r="B813" s="2">
        <v>28967</v>
      </c>
      <c r="C813" s="1" t="s">
        <v>104</v>
      </c>
      <c r="D813" s="1" t="s">
        <v>18199</v>
      </c>
      <c r="E813" s="1" t="s">
        <v>17090</v>
      </c>
      <c r="F813" s="1" t="s">
        <v>18198</v>
      </c>
      <c r="G813" s="1" t="s">
        <v>34792</v>
      </c>
    </row>
    <row r="814" spans="1:7" x14ac:dyDescent="0.4">
      <c r="A814" s="1" t="s">
        <v>1012</v>
      </c>
      <c r="B814" s="2">
        <v>24204</v>
      </c>
      <c r="C814" s="1" t="s">
        <v>104</v>
      </c>
      <c r="D814" s="1" t="s">
        <v>18200</v>
      </c>
      <c r="E814" s="1" t="s">
        <v>17044</v>
      </c>
      <c r="F814" s="1" t="s">
        <v>17831</v>
      </c>
      <c r="G814" s="1" t="s">
        <v>35182</v>
      </c>
    </row>
    <row r="815" spans="1:7" x14ac:dyDescent="0.4">
      <c r="A815" s="1" t="s">
        <v>1013</v>
      </c>
      <c r="B815" s="2">
        <v>23286</v>
      </c>
      <c r="C815" s="1" t="s">
        <v>103</v>
      </c>
      <c r="D815" s="1" t="s">
        <v>18201</v>
      </c>
      <c r="E815" s="1" t="s">
        <v>17057</v>
      </c>
      <c r="F815" s="1" t="s">
        <v>18176</v>
      </c>
      <c r="G815" s="1" t="s">
        <v>35034</v>
      </c>
    </row>
    <row r="816" spans="1:7" x14ac:dyDescent="0.4">
      <c r="A816" s="1" t="s">
        <v>1014</v>
      </c>
      <c r="B816" s="2">
        <v>31105</v>
      </c>
      <c r="C816" s="1" t="s">
        <v>104</v>
      </c>
      <c r="D816" s="1" t="s">
        <v>18202</v>
      </c>
      <c r="E816" s="1" t="s">
        <v>17054</v>
      </c>
      <c r="F816" s="1" t="s">
        <v>17247</v>
      </c>
      <c r="G816" s="1" t="s">
        <v>35183</v>
      </c>
    </row>
    <row r="817" spans="1:7" x14ac:dyDescent="0.4">
      <c r="A817" s="1" t="s">
        <v>1015</v>
      </c>
      <c r="B817" s="2">
        <v>31184</v>
      </c>
      <c r="C817" s="1" t="s">
        <v>103</v>
      </c>
      <c r="D817" s="1" t="s">
        <v>18203</v>
      </c>
      <c r="E817" s="1" t="s">
        <v>17060</v>
      </c>
      <c r="F817" s="1" t="s">
        <v>17205</v>
      </c>
      <c r="G817" s="1" t="s">
        <v>35184</v>
      </c>
    </row>
    <row r="818" spans="1:7" x14ac:dyDescent="0.4">
      <c r="A818" s="1" t="s">
        <v>1016</v>
      </c>
      <c r="B818" s="2">
        <v>30048</v>
      </c>
      <c r="C818" s="1" t="s">
        <v>104</v>
      </c>
      <c r="D818" s="1" t="s">
        <v>18204</v>
      </c>
      <c r="E818" s="1" t="s">
        <v>17087</v>
      </c>
      <c r="F818" s="1" t="s">
        <v>17252</v>
      </c>
      <c r="G818" s="1" t="s">
        <v>35185</v>
      </c>
    </row>
    <row r="819" spans="1:7" x14ac:dyDescent="0.4">
      <c r="A819" s="1" t="s">
        <v>1017</v>
      </c>
      <c r="B819" s="2">
        <v>25297</v>
      </c>
      <c r="C819" s="1" t="s">
        <v>104</v>
      </c>
      <c r="D819" s="1" t="s">
        <v>18205</v>
      </c>
      <c r="E819" s="1" t="s">
        <v>298</v>
      </c>
      <c r="F819" s="1" t="s">
        <v>17194</v>
      </c>
      <c r="G819" s="1" t="s">
        <v>35186</v>
      </c>
    </row>
    <row r="820" spans="1:7" x14ac:dyDescent="0.4">
      <c r="A820" s="1" t="s">
        <v>1018</v>
      </c>
      <c r="B820" s="2">
        <v>24903</v>
      </c>
      <c r="C820" s="1" t="s">
        <v>103</v>
      </c>
      <c r="D820" s="1" t="s">
        <v>18206</v>
      </c>
      <c r="E820" s="1" t="s">
        <v>17044</v>
      </c>
      <c r="F820" s="1" t="s">
        <v>17409</v>
      </c>
      <c r="G820" s="1" t="s">
        <v>35187</v>
      </c>
    </row>
    <row r="821" spans="1:7" x14ac:dyDescent="0.4">
      <c r="A821" s="1" t="s">
        <v>1019</v>
      </c>
      <c r="B821" s="2">
        <v>22717</v>
      </c>
      <c r="C821" s="1" t="s">
        <v>104</v>
      </c>
      <c r="D821" s="1" t="s">
        <v>18207</v>
      </c>
      <c r="E821" s="1" t="s">
        <v>17087</v>
      </c>
      <c r="F821" s="1" t="s">
        <v>17163</v>
      </c>
      <c r="G821" s="1" t="s">
        <v>35188</v>
      </c>
    </row>
    <row r="822" spans="1:7" x14ac:dyDescent="0.4">
      <c r="A822" s="1" t="s">
        <v>1020</v>
      </c>
      <c r="B822" s="2">
        <v>32012</v>
      </c>
      <c r="C822" s="1" t="s">
        <v>103</v>
      </c>
      <c r="D822" s="1" t="s">
        <v>18208</v>
      </c>
      <c r="E822" s="1" t="s">
        <v>17060</v>
      </c>
      <c r="F822" s="1" t="s">
        <v>17072</v>
      </c>
      <c r="G822" s="1" t="s">
        <v>35189</v>
      </c>
    </row>
    <row r="823" spans="1:7" x14ac:dyDescent="0.4">
      <c r="A823" s="1" t="s">
        <v>1021</v>
      </c>
      <c r="B823" s="2">
        <v>21034</v>
      </c>
      <c r="C823" s="1" t="s">
        <v>104</v>
      </c>
      <c r="D823" s="1" t="s">
        <v>18209</v>
      </c>
      <c r="E823" s="1" t="s">
        <v>17054</v>
      </c>
      <c r="F823" s="1" t="s">
        <v>17042</v>
      </c>
      <c r="G823" s="1" t="s">
        <v>35190</v>
      </c>
    </row>
    <row r="824" spans="1:7" x14ac:dyDescent="0.4">
      <c r="A824" s="1" t="s">
        <v>1022</v>
      </c>
      <c r="B824" s="2">
        <v>22543</v>
      </c>
      <c r="C824" s="1" t="s">
        <v>103</v>
      </c>
      <c r="D824" s="1" t="s">
        <v>18210</v>
      </c>
      <c r="E824" s="1" t="s">
        <v>17044</v>
      </c>
      <c r="F824" s="1" t="s">
        <v>17689</v>
      </c>
      <c r="G824" s="1" t="s">
        <v>35191</v>
      </c>
    </row>
    <row r="825" spans="1:7" x14ac:dyDescent="0.4">
      <c r="A825" s="1" t="s">
        <v>1023</v>
      </c>
      <c r="B825" s="2">
        <v>24704</v>
      </c>
      <c r="C825" s="1" t="s">
        <v>104</v>
      </c>
      <c r="D825" s="1" t="s">
        <v>18211</v>
      </c>
      <c r="E825" s="1" t="s">
        <v>298</v>
      </c>
      <c r="F825" s="1" t="s">
        <v>17775</v>
      </c>
      <c r="G825" s="1" t="s">
        <v>35192</v>
      </c>
    </row>
    <row r="826" spans="1:7" x14ac:dyDescent="0.4">
      <c r="A826" s="1" t="s">
        <v>1024</v>
      </c>
      <c r="B826" s="2">
        <v>36475</v>
      </c>
      <c r="C826" s="1" t="s">
        <v>104</v>
      </c>
      <c r="D826" s="1" t="s">
        <v>18212</v>
      </c>
      <c r="E826" s="1" t="s">
        <v>298</v>
      </c>
      <c r="F826" s="1" t="s">
        <v>17331</v>
      </c>
      <c r="G826" s="1" t="s">
        <v>35193</v>
      </c>
    </row>
    <row r="827" spans="1:7" x14ac:dyDescent="0.4">
      <c r="A827" s="1" t="s">
        <v>1025</v>
      </c>
      <c r="B827" s="2">
        <v>21560</v>
      </c>
      <c r="C827" s="1" t="s">
        <v>104</v>
      </c>
      <c r="D827" s="1" t="s">
        <v>18213</v>
      </c>
      <c r="E827" s="1" t="s">
        <v>17063</v>
      </c>
      <c r="F827" s="1" t="s">
        <v>17767</v>
      </c>
      <c r="G827" s="1" t="s">
        <v>35194</v>
      </c>
    </row>
    <row r="828" spans="1:7" x14ac:dyDescent="0.4">
      <c r="A828" s="1" t="s">
        <v>1026</v>
      </c>
      <c r="B828" s="2">
        <v>28696</v>
      </c>
      <c r="C828" s="1" t="s">
        <v>103</v>
      </c>
      <c r="D828" s="1" t="s">
        <v>18215</v>
      </c>
      <c r="E828" s="1" t="s">
        <v>17074</v>
      </c>
      <c r="F828" s="1" t="s">
        <v>18214</v>
      </c>
      <c r="G828" s="1" t="s">
        <v>35195</v>
      </c>
    </row>
    <row r="829" spans="1:7" x14ac:dyDescent="0.4">
      <c r="A829" s="1" t="s">
        <v>1027</v>
      </c>
      <c r="B829" s="2">
        <v>31820</v>
      </c>
      <c r="C829" s="1" t="s">
        <v>103</v>
      </c>
      <c r="D829" s="1" t="s">
        <v>18216</v>
      </c>
      <c r="E829" s="1" t="s">
        <v>17044</v>
      </c>
      <c r="F829" s="1" t="s">
        <v>17554</v>
      </c>
      <c r="G829" s="1" t="s">
        <v>35196</v>
      </c>
    </row>
    <row r="830" spans="1:7" x14ac:dyDescent="0.4">
      <c r="A830" s="1" t="s">
        <v>1028</v>
      </c>
      <c r="B830" s="2">
        <v>17678</v>
      </c>
      <c r="C830" s="1" t="s">
        <v>104</v>
      </c>
      <c r="D830" s="1" t="s">
        <v>18217</v>
      </c>
      <c r="E830" s="1" t="s">
        <v>17044</v>
      </c>
      <c r="F830" s="1" t="s">
        <v>17448</v>
      </c>
      <c r="G830" s="1" t="s">
        <v>35197</v>
      </c>
    </row>
    <row r="831" spans="1:7" x14ac:dyDescent="0.4">
      <c r="A831" s="1" t="s">
        <v>1029</v>
      </c>
      <c r="B831" s="2">
        <v>20529</v>
      </c>
      <c r="C831" s="1" t="s">
        <v>103</v>
      </c>
      <c r="D831" s="1" t="s">
        <v>18219</v>
      </c>
      <c r="E831" s="1" t="s">
        <v>17044</v>
      </c>
      <c r="F831" s="1" t="s">
        <v>18218</v>
      </c>
      <c r="G831" s="1" t="s">
        <v>35198</v>
      </c>
    </row>
    <row r="832" spans="1:7" x14ac:dyDescent="0.4">
      <c r="A832" s="1" t="s">
        <v>1030</v>
      </c>
      <c r="B832" s="2">
        <v>20688</v>
      </c>
      <c r="C832" s="1" t="s">
        <v>104</v>
      </c>
      <c r="D832" s="1" t="s">
        <v>18220</v>
      </c>
      <c r="E832" s="1" t="s">
        <v>17054</v>
      </c>
      <c r="F832" s="1" t="s">
        <v>17546</v>
      </c>
      <c r="G832" s="1" t="s">
        <v>35199</v>
      </c>
    </row>
    <row r="833" spans="1:7" x14ac:dyDescent="0.4">
      <c r="A833" s="1" t="s">
        <v>1031</v>
      </c>
      <c r="B833" s="2">
        <v>24239</v>
      </c>
      <c r="C833" s="1" t="s">
        <v>103</v>
      </c>
      <c r="D833" s="1" t="s">
        <v>18222</v>
      </c>
      <c r="E833" s="1" t="s">
        <v>17087</v>
      </c>
      <c r="F833" s="1" t="s">
        <v>18221</v>
      </c>
      <c r="G833" s="1" t="s">
        <v>35200</v>
      </c>
    </row>
    <row r="834" spans="1:7" x14ac:dyDescent="0.4">
      <c r="A834" s="1" t="s">
        <v>1032</v>
      </c>
      <c r="B834" s="2">
        <v>28662</v>
      </c>
      <c r="C834" s="1" t="s">
        <v>104</v>
      </c>
      <c r="D834" s="1" t="s">
        <v>18224</v>
      </c>
      <c r="E834" s="1" t="s">
        <v>299</v>
      </c>
      <c r="F834" s="1" t="s">
        <v>18223</v>
      </c>
      <c r="G834" s="1" t="s">
        <v>35201</v>
      </c>
    </row>
    <row r="835" spans="1:7" x14ac:dyDescent="0.4">
      <c r="A835" s="1" t="s">
        <v>1033</v>
      </c>
      <c r="B835" s="2">
        <v>33304</v>
      </c>
      <c r="C835" s="1" t="s">
        <v>103</v>
      </c>
      <c r="D835" s="1" t="s">
        <v>18225</v>
      </c>
      <c r="E835" s="1" t="s">
        <v>17057</v>
      </c>
      <c r="F835" s="1" t="s">
        <v>18129</v>
      </c>
      <c r="G835" s="1" t="s">
        <v>34785</v>
      </c>
    </row>
    <row r="836" spans="1:7" x14ac:dyDescent="0.4">
      <c r="A836" s="1" t="s">
        <v>1034</v>
      </c>
      <c r="B836" s="2">
        <v>23645</v>
      </c>
      <c r="C836" s="1" t="s">
        <v>104</v>
      </c>
      <c r="D836" s="1" t="s">
        <v>18226</v>
      </c>
      <c r="E836" s="1" t="s">
        <v>17054</v>
      </c>
      <c r="F836" s="1" t="s">
        <v>17845</v>
      </c>
      <c r="G836" s="1" t="s">
        <v>35202</v>
      </c>
    </row>
    <row r="837" spans="1:7" x14ac:dyDescent="0.4">
      <c r="A837" s="1" t="s">
        <v>1035</v>
      </c>
      <c r="B837" s="2">
        <v>25582</v>
      </c>
      <c r="C837" s="1" t="s">
        <v>103</v>
      </c>
      <c r="D837" s="1" t="s">
        <v>18227</v>
      </c>
      <c r="E837" s="1" t="s">
        <v>17057</v>
      </c>
      <c r="F837" s="1" t="s">
        <v>18126</v>
      </c>
      <c r="G837" s="1" t="s">
        <v>35203</v>
      </c>
    </row>
    <row r="838" spans="1:7" x14ac:dyDescent="0.4">
      <c r="A838" s="1" t="s">
        <v>1036</v>
      </c>
      <c r="B838" s="2">
        <v>28711</v>
      </c>
      <c r="C838" s="1" t="s">
        <v>104</v>
      </c>
      <c r="D838" s="1" t="s">
        <v>18228</v>
      </c>
      <c r="E838" s="1" t="s">
        <v>17087</v>
      </c>
      <c r="F838" s="1" t="s">
        <v>17789</v>
      </c>
      <c r="G838" s="1" t="s">
        <v>35204</v>
      </c>
    </row>
    <row r="839" spans="1:7" x14ac:dyDescent="0.4">
      <c r="A839" s="1" t="s">
        <v>1037</v>
      </c>
      <c r="B839" s="2">
        <v>19329</v>
      </c>
      <c r="C839" s="1" t="s">
        <v>103</v>
      </c>
      <c r="D839" s="1" t="s">
        <v>18229</v>
      </c>
      <c r="E839" s="1" t="s">
        <v>299</v>
      </c>
      <c r="F839" s="1" t="s">
        <v>17419</v>
      </c>
      <c r="G839" s="1" t="s">
        <v>35205</v>
      </c>
    </row>
    <row r="840" spans="1:7" x14ac:dyDescent="0.4">
      <c r="A840" s="1" t="s">
        <v>1038</v>
      </c>
      <c r="B840" s="2">
        <v>34409</v>
      </c>
      <c r="C840" s="1" t="s">
        <v>103</v>
      </c>
      <c r="D840" s="1" t="s">
        <v>18230</v>
      </c>
      <c r="E840" s="1" t="s">
        <v>17044</v>
      </c>
      <c r="F840" s="1" t="s">
        <v>17091</v>
      </c>
      <c r="G840" s="1" t="s">
        <v>35206</v>
      </c>
    </row>
    <row r="841" spans="1:7" x14ac:dyDescent="0.4">
      <c r="A841" s="1" t="s">
        <v>1039</v>
      </c>
      <c r="B841" s="2">
        <v>27482</v>
      </c>
      <c r="C841" s="1" t="s">
        <v>103</v>
      </c>
      <c r="D841" s="1" t="s">
        <v>18231</v>
      </c>
      <c r="E841" s="1" t="s">
        <v>17041</v>
      </c>
      <c r="F841" s="1" t="s">
        <v>17116</v>
      </c>
      <c r="G841" s="1" t="s">
        <v>34938</v>
      </c>
    </row>
    <row r="842" spans="1:7" x14ac:dyDescent="0.4">
      <c r="A842" s="1" t="s">
        <v>1040</v>
      </c>
      <c r="B842" s="2">
        <v>30995</v>
      </c>
      <c r="C842" s="1" t="s">
        <v>103</v>
      </c>
      <c r="D842" s="1" t="s">
        <v>18232</v>
      </c>
      <c r="E842" s="1" t="s">
        <v>298</v>
      </c>
      <c r="F842" s="1" t="s">
        <v>17542</v>
      </c>
      <c r="G842" s="1" t="s">
        <v>35207</v>
      </c>
    </row>
    <row r="843" spans="1:7" x14ac:dyDescent="0.4">
      <c r="A843" s="1" t="s">
        <v>1041</v>
      </c>
      <c r="B843" s="2">
        <v>29546</v>
      </c>
      <c r="C843" s="1" t="s">
        <v>104</v>
      </c>
      <c r="D843" s="1" t="s">
        <v>18233</v>
      </c>
      <c r="E843" s="1" t="s">
        <v>17041</v>
      </c>
      <c r="F843" s="1" t="s">
        <v>17288</v>
      </c>
      <c r="G843" s="1" t="s">
        <v>34932</v>
      </c>
    </row>
    <row r="844" spans="1:7" x14ac:dyDescent="0.4">
      <c r="A844" s="1" t="s">
        <v>1042</v>
      </c>
      <c r="B844" s="2">
        <v>33812</v>
      </c>
      <c r="C844" s="1" t="s">
        <v>103</v>
      </c>
      <c r="D844" s="1" t="s">
        <v>18234</v>
      </c>
      <c r="E844" s="1" t="s">
        <v>17162</v>
      </c>
      <c r="F844" s="1" t="s">
        <v>17480</v>
      </c>
      <c r="G844" s="1" t="s">
        <v>35208</v>
      </c>
    </row>
    <row r="845" spans="1:7" x14ac:dyDescent="0.4">
      <c r="A845" s="1" t="s">
        <v>1043</v>
      </c>
      <c r="B845" s="2">
        <v>24834</v>
      </c>
      <c r="C845" s="1" t="s">
        <v>104</v>
      </c>
      <c r="D845" s="1" t="s">
        <v>18235</v>
      </c>
      <c r="E845" s="1" t="s">
        <v>17090</v>
      </c>
      <c r="F845" s="1" t="s">
        <v>17990</v>
      </c>
      <c r="G845" s="1" t="s">
        <v>35209</v>
      </c>
    </row>
    <row r="846" spans="1:7" x14ac:dyDescent="0.4">
      <c r="A846" s="1" t="s">
        <v>1044</v>
      </c>
      <c r="B846" s="2">
        <v>29339</v>
      </c>
      <c r="C846" s="1" t="s">
        <v>103</v>
      </c>
      <c r="D846" s="1" t="s">
        <v>18236</v>
      </c>
      <c r="E846" s="1" t="s">
        <v>297</v>
      </c>
      <c r="F846" s="1" t="s">
        <v>17079</v>
      </c>
      <c r="G846" s="1" t="s">
        <v>35210</v>
      </c>
    </row>
    <row r="847" spans="1:7" x14ac:dyDescent="0.4">
      <c r="A847" s="1" t="s">
        <v>1045</v>
      </c>
      <c r="B847" s="2">
        <v>21018</v>
      </c>
      <c r="C847" s="1" t="s">
        <v>103</v>
      </c>
      <c r="D847" s="1" t="s">
        <v>18237</v>
      </c>
      <c r="E847" s="1" t="s">
        <v>17162</v>
      </c>
      <c r="F847" s="1" t="s">
        <v>17411</v>
      </c>
      <c r="G847" s="1" t="s">
        <v>35211</v>
      </c>
    </row>
    <row r="848" spans="1:7" x14ac:dyDescent="0.4">
      <c r="A848" s="1" t="s">
        <v>1046</v>
      </c>
      <c r="B848" s="2">
        <v>18076</v>
      </c>
      <c r="C848" s="1" t="s">
        <v>103</v>
      </c>
      <c r="D848" s="1" t="s">
        <v>18238</v>
      </c>
      <c r="E848" s="1" t="s">
        <v>297</v>
      </c>
      <c r="F848" s="1" t="s">
        <v>17673</v>
      </c>
      <c r="G848" s="1" t="s">
        <v>34648</v>
      </c>
    </row>
    <row r="849" spans="1:7" x14ac:dyDescent="0.4">
      <c r="A849" s="1" t="s">
        <v>1047</v>
      </c>
      <c r="B849" s="2">
        <v>20919</v>
      </c>
      <c r="C849" s="1" t="s">
        <v>103</v>
      </c>
      <c r="D849" s="1" t="s">
        <v>18239</v>
      </c>
      <c r="E849" s="1" t="s">
        <v>17087</v>
      </c>
      <c r="F849" s="1" t="s">
        <v>17190</v>
      </c>
      <c r="G849" s="1" t="s">
        <v>35212</v>
      </c>
    </row>
    <row r="850" spans="1:7" x14ac:dyDescent="0.4">
      <c r="A850" s="1" t="s">
        <v>1048</v>
      </c>
      <c r="B850" s="2">
        <v>29454</v>
      </c>
      <c r="C850" s="1" t="s">
        <v>104</v>
      </c>
      <c r="D850" s="1" t="s">
        <v>18240</v>
      </c>
      <c r="E850" s="1" t="s">
        <v>299</v>
      </c>
      <c r="F850" s="1" t="s">
        <v>17290</v>
      </c>
      <c r="G850" s="1" t="s">
        <v>35213</v>
      </c>
    </row>
    <row r="851" spans="1:7" x14ac:dyDescent="0.4">
      <c r="A851" s="1" t="s">
        <v>1049</v>
      </c>
      <c r="B851" s="2">
        <v>24952</v>
      </c>
      <c r="C851" s="1" t="s">
        <v>103</v>
      </c>
      <c r="D851" s="1" t="s">
        <v>18241</v>
      </c>
      <c r="E851" s="1" t="s">
        <v>17057</v>
      </c>
      <c r="F851" s="1" t="s">
        <v>17575</v>
      </c>
      <c r="G851" s="1" t="s">
        <v>35214</v>
      </c>
    </row>
    <row r="852" spans="1:7" x14ac:dyDescent="0.4">
      <c r="A852" s="1" t="s">
        <v>1050</v>
      </c>
      <c r="B852" s="2">
        <v>30956</v>
      </c>
      <c r="C852" s="1" t="s">
        <v>104</v>
      </c>
      <c r="D852" s="1" t="s">
        <v>18242</v>
      </c>
      <c r="E852" s="1" t="s">
        <v>17087</v>
      </c>
      <c r="F852" s="1" t="s">
        <v>17075</v>
      </c>
      <c r="G852" s="1" t="s">
        <v>34728</v>
      </c>
    </row>
    <row r="853" spans="1:7" x14ac:dyDescent="0.4">
      <c r="A853" s="1" t="s">
        <v>1051</v>
      </c>
      <c r="B853" s="2">
        <v>22998</v>
      </c>
      <c r="C853" s="1" t="s">
        <v>103</v>
      </c>
      <c r="D853" s="1" t="s">
        <v>18243</v>
      </c>
      <c r="E853" s="1" t="s">
        <v>17162</v>
      </c>
      <c r="F853" s="1" t="s">
        <v>18043</v>
      </c>
      <c r="G853" s="1" t="s">
        <v>35215</v>
      </c>
    </row>
    <row r="854" spans="1:7" x14ac:dyDescent="0.4">
      <c r="A854" s="1" t="s">
        <v>1052</v>
      </c>
      <c r="B854" s="2">
        <v>18086</v>
      </c>
      <c r="C854" s="1" t="s">
        <v>103</v>
      </c>
      <c r="D854" s="1" t="s">
        <v>18244</v>
      </c>
      <c r="E854" s="1" t="s">
        <v>17090</v>
      </c>
      <c r="F854" s="1" t="s">
        <v>17858</v>
      </c>
      <c r="G854" s="1" t="s">
        <v>35216</v>
      </c>
    </row>
    <row r="855" spans="1:7" x14ac:dyDescent="0.4">
      <c r="A855" s="1" t="s">
        <v>1053</v>
      </c>
      <c r="B855" s="2">
        <v>19432</v>
      </c>
      <c r="C855" s="1" t="s">
        <v>104</v>
      </c>
      <c r="D855" s="1" t="s">
        <v>18245</v>
      </c>
      <c r="E855" s="1" t="s">
        <v>17060</v>
      </c>
      <c r="F855" s="1" t="s">
        <v>17042</v>
      </c>
      <c r="G855" s="1" t="s">
        <v>35217</v>
      </c>
    </row>
    <row r="856" spans="1:7" x14ac:dyDescent="0.4">
      <c r="A856" s="1" t="s">
        <v>1054</v>
      </c>
      <c r="B856" s="2">
        <v>22639</v>
      </c>
      <c r="C856" s="1" t="s">
        <v>104</v>
      </c>
      <c r="D856" s="1" t="s">
        <v>18246</v>
      </c>
      <c r="E856" s="1" t="s">
        <v>17090</v>
      </c>
      <c r="F856" s="1" t="s">
        <v>17349</v>
      </c>
      <c r="G856" s="1" t="s">
        <v>35218</v>
      </c>
    </row>
    <row r="857" spans="1:7" x14ac:dyDescent="0.4">
      <c r="A857" s="1" t="s">
        <v>1055</v>
      </c>
      <c r="B857" s="2">
        <v>31397</v>
      </c>
      <c r="C857" s="1" t="s">
        <v>103</v>
      </c>
      <c r="D857" s="1" t="s">
        <v>18247</v>
      </c>
      <c r="E857" s="1" t="s">
        <v>17044</v>
      </c>
      <c r="F857" s="1" t="s">
        <v>17163</v>
      </c>
      <c r="G857" s="1" t="s">
        <v>35219</v>
      </c>
    </row>
    <row r="858" spans="1:7" x14ac:dyDescent="0.4">
      <c r="A858" s="1" t="s">
        <v>1056</v>
      </c>
      <c r="B858" s="2">
        <v>28186</v>
      </c>
      <c r="C858" s="1" t="s">
        <v>103</v>
      </c>
      <c r="D858" s="1" t="s">
        <v>18248</v>
      </c>
      <c r="E858" s="1" t="s">
        <v>17162</v>
      </c>
      <c r="F858" s="1" t="s">
        <v>17048</v>
      </c>
      <c r="G858" s="1" t="s">
        <v>35220</v>
      </c>
    </row>
    <row r="859" spans="1:7" x14ac:dyDescent="0.4">
      <c r="A859" s="1" t="s">
        <v>1057</v>
      </c>
      <c r="B859" s="2">
        <v>19947</v>
      </c>
      <c r="C859" s="1" t="s">
        <v>104</v>
      </c>
      <c r="D859" s="1" t="s">
        <v>18249</v>
      </c>
      <c r="E859" s="1" t="s">
        <v>17044</v>
      </c>
      <c r="F859" s="1" t="s">
        <v>17546</v>
      </c>
      <c r="G859" s="1" t="s">
        <v>35221</v>
      </c>
    </row>
    <row r="860" spans="1:7" x14ac:dyDescent="0.4">
      <c r="A860" s="1" t="s">
        <v>1058</v>
      </c>
      <c r="B860" s="2">
        <v>28658</v>
      </c>
      <c r="C860" s="1" t="s">
        <v>104</v>
      </c>
      <c r="D860" s="1" t="s">
        <v>18250</v>
      </c>
      <c r="E860" s="1" t="s">
        <v>17041</v>
      </c>
      <c r="F860" s="1" t="s">
        <v>18151</v>
      </c>
      <c r="G860" s="1" t="s">
        <v>35222</v>
      </c>
    </row>
    <row r="861" spans="1:7" x14ac:dyDescent="0.4">
      <c r="A861" s="1" t="s">
        <v>1059</v>
      </c>
      <c r="B861" s="2">
        <v>26978</v>
      </c>
      <c r="C861" s="1" t="s">
        <v>104</v>
      </c>
      <c r="D861" s="1" t="s">
        <v>18252</v>
      </c>
      <c r="E861" s="1" t="s">
        <v>297</v>
      </c>
      <c r="F861" s="1" t="s">
        <v>18251</v>
      </c>
      <c r="G861" s="1" t="s">
        <v>35223</v>
      </c>
    </row>
    <row r="862" spans="1:7" x14ac:dyDescent="0.4">
      <c r="A862" s="1" t="s">
        <v>1060</v>
      </c>
      <c r="B862" s="2">
        <v>35411</v>
      </c>
      <c r="C862" s="1" t="s">
        <v>104</v>
      </c>
      <c r="D862" s="1" t="s">
        <v>18253</v>
      </c>
      <c r="E862" s="1" t="s">
        <v>17044</v>
      </c>
      <c r="F862" s="1" t="s">
        <v>17629</v>
      </c>
      <c r="G862" s="1" t="s">
        <v>35224</v>
      </c>
    </row>
    <row r="863" spans="1:7" x14ac:dyDescent="0.4">
      <c r="A863" s="1" t="s">
        <v>1061</v>
      </c>
      <c r="B863" s="2">
        <v>20083</v>
      </c>
      <c r="C863" s="1" t="s">
        <v>104</v>
      </c>
      <c r="D863" s="1" t="s">
        <v>18254</v>
      </c>
      <c r="E863" s="1" t="s">
        <v>17044</v>
      </c>
      <c r="F863" s="1" t="s">
        <v>17536</v>
      </c>
      <c r="G863" s="1" t="s">
        <v>35225</v>
      </c>
    </row>
    <row r="864" spans="1:7" x14ac:dyDescent="0.4">
      <c r="A864" s="1" t="s">
        <v>1062</v>
      </c>
      <c r="B864" s="2">
        <v>20729</v>
      </c>
      <c r="C864" s="1" t="s">
        <v>103</v>
      </c>
      <c r="D864" s="1" t="s">
        <v>18255</v>
      </c>
      <c r="E864" s="1" t="s">
        <v>17044</v>
      </c>
      <c r="F864" s="1" t="s">
        <v>17182</v>
      </c>
      <c r="G864" s="1" t="s">
        <v>35226</v>
      </c>
    </row>
    <row r="865" spans="1:7" x14ac:dyDescent="0.4">
      <c r="A865" s="1" t="s">
        <v>1063</v>
      </c>
      <c r="B865" s="2">
        <v>32228</v>
      </c>
      <c r="C865" s="1" t="s">
        <v>103</v>
      </c>
      <c r="D865" s="1" t="s">
        <v>18256</v>
      </c>
      <c r="E865" s="1" t="s">
        <v>17226</v>
      </c>
      <c r="F865" s="1" t="s">
        <v>17724</v>
      </c>
      <c r="G865" s="1" t="s">
        <v>35227</v>
      </c>
    </row>
    <row r="866" spans="1:7" x14ac:dyDescent="0.4">
      <c r="A866" s="1" t="s">
        <v>1064</v>
      </c>
      <c r="B866" s="2">
        <v>29857</v>
      </c>
      <c r="C866" s="1" t="s">
        <v>103</v>
      </c>
      <c r="D866" s="1" t="s">
        <v>18257</v>
      </c>
      <c r="E866" s="1" t="s">
        <v>17063</v>
      </c>
      <c r="F866" s="1" t="s">
        <v>17157</v>
      </c>
      <c r="G866" s="1" t="s">
        <v>35228</v>
      </c>
    </row>
    <row r="867" spans="1:7" x14ac:dyDescent="0.4">
      <c r="A867" s="1" t="s">
        <v>1065</v>
      </c>
      <c r="B867" s="2">
        <v>33770</v>
      </c>
      <c r="C867" s="1" t="s">
        <v>103</v>
      </c>
      <c r="D867" s="1" t="s">
        <v>18259</v>
      </c>
      <c r="E867" s="1" t="s">
        <v>299</v>
      </c>
      <c r="F867" s="1" t="s">
        <v>18258</v>
      </c>
      <c r="G867" s="1" t="s">
        <v>35229</v>
      </c>
    </row>
    <row r="868" spans="1:7" x14ac:dyDescent="0.4">
      <c r="A868" s="1" t="s">
        <v>1066</v>
      </c>
      <c r="B868" s="2">
        <v>27928</v>
      </c>
      <c r="C868" s="1" t="s">
        <v>104</v>
      </c>
      <c r="D868" s="1" t="s">
        <v>18260</v>
      </c>
      <c r="E868" s="1" t="s">
        <v>17044</v>
      </c>
      <c r="F868" s="1" t="s">
        <v>17163</v>
      </c>
      <c r="G868" s="1" t="s">
        <v>35133</v>
      </c>
    </row>
    <row r="869" spans="1:7" x14ac:dyDescent="0.4">
      <c r="A869" s="1" t="s">
        <v>1067</v>
      </c>
      <c r="B869" s="2">
        <v>19422</v>
      </c>
      <c r="C869" s="1" t="s">
        <v>103</v>
      </c>
      <c r="D869" s="1" t="s">
        <v>18261</v>
      </c>
      <c r="E869" s="1" t="s">
        <v>17044</v>
      </c>
      <c r="F869" s="1" t="s">
        <v>17466</v>
      </c>
      <c r="G869" s="1" t="s">
        <v>35230</v>
      </c>
    </row>
    <row r="870" spans="1:7" x14ac:dyDescent="0.4">
      <c r="A870" s="1" t="s">
        <v>1068</v>
      </c>
      <c r="B870" s="2">
        <v>24787</v>
      </c>
      <c r="C870" s="1" t="s">
        <v>103</v>
      </c>
      <c r="D870" s="1" t="s">
        <v>18262</v>
      </c>
      <c r="E870" s="1" t="s">
        <v>17162</v>
      </c>
      <c r="F870" s="1" t="s">
        <v>17155</v>
      </c>
      <c r="G870" s="1" t="s">
        <v>35231</v>
      </c>
    </row>
    <row r="871" spans="1:7" x14ac:dyDescent="0.4">
      <c r="A871" s="1" t="s">
        <v>1069</v>
      </c>
      <c r="B871" s="2">
        <v>26212</v>
      </c>
      <c r="C871" s="1" t="s">
        <v>103</v>
      </c>
      <c r="D871" s="1" t="s">
        <v>18263</v>
      </c>
      <c r="E871" s="1" t="s">
        <v>17044</v>
      </c>
      <c r="F871" s="1" t="s">
        <v>17200</v>
      </c>
      <c r="G871" s="1" t="s">
        <v>34771</v>
      </c>
    </row>
    <row r="872" spans="1:7" x14ac:dyDescent="0.4">
      <c r="A872" s="1" t="s">
        <v>457</v>
      </c>
      <c r="B872" s="2">
        <v>21528</v>
      </c>
      <c r="C872" s="1" t="s">
        <v>104</v>
      </c>
      <c r="D872" s="1" t="s">
        <v>18264</v>
      </c>
      <c r="E872" s="1" t="s">
        <v>17226</v>
      </c>
      <c r="F872" s="1" t="s">
        <v>17037</v>
      </c>
      <c r="G872" s="1" t="s">
        <v>35232</v>
      </c>
    </row>
    <row r="873" spans="1:7" x14ac:dyDescent="0.4">
      <c r="A873" s="1" t="s">
        <v>1070</v>
      </c>
      <c r="B873" s="2">
        <v>18780</v>
      </c>
      <c r="C873" s="1" t="s">
        <v>103</v>
      </c>
      <c r="D873" s="1" t="s">
        <v>18265</v>
      </c>
      <c r="E873" s="1" t="s">
        <v>17087</v>
      </c>
      <c r="F873" s="1" t="s">
        <v>17123</v>
      </c>
      <c r="G873" s="1" t="s">
        <v>35233</v>
      </c>
    </row>
    <row r="874" spans="1:7" x14ac:dyDescent="0.4">
      <c r="A874" s="1" t="s">
        <v>1071</v>
      </c>
      <c r="B874" s="2">
        <v>28370</v>
      </c>
      <c r="C874" s="1" t="s">
        <v>104</v>
      </c>
      <c r="D874" s="1" t="s">
        <v>18266</v>
      </c>
      <c r="E874" s="1" t="s">
        <v>17063</v>
      </c>
      <c r="F874" s="1" t="s">
        <v>17575</v>
      </c>
      <c r="G874" s="1" t="s">
        <v>35234</v>
      </c>
    </row>
    <row r="875" spans="1:7" x14ac:dyDescent="0.4">
      <c r="A875" s="1" t="s">
        <v>1072</v>
      </c>
      <c r="B875" s="2">
        <v>30935</v>
      </c>
      <c r="C875" s="1" t="s">
        <v>103</v>
      </c>
      <c r="D875" s="1" t="s">
        <v>18268</v>
      </c>
      <c r="E875" s="1" t="s">
        <v>297</v>
      </c>
      <c r="F875" s="1" t="s">
        <v>18267</v>
      </c>
      <c r="G875" s="1" t="s">
        <v>35235</v>
      </c>
    </row>
    <row r="876" spans="1:7" x14ac:dyDescent="0.4">
      <c r="A876" s="1" t="s">
        <v>1073</v>
      </c>
      <c r="B876" s="2">
        <v>25377</v>
      </c>
      <c r="C876" s="1" t="s">
        <v>104</v>
      </c>
      <c r="D876" s="1" t="s">
        <v>18269</v>
      </c>
      <c r="E876" s="1" t="s">
        <v>17041</v>
      </c>
      <c r="F876" s="1" t="s">
        <v>17720</v>
      </c>
      <c r="G876" s="1" t="s">
        <v>35236</v>
      </c>
    </row>
    <row r="877" spans="1:7" x14ac:dyDescent="0.4">
      <c r="A877" s="1" t="s">
        <v>1074</v>
      </c>
      <c r="B877" s="2">
        <v>26209</v>
      </c>
      <c r="C877" s="1" t="s">
        <v>103</v>
      </c>
      <c r="D877" s="1" t="s">
        <v>18270</v>
      </c>
      <c r="E877" s="1" t="s">
        <v>17047</v>
      </c>
      <c r="F877" s="1" t="s">
        <v>17639</v>
      </c>
      <c r="G877" s="1" t="s">
        <v>35237</v>
      </c>
    </row>
    <row r="878" spans="1:7" x14ac:dyDescent="0.4">
      <c r="A878" s="1" t="s">
        <v>1075</v>
      </c>
      <c r="B878" s="2">
        <v>33875</v>
      </c>
      <c r="C878" s="1" t="s">
        <v>104</v>
      </c>
      <c r="D878" s="1" t="s">
        <v>18271</v>
      </c>
      <c r="E878" s="1" t="s">
        <v>17047</v>
      </c>
      <c r="F878" s="1" t="s">
        <v>17446</v>
      </c>
      <c r="G878" s="1" t="s">
        <v>35238</v>
      </c>
    </row>
    <row r="879" spans="1:7" x14ac:dyDescent="0.4">
      <c r="A879" s="1" t="s">
        <v>1076</v>
      </c>
      <c r="B879" s="2">
        <v>33936</v>
      </c>
      <c r="C879" s="1" t="s">
        <v>104</v>
      </c>
      <c r="D879" s="1" t="s">
        <v>18272</v>
      </c>
      <c r="E879" s="1" t="s">
        <v>17054</v>
      </c>
      <c r="F879" s="1" t="s">
        <v>18028</v>
      </c>
      <c r="G879" s="1" t="s">
        <v>35239</v>
      </c>
    </row>
    <row r="880" spans="1:7" x14ac:dyDescent="0.4">
      <c r="A880" s="1" t="s">
        <v>1077</v>
      </c>
      <c r="B880" s="2">
        <v>27042</v>
      </c>
      <c r="C880" s="1" t="s">
        <v>103</v>
      </c>
      <c r="D880" s="1" t="s">
        <v>18273</v>
      </c>
      <c r="E880" s="1" t="s">
        <v>17087</v>
      </c>
      <c r="F880" s="1" t="s">
        <v>17149</v>
      </c>
      <c r="G880" s="1" t="s">
        <v>35240</v>
      </c>
    </row>
    <row r="881" spans="1:7" x14ac:dyDescent="0.4">
      <c r="A881" s="1" t="s">
        <v>1078</v>
      </c>
      <c r="B881" s="2">
        <v>24356</v>
      </c>
      <c r="C881" s="1" t="s">
        <v>103</v>
      </c>
      <c r="D881" s="1" t="s">
        <v>18274</v>
      </c>
      <c r="E881" s="1" t="s">
        <v>297</v>
      </c>
      <c r="F881" s="1" t="s">
        <v>17589</v>
      </c>
      <c r="G881" s="1" t="s">
        <v>35241</v>
      </c>
    </row>
    <row r="882" spans="1:7" x14ac:dyDescent="0.4">
      <c r="A882" s="1" t="s">
        <v>1079</v>
      </c>
      <c r="B882" s="2">
        <v>29753</v>
      </c>
      <c r="C882" s="1" t="s">
        <v>103</v>
      </c>
      <c r="D882" s="1" t="s">
        <v>18275</v>
      </c>
      <c r="E882" s="1" t="s">
        <v>17047</v>
      </c>
      <c r="F882" s="1" t="s">
        <v>17500</v>
      </c>
      <c r="G882" s="1" t="s">
        <v>35242</v>
      </c>
    </row>
    <row r="883" spans="1:7" x14ac:dyDescent="0.4">
      <c r="A883" s="1" t="s">
        <v>1080</v>
      </c>
      <c r="B883" s="2">
        <v>23813</v>
      </c>
      <c r="C883" s="1" t="s">
        <v>103</v>
      </c>
      <c r="D883" s="1" t="s">
        <v>18276</v>
      </c>
      <c r="E883" s="1" t="s">
        <v>298</v>
      </c>
      <c r="F883" s="1" t="s">
        <v>17075</v>
      </c>
      <c r="G883" s="1" t="s">
        <v>35239</v>
      </c>
    </row>
    <row r="884" spans="1:7" x14ac:dyDescent="0.4">
      <c r="A884" s="1" t="s">
        <v>1081</v>
      </c>
      <c r="B884" s="2">
        <v>27439</v>
      </c>
      <c r="C884" s="1" t="s">
        <v>103</v>
      </c>
      <c r="D884" s="1" t="s">
        <v>18277</v>
      </c>
      <c r="E884" s="1" t="s">
        <v>17054</v>
      </c>
      <c r="F884" s="1" t="s">
        <v>17450</v>
      </c>
      <c r="G884" s="1" t="s">
        <v>35243</v>
      </c>
    </row>
    <row r="885" spans="1:7" x14ac:dyDescent="0.4">
      <c r="A885" s="1" t="s">
        <v>1082</v>
      </c>
      <c r="B885" s="2">
        <v>24695</v>
      </c>
      <c r="C885" s="1" t="s">
        <v>104</v>
      </c>
      <c r="D885" s="1" t="s">
        <v>18278</v>
      </c>
      <c r="E885" s="1" t="s">
        <v>298</v>
      </c>
      <c r="F885" s="1" t="s">
        <v>18218</v>
      </c>
      <c r="G885" s="1" t="s">
        <v>35244</v>
      </c>
    </row>
    <row r="886" spans="1:7" x14ac:dyDescent="0.4">
      <c r="A886" s="1" t="s">
        <v>1083</v>
      </c>
      <c r="B886" s="2">
        <v>34205</v>
      </c>
      <c r="C886" s="1" t="s">
        <v>104</v>
      </c>
      <c r="D886" s="1" t="s">
        <v>18279</v>
      </c>
      <c r="E886" s="1" t="s">
        <v>298</v>
      </c>
      <c r="F886" s="1" t="s">
        <v>18198</v>
      </c>
      <c r="G886" s="1" t="s">
        <v>35245</v>
      </c>
    </row>
    <row r="887" spans="1:7" x14ac:dyDescent="0.4">
      <c r="A887" s="1" t="s">
        <v>1084</v>
      </c>
      <c r="B887" s="2">
        <v>24737</v>
      </c>
      <c r="C887" s="1" t="s">
        <v>103</v>
      </c>
      <c r="D887" s="1" t="s">
        <v>18280</v>
      </c>
      <c r="E887" s="1" t="s">
        <v>17090</v>
      </c>
      <c r="F887" s="1" t="s">
        <v>17417</v>
      </c>
      <c r="G887" s="1" t="s">
        <v>35246</v>
      </c>
    </row>
    <row r="888" spans="1:7" x14ac:dyDescent="0.4">
      <c r="A888" s="1" t="s">
        <v>1085</v>
      </c>
      <c r="B888" s="2">
        <v>20320</v>
      </c>
      <c r="C888" s="1" t="s">
        <v>103</v>
      </c>
      <c r="D888" s="1" t="s">
        <v>18281</v>
      </c>
      <c r="E888" s="1" t="s">
        <v>17057</v>
      </c>
      <c r="F888" s="1" t="s">
        <v>17722</v>
      </c>
      <c r="G888" s="1" t="s">
        <v>35247</v>
      </c>
    </row>
    <row r="889" spans="1:7" x14ac:dyDescent="0.4">
      <c r="A889" s="1" t="s">
        <v>1086</v>
      </c>
      <c r="B889" s="2">
        <v>23294</v>
      </c>
      <c r="C889" s="1" t="s">
        <v>104</v>
      </c>
      <c r="D889" s="1" t="s">
        <v>18282</v>
      </c>
      <c r="E889" s="1" t="s">
        <v>17047</v>
      </c>
      <c r="F889" s="1" t="s">
        <v>17383</v>
      </c>
      <c r="G889" s="1" t="s">
        <v>35248</v>
      </c>
    </row>
    <row r="890" spans="1:7" x14ac:dyDescent="0.4">
      <c r="A890" s="1" t="s">
        <v>1087</v>
      </c>
      <c r="B890" s="2">
        <v>29483</v>
      </c>
      <c r="C890" s="1" t="s">
        <v>104</v>
      </c>
      <c r="D890" s="1" t="s">
        <v>18283</v>
      </c>
      <c r="E890" s="1" t="s">
        <v>17054</v>
      </c>
      <c r="F890" s="1" t="s">
        <v>17506</v>
      </c>
      <c r="G890" s="1" t="s">
        <v>35249</v>
      </c>
    </row>
    <row r="891" spans="1:7" x14ac:dyDescent="0.4">
      <c r="A891" s="1" t="s">
        <v>1088</v>
      </c>
      <c r="B891" s="2">
        <v>25694</v>
      </c>
      <c r="C891" s="1" t="s">
        <v>103</v>
      </c>
      <c r="D891" s="1" t="s">
        <v>18284</v>
      </c>
      <c r="E891" s="1" t="s">
        <v>17063</v>
      </c>
      <c r="F891" s="1" t="s">
        <v>17052</v>
      </c>
      <c r="G891" s="1" t="s">
        <v>35250</v>
      </c>
    </row>
    <row r="892" spans="1:7" x14ac:dyDescent="0.4">
      <c r="A892" s="1" t="s">
        <v>1089</v>
      </c>
      <c r="B892" s="2">
        <v>26466</v>
      </c>
      <c r="C892" s="1" t="s">
        <v>104</v>
      </c>
      <c r="D892" s="1" t="s">
        <v>18286</v>
      </c>
      <c r="E892" s="1" t="s">
        <v>298</v>
      </c>
      <c r="F892" s="1" t="s">
        <v>18285</v>
      </c>
      <c r="G892" s="1" t="s">
        <v>35251</v>
      </c>
    </row>
    <row r="893" spans="1:7" x14ac:dyDescent="0.4">
      <c r="A893" s="1" t="s">
        <v>1090</v>
      </c>
      <c r="B893" s="2">
        <v>26511</v>
      </c>
      <c r="C893" s="1" t="s">
        <v>104</v>
      </c>
      <c r="D893" s="1" t="s">
        <v>18287</v>
      </c>
      <c r="E893" s="1" t="s">
        <v>17044</v>
      </c>
      <c r="F893" s="1" t="s">
        <v>17066</v>
      </c>
      <c r="G893" s="1" t="s">
        <v>35252</v>
      </c>
    </row>
    <row r="894" spans="1:7" x14ac:dyDescent="0.4">
      <c r="A894" s="1" t="s">
        <v>1091</v>
      </c>
      <c r="B894" s="2">
        <v>26806</v>
      </c>
      <c r="C894" s="1" t="s">
        <v>103</v>
      </c>
      <c r="D894" s="1" t="s">
        <v>18288</v>
      </c>
      <c r="E894" s="1" t="s">
        <v>17041</v>
      </c>
      <c r="F894" s="1" t="s">
        <v>18129</v>
      </c>
      <c r="G894" s="1" t="s">
        <v>35021</v>
      </c>
    </row>
    <row r="895" spans="1:7" x14ac:dyDescent="0.4">
      <c r="A895" s="1" t="s">
        <v>1092</v>
      </c>
      <c r="B895" s="2">
        <v>31088</v>
      </c>
      <c r="C895" s="1" t="s">
        <v>104</v>
      </c>
      <c r="D895" s="1" t="s">
        <v>18289</v>
      </c>
      <c r="E895" s="1" t="s">
        <v>17162</v>
      </c>
      <c r="F895" s="1" t="s">
        <v>17627</v>
      </c>
      <c r="G895" s="1" t="s">
        <v>35253</v>
      </c>
    </row>
    <row r="896" spans="1:7" x14ac:dyDescent="0.4">
      <c r="A896" s="1" t="s">
        <v>1093</v>
      </c>
      <c r="B896" s="2">
        <v>35096</v>
      </c>
      <c r="C896" s="1" t="s">
        <v>103</v>
      </c>
      <c r="D896" s="1" t="s">
        <v>18290</v>
      </c>
      <c r="E896" s="1" t="s">
        <v>298</v>
      </c>
      <c r="F896" s="1" t="s">
        <v>18091</v>
      </c>
      <c r="G896" s="1" t="s">
        <v>35254</v>
      </c>
    </row>
    <row r="897" spans="1:7" x14ac:dyDescent="0.4">
      <c r="A897" s="1" t="s">
        <v>1094</v>
      </c>
      <c r="B897" s="2">
        <v>28622</v>
      </c>
      <c r="C897" s="1" t="s">
        <v>104</v>
      </c>
      <c r="D897" s="1" t="s">
        <v>18291</v>
      </c>
      <c r="E897" s="1" t="s">
        <v>17044</v>
      </c>
      <c r="F897" s="1" t="s">
        <v>17171</v>
      </c>
      <c r="G897" s="1" t="s">
        <v>35255</v>
      </c>
    </row>
    <row r="898" spans="1:7" x14ac:dyDescent="0.4">
      <c r="A898" s="1" t="s">
        <v>1095</v>
      </c>
      <c r="B898" s="2">
        <v>25086</v>
      </c>
      <c r="C898" s="1" t="s">
        <v>103</v>
      </c>
      <c r="D898" s="1" t="s">
        <v>18293</v>
      </c>
      <c r="E898" s="1" t="s">
        <v>298</v>
      </c>
      <c r="F898" s="1" t="s">
        <v>18292</v>
      </c>
      <c r="G898" s="1" t="s">
        <v>35256</v>
      </c>
    </row>
    <row r="899" spans="1:7" x14ac:dyDescent="0.4">
      <c r="A899" s="1" t="s">
        <v>1096</v>
      </c>
      <c r="B899" s="2">
        <v>22640</v>
      </c>
      <c r="C899" s="1" t="s">
        <v>104</v>
      </c>
      <c r="D899" s="1" t="s">
        <v>18294</v>
      </c>
      <c r="E899" s="1" t="s">
        <v>17044</v>
      </c>
      <c r="F899" s="1" t="s">
        <v>17566</v>
      </c>
      <c r="G899" s="1" t="s">
        <v>35257</v>
      </c>
    </row>
    <row r="900" spans="1:7" x14ac:dyDescent="0.4">
      <c r="A900" s="1" t="s">
        <v>1097</v>
      </c>
      <c r="B900" s="2">
        <v>31850</v>
      </c>
      <c r="C900" s="1" t="s">
        <v>104</v>
      </c>
      <c r="D900" s="1" t="s">
        <v>18296</v>
      </c>
      <c r="E900" s="1" t="s">
        <v>17041</v>
      </c>
      <c r="F900" s="1" t="s">
        <v>18295</v>
      </c>
      <c r="G900" s="1" t="s">
        <v>34539</v>
      </c>
    </row>
    <row r="901" spans="1:7" x14ac:dyDescent="0.4">
      <c r="A901" s="1" t="s">
        <v>1098</v>
      </c>
      <c r="B901" s="2">
        <v>18198</v>
      </c>
      <c r="C901" s="1" t="s">
        <v>104</v>
      </c>
      <c r="D901" s="1" t="s">
        <v>18297</v>
      </c>
      <c r="E901" s="1" t="s">
        <v>17087</v>
      </c>
      <c r="F901" s="1" t="s">
        <v>17045</v>
      </c>
      <c r="G901" s="1" t="s">
        <v>35245</v>
      </c>
    </row>
    <row r="902" spans="1:7" x14ac:dyDescent="0.4">
      <c r="A902" s="1" t="s">
        <v>1099</v>
      </c>
      <c r="B902" s="2">
        <v>29503</v>
      </c>
      <c r="C902" s="1" t="s">
        <v>103</v>
      </c>
      <c r="D902" s="1" t="s">
        <v>18299</v>
      </c>
      <c r="E902" s="1" t="s">
        <v>17044</v>
      </c>
      <c r="F902" s="1" t="s">
        <v>18298</v>
      </c>
      <c r="G902" s="1" t="s">
        <v>35258</v>
      </c>
    </row>
    <row r="903" spans="1:7" x14ac:dyDescent="0.4">
      <c r="A903" s="1" t="s">
        <v>1100</v>
      </c>
      <c r="B903" s="2">
        <v>24513</v>
      </c>
      <c r="C903" s="1" t="s">
        <v>104</v>
      </c>
      <c r="D903" s="1" t="s">
        <v>18300</v>
      </c>
      <c r="E903" s="1" t="s">
        <v>17057</v>
      </c>
      <c r="F903" s="1" t="s">
        <v>17290</v>
      </c>
      <c r="G903" s="1" t="s">
        <v>35259</v>
      </c>
    </row>
    <row r="904" spans="1:7" x14ac:dyDescent="0.4">
      <c r="A904" s="1" t="s">
        <v>1101</v>
      </c>
      <c r="B904" s="2">
        <v>26501</v>
      </c>
      <c r="C904" s="1" t="s">
        <v>104</v>
      </c>
      <c r="D904" s="1" t="s">
        <v>18301</v>
      </c>
      <c r="E904" s="1" t="s">
        <v>17047</v>
      </c>
      <c r="F904" s="1" t="s">
        <v>17245</v>
      </c>
      <c r="G904" s="1" t="s">
        <v>35260</v>
      </c>
    </row>
    <row r="905" spans="1:7" x14ac:dyDescent="0.4">
      <c r="A905" s="1" t="s">
        <v>1102</v>
      </c>
      <c r="B905" s="2">
        <v>28437</v>
      </c>
      <c r="C905" s="1" t="s">
        <v>104</v>
      </c>
      <c r="D905" s="1" t="s">
        <v>18302</v>
      </c>
      <c r="E905" s="1" t="s">
        <v>17090</v>
      </c>
      <c r="F905" s="1" t="s">
        <v>17885</v>
      </c>
      <c r="G905" s="1" t="s">
        <v>35261</v>
      </c>
    </row>
    <row r="906" spans="1:7" x14ac:dyDescent="0.4">
      <c r="A906" s="1" t="s">
        <v>1103</v>
      </c>
      <c r="B906" s="2">
        <v>28482</v>
      </c>
      <c r="C906" s="1" t="s">
        <v>104</v>
      </c>
      <c r="D906" s="1" t="s">
        <v>18303</v>
      </c>
      <c r="E906" s="1" t="s">
        <v>17047</v>
      </c>
      <c r="F906" s="1" t="s">
        <v>17564</v>
      </c>
      <c r="G906" s="1" t="s">
        <v>35262</v>
      </c>
    </row>
    <row r="907" spans="1:7" x14ac:dyDescent="0.4">
      <c r="A907" s="1" t="s">
        <v>1104</v>
      </c>
      <c r="B907" s="2">
        <v>19200</v>
      </c>
      <c r="C907" s="1" t="s">
        <v>103</v>
      </c>
      <c r="D907" s="1" t="s">
        <v>18304</v>
      </c>
      <c r="E907" s="1" t="s">
        <v>299</v>
      </c>
      <c r="F907" s="1" t="s">
        <v>17582</v>
      </c>
      <c r="G907" s="1" t="s">
        <v>35263</v>
      </c>
    </row>
    <row r="908" spans="1:7" x14ac:dyDescent="0.4">
      <c r="A908" s="1" t="s">
        <v>1105</v>
      </c>
      <c r="B908" s="2">
        <v>19082</v>
      </c>
      <c r="C908" s="1" t="s">
        <v>103</v>
      </c>
      <c r="D908" s="1" t="s">
        <v>18305</v>
      </c>
      <c r="E908" s="1" t="s">
        <v>17057</v>
      </c>
      <c r="F908" s="1" t="s">
        <v>17351</v>
      </c>
      <c r="G908" s="1" t="s">
        <v>35172</v>
      </c>
    </row>
    <row r="909" spans="1:7" x14ac:dyDescent="0.4">
      <c r="A909" s="1" t="s">
        <v>1106</v>
      </c>
      <c r="B909" s="2">
        <v>21110</v>
      </c>
      <c r="C909" s="1" t="s">
        <v>103</v>
      </c>
      <c r="D909" s="1" t="s">
        <v>18306</v>
      </c>
      <c r="E909" s="1" t="s">
        <v>297</v>
      </c>
      <c r="F909" s="1" t="s">
        <v>17789</v>
      </c>
      <c r="G909" s="1" t="s">
        <v>35264</v>
      </c>
    </row>
    <row r="910" spans="1:7" x14ac:dyDescent="0.4">
      <c r="A910" s="1" t="s">
        <v>1107</v>
      </c>
      <c r="B910" s="2">
        <v>24255</v>
      </c>
      <c r="C910" s="1" t="s">
        <v>104</v>
      </c>
      <c r="D910" s="1" t="s">
        <v>18307</v>
      </c>
      <c r="E910" s="1" t="s">
        <v>17087</v>
      </c>
      <c r="F910" s="1" t="s">
        <v>17249</v>
      </c>
      <c r="G910" s="1" t="s">
        <v>35205</v>
      </c>
    </row>
    <row r="911" spans="1:7" x14ac:dyDescent="0.4">
      <c r="A911" s="1" t="s">
        <v>1108</v>
      </c>
      <c r="B911" s="2">
        <v>21151</v>
      </c>
      <c r="C911" s="1" t="s">
        <v>104</v>
      </c>
      <c r="D911" s="1" t="s">
        <v>18308</v>
      </c>
      <c r="E911" s="1" t="s">
        <v>17063</v>
      </c>
      <c r="F911" s="1" t="s">
        <v>18072</v>
      </c>
      <c r="G911" s="1" t="s">
        <v>35265</v>
      </c>
    </row>
    <row r="912" spans="1:7" x14ac:dyDescent="0.4">
      <c r="A912" s="1" t="s">
        <v>1109</v>
      </c>
      <c r="B912" s="2">
        <v>33473</v>
      </c>
      <c r="C912" s="1" t="s">
        <v>103</v>
      </c>
      <c r="D912" s="1" t="s">
        <v>18309</v>
      </c>
      <c r="E912" s="1" t="s">
        <v>298</v>
      </c>
      <c r="F912" s="1" t="s">
        <v>17652</v>
      </c>
      <c r="G912" s="1" t="s">
        <v>35266</v>
      </c>
    </row>
    <row r="913" spans="1:7" x14ac:dyDescent="0.4">
      <c r="A913" s="1" t="s">
        <v>1110</v>
      </c>
      <c r="B913" s="2">
        <v>33624</v>
      </c>
      <c r="C913" s="1" t="s">
        <v>103</v>
      </c>
      <c r="D913" s="1" t="s">
        <v>18310</v>
      </c>
      <c r="E913" s="1" t="s">
        <v>17057</v>
      </c>
      <c r="F913" s="1" t="s">
        <v>17282</v>
      </c>
      <c r="G913" s="1" t="s">
        <v>34651</v>
      </c>
    </row>
    <row r="914" spans="1:7" x14ac:dyDescent="0.4">
      <c r="A914" s="1" t="s">
        <v>1111</v>
      </c>
      <c r="B914" s="2">
        <v>28953</v>
      </c>
      <c r="C914" s="1" t="s">
        <v>103</v>
      </c>
      <c r="D914" s="1" t="s">
        <v>18311</v>
      </c>
      <c r="E914" s="1" t="s">
        <v>17060</v>
      </c>
      <c r="F914" s="1" t="s">
        <v>17728</v>
      </c>
      <c r="G914" s="1" t="s">
        <v>35267</v>
      </c>
    </row>
    <row r="915" spans="1:7" x14ac:dyDescent="0.4">
      <c r="A915" s="1" t="s">
        <v>1112</v>
      </c>
      <c r="B915" s="2">
        <v>27899</v>
      </c>
      <c r="C915" s="1" t="s">
        <v>104</v>
      </c>
      <c r="D915" s="1" t="s">
        <v>18312</v>
      </c>
      <c r="E915" s="1" t="s">
        <v>17087</v>
      </c>
      <c r="F915" s="1" t="s">
        <v>17220</v>
      </c>
      <c r="G915" s="1" t="s">
        <v>35268</v>
      </c>
    </row>
    <row r="916" spans="1:7" x14ac:dyDescent="0.4">
      <c r="A916" s="1" t="s">
        <v>1113</v>
      </c>
      <c r="B916" s="2">
        <v>22399</v>
      </c>
      <c r="C916" s="1" t="s">
        <v>103</v>
      </c>
      <c r="D916" s="1" t="s">
        <v>18313</v>
      </c>
      <c r="E916" s="1" t="s">
        <v>299</v>
      </c>
      <c r="F916" s="1" t="s">
        <v>18267</v>
      </c>
      <c r="G916" s="1" t="s">
        <v>35269</v>
      </c>
    </row>
    <row r="917" spans="1:7" x14ac:dyDescent="0.4">
      <c r="A917" s="1" t="s">
        <v>1114</v>
      </c>
      <c r="B917" s="2">
        <v>19934</v>
      </c>
      <c r="C917" s="1" t="s">
        <v>103</v>
      </c>
      <c r="D917" s="1" t="s">
        <v>18314</v>
      </c>
      <c r="E917" s="1" t="s">
        <v>17054</v>
      </c>
      <c r="F917" s="1" t="s">
        <v>17042</v>
      </c>
      <c r="G917" s="1" t="s">
        <v>35270</v>
      </c>
    </row>
    <row r="918" spans="1:7" x14ac:dyDescent="0.4">
      <c r="A918" s="1" t="s">
        <v>1115</v>
      </c>
      <c r="B918" s="2">
        <v>28657</v>
      </c>
      <c r="C918" s="1" t="s">
        <v>104</v>
      </c>
      <c r="D918" s="1" t="s">
        <v>18315</v>
      </c>
      <c r="E918" s="1" t="s">
        <v>298</v>
      </c>
      <c r="F918" s="1" t="s">
        <v>17885</v>
      </c>
      <c r="G918" s="1" t="s">
        <v>35271</v>
      </c>
    </row>
    <row r="919" spans="1:7" x14ac:dyDescent="0.4">
      <c r="A919" s="1" t="s">
        <v>1116</v>
      </c>
      <c r="B919" s="2">
        <v>24162</v>
      </c>
      <c r="C919" s="1" t="s">
        <v>104</v>
      </c>
      <c r="D919" s="1" t="s">
        <v>18316</v>
      </c>
      <c r="E919" s="1" t="s">
        <v>17057</v>
      </c>
      <c r="F919" s="1" t="s">
        <v>17528</v>
      </c>
      <c r="G919" s="1" t="s">
        <v>35272</v>
      </c>
    </row>
    <row r="920" spans="1:7" x14ac:dyDescent="0.4">
      <c r="A920" s="1" t="s">
        <v>1117</v>
      </c>
      <c r="B920" s="2">
        <v>29929</v>
      </c>
      <c r="C920" s="1" t="s">
        <v>103</v>
      </c>
      <c r="D920" s="1" t="s">
        <v>18317</v>
      </c>
      <c r="E920" s="1" t="s">
        <v>17054</v>
      </c>
      <c r="F920" s="1" t="s">
        <v>17257</v>
      </c>
      <c r="G920" s="1" t="s">
        <v>35273</v>
      </c>
    </row>
    <row r="921" spans="1:7" x14ac:dyDescent="0.4">
      <c r="A921" s="1" t="s">
        <v>1118</v>
      </c>
      <c r="B921" s="2">
        <v>30341</v>
      </c>
      <c r="C921" s="1" t="s">
        <v>104</v>
      </c>
      <c r="D921" s="1" t="s">
        <v>18318</v>
      </c>
      <c r="E921" s="1" t="s">
        <v>17054</v>
      </c>
      <c r="F921" s="1" t="s">
        <v>17061</v>
      </c>
      <c r="G921" s="1" t="s">
        <v>35274</v>
      </c>
    </row>
    <row r="922" spans="1:7" x14ac:dyDescent="0.4">
      <c r="A922" s="1" t="s">
        <v>1119</v>
      </c>
      <c r="B922" s="2">
        <v>22913</v>
      </c>
      <c r="C922" s="1" t="s">
        <v>104</v>
      </c>
      <c r="D922" s="1" t="s">
        <v>18319</v>
      </c>
      <c r="E922" s="1" t="s">
        <v>297</v>
      </c>
      <c r="F922" s="1" t="s">
        <v>17500</v>
      </c>
      <c r="G922" s="1" t="s">
        <v>35275</v>
      </c>
    </row>
    <row r="923" spans="1:7" x14ac:dyDescent="0.4">
      <c r="A923" s="1" t="s">
        <v>1120</v>
      </c>
      <c r="B923" s="2">
        <v>30685</v>
      </c>
      <c r="C923" s="1" t="s">
        <v>104</v>
      </c>
      <c r="D923" s="1" t="s">
        <v>18320</v>
      </c>
      <c r="E923" s="1" t="s">
        <v>17044</v>
      </c>
      <c r="F923" s="1" t="s">
        <v>17091</v>
      </c>
      <c r="G923" s="1" t="s">
        <v>34815</v>
      </c>
    </row>
    <row r="924" spans="1:7" x14ac:dyDescent="0.4">
      <c r="A924" s="1" t="s">
        <v>1121</v>
      </c>
      <c r="B924" s="2">
        <v>28259</v>
      </c>
      <c r="C924" s="1" t="s">
        <v>103</v>
      </c>
      <c r="D924" s="1" t="s">
        <v>18321</v>
      </c>
      <c r="E924" s="1" t="s">
        <v>17090</v>
      </c>
      <c r="F924" s="1" t="s">
        <v>17292</v>
      </c>
      <c r="G924" s="1" t="s">
        <v>35276</v>
      </c>
    </row>
    <row r="925" spans="1:7" x14ac:dyDescent="0.4">
      <c r="A925" s="1" t="s">
        <v>1122</v>
      </c>
      <c r="B925" s="2">
        <v>25123</v>
      </c>
      <c r="C925" s="1" t="s">
        <v>104</v>
      </c>
      <c r="D925" s="1" t="s">
        <v>18322</v>
      </c>
      <c r="E925" s="1" t="s">
        <v>17090</v>
      </c>
      <c r="F925" s="1" t="s">
        <v>17724</v>
      </c>
      <c r="G925" s="1" t="s">
        <v>35277</v>
      </c>
    </row>
    <row r="926" spans="1:7" x14ac:dyDescent="0.4">
      <c r="A926" s="1" t="s">
        <v>1123</v>
      </c>
      <c r="B926" s="2">
        <v>24423</v>
      </c>
      <c r="C926" s="1" t="s">
        <v>104</v>
      </c>
      <c r="D926" s="1" t="s">
        <v>18324</v>
      </c>
      <c r="E926" s="1" t="s">
        <v>17041</v>
      </c>
      <c r="F926" s="1" t="s">
        <v>18323</v>
      </c>
      <c r="G926" s="1" t="s">
        <v>35278</v>
      </c>
    </row>
    <row r="927" spans="1:7" x14ac:dyDescent="0.4">
      <c r="A927" s="1" t="s">
        <v>1124</v>
      </c>
      <c r="B927" s="2">
        <v>19564</v>
      </c>
      <c r="C927" s="1" t="s">
        <v>104</v>
      </c>
      <c r="D927" s="1" t="s">
        <v>18325</v>
      </c>
      <c r="E927" s="1" t="s">
        <v>298</v>
      </c>
      <c r="F927" s="1" t="s">
        <v>17575</v>
      </c>
      <c r="G927" s="1" t="s">
        <v>35279</v>
      </c>
    </row>
    <row r="928" spans="1:7" x14ac:dyDescent="0.4">
      <c r="A928" s="1" t="s">
        <v>1125</v>
      </c>
      <c r="B928" s="2">
        <v>24770</v>
      </c>
      <c r="C928" s="1" t="s">
        <v>104</v>
      </c>
      <c r="D928" s="1" t="s">
        <v>18326</v>
      </c>
      <c r="E928" s="1" t="s">
        <v>17044</v>
      </c>
      <c r="F928" s="1" t="s">
        <v>18163</v>
      </c>
      <c r="G928" s="1" t="s">
        <v>35280</v>
      </c>
    </row>
    <row r="929" spans="1:7" x14ac:dyDescent="0.4">
      <c r="A929" s="1" t="s">
        <v>1126</v>
      </c>
      <c r="B929" s="2">
        <v>34896</v>
      </c>
      <c r="C929" s="1" t="s">
        <v>104</v>
      </c>
      <c r="D929" s="1" t="s">
        <v>18327</v>
      </c>
      <c r="E929" s="1" t="s">
        <v>17044</v>
      </c>
      <c r="F929" s="1" t="s">
        <v>17042</v>
      </c>
      <c r="G929" s="1" t="s">
        <v>35281</v>
      </c>
    </row>
    <row r="930" spans="1:7" x14ac:dyDescent="0.4">
      <c r="A930" s="1" t="s">
        <v>1127</v>
      </c>
      <c r="B930" s="2">
        <v>27637</v>
      </c>
      <c r="C930" s="1" t="s">
        <v>104</v>
      </c>
      <c r="D930" s="1" t="s">
        <v>18329</v>
      </c>
      <c r="E930" s="1" t="s">
        <v>17162</v>
      </c>
      <c r="F930" s="1" t="s">
        <v>18328</v>
      </c>
      <c r="G930" s="1" t="s">
        <v>35282</v>
      </c>
    </row>
    <row r="931" spans="1:7" x14ac:dyDescent="0.4">
      <c r="A931" s="1" t="s">
        <v>1128</v>
      </c>
      <c r="B931" s="2">
        <v>28522</v>
      </c>
      <c r="C931" s="1" t="s">
        <v>104</v>
      </c>
      <c r="D931" s="1" t="s">
        <v>18330</v>
      </c>
      <c r="E931" s="1" t="s">
        <v>17087</v>
      </c>
      <c r="F931" s="1" t="s">
        <v>17820</v>
      </c>
      <c r="G931" s="1" t="s">
        <v>35283</v>
      </c>
    </row>
    <row r="932" spans="1:7" x14ac:dyDescent="0.4">
      <c r="A932" s="1" t="s">
        <v>1129</v>
      </c>
      <c r="B932" s="2">
        <v>22354</v>
      </c>
      <c r="C932" s="1" t="s">
        <v>104</v>
      </c>
      <c r="D932" s="1" t="s">
        <v>18331</v>
      </c>
      <c r="E932" s="1" t="s">
        <v>17044</v>
      </c>
      <c r="F932" s="1" t="s">
        <v>17229</v>
      </c>
      <c r="G932" s="1" t="s">
        <v>35284</v>
      </c>
    </row>
    <row r="933" spans="1:7" x14ac:dyDescent="0.4">
      <c r="A933" s="1" t="s">
        <v>1130</v>
      </c>
      <c r="B933" s="2">
        <v>24724</v>
      </c>
      <c r="C933" s="1" t="s">
        <v>104</v>
      </c>
      <c r="D933" s="1" t="s">
        <v>18332</v>
      </c>
      <c r="E933" s="1" t="s">
        <v>297</v>
      </c>
      <c r="F933" s="1" t="s">
        <v>17792</v>
      </c>
      <c r="G933" s="1" t="s">
        <v>35285</v>
      </c>
    </row>
    <row r="934" spans="1:7" x14ac:dyDescent="0.4">
      <c r="A934" s="1" t="s">
        <v>1131</v>
      </c>
      <c r="B934" s="2">
        <v>24789</v>
      </c>
      <c r="C934" s="1" t="s">
        <v>103</v>
      </c>
      <c r="D934" s="1" t="s">
        <v>18333</v>
      </c>
      <c r="E934" s="1" t="s">
        <v>17057</v>
      </c>
      <c r="F934" s="1" t="s">
        <v>17470</v>
      </c>
      <c r="G934" s="1" t="s">
        <v>35286</v>
      </c>
    </row>
    <row r="935" spans="1:7" x14ac:dyDescent="0.4">
      <c r="A935" s="1" t="s">
        <v>1132</v>
      </c>
      <c r="B935" s="2">
        <v>28817</v>
      </c>
      <c r="C935" s="1" t="s">
        <v>104</v>
      </c>
      <c r="D935" s="1" t="s">
        <v>18334</v>
      </c>
      <c r="E935" s="1" t="s">
        <v>17044</v>
      </c>
      <c r="F935" s="1" t="s">
        <v>17184</v>
      </c>
      <c r="G935" s="1" t="s">
        <v>35287</v>
      </c>
    </row>
    <row r="936" spans="1:7" x14ac:dyDescent="0.4">
      <c r="A936" s="1" t="s">
        <v>1133</v>
      </c>
      <c r="B936" s="2">
        <v>33224</v>
      </c>
      <c r="C936" s="1" t="s">
        <v>103</v>
      </c>
      <c r="D936" s="1" t="s">
        <v>18335</v>
      </c>
      <c r="E936" s="1" t="s">
        <v>17054</v>
      </c>
      <c r="F936" s="1" t="s">
        <v>17190</v>
      </c>
      <c r="G936" s="1" t="s">
        <v>35288</v>
      </c>
    </row>
    <row r="937" spans="1:7" x14ac:dyDescent="0.4">
      <c r="A937" s="1" t="s">
        <v>1134</v>
      </c>
      <c r="B937" s="2">
        <v>22179</v>
      </c>
      <c r="C937" s="1" t="s">
        <v>103</v>
      </c>
      <c r="D937" s="1" t="s">
        <v>18336</v>
      </c>
      <c r="E937" s="1" t="s">
        <v>299</v>
      </c>
      <c r="F937" s="1" t="s">
        <v>17453</v>
      </c>
      <c r="G937" s="1" t="s">
        <v>35289</v>
      </c>
    </row>
    <row r="938" spans="1:7" x14ac:dyDescent="0.4">
      <c r="A938" s="1" t="s">
        <v>1135</v>
      </c>
      <c r="B938" s="2">
        <v>33940</v>
      </c>
      <c r="C938" s="1" t="s">
        <v>103</v>
      </c>
      <c r="D938" s="1" t="s">
        <v>18338</v>
      </c>
      <c r="E938" s="1" t="s">
        <v>17074</v>
      </c>
      <c r="F938" s="1" t="s">
        <v>18337</v>
      </c>
      <c r="G938" s="1" t="s">
        <v>34556</v>
      </c>
    </row>
    <row r="939" spans="1:7" x14ac:dyDescent="0.4">
      <c r="A939" s="1" t="s">
        <v>1136</v>
      </c>
      <c r="B939" s="2">
        <v>28011</v>
      </c>
      <c r="C939" s="1" t="s">
        <v>103</v>
      </c>
      <c r="D939" s="1" t="s">
        <v>18339</v>
      </c>
      <c r="E939" s="1" t="s">
        <v>299</v>
      </c>
      <c r="F939" s="1" t="s">
        <v>18223</v>
      </c>
      <c r="G939" s="1" t="s">
        <v>35290</v>
      </c>
    </row>
    <row r="940" spans="1:7" x14ac:dyDescent="0.4">
      <c r="A940" s="1" t="s">
        <v>1137</v>
      </c>
      <c r="B940" s="2">
        <v>25222</v>
      </c>
      <c r="C940" s="1" t="s">
        <v>103</v>
      </c>
      <c r="D940" s="1" t="s">
        <v>18340</v>
      </c>
      <c r="E940" s="1" t="s">
        <v>17087</v>
      </c>
      <c r="F940" s="1" t="s">
        <v>17229</v>
      </c>
      <c r="G940" s="1" t="s">
        <v>35291</v>
      </c>
    </row>
    <row r="941" spans="1:7" x14ac:dyDescent="0.4">
      <c r="A941" s="1" t="s">
        <v>1138</v>
      </c>
      <c r="B941" s="2">
        <v>30508</v>
      </c>
      <c r="C941" s="1" t="s">
        <v>104</v>
      </c>
      <c r="D941" s="1" t="s">
        <v>18341</v>
      </c>
      <c r="E941" s="1" t="s">
        <v>17087</v>
      </c>
      <c r="F941" s="1" t="s">
        <v>17211</v>
      </c>
      <c r="G941" s="1" t="s">
        <v>35292</v>
      </c>
    </row>
    <row r="942" spans="1:7" x14ac:dyDescent="0.4">
      <c r="A942" s="1" t="s">
        <v>1139</v>
      </c>
      <c r="B942" s="2">
        <v>27882</v>
      </c>
      <c r="C942" s="1" t="s">
        <v>104</v>
      </c>
      <c r="D942" s="1" t="s">
        <v>18342</v>
      </c>
      <c r="E942" s="1" t="s">
        <v>297</v>
      </c>
      <c r="F942" s="1" t="s">
        <v>17125</v>
      </c>
      <c r="G942" s="1" t="s">
        <v>35293</v>
      </c>
    </row>
    <row r="943" spans="1:7" x14ac:dyDescent="0.4">
      <c r="A943" s="1" t="s">
        <v>1140</v>
      </c>
      <c r="B943" s="2">
        <v>27158</v>
      </c>
      <c r="C943" s="1" t="s">
        <v>104</v>
      </c>
      <c r="D943" s="1" t="s">
        <v>18343</v>
      </c>
      <c r="E943" s="1" t="s">
        <v>17162</v>
      </c>
      <c r="F943" s="1" t="s">
        <v>18223</v>
      </c>
      <c r="G943" s="1" t="s">
        <v>35294</v>
      </c>
    </row>
    <row r="944" spans="1:7" x14ac:dyDescent="0.4">
      <c r="A944" s="1" t="s">
        <v>1141</v>
      </c>
      <c r="B944" s="2">
        <v>24757</v>
      </c>
      <c r="C944" s="1" t="s">
        <v>103</v>
      </c>
      <c r="D944" s="1" t="s">
        <v>18345</v>
      </c>
      <c r="E944" s="1" t="s">
        <v>17041</v>
      </c>
      <c r="F944" s="1" t="s">
        <v>18344</v>
      </c>
      <c r="G944" s="1" t="s">
        <v>35295</v>
      </c>
    </row>
    <row r="945" spans="1:7" x14ac:dyDescent="0.4">
      <c r="A945" s="1" t="s">
        <v>1142</v>
      </c>
      <c r="B945" s="2">
        <v>35397</v>
      </c>
      <c r="C945" s="1" t="s">
        <v>104</v>
      </c>
      <c r="D945" s="1" t="s">
        <v>18346</v>
      </c>
      <c r="E945" s="1" t="s">
        <v>17087</v>
      </c>
      <c r="F945" s="1" t="s">
        <v>17546</v>
      </c>
      <c r="G945" s="1" t="s">
        <v>35296</v>
      </c>
    </row>
    <row r="946" spans="1:7" x14ac:dyDescent="0.4">
      <c r="A946" s="1" t="s">
        <v>1143</v>
      </c>
      <c r="B946" s="2">
        <v>25542</v>
      </c>
      <c r="C946" s="1" t="s">
        <v>104</v>
      </c>
      <c r="D946" s="1" t="s">
        <v>18347</v>
      </c>
      <c r="E946" s="1" t="s">
        <v>17063</v>
      </c>
      <c r="F946" s="1" t="s">
        <v>17220</v>
      </c>
      <c r="G946" s="1" t="s">
        <v>35297</v>
      </c>
    </row>
    <row r="947" spans="1:7" x14ac:dyDescent="0.4">
      <c r="A947" s="1" t="s">
        <v>1144</v>
      </c>
      <c r="B947" s="2">
        <v>35086</v>
      </c>
      <c r="C947" s="1" t="s">
        <v>103</v>
      </c>
      <c r="D947" s="1" t="s">
        <v>18348</v>
      </c>
      <c r="E947" s="1" t="s">
        <v>297</v>
      </c>
      <c r="F947" s="1" t="s">
        <v>17639</v>
      </c>
      <c r="G947" s="1" t="s">
        <v>35298</v>
      </c>
    </row>
    <row r="948" spans="1:7" x14ac:dyDescent="0.4">
      <c r="A948" s="1" t="s">
        <v>1145</v>
      </c>
      <c r="B948" s="2">
        <v>33111</v>
      </c>
      <c r="C948" s="1" t="s">
        <v>103</v>
      </c>
      <c r="D948" s="1" t="s">
        <v>18350</v>
      </c>
      <c r="E948" s="1" t="s">
        <v>17044</v>
      </c>
      <c r="F948" s="1" t="s">
        <v>18349</v>
      </c>
      <c r="G948" s="1" t="s">
        <v>35299</v>
      </c>
    </row>
    <row r="949" spans="1:7" x14ac:dyDescent="0.4">
      <c r="A949" s="1" t="s">
        <v>1146</v>
      </c>
      <c r="B949" s="2">
        <v>24040</v>
      </c>
      <c r="C949" s="1" t="s">
        <v>103</v>
      </c>
      <c r="D949" s="1" t="s">
        <v>18351</v>
      </c>
      <c r="E949" s="1" t="s">
        <v>298</v>
      </c>
      <c r="F949" s="1" t="s">
        <v>17305</v>
      </c>
      <c r="G949" s="1" t="s">
        <v>35300</v>
      </c>
    </row>
    <row r="950" spans="1:7" x14ac:dyDescent="0.4">
      <c r="A950" s="1" t="s">
        <v>1147</v>
      </c>
      <c r="B950" s="2">
        <v>22751</v>
      </c>
      <c r="C950" s="1" t="s">
        <v>103</v>
      </c>
      <c r="D950" s="1" t="s">
        <v>18352</v>
      </c>
      <c r="E950" s="1" t="s">
        <v>17044</v>
      </c>
      <c r="F950" s="1" t="s">
        <v>17478</v>
      </c>
      <c r="G950" s="1" t="s">
        <v>34806</v>
      </c>
    </row>
    <row r="951" spans="1:7" x14ac:dyDescent="0.4">
      <c r="A951" s="1" t="s">
        <v>1148</v>
      </c>
      <c r="B951" s="2">
        <v>18620</v>
      </c>
      <c r="C951" s="1" t="s">
        <v>104</v>
      </c>
      <c r="D951" s="1" t="s">
        <v>18353</v>
      </c>
      <c r="E951" s="1" t="s">
        <v>17057</v>
      </c>
      <c r="F951" s="1" t="s">
        <v>18349</v>
      </c>
      <c r="G951" s="1" t="s">
        <v>35301</v>
      </c>
    </row>
    <row r="952" spans="1:7" x14ac:dyDescent="0.4">
      <c r="A952" s="1" t="s">
        <v>1149</v>
      </c>
      <c r="B952" s="2">
        <v>29625</v>
      </c>
      <c r="C952" s="1" t="s">
        <v>104</v>
      </c>
      <c r="D952" s="1" t="s">
        <v>18354</v>
      </c>
      <c r="E952" s="1" t="s">
        <v>17044</v>
      </c>
      <c r="F952" s="1" t="s">
        <v>17568</v>
      </c>
      <c r="G952" s="1" t="s">
        <v>35302</v>
      </c>
    </row>
    <row r="953" spans="1:7" x14ac:dyDescent="0.4">
      <c r="A953" s="1" t="s">
        <v>1150</v>
      </c>
      <c r="B953" s="2">
        <v>31683</v>
      </c>
      <c r="C953" s="1" t="s">
        <v>103</v>
      </c>
      <c r="D953" s="1" t="s">
        <v>18355</v>
      </c>
      <c r="E953" s="1" t="s">
        <v>17087</v>
      </c>
      <c r="F953" s="1" t="s">
        <v>17313</v>
      </c>
      <c r="G953" s="1" t="s">
        <v>35303</v>
      </c>
    </row>
    <row r="954" spans="1:7" x14ac:dyDescent="0.4">
      <c r="A954" s="1" t="s">
        <v>1151</v>
      </c>
      <c r="B954" s="2">
        <v>18132</v>
      </c>
      <c r="C954" s="1" t="s">
        <v>104</v>
      </c>
      <c r="D954" s="1" t="s">
        <v>18356</v>
      </c>
      <c r="E954" s="1" t="s">
        <v>17044</v>
      </c>
      <c r="F954" s="1" t="s">
        <v>17139</v>
      </c>
      <c r="G954" s="1" t="s">
        <v>35304</v>
      </c>
    </row>
    <row r="955" spans="1:7" x14ac:dyDescent="0.4">
      <c r="A955" s="1" t="s">
        <v>1152</v>
      </c>
      <c r="B955" s="2">
        <v>23473</v>
      </c>
      <c r="C955" s="1" t="s">
        <v>104</v>
      </c>
      <c r="D955" s="1" t="s">
        <v>18357</v>
      </c>
      <c r="E955" s="1" t="s">
        <v>17044</v>
      </c>
      <c r="F955" s="1" t="s">
        <v>17083</v>
      </c>
      <c r="G955" s="1" t="s">
        <v>35305</v>
      </c>
    </row>
    <row r="956" spans="1:7" x14ac:dyDescent="0.4">
      <c r="A956" s="1" t="s">
        <v>1153</v>
      </c>
      <c r="B956" s="2">
        <v>26487</v>
      </c>
      <c r="C956" s="1" t="s">
        <v>104</v>
      </c>
      <c r="D956" s="1" t="s">
        <v>18358</v>
      </c>
      <c r="E956" s="1" t="s">
        <v>17041</v>
      </c>
      <c r="F956" s="1" t="s">
        <v>17333</v>
      </c>
      <c r="G956" s="1" t="s">
        <v>34774</v>
      </c>
    </row>
    <row r="957" spans="1:7" x14ac:dyDescent="0.4">
      <c r="A957" s="1" t="s">
        <v>1154</v>
      </c>
      <c r="B957" s="2">
        <v>22894</v>
      </c>
      <c r="C957" s="1" t="s">
        <v>104</v>
      </c>
      <c r="D957" s="1" t="s">
        <v>18359</v>
      </c>
      <c r="E957" s="1" t="s">
        <v>17041</v>
      </c>
      <c r="F957" s="1" t="s">
        <v>17111</v>
      </c>
      <c r="G957" s="1" t="s">
        <v>35306</v>
      </c>
    </row>
    <row r="958" spans="1:7" x14ac:dyDescent="0.4">
      <c r="A958" s="1" t="s">
        <v>1155</v>
      </c>
      <c r="B958" s="2">
        <v>22006</v>
      </c>
      <c r="C958" s="1" t="s">
        <v>103</v>
      </c>
      <c r="D958" s="1" t="s">
        <v>18360</v>
      </c>
      <c r="E958" s="1" t="s">
        <v>17060</v>
      </c>
      <c r="F958" s="1" t="s">
        <v>17309</v>
      </c>
      <c r="G958" s="1" t="s">
        <v>35307</v>
      </c>
    </row>
    <row r="959" spans="1:7" x14ac:dyDescent="0.4">
      <c r="A959" s="1" t="s">
        <v>1156</v>
      </c>
      <c r="B959" s="2">
        <v>26124</v>
      </c>
      <c r="C959" s="1" t="s">
        <v>103</v>
      </c>
      <c r="D959" s="1" t="s">
        <v>18361</v>
      </c>
      <c r="E959" s="1" t="s">
        <v>17041</v>
      </c>
      <c r="F959" s="1" t="s">
        <v>17957</v>
      </c>
      <c r="G959" s="1" t="s">
        <v>35308</v>
      </c>
    </row>
    <row r="960" spans="1:7" x14ac:dyDescent="0.4">
      <c r="A960" s="1" t="s">
        <v>1157</v>
      </c>
      <c r="B960" s="2">
        <v>27899</v>
      </c>
      <c r="C960" s="1" t="s">
        <v>103</v>
      </c>
      <c r="D960" s="1" t="s">
        <v>18362</v>
      </c>
      <c r="E960" s="1" t="s">
        <v>297</v>
      </c>
      <c r="F960" s="1" t="s">
        <v>17401</v>
      </c>
      <c r="G960" s="1" t="s">
        <v>35309</v>
      </c>
    </row>
    <row r="961" spans="1:7" x14ac:dyDescent="0.4">
      <c r="A961" s="1" t="s">
        <v>1158</v>
      </c>
      <c r="B961" s="2">
        <v>29001</v>
      </c>
      <c r="C961" s="1" t="s">
        <v>103</v>
      </c>
      <c r="D961" s="1" t="s">
        <v>18363</v>
      </c>
      <c r="E961" s="1" t="s">
        <v>17044</v>
      </c>
      <c r="F961" s="1" t="s">
        <v>17629</v>
      </c>
      <c r="G961" s="1" t="s">
        <v>35310</v>
      </c>
    </row>
    <row r="962" spans="1:7" x14ac:dyDescent="0.4">
      <c r="A962" s="1" t="s">
        <v>1159</v>
      </c>
      <c r="B962" s="2">
        <v>21775</v>
      </c>
      <c r="C962" s="1" t="s">
        <v>103</v>
      </c>
      <c r="D962" s="1" t="s">
        <v>18365</v>
      </c>
      <c r="E962" s="1" t="s">
        <v>298</v>
      </c>
      <c r="F962" s="1" t="s">
        <v>18364</v>
      </c>
      <c r="G962" s="1" t="s">
        <v>35149</v>
      </c>
    </row>
    <row r="963" spans="1:7" x14ac:dyDescent="0.4">
      <c r="A963" s="1" t="s">
        <v>1160</v>
      </c>
      <c r="B963" s="2">
        <v>23807</v>
      </c>
      <c r="C963" s="1" t="s">
        <v>104</v>
      </c>
      <c r="D963" s="1" t="s">
        <v>18366</v>
      </c>
      <c r="E963" s="1" t="s">
        <v>17060</v>
      </c>
      <c r="F963" s="1" t="s">
        <v>17603</v>
      </c>
      <c r="G963" s="1" t="s">
        <v>34846</v>
      </c>
    </row>
    <row r="964" spans="1:7" x14ac:dyDescent="0.4">
      <c r="A964" s="1" t="s">
        <v>1161</v>
      </c>
      <c r="B964" s="2">
        <v>18709</v>
      </c>
      <c r="C964" s="1" t="s">
        <v>103</v>
      </c>
      <c r="D964" s="1" t="s">
        <v>18367</v>
      </c>
      <c r="E964" s="1" t="s">
        <v>17044</v>
      </c>
      <c r="F964" s="1" t="s">
        <v>18101</v>
      </c>
      <c r="G964" s="1" t="s">
        <v>35311</v>
      </c>
    </row>
    <row r="965" spans="1:7" x14ac:dyDescent="0.4">
      <c r="A965" s="1" t="s">
        <v>1162</v>
      </c>
      <c r="B965" s="2">
        <v>28250</v>
      </c>
      <c r="C965" s="1" t="s">
        <v>103</v>
      </c>
      <c r="D965" s="1" t="s">
        <v>18368</v>
      </c>
      <c r="E965" s="1" t="s">
        <v>17226</v>
      </c>
      <c r="F965" s="1" t="s">
        <v>17530</v>
      </c>
      <c r="G965" s="1" t="s">
        <v>34557</v>
      </c>
    </row>
    <row r="966" spans="1:7" x14ac:dyDescent="0.4">
      <c r="A966" s="1" t="s">
        <v>1163</v>
      </c>
      <c r="B966" s="2">
        <v>26953</v>
      </c>
      <c r="C966" s="1" t="s">
        <v>103</v>
      </c>
      <c r="D966" s="1" t="s">
        <v>18369</v>
      </c>
      <c r="E966" s="1" t="s">
        <v>298</v>
      </c>
      <c r="F966" s="1" t="s">
        <v>17309</v>
      </c>
      <c r="G966" s="1" t="s">
        <v>35312</v>
      </c>
    </row>
    <row r="967" spans="1:7" x14ac:dyDescent="0.4">
      <c r="A967" s="1" t="s">
        <v>1164</v>
      </c>
      <c r="B967" s="2">
        <v>31817</v>
      </c>
      <c r="C967" s="1" t="s">
        <v>103</v>
      </c>
      <c r="D967" s="1" t="s">
        <v>18370</v>
      </c>
      <c r="E967" s="1" t="s">
        <v>17047</v>
      </c>
      <c r="F967" s="1" t="s">
        <v>17243</v>
      </c>
      <c r="G967" s="1" t="s">
        <v>35313</v>
      </c>
    </row>
    <row r="968" spans="1:7" x14ac:dyDescent="0.4">
      <c r="A968" s="1" t="s">
        <v>1165</v>
      </c>
      <c r="B968" s="2">
        <v>28196</v>
      </c>
      <c r="C968" s="1" t="s">
        <v>104</v>
      </c>
      <c r="D968" s="1" t="s">
        <v>18371</v>
      </c>
      <c r="E968" s="1" t="s">
        <v>17041</v>
      </c>
      <c r="F968" s="1" t="s">
        <v>18328</v>
      </c>
      <c r="G968" s="1" t="s">
        <v>35314</v>
      </c>
    </row>
    <row r="969" spans="1:7" x14ac:dyDescent="0.4">
      <c r="A969" s="1" t="s">
        <v>1166</v>
      </c>
      <c r="B969" s="2">
        <v>19668</v>
      </c>
      <c r="C969" s="1" t="s">
        <v>104</v>
      </c>
      <c r="D969" s="1" t="s">
        <v>18373</v>
      </c>
      <c r="E969" s="1" t="s">
        <v>297</v>
      </c>
      <c r="F969" s="1" t="s">
        <v>18372</v>
      </c>
      <c r="G969" s="1" t="s">
        <v>35315</v>
      </c>
    </row>
    <row r="970" spans="1:7" x14ac:dyDescent="0.4">
      <c r="A970" s="1" t="s">
        <v>1167</v>
      </c>
      <c r="B970" s="2">
        <v>30045</v>
      </c>
      <c r="C970" s="1" t="s">
        <v>104</v>
      </c>
      <c r="D970" s="1" t="s">
        <v>18374</v>
      </c>
      <c r="E970" s="1" t="s">
        <v>17044</v>
      </c>
      <c r="F970" s="1" t="s">
        <v>18105</v>
      </c>
      <c r="G970" s="1" t="s">
        <v>35316</v>
      </c>
    </row>
    <row r="971" spans="1:7" x14ac:dyDescent="0.4">
      <c r="A971" s="1" t="s">
        <v>1168</v>
      </c>
      <c r="B971" s="2">
        <v>27271</v>
      </c>
      <c r="C971" s="1" t="s">
        <v>103</v>
      </c>
      <c r="D971" s="1" t="s">
        <v>18375</v>
      </c>
      <c r="E971" s="1" t="s">
        <v>17044</v>
      </c>
      <c r="F971" s="1" t="s">
        <v>17037</v>
      </c>
      <c r="G971" s="1" t="s">
        <v>35317</v>
      </c>
    </row>
    <row r="972" spans="1:7" x14ac:dyDescent="0.4">
      <c r="A972" s="1" t="s">
        <v>1169</v>
      </c>
      <c r="B972" s="2">
        <v>21278</v>
      </c>
      <c r="C972" s="1" t="s">
        <v>103</v>
      </c>
      <c r="D972" s="1" t="s">
        <v>18376</v>
      </c>
      <c r="E972" s="1" t="s">
        <v>299</v>
      </c>
      <c r="F972" s="1" t="s">
        <v>17303</v>
      </c>
      <c r="G972" s="1" t="s">
        <v>35318</v>
      </c>
    </row>
    <row r="973" spans="1:7" x14ac:dyDescent="0.4">
      <c r="A973" s="1" t="s">
        <v>1170</v>
      </c>
      <c r="B973" s="2">
        <v>25165</v>
      </c>
      <c r="C973" s="1" t="s">
        <v>103</v>
      </c>
      <c r="D973" s="1" t="s">
        <v>18377</v>
      </c>
      <c r="E973" s="1" t="s">
        <v>297</v>
      </c>
      <c r="F973" s="1" t="s">
        <v>17048</v>
      </c>
      <c r="G973" s="1" t="s">
        <v>34734</v>
      </c>
    </row>
    <row r="974" spans="1:7" x14ac:dyDescent="0.4">
      <c r="A974" s="1" t="s">
        <v>1171</v>
      </c>
      <c r="B974" s="2">
        <v>22943</v>
      </c>
      <c r="C974" s="1" t="s">
        <v>104</v>
      </c>
      <c r="D974" s="1" t="s">
        <v>18378</v>
      </c>
      <c r="E974" s="1" t="s">
        <v>17041</v>
      </c>
      <c r="F974" s="1" t="s">
        <v>17573</v>
      </c>
      <c r="G974" s="1" t="s">
        <v>35319</v>
      </c>
    </row>
    <row r="975" spans="1:7" x14ac:dyDescent="0.4">
      <c r="A975" s="1" t="s">
        <v>1172</v>
      </c>
      <c r="B975" s="2">
        <v>31230</v>
      </c>
      <c r="C975" s="1" t="s">
        <v>104</v>
      </c>
      <c r="D975" s="1" t="s">
        <v>18379</v>
      </c>
      <c r="E975" s="1" t="s">
        <v>17063</v>
      </c>
      <c r="F975" s="1" t="s">
        <v>17265</v>
      </c>
      <c r="G975" s="1" t="s">
        <v>35320</v>
      </c>
    </row>
    <row r="976" spans="1:7" x14ac:dyDescent="0.4">
      <c r="A976" s="1" t="s">
        <v>1173</v>
      </c>
      <c r="B976" s="2">
        <v>27200</v>
      </c>
      <c r="C976" s="1" t="s">
        <v>104</v>
      </c>
      <c r="D976" s="1" t="s">
        <v>18380</v>
      </c>
      <c r="E976" s="1" t="s">
        <v>17044</v>
      </c>
      <c r="F976" s="1" t="s">
        <v>17247</v>
      </c>
      <c r="G976" s="1" t="s">
        <v>35321</v>
      </c>
    </row>
    <row r="977" spans="1:7" x14ac:dyDescent="0.4">
      <c r="A977" s="1" t="s">
        <v>1174</v>
      </c>
      <c r="B977" s="2">
        <v>23599</v>
      </c>
      <c r="C977" s="1" t="s">
        <v>103</v>
      </c>
      <c r="D977" s="1" t="s">
        <v>18382</v>
      </c>
      <c r="E977" s="1" t="s">
        <v>17044</v>
      </c>
      <c r="F977" s="1" t="s">
        <v>18381</v>
      </c>
      <c r="G977" s="1" t="s">
        <v>35322</v>
      </c>
    </row>
    <row r="978" spans="1:7" x14ac:dyDescent="0.4">
      <c r="A978" s="1" t="s">
        <v>1175</v>
      </c>
      <c r="B978" s="2">
        <v>31522</v>
      </c>
      <c r="C978" s="1" t="s">
        <v>104</v>
      </c>
      <c r="D978" s="1" t="s">
        <v>18383</v>
      </c>
      <c r="E978" s="1" t="s">
        <v>299</v>
      </c>
      <c r="F978" s="1" t="s">
        <v>17462</v>
      </c>
      <c r="G978" s="1" t="s">
        <v>35323</v>
      </c>
    </row>
    <row r="979" spans="1:7" x14ac:dyDescent="0.4">
      <c r="A979" s="1" t="s">
        <v>1176</v>
      </c>
      <c r="B979" s="2">
        <v>19964</v>
      </c>
      <c r="C979" s="1" t="s">
        <v>103</v>
      </c>
      <c r="D979" s="1" t="s">
        <v>18384</v>
      </c>
      <c r="E979" s="1" t="s">
        <v>299</v>
      </c>
      <c r="F979" s="1" t="s">
        <v>17238</v>
      </c>
      <c r="G979" s="1" t="s">
        <v>35324</v>
      </c>
    </row>
    <row r="980" spans="1:7" x14ac:dyDescent="0.4">
      <c r="A980" s="1" t="s">
        <v>1177</v>
      </c>
      <c r="B980" s="2">
        <v>35367</v>
      </c>
      <c r="C980" s="1" t="s">
        <v>103</v>
      </c>
      <c r="D980" s="1" t="s">
        <v>18385</v>
      </c>
      <c r="E980" s="1" t="s">
        <v>17087</v>
      </c>
      <c r="F980" s="1" t="s">
        <v>17360</v>
      </c>
      <c r="G980" s="1" t="s">
        <v>35325</v>
      </c>
    </row>
    <row r="981" spans="1:7" x14ac:dyDescent="0.4">
      <c r="A981" s="1" t="s">
        <v>1178</v>
      </c>
      <c r="B981" s="2">
        <v>20439</v>
      </c>
      <c r="C981" s="1" t="s">
        <v>104</v>
      </c>
      <c r="D981" s="1" t="s">
        <v>18386</v>
      </c>
      <c r="E981" s="1" t="s">
        <v>17087</v>
      </c>
      <c r="F981" s="1" t="s">
        <v>17214</v>
      </c>
      <c r="G981" s="1" t="s">
        <v>35326</v>
      </c>
    </row>
    <row r="982" spans="1:7" x14ac:dyDescent="0.4">
      <c r="A982" s="1" t="s">
        <v>1179</v>
      </c>
      <c r="B982" s="2">
        <v>33278</v>
      </c>
      <c r="C982" s="1" t="s">
        <v>103</v>
      </c>
      <c r="D982" s="1" t="s">
        <v>18387</v>
      </c>
      <c r="E982" s="1" t="s">
        <v>17044</v>
      </c>
      <c r="F982" s="1" t="s">
        <v>17286</v>
      </c>
      <c r="G982" s="1" t="s">
        <v>35327</v>
      </c>
    </row>
    <row r="983" spans="1:7" x14ac:dyDescent="0.4">
      <c r="A983" s="1" t="s">
        <v>1180</v>
      </c>
      <c r="B983" s="2">
        <v>21073</v>
      </c>
      <c r="C983" s="1" t="s">
        <v>104</v>
      </c>
      <c r="D983" s="1" t="s">
        <v>18388</v>
      </c>
      <c r="E983" s="1" t="s">
        <v>297</v>
      </c>
      <c r="F983" s="1" t="s">
        <v>17814</v>
      </c>
      <c r="G983" s="1" t="s">
        <v>35328</v>
      </c>
    </row>
    <row r="984" spans="1:7" x14ac:dyDescent="0.4">
      <c r="A984" s="1" t="s">
        <v>1181</v>
      </c>
      <c r="B984" s="2">
        <v>34628</v>
      </c>
      <c r="C984" s="1" t="s">
        <v>103</v>
      </c>
      <c r="D984" s="1" t="s">
        <v>18390</v>
      </c>
      <c r="E984" s="1" t="s">
        <v>17044</v>
      </c>
      <c r="F984" s="1" t="s">
        <v>18389</v>
      </c>
      <c r="G984" s="1" t="s">
        <v>35261</v>
      </c>
    </row>
    <row r="985" spans="1:7" x14ac:dyDescent="0.4">
      <c r="A985" s="1" t="s">
        <v>1182</v>
      </c>
      <c r="B985" s="2">
        <v>27529</v>
      </c>
      <c r="C985" s="1" t="s">
        <v>103</v>
      </c>
      <c r="D985" s="1" t="s">
        <v>18391</v>
      </c>
      <c r="E985" s="1" t="s">
        <v>17044</v>
      </c>
      <c r="F985" s="1" t="s">
        <v>17679</v>
      </c>
      <c r="G985" s="1" t="s">
        <v>35329</v>
      </c>
    </row>
    <row r="986" spans="1:7" x14ac:dyDescent="0.4">
      <c r="A986" s="1" t="s">
        <v>1183</v>
      </c>
      <c r="B986" s="2">
        <v>21782</v>
      </c>
      <c r="C986" s="1" t="s">
        <v>104</v>
      </c>
      <c r="D986" s="1" t="s">
        <v>18392</v>
      </c>
      <c r="E986" s="1" t="s">
        <v>17087</v>
      </c>
      <c r="F986" s="1" t="s">
        <v>18148</v>
      </c>
      <c r="G986" s="1" t="s">
        <v>35330</v>
      </c>
    </row>
    <row r="987" spans="1:7" x14ac:dyDescent="0.4">
      <c r="A987" s="1" t="s">
        <v>1184</v>
      </c>
      <c r="B987" s="2">
        <v>33421</v>
      </c>
      <c r="C987" s="1" t="s">
        <v>104</v>
      </c>
      <c r="D987" s="1" t="s">
        <v>18393</v>
      </c>
      <c r="E987" s="1" t="s">
        <v>17044</v>
      </c>
      <c r="F987" s="1" t="s">
        <v>17740</v>
      </c>
      <c r="G987" s="1" t="s">
        <v>35331</v>
      </c>
    </row>
    <row r="988" spans="1:7" x14ac:dyDescent="0.4">
      <c r="A988" s="1" t="s">
        <v>1185</v>
      </c>
      <c r="B988" s="2">
        <v>29255</v>
      </c>
      <c r="C988" s="1" t="s">
        <v>103</v>
      </c>
      <c r="D988" s="1" t="s">
        <v>18394</v>
      </c>
      <c r="E988" s="1" t="s">
        <v>17044</v>
      </c>
      <c r="F988" s="1" t="s">
        <v>17785</v>
      </c>
      <c r="G988" s="1" t="s">
        <v>35215</v>
      </c>
    </row>
    <row r="989" spans="1:7" x14ac:dyDescent="0.4">
      <c r="A989" s="1" t="s">
        <v>1186</v>
      </c>
      <c r="B989" s="2">
        <v>21545</v>
      </c>
      <c r="C989" s="1" t="s">
        <v>103</v>
      </c>
      <c r="D989" s="1" t="s">
        <v>18395</v>
      </c>
      <c r="E989" s="1" t="s">
        <v>17054</v>
      </c>
      <c r="F989" s="1" t="s">
        <v>17466</v>
      </c>
      <c r="G989" s="1" t="s">
        <v>35332</v>
      </c>
    </row>
    <row r="990" spans="1:7" x14ac:dyDescent="0.4">
      <c r="A990" s="1" t="s">
        <v>1187</v>
      </c>
      <c r="B990" s="2">
        <v>25935</v>
      </c>
      <c r="C990" s="1" t="s">
        <v>104</v>
      </c>
      <c r="D990" s="1" t="s">
        <v>18396</v>
      </c>
      <c r="E990" s="1" t="s">
        <v>17047</v>
      </c>
      <c r="F990" s="1" t="s">
        <v>17139</v>
      </c>
      <c r="G990" s="1" t="s">
        <v>35333</v>
      </c>
    </row>
    <row r="991" spans="1:7" x14ac:dyDescent="0.4">
      <c r="A991" s="1" t="s">
        <v>1188</v>
      </c>
      <c r="B991" s="2">
        <v>34729</v>
      </c>
      <c r="C991" s="1" t="s">
        <v>104</v>
      </c>
      <c r="D991" s="1" t="s">
        <v>18397</v>
      </c>
      <c r="E991" s="1" t="s">
        <v>17063</v>
      </c>
      <c r="F991" s="1" t="s">
        <v>17542</v>
      </c>
      <c r="G991" s="1" t="s">
        <v>35334</v>
      </c>
    </row>
    <row r="992" spans="1:7" x14ac:dyDescent="0.4">
      <c r="A992" s="1" t="s">
        <v>1189</v>
      </c>
      <c r="B992" s="2">
        <v>27135</v>
      </c>
      <c r="C992" s="1" t="s">
        <v>103</v>
      </c>
      <c r="D992" s="1" t="s">
        <v>18398</v>
      </c>
      <c r="E992" s="1" t="s">
        <v>17054</v>
      </c>
      <c r="F992" s="1" t="s">
        <v>17679</v>
      </c>
      <c r="G992" s="1" t="s">
        <v>34802</v>
      </c>
    </row>
    <row r="993" spans="1:7" x14ac:dyDescent="0.4">
      <c r="A993" s="1" t="s">
        <v>1190</v>
      </c>
      <c r="B993" s="2">
        <v>27486</v>
      </c>
      <c r="C993" s="1" t="s">
        <v>104</v>
      </c>
      <c r="D993" s="1" t="s">
        <v>18399</v>
      </c>
      <c r="E993" s="1" t="s">
        <v>17044</v>
      </c>
      <c r="F993" s="1" t="s">
        <v>17455</v>
      </c>
      <c r="G993" s="1" t="s">
        <v>35335</v>
      </c>
    </row>
    <row r="994" spans="1:7" x14ac:dyDescent="0.4">
      <c r="A994" s="1" t="s">
        <v>1191</v>
      </c>
      <c r="B994" s="2">
        <v>29523</v>
      </c>
      <c r="C994" s="1" t="s">
        <v>104</v>
      </c>
      <c r="D994" s="1" t="s">
        <v>18400</v>
      </c>
      <c r="E994" s="1" t="s">
        <v>299</v>
      </c>
      <c r="F994" s="1" t="s">
        <v>17085</v>
      </c>
      <c r="G994" s="1" t="s">
        <v>35336</v>
      </c>
    </row>
    <row r="995" spans="1:7" x14ac:dyDescent="0.4">
      <c r="A995" s="1" t="s">
        <v>1192</v>
      </c>
      <c r="B995" s="2">
        <v>23968</v>
      </c>
      <c r="C995" s="1" t="s">
        <v>104</v>
      </c>
      <c r="D995" s="1" t="s">
        <v>18401</v>
      </c>
      <c r="E995" s="1" t="s">
        <v>17044</v>
      </c>
      <c r="F995" s="1" t="s">
        <v>17582</v>
      </c>
      <c r="G995" s="1" t="s">
        <v>35337</v>
      </c>
    </row>
    <row r="996" spans="1:7" x14ac:dyDescent="0.4">
      <c r="A996" s="1" t="s">
        <v>1193</v>
      </c>
      <c r="B996" s="2">
        <v>28420</v>
      </c>
      <c r="C996" s="1" t="s">
        <v>104</v>
      </c>
      <c r="D996" s="1" t="s">
        <v>18402</v>
      </c>
      <c r="E996" s="1" t="s">
        <v>297</v>
      </c>
      <c r="F996" s="1" t="s">
        <v>17139</v>
      </c>
      <c r="G996" s="1" t="s">
        <v>35338</v>
      </c>
    </row>
    <row r="997" spans="1:7" x14ac:dyDescent="0.4">
      <c r="A997" s="1" t="s">
        <v>1194</v>
      </c>
      <c r="B997" s="2">
        <v>20651</v>
      </c>
      <c r="C997" s="1" t="s">
        <v>104</v>
      </c>
      <c r="D997" s="1" t="s">
        <v>18403</v>
      </c>
      <c r="E997" s="1" t="s">
        <v>17057</v>
      </c>
      <c r="F997" s="1" t="s">
        <v>17039</v>
      </c>
      <c r="G997" s="1" t="s">
        <v>34754</v>
      </c>
    </row>
    <row r="998" spans="1:7" x14ac:dyDescent="0.4">
      <c r="A998" s="1" t="s">
        <v>1195</v>
      </c>
      <c r="B998" s="2">
        <v>30638</v>
      </c>
      <c r="C998" s="1" t="s">
        <v>104</v>
      </c>
      <c r="D998" s="1" t="s">
        <v>18404</v>
      </c>
      <c r="E998" s="1" t="s">
        <v>17047</v>
      </c>
      <c r="F998" s="1" t="s">
        <v>18323</v>
      </c>
      <c r="G998" s="1" t="s">
        <v>35339</v>
      </c>
    </row>
    <row r="999" spans="1:7" x14ac:dyDescent="0.4">
      <c r="A999" s="1" t="s">
        <v>1196</v>
      </c>
      <c r="B999" s="2">
        <v>27101</v>
      </c>
      <c r="C999" s="1" t="s">
        <v>103</v>
      </c>
      <c r="D999" s="1" t="s">
        <v>18405</v>
      </c>
      <c r="E999" s="1" t="s">
        <v>299</v>
      </c>
      <c r="F999" s="1" t="s">
        <v>17462</v>
      </c>
      <c r="G999" s="1" t="s">
        <v>35340</v>
      </c>
    </row>
    <row r="1000" spans="1:7" x14ac:dyDescent="0.4">
      <c r="A1000" s="1" t="s">
        <v>1197</v>
      </c>
      <c r="B1000" s="2">
        <v>24166</v>
      </c>
      <c r="C1000" s="1" t="s">
        <v>103</v>
      </c>
      <c r="D1000" s="1" t="s">
        <v>18406</v>
      </c>
      <c r="E1000" s="1" t="s">
        <v>17044</v>
      </c>
      <c r="F1000" s="1" t="s">
        <v>17298</v>
      </c>
      <c r="G1000" s="1" t="s">
        <v>34479</v>
      </c>
    </row>
    <row r="1001" spans="1:7" x14ac:dyDescent="0.4">
      <c r="A1001" s="1" t="s">
        <v>1198</v>
      </c>
      <c r="B1001" s="2">
        <v>32819</v>
      </c>
      <c r="C1001" s="1" t="s">
        <v>104</v>
      </c>
      <c r="D1001" s="1" t="s">
        <v>18407</v>
      </c>
      <c r="E1001" s="1" t="s">
        <v>17041</v>
      </c>
      <c r="F1001" s="1" t="s">
        <v>17500</v>
      </c>
      <c r="G1001" s="1" t="s">
        <v>35341</v>
      </c>
    </row>
    <row r="1002" spans="1:7" x14ac:dyDescent="0.4">
      <c r="A1002" s="1" t="s">
        <v>1199</v>
      </c>
      <c r="B1002" s="2">
        <v>33634</v>
      </c>
      <c r="C1002" s="1" t="s">
        <v>103</v>
      </c>
      <c r="D1002" s="1" t="s">
        <v>18408</v>
      </c>
      <c r="E1002" s="1" t="s">
        <v>297</v>
      </c>
      <c r="F1002" s="1" t="s">
        <v>17093</v>
      </c>
      <c r="G1002" s="1" t="s">
        <v>35342</v>
      </c>
    </row>
    <row r="1003" spans="1:7" x14ac:dyDescent="0.4">
      <c r="A1003" s="1" t="s">
        <v>1200</v>
      </c>
      <c r="B1003" s="2">
        <v>31013</v>
      </c>
      <c r="C1003" s="1" t="s">
        <v>103</v>
      </c>
      <c r="D1003" s="1" t="s">
        <v>18409</v>
      </c>
      <c r="E1003" s="1" t="s">
        <v>17041</v>
      </c>
      <c r="F1003" s="1" t="s">
        <v>17132</v>
      </c>
      <c r="G1003" s="1" t="s">
        <v>35343</v>
      </c>
    </row>
    <row r="1004" spans="1:7" x14ac:dyDescent="0.4">
      <c r="A1004" s="1" t="s">
        <v>1201</v>
      </c>
      <c r="B1004" s="2">
        <v>24842</v>
      </c>
      <c r="C1004" s="1" t="s">
        <v>104</v>
      </c>
      <c r="D1004" s="1" t="s">
        <v>18410</v>
      </c>
      <c r="E1004" s="1" t="s">
        <v>17041</v>
      </c>
      <c r="F1004" s="1" t="s">
        <v>17085</v>
      </c>
      <c r="G1004" s="1" t="s">
        <v>35344</v>
      </c>
    </row>
    <row r="1005" spans="1:7" x14ac:dyDescent="0.4">
      <c r="A1005" s="1" t="s">
        <v>1202</v>
      </c>
      <c r="B1005" s="2">
        <v>25278</v>
      </c>
      <c r="C1005" s="1" t="s">
        <v>103</v>
      </c>
      <c r="D1005" s="1" t="s">
        <v>18411</v>
      </c>
      <c r="E1005" s="1" t="s">
        <v>17087</v>
      </c>
      <c r="F1005" s="1" t="s">
        <v>17139</v>
      </c>
      <c r="G1005" s="1" t="s">
        <v>35345</v>
      </c>
    </row>
    <row r="1006" spans="1:7" x14ac:dyDescent="0.4">
      <c r="A1006" s="1" t="s">
        <v>1203</v>
      </c>
      <c r="B1006" s="2">
        <v>35061</v>
      </c>
      <c r="C1006" s="1" t="s">
        <v>103</v>
      </c>
      <c r="D1006" s="1" t="s">
        <v>18412</v>
      </c>
      <c r="E1006" s="1" t="s">
        <v>17226</v>
      </c>
      <c r="F1006" s="1" t="s">
        <v>17294</v>
      </c>
      <c r="G1006" s="1" t="s">
        <v>35346</v>
      </c>
    </row>
    <row r="1007" spans="1:7" x14ac:dyDescent="0.4">
      <c r="A1007" s="1" t="s">
        <v>1204</v>
      </c>
      <c r="B1007" s="2">
        <v>29575</v>
      </c>
      <c r="C1007" s="1" t="s">
        <v>103</v>
      </c>
      <c r="D1007" s="1" t="s">
        <v>18413</v>
      </c>
      <c r="E1007" s="1" t="s">
        <v>17087</v>
      </c>
      <c r="F1007" s="1" t="s">
        <v>17042</v>
      </c>
      <c r="G1007" s="1" t="s">
        <v>34662</v>
      </c>
    </row>
    <row r="1008" spans="1:7" x14ac:dyDescent="0.4">
      <c r="A1008" s="1" t="s">
        <v>1205</v>
      </c>
      <c r="B1008" s="2">
        <v>24247</v>
      </c>
      <c r="C1008" s="1" t="s">
        <v>104</v>
      </c>
      <c r="D1008" s="1" t="s">
        <v>18414</v>
      </c>
      <c r="E1008" s="1" t="s">
        <v>17090</v>
      </c>
      <c r="F1008" s="1" t="s">
        <v>17468</v>
      </c>
      <c r="G1008" s="1" t="s">
        <v>35347</v>
      </c>
    </row>
    <row r="1009" spans="1:7" x14ac:dyDescent="0.4">
      <c r="A1009" s="1" t="s">
        <v>1206</v>
      </c>
      <c r="B1009" s="2">
        <v>20356</v>
      </c>
      <c r="C1009" s="1" t="s">
        <v>104</v>
      </c>
      <c r="D1009" s="1" t="s">
        <v>18415</v>
      </c>
      <c r="E1009" s="1" t="s">
        <v>17044</v>
      </c>
      <c r="F1009" s="1" t="s">
        <v>17439</v>
      </c>
      <c r="G1009" s="1" t="s">
        <v>34592</v>
      </c>
    </row>
    <row r="1010" spans="1:7" x14ac:dyDescent="0.4">
      <c r="A1010" s="1" t="s">
        <v>1207</v>
      </c>
      <c r="B1010" s="2">
        <v>24479</v>
      </c>
      <c r="C1010" s="1" t="s">
        <v>104</v>
      </c>
      <c r="D1010" s="1" t="s">
        <v>18416</v>
      </c>
      <c r="E1010" s="1" t="s">
        <v>17162</v>
      </c>
      <c r="F1010" s="1" t="s">
        <v>17990</v>
      </c>
      <c r="G1010" s="1" t="s">
        <v>35348</v>
      </c>
    </row>
    <row r="1011" spans="1:7" x14ac:dyDescent="0.4">
      <c r="A1011" s="1" t="s">
        <v>1208</v>
      </c>
      <c r="B1011" s="2">
        <v>24759</v>
      </c>
      <c r="C1011" s="1" t="s">
        <v>104</v>
      </c>
      <c r="D1011" s="1" t="s">
        <v>18417</v>
      </c>
      <c r="E1011" s="1" t="s">
        <v>17063</v>
      </c>
      <c r="F1011" s="1" t="s">
        <v>17383</v>
      </c>
      <c r="G1011" s="1" t="s">
        <v>35349</v>
      </c>
    </row>
    <row r="1012" spans="1:7" x14ac:dyDescent="0.4">
      <c r="A1012" s="1" t="s">
        <v>1209</v>
      </c>
      <c r="B1012" s="2">
        <v>28371</v>
      </c>
      <c r="C1012" s="1" t="s">
        <v>104</v>
      </c>
      <c r="D1012" s="1" t="s">
        <v>18418</v>
      </c>
      <c r="E1012" s="1" t="s">
        <v>17054</v>
      </c>
      <c r="F1012" s="1" t="s">
        <v>17866</v>
      </c>
      <c r="G1012" s="1" t="s">
        <v>35275</v>
      </c>
    </row>
    <row r="1013" spans="1:7" x14ac:dyDescent="0.4">
      <c r="A1013" s="1" t="s">
        <v>1210</v>
      </c>
      <c r="B1013" s="2">
        <v>25273</v>
      </c>
      <c r="C1013" s="1" t="s">
        <v>103</v>
      </c>
      <c r="D1013" s="1" t="s">
        <v>18419</v>
      </c>
      <c r="E1013" s="1" t="s">
        <v>17074</v>
      </c>
      <c r="F1013" s="1" t="s">
        <v>17203</v>
      </c>
      <c r="G1013" s="1" t="s">
        <v>35350</v>
      </c>
    </row>
    <row r="1014" spans="1:7" x14ac:dyDescent="0.4">
      <c r="A1014" s="1" t="s">
        <v>1211</v>
      </c>
      <c r="B1014" s="2">
        <v>20880</v>
      </c>
      <c r="C1014" s="1" t="s">
        <v>104</v>
      </c>
      <c r="D1014" s="1" t="s">
        <v>18420</v>
      </c>
      <c r="E1014" s="1" t="s">
        <v>17162</v>
      </c>
      <c r="F1014" s="1" t="s">
        <v>17102</v>
      </c>
      <c r="G1014" s="1" t="s">
        <v>35351</v>
      </c>
    </row>
    <row r="1015" spans="1:7" x14ac:dyDescent="0.4">
      <c r="A1015" s="1" t="s">
        <v>1212</v>
      </c>
      <c r="B1015" s="2">
        <v>27634</v>
      </c>
      <c r="C1015" s="1" t="s">
        <v>104</v>
      </c>
      <c r="D1015" s="1" t="s">
        <v>18421</v>
      </c>
      <c r="E1015" s="1" t="s">
        <v>298</v>
      </c>
      <c r="F1015" s="1" t="s">
        <v>17169</v>
      </c>
      <c r="G1015" s="1" t="s">
        <v>35352</v>
      </c>
    </row>
    <row r="1016" spans="1:7" x14ac:dyDescent="0.4">
      <c r="A1016" s="1" t="s">
        <v>1213</v>
      </c>
      <c r="B1016" s="2">
        <v>33608</v>
      </c>
      <c r="C1016" s="1" t="s">
        <v>103</v>
      </c>
      <c r="D1016" s="1" t="s">
        <v>18423</v>
      </c>
      <c r="E1016" s="1" t="s">
        <v>17074</v>
      </c>
      <c r="F1016" s="1" t="s">
        <v>18422</v>
      </c>
      <c r="G1016" s="1" t="s">
        <v>35353</v>
      </c>
    </row>
    <row r="1017" spans="1:7" x14ac:dyDescent="0.4">
      <c r="A1017" s="1" t="s">
        <v>1214</v>
      </c>
      <c r="B1017" s="2">
        <v>31636</v>
      </c>
      <c r="C1017" s="1" t="s">
        <v>103</v>
      </c>
      <c r="D1017" s="1" t="s">
        <v>18424</v>
      </c>
      <c r="E1017" s="1" t="s">
        <v>17047</v>
      </c>
      <c r="F1017" s="1" t="s">
        <v>17724</v>
      </c>
      <c r="G1017" s="1" t="s">
        <v>35354</v>
      </c>
    </row>
    <row r="1018" spans="1:7" x14ac:dyDescent="0.4">
      <c r="A1018" s="1" t="s">
        <v>1215</v>
      </c>
      <c r="B1018" s="2">
        <v>35161</v>
      </c>
      <c r="C1018" s="1" t="s">
        <v>104</v>
      </c>
      <c r="D1018" s="1" t="s">
        <v>18425</v>
      </c>
      <c r="E1018" s="1" t="s">
        <v>17063</v>
      </c>
      <c r="F1018" s="1" t="s">
        <v>17383</v>
      </c>
      <c r="G1018" s="1" t="s">
        <v>34556</v>
      </c>
    </row>
    <row r="1019" spans="1:7" x14ac:dyDescent="0.4">
      <c r="A1019" s="1" t="s">
        <v>1216</v>
      </c>
      <c r="B1019" s="2">
        <v>31066</v>
      </c>
      <c r="C1019" s="1" t="s">
        <v>103</v>
      </c>
      <c r="D1019" s="1" t="s">
        <v>18426</v>
      </c>
      <c r="E1019" s="1" t="s">
        <v>17063</v>
      </c>
      <c r="F1019" s="1" t="s">
        <v>17520</v>
      </c>
      <c r="G1019" s="1" t="s">
        <v>35355</v>
      </c>
    </row>
    <row r="1020" spans="1:7" x14ac:dyDescent="0.4">
      <c r="A1020" s="1" t="s">
        <v>1217</v>
      </c>
      <c r="B1020" s="2">
        <v>21669</v>
      </c>
      <c r="C1020" s="1" t="s">
        <v>103</v>
      </c>
      <c r="D1020" s="1" t="s">
        <v>18427</v>
      </c>
      <c r="E1020" s="1" t="s">
        <v>17054</v>
      </c>
      <c r="F1020" s="1" t="s">
        <v>17540</v>
      </c>
      <c r="G1020" s="1" t="s">
        <v>35356</v>
      </c>
    </row>
    <row r="1021" spans="1:7" x14ac:dyDescent="0.4">
      <c r="A1021" s="1" t="s">
        <v>1218</v>
      </c>
      <c r="B1021" s="2">
        <v>26201</v>
      </c>
      <c r="C1021" s="1" t="s">
        <v>104</v>
      </c>
      <c r="D1021" s="1" t="s">
        <v>18428</v>
      </c>
      <c r="E1021" s="1" t="s">
        <v>17054</v>
      </c>
      <c r="F1021" s="1" t="s">
        <v>17325</v>
      </c>
      <c r="G1021" s="1" t="s">
        <v>35142</v>
      </c>
    </row>
    <row r="1022" spans="1:7" x14ac:dyDescent="0.4">
      <c r="A1022" s="1" t="s">
        <v>1219</v>
      </c>
      <c r="B1022" s="2">
        <v>26836</v>
      </c>
      <c r="C1022" s="1" t="s">
        <v>103</v>
      </c>
      <c r="D1022" s="1" t="s">
        <v>18429</v>
      </c>
      <c r="E1022" s="1" t="s">
        <v>17044</v>
      </c>
      <c r="F1022" s="1" t="s">
        <v>17720</v>
      </c>
      <c r="G1022" s="1" t="s">
        <v>35357</v>
      </c>
    </row>
    <row r="1023" spans="1:7" x14ac:dyDescent="0.4">
      <c r="A1023" s="1" t="s">
        <v>1220</v>
      </c>
      <c r="B1023" s="2">
        <v>21782</v>
      </c>
      <c r="C1023" s="1" t="s">
        <v>104</v>
      </c>
      <c r="D1023" s="1" t="s">
        <v>18430</v>
      </c>
      <c r="E1023" s="1" t="s">
        <v>17044</v>
      </c>
      <c r="F1023" s="1" t="s">
        <v>17921</v>
      </c>
      <c r="G1023" s="1" t="s">
        <v>35358</v>
      </c>
    </row>
    <row r="1024" spans="1:7" x14ac:dyDescent="0.4">
      <c r="A1024" s="1" t="s">
        <v>1221</v>
      </c>
      <c r="B1024" s="2">
        <v>25258</v>
      </c>
      <c r="C1024" s="1" t="s">
        <v>103</v>
      </c>
      <c r="D1024" s="1" t="s">
        <v>18431</v>
      </c>
      <c r="E1024" s="1" t="s">
        <v>17063</v>
      </c>
      <c r="F1024" s="1" t="s">
        <v>17325</v>
      </c>
      <c r="G1024" s="1" t="s">
        <v>35359</v>
      </c>
    </row>
    <row r="1025" spans="1:7" x14ac:dyDescent="0.4">
      <c r="A1025" s="1" t="s">
        <v>1222</v>
      </c>
      <c r="B1025" s="2">
        <v>32146</v>
      </c>
      <c r="C1025" s="1" t="s">
        <v>104</v>
      </c>
      <c r="D1025" s="1" t="s">
        <v>18432</v>
      </c>
      <c r="E1025" s="1" t="s">
        <v>17041</v>
      </c>
      <c r="F1025" s="1" t="s">
        <v>17968</v>
      </c>
      <c r="G1025" s="1" t="s">
        <v>35360</v>
      </c>
    </row>
    <row r="1026" spans="1:7" x14ac:dyDescent="0.4">
      <c r="A1026" s="1" t="s">
        <v>1223</v>
      </c>
      <c r="B1026" s="2">
        <v>22558</v>
      </c>
      <c r="C1026" s="1" t="s">
        <v>103</v>
      </c>
      <c r="D1026" s="1" t="s">
        <v>18433</v>
      </c>
      <c r="E1026" s="1" t="s">
        <v>17041</v>
      </c>
      <c r="F1026" s="1" t="s">
        <v>17740</v>
      </c>
      <c r="G1026" s="1" t="s">
        <v>35361</v>
      </c>
    </row>
    <row r="1027" spans="1:7" x14ac:dyDescent="0.4">
      <c r="A1027" s="1" t="s">
        <v>1224</v>
      </c>
      <c r="B1027" s="2">
        <v>23751</v>
      </c>
      <c r="C1027" s="1" t="s">
        <v>104</v>
      </c>
      <c r="D1027" s="1" t="s">
        <v>18434</v>
      </c>
      <c r="E1027" s="1" t="s">
        <v>17063</v>
      </c>
      <c r="F1027" s="1" t="s">
        <v>18295</v>
      </c>
      <c r="G1027" s="1" t="s">
        <v>35362</v>
      </c>
    </row>
    <row r="1028" spans="1:7" x14ac:dyDescent="0.4">
      <c r="A1028" s="1" t="s">
        <v>1225</v>
      </c>
      <c r="B1028" s="2">
        <v>27900</v>
      </c>
      <c r="C1028" s="1" t="s">
        <v>104</v>
      </c>
      <c r="D1028" s="1" t="s">
        <v>18435</v>
      </c>
      <c r="E1028" s="1" t="s">
        <v>17090</v>
      </c>
      <c r="F1028" s="1" t="s">
        <v>18349</v>
      </c>
      <c r="G1028" s="1" t="s">
        <v>35363</v>
      </c>
    </row>
    <row r="1029" spans="1:7" x14ac:dyDescent="0.4">
      <c r="A1029" s="1" t="s">
        <v>1226</v>
      </c>
      <c r="B1029" s="2">
        <v>21744</v>
      </c>
      <c r="C1029" s="1" t="s">
        <v>104</v>
      </c>
      <c r="D1029" s="1" t="s">
        <v>18436</v>
      </c>
      <c r="E1029" s="1" t="s">
        <v>17087</v>
      </c>
      <c r="F1029" s="1" t="s">
        <v>18028</v>
      </c>
      <c r="G1029" s="1" t="s">
        <v>35364</v>
      </c>
    </row>
    <row r="1030" spans="1:7" x14ac:dyDescent="0.4">
      <c r="A1030" s="1" t="s">
        <v>1227</v>
      </c>
      <c r="B1030" s="2">
        <v>22246</v>
      </c>
      <c r="C1030" s="1" t="s">
        <v>104</v>
      </c>
      <c r="D1030" s="1" t="s">
        <v>18437</v>
      </c>
      <c r="E1030" s="1" t="s">
        <v>298</v>
      </c>
      <c r="F1030" s="1" t="s">
        <v>18292</v>
      </c>
      <c r="G1030" s="1" t="s">
        <v>35365</v>
      </c>
    </row>
    <row r="1031" spans="1:7" x14ac:dyDescent="0.4">
      <c r="A1031" s="1" t="s">
        <v>1228</v>
      </c>
      <c r="B1031" s="2">
        <v>22112</v>
      </c>
      <c r="C1031" s="1" t="s">
        <v>103</v>
      </c>
      <c r="D1031" s="1" t="s">
        <v>18438</v>
      </c>
      <c r="E1031" s="1" t="s">
        <v>299</v>
      </c>
      <c r="F1031" s="1" t="s">
        <v>17254</v>
      </c>
      <c r="G1031" s="1" t="s">
        <v>35366</v>
      </c>
    </row>
    <row r="1032" spans="1:7" x14ac:dyDescent="0.4">
      <c r="A1032" s="1" t="s">
        <v>1229</v>
      </c>
      <c r="B1032" s="2">
        <v>17542</v>
      </c>
      <c r="C1032" s="1" t="s">
        <v>104</v>
      </c>
      <c r="D1032" s="1" t="s">
        <v>18440</v>
      </c>
      <c r="E1032" s="1" t="s">
        <v>17044</v>
      </c>
      <c r="F1032" s="1" t="s">
        <v>18439</v>
      </c>
      <c r="G1032" s="1" t="s">
        <v>35367</v>
      </c>
    </row>
    <row r="1033" spans="1:7" x14ac:dyDescent="0.4">
      <c r="A1033" s="1" t="s">
        <v>1230</v>
      </c>
      <c r="B1033" s="2">
        <v>22601</v>
      </c>
      <c r="C1033" s="1" t="s">
        <v>103</v>
      </c>
      <c r="D1033" s="1" t="s">
        <v>18441</v>
      </c>
      <c r="E1033" s="1" t="s">
        <v>17047</v>
      </c>
      <c r="F1033" s="1" t="s">
        <v>17315</v>
      </c>
      <c r="G1033" s="1" t="s">
        <v>35368</v>
      </c>
    </row>
    <row r="1034" spans="1:7" x14ac:dyDescent="0.4">
      <c r="A1034" s="1" t="s">
        <v>1231</v>
      </c>
      <c r="B1034" s="2">
        <v>18167</v>
      </c>
      <c r="C1034" s="1" t="s">
        <v>103</v>
      </c>
      <c r="D1034" s="1" t="s">
        <v>18443</v>
      </c>
      <c r="E1034" s="1" t="s">
        <v>17057</v>
      </c>
      <c r="F1034" s="1" t="s">
        <v>18442</v>
      </c>
      <c r="G1034" s="1" t="s">
        <v>35369</v>
      </c>
    </row>
    <row r="1035" spans="1:7" x14ac:dyDescent="0.4">
      <c r="A1035" s="1" t="s">
        <v>1232</v>
      </c>
      <c r="B1035" s="2">
        <v>31172</v>
      </c>
      <c r="C1035" s="1" t="s">
        <v>103</v>
      </c>
      <c r="D1035" s="1" t="s">
        <v>18444</v>
      </c>
      <c r="E1035" s="1" t="s">
        <v>297</v>
      </c>
      <c r="F1035" s="1" t="s">
        <v>17792</v>
      </c>
      <c r="G1035" s="1" t="s">
        <v>35370</v>
      </c>
    </row>
    <row r="1036" spans="1:7" x14ac:dyDescent="0.4">
      <c r="A1036" s="1" t="s">
        <v>1233</v>
      </c>
      <c r="B1036" s="2">
        <v>28166</v>
      </c>
      <c r="C1036" s="1" t="s">
        <v>103</v>
      </c>
      <c r="D1036" s="1" t="s">
        <v>18445</v>
      </c>
      <c r="E1036" s="1" t="s">
        <v>17162</v>
      </c>
      <c r="F1036" s="1" t="s">
        <v>17123</v>
      </c>
      <c r="G1036" s="1" t="s">
        <v>35371</v>
      </c>
    </row>
    <row r="1037" spans="1:7" x14ac:dyDescent="0.4">
      <c r="A1037" s="1" t="s">
        <v>1234</v>
      </c>
      <c r="B1037" s="2">
        <v>17852</v>
      </c>
      <c r="C1037" s="1" t="s">
        <v>104</v>
      </c>
      <c r="D1037" s="1" t="s">
        <v>18446</v>
      </c>
      <c r="E1037" s="1" t="s">
        <v>298</v>
      </c>
      <c r="F1037" s="1" t="s">
        <v>17198</v>
      </c>
      <c r="G1037" s="1" t="s">
        <v>35372</v>
      </c>
    </row>
    <row r="1038" spans="1:7" x14ac:dyDescent="0.4">
      <c r="A1038" s="1" t="s">
        <v>1235</v>
      </c>
      <c r="B1038" s="2">
        <v>18338</v>
      </c>
      <c r="C1038" s="1" t="s">
        <v>104</v>
      </c>
      <c r="D1038" s="1" t="s">
        <v>18447</v>
      </c>
      <c r="E1038" s="1" t="s">
        <v>17087</v>
      </c>
      <c r="F1038" s="1" t="s">
        <v>17858</v>
      </c>
      <c r="G1038" s="1" t="s">
        <v>35373</v>
      </c>
    </row>
    <row r="1039" spans="1:7" x14ac:dyDescent="0.4">
      <c r="A1039" s="1" t="s">
        <v>1236</v>
      </c>
      <c r="B1039" s="2">
        <v>24229</v>
      </c>
      <c r="C1039" s="1" t="s">
        <v>104</v>
      </c>
      <c r="D1039" s="1" t="s">
        <v>18448</v>
      </c>
      <c r="E1039" s="1" t="s">
        <v>17044</v>
      </c>
      <c r="F1039" s="1" t="s">
        <v>17190</v>
      </c>
      <c r="G1039" s="1" t="s">
        <v>35374</v>
      </c>
    </row>
    <row r="1040" spans="1:7" x14ac:dyDescent="0.4">
      <c r="A1040" s="1" t="s">
        <v>1237</v>
      </c>
      <c r="B1040" s="2">
        <v>19487</v>
      </c>
      <c r="C1040" s="1" t="s">
        <v>104</v>
      </c>
      <c r="D1040" s="1" t="s">
        <v>18449</v>
      </c>
      <c r="E1040" s="1" t="s">
        <v>17044</v>
      </c>
      <c r="F1040" s="1" t="s">
        <v>18028</v>
      </c>
      <c r="G1040" s="1" t="s">
        <v>34801</v>
      </c>
    </row>
    <row r="1041" spans="1:7" x14ac:dyDescent="0.4">
      <c r="A1041" s="1" t="s">
        <v>1238</v>
      </c>
      <c r="B1041" s="2">
        <v>33380</v>
      </c>
      <c r="C1041" s="1" t="s">
        <v>103</v>
      </c>
      <c r="D1041" s="1" t="s">
        <v>18450</v>
      </c>
      <c r="E1041" s="1" t="s">
        <v>17087</v>
      </c>
      <c r="F1041" s="1" t="s">
        <v>17658</v>
      </c>
      <c r="G1041" s="1" t="s">
        <v>35375</v>
      </c>
    </row>
    <row r="1042" spans="1:7" x14ac:dyDescent="0.4">
      <c r="A1042" s="1" t="s">
        <v>1239</v>
      </c>
      <c r="B1042" s="2">
        <v>32802</v>
      </c>
      <c r="C1042" s="1" t="s">
        <v>104</v>
      </c>
      <c r="D1042" s="1" t="s">
        <v>18451</v>
      </c>
      <c r="E1042" s="1" t="s">
        <v>17054</v>
      </c>
      <c r="F1042" s="1" t="s">
        <v>18422</v>
      </c>
      <c r="G1042" s="1" t="s">
        <v>35376</v>
      </c>
    </row>
    <row r="1043" spans="1:7" x14ac:dyDescent="0.4">
      <c r="A1043" s="1" t="s">
        <v>1240</v>
      </c>
      <c r="B1043" s="2">
        <v>27926</v>
      </c>
      <c r="C1043" s="1" t="s">
        <v>104</v>
      </c>
      <c r="D1043" s="1" t="s">
        <v>18452</v>
      </c>
      <c r="E1043" s="1" t="s">
        <v>17041</v>
      </c>
      <c r="F1043" s="1" t="s">
        <v>17176</v>
      </c>
      <c r="G1043" s="1" t="s">
        <v>34700</v>
      </c>
    </row>
    <row r="1044" spans="1:7" x14ac:dyDescent="0.4">
      <c r="A1044" s="1" t="s">
        <v>1241</v>
      </c>
      <c r="B1044" s="2">
        <v>25027</v>
      </c>
      <c r="C1044" s="1" t="s">
        <v>104</v>
      </c>
      <c r="D1044" s="1" t="s">
        <v>18454</v>
      </c>
      <c r="E1044" s="1" t="s">
        <v>17087</v>
      </c>
      <c r="F1044" s="1" t="s">
        <v>18453</v>
      </c>
      <c r="G1044" s="1" t="s">
        <v>35377</v>
      </c>
    </row>
    <row r="1045" spans="1:7" x14ac:dyDescent="0.4">
      <c r="A1045" s="1" t="s">
        <v>1242</v>
      </c>
      <c r="B1045" s="2">
        <v>28356</v>
      </c>
      <c r="C1045" s="1" t="s">
        <v>103</v>
      </c>
      <c r="D1045" s="1" t="s">
        <v>18455</v>
      </c>
      <c r="E1045" s="1" t="s">
        <v>17041</v>
      </c>
      <c r="F1045" s="1" t="s">
        <v>17077</v>
      </c>
      <c r="G1045" s="1" t="s">
        <v>35378</v>
      </c>
    </row>
    <row r="1046" spans="1:7" x14ac:dyDescent="0.4">
      <c r="A1046" s="1" t="s">
        <v>1243</v>
      </c>
      <c r="B1046" s="2">
        <v>24060</v>
      </c>
      <c r="C1046" s="1" t="s">
        <v>104</v>
      </c>
      <c r="D1046" s="1" t="s">
        <v>18456</v>
      </c>
      <c r="E1046" s="1" t="s">
        <v>298</v>
      </c>
      <c r="F1046" s="1" t="s">
        <v>17077</v>
      </c>
      <c r="G1046" s="1" t="s">
        <v>35379</v>
      </c>
    </row>
    <row r="1047" spans="1:7" x14ac:dyDescent="0.4">
      <c r="A1047" s="1" t="s">
        <v>1244</v>
      </c>
      <c r="B1047" s="2">
        <v>27667</v>
      </c>
      <c r="C1047" s="1" t="s">
        <v>103</v>
      </c>
      <c r="D1047" s="1" t="s">
        <v>18457</v>
      </c>
      <c r="E1047" s="1" t="s">
        <v>17044</v>
      </c>
      <c r="F1047" s="1" t="s">
        <v>17448</v>
      </c>
      <c r="G1047" s="1" t="s">
        <v>35380</v>
      </c>
    </row>
    <row r="1048" spans="1:7" x14ac:dyDescent="0.4">
      <c r="A1048" s="1" t="s">
        <v>1245</v>
      </c>
      <c r="B1048" s="2">
        <v>19263</v>
      </c>
      <c r="C1048" s="1" t="s">
        <v>104</v>
      </c>
      <c r="D1048" s="1" t="s">
        <v>18458</v>
      </c>
      <c r="E1048" s="1" t="s">
        <v>17044</v>
      </c>
      <c r="F1048" s="1" t="s">
        <v>17439</v>
      </c>
      <c r="G1048" s="1" t="s">
        <v>35381</v>
      </c>
    </row>
    <row r="1049" spans="1:7" x14ac:dyDescent="0.4">
      <c r="A1049" s="1" t="s">
        <v>1246</v>
      </c>
      <c r="B1049" s="2">
        <v>21628</v>
      </c>
      <c r="C1049" s="1" t="s">
        <v>104</v>
      </c>
      <c r="D1049" s="1" t="s">
        <v>18459</v>
      </c>
      <c r="E1049" s="1" t="s">
        <v>298</v>
      </c>
      <c r="F1049" s="1" t="s">
        <v>17039</v>
      </c>
      <c r="G1049" s="1" t="s">
        <v>35382</v>
      </c>
    </row>
    <row r="1050" spans="1:7" x14ac:dyDescent="0.4">
      <c r="A1050" s="1" t="s">
        <v>1247</v>
      </c>
      <c r="B1050" s="2">
        <v>36259</v>
      </c>
      <c r="C1050" s="1" t="s">
        <v>103</v>
      </c>
      <c r="D1050" s="1" t="s">
        <v>18460</v>
      </c>
      <c r="E1050" s="1" t="s">
        <v>17060</v>
      </c>
      <c r="F1050" s="1" t="s">
        <v>18017</v>
      </c>
      <c r="G1050" s="1" t="s">
        <v>35383</v>
      </c>
    </row>
    <row r="1051" spans="1:7" x14ac:dyDescent="0.4">
      <c r="A1051" s="1" t="s">
        <v>1248</v>
      </c>
      <c r="B1051" s="2">
        <v>29718</v>
      </c>
      <c r="C1051" s="1" t="s">
        <v>103</v>
      </c>
      <c r="D1051" s="1" t="s">
        <v>18461</v>
      </c>
      <c r="E1051" s="1" t="s">
        <v>298</v>
      </c>
      <c r="F1051" s="1" t="s">
        <v>17137</v>
      </c>
      <c r="G1051" s="1" t="s">
        <v>34738</v>
      </c>
    </row>
    <row r="1052" spans="1:7" x14ac:dyDescent="0.4">
      <c r="A1052" s="1" t="s">
        <v>1249</v>
      </c>
      <c r="B1052" s="2">
        <v>21756</v>
      </c>
      <c r="C1052" s="1" t="s">
        <v>104</v>
      </c>
      <c r="D1052" s="1" t="s">
        <v>18463</v>
      </c>
      <c r="E1052" s="1" t="s">
        <v>17044</v>
      </c>
      <c r="F1052" s="1" t="s">
        <v>18462</v>
      </c>
      <c r="G1052" s="1" t="s">
        <v>35384</v>
      </c>
    </row>
    <row r="1053" spans="1:7" x14ac:dyDescent="0.4">
      <c r="A1053" s="1" t="s">
        <v>1250</v>
      </c>
      <c r="B1053" s="2">
        <v>33206</v>
      </c>
      <c r="C1053" s="1" t="s">
        <v>104</v>
      </c>
      <c r="D1053" s="1" t="s">
        <v>18464</v>
      </c>
      <c r="E1053" s="1" t="s">
        <v>17044</v>
      </c>
      <c r="F1053" s="1" t="s">
        <v>17340</v>
      </c>
      <c r="G1053" s="1" t="s">
        <v>34903</v>
      </c>
    </row>
    <row r="1054" spans="1:7" x14ac:dyDescent="0.4">
      <c r="A1054" s="1" t="s">
        <v>1251</v>
      </c>
      <c r="B1054" s="2">
        <v>21709</v>
      </c>
      <c r="C1054" s="1" t="s">
        <v>104</v>
      </c>
      <c r="D1054" s="1" t="s">
        <v>18465</v>
      </c>
      <c r="E1054" s="1" t="s">
        <v>298</v>
      </c>
      <c r="F1054" s="1" t="s">
        <v>17344</v>
      </c>
      <c r="G1054" s="1" t="s">
        <v>35385</v>
      </c>
    </row>
    <row r="1055" spans="1:7" x14ac:dyDescent="0.4">
      <c r="A1055" s="1" t="s">
        <v>1252</v>
      </c>
      <c r="B1055" s="2">
        <v>25206</v>
      </c>
      <c r="C1055" s="1" t="s">
        <v>104</v>
      </c>
      <c r="D1055" s="1" t="s">
        <v>18467</v>
      </c>
      <c r="E1055" s="1" t="s">
        <v>299</v>
      </c>
      <c r="F1055" s="1" t="s">
        <v>18466</v>
      </c>
      <c r="G1055" s="1" t="s">
        <v>35386</v>
      </c>
    </row>
    <row r="1056" spans="1:7" x14ac:dyDescent="0.4">
      <c r="A1056" s="1" t="s">
        <v>1253</v>
      </c>
      <c r="B1056" s="2">
        <v>28934</v>
      </c>
      <c r="C1056" s="1" t="s">
        <v>104</v>
      </c>
      <c r="D1056" s="1" t="s">
        <v>18468</v>
      </c>
      <c r="E1056" s="1" t="s">
        <v>17162</v>
      </c>
      <c r="F1056" s="1" t="s">
        <v>17417</v>
      </c>
      <c r="G1056" s="1" t="s">
        <v>35387</v>
      </c>
    </row>
    <row r="1057" spans="1:7" x14ac:dyDescent="0.4">
      <c r="A1057" s="1" t="s">
        <v>1254</v>
      </c>
      <c r="B1057" s="2">
        <v>27873</v>
      </c>
      <c r="C1057" s="1" t="s">
        <v>104</v>
      </c>
      <c r="D1057" s="1" t="s">
        <v>18469</v>
      </c>
      <c r="E1057" s="1" t="s">
        <v>17087</v>
      </c>
      <c r="F1057" s="1" t="s">
        <v>18050</v>
      </c>
      <c r="G1057" s="1" t="s">
        <v>35388</v>
      </c>
    </row>
    <row r="1058" spans="1:7" x14ac:dyDescent="0.4">
      <c r="A1058" s="1" t="s">
        <v>1255</v>
      </c>
      <c r="B1058" s="2">
        <v>24599</v>
      </c>
      <c r="C1058" s="1" t="s">
        <v>104</v>
      </c>
      <c r="D1058" s="1" t="s">
        <v>18470</v>
      </c>
      <c r="E1058" s="1" t="s">
        <v>17057</v>
      </c>
      <c r="F1058" s="1" t="s">
        <v>17441</v>
      </c>
      <c r="G1058" s="1" t="s">
        <v>35389</v>
      </c>
    </row>
    <row r="1059" spans="1:7" x14ac:dyDescent="0.4">
      <c r="A1059" s="1" t="s">
        <v>1256</v>
      </c>
      <c r="B1059" s="2">
        <v>32464</v>
      </c>
      <c r="C1059" s="1" t="s">
        <v>104</v>
      </c>
      <c r="D1059" s="1" t="s">
        <v>18471</v>
      </c>
      <c r="E1059" s="1" t="s">
        <v>297</v>
      </c>
      <c r="F1059" s="1" t="s">
        <v>17858</v>
      </c>
      <c r="G1059" s="1" t="s">
        <v>35239</v>
      </c>
    </row>
    <row r="1060" spans="1:7" x14ac:dyDescent="0.4">
      <c r="A1060" s="1" t="s">
        <v>1257</v>
      </c>
      <c r="B1060" s="2">
        <v>19541</v>
      </c>
      <c r="C1060" s="1" t="s">
        <v>104</v>
      </c>
      <c r="D1060" s="1" t="s">
        <v>18472</v>
      </c>
      <c r="E1060" s="1" t="s">
        <v>298</v>
      </c>
      <c r="F1060" s="1" t="s">
        <v>17820</v>
      </c>
      <c r="G1060" s="1" t="s">
        <v>35390</v>
      </c>
    </row>
    <row r="1061" spans="1:7" x14ac:dyDescent="0.4">
      <c r="A1061" s="1" t="s">
        <v>1258</v>
      </c>
      <c r="B1061" s="2">
        <v>28396</v>
      </c>
      <c r="C1061" s="1" t="s">
        <v>103</v>
      </c>
      <c r="D1061" s="1" t="s">
        <v>18473</v>
      </c>
      <c r="E1061" s="1" t="s">
        <v>17090</v>
      </c>
      <c r="F1061" s="1" t="s">
        <v>17751</v>
      </c>
      <c r="G1061" s="1" t="s">
        <v>35391</v>
      </c>
    </row>
    <row r="1062" spans="1:7" x14ac:dyDescent="0.4">
      <c r="A1062" s="1" t="s">
        <v>1259</v>
      </c>
      <c r="B1062" s="2">
        <v>31856</v>
      </c>
      <c r="C1062" s="1" t="s">
        <v>103</v>
      </c>
      <c r="D1062" s="1" t="s">
        <v>18474</v>
      </c>
      <c r="E1062" s="1" t="s">
        <v>17044</v>
      </c>
      <c r="F1062" s="1" t="s">
        <v>17528</v>
      </c>
      <c r="G1062" s="1" t="s">
        <v>35392</v>
      </c>
    </row>
    <row r="1063" spans="1:7" x14ac:dyDescent="0.4">
      <c r="A1063" s="1" t="s">
        <v>1260</v>
      </c>
      <c r="B1063" s="2">
        <v>32475</v>
      </c>
      <c r="C1063" s="1" t="s">
        <v>104</v>
      </c>
      <c r="D1063" s="1" t="s">
        <v>18475</v>
      </c>
      <c r="E1063" s="1" t="s">
        <v>17074</v>
      </c>
      <c r="F1063" s="1" t="s">
        <v>17378</v>
      </c>
      <c r="G1063" s="1" t="s">
        <v>35393</v>
      </c>
    </row>
    <row r="1064" spans="1:7" x14ac:dyDescent="0.4">
      <c r="A1064" s="1" t="s">
        <v>1261</v>
      </c>
      <c r="B1064" s="2">
        <v>22245</v>
      </c>
      <c r="C1064" s="1" t="s">
        <v>104</v>
      </c>
      <c r="D1064" s="1" t="s">
        <v>18476</v>
      </c>
      <c r="E1064" s="1" t="s">
        <v>298</v>
      </c>
      <c r="F1064" s="1" t="s">
        <v>17409</v>
      </c>
      <c r="G1064" s="1" t="s">
        <v>35394</v>
      </c>
    </row>
    <row r="1065" spans="1:7" x14ac:dyDescent="0.4">
      <c r="A1065" s="1" t="s">
        <v>1262</v>
      </c>
      <c r="B1065" s="2">
        <v>20874</v>
      </c>
      <c r="C1065" s="1" t="s">
        <v>104</v>
      </c>
      <c r="D1065" s="1" t="s">
        <v>18478</v>
      </c>
      <c r="E1065" s="1" t="s">
        <v>17162</v>
      </c>
      <c r="F1065" s="1" t="s">
        <v>18477</v>
      </c>
      <c r="G1065" s="1" t="s">
        <v>34515</v>
      </c>
    </row>
    <row r="1066" spans="1:7" x14ac:dyDescent="0.4">
      <c r="A1066" s="1" t="s">
        <v>1263</v>
      </c>
      <c r="B1066" s="2">
        <v>33728</v>
      </c>
      <c r="C1066" s="1" t="s">
        <v>104</v>
      </c>
      <c r="D1066" s="1" t="s">
        <v>18479</v>
      </c>
      <c r="E1066" s="1" t="s">
        <v>17041</v>
      </c>
      <c r="F1066" s="1" t="s">
        <v>17309</v>
      </c>
      <c r="G1066" s="1" t="s">
        <v>35395</v>
      </c>
    </row>
    <row r="1067" spans="1:7" x14ac:dyDescent="0.4">
      <c r="A1067" s="1" t="s">
        <v>1264</v>
      </c>
      <c r="B1067" s="2">
        <v>31044</v>
      </c>
      <c r="C1067" s="1" t="s">
        <v>103</v>
      </c>
      <c r="D1067" s="1" t="s">
        <v>18481</v>
      </c>
      <c r="E1067" s="1" t="s">
        <v>17047</v>
      </c>
      <c r="F1067" s="1" t="s">
        <v>18480</v>
      </c>
      <c r="G1067" s="1" t="s">
        <v>34809</v>
      </c>
    </row>
    <row r="1068" spans="1:7" x14ac:dyDescent="0.4">
      <c r="A1068" s="1" t="s">
        <v>1265</v>
      </c>
      <c r="B1068" s="2">
        <v>17893</v>
      </c>
      <c r="C1068" s="1" t="s">
        <v>103</v>
      </c>
      <c r="D1068" s="1" t="s">
        <v>18482</v>
      </c>
      <c r="E1068" s="1" t="s">
        <v>17226</v>
      </c>
      <c r="F1068" s="1" t="s">
        <v>17870</v>
      </c>
      <c r="G1068" s="1" t="s">
        <v>35396</v>
      </c>
    </row>
    <row r="1069" spans="1:7" x14ac:dyDescent="0.4">
      <c r="A1069" s="1" t="s">
        <v>1266</v>
      </c>
      <c r="B1069" s="2">
        <v>29898</v>
      </c>
      <c r="C1069" s="1" t="s">
        <v>104</v>
      </c>
      <c r="D1069" s="1" t="s">
        <v>18483</v>
      </c>
      <c r="E1069" s="1" t="s">
        <v>299</v>
      </c>
      <c r="F1069" s="1" t="s">
        <v>17311</v>
      </c>
      <c r="G1069" s="1" t="s">
        <v>35397</v>
      </c>
    </row>
    <row r="1070" spans="1:7" x14ac:dyDescent="0.4">
      <c r="A1070" s="1" t="s">
        <v>1267</v>
      </c>
      <c r="B1070" s="2">
        <v>22416</v>
      </c>
      <c r="C1070" s="1" t="s">
        <v>103</v>
      </c>
      <c r="D1070" s="1" t="s">
        <v>18484</v>
      </c>
      <c r="E1070" s="1" t="s">
        <v>299</v>
      </c>
      <c r="F1070" s="1" t="s">
        <v>17816</v>
      </c>
      <c r="G1070" s="1" t="s">
        <v>35398</v>
      </c>
    </row>
    <row r="1071" spans="1:7" x14ac:dyDescent="0.4">
      <c r="A1071" s="1" t="s">
        <v>1268</v>
      </c>
      <c r="B1071" s="2">
        <v>25799</v>
      </c>
      <c r="C1071" s="1" t="s">
        <v>103</v>
      </c>
      <c r="D1071" s="1" t="s">
        <v>18485</v>
      </c>
      <c r="E1071" s="1" t="s">
        <v>297</v>
      </c>
      <c r="F1071" s="1" t="s">
        <v>17816</v>
      </c>
      <c r="G1071" s="1" t="s">
        <v>35399</v>
      </c>
    </row>
    <row r="1072" spans="1:7" x14ac:dyDescent="0.4">
      <c r="A1072" s="1" t="s">
        <v>1269</v>
      </c>
      <c r="B1072" s="2">
        <v>21791</v>
      </c>
      <c r="C1072" s="1" t="s">
        <v>103</v>
      </c>
      <c r="D1072" s="1" t="s">
        <v>18486</v>
      </c>
      <c r="E1072" s="1" t="s">
        <v>17087</v>
      </c>
      <c r="F1072" s="1" t="s">
        <v>17608</v>
      </c>
      <c r="G1072" s="1" t="s">
        <v>35400</v>
      </c>
    </row>
    <row r="1073" spans="1:7" x14ac:dyDescent="0.4">
      <c r="A1073" s="1" t="s">
        <v>1270</v>
      </c>
      <c r="B1073" s="2">
        <v>31512</v>
      </c>
      <c r="C1073" s="1" t="s">
        <v>103</v>
      </c>
      <c r="D1073" s="1" t="s">
        <v>18487</v>
      </c>
      <c r="E1073" s="1" t="s">
        <v>297</v>
      </c>
      <c r="F1073" s="1" t="s">
        <v>17247</v>
      </c>
      <c r="G1073" s="1" t="s">
        <v>35117</v>
      </c>
    </row>
    <row r="1074" spans="1:7" x14ac:dyDescent="0.4">
      <c r="A1074" s="1" t="s">
        <v>1271</v>
      </c>
      <c r="B1074" s="2">
        <v>25524</v>
      </c>
      <c r="C1074" s="1" t="s">
        <v>103</v>
      </c>
      <c r="D1074" s="1" t="s">
        <v>18488</v>
      </c>
      <c r="E1074" s="1" t="s">
        <v>298</v>
      </c>
      <c r="F1074" s="1" t="s">
        <v>17955</v>
      </c>
      <c r="G1074" s="1" t="s">
        <v>35401</v>
      </c>
    </row>
    <row r="1075" spans="1:7" x14ac:dyDescent="0.4">
      <c r="A1075" s="1" t="s">
        <v>1272</v>
      </c>
      <c r="B1075" s="2">
        <v>27331</v>
      </c>
      <c r="C1075" s="1" t="s">
        <v>104</v>
      </c>
      <c r="D1075" s="1" t="s">
        <v>18489</v>
      </c>
      <c r="E1075" s="1" t="s">
        <v>299</v>
      </c>
      <c r="F1075" s="1" t="s">
        <v>17509</v>
      </c>
      <c r="G1075" s="1" t="s">
        <v>35402</v>
      </c>
    </row>
    <row r="1076" spans="1:7" x14ac:dyDescent="0.4">
      <c r="A1076" s="1" t="s">
        <v>1273</v>
      </c>
      <c r="B1076" s="2">
        <v>26705</v>
      </c>
      <c r="C1076" s="1" t="s">
        <v>104</v>
      </c>
      <c r="D1076" s="1" t="s">
        <v>18490</v>
      </c>
      <c r="E1076" s="1" t="s">
        <v>17162</v>
      </c>
      <c r="F1076" s="1" t="s">
        <v>17323</v>
      </c>
      <c r="G1076" s="1" t="s">
        <v>35403</v>
      </c>
    </row>
    <row r="1077" spans="1:7" x14ac:dyDescent="0.4">
      <c r="A1077" s="1" t="s">
        <v>1274</v>
      </c>
      <c r="B1077" s="2">
        <v>23093</v>
      </c>
      <c r="C1077" s="1" t="s">
        <v>104</v>
      </c>
      <c r="D1077" s="1" t="s">
        <v>18491</v>
      </c>
      <c r="E1077" s="1" t="s">
        <v>298</v>
      </c>
      <c r="F1077" s="1" t="s">
        <v>18091</v>
      </c>
      <c r="G1077" s="1" t="s">
        <v>35404</v>
      </c>
    </row>
    <row r="1078" spans="1:7" x14ac:dyDescent="0.4">
      <c r="A1078" s="1" t="s">
        <v>1275</v>
      </c>
      <c r="B1078" s="2">
        <v>22843</v>
      </c>
      <c r="C1078" s="1" t="s">
        <v>104</v>
      </c>
      <c r="D1078" s="1" t="s">
        <v>18492</v>
      </c>
      <c r="E1078" s="1" t="s">
        <v>17047</v>
      </c>
      <c r="F1078" s="1" t="s">
        <v>17825</v>
      </c>
      <c r="G1078" s="1" t="s">
        <v>34778</v>
      </c>
    </row>
    <row r="1079" spans="1:7" x14ac:dyDescent="0.4">
      <c r="A1079" s="1" t="s">
        <v>1276</v>
      </c>
      <c r="B1079" s="2">
        <v>31414</v>
      </c>
      <c r="C1079" s="1" t="s">
        <v>104</v>
      </c>
      <c r="D1079" s="1" t="s">
        <v>18493</v>
      </c>
      <c r="E1079" s="1" t="s">
        <v>17087</v>
      </c>
      <c r="F1079" s="1" t="s">
        <v>18364</v>
      </c>
      <c r="G1079" s="1" t="s">
        <v>35405</v>
      </c>
    </row>
    <row r="1080" spans="1:7" x14ac:dyDescent="0.4">
      <c r="A1080" s="1" t="s">
        <v>1277</v>
      </c>
      <c r="B1080" s="2">
        <v>18276</v>
      </c>
      <c r="C1080" s="1" t="s">
        <v>104</v>
      </c>
      <c r="D1080" s="1" t="s">
        <v>18494</v>
      </c>
      <c r="E1080" s="1" t="s">
        <v>17044</v>
      </c>
      <c r="F1080" s="1" t="s">
        <v>17218</v>
      </c>
      <c r="G1080" s="1" t="s">
        <v>35406</v>
      </c>
    </row>
    <row r="1081" spans="1:7" x14ac:dyDescent="0.4">
      <c r="A1081" s="1" t="s">
        <v>1278</v>
      </c>
      <c r="B1081" s="2">
        <v>19448</v>
      </c>
      <c r="C1081" s="1" t="s">
        <v>103</v>
      </c>
      <c r="D1081" s="1" t="s">
        <v>18495</v>
      </c>
      <c r="E1081" s="1" t="s">
        <v>17057</v>
      </c>
      <c r="F1081" s="1" t="s">
        <v>17779</v>
      </c>
      <c r="G1081" s="1" t="s">
        <v>34556</v>
      </c>
    </row>
    <row r="1082" spans="1:7" x14ac:dyDescent="0.4">
      <c r="A1082" s="1" t="s">
        <v>1279</v>
      </c>
      <c r="B1082" s="2">
        <v>29373</v>
      </c>
      <c r="C1082" s="1" t="s">
        <v>104</v>
      </c>
      <c r="D1082" s="1" t="s">
        <v>18496</v>
      </c>
      <c r="E1082" s="1" t="s">
        <v>299</v>
      </c>
      <c r="F1082" s="1" t="s">
        <v>17351</v>
      </c>
      <c r="G1082" s="1" t="s">
        <v>35407</v>
      </c>
    </row>
    <row r="1083" spans="1:7" x14ac:dyDescent="0.4">
      <c r="A1083" s="1" t="s">
        <v>1280</v>
      </c>
      <c r="B1083" s="2">
        <v>23556</v>
      </c>
      <c r="C1083" s="1" t="s">
        <v>104</v>
      </c>
      <c r="D1083" s="1" t="s">
        <v>18497</v>
      </c>
      <c r="E1083" s="1" t="s">
        <v>298</v>
      </c>
      <c r="F1083" s="1" t="s">
        <v>17754</v>
      </c>
      <c r="G1083" s="1" t="s">
        <v>34992</v>
      </c>
    </row>
    <row r="1084" spans="1:7" x14ac:dyDescent="0.4">
      <c r="A1084" s="1" t="s">
        <v>1281</v>
      </c>
      <c r="B1084" s="2">
        <v>31842</v>
      </c>
      <c r="C1084" s="1" t="s">
        <v>104</v>
      </c>
      <c r="D1084" s="1" t="s">
        <v>18498</v>
      </c>
      <c r="E1084" s="1" t="s">
        <v>17054</v>
      </c>
      <c r="F1084" s="1" t="s">
        <v>17722</v>
      </c>
      <c r="G1084" s="1" t="s">
        <v>35408</v>
      </c>
    </row>
    <row r="1085" spans="1:7" x14ac:dyDescent="0.4">
      <c r="A1085" s="1" t="s">
        <v>1282</v>
      </c>
      <c r="B1085" s="2">
        <v>21707</v>
      </c>
      <c r="C1085" s="1" t="s">
        <v>104</v>
      </c>
      <c r="D1085" s="1" t="s">
        <v>18500</v>
      </c>
      <c r="E1085" s="1" t="s">
        <v>17090</v>
      </c>
      <c r="F1085" s="1" t="s">
        <v>18499</v>
      </c>
      <c r="G1085" s="1" t="s">
        <v>35409</v>
      </c>
    </row>
    <row r="1086" spans="1:7" x14ac:dyDescent="0.4">
      <c r="A1086" s="1" t="s">
        <v>1283</v>
      </c>
      <c r="B1086" s="2">
        <v>30518</v>
      </c>
      <c r="C1086" s="1" t="s">
        <v>103</v>
      </c>
      <c r="D1086" s="1" t="s">
        <v>18501</v>
      </c>
      <c r="E1086" s="1" t="s">
        <v>17044</v>
      </c>
      <c r="F1086" s="1" t="s">
        <v>17520</v>
      </c>
      <c r="G1086" s="1" t="s">
        <v>35410</v>
      </c>
    </row>
    <row r="1087" spans="1:7" x14ac:dyDescent="0.4">
      <c r="A1087" s="1" t="s">
        <v>1284</v>
      </c>
      <c r="B1087" s="2">
        <v>27629</v>
      </c>
      <c r="C1087" s="1" t="s">
        <v>103</v>
      </c>
      <c r="D1087" s="1" t="s">
        <v>18502</v>
      </c>
      <c r="E1087" s="1" t="s">
        <v>17044</v>
      </c>
      <c r="F1087" s="1" t="s">
        <v>17050</v>
      </c>
      <c r="G1087" s="1" t="s">
        <v>34556</v>
      </c>
    </row>
    <row r="1088" spans="1:7" x14ac:dyDescent="0.4">
      <c r="A1088" s="1" t="s">
        <v>1285</v>
      </c>
      <c r="B1088" s="2">
        <v>25735</v>
      </c>
      <c r="C1088" s="1" t="s">
        <v>103</v>
      </c>
      <c r="D1088" s="1" t="s">
        <v>18503</v>
      </c>
      <c r="E1088" s="1" t="s">
        <v>17044</v>
      </c>
      <c r="F1088" s="1" t="s">
        <v>17267</v>
      </c>
      <c r="G1088" s="1" t="s">
        <v>35411</v>
      </c>
    </row>
    <row r="1089" spans="1:7" x14ac:dyDescent="0.4">
      <c r="A1089" s="1" t="s">
        <v>1286</v>
      </c>
      <c r="B1089" s="2">
        <v>21435</v>
      </c>
      <c r="C1089" s="1" t="s">
        <v>103</v>
      </c>
      <c r="D1089" s="1" t="s">
        <v>18504</v>
      </c>
      <c r="E1089" s="1" t="s">
        <v>17044</v>
      </c>
      <c r="F1089" s="1" t="s">
        <v>18364</v>
      </c>
      <c r="G1089" s="1" t="s">
        <v>35412</v>
      </c>
    </row>
    <row r="1090" spans="1:7" x14ac:dyDescent="0.4">
      <c r="A1090" s="1" t="s">
        <v>1287</v>
      </c>
      <c r="B1090" s="2">
        <v>34618</v>
      </c>
      <c r="C1090" s="1" t="s">
        <v>104</v>
      </c>
      <c r="D1090" s="1" t="s">
        <v>18505</v>
      </c>
      <c r="E1090" s="1" t="s">
        <v>17041</v>
      </c>
      <c r="F1090" s="1" t="s">
        <v>18117</v>
      </c>
      <c r="G1090" s="1" t="s">
        <v>35413</v>
      </c>
    </row>
    <row r="1091" spans="1:7" x14ac:dyDescent="0.4">
      <c r="A1091" s="1" t="s">
        <v>1288</v>
      </c>
      <c r="B1091" s="2">
        <v>20712</v>
      </c>
      <c r="C1091" s="1" t="s">
        <v>104</v>
      </c>
      <c r="D1091" s="1" t="s">
        <v>18506</v>
      </c>
      <c r="E1091" s="1" t="s">
        <v>297</v>
      </c>
      <c r="F1091" s="1" t="s">
        <v>17091</v>
      </c>
      <c r="G1091" s="1" t="s">
        <v>35414</v>
      </c>
    </row>
    <row r="1092" spans="1:7" x14ac:dyDescent="0.4">
      <c r="A1092" s="1" t="s">
        <v>1289</v>
      </c>
      <c r="B1092" s="2">
        <v>27412</v>
      </c>
      <c r="C1092" s="1" t="s">
        <v>103</v>
      </c>
      <c r="D1092" s="1" t="s">
        <v>18507</v>
      </c>
      <c r="E1092" s="1" t="s">
        <v>17087</v>
      </c>
      <c r="F1092" s="1" t="s">
        <v>17660</v>
      </c>
      <c r="G1092" s="1" t="s">
        <v>35310</v>
      </c>
    </row>
    <row r="1093" spans="1:7" x14ac:dyDescent="0.4">
      <c r="A1093" s="1" t="s">
        <v>1290</v>
      </c>
      <c r="B1093" s="2">
        <v>24969</v>
      </c>
      <c r="C1093" s="1" t="s">
        <v>103</v>
      </c>
      <c r="D1093" s="1" t="s">
        <v>18508</v>
      </c>
      <c r="E1093" s="1" t="s">
        <v>17044</v>
      </c>
      <c r="F1093" s="1" t="s">
        <v>17514</v>
      </c>
      <c r="G1093" s="1" t="s">
        <v>35415</v>
      </c>
    </row>
    <row r="1094" spans="1:7" x14ac:dyDescent="0.4">
      <c r="A1094" s="1" t="s">
        <v>1291</v>
      </c>
      <c r="B1094" s="2">
        <v>20562</v>
      </c>
      <c r="C1094" s="1" t="s">
        <v>103</v>
      </c>
      <c r="D1094" s="1" t="s">
        <v>18509</v>
      </c>
      <c r="E1094" s="1" t="s">
        <v>17044</v>
      </c>
      <c r="F1094" s="1" t="s">
        <v>18462</v>
      </c>
      <c r="G1094" s="1" t="s">
        <v>35416</v>
      </c>
    </row>
    <row r="1095" spans="1:7" x14ac:dyDescent="0.4">
      <c r="A1095" s="1" t="s">
        <v>1292</v>
      </c>
      <c r="B1095" s="2">
        <v>21656</v>
      </c>
      <c r="C1095" s="1" t="s">
        <v>103</v>
      </c>
      <c r="D1095" s="1" t="s">
        <v>18510</v>
      </c>
      <c r="E1095" s="1" t="s">
        <v>17162</v>
      </c>
      <c r="F1095" s="1" t="s">
        <v>17303</v>
      </c>
      <c r="G1095" s="1" t="s">
        <v>35417</v>
      </c>
    </row>
    <row r="1096" spans="1:7" x14ac:dyDescent="0.4">
      <c r="A1096" s="1" t="s">
        <v>1293</v>
      </c>
      <c r="B1096" s="2">
        <v>25949</v>
      </c>
      <c r="C1096" s="1" t="s">
        <v>103</v>
      </c>
      <c r="D1096" s="1" t="s">
        <v>18511</v>
      </c>
      <c r="E1096" s="1" t="s">
        <v>17044</v>
      </c>
      <c r="F1096" s="1" t="s">
        <v>17645</v>
      </c>
      <c r="G1096" s="1" t="s">
        <v>35418</v>
      </c>
    </row>
    <row r="1097" spans="1:7" x14ac:dyDescent="0.4">
      <c r="A1097" s="1" t="s">
        <v>1294</v>
      </c>
      <c r="B1097" s="2">
        <v>26186</v>
      </c>
      <c r="C1097" s="1" t="s">
        <v>104</v>
      </c>
      <c r="D1097" s="1" t="s">
        <v>18512</v>
      </c>
      <c r="E1097" s="1" t="s">
        <v>17090</v>
      </c>
      <c r="F1097" s="1" t="s">
        <v>17660</v>
      </c>
      <c r="G1097" s="1" t="s">
        <v>35419</v>
      </c>
    </row>
    <row r="1098" spans="1:7" x14ac:dyDescent="0.4">
      <c r="A1098" s="1" t="s">
        <v>1295</v>
      </c>
      <c r="B1098" s="2">
        <v>24890</v>
      </c>
      <c r="C1098" s="1" t="s">
        <v>103</v>
      </c>
      <c r="D1098" s="1" t="s">
        <v>18513</v>
      </c>
      <c r="E1098" s="1" t="s">
        <v>17063</v>
      </c>
      <c r="F1098" s="1" t="s">
        <v>17669</v>
      </c>
      <c r="G1098" s="1" t="s">
        <v>35420</v>
      </c>
    </row>
    <row r="1099" spans="1:7" x14ac:dyDescent="0.4">
      <c r="A1099" s="1" t="s">
        <v>1296</v>
      </c>
      <c r="B1099" s="2">
        <v>36510</v>
      </c>
      <c r="C1099" s="1" t="s">
        <v>104</v>
      </c>
      <c r="D1099" s="1" t="s">
        <v>18514</v>
      </c>
      <c r="E1099" s="1" t="s">
        <v>17044</v>
      </c>
      <c r="F1099" s="1" t="s">
        <v>17182</v>
      </c>
      <c r="G1099" s="1" t="s">
        <v>35421</v>
      </c>
    </row>
    <row r="1100" spans="1:7" x14ac:dyDescent="0.4">
      <c r="A1100" s="1" t="s">
        <v>1297</v>
      </c>
      <c r="B1100" s="2">
        <v>22893</v>
      </c>
      <c r="C1100" s="1" t="s">
        <v>103</v>
      </c>
      <c r="D1100" s="1" t="s">
        <v>18515</v>
      </c>
      <c r="E1100" s="1" t="s">
        <v>17054</v>
      </c>
      <c r="F1100" s="1" t="s">
        <v>17968</v>
      </c>
      <c r="G1100" s="1" t="s">
        <v>35422</v>
      </c>
    </row>
    <row r="1101" spans="1:7" x14ac:dyDescent="0.4">
      <c r="A1101" s="1" t="s">
        <v>1298</v>
      </c>
      <c r="B1101" s="2">
        <v>34836</v>
      </c>
      <c r="C1101" s="1" t="s">
        <v>103</v>
      </c>
      <c r="D1101" s="1" t="s">
        <v>18516</v>
      </c>
      <c r="E1101" s="1" t="s">
        <v>17090</v>
      </c>
      <c r="F1101" s="1" t="s">
        <v>17751</v>
      </c>
      <c r="G1101" s="1" t="s">
        <v>35423</v>
      </c>
    </row>
    <row r="1102" spans="1:7" x14ac:dyDescent="0.4">
      <c r="A1102" s="1" t="s">
        <v>1299</v>
      </c>
      <c r="B1102" s="2">
        <v>31003</v>
      </c>
      <c r="C1102" s="1" t="s">
        <v>103</v>
      </c>
      <c r="D1102" s="1" t="s">
        <v>18518</v>
      </c>
      <c r="E1102" s="1" t="s">
        <v>297</v>
      </c>
      <c r="F1102" s="1" t="s">
        <v>18517</v>
      </c>
      <c r="G1102" s="1" t="s">
        <v>35424</v>
      </c>
    </row>
    <row r="1103" spans="1:7" x14ac:dyDescent="0.4">
      <c r="A1103" s="1" t="s">
        <v>1300</v>
      </c>
      <c r="B1103" s="2">
        <v>24092</v>
      </c>
      <c r="C1103" s="1" t="s">
        <v>104</v>
      </c>
      <c r="D1103" s="1" t="s">
        <v>18519</v>
      </c>
      <c r="E1103" s="1" t="s">
        <v>298</v>
      </c>
      <c r="F1103" s="1" t="s">
        <v>17470</v>
      </c>
      <c r="G1103" s="1" t="s">
        <v>35425</v>
      </c>
    </row>
    <row r="1104" spans="1:7" x14ac:dyDescent="0.4">
      <c r="A1104" s="1" t="s">
        <v>1301</v>
      </c>
      <c r="B1104" s="2">
        <v>33406</v>
      </c>
      <c r="C1104" s="1" t="s">
        <v>103</v>
      </c>
      <c r="D1104" s="1" t="s">
        <v>18520</v>
      </c>
      <c r="E1104" s="1" t="s">
        <v>298</v>
      </c>
      <c r="F1104" s="1" t="s">
        <v>17926</v>
      </c>
      <c r="G1104" s="1" t="s">
        <v>35426</v>
      </c>
    </row>
    <row r="1105" spans="1:7" x14ac:dyDescent="0.4">
      <c r="A1105" s="1" t="s">
        <v>1302</v>
      </c>
      <c r="B1105" s="2">
        <v>18957</v>
      </c>
      <c r="C1105" s="1" t="s">
        <v>104</v>
      </c>
      <c r="D1105" s="1" t="s">
        <v>18521</v>
      </c>
      <c r="E1105" s="1" t="s">
        <v>17044</v>
      </c>
      <c r="F1105" s="1" t="s">
        <v>17892</v>
      </c>
      <c r="G1105" s="1" t="s">
        <v>35427</v>
      </c>
    </row>
    <row r="1106" spans="1:7" x14ac:dyDescent="0.4">
      <c r="A1106" s="1" t="s">
        <v>1303</v>
      </c>
      <c r="B1106" s="2">
        <v>29909</v>
      </c>
      <c r="C1106" s="1" t="s">
        <v>104</v>
      </c>
      <c r="D1106" s="1" t="s">
        <v>18523</v>
      </c>
      <c r="E1106" s="1" t="s">
        <v>17044</v>
      </c>
      <c r="F1106" s="1" t="s">
        <v>18522</v>
      </c>
      <c r="G1106" s="1" t="s">
        <v>35428</v>
      </c>
    </row>
    <row r="1107" spans="1:7" x14ac:dyDescent="0.4">
      <c r="A1107" s="1" t="s">
        <v>1304</v>
      </c>
      <c r="B1107" s="2">
        <v>28885</v>
      </c>
      <c r="C1107" s="1" t="s">
        <v>104</v>
      </c>
      <c r="D1107" s="1" t="s">
        <v>18524</v>
      </c>
      <c r="E1107" s="1" t="s">
        <v>297</v>
      </c>
      <c r="F1107" s="1" t="s">
        <v>17658</v>
      </c>
      <c r="G1107" s="1" t="s">
        <v>34992</v>
      </c>
    </row>
    <row r="1108" spans="1:7" x14ac:dyDescent="0.4">
      <c r="A1108" s="1" t="s">
        <v>1305</v>
      </c>
      <c r="B1108" s="2">
        <v>27622</v>
      </c>
      <c r="C1108" s="1" t="s">
        <v>104</v>
      </c>
      <c r="D1108" s="1" t="s">
        <v>18525</v>
      </c>
      <c r="E1108" s="1" t="s">
        <v>17044</v>
      </c>
      <c r="F1108" s="1" t="s">
        <v>17679</v>
      </c>
      <c r="G1108" s="1" t="s">
        <v>35429</v>
      </c>
    </row>
    <row r="1109" spans="1:7" x14ac:dyDescent="0.4">
      <c r="A1109" s="1" t="s">
        <v>1306</v>
      </c>
      <c r="B1109" s="2">
        <v>22242</v>
      </c>
      <c r="C1109" s="1" t="s">
        <v>103</v>
      </c>
      <c r="D1109" s="1" t="s">
        <v>18526</v>
      </c>
      <c r="E1109" s="1" t="s">
        <v>299</v>
      </c>
      <c r="F1109" s="1" t="s">
        <v>18466</v>
      </c>
      <c r="G1109" s="1" t="s">
        <v>35430</v>
      </c>
    </row>
    <row r="1110" spans="1:7" x14ac:dyDescent="0.4">
      <c r="A1110" s="1" t="s">
        <v>1307</v>
      </c>
      <c r="B1110" s="2">
        <v>33568</v>
      </c>
      <c r="C1110" s="1" t="s">
        <v>103</v>
      </c>
      <c r="D1110" s="1" t="s">
        <v>18527</v>
      </c>
      <c r="E1110" s="1" t="s">
        <v>17044</v>
      </c>
      <c r="F1110" s="1" t="s">
        <v>18251</v>
      </c>
      <c r="G1110" s="1" t="s">
        <v>35431</v>
      </c>
    </row>
    <row r="1111" spans="1:7" x14ac:dyDescent="0.4">
      <c r="A1111" s="1" t="s">
        <v>1308</v>
      </c>
      <c r="B1111" s="2">
        <v>34177</v>
      </c>
      <c r="C1111" s="1" t="s">
        <v>104</v>
      </c>
      <c r="D1111" s="1" t="s">
        <v>18528</v>
      </c>
      <c r="E1111" s="1" t="s">
        <v>17044</v>
      </c>
      <c r="F1111" s="1" t="s">
        <v>17710</v>
      </c>
      <c r="G1111" s="1" t="s">
        <v>35087</v>
      </c>
    </row>
    <row r="1112" spans="1:7" x14ac:dyDescent="0.4">
      <c r="A1112" s="1" t="s">
        <v>1309</v>
      </c>
      <c r="B1112" s="2">
        <v>25196</v>
      </c>
      <c r="C1112" s="1" t="s">
        <v>104</v>
      </c>
      <c r="D1112" s="1" t="s">
        <v>18529</v>
      </c>
      <c r="E1112" s="1" t="s">
        <v>17044</v>
      </c>
      <c r="F1112" s="1" t="s">
        <v>17396</v>
      </c>
      <c r="G1112" s="1" t="s">
        <v>35432</v>
      </c>
    </row>
    <row r="1113" spans="1:7" x14ac:dyDescent="0.4">
      <c r="A1113" s="1" t="s">
        <v>1310</v>
      </c>
      <c r="B1113" s="2">
        <v>25958</v>
      </c>
      <c r="C1113" s="1" t="s">
        <v>104</v>
      </c>
      <c r="D1113" s="1" t="s">
        <v>18530</v>
      </c>
      <c r="E1113" s="1" t="s">
        <v>17044</v>
      </c>
      <c r="F1113" s="1" t="s">
        <v>18344</v>
      </c>
      <c r="G1113" s="1" t="s">
        <v>35433</v>
      </c>
    </row>
    <row r="1114" spans="1:7" x14ac:dyDescent="0.4">
      <c r="A1114" s="1" t="s">
        <v>1311</v>
      </c>
      <c r="B1114" s="2">
        <v>21919</v>
      </c>
      <c r="C1114" s="1" t="s">
        <v>103</v>
      </c>
      <c r="D1114" s="1" t="s">
        <v>18531</v>
      </c>
      <c r="E1114" s="1" t="s">
        <v>299</v>
      </c>
      <c r="F1114" s="1" t="s">
        <v>17365</v>
      </c>
      <c r="G1114" s="1" t="s">
        <v>35434</v>
      </c>
    </row>
    <row r="1115" spans="1:7" x14ac:dyDescent="0.4">
      <c r="A1115" s="1" t="s">
        <v>1312</v>
      </c>
      <c r="B1115" s="2">
        <v>19137</v>
      </c>
      <c r="C1115" s="1" t="s">
        <v>103</v>
      </c>
      <c r="D1115" s="1" t="s">
        <v>18532</v>
      </c>
      <c r="E1115" s="1" t="s">
        <v>17162</v>
      </c>
      <c r="F1115" s="1" t="s">
        <v>17331</v>
      </c>
      <c r="G1115" s="1" t="s">
        <v>35435</v>
      </c>
    </row>
    <row r="1116" spans="1:7" x14ac:dyDescent="0.4">
      <c r="A1116" s="1" t="s">
        <v>1313</v>
      </c>
      <c r="B1116" s="2">
        <v>23017</v>
      </c>
      <c r="C1116" s="1" t="s">
        <v>104</v>
      </c>
      <c r="D1116" s="1" t="s">
        <v>18533</v>
      </c>
      <c r="E1116" s="1" t="s">
        <v>17044</v>
      </c>
      <c r="F1116" s="1" t="s">
        <v>17077</v>
      </c>
      <c r="G1116" s="1" t="s">
        <v>34574</v>
      </c>
    </row>
    <row r="1117" spans="1:7" x14ac:dyDescent="0.4">
      <c r="A1117" s="1" t="s">
        <v>1314</v>
      </c>
      <c r="B1117" s="2">
        <v>19809</v>
      </c>
      <c r="C1117" s="1" t="s">
        <v>103</v>
      </c>
      <c r="D1117" s="1" t="s">
        <v>18534</v>
      </c>
      <c r="E1117" s="1" t="s">
        <v>17074</v>
      </c>
      <c r="F1117" s="1" t="s">
        <v>18045</v>
      </c>
      <c r="G1117" s="1" t="s">
        <v>35436</v>
      </c>
    </row>
    <row r="1118" spans="1:7" x14ac:dyDescent="0.4">
      <c r="A1118" s="1" t="s">
        <v>1315</v>
      </c>
      <c r="B1118" s="2">
        <v>31244</v>
      </c>
      <c r="C1118" s="1" t="s">
        <v>104</v>
      </c>
      <c r="D1118" s="1" t="s">
        <v>18535</v>
      </c>
      <c r="E1118" s="1" t="s">
        <v>298</v>
      </c>
      <c r="F1118" s="1" t="s">
        <v>18176</v>
      </c>
      <c r="G1118" s="1" t="s">
        <v>35437</v>
      </c>
    </row>
    <row r="1119" spans="1:7" x14ac:dyDescent="0.4">
      <c r="A1119" s="1" t="s">
        <v>1316</v>
      </c>
      <c r="B1119" s="2">
        <v>28975</v>
      </c>
      <c r="C1119" s="1" t="s">
        <v>103</v>
      </c>
      <c r="D1119" s="1" t="s">
        <v>18536</v>
      </c>
      <c r="E1119" s="1" t="s">
        <v>17041</v>
      </c>
      <c r="F1119" s="1" t="s">
        <v>17305</v>
      </c>
      <c r="G1119" s="1" t="s">
        <v>35438</v>
      </c>
    </row>
    <row r="1120" spans="1:7" x14ac:dyDescent="0.4">
      <c r="A1120" s="1" t="s">
        <v>1317</v>
      </c>
      <c r="B1120" s="2">
        <v>35324</v>
      </c>
      <c r="C1120" s="1" t="s">
        <v>103</v>
      </c>
      <c r="D1120" s="1" t="s">
        <v>18537</v>
      </c>
      <c r="E1120" s="1" t="s">
        <v>17044</v>
      </c>
      <c r="F1120" s="1" t="s">
        <v>17387</v>
      </c>
      <c r="G1120" s="1" t="s">
        <v>35439</v>
      </c>
    </row>
    <row r="1121" spans="1:7" x14ac:dyDescent="0.4">
      <c r="A1121" s="1" t="s">
        <v>1318</v>
      </c>
      <c r="B1121" s="2">
        <v>18916</v>
      </c>
      <c r="C1121" s="1" t="s">
        <v>103</v>
      </c>
      <c r="D1121" s="1" t="s">
        <v>18539</v>
      </c>
      <c r="E1121" s="1" t="s">
        <v>17090</v>
      </c>
      <c r="F1121" s="1" t="s">
        <v>18538</v>
      </c>
      <c r="G1121" s="1" t="s">
        <v>34602</v>
      </c>
    </row>
    <row r="1122" spans="1:7" x14ac:dyDescent="0.4">
      <c r="A1122" s="1" t="s">
        <v>1319</v>
      </c>
      <c r="B1122" s="2">
        <v>22900</v>
      </c>
      <c r="C1122" s="1" t="s">
        <v>103</v>
      </c>
      <c r="D1122" s="1" t="s">
        <v>18540</v>
      </c>
      <c r="E1122" s="1" t="s">
        <v>17047</v>
      </c>
      <c r="F1122" s="1" t="s">
        <v>17114</v>
      </c>
      <c r="G1122" s="1" t="s">
        <v>35440</v>
      </c>
    </row>
    <row r="1123" spans="1:7" x14ac:dyDescent="0.4">
      <c r="A1123" s="1" t="s">
        <v>1320</v>
      </c>
      <c r="B1123" s="2">
        <v>23215</v>
      </c>
      <c r="C1123" s="1" t="s">
        <v>103</v>
      </c>
      <c r="D1123" s="1" t="s">
        <v>18541</v>
      </c>
      <c r="E1123" s="1" t="s">
        <v>298</v>
      </c>
      <c r="F1123" s="1" t="s">
        <v>17077</v>
      </c>
      <c r="G1123" s="1" t="s">
        <v>35441</v>
      </c>
    </row>
    <row r="1124" spans="1:7" x14ac:dyDescent="0.4">
      <c r="A1124" s="1" t="s">
        <v>1321</v>
      </c>
      <c r="B1124" s="2">
        <v>24535</v>
      </c>
      <c r="C1124" s="1" t="s">
        <v>103</v>
      </c>
      <c r="D1124" s="1" t="s">
        <v>18542</v>
      </c>
      <c r="E1124" s="1" t="s">
        <v>298</v>
      </c>
      <c r="F1124" s="1" t="s">
        <v>17639</v>
      </c>
      <c r="G1124" s="1" t="s">
        <v>35442</v>
      </c>
    </row>
    <row r="1125" spans="1:7" x14ac:dyDescent="0.4">
      <c r="A1125" s="1" t="s">
        <v>1322</v>
      </c>
      <c r="B1125" s="2">
        <v>28785</v>
      </c>
      <c r="C1125" s="1" t="s">
        <v>104</v>
      </c>
      <c r="D1125" s="1" t="s">
        <v>18543</v>
      </c>
      <c r="E1125" s="1" t="s">
        <v>17047</v>
      </c>
      <c r="F1125" s="1" t="s">
        <v>17298</v>
      </c>
      <c r="G1125" s="1" t="s">
        <v>35031</v>
      </c>
    </row>
    <row r="1126" spans="1:7" x14ac:dyDescent="0.4">
      <c r="A1126" s="1" t="s">
        <v>1323</v>
      </c>
      <c r="B1126" s="2">
        <v>25160</v>
      </c>
      <c r="C1126" s="1" t="s">
        <v>103</v>
      </c>
      <c r="D1126" s="1" t="s">
        <v>18544</v>
      </c>
      <c r="E1126" s="1" t="s">
        <v>298</v>
      </c>
      <c r="F1126" s="1" t="s">
        <v>17102</v>
      </c>
      <c r="G1126" s="1" t="s">
        <v>35443</v>
      </c>
    </row>
    <row r="1127" spans="1:7" x14ac:dyDescent="0.4">
      <c r="A1127" s="1" t="s">
        <v>1324</v>
      </c>
      <c r="B1127" s="2">
        <v>22025</v>
      </c>
      <c r="C1127" s="1" t="s">
        <v>103</v>
      </c>
      <c r="D1127" s="1" t="s">
        <v>18545</v>
      </c>
      <c r="E1127" s="1" t="s">
        <v>17063</v>
      </c>
      <c r="F1127" s="1" t="s">
        <v>18323</v>
      </c>
      <c r="G1127" s="1" t="s">
        <v>35444</v>
      </c>
    </row>
    <row r="1128" spans="1:7" x14ac:dyDescent="0.4">
      <c r="A1128" s="1" t="s">
        <v>1325</v>
      </c>
      <c r="B1128" s="2">
        <v>20109</v>
      </c>
      <c r="C1128" s="1" t="s">
        <v>104</v>
      </c>
      <c r="D1128" s="1" t="s">
        <v>18546</v>
      </c>
      <c r="E1128" s="1" t="s">
        <v>17162</v>
      </c>
      <c r="F1128" s="1" t="s">
        <v>17585</v>
      </c>
      <c r="G1128" s="1" t="s">
        <v>35445</v>
      </c>
    </row>
    <row r="1129" spans="1:7" x14ac:dyDescent="0.4">
      <c r="A1129" s="1" t="s">
        <v>1326</v>
      </c>
      <c r="B1129" s="2">
        <v>30045</v>
      </c>
      <c r="C1129" s="1" t="s">
        <v>103</v>
      </c>
      <c r="D1129" s="1" t="s">
        <v>18547</v>
      </c>
      <c r="E1129" s="1" t="s">
        <v>299</v>
      </c>
      <c r="F1129" s="1" t="s">
        <v>17683</v>
      </c>
      <c r="G1129" s="1" t="s">
        <v>35446</v>
      </c>
    </row>
    <row r="1130" spans="1:7" x14ac:dyDescent="0.4">
      <c r="A1130" s="1" t="s">
        <v>1327</v>
      </c>
      <c r="B1130" s="2">
        <v>27826</v>
      </c>
      <c r="C1130" s="1" t="s">
        <v>104</v>
      </c>
      <c r="D1130" s="1" t="s">
        <v>18548</v>
      </c>
      <c r="E1130" s="1" t="s">
        <v>17044</v>
      </c>
      <c r="F1130" s="1" t="s">
        <v>17559</v>
      </c>
      <c r="G1130" s="1" t="s">
        <v>35447</v>
      </c>
    </row>
    <row r="1131" spans="1:7" x14ac:dyDescent="0.4">
      <c r="A1131" s="1" t="s">
        <v>1328</v>
      </c>
      <c r="B1131" s="2">
        <v>20900</v>
      </c>
      <c r="C1131" s="1" t="s">
        <v>104</v>
      </c>
      <c r="D1131" s="1" t="s">
        <v>18549</v>
      </c>
      <c r="E1131" s="1" t="s">
        <v>17047</v>
      </c>
      <c r="F1131" s="1" t="s">
        <v>17169</v>
      </c>
      <c r="G1131" s="1" t="s">
        <v>35448</v>
      </c>
    </row>
    <row r="1132" spans="1:7" x14ac:dyDescent="0.4">
      <c r="A1132" s="1" t="s">
        <v>1329</v>
      </c>
      <c r="B1132" s="2">
        <v>29231</v>
      </c>
      <c r="C1132" s="1" t="s">
        <v>103</v>
      </c>
      <c r="D1132" s="1" t="s">
        <v>18550</v>
      </c>
      <c r="E1132" s="1" t="s">
        <v>298</v>
      </c>
      <c r="F1132" s="1" t="s">
        <v>17132</v>
      </c>
      <c r="G1132" s="1" t="s">
        <v>35449</v>
      </c>
    </row>
    <row r="1133" spans="1:7" x14ac:dyDescent="0.4">
      <c r="A1133" s="1" t="s">
        <v>1330</v>
      </c>
      <c r="B1133" s="2">
        <v>22014</v>
      </c>
      <c r="C1133" s="1" t="s">
        <v>104</v>
      </c>
      <c r="D1133" s="1" t="s">
        <v>18552</v>
      </c>
      <c r="E1133" s="1" t="s">
        <v>17074</v>
      </c>
      <c r="F1133" s="1" t="s">
        <v>18551</v>
      </c>
      <c r="G1133" s="1" t="s">
        <v>34803</v>
      </c>
    </row>
    <row r="1134" spans="1:7" x14ac:dyDescent="0.4">
      <c r="A1134" s="1" t="s">
        <v>1331</v>
      </c>
      <c r="B1134" s="2">
        <v>24707</v>
      </c>
      <c r="C1134" s="1" t="s">
        <v>104</v>
      </c>
      <c r="D1134" s="1" t="s">
        <v>18553</v>
      </c>
      <c r="E1134" s="1" t="s">
        <v>17060</v>
      </c>
      <c r="F1134" s="1" t="s">
        <v>18176</v>
      </c>
      <c r="G1134" s="1" t="s">
        <v>34873</v>
      </c>
    </row>
    <row r="1135" spans="1:7" x14ac:dyDescent="0.4">
      <c r="A1135" s="1" t="s">
        <v>1332</v>
      </c>
      <c r="B1135" s="2">
        <v>21977</v>
      </c>
      <c r="C1135" s="1" t="s">
        <v>104</v>
      </c>
      <c r="D1135" s="1" t="s">
        <v>18554</v>
      </c>
      <c r="E1135" s="1" t="s">
        <v>17162</v>
      </c>
      <c r="F1135" s="1" t="s">
        <v>17178</v>
      </c>
      <c r="G1135" s="1" t="s">
        <v>35450</v>
      </c>
    </row>
    <row r="1136" spans="1:7" x14ac:dyDescent="0.4">
      <c r="A1136" s="1" t="s">
        <v>1333</v>
      </c>
      <c r="B1136" s="2">
        <v>23721</v>
      </c>
      <c r="C1136" s="1" t="s">
        <v>104</v>
      </c>
      <c r="D1136" s="1" t="s">
        <v>18555</v>
      </c>
      <c r="E1136" s="1" t="s">
        <v>17044</v>
      </c>
      <c r="F1136" s="1" t="s">
        <v>17762</v>
      </c>
      <c r="G1136" s="1" t="s">
        <v>35451</v>
      </c>
    </row>
    <row r="1137" spans="1:7" x14ac:dyDescent="0.4">
      <c r="A1137" s="1" t="s">
        <v>1334</v>
      </c>
      <c r="B1137" s="2">
        <v>30777</v>
      </c>
      <c r="C1137" s="1" t="s">
        <v>104</v>
      </c>
      <c r="D1137" s="1" t="s">
        <v>18556</v>
      </c>
      <c r="E1137" s="1" t="s">
        <v>17074</v>
      </c>
      <c r="F1137" s="1" t="s">
        <v>17340</v>
      </c>
      <c r="G1137" s="1" t="s">
        <v>34800</v>
      </c>
    </row>
    <row r="1138" spans="1:7" x14ac:dyDescent="0.4">
      <c r="A1138" s="1" t="s">
        <v>1335</v>
      </c>
      <c r="B1138" s="2">
        <v>20429</v>
      </c>
      <c r="C1138" s="1" t="s">
        <v>103</v>
      </c>
      <c r="D1138" s="1" t="s">
        <v>18557</v>
      </c>
      <c r="E1138" s="1" t="s">
        <v>17090</v>
      </c>
      <c r="F1138" s="1" t="s">
        <v>17273</v>
      </c>
      <c r="G1138" s="1" t="s">
        <v>35452</v>
      </c>
    </row>
    <row r="1139" spans="1:7" x14ac:dyDescent="0.4">
      <c r="A1139" s="1" t="s">
        <v>1336</v>
      </c>
      <c r="B1139" s="2">
        <v>34896</v>
      </c>
      <c r="C1139" s="1" t="s">
        <v>103</v>
      </c>
      <c r="D1139" s="1" t="s">
        <v>18558</v>
      </c>
      <c r="E1139" s="1" t="s">
        <v>17057</v>
      </c>
      <c r="F1139" s="1" t="s">
        <v>17259</v>
      </c>
      <c r="G1139" s="1" t="s">
        <v>35453</v>
      </c>
    </row>
    <row r="1140" spans="1:7" x14ac:dyDescent="0.4">
      <c r="A1140" s="1" t="s">
        <v>1337</v>
      </c>
      <c r="B1140" s="2">
        <v>22179</v>
      </c>
      <c r="C1140" s="1" t="s">
        <v>104</v>
      </c>
      <c r="D1140" s="1" t="s">
        <v>18559</v>
      </c>
      <c r="E1140" s="1" t="s">
        <v>299</v>
      </c>
      <c r="F1140" s="1" t="s">
        <v>17735</v>
      </c>
      <c r="G1140" s="1" t="s">
        <v>34771</v>
      </c>
    </row>
    <row r="1141" spans="1:7" x14ac:dyDescent="0.4">
      <c r="A1141" s="1" t="s">
        <v>1338</v>
      </c>
      <c r="B1141" s="2">
        <v>26800</v>
      </c>
      <c r="C1141" s="1" t="s">
        <v>104</v>
      </c>
      <c r="D1141" s="1" t="s">
        <v>18560</v>
      </c>
      <c r="E1141" s="1" t="s">
        <v>298</v>
      </c>
      <c r="F1141" s="1" t="s">
        <v>17892</v>
      </c>
      <c r="G1141" s="1" t="s">
        <v>35454</v>
      </c>
    </row>
    <row r="1142" spans="1:7" x14ac:dyDescent="0.4">
      <c r="A1142" s="1" t="s">
        <v>1339</v>
      </c>
      <c r="B1142" s="2">
        <v>34873</v>
      </c>
      <c r="C1142" s="1" t="s">
        <v>104</v>
      </c>
      <c r="D1142" s="1" t="s">
        <v>18561</v>
      </c>
      <c r="E1142" s="1" t="s">
        <v>298</v>
      </c>
      <c r="F1142" s="1" t="s">
        <v>17892</v>
      </c>
      <c r="G1142" s="1" t="s">
        <v>35455</v>
      </c>
    </row>
    <row r="1143" spans="1:7" x14ac:dyDescent="0.4">
      <c r="A1143" s="1" t="s">
        <v>1340</v>
      </c>
      <c r="B1143" s="2">
        <v>21418</v>
      </c>
      <c r="C1143" s="1" t="s">
        <v>104</v>
      </c>
      <c r="D1143" s="1" t="s">
        <v>18562</v>
      </c>
      <c r="E1143" s="1" t="s">
        <v>17087</v>
      </c>
      <c r="F1143" s="1" t="s">
        <v>17171</v>
      </c>
      <c r="G1143" s="1" t="s">
        <v>35456</v>
      </c>
    </row>
    <row r="1144" spans="1:7" x14ac:dyDescent="0.4">
      <c r="A1144" s="1" t="s">
        <v>1341</v>
      </c>
      <c r="B1144" s="2">
        <v>30515</v>
      </c>
      <c r="C1144" s="1" t="s">
        <v>103</v>
      </c>
      <c r="D1144" s="1" t="s">
        <v>18564</v>
      </c>
      <c r="E1144" s="1" t="s">
        <v>17090</v>
      </c>
      <c r="F1144" s="1" t="s">
        <v>18563</v>
      </c>
      <c r="G1144" s="1" t="s">
        <v>34651</v>
      </c>
    </row>
    <row r="1145" spans="1:7" x14ac:dyDescent="0.4">
      <c r="A1145" s="1" t="s">
        <v>1342</v>
      </c>
      <c r="B1145" s="2">
        <v>26535</v>
      </c>
      <c r="C1145" s="1" t="s">
        <v>104</v>
      </c>
      <c r="D1145" s="1" t="s">
        <v>18565</v>
      </c>
      <c r="E1145" s="1" t="s">
        <v>299</v>
      </c>
      <c r="F1145" s="1" t="s">
        <v>17147</v>
      </c>
      <c r="G1145" s="1" t="s">
        <v>35457</v>
      </c>
    </row>
    <row r="1146" spans="1:7" x14ac:dyDescent="0.4">
      <c r="A1146" s="1" t="s">
        <v>1343</v>
      </c>
      <c r="B1146" s="2">
        <v>27762</v>
      </c>
      <c r="C1146" s="1" t="s">
        <v>103</v>
      </c>
      <c r="D1146" s="1" t="s">
        <v>18566</v>
      </c>
      <c r="E1146" s="1" t="s">
        <v>17087</v>
      </c>
      <c r="F1146" s="1" t="s">
        <v>17178</v>
      </c>
      <c r="G1146" s="1" t="s">
        <v>35458</v>
      </c>
    </row>
    <row r="1147" spans="1:7" x14ac:dyDescent="0.4">
      <c r="A1147" s="1" t="s">
        <v>1344</v>
      </c>
      <c r="B1147" s="2">
        <v>30292</v>
      </c>
      <c r="C1147" s="1" t="s">
        <v>104</v>
      </c>
      <c r="D1147" s="1" t="s">
        <v>18567</v>
      </c>
      <c r="E1147" s="1" t="s">
        <v>17044</v>
      </c>
      <c r="F1147" s="1" t="s">
        <v>18105</v>
      </c>
      <c r="G1147" s="1" t="s">
        <v>35459</v>
      </c>
    </row>
    <row r="1148" spans="1:7" x14ac:dyDescent="0.4">
      <c r="A1148" s="1" t="s">
        <v>1345</v>
      </c>
      <c r="B1148" s="2">
        <v>21172</v>
      </c>
      <c r="C1148" s="1" t="s">
        <v>104</v>
      </c>
      <c r="D1148" s="1" t="s">
        <v>18568</v>
      </c>
      <c r="E1148" s="1" t="s">
        <v>17054</v>
      </c>
      <c r="F1148" s="1" t="s">
        <v>17654</v>
      </c>
      <c r="G1148" s="1" t="s">
        <v>35460</v>
      </c>
    </row>
    <row r="1149" spans="1:7" x14ac:dyDescent="0.4">
      <c r="A1149" s="1" t="s">
        <v>1346</v>
      </c>
      <c r="B1149" s="2">
        <v>28252</v>
      </c>
      <c r="C1149" s="1" t="s">
        <v>103</v>
      </c>
      <c r="D1149" s="1" t="s">
        <v>18570</v>
      </c>
      <c r="E1149" s="1" t="s">
        <v>17041</v>
      </c>
      <c r="F1149" s="1" t="s">
        <v>18569</v>
      </c>
      <c r="G1149" s="1" t="s">
        <v>34803</v>
      </c>
    </row>
    <row r="1150" spans="1:7" x14ac:dyDescent="0.4">
      <c r="A1150" s="1" t="s">
        <v>1347</v>
      </c>
      <c r="B1150" s="2">
        <v>31021</v>
      </c>
      <c r="C1150" s="1" t="s">
        <v>104</v>
      </c>
      <c r="D1150" s="1" t="s">
        <v>18571</v>
      </c>
      <c r="E1150" s="1" t="s">
        <v>17047</v>
      </c>
      <c r="F1150" s="1" t="s">
        <v>17679</v>
      </c>
      <c r="G1150" s="1" t="s">
        <v>35461</v>
      </c>
    </row>
    <row r="1151" spans="1:7" x14ac:dyDescent="0.4">
      <c r="A1151" s="1" t="s">
        <v>1348</v>
      </c>
      <c r="B1151" s="2">
        <v>18754</v>
      </c>
      <c r="C1151" s="1" t="s">
        <v>104</v>
      </c>
      <c r="D1151" s="1" t="s">
        <v>18572</v>
      </c>
      <c r="E1151" s="1" t="s">
        <v>17044</v>
      </c>
      <c r="F1151" s="1" t="s">
        <v>17691</v>
      </c>
      <c r="G1151" s="1" t="s">
        <v>35462</v>
      </c>
    </row>
    <row r="1152" spans="1:7" x14ac:dyDescent="0.4">
      <c r="A1152" s="1" t="s">
        <v>1349</v>
      </c>
      <c r="B1152" s="2">
        <v>34586</v>
      </c>
      <c r="C1152" s="1" t="s">
        <v>103</v>
      </c>
      <c r="D1152" s="1" t="s">
        <v>18573</v>
      </c>
      <c r="E1152" s="1" t="s">
        <v>17057</v>
      </c>
      <c r="F1152" s="1" t="s">
        <v>17669</v>
      </c>
      <c r="G1152" s="1" t="s">
        <v>35463</v>
      </c>
    </row>
    <row r="1153" spans="1:7" x14ac:dyDescent="0.4">
      <c r="A1153" s="1" t="s">
        <v>1350</v>
      </c>
      <c r="B1153" s="2">
        <v>33193</v>
      </c>
      <c r="C1153" s="1" t="s">
        <v>104</v>
      </c>
      <c r="D1153" s="1" t="s">
        <v>18574</v>
      </c>
      <c r="E1153" s="1" t="s">
        <v>17060</v>
      </c>
      <c r="F1153" s="1" t="s">
        <v>18176</v>
      </c>
      <c r="G1153" s="1" t="s">
        <v>35464</v>
      </c>
    </row>
    <row r="1154" spans="1:7" x14ac:dyDescent="0.4">
      <c r="A1154" s="1" t="s">
        <v>1351</v>
      </c>
      <c r="B1154" s="2">
        <v>19366</v>
      </c>
      <c r="C1154" s="1" t="s">
        <v>104</v>
      </c>
      <c r="D1154" s="1" t="s">
        <v>18575</v>
      </c>
      <c r="E1154" s="1" t="s">
        <v>17041</v>
      </c>
      <c r="F1154" s="1" t="s">
        <v>17643</v>
      </c>
      <c r="G1154" s="1" t="s">
        <v>35465</v>
      </c>
    </row>
    <row r="1155" spans="1:7" x14ac:dyDescent="0.4">
      <c r="A1155" s="1" t="s">
        <v>1352</v>
      </c>
      <c r="B1155" s="2">
        <v>34424</v>
      </c>
      <c r="C1155" s="1" t="s">
        <v>103</v>
      </c>
      <c r="D1155" s="1" t="s">
        <v>18576</v>
      </c>
      <c r="E1155" s="1" t="s">
        <v>298</v>
      </c>
      <c r="F1155" s="1" t="s">
        <v>17710</v>
      </c>
      <c r="G1155" s="1" t="s">
        <v>35466</v>
      </c>
    </row>
    <row r="1156" spans="1:7" x14ac:dyDescent="0.4">
      <c r="A1156" s="1" t="s">
        <v>1353</v>
      </c>
      <c r="B1156" s="2">
        <v>23912</v>
      </c>
      <c r="C1156" s="1" t="s">
        <v>103</v>
      </c>
      <c r="D1156" s="1" t="s">
        <v>18578</v>
      </c>
      <c r="E1156" s="1" t="s">
        <v>297</v>
      </c>
      <c r="F1156" s="1" t="s">
        <v>18577</v>
      </c>
      <c r="G1156" s="1" t="s">
        <v>35467</v>
      </c>
    </row>
    <row r="1157" spans="1:7" x14ac:dyDescent="0.4">
      <c r="A1157" s="1" t="s">
        <v>1354</v>
      </c>
      <c r="B1157" s="2">
        <v>34281</v>
      </c>
      <c r="C1157" s="1" t="s">
        <v>103</v>
      </c>
      <c r="D1157" s="1" t="s">
        <v>18579</v>
      </c>
      <c r="E1157" s="1" t="s">
        <v>17044</v>
      </c>
      <c r="F1157" s="1" t="s">
        <v>17153</v>
      </c>
      <c r="G1157" s="1" t="s">
        <v>35468</v>
      </c>
    </row>
    <row r="1158" spans="1:7" x14ac:dyDescent="0.4">
      <c r="A1158" s="1" t="s">
        <v>1355</v>
      </c>
      <c r="B1158" s="2">
        <v>32891</v>
      </c>
      <c r="C1158" s="1" t="s">
        <v>103</v>
      </c>
      <c r="D1158" s="1" t="s">
        <v>18580</v>
      </c>
      <c r="E1158" s="1" t="s">
        <v>17044</v>
      </c>
      <c r="F1158" s="1" t="s">
        <v>18083</v>
      </c>
      <c r="G1158" s="1" t="s">
        <v>35469</v>
      </c>
    </row>
    <row r="1159" spans="1:7" x14ac:dyDescent="0.4">
      <c r="A1159" s="1" t="s">
        <v>1356</v>
      </c>
      <c r="B1159" s="2">
        <v>30804</v>
      </c>
      <c r="C1159" s="1" t="s">
        <v>103</v>
      </c>
      <c r="D1159" s="1" t="s">
        <v>18581</v>
      </c>
      <c r="E1159" s="1" t="s">
        <v>17060</v>
      </c>
      <c r="F1159" s="1" t="s">
        <v>17564</v>
      </c>
      <c r="G1159" s="1" t="s">
        <v>35180</v>
      </c>
    </row>
    <row r="1160" spans="1:7" x14ac:dyDescent="0.4">
      <c r="A1160" s="1" t="s">
        <v>1357</v>
      </c>
      <c r="B1160" s="2">
        <v>20236</v>
      </c>
      <c r="C1160" s="1" t="s">
        <v>104</v>
      </c>
      <c r="D1160" s="1" t="s">
        <v>18582</v>
      </c>
      <c r="E1160" s="1" t="s">
        <v>17057</v>
      </c>
      <c r="F1160" s="1" t="s">
        <v>17033</v>
      </c>
      <c r="G1160" s="1" t="s">
        <v>35470</v>
      </c>
    </row>
    <row r="1161" spans="1:7" x14ac:dyDescent="0.4">
      <c r="A1161" s="1" t="s">
        <v>1358</v>
      </c>
      <c r="B1161" s="2">
        <v>24948</v>
      </c>
      <c r="C1161" s="1" t="s">
        <v>103</v>
      </c>
      <c r="D1161" s="1" t="s">
        <v>18583</v>
      </c>
      <c r="E1161" s="1" t="s">
        <v>299</v>
      </c>
      <c r="F1161" s="1" t="s">
        <v>17892</v>
      </c>
      <c r="G1161" s="1" t="s">
        <v>35471</v>
      </c>
    </row>
    <row r="1162" spans="1:7" x14ac:dyDescent="0.4">
      <c r="A1162" s="1" t="s">
        <v>1359</v>
      </c>
      <c r="B1162" s="2">
        <v>27569</v>
      </c>
      <c r="C1162" s="1" t="s">
        <v>104</v>
      </c>
      <c r="D1162" s="1" t="s">
        <v>18584</v>
      </c>
      <c r="E1162" s="1" t="s">
        <v>17054</v>
      </c>
      <c r="F1162" s="1" t="s">
        <v>17926</v>
      </c>
      <c r="G1162" s="1" t="s">
        <v>35472</v>
      </c>
    </row>
    <row r="1163" spans="1:7" x14ac:dyDescent="0.4">
      <c r="A1163" s="1" t="s">
        <v>1360</v>
      </c>
      <c r="B1163" s="2">
        <v>22514</v>
      </c>
      <c r="C1163" s="1" t="s">
        <v>104</v>
      </c>
      <c r="D1163" s="1" t="s">
        <v>18585</v>
      </c>
      <c r="E1163" s="1" t="s">
        <v>17044</v>
      </c>
      <c r="F1163" s="1" t="s">
        <v>17157</v>
      </c>
      <c r="G1163" s="1" t="s">
        <v>35473</v>
      </c>
    </row>
    <row r="1164" spans="1:7" x14ac:dyDescent="0.4">
      <c r="A1164" s="1" t="s">
        <v>1361</v>
      </c>
      <c r="B1164" s="2">
        <v>35492</v>
      </c>
      <c r="C1164" s="1" t="s">
        <v>104</v>
      </c>
      <c r="D1164" s="1" t="s">
        <v>18587</v>
      </c>
      <c r="E1164" s="1" t="s">
        <v>17057</v>
      </c>
      <c r="F1164" s="1" t="s">
        <v>18586</v>
      </c>
      <c r="G1164" s="1" t="s">
        <v>35474</v>
      </c>
    </row>
    <row r="1165" spans="1:7" x14ac:dyDescent="0.4">
      <c r="A1165" s="1" t="s">
        <v>1362</v>
      </c>
      <c r="B1165" s="2">
        <v>30104</v>
      </c>
      <c r="C1165" s="1" t="s">
        <v>104</v>
      </c>
      <c r="D1165" s="1" t="s">
        <v>18588</v>
      </c>
      <c r="E1165" s="1" t="s">
        <v>297</v>
      </c>
      <c r="F1165" s="1" t="s">
        <v>17627</v>
      </c>
      <c r="G1165" s="1" t="s">
        <v>34651</v>
      </c>
    </row>
    <row r="1166" spans="1:7" x14ac:dyDescent="0.4">
      <c r="A1166" s="1" t="s">
        <v>1363</v>
      </c>
      <c r="B1166" s="2">
        <v>34581</v>
      </c>
      <c r="C1166" s="1" t="s">
        <v>103</v>
      </c>
      <c r="D1166" s="1" t="s">
        <v>18589</v>
      </c>
      <c r="E1166" s="1" t="s">
        <v>298</v>
      </c>
      <c r="F1166" s="1" t="s">
        <v>17437</v>
      </c>
      <c r="G1166" s="1" t="s">
        <v>35475</v>
      </c>
    </row>
    <row r="1167" spans="1:7" x14ac:dyDescent="0.4">
      <c r="A1167" s="1" t="s">
        <v>1364</v>
      </c>
      <c r="B1167" s="2">
        <v>20484</v>
      </c>
      <c r="C1167" s="1" t="s">
        <v>103</v>
      </c>
      <c r="D1167" s="1" t="s">
        <v>18590</v>
      </c>
      <c r="E1167" s="1" t="s">
        <v>17044</v>
      </c>
      <c r="F1167" s="1" t="s">
        <v>17401</v>
      </c>
      <c r="G1167" s="1" t="s">
        <v>35476</v>
      </c>
    </row>
    <row r="1168" spans="1:7" x14ac:dyDescent="0.4">
      <c r="A1168" s="1" t="s">
        <v>1365</v>
      </c>
      <c r="B1168" s="2">
        <v>27683</v>
      </c>
      <c r="C1168" s="1" t="s">
        <v>104</v>
      </c>
      <c r="D1168" s="1" t="s">
        <v>18591</v>
      </c>
      <c r="E1168" s="1" t="s">
        <v>17041</v>
      </c>
      <c r="F1168" s="1" t="s">
        <v>17267</v>
      </c>
      <c r="G1168" s="1" t="s">
        <v>34686</v>
      </c>
    </row>
    <row r="1169" spans="1:7" x14ac:dyDescent="0.4">
      <c r="A1169" s="1" t="s">
        <v>1366</v>
      </c>
      <c r="B1169" s="2">
        <v>34639</v>
      </c>
      <c r="C1169" s="1" t="s">
        <v>103</v>
      </c>
      <c r="D1169" s="1" t="s">
        <v>18592</v>
      </c>
      <c r="E1169" s="1" t="s">
        <v>17057</v>
      </c>
      <c r="F1169" s="1" t="s">
        <v>18292</v>
      </c>
      <c r="G1169" s="1" t="s">
        <v>35477</v>
      </c>
    </row>
    <row r="1170" spans="1:7" x14ac:dyDescent="0.4">
      <c r="A1170" s="1" t="s">
        <v>1367</v>
      </c>
      <c r="B1170" s="2">
        <v>19981</v>
      </c>
      <c r="C1170" s="1" t="s">
        <v>103</v>
      </c>
      <c r="D1170" s="1" t="s">
        <v>18593</v>
      </c>
      <c r="E1170" s="1" t="s">
        <v>17087</v>
      </c>
      <c r="F1170" s="1" t="s">
        <v>17147</v>
      </c>
      <c r="G1170" s="1" t="s">
        <v>35478</v>
      </c>
    </row>
    <row r="1171" spans="1:7" x14ac:dyDescent="0.4">
      <c r="A1171" s="1" t="s">
        <v>1368</v>
      </c>
      <c r="B1171" s="2">
        <v>18405</v>
      </c>
      <c r="C1171" s="1" t="s">
        <v>104</v>
      </c>
      <c r="D1171" s="1" t="s">
        <v>18594</v>
      </c>
      <c r="E1171" s="1" t="s">
        <v>298</v>
      </c>
      <c r="F1171" s="1" t="s">
        <v>17643</v>
      </c>
      <c r="G1171" s="1" t="s">
        <v>35479</v>
      </c>
    </row>
    <row r="1172" spans="1:7" x14ac:dyDescent="0.4">
      <c r="A1172" s="1" t="s">
        <v>1369</v>
      </c>
      <c r="B1172" s="2">
        <v>31381</v>
      </c>
      <c r="C1172" s="1" t="s">
        <v>103</v>
      </c>
      <c r="D1172" s="1" t="s">
        <v>18595</v>
      </c>
      <c r="E1172" s="1" t="s">
        <v>17047</v>
      </c>
      <c r="F1172" s="1" t="s">
        <v>17582</v>
      </c>
      <c r="G1172" s="1" t="s">
        <v>35480</v>
      </c>
    </row>
    <row r="1173" spans="1:7" x14ac:dyDescent="0.4">
      <c r="A1173" s="1" t="s">
        <v>1370</v>
      </c>
      <c r="B1173" s="2">
        <v>32822</v>
      </c>
      <c r="C1173" s="1" t="s">
        <v>103</v>
      </c>
      <c r="D1173" s="1" t="s">
        <v>18596</v>
      </c>
      <c r="E1173" s="1" t="s">
        <v>17087</v>
      </c>
      <c r="F1173" s="1" t="s">
        <v>17580</v>
      </c>
      <c r="G1173" s="1" t="s">
        <v>35481</v>
      </c>
    </row>
    <row r="1174" spans="1:7" x14ac:dyDescent="0.4">
      <c r="A1174" s="1" t="s">
        <v>1371</v>
      </c>
      <c r="B1174" s="2">
        <v>19778</v>
      </c>
      <c r="C1174" s="1" t="s">
        <v>103</v>
      </c>
      <c r="D1174" s="1" t="s">
        <v>18597</v>
      </c>
      <c r="E1174" s="1" t="s">
        <v>17060</v>
      </c>
      <c r="F1174" s="1" t="s">
        <v>17165</v>
      </c>
      <c r="G1174" s="1" t="s">
        <v>35075</v>
      </c>
    </row>
    <row r="1175" spans="1:7" x14ac:dyDescent="0.4">
      <c r="A1175" s="1" t="s">
        <v>1372</v>
      </c>
      <c r="B1175" s="2">
        <v>25447</v>
      </c>
      <c r="C1175" s="1" t="s">
        <v>103</v>
      </c>
      <c r="D1175" s="1" t="s">
        <v>18598</v>
      </c>
      <c r="E1175" s="1" t="s">
        <v>17041</v>
      </c>
      <c r="F1175" s="1" t="s">
        <v>17679</v>
      </c>
      <c r="G1175" s="1" t="s">
        <v>34945</v>
      </c>
    </row>
    <row r="1176" spans="1:7" x14ac:dyDescent="0.4">
      <c r="A1176" s="1" t="s">
        <v>1373</v>
      </c>
      <c r="B1176" s="2">
        <v>31893</v>
      </c>
      <c r="C1176" s="1" t="s">
        <v>104</v>
      </c>
      <c r="D1176" s="1" t="s">
        <v>18599</v>
      </c>
      <c r="E1176" s="1" t="s">
        <v>17041</v>
      </c>
      <c r="F1176" s="1" t="s">
        <v>17552</v>
      </c>
      <c r="G1176" s="1" t="s">
        <v>35482</v>
      </c>
    </row>
    <row r="1177" spans="1:7" x14ac:dyDescent="0.4">
      <c r="A1177" s="1" t="s">
        <v>1374</v>
      </c>
      <c r="B1177" s="2">
        <v>29793</v>
      </c>
      <c r="C1177" s="1" t="s">
        <v>103</v>
      </c>
      <c r="D1177" s="1" t="s">
        <v>18600</v>
      </c>
      <c r="E1177" s="1" t="s">
        <v>17060</v>
      </c>
      <c r="F1177" s="1" t="s">
        <v>18010</v>
      </c>
      <c r="G1177" s="1" t="s">
        <v>35483</v>
      </c>
    </row>
    <row r="1178" spans="1:7" x14ac:dyDescent="0.4">
      <c r="A1178" s="1" t="s">
        <v>1375</v>
      </c>
      <c r="B1178" s="2">
        <v>21623</v>
      </c>
      <c r="C1178" s="1" t="s">
        <v>104</v>
      </c>
      <c r="D1178" s="1" t="s">
        <v>18601</v>
      </c>
      <c r="E1178" s="1" t="s">
        <v>299</v>
      </c>
      <c r="F1178" s="1" t="s">
        <v>17589</v>
      </c>
      <c r="G1178" s="1" t="s">
        <v>35415</v>
      </c>
    </row>
    <row r="1179" spans="1:7" x14ac:dyDescent="0.4">
      <c r="A1179" s="1" t="s">
        <v>1376</v>
      </c>
      <c r="B1179" s="2">
        <v>21430</v>
      </c>
      <c r="C1179" s="1" t="s">
        <v>103</v>
      </c>
      <c r="D1179" s="1" t="s">
        <v>18602</v>
      </c>
      <c r="E1179" s="1" t="s">
        <v>298</v>
      </c>
      <c r="F1179" s="1" t="s">
        <v>17190</v>
      </c>
      <c r="G1179" s="1" t="s">
        <v>35484</v>
      </c>
    </row>
    <row r="1180" spans="1:7" x14ac:dyDescent="0.4">
      <c r="A1180" s="1" t="s">
        <v>1377</v>
      </c>
      <c r="B1180" s="2">
        <v>33945</v>
      </c>
      <c r="C1180" s="1" t="s">
        <v>104</v>
      </c>
      <c r="D1180" s="1" t="s">
        <v>18603</v>
      </c>
      <c r="E1180" s="1" t="s">
        <v>298</v>
      </c>
      <c r="F1180" s="1" t="s">
        <v>17171</v>
      </c>
      <c r="G1180" s="1" t="s">
        <v>34896</v>
      </c>
    </row>
    <row r="1181" spans="1:7" x14ac:dyDescent="0.4">
      <c r="A1181" s="1" t="s">
        <v>1378</v>
      </c>
      <c r="B1181" s="2">
        <v>19778</v>
      </c>
      <c r="C1181" s="1" t="s">
        <v>104</v>
      </c>
      <c r="D1181" s="1" t="s">
        <v>18604</v>
      </c>
      <c r="E1181" s="1" t="s">
        <v>17044</v>
      </c>
      <c r="F1181" s="1" t="s">
        <v>18218</v>
      </c>
      <c r="G1181" s="1" t="s">
        <v>35485</v>
      </c>
    </row>
    <row r="1182" spans="1:7" x14ac:dyDescent="0.4">
      <c r="A1182" s="1" t="s">
        <v>1379</v>
      </c>
      <c r="B1182" s="2">
        <v>35824</v>
      </c>
      <c r="C1182" s="1" t="s">
        <v>103</v>
      </c>
      <c r="D1182" s="1" t="s">
        <v>18605</v>
      </c>
      <c r="E1182" s="1" t="s">
        <v>297</v>
      </c>
      <c r="F1182" s="1" t="s">
        <v>17484</v>
      </c>
      <c r="G1182" s="1" t="s">
        <v>35486</v>
      </c>
    </row>
    <row r="1183" spans="1:7" x14ac:dyDescent="0.4">
      <c r="A1183" s="1" t="s">
        <v>1380</v>
      </c>
      <c r="B1183" s="2">
        <v>25216</v>
      </c>
      <c r="C1183" s="1" t="s">
        <v>103</v>
      </c>
      <c r="D1183" s="1" t="s">
        <v>18606</v>
      </c>
      <c r="E1183" s="1" t="s">
        <v>298</v>
      </c>
      <c r="F1183" s="1" t="s">
        <v>17321</v>
      </c>
      <c r="G1183" s="1" t="s">
        <v>35487</v>
      </c>
    </row>
    <row r="1184" spans="1:7" x14ac:dyDescent="0.4">
      <c r="A1184" s="1" t="s">
        <v>1381</v>
      </c>
      <c r="B1184" s="2">
        <v>35642</v>
      </c>
      <c r="C1184" s="1" t="s">
        <v>103</v>
      </c>
      <c r="D1184" s="1" t="s">
        <v>18607</v>
      </c>
      <c r="E1184" s="1" t="s">
        <v>17162</v>
      </c>
      <c r="F1184" s="1" t="s">
        <v>17654</v>
      </c>
      <c r="G1184" s="1" t="s">
        <v>35488</v>
      </c>
    </row>
    <row r="1185" spans="1:7" x14ac:dyDescent="0.4">
      <c r="A1185" s="1" t="s">
        <v>1382</v>
      </c>
      <c r="B1185" s="2">
        <v>25367</v>
      </c>
      <c r="C1185" s="1" t="s">
        <v>104</v>
      </c>
      <c r="D1185" s="1" t="s">
        <v>18609</v>
      </c>
      <c r="E1185" s="1" t="s">
        <v>17063</v>
      </c>
      <c r="F1185" s="1" t="s">
        <v>18608</v>
      </c>
      <c r="G1185" s="1" t="s">
        <v>35489</v>
      </c>
    </row>
    <row r="1186" spans="1:7" x14ac:dyDescent="0.4">
      <c r="A1186" s="1" t="s">
        <v>1383</v>
      </c>
      <c r="B1186" s="2">
        <v>24755</v>
      </c>
      <c r="C1186" s="1" t="s">
        <v>104</v>
      </c>
      <c r="D1186" s="1" t="s">
        <v>18610</v>
      </c>
      <c r="E1186" s="1" t="s">
        <v>17044</v>
      </c>
      <c r="F1186" s="1" t="s">
        <v>17178</v>
      </c>
      <c r="G1186" s="1" t="s">
        <v>35490</v>
      </c>
    </row>
    <row r="1187" spans="1:7" x14ac:dyDescent="0.4">
      <c r="A1187" s="1" t="s">
        <v>1384</v>
      </c>
      <c r="B1187" s="2">
        <v>20436</v>
      </c>
      <c r="C1187" s="1" t="s">
        <v>104</v>
      </c>
      <c r="D1187" s="1" t="s">
        <v>18611</v>
      </c>
      <c r="E1187" s="1" t="s">
        <v>17041</v>
      </c>
      <c r="F1187" s="1" t="s">
        <v>18050</v>
      </c>
      <c r="G1187" s="1" t="s">
        <v>35491</v>
      </c>
    </row>
    <row r="1188" spans="1:7" x14ac:dyDescent="0.4">
      <c r="A1188" s="1" t="s">
        <v>1385</v>
      </c>
      <c r="B1188" s="2">
        <v>27330</v>
      </c>
      <c r="C1188" s="1" t="s">
        <v>104</v>
      </c>
      <c r="D1188" s="1" t="s">
        <v>18612</v>
      </c>
      <c r="E1188" s="1" t="s">
        <v>17087</v>
      </c>
      <c r="F1188" s="1" t="s">
        <v>17344</v>
      </c>
      <c r="G1188" s="1" t="s">
        <v>35492</v>
      </c>
    </row>
    <row r="1189" spans="1:7" x14ac:dyDescent="0.4">
      <c r="A1189" s="1" t="s">
        <v>1386</v>
      </c>
      <c r="B1189" s="2">
        <v>19719</v>
      </c>
      <c r="C1189" s="1" t="s">
        <v>103</v>
      </c>
      <c r="D1189" s="1" t="s">
        <v>18613</v>
      </c>
      <c r="E1189" s="1" t="s">
        <v>17090</v>
      </c>
      <c r="F1189" s="1" t="s">
        <v>17335</v>
      </c>
      <c r="G1189" s="1" t="s">
        <v>35493</v>
      </c>
    </row>
    <row r="1190" spans="1:7" x14ac:dyDescent="0.4">
      <c r="A1190" s="1" t="s">
        <v>1387</v>
      </c>
      <c r="B1190" s="2">
        <v>32552</v>
      </c>
      <c r="C1190" s="1" t="s">
        <v>104</v>
      </c>
      <c r="D1190" s="1" t="s">
        <v>18614</v>
      </c>
      <c r="E1190" s="1" t="s">
        <v>17044</v>
      </c>
      <c r="F1190" s="1" t="s">
        <v>17478</v>
      </c>
      <c r="G1190" s="1" t="s">
        <v>35494</v>
      </c>
    </row>
    <row r="1191" spans="1:7" x14ac:dyDescent="0.4">
      <c r="A1191" s="1" t="s">
        <v>1388</v>
      </c>
      <c r="B1191" s="2">
        <v>20610</v>
      </c>
      <c r="C1191" s="1" t="s">
        <v>103</v>
      </c>
      <c r="D1191" s="1" t="s">
        <v>18615</v>
      </c>
      <c r="E1191" s="1" t="s">
        <v>17057</v>
      </c>
      <c r="F1191" s="1" t="s">
        <v>17121</v>
      </c>
      <c r="G1191" s="1" t="s">
        <v>35495</v>
      </c>
    </row>
    <row r="1192" spans="1:7" x14ac:dyDescent="0.4">
      <c r="A1192" s="1" t="s">
        <v>1389</v>
      </c>
      <c r="B1192" s="2">
        <v>34064</v>
      </c>
      <c r="C1192" s="1" t="s">
        <v>104</v>
      </c>
      <c r="D1192" s="1" t="s">
        <v>18616</v>
      </c>
      <c r="E1192" s="1" t="s">
        <v>17041</v>
      </c>
      <c r="F1192" s="1" t="s">
        <v>17070</v>
      </c>
      <c r="G1192" s="1" t="s">
        <v>35496</v>
      </c>
    </row>
    <row r="1193" spans="1:7" x14ac:dyDescent="0.4">
      <c r="A1193" s="1" t="s">
        <v>1390</v>
      </c>
      <c r="B1193" s="2">
        <v>25686</v>
      </c>
      <c r="C1193" s="1" t="s">
        <v>104</v>
      </c>
      <c r="D1193" s="1" t="s">
        <v>18617</v>
      </c>
      <c r="E1193" s="1" t="s">
        <v>297</v>
      </c>
      <c r="F1193" s="1" t="s">
        <v>17163</v>
      </c>
      <c r="G1193" s="1" t="s">
        <v>35132</v>
      </c>
    </row>
    <row r="1194" spans="1:7" x14ac:dyDescent="0.4">
      <c r="A1194" s="1" t="s">
        <v>1391</v>
      </c>
      <c r="B1194" s="2">
        <v>23683</v>
      </c>
      <c r="C1194" s="1" t="s">
        <v>103</v>
      </c>
      <c r="D1194" s="1" t="s">
        <v>18619</v>
      </c>
      <c r="E1194" s="1" t="s">
        <v>17057</v>
      </c>
      <c r="F1194" s="1" t="s">
        <v>18618</v>
      </c>
      <c r="G1194" s="1" t="s">
        <v>35497</v>
      </c>
    </row>
    <row r="1195" spans="1:7" x14ac:dyDescent="0.4">
      <c r="A1195" s="1" t="s">
        <v>1392</v>
      </c>
      <c r="B1195" s="2">
        <v>29997</v>
      </c>
      <c r="C1195" s="1" t="s">
        <v>103</v>
      </c>
      <c r="D1195" s="1" t="s">
        <v>18620</v>
      </c>
      <c r="E1195" s="1" t="s">
        <v>17226</v>
      </c>
      <c r="F1195" s="1" t="s">
        <v>17238</v>
      </c>
      <c r="G1195" s="1" t="s">
        <v>35498</v>
      </c>
    </row>
    <row r="1196" spans="1:7" x14ac:dyDescent="0.4">
      <c r="A1196" s="1" t="s">
        <v>1393</v>
      </c>
      <c r="B1196" s="2">
        <v>34946</v>
      </c>
      <c r="C1196" s="1" t="s">
        <v>103</v>
      </c>
      <c r="D1196" s="1" t="s">
        <v>18621</v>
      </c>
      <c r="E1196" s="1" t="s">
        <v>17041</v>
      </c>
      <c r="F1196" s="1" t="s">
        <v>17669</v>
      </c>
      <c r="G1196" s="1" t="s">
        <v>35499</v>
      </c>
    </row>
    <row r="1197" spans="1:7" x14ac:dyDescent="0.4">
      <c r="A1197" s="1" t="s">
        <v>1394</v>
      </c>
      <c r="B1197" s="2">
        <v>25150</v>
      </c>
      <c r="C1197" s="1" t="s">
        <v>103</v>
      </c>
      <c r="D1197" s="1" t="s">
        <v>18622</v>
      </c>
      <c r="E1197" s="1" t="s">
        <v>17090</v>
      </c>
      <c r="F1197" s="1" t="s">
        <v>17562</v>
      </c>
      <c r="G1197" s="1" t="s">
        <v>35500</v>
      </c>
    </row>
    <row r="1198" spans="1:7" x14ac:dyDescent="0.4">
      <c r="A1198" s="1" t="s">
        <v>1395</v>
      </c>
      <c r="B1198" s="2">
        <v>34868</v>
      </c>
      <c r="C1198" s="1" t="s">
        <v>103</v>
      </c>
      <c r="D1198" s="1" t="s">
        <v>18624</v>
      </c>
      <c r="E1198" s="1" t="s">
        <v>17087</v>
      </c>
      <c r="F1198" s="1" t="s">
        <v>18623</v>
      </c>
      <c r="G1198" s="1" t="s">
        <v>35501</v>
      </c>
    </row>
    <row r="1199" spans="1:7" x14ac:dyDescent="0.4">
      <c r="A1199" s="1" t="s">
        <v>1396</v>
      </c>
      <c r="B1199" s="2">
        <v>29613</v>
      </c>
      <c r="C1199" s="1" t="s">
        <v>104</v>
      </c>
      <c r="D1199" s="1" t="s">
        <v>18625</v>
      </c>
      <c r="E1199" s="1" t="s">
        <v>297</v>
      </c>
      <c r="F1199" s="1" t="s">
        <v>18323</v>
      </c>
      <c r="G1199" s="1" t="s">
        <v>34707</v>
      </c>
    </row>
    <row r="1200" spans="1:7" x14ac:dyDescent="0.4">
      <c r="A1200" s="1" t="s">
        <v>1397</v>
      </c>
      <c r="B1200" s="2">
        <v>25186</v>
      </c>
      <c r="C1200" s="1" t="s">
        <v>104</v>
      </c>
      <c r="D1200" s="1" t="s">
        <v>18626</v>
      </c>
      <c r="E1200" s="1" t="s">
        <v>17044</v>
      </c>
      <c r="F1200" s="1" t="s">
        <v>17540</v>
      </c>
      <c r="G1200" s="1" t="s">
        <v>35502</v>
      </c>
    </row>
    <row r="1201" spans="1:7" x14ac:dyDescent="0.4">
      <c r="A1201" s="1" t="s">
        <v>1398</v>
      </c>
      <c r="B1201" s="2">
        <v>34623</v>
      </c>
      <c r="C1201" s="1" t="s">
        <v>104</v>
      </c>
      <c r="D1201" s="1" t="s">
        <v>18627</v>
      </c>
      <c r="E1201" s="1" t="s">
        <v>17044</v>
      </c>
      <c r="F1201" s="1" t="s">
        <v>17048</v>
      </c>
      <c r="G1201" s="1" t="s">
        <v>35503</v>
      </c>
    </row>
    <row r="1202" spans="1:7" x14ac:dyDescent="0.4">
      <c r="A1202" s="1" t="s">
        <v>1399</v>
      </c>
      <c r="B1202" s="2">
        <v>27425</v>
      </c>
      <c r="C1202" s="1" t="s">
        <v>104</v>
      </c>
      <c r="D1202" s="1" t="s">
        <v>18628</v>
      </c>
      <c r="E1202" s="1" t="s">
        <v>17054</v>
      </c>
      <c r="F1202" s="1" t="s">
        <v>18126</v>
      </c>
      <c r="G1202" s="1" t="s">
        <v>35504</v>
      </c>
    </row>
    <row r="1203" spans="1:7" x14ac:dyDescent="0.4">
      <c r="A1203" s="1" t="s">
        <v>1400</v>
      </c>
      <c r="B1203" s="2">
        <v>23843</v>
      </c>
      <c r="C1203" s="1" t="s">
        <v>103</v>
      </c>
      <c r="D1203" s="1" t="s">
        <v>18629</v>
      </c>
      <c r="E1203" s="1" t="s">
        <v>17074</v>
      </c>
      <c r="F1203" s="1" t="s">
        <v>17294</v>
      </c>
      <c r="G1203" s="1" t="s">
        <v>35505</v>
      </c>
    </row>
    <row r="1204" spans="1:7" x14ac:dyDescent="0.4">
      <c r="A1204" s="1" t="s">
        <v>1401</v>
      </c>
      <c r="B1204" s="2">
        <v>18686</v>
      </c>
      <c r="C1204" s="1" t="s">
        <v>104</v>
      </c>
      <c r="D1204" s="1" t="s">
        <v>18630</v>
      </c>
      <c r="E1204" s="1" t="s">
        <v>297</v>
      </c>
      <c r="F1204" s="1" t="s">
        <v>17037</v>
      </c>
      <c r="G1204" s="1" t="s">
        <v>35506</v>
      </c>
    </row>
    <row r="1205" spans="1:7" x14ac:dyDescent="0.4">
      <c r="A1205" s="1" t="s">
        <v>1402</v>
      </c>
      <c r="B1205" s="2">
        <v>25542</v>
      </c>
      <c r="C1205" s="1" t="s">
        <v>104</v>
      </c>
      <c r="D1205" s="1" t="s">
        <v>18632</v>
      </c>
      <c r="E1205" s="1" t="s">
        <v>17041</v>
      </c>
      <c r="F1205" s="1" t="s">
        <v>18631</v>
      </c>
      <c r="G1205" s="1" t="s">
        <v>34676</v>
      </c>
    </row>
    <row r="1206" spans="1:7" x14ac:dyDescent="0.4">
      <c r="A1206" s="1" t="s">
        <v>1403</v>
      </c>
      <c r="B1206" s="2">
        <v>28917</v>
      </c>
      <c r="C1206" s="1" t="s">
        <v>103</v>
      </c>
      <c r="D1206" s="1" t="s">
        <v>18633</v>
      </c>
      <c r="E1206" s="1" t="s">
        <v>17044</v>
      </c>
      <c r="F1206" s="1" t="s">
        <v>17075</v>
      </c>
      <c r="G1206" s="1" t="s">
        <v>35507</v>
      </c>
    </row>
    <row r="1207" spans="1:7" x14ac:dyDescent="0.4">
      <c r="A1207" s="1" t="s">
        <v>1404</v>
      </c>
      <c r="B1207" s="2">
        <v>30966</v>
      </c>
      <c r="C1207" s="1" t="s">
        <v>103</v>
      </c>
      <c r="D1207" s="1" t="s">
        <v>18634</v>
      </c>
      <c r="E1207" s="1" t="s">
        <v>299</v>
      </c>
      <c r="F1207" s="1" t="s">
        <v>17325</v>
      </c>
      <c r="G1207" s="1" t="s">
        <v>34514</v>
      </c>
    </row>
    <row r="1208" spans="1:7" x14ac:dyDescent="0.4">
      <c r="A1208" s="1" t="s">
        <v>1405</v>
      </c>
      <c r="B1208" s="2">
        <v>22357</v>
      </c>
      <c r="C1208" s="1" t="s">
        <v>104</v>
      </c>
      <c r="D1208" s="1" t="s">
        <v>18635</v>
      </c>
      <c r="E1208" s="1" t="s">
        <v>17057</v>
      </c>
      <c r="F1208" s="1" t="s">
        <v>18126</v>
      </c>
      <c r="G1208" s="1" t="s">
        <v>35508</v>
      </c>
    </row>
    <row r="1209" spans="1:7" x14ac:dyDescent="0.4">
      <c r="A1209" s="1" t="s">
        <v>1406</v>
      </c>
      <c r="B1209" s="2">
        <v>34083</v>
      </c>
      <c r="C1209" s="1" t="s">
        <v>103</v>
      </c>
      <c r="D1209" s="1" t="s">
        <v>18636</v>
      </c>
      <c r="E1209" s="1" t="s">
        <v>298</v>
      </c>
      <c r="F1209" s="1" t="s">
        <v>17691</v>
      </c>
      <c r="G1209" s="1" t="s">
        <v>252</v>
      </c>
    </row>
    <row r="1210" spans="1:7" x14ac:dyDescent="0.4">
      <c r="A1210" s="1" t="s">
        <v>1407</v>
      </c>
      <c r="B1210" s="2">
        <v>32406</v>
      </c>
      <c r="C1210" s="1" t="s">
        <v>103</v>
      </c>
      <c r="D1210" s="1" t="s">
        <v>18637</v>
      </c>
      <c r="E1210" s="1" t="s">
        <v>17063</v>
      </c>
      <c r="F1210" s="1" t="s">
        <v>17280</v>
      </c>
      <c r="G1210" s="1" t="s">
        <v>35509</v>
      </c>
    </row>
    <row r="1211" spans="1:7" x14ac:dyDescent="0.4">
      <c r="A1211" s="1" t="s">
        <v>1408</v>
      </c>
      <c r="B1211" s="2">
        <v>22921</v>
      </c>
      <c r="C1211" s="1" t="s">
        <v>104</v>
      </c>
      <c r="D1211" s="1" t="s">
        <v>18638</v>
      </c>
      <c r="E1211" s="1" t="s">
        <v>17090</v>
      </c>
      <c r="F1211" s="1" t="s">
        <v>17722</v>
      </c>
      <c r="G1211" s="1" t="s">
        <v>35510</v>
      </c>
    </row>
    <row r="1212" spans="1:7" x14ac:dyDescent="0.4">
      <c r="A1212" s="1" t="s">
        <v>1409</v>
      </c>
      <c r="B1212" s="2">
        <v>29649</v>
      </c>
      <c r="C1212" s="1" t="s">
        <v>104</v>
      </c>
      <c r="D1212" s="1" t="s">
        <v>18639</v>
      </c>
      <c r="E1212" s="1" t="s">
        <v>17044</v>
      </c>
      <c r="F1212" s="1" t="s">
        <v>17511</v>
      </c>
      <c r="G1212" s="1" t="s">
        <v>35511</v>
      </c>
    </row>
    <row r="1213" spans="1:7" x14ac:dyDescent="0.4">
      <c r="A1213" s="1" t="s">
        <v>1410</v>
      </c>
      <c r="B1213" s="2">
        <v>22387</v>
      </c>
      <c r="C1213" s="1" t="s">
        <v>103</v>
      </c>
      <c r="D1213" s="1" t="s">
        <v>18640</v>
      </c>
      <c r="E1213" s="1" t="s">
        <v>17044</v>
      </c>
      <c r="F1213" s="1" t="s">
        <v>17121</v>
      </c>
      <c r="G1213" s="1" t="s">
        <v>35512</v>
      </c>
    </row>
    <row r="1214" spans="1:7" x14ac:dyDescent="0.4">
      <c r="A1214" s="1" t="s">
        <v>1411</v>
      </c>
      <c r="B1214" s="2">
        <v>23711</v>
      </c>
      <c r="C1214" s="1" t="s">
        <v>103</v>
      </c>
      <c r="D1214" s="1" t="s">
        <v>18641</v>
      </c>
      <c r="E1214" s="1" t="s">
        <v>17044</v>
      </c>
      <c r="F1214" s="1" t="s">
        <v>17174</v>
      </c>
      <c r="G1214" s="1" t="s">
        <v>35513</v>
      </c>
    </row>
    <row r="1215" spans="1:7" x14ac:dyDescent="0.4">
      <c r="A1215" s="1" t="s">
        <v>1412</v>
      </c>
      <c r="B1215" s="2">
        <v>27091</v>
      </c>
      <c r="C1215" s="1" t="s">
        <v>103</v>
      </c>
      <c r="D1215" s="1" t="s">
        <v>18642</v>
      </c>
      <c r="E1215" s="1" t="s">
        <v>17057</v>
      </c>
      <c r="F1215" s="1" t="s">
        <v>17331</v>
      </c>
      <c r="G1215" s="1" t="s">
        <v>35514</v>
      </c>
    </row>
    <row r="1216" spans="1:7" x14ac:dyDescent="0.4">
      <c r="A1216" s="1" t="s">
        <v>1413</v>
      </c>
      <c r="B1216" s="2">
        <v>23146</v>
      </c>
      <c r="C1216" s="1" t="s">
        <v>103</v>
      </c>
      <c r="D1216" s="1" t="s">
        <v>18643</v>
      </c>
      <c r="E1216" s="1" t="s">
        <v>17087</v>
      </c>
      <c r="F1216" s="1" t="s">
        <v>17687</v>
      </c>
      <c r="G1216" s="1" t="s">
        <v>35515</v>
      </c>
    </row>
    <row r="1217" spans="1:7" x14ac:dyDescent="0.4">
      <c r="A1217" s="1" t="s">
        <v>1414</v>
      </c>
      <c r="B1217" s="2">
        <v>18572</v>
      </c>
      <c r="C1217" s="1" t="s">
        <v>103</v>
      </c>
      <c r="D1217" s="1" t="s">
        <v>18644</v>
      </c>
      <c r="E1217" s="1" t="s">
        <v>17057</v>
      </c>
      <c r="F1217" s="1" t="s">
        <v>17724</v>
      </c>
      <c r="G1217" s="1" t="s">
        <v>35516</v>
      </c>
    </row>
    <row r="1218" spans="1:7" x14ac:dyDescent="0.4">
      <c r="A1218" s="1" t="s">
        <v>1415</v>
      </c>
      <c r="B1218" s="2">
        <v>31494</v>
      </c>
      <c r="C1218" s="1" t="s">
        <v>104</v>
      </c>
      <c r="D1218" s="1" t="s">
        <v>18645</v>
      </c>
      <c r="E1218" s="1" t="s">
        <v>17063</v>
      </c>
      <c r="F1218" s="1" t="s">
        <v>17125</v>
      </c>
      <c r="G1218" s="1" t="s">
        <v>35517</v>
      </c>
    </row>
    <row r="1219" spans="1:7" x14ac:dyDescent="0.4">
      <c r="A1219" s="1" t="s">
        <v>1416</v>
      </c>
      <c r="B1219" s="2">
        <v>34424</v>
      </c>
      <c r="C1219" s="1" t="s">
        <v>103</v>
      </c>
      <c r="D1219" s="1" t="s">
        <v>18646</v>
      </c>
      <c r="E1219" s="1" t="s">
        <v>17044</v>
      </c>
      <c r="F1219" s="1" t="s">
        <v>17391</v>
      </c>
      <c r="G1219" s="1" t="s">
        <v>35518</v>
      </c>
    </row>
    <row r="1220" spans="1:7" x14ac:dyDescent="0.4">
      <c r="A1220" s="1" t="s">
        <v>1417</v>
      </c>
      <c r="B1220" s="2">
        <v>35053</v>
      </c>
      <c r="C1220" s="1" t="s">
        <v>104</v>
      </c>
      <c r="D1220" s="1" t="s">
        <v>18647</v>
      </c>
      <c r="E1220" s="1" t="s">
        <v>17054</v>
      </c>
      <c r="F1220" s="1" t="s">
        <v>17200</v>
      </c>
      <c r="G1220" s="1" t="s">
        <v>35519</v>
      </c>
    </row>
    <row r="1221" spans="1:7" x14ac:dyDescent="0.4">
      <c r="A1221" s="1" t="s">
        <v>1418</v>
      </c>
      <c r="B1221" s="2">
        <v>32579</v>
      </c>
      <c r="C1221" s="1" t="s">
        <v>104</v>
      </c>
      <c r="D1221" s="1" t="s">
        <v>18648</v>
      </c>
      <c r="E1221" s="1" t="s">
        <v>17041</v>
      </c>
      <c r="F1221" s="1" t="s">
        <v>17331</v>
      </c>
      <c r="G1221" s="1" t="s">
        <v>34502</v>
      </c>
    </row>
    <row r="1222" spans="1:7" x14ac:dyDescent="0.4">
      <c r="A1222" s="1" t="s">
        <v>1419</v>
      </c>
      <c r="B1222" s="2">
        <v>32333</v>
      </c>
      <c r="C1222" s="1" t="s">
        <v>104</v>
      </c>
      <c r="D1222" s="1" t="s">
        <v>18649</v>
      </c>
      <c r="E1222" s="1" t="s">
        <v>17047</v>
      </c>
      <c r="F1222" s="1" t="s">
        <v>17820</v>
      </c>
      <c r="G1222" s="1" t="s">
        <v>35520</v>
      </c>
    </row>
    <row r="1223" spans="1:7" x14ac:dyDescent="0.4">
      <c r="A1223" s="1" t="s">
        <v>1420</v>
      </c>
      <c r="B1223" s="2">
        <v>28323</v>
      </c>
      <c r="C1223" s="1" t="s">
        <v>103</v>
      </c>
      <c r="D1223" s="1" t="s">
        <v>18650</v>
      </c>
      <c r="E1223" s="1" t="s">
        <v>17044</v>
      </c>
      <c r="F1223" s="1" t="s">
        <v>17333</v>
      </c>
      <c r="G1223" s="1" t="s">
        <v>35266</v>
      </c>
    </row>
    <row r="1224" spans="1:7" x14ac:dyDescent="0.4">
      <c r="A1224" s="1" t="s">
        <v>1421</v>
      </c>
      <c r="B1224" s="2">
        <v>26823</v>
      </c>
      <c r="C1224" s="1" t="s">
        <v>103</v>
      </c>
      <c r="D1224" s="1" t="s">
        <v>18651</v>
      </c>
      <c r="E1224" s="1" t="s">
        <v>17044</v>
      </c>
      <c r="F1224" s="1" t="s">
        <v>17562</v>
      </c>
      <c r="G1224" s="1" t="s">
        <v>35521</v>
      </c>
    </row>
    <row r="1225" spans="1:7" x14ac:dyDescent="0.4">
      <c r="A1225" s="1" t="s">
        <v>1422</v>
      </c>
      <c r="B1225" s="2">
        <v>34386</v>
      </c>
      <c r="C1225" s="1" t="s">
        <v>103</v>
      </c>
      <c r="D1225" s="1" t="s">
        <v>18652</v>
      </c>
      <c r="E1225" s="1" t="s">
        <v>297</v>
      </c>
      <c r="F1225" s="1" t="s">
        <v>17238</v>
      </c>
      <c r="G1225" s="1" t="s">
        <v>35522</v>
      </c>
    </row>
    <row r="1226" spans="1:7" x14ac:dyDescent="0.4">
      <c r="A1226" s="1" t="s">
        <v>1423</v>
      </c>
      <c r="B1226" s="2">
        <v>34879</v>
      </c>
      <c r="C1226" s="1" t="s">
        <v>104</v>
      </c>
      <c r="D1226" s="1" t="s">
        <v>18653</v>
      </c>
      <c r="E1226" s="1" t="s">
        <v>17044</v>
      </c>
      <c r="F1226" s="1" t="s">
        <v>17249</v>
      </c>
      <c r="G1226" s="1" t="s">
        <v>35523</v>
      </c>
    </row>
    <row r="1227" spans="1:7" x14ac:dyDescent="0.4">
      <c r="A1227" s="1" t="s">
        <v>1424</v>
      </c>
      <c r="B1227" s="2">
        <v>33157</v>
      </c>
      <c r="C1227" s="1" t="s">
        <v>103</v>
      </c>
      <c r="D1227" s="1" t="s">
        <v>18654</v>
      </c>
      <c r="E1227" s="1" t="s">
        <v>17057</v>
      </c>
      <c r="F1227" s="1" t="s">
        <v>17229</v>
      </c>
      <c r="G1227" s="1" t="s">
        <v>35524</v>
      </c>
    </row>
    <row r="1228" spans="1:7" x14ac:dyDescent="0.4">
      <c r="A1228" s="1" t="s">
        <v>1425</v>
      </c>
      <c r="B1228" s="2">
        <v>28635</v>
      </c>
      <c r="C1228" s="1" t="s">
        <v>103</v>
      </c>
      <c r="D1228" s="1" t="s">
        <v>18655</v>
      </c>
      <c r="E1228" s="1" t="s">
        <v>298</v>
      </c>
      <c r="F1228" s="1" t="s">
        <v>17710</v>
      </c>
      <c r="G1228" s="1" t="s">
        <v>35525</v>
      </c>
    </row>
    <row r="1229" spans="1:7" x14ac:dyDescent="0.4">
      <c r="A1229" s="1" t="s">
        <v>1426</v>
      </c>
      <c r="B1229" s="2">
        <v>24769</v>
      </c>
      <c r="C1229" s="1" t="s">
        <v>103</v>
      </c>
      <c r="D1229" s="1" t="s">
        <v>18656</v>
      </c>
      <c r="E1229" s="1" t="s">
        <v>297</v>
      </c>
      <c r="F1229" s="1" t="s">
        <v>18295</v>
      </c>
      <c r="G1229" s="1" t="s">
        <v>35526</v>
      </c>
    </row>
    <row r="1230" spans="1:7" x14ac:dyDescent="0.4">
      <c r="A1230" s="1" t="s">
        <v>1427</v>
      </c>
      <c r="B1230" s="2">
        <v>30546</v>
      </c>
      <c r="C1230" s="1" t="s">
        <v>104</v>
      </c>
      <c r="D1230" s="1" t="s">
        <v>18657</v>
      </c>
      <c r="E1230" s="1" t="s">
        <v>17087</v>
      </c>
      <c r="F1230" s="1" t="s">
        <v>18522</v>
      </c>
      <c r="G1230" s="1" t="s">
        <v>35527</v>
      </c>
    </row>
    <row r="1231" spans="1:7" x14ac:dyDescent="0.4">
      <c r="A1231" s="1" t="s">
        <v>1428</v>
      </c>
      <c r="B1231" s="2">
        <v>29186</v>
      </c>
      <c r="C1231" s="1" t="s">
        <v>103</v>
      </c>
      <c r="D1231" s="1" t="s">
        <v>18659</v>
      </c>
      <c r="E1231" s="1" t="s">
        <v>17063</v>
      </c>
      <c r="F1231" s="1" t="s">
        <v>18658</v>
      </c>
      <c r="G1231" s="1" t="s">
        <v>34944</v>
      </c>
    </row>
    <row r="1232" spans="1:7" x14ac:dyDescent="0.4">
      <c r="A1232" s="1" t="s">
        <v>1429</v>
      </c>
      <c r="B1232" s="2">
        <v>31970</v>
      </c>
      <c r="C1232" s="1" t="s">
        <v>103</v>
      </c>
      <c r="D1232" s="1" t="s">
        <v>18660</v>
      </c>
      <c r="E1232" s="1" t="s">
        <v>17044</v>
      </c>
      <c r="F1232" s="1" t="s">
        <v>17500</v>
      </c>
      <c r="G1232" s="1" t="s">
        <v>35528</v>
      </c>
    </row>
    <row r="1233" spans="1:7" x14ac:dyDescent="0.4">
      <c r="A1233" s="1" t="s">
        <v>1430</v>
      </c>
      <c r="B1233" s="2">
        <v>25498</v>
      </c>
      <c r="C1233" s="1" t="s">
        <v>103</v>
      </c>
      <c r="D1233" s="1" t="s">
        <v>18662</v>
      </c>
      <c r="E1233" s="1" t="s">
        <v>17044</v>
      </c>
      <c r="F1233" s="1" t="s">
        <v>18661</v>
      </c>
      <c r="G1233" s="1" t="s">
        <v>35529</v>
      </c>
    </row>
    <row r="1234" spans="1:7" x14ac:dyDescent="0.4">
      <c r="A1234" s="1" t="s">
        <v>1431</v>
      </c>
      <c r="B1234" s="2">
        <v>25199</v>
      </c>
      <c r="C1234" s="1" t="s">
        <v>103</v>
      </c>
      <c r="D1234" s="1" t="s">
        <v>18663</v>
      </c>
      <c r="E1234" s="1" t="s">
        <v>298</v>
      </c>
      <c r="F1234" s="1" t="s">
        <v>17464</v>
      </c>
      <c r="G1234" s="1" t="s">
        <v>35530</v>
      </c>
    </row>
    <row r="1235" spans="1:7" x14ac:dyDescent="0.4">
      <c r="A1235" s="1" t="s">
        <v>1432</v>
      </c>
      <c r="B1235" s="2">
        <v>21633</v>
      </c>
      <c r="C1235" s="1" t="s">
        <v>104</v>
      </c>
      <c r="D1235" s="1" t="s">
        <v>18664</v>
      </c>
      <c r="E1235" s="1" t="s">
        <v>17087</v>
      </c>
      <c r="F1235" s="1" t="s">
        <v>17810</v>
      </c>
      <c r="G1235" s="1" t="s">
        <v>35531</v>
      </c>
    </row>
    <row r="1236" spans="1:7" x14ac:dyDescent="0.4">
      <c r="A1236" s="1" t="s">
        <v>1433</v>
      </c>
      <c r="B1236" s="2">
        <v>35247</v>
      </c>
      <c r="C1236" s="1" t="s">
        <v>103</v>
      </c>
      <c r="D1236" s="1" t="s">
        <v>18665</v>
      </c>
      <c r="E1236" s="1" t="s">
        <v>17044</v>
      </c>
      <c r="F1236" s="1" t="s">
        <v>18349</v>
      </c>
      <c r="G1236" s="1" t="s">
        <v>34550</v>
      </c>
    </row>
    <row r="1237" spans="1:7" x14ac:dyDescent="0.4">
      <c r="A1237" s="1" t="s">
        <v>1434</v>
      </c>
      <c r="B1237" s="2">
        <v>19977</v>
      </c>
      <c r="C1237" s="1" t="s">
        <v>103</v>
      </c>
      <c r="D1237" s="1" t="s">
        <v>18666</v>
      </c>
      <c r="E1237" s="1" t="s">
        <v>17087</v>
      </c>
      <c r="F1237" s="1" t="s">
        <v>18105</v>
      </c>
      <c r="G1237" s="1" t="s">
        <v>35532</v>
      </c>
    </row>
    <row r="1238" spans="1:7" x14ac:dyDescent="0.4">
      <c r="A1238" s="1" t="s">
        <v>1435</v>
      </c>
      <c r="B1238" s="2">
        <v>20351</v>
      </c>
      <c r="C1238" s="1" t="s">
        <v>103</v>
      </c>
      <c r="D1238" s="1" t="s">
        <v>18667</v>
      </c>
      <c r="E1238" s="1" t="s">
        <v>298</v>
      </c>
      <c r="F1238" s="1" t="s">
        <v>17104</v>
      </c>
      <c r="G1238" s="1" t="s">
        <v>35273</v>
      </c>
    </row>
    <row r="1239" spans="1:7" x14ac:dyDescent="0.4">
      <c r="A1239" s="1" t="s">
        <v>1436</v>
      </c>
      <c r="B1239" s="2">
        <v>23375</v>
      </c>
      <c r="C1239" s="1" t="s">
        <v>104</v>
      </c>
      <c r="D1239" s="1" t="s">
        <v>18668</v>
      </c>
      <c r="E1239" s="1" t="s">
        <v>17087</v>
      </c>
      <c r="F1239" s="1" t="s">
        <v>17151</v>
      </c>
      <c r="G1239" s="1" t="s">
        <v>35533</v>
      </c>
    </row>
    <row r="1240" spans="1:7" x14ac:dyDescent="0.4">
      <c r="A1240" s="1" t="s">
        <v>1437</v>
      </c>
      <c r="B1240" s="2">
        <v>28564</v>
      </c>
      <c r="C1240" s="1" t="s">
        <v>104</v>
      </c>
      <c r="D1240" s="1" t="s">
        <v>18669</v>
      </c>
      <c r="E1240" s="1" t="s">
        <v>17047</v>
      </c>
      <c r="F1240" s="1" t="s">
        <v>17121</v>
      </c>
      <c r="G1240" s="1" t="s">
        <v>35534</v>
      </c>
    </row>
    <row r="1241" spans="1:7" x14ac:dyDescent="0.4">
      <c r="A1241" s="1" t="s">
        <v>1438</v>
      </c>
      <c r="B1241" s="2">
        <v>25043</v>
      </c>
      <c r="C1241" s="1" t="s">
        <v>104</v>
      </c>
      <c r="D1241" s="1" t="s">
        <v>18670</v>
      </c>
      <c r="E1241" s="1" t="s">
        <v>299</v>
      </c>
      <c r="F1241" s="1" t="s">
        <v>17446</v>
      </c>
      <c r="G1241" s="1" t="s">
        <v>35266</v>
      </c>
    </row>
    <row r="1242" spans="1:7" x14ac:dyDescent="0.4">
      <c r="A1242" s="1" t="s">
        <v>1439</v>
      </c>
      <c r="B1242" s="2">
        <v>24930</v>
      </c>
      <c r="C1242" s="1" t="s">
        <v>104</v>
      </c>
      <c r="D1242" s="1" t="s">
        <v>18671</v>
      </c>
      <c r="E1242" s="1" t="s">
        <v>17063</v>
      </c>
      <c r="F1242" s="1" t="s">
        <v>17470</v>
      </c>
      <c r="G1242" s="1" t="s">
        <v>35535</v>
      </c>
    </row>
    <row r="1243" spans="1:7" x14ac:dyDescent="0.4">
      <c r="A1243" s="1" t="s">
        <v>1440</v>
      </c>
      <c r="B1243" s="2">
        <v>22707</v>
      </c>
      <c r="C1243" s="1" t="s">
        <v>104</v>
      </c>
      <c r="D1243" s="1" t="s">
        <v>18672</v>
      </c>
      <c r="E1243" s="1" t="s">
        <v>298</v>
      </c>
      <c r="F1243" s="1" t="s">
        <v>17328</v>
      </c>
      <c r="G1243" s="1" t="s">
        <v>34838</v>
      </c>
    </row>
    <row r="1244" spans="1:7" x14ac:dyDescent="0.4">
      <c r="A1244" s="1" t="s">
        <v>1441</v>
      </c>
      <c r="B1244" s="2">
        <v>26626</v>
      </c>
      <c r="C1244" s="1" t="s">
        <v>103</v>
      </c>
      <c r="D1244" s="1" t="s">
        <v>18673</v>
      </c>
      <c r="E1244" s="1" t="s">
        <v>17099</v>
      </c>
      <c r="F1244" s="1" t="s">
        <v>17292</v>
      </c>
      <c r="G1244" s="1" t="s">
        <v>35338</v>
      </c>
    </row>
    <row r="1245" spans="1:7" x14ac:dyDescent="0.4">
      <c r="A1245" s="1" t="s">
        <v>1442</v>
      </c>
      <c r="B1245" s="2">
        <v>30131</v>
      </c>
      <c r="C1245" s="1" t="s">
        <v>103</v>
      </c>
      <c r="D1245" s="1" t="s">
        <v>18675</v>
      </c>
      <c r="E1245" s="1" t="s">
        <v>17054</v>
      </c>
      <c r="F1245" s="1" t="s">
        <v>18674</v>
      </c>
      <c r="G1245" s="1" t="s">
        <v>35536</v>
      </c>
    </row>
    <row r="1246" spans="1:7" x14ac:dyDescent="0.4">
      <c r="A1246" s="1" t="s">
        <v>1443</v>
      </c>
      <c r="B1246" s="2">
        <v>30713</v>
      </c>
      <c r="C1246" s="1" t="s">
        <v>104</v>
      </c>
      <c r="D1246" s="1" t="s">
        <v>18676</v>
      </c>
      <c r="E1246" s="1" t="s">
        <v>297</v>
      </c>
      <c r="F1246" s="1" t="s">
        <v>17509</v>
      </c>
      <c r="G1246" s="1" t="s">
        <v>35537</v>
      </c>
    </row>
    <row r="1247" spans="1:7" x14ac:dyDescent="0.4">
      <c r="A1247" s="1" t="s">
        <v>1444</v>
      </c>
      <c r="B1247" s="2">
        <v>30059</v>
      </c>
      <c r="C1247" s="1" t="s">
        <v>103</v>
      </c>
      <c r="D1247" s="1" t="s">
        <v>18677</v>
      </c>
      <c r="E1247" s="1" t="s">
        <v>298</v>
      </c>
      <c r="F1247" s="1" t="s">
        <v>18372</v>
      </c>
      <c r="G1247" s="1" t="s">
        <v>35538</v>
      </c>
    </row>
    <row r="1248" spans="1:7" x14ac:dyDescent="0.4">
      <c r="A1248" s="1" t="s">
        <v>1445</v>
      </c>
      <c r="B1248" s="2">
        <v>20589</v>
      </c>
      <c r="C1248" s="1" t="s">
        <v>104</v>
      </c>
      <c r="D1248" s="1" t="s">
        <v>18678</v>
      </c>
      <c r="E1248" s="1" t="s">
        <v>17044</v>
      </c>
      <c r="F1248" s="1" t="s">
        <v>17305</v>
      </c>
      <c r="G1248" s="1" t="s">
        <v>35539</v>
      </c>
    </row>
    <row r="1249" spans="1:7" x14ac:dyDescent="0.4">
      <c r="A1249" s="1" t="s">
        <v>1446</v>
      </c>
      <c r="B1249" s="2">
        <v>34970</v>
      </c>
      <c r="C1249" s="1" t="s">
        <v>103</v>
      </c>
      <c r="D1249" s="1" t="s">
        <v>18679</v>
      </c>
      <c r="E1249" s="1" t="s">
        <v>17090</v>
      </c>
      <c r="F1249" s="1" t="s">
        <v>17480</v>
      </c>
      <c r="G1249" s="1" t="s">
        <v>35540</v>
      </c>
    </row>
    <row r="1250" spans="1:7" x14ac:dyDescent="0.4">
      <c r="A1250" s="1" t="s">
        <v>1447</v>
      </c>
      <c r="B1250" s="2">
        <v>22046</v>
      </c>
      <c r="C1250" s="1" t="s">
        <v>103</v>
      </c>
      <c r="D1250" s="1" t="s">
        <v>18680</v>
      </c>
      <c r="E1250" s="1" t="s">
        <v>17044</v>
      </c>
      <c r="F1250" s="1" t="s">
        <v>18337</v>
      </c>
      <c r="G1250" s="1" t="s">
        <v>35541</v>
      </c>
    </row>
    <row r="1251" spans="1:7" x14ac:dyDescent="0.4">
      <c r="A1251" s="1" t="s">
        <v>1448</v>
      </c>
      <c r="B1251" s="2">
        <v>22294</v>
      </c>
      <c r="C1251" s="1" t="s">
        <v>104</v>
      </c>
      <c r="D1251" s="1" t="s">
        <v>18681</v>
      </c>
      <c r="E1251" s="1" t="s">
        <v>17063</v>
      </c>
      <c r="F1251" s="1" t="s">
        <v>17453</v>
      </c>
      <c r="G1251" s="1" t="s">
        <v>35542</v>
      </c>
    </row>
    <row r="1252" spans="1:7" x14ac:dyDescent="0.4">
      <c r="A1252" s="1" t="s">
        <v>1449</v>
      </c>
      <c r="B1252" s="2">
        <v>34778</v>
      </c>
      <c r="C1252" s="1" t="s">
        <v>104</v>
      </c>
      <c r="D1252" s="1" t="s">
        <v>18682</v>
      </c>
      <c r="E1252" s="1" t="s">
        <v>297</v>
      </c>
      <c r="F1252" s="1" t="s">
        <v>17550</v>
      </c>
      <c r="G1252" s="1" t="s">
        <v>35543</v>
      </c>
    </row>
    <row r="1253" spans="1:7" x14ac:dyDescent="0.4">
      <c r="A1253" s="1" t="s">
        <v>1450</v>
      </c>
      <c r="B1253" s="2">
        <v>18194</v>
      </c>
      <c r="C1253" s="1" t="s">
        <v>103</v>
      </c>
      <c r="D1253" s="1" t="s">
        <v>18683</v>
      </c>
      <c r="E1253" s="1" t="s">
        <v>17047</v>
      </c>
      <c r="F1253" s="1" t="s">
        <v>18218</v>
      </c>
      <c r="G1253" s="1" t="s">
        <v>35127</v>
      </c>
    </row>
    <row r="1254" spans="1:7" x14ac:dyDescent="0.4">
      <c r="A1254" s="1" t="s">
        <v>1451</v>
      </c>
      <c r="B1254" s="2">
        <v>22566</v>
      </c>
      <c r="C1254" s="1" t="s">
        <v>103</v>
      </c>
      <c r="D1254" s="1" t="s">
        <v>18684</v>
      </c>
      <c r="E1254" s="1" t="s">
        <v>17063</v>
      </c>
      <c r="F1254" s="1" t="s">
        <v>17658</v>
      </c>
      <c r="G1254" s="1" t="s">
        <v>35544</v>
      </c>
    </row>
    <row r="1255" spans="1:7" x14ac:dyDescent="0.4">
      <c r="A1255" s="1" t="s">
        <v>1452</v>
      </c>
      <c r="B1255" s="2">
        <v>30256</v>
      </c>
      <c r="C1255" s="1" t="s">
        <v>103</v>
      </c>
      <c r="D1255" s="1" t="s">
        <v>18685</v>
      </c>
      <c r="E1255" s="1" t="s">
        <v>17047</v>
      </c>
      <c r="F1255" s="1" t="s">
        <v>17254</v>
      </c>
      <c r="G1255" s="1" t="s">
        <v>35545</v>
      </c>
    </row>
    <row r="1256" spans="1:7" x14ac:dyDescent="0.4">
      <c r="A1256" s="1" t="s">
        <v>1453</v>
      </c>
      <c r="B1256" s="2">
        <v>22198</v>
      </c>
      <c r="C1256" s="1" t="s">
        <v>103</v>
      </c>
      <c r="D1256" s="1" t="s">
        <v>18686</v>
      </c>
      <c r="E1256" s="1" t="s">
        <v>17044</v>
      </c>
      <c r="F1256" s="1" t="s">
        <v>17188</v>
      </c>
      <c r="G1256" s="1" t="s">
        <v>35546</v>
      </c>
    </row>
    <row r="1257" spans="1:7" x14ac:dyDescent="0.4">
      <c r="A1257" s="1" t="s">
        <v>1454</v>
      </c>
      <c r="B1257" s="2">
        <v>22712</v>
      </c>
      <c r="C1257" s="1" t="s">
        <v>103</v>
      </c>
      <c r="D1257" s="1" t="s">
        <v>18687</v>
      </c>
      <c r="E1257" s="1" t="s">
        <v>17074</v>
      </c>
      <c r="F1257" s="1" t="s">
        <v>17355</v>
      </c>
      <c r="G1257" s="1" t="s">
        <v>35547</v>
      </c>
    </row>
    <row r="1258" spans="1:7" x14ac:dyDescent="0.4">
      <c r="A1258" s="1" t="s">
        <v>1455</v>
      </c>
      <c r="B1258" s="2">
        <v>18784</v>
      </c>
      <c r="C1258" s="1" t="s">
        <v>104</v>
      </c>
      <c r="D1258" s="1" t="s">
        <v>18688</v>
      </c>
      <c r="E1258" s="1" t="s">
        <v>17090</v>
      </c>
      <c r="F1258" s="1" t="s">
        <v>18453</v>
      </c>
      <c r="G1258" s="1" t="s">
        <v>35548</v>
      </c>
    </row>
    <row r="1259" spans="1:7" x14ac:dyDescent="0.4">
      <c r="A1259" s="1" t="s">
        <v>1456</v>
      </c>
      <c r="B1259" s="2">
        <v>31510</v>
      </c>
      <c r="C1259" s="1" t="s">
        <v>104</v>
      </c>
      <c r="D1259" s="1" t="s">
        <v>18689</v>
      </c>
      <c r="E1259" s="1" t="s">
        <v>17063</v>
      </c>
      <c r="F1259" s="1" t="s">
        <v>17820</v>
      </c>
      <c r="G1259" s="1" t="s">
        <v>35206</v>
      </c>
    </row>
    <row r="1260" spans="1:7" x14ac:dyDescent="0.4">
      <c r="A1260" s="1" t="s">
        <v>1457</v>
      </c>
      <c r="B1260" s="2">
        <v>24457</v>
      </c>
      <c r="C1260" s="1" t="s">
        <v>104</v>
      </c>
      <c r="D1260" s="1" t="s">
        <v>18690</v>
      </c>
      <c r="E1260" s="1" t="s">
        <v>17041</v>
      </c>
      <c r="F1260" s="1" t="s">
        <v>17362</v>
      </c>
      <c r="G1260" s="1" t="s">
        <v>35549</v>
      </c>
    </row>
    <row r="1261" spans="1:7" x14ac:dyDescent="0.4">
      <c r="A1261" s="1" t="s">
        <v>1458</v>
      </c>
      <c r="B1261" s="2">
        <v>28205</v>
      </c>
      <c r="C1261" s="1" t="s">
        <v>104</v>
      </c>
      <c r="D1261" s="1" t="s">
        <v>18692</v>
      </c>
      <c r="E1261" s="1" t="s">
        <v>17090</v>
      </c>
      <c r="F1261" s="1" t="s">
        <v>18691</v>
      </c>
      <c r="G1261" s="1" t="s">
        <v>35467</v>
      </c>
    </row>
    <row r="1262" spans="1:7" x14ac:dyDescent="0.4">
      <c r="A1262" s="1" t="s">
        <v>1459</v>
      </c>
      <c r="B1262" s="2">
        <v>24810</v>
      </c>
      <c r="C1262" s="1" t="s">
        <v>103</v>
      </c>
      <c r="D1262" s="1" t="s">
        <v>18693</v>
      </c>
      <c r="E1262" s="1" t="s">
        <v>17063</v>
      </c>
      <c r="F1262" s="1" t="s">
        <v>17290</v>
      </c>
      <c r="G1262" s="1" t="s">
        <v>35550</v>
      </c>
    </row>
    <row r="1263" spans="1:7" x14ac:dyDescent="0.4">
      <c r="A1263" s="1" t="s">
        <v>1460</v>
      </c>
      <c r="B1263" s="2">
        <v>28970</v>
      </c>
      <c r="C1263" s="1" t="s">
        <v>103</v>
      </c>
      <c r="D1263" s="1" t="s">
        <v>18694</v>
      </c>
      <c r="E1263" s="1" t="s">
        <v>17357</v>
      </c>
      <c r="F1263" s="1" t="s">
        <v>17151</v>
      </c>
      <c r="G1263" s="1" t="s">
        <v>35170</v>
      </c>
    </row>
    <row r="1264" spans="1:7" x14ac:dyDescent="0.4">
      <c r="A1264" s="1" t="s">
        <v>1461</v>
      </c>
      <c r="B1264" s="2">
        <v>28878</v>
      </c>
      <c r="C1264" s="1" t="s">
        <v>104</v>
      </c>
      <c r="D1264" s="1" t="s">
        <v>18695</v>
      </c>
      <c r="E1264" s="1" t="s">
        <v>17057</v>
      </c>
      <c r="F1264" s="1" t="s">
        <v>18623</v>
      </c>
      <c r="G1264" s="1" t="s">
        <v>35059</v>
      </c>
    </row>
    <row r="1265" spans="1:7" x14ac:dyDescent="0.4">
      <c r="A1265" s="1" t="s">
        <v>1462</v>
      </c>
      <c r="B1265" s="2">
        <v>31158</v>
      </c>
      <c r="C1265" s="1" t="s">
        <v>103</v>
      </c>
      <c r="D1265" s="1" t="s">
        <v>18696</v>
      </c>
      <c r="E1265" s="1" t="s">
        <v>17044</v>
      </c>
      <c r="F1265" s="1" t="s">
        <v>17955</v>
      </c>
      <c r="G1265" s="1" t="s">
        <v>35551</v>
      </c>
    </row>
    <row r="1266" spans="1:7" x14ac:dyDescent="0.4">
      <c r="A1266" s="1" t="s">
        <v>1463</v>
      </c>
      <c r="B1266" s="2">
        <v>32375</v>
      </c>
      <c r="C1266" s="1" t="s">
        <v>104</v>
      </c>
      <c r="D1266" s="1" t="s">
        <v>18697</v>
      </c>
      <c r="E1266" s="1" t="s">
        <v>17044</v>
      </c>
      <c r="F1266" s="1" t="s">
        <v>17309</v>
      </c>
      <c r="G1266" s="1" t="s">
        <v>35552</v>
      </c>
    </row>
    <row r="1267" spans="1:7" x14ac:dyDescent="0.4">
      <c r="A1267" s="1" t="s">
        <v>1464</v>
      </c>
      <c r="B1267" s="2">
        <v>35998</v>
      </c>
      <c r="C1267" s="1" t="s">
        <v>103</v>
      </c>
      <c r="D1267" s="1" t="s">
        <v>18699</v>
      </c>
      <c r="E1267" s="1" t="s">
        <v>17054</v>
      </c>
      <c r="F1267" s="1" t="s">
        <v>18698</v>
      </c>
      <c r="G1267" s="1" t="s">
        <v>34550</v>
      </c>
    </row>
    <row r="1268" spans="1:7" x14ac:dyDescent="0.4">
      <c r="A1268" s="1" t="s">
        <v>1465</v>
      </c>
      <c r="B1268" s="2">
        <v>32814</v>
      </c>
      <c r="C1268" s="1" t="s">
        <v>104</v>
      </c>
      <c r="D1268" s="1" t="s">
        <v>18700</v>
      </c>
      <c r="E1268" s="1" t="s">
        <v>17074</v>
      </c>
      <c r="F1268" s="1" t="s">
        <v>17720</v>
      </c>
      <c r="G1268" s="1" t="s">
        <v>35553</v>
      </c>
    </row>
    <row r="1269" spans="1:7" x14ac:dyDescent="0.4">
      <c r="A1269" s="1" t="s">
        <v>1466</v>
      </c>
      <c r="B1269" s="2">
        <v>28560</v>
      </c>
      <c r="C1269" s="1" t="s">
        <v>104</v>
      </c>
      <c r="D1269" s="1" t="s">
        <v>18701</v>
      </c>
      <c r="E1269" s="1" t="s">
        <v>17047</v>
      </c>
      <c r="F1269" s="1" t="s">
        <v>17061</v>
      </c>
      <c r="G1269" s="1" t="s">
        <v>35554</v>
      </c>
    </row>
    <row r="1270" spans="1:7" x14ac:dyDescent="0.4">
      <c r="A1270" s="1" t="s">
        <v>1467</v>
      </c>
      <c r="B1270" s="2">
        <v>20929</v>
      </c>
      <c r="C1270" s="1" t="s">
        <v>103</v>
      </c>
      <c r="D1270" s="1" t="s">
        <v>18702</v>
      </c>
      <c r="E1270" s="1" t="s">
        <v>17044</v>
      </c>
      <c r="F1270" s="1" t="s">
        <v>17042</v>
      </c>
      <c r="G1270" s="1" t="s">
        <v>35555</v>
      </c>
    </row>
    <row r="1271" spans="1:7" x14ac:dyDescent="0.4">
      <c r="A1271" s="1" t="s">
        <v>1468</v>
      </c>
      <c r="B1271" s="2">
        <v>23839</v>
      </c>
      <c r="C1271" s="1" t="s">
        <v>104</v>
      </c>
      <c r="D1271" s="1" t="s">
        <v>18703</v>
      </c>
      <c r="E1271" s="1" t="s">
        <v>17063</v>
      </c>
      <c r="F1271" s="1" t="s">
        <v>17399</v>
      </c>
      <c r="G1271" s="1" t="s">
        <v>35556</v>
      </c>
    </row>
    <row r="1272" spans="1:7" x14ac:dyDescent="0.4">
      <c r="A1272" s="1" t="s">
        <v>1469</v>
      </c>
      <c r="B1272" s="2">
        <v>22668</v>
      </c>
      <c r="C1272" s="1" t="s">
        <v>104</v>
      </c>
      <c r="D1272" s="1" t="s">
        <v>18704</v>
      </c>
      <c r="E1272" s="1" t="s">
        <v>17063</v>
      </c>
      <c r="F1272" s="1" t="s">
        <v>17883</v>
      </c>
      <c r="G1272" s="1" t="s">
        <v>35239</v>
      </c>
    </row>
    <row r="1273" spans="1:7" x14ac:dyDescent="0.4">
      <c r="A1273" s="1" t="s">
        <v>1470</v>
      </c>
      <c r="B1273" s="2">
        <v>19876</v>
      </c>
      <c r="C1273" s="1" t="s">
        <v>103</v>
      </c>
      <c r="D1273" s="1" t="s">
        <v>18705</v>
      </c>
      <c r="E1273" s="1" t="s">
        <v>17057</v>
      </c>
      <c r="F1273" s="1" t="s">
        <v>17039</v>
      </c>
      <c r="G1273" s="1" t="s">
        <v>35557</v>
      </c>
    </row>
    <row r="1274" spans="1:7" x14ac:dyDescent="0.4">
      <c r="A1274" s="1" t="s">
        <v>1471</v>
      </c>
      <c r="B1274" s="2">
        <v>20053</v>
      </c>
      <c r="C1274" s="1" t="s">
        <v>103</v>
      </c>
      <c r="D1274" s="1" t="s">
        <v>18706</v>
      </c>
      <c r="E1274" s="1" t="s">
        <v>17057</v>
      </c>
      <c r="F1274" s="1" t="s">
        <v>17627</v>
      </c>
      <c r="G1274" s="1" t="s">
        <v>35558</v>
      </c>
    </row>
    <row r="1275" spans="1:7" x14ac:dyDescent="0.4">
      <c r="A1275" s="1" t="s">
        <v>1472</v>
      </c>
      <c r="B1275" s="2">
        <v>31345</v>
      </c>
      <c r="C1275" s="1" t="s">
        <v>104</v>
      </c>
      <c r="D1275" s="1" t="s">
        <v>18707</v>
      </c>
      <c r="E1275" s="1" t="s">
        <v>17060</v>
      </c>
      <c r="F1275" s="1" t="s">
        <v>17383</v>
      </c>
      <c r="G1275" s="1" t="s">
        <v>34902</v>
      </c>
    </row>
    <row r="1276" spans="1:7" x14ac:dyDescent="0.4">
      <c r="A1276" s="1" t="s">
        <v>1473</v>
      </c>
      <c r="B1276" s="2">
        <v>34137</v>
      </c>
      <c r="C1276" s="1" t="s">
        <v>104</v>
      </c>
      <c r="D1276" s="1" t="s">
        <v>18708</v>
      </c>
      <c r="E1276" s="1" t="s">
        <v>17057</v>
      </c>
      <c r="F1276" s="1" t="s">
        <v>18113</v>
      </c>
      <c r="G1276" s="1" t="s">
        <v>35559</v>
      </c>
    </row>
    <row r="1277" spans="1:7" x14ac:dyDescent="0.4">
      <c r="A1277" s="1" t="s">
        <v>1474</v>
      </c>
      <c r="B1277" s="2">
        <v>22378</v>
      </c>
      <c r="C1277" s="1" t="s">
        <v>103</v>
      </c>
      <c r="D1277" s="1" t="s">
        <v>18709</v>
      </c>
      <c r="E1277" s="1" t="s">
        <v>17047</v>
      </c>
      <c r="F1277" s="1" t="s">
        <v>17580</v>
      </c>
      <c r="G1277" s="1" t="s">
        <v>34905</v>
      </c>
    </row>
    <row r="1278" spans="1:7" x14ac:dyDescent="0.4">
      <c r="A1278" s="1" t="s">
        <v>1475</v>
      </c>
      <c r="B1278" s="2">
        <v>33901</v>
      </c>
      <c r="C1278" s="1" t="s">
        <v>103</v>
      </c>
      <c r="D1278" s="1" t="s">
        <v>18710</v>
      </c>
      <c r="E1278" s="1" t="s">
        <v>17063</v>
      </c>
      <c r="F1278" s="1" t="s">
        <v>17779</v>
      </c>
      <c r="G1278" s="1" t="s">
        <v>35560</v>
      </c>
    </row>
    <row r="1279" spans="1:7" x14ac:dyDescent="0.4">
      <c r="A1279" s="1" t="s">
        <v>1476</v>
      </c>
      <c r="B1279" s="2">
        <v>29345</v>
      </c>
      <c r="C1279" s="1" t="s">
        <v>104</v>
      </c>
      <c r="D1279" s="1" t="s">
        <v>18711</v>
      </c>
      <c r="E1279" s="1" t="s">
        <v>17041</v>
      </c>
      <c r="F1279" s="1" t="s">
        <v>17849</v>
      </c>
      <c r="G1279" s="1" t="s">
        <v>35561</v>
      </c>
    </row>
    <row r="1280" spans="1:7" x14ac:dyDescent="0.4">
      <c r="A1280" s="1" t="s">
        <v>1477</v>
      </c>
      <c r="B1280" s="2">
        <v>27791</v>
      </c>
      <c r="C1280" s="1" t="s">
        <v>103</v>
      </c>
      <c r="D1280" s="1" t="s">
        <v>18713</v>
      </c>
      <c r="E1280" s="1" t="s">
        <v>17057</v>
      </c>
      <c r="F1280" s="1" t="s">
        <v>18712</v>
      </c>
      <c r="G1280" s="1" t="s">
        <v>35562</v>
      </c>
    </row>
    <row r="1281" spans="1:7" x14ac:dyDescent="0.4">
      <c r="A1281" s="1" t="s">
        <v>1478</v>
      </c>
      <c r="B1281" s="2">
        <v>20986</v>
      </c>
      <c r="C1281" s="1" t="s">
        <v>104</v>
      </c>
      <c r="D1281" s="1" t="s">
        <v>18714</v>
      </c>
      <c r="E1281" s="1" t="s">
        <v>299</v>
      </c>
      <c r="F1281" s="1" t="s">
        <v>17399</v>
      </c>
      <c r="G1281" s="1" t="s">
        <v>35561</v>
      </c>
    </row>
    <row r="1282" spans="1:7" x14ac:dyDescent="0.4">
      <c r="A1282" s="1" t="s">
        <v>1479</v>
      </c>
      <c r="B1282" s="2">
        <v>19969</v>
      </c>
      <c r="C1282" s="1" t="s">
        <v>103</v>
      </c>
      <c r="D1282" s="1" t="s">
        <v>18715</v>
      </c>
      <c r="E1282" s="1" t="s">
        <v>17087</v>
      </c>
      <c r="F1282" s="1" t="s">
        <v>17552</v>
      </c>
      <c r="G1282" s="1" t="s">
        <v>35563</v>
      </c>
    </row>
    <row r="1283" spans="1:7" x14ac:dyDescent="0.4">
      <c r="A1283" s="1" t="s">
        <v>1480</v>
      </c>
      <c r="B1283" s="2">
        <v>20810</v>
      </c>
      <c r="C1283" s="1" t="s">
        <v>103</v>
      </c>
      <c r="D1283" s="1" t="s">
        <v>18716</v>
      </c>
      <c r="E1283" s="1" t="s">
        <v>17087</v>
      </c>
      <c r="F1283" s="1" t="s">
        <v>17751</v>
      </c>
      <c r="G1283" s="1" t="s">
        <v>35564</v>
      </c>
    </row>
    <row r="1284" spans="1:7" x14ac:dyDescent="0.4">
      <c r="A1284" s="1" t="s">
        <v>1481</v>
      </c>
      <c r="B1284" s="2">
        <v>20720</v>
      </c>
      <c r="C1284" s="1" t="s">
        <v>104</v>
      </c>
      <c r="D1284" s="1" t="s">
        <v>18717</v>
      </c>
      <c r="E1284" s="1" t="s">
        <v>298</v>
      </c>
      <c r="F1284" s="1" t="s">
        <v>17453</v>
      </c>
      <c r="G1284" s="1" t="s">
        <v>35565</v>
      </c>
    </row>
    <row r="1285" spans="1:7" x14ac:dyDescent="0.4">
      <c r="A1285" s="1" t="s">
        <v>1482</v>
      </c>
      <c r="B1285" s="2">
        <v>29900</v>
      </c>
      <c r="C1285" s="1" t="s">
        <v>103</v>
      </c>
      <c r="D1285" s="1" t="s">
        <v>18718</v>
      </c>
      <c r="E1285" s="1" t="s">
        <v>17047</v>
      </c>
      <c r="F1285" s="1" t="s">
        <v>17068</v>
      </c>
      <c r="G1285" s="1" t="s">
        <v>35566</v>
      </c>
    </row>
    <row r="1286" spans="1:7" x14ac:dyDescent="0.4">
      <c r="A1286" s="1" t="s">
        <v>1483</v>
      </c>
      <c r="B1286" s="2">
        <v>32608</v>
      </c>
      <c r="C1286" s="1" t="s">
        <v>103</v>
      </c>
      <c r="D1286" s="1" t="s">
        <v>18719</v>
      </c>
      <c r="E1286" s="1" t="s">
        <v>17060</v>
      </c>
      <c r="F1286" s="1" t="s">
        <v>17097</v>
      </c>
      <c r="G1286" s="1" t="s">
        <v>258</v>
      </c>
    </row>
    <row r="1287" spans="1:7" x14ac:dyDescent="0.4">
      <c r="A1287" s="1" t="s">
        <v>1484</v>
      </c>
      <c r="B1287" s="2">
        <v>32493</v>
      </c>
      <c r="C1287" s="1" t="s">
        <v>103</v>
      </c>
      <c r="D1287" s="1" t="s">
        <v>18720</v>
      </c>
      <c r="E1287" s="1" t="s">
        <v>17357</v>
      </c>
      <c r="F1287" s="1" t="s">
        <v>17271</v>
      </c>
      <c r="G1287" s="1" t="s">
        <v>35567</v>
      </c>
    </row>
    <row r="1288" spans="1:7" x14ac:dyDescent="0.4">
      <c r="A1288" s="1" t="s">
        <v>1485</v>
      </c>
      <c r="B1288" s="2">
        <v>21816</v>
      </c>
      <c r="C1288" s="1" t="s">
        <v>103</v>
      </c>
      <c r="D1288" s="1" t="s">
        <v>18721</v>
      </c>
      <c r="E1288" s="1" t="s">
        <v>17047</v>
      </c>
      <c r="F1288" s="1" t="s">
        <v>17353</v>
      </c>
      <c r="G1288" s="1" t="s">
        <v>35150</v>
      </c>
    </row>
    <row r="1289" spans="1:7" x14ac:dyDescent="0.4">
      <c r="A1289" s="1" t="s">
        <v>1486</v>
      </c>
      <c r="B1289" s="2">
        <v>22562</v>
      </c>
      <c r="C1289" s="1" t="s">
        <v>103</v>
      </c>
      <c r="D1289" s="1" t="s">
        <v>18722</v>
      </c>
      <c r="E1289" s="1" t="s">
        <v>17090</v>
      </c>
      <c r="F1289" s="1" t="s">
        <v>17573</v>
      </c>
      <c r="G1289" s="1" t="s">
        <v>35568</v>
      </c>
    </row>
    <row r="1290" spans="1:7" x14ac:dyDescent="0.4">
      <c r="A1290" s="1" t="s">
        <v>1487</v>
      </c>
      <c r="B1290" s="2">
        <v>18218</v>
      </c>
      <c r="C1290" s="1" t="s">
        <v>104</v>
      </c>
      <c r="D1290" s="1" t="s">
        <v>18723</v>
      </c>
      <c r="E1290" s="1" t="s">
        <v>17060</v>
      </c>
      <c r="F1290" s="1" t="s">
        <v>17691</v>
      </c>
      <c r="G1290" s="1" t="s">
        <v>35569</v>
      </c>
    </row>
    <row r="1291" spans="1:7" x14ac:dyDescent="0.4">
      <c r="A1291" s="1" t="s">
        <v>1488</v>
      </c>
      <c r="B1291" s="2">
        <v>24611</v>
      </c>
      <c r="C1291" s="1" t="s">
        <v>103</v>
      </c>
      <c r="D1291" s="1" t="s">
        <v>18724</v>
      </c>
      <c r="E1291" s="1" t="s">
        <v>17057</v>
      </c>
      <c r="F1291" s="1" t="s">
        <v>17114</v>
      </c>
      <c r="G1291" s="1" t="s">
        <v>35570</v>
      </c>
    </row>
    <row r="1292" spans="1:7" x14ac:dyDescent="0.4">
      <c r="A1292" s="1" t="s">
        <v>1489</v>
      </c>
      <c r="B1292" s="2">
        <v>31692</v>
      </c>
      <c r="C1292" s="1" t="s">
        <v>104</v>
      </c>
      <c r="D1292" s="1" t="s">
        <v>18725</v>
      </c>
      <c r="E1292" s="1" t="s">
        <v>17074</v>
      </c>
      <c r="F1292" s="1" t="s">
        <v>17360</v>
      </c>
      <c r="G1292" s="1" t="s">
        <v>34792</v>
      </c>
    </row>
    <row r="1293" spans="1:7" x14ac:dyDescent="0.4">
      <c r="A1293" s="1" t="s">
        <v>1490</v>
      </c>
      <c r="B1293" s="2">
        <v>22272</v>
      </c>
      <c r="C1293" s="1" t="s">
        <v>104</v>
      </c>
      <c r="D1293" s="1" t="s">
        <v>18726</v>
      </c>
      <c r="E1293" s="1" t="s">
        <v>17087</v>
      </c>
      <c r="F1293" s="1" t="s">
        <v>18010</v>
      </c>
      <c r="G1293" s="1" t="s">
        <v>35389</v>
      </c>
    </row>
    <row r="1294" spans="1:7" x14ac:dyDescent="0.4">
      <c r="A1294" s="1" t="s">
        <v>1491</v>
      </c>
      <c r="B1294" s="2">
        <v>34033</v>
      </c>
      <c r="C1294" s="1" t="s">
        <v>104</v>
      </c>
      <c r="D1294" s="1" t="s">
        <v>18727</v>
      </c>
      <c r="E1294" s="1" t="s">
        <v>298</v>
      </c>
      <c r="F1294" s="1" t="s">
        <v>17300</v>
      </c>
      <c r="G1294" s="1" t="s">
        <v>35571</v>
      </c>
    </row>
    <row r="1295" spans="1:7" x14ac:dyDescent="0.4">
      <c r="A1295" s="1" t="s">
        <v>1492</v>
      </c>
      <c r="B1295" s="2">
        <v>21183</v>
      </c>
      <c r="C1295" s="1" t="s">
        <v>104</v>
      </c>
      <c r="D1295" s="1" t="s">
        <v>18728</v>
      </c>
      <c r="E1295" s="1" t="s">
        <v>17057</v>
      </c>
      <c r="F1295" s="1" t="s">
        <v>18285</v>
      </c>
      <c r="G1295" s="1" t="s">
        <v>35572</v>
      </c>
    </row>
    <row r="1296" spans="1:7" x14ac:dyDescent="0.4">
      <c r="A1296" s="1" t="s">
        <v>1493</v>
      </c>
      <c r="B1296" s="2">
        <v>30593</v>
      </c>
      <c r="C1296" s="1" t="s">
        <v>104</v>
      </c>
      <c r="D1296" s="1" t="s">
        <v>18729</v>
      </c>
      <c r="E1296" s="1" t="s">
        <v>17041</v>
      </c>
      <c r="F1296" s="1" t="s">
        <v>17429</v>
      </c>
      <c r="G1296" s="1" t="s">
        <v>35573</v>
      </c>
    </row>
    <row r="1297" spans="1:7" x14ac:dyDescent="0.4">
      <c r="A1297" s="1" t="s">
        <v>1494</v>
      </c>
      <c r="B1297" s="2">
        <v>29802</v>
      </c>
      <c r="C1297" s="1" t="s">
        <v>104</v>
      </c>
      <c r="D1297" s="1" t="s">
        <v>18730</v>
      </c>
      <c r="E1297" s="1" t="s">
        <v>17074</v>
      </c>
      <c r="F1297" s="1" t="s">
        <v>18129</v>
      </c>
      <c r="G1297" s="1" t="s">
        <v>35574</v>
      </c>
    </row>
    <row r="1298" spans="1:7" x14ac:dyDescent="0.4">
      <c r="A1298" s="1" t="s">
        <v>1495</v>
      </c>
      <c r="B1298" s="2">
        <v>22273</v>
      </c>
      <c r="C1298" s="1" t="s">
        <v>103</v>
      </c>
      <c r="D1298" s="1" t="s">
        <v>18731</v>
      </c>
      <c r="E1298" s="1" t="s">
        <v>17057</v>
      </c>
      <c r="F1298" s="1" t="s">
        <v>17085</v>
      </c>
      <c r="G1298" s="1" t="s">
        <v>35575</v>
      </c>
    </row>
    <row r="1299" spans="1:7" x14ac:dyDescent="0.4">
      <c r="A1299" s="1" t="s">
        <v>1496</v>
      </c>
      <c r="B1299" s="2">
        <v>35734</v>
      </c>
      <c r="C1299" s="1" t="s">
        <v>104</v>
      </c>
      <c r="D1299" s="1" t="s">
        <v>18732</v>
      </c>
      <c r="E1299" s="1" t="s">
        <v>17162</v>
      </c>
      <c r="F1299" s="1" t="s">
        <v>17378</v>
      </c>
      <c r="G1299" s="1" t="s">
        <v>35576</v>
      </c>
    </row>
    <row r="1300" spans="1:7" x14ac:dyDescent="0.4">
      <c r="A1300" s="1" t="s">
        <v>1497</v>
      </c>
      <c r="B1300" s="2">
        <v>28458</v>
      </c>
      <c r="C1300" s="1" t="s">
        <v>103</v>
      </c>
      <c r="D1300" s="1" t="s">
        <v>18734</v>
      </c>
      <c r="E1300" s="1" t="s">
        <v>17054</v>
      </c>
      <c r="F1300" s="1" t="s">
        <v>18733</v>
      </c>
      <c r="G1300" s="1" t="s">
        <v>35577</v>
      </c>
    </row>
    <row r="1301" spans="1:7" x14ac:dyDescent="0.4">
      <c r="A1301" s="1" t="s">
        <v>1498</v>
      </c>
      <c r="B1301" s="2">
        <v>30124</v>
      </c>
      <c r="C1301" s="1" t="s">
        <v>104</v>
      </c>
      <c r="D1301" s="1" t="s">
        <v>18735</v>
      </c>
      <c r="E1301" s="1" t="s">
        <v>17087</v>
      </c>
      <c r="F1301" s="1" t="s">
        <v>17091</v>
      </c>
      <c r="G1301" s="1" t="s">
        <v>35578</v>
      </c>
    </row>
    <row r="1302" spans="1:7" x14ac:dyDescent="0.4">
      <c r="A1302" s="1" t="s">
        <v>1499</v>
      </c>
      <c r="B1302" s="2">
        <v>31619</v>
      </c>
      <c r="C1302" s="1" t="s">
        <v>103</v>
      </c>
      <c r="D1302" s="1" t="s">
        <v>18736</v>
      </c>
      <c r="E1302" s="1" t="s">
        <v>17044</v>
      </c>
      <c r="F1302" s="1" t="s">
        <v>17749</v>
      </c>
      <c r="G1302" s="1" t="s">
        <v>35579</v>
      </c>
    </row>
    <row r="1303" spans="1:7" x14ac:dyDescent="0.4">
      <c r="A1303" s="1" t="s">
        <v>1500</v>
      </c>
      <c r="B1303" s="2">
        <v>23158</v>
      </c>
      <c r="C1303" s="1" t="s">
        <v>103</v>
      </c>
      <c r="D1303" s="1" t="s">
        <v>18737</v>
      </c>
      <c r="E1303" s="1" t="s">
        <v>17060</v>
      </c>
      <c r="F1303" s="1" t="s">
        <v>17514</v>
      </c>
      <c r="G1303" s="1" t="s">
        <v>34480</v>
      </c>
    </row>
    <row r="1304" spans="1:7" x14ac:dyDescent="0.4">
      <c r="A1304" s="1" t="s">
        <v>1501</v>
      </c>
      <c r="B1304" s="2">
        <v>32317</v>
      </c>
      <c r="C1304" s="1" t="s">
        <v>104</v>
      </c>
      <c r="D1304" s="1" t="s">
        <v>18738</v>
      </c>
      <c r="E1304" s="1" t="s">
        <v>17063</v>
      </c>
      <c r="F1304" s="1" t="s">
        <v>17160</v>
      </c>
      <c r="G1304" s="1" t="s">
        <v>35580</v>
      </c>
    </row>
    <row r="1305" spans="1:7" x14ac:dyDescent="0.4">
      <c r="A1305" s="1" t="s">
        <v>1502</v>
      </c>
      <c r="B1305" s="2">
        <v>21255</v>
      </c>
      <c r="C1305" s="1" t="s">
        <v>103</v>
      </c>
      <c r="D1305" s="1" t="s">
        <v>18739</v>
      </c>
      <c r="E1305" s="1" t="s">
        <v>298</v>
      </c>
      <c r="F1305" s="1" t="s">
        <v>17321</v>
      </c>
      <c r="G1305" s="1" t="s">
        <v>35581</v>
      </c>
    </row>
    <row r="1306" spans="1:7" x14ac:dyDescent="0.4">
      <c r="A1306" s="1" t="s">
        <v>1503</v>
      </c>
      <c r="B1306" s="2">
        <v>26289</v>
      </c>
      <c r="C1306" s="1" t="s">
        <v>104</v>
      </c>
      <c r="D1306" s="1" t="s">
        <v>18740</v>
      </c>
      <c r="E1306" s="1" t="s">
        <v>17044</v>
      </c>
      <c r="F1306" s="1" t="s">
        <v>17800</v>
      </c>
      <c r="G1306" s="1" t="s">
        <v>34788</v>
      </c>
    </row>
    <row r="1307" spans="1:7" x14ac:dyDescent="0.4">
      <c r="A1307" s="1" t="s">
        <v>1504</v>
      </c>
      <c r="B1307" s="2">
        <v>27418</v>
      </c>
      <c r="C1307" s="1" t="s">
        <v>103</v>
      </c>
      <c r="D1307" s="1" t="s">
        <v>18741</v>
      </c>
      <c r="E1307" s="1" t="s">
        <v>17054</v>
      </c>
      <c r="F1307" s="1" t="s">
        <v>17491</v>
      </c>
      <c r="G1307" s="1" t="s">
        <v>35582</v>
      </c>
    </row>
    <row r="1308" spans="1:7" x14ac:dyDescent="0.4">
      <c r="A1308" s="1" t="s">
        <v>1505</v>
      </c>
      <c r="B1308" s="2">
        <v>31375</v>
      </c>
      <c r="C1308" s="1" t="s">
        <v>103</v>
      </c>
      <c r="D1308" s="1" t="s">
        <v>18743</v>
      </c>
      <c r="E1308" s="1" t="s">
        <v>17041</v>
      </c>
      <c r="F1308" s="1" t="s">
        <v>18742</v>
      </c>
      <c r="G1308" s="1" t="s">
        <v>35583</v>
      </c>
    </row>
    <row r="1309" spans="1:7" x14ac:dyDescent="0.4">
      <c r="A1309" s="1" t="s">
        <v>1506</v>
      </c>
      <c r="B1309" s="2">
        <v>29813</v>
      </c>
      <c r="C1309" s="1" t="s">
        <v>103</v>
      </c>
      <c r="D1309" s="1" t="s">
        <v>18744</v>
      </c>
      <c r="E1309" s="1" t="s">
        <v>17063</v>
      </c>
      <c r="F1309" s="1" t="s">
        <v>17470</v>
      </c>
      <c r="G1309" s="1" t="s">
        <v>34757</v>
      </c>
    </row>
    <row r="1310" spans="1:7" x14ac:dyDescent="0.4">
      <c r="A1310" s="1" t="s">
        <v>1507</v>
      </c>
      <c r="B1310" s="2">
        <v>35644</v>
      </c>
      <c r="C1310" s="1" t="s">
        <v>103</v>
      </c>
      <c r="D1310" s="1" t="s">
        <v>18745</v>
      </c>
      <c r="E1310" s="1" t="s">
        <v>17044</v>
      </c>
      <c r="F1310" s="1" t="s">
        <v>17506</v>
      </c>
      <c r="G1310" s="1" t="s">
        <v>35584</v>
      </c>
    </row>
    <row r="1311" spans="1:7" x14ac:dyDescent="0.4">
      <c r="A1311" s="1" t="s">
        <v>1508</v>
      </c>
      <c r="B1311" s="2">
        <v>30691</v>
      </c>
      <c r="C1311" s="1" t="s">
        <v>103</v>
      </c>
      <c r="D1311" s="1" t="s">
        <v>18746</v>
      </c>
      <c r="E1311" s="1" t="s">
        <v>17226</v>
      </c>
      <c r="F1311" s="1" t="s">
        <v>18742</v>
      </c>
      <c r="G1311" s="1" t="s">
        <v>35585</v>
      </c>
    </row>
    <row r="1312" spans="1:7" x14ac:dyDescent="0.4">
      <c r="A1312" s="1" t="s">
        <v>1509</v>
      </c>
      <c r="B1312" s="2">
        <v>24656</v>
      </c>
      <c r="C1312" s="1" t="s">
        <v>103</v>
      </c>
      <c r="D1312" s="1" t="s">
        <v>18747</v>
      </c>
      <c r="E1312" s="1" t="s">
        <v>17044</v>
      </c>
      <c r="F1312" s="1" t="s">
        <v>17417</v>
      </c>
      <c r="G1312" s="1" t="s">
        <v>35586</v>
      </c>
    </row>
    <row r="1313" spans="1:7" x14ac:dyDescent="0.4">
      <c r="A1313" s="1" t="s">
        <v>1510</v>
      </c>
      <c r="B1313" s="2">
        <v>36229</v>
      </c>
      <c r="C1313" s="1" t="s">
        <v>104</v>
      </c>
      <c r="D1313" s="1" t="s">
        <v>18748</v>
      </c>
      <c r="E1313" s="1" t="s">
        <v>17044</v>
      </c>
      <c r="F1313" s="1" t="s">
        <v>17627</v>
      </c>
      <c r="G1313" s="1" t="s">
        <v>35587</v>
      </c>
    </row>
    <row r="1314" spans="1:7" x14ac:dyDescent="0.4">
      <c r="A1314" s="1" t="s">
        <v>1511</v>
      </c>
      <c r="B1314" s="2">
        <v>35681</v>
      </c>
      <c r="C1314" s="1" t="s">
        <v>104</v>
      </c>
      <c r="D1314" s="1" t="s">
        <v>18749</v>
      </c>
      <c r="E1314" s="1" t="s">
        <v>17044</v>
      </c>
      <c r="F1314" s="1" t="s">
        <v>17383</v>
      </c>
      <c r="G1314" s="1" t="s">
        <v>35588</v>
      </c>
    </row>
    <row r="1315" spans="1:7" x14ac:dyDescent="0.4">
      <c r="A1315" s="1" t="s">
        <v>1512</v>
      </c>
      <c r="B1315" s="2">
        <v>20193</v>
      </c>
      <c r="C1315" s="1" t="s">
        <v>103</v>
      </c>
      <c r="D1315" s="1" t="s">
        <v>18750</v>
      </c>
      <c r="E1315" s="1" t="s">
        <v>17090</v>
      </c>
      <c r="F1315" s="1" t="s">
        <v>17894</v>
      </c>
      <c r="G1315" s="1" t="s">
        <v>35589</v>
      </c>
    </row>
    <row r="1316" spans="1:7" x14ac:dyDescent="0.4">
      <c r="A1316" s="1" t="s">
        <v>1513</v>
      </c>
      <c r="B1316" s="2">
        <v>29746</v>
      </c>
      <c r="C1316" s="1" t="s">
        <v>104</v>
      </c>
      <c r="D1316" s="1" t="s">
        <v>18751</v>
      </c>
      <c r="E1316" s="1" t="s">
        <v>298</v>
      </c>
      <c r="F1316" s="1" t="s">
        <v>17906</v>
      </c>
      <c r="G1316" s="1" t="s">
        <v>35590</v>
      </c>
    </row>
    <row r="1317" spans="1:7" x14ac:dyDescent="0.4">
      <c r="A1317" s="1" t="s">
        <v>1514</v>
      </c>
      <c r="B1317" s="2">
        <v>27777</v>
      </c>
      <c r="C1317" s="1" t="s">
        <v>104</v>
      </c>
      <c r="D1317" s="1" t="s">
        <v>18752</v>
      </c>
      <c r="E1317" s="1" t="s">
        <v>17054</v>
      </c>
      <c r="F1317" s="1" t="s">
        <v>17116</v>
      </c>
      <c r="G1317" s="1" t="s">
        <v>35591</v>
      </c>
    </row>
    <row r="1318" spans="1:7" x14ac:dyDescent="0.4">
      <c r="A1318" s="1" t="s">
        <v>1515</v>
      </c>
      <c r="B1318" s="2">
        <v>24493</v>
      </c>
      <c r="C1318" s="1" t="s">
        <v>103</v>
      </c>
      <c r="D1318" s="1" t="s">
        <v>18753</v>
      </c>
      <c r="E1318" s="1" t="s">
        <v>17087</v>
      </c>
      <c r="F1318" s="1" t="s">
        <v>17033</v>
      </c>
      <c r="G1318" s="1" t="s">
        <v>262</v>
      </c>
    </row>
    <row r="1319" spans="1:7" x14ac:dyDescent="0.4">
      <c r="A1319" s="1" t="s">
        <v>1516</v>
      </c>
      <c r="B1319" s="2">
        <v>36042</v>
      </c>
      <c r="C1319" s="1" t="s">
        <v>104</v>
      </c>
      <c r="D1319" s="1" t="s">
        <v>18754</v>
      </c>
      <c r="E1319" s="1" t="s">
        <v>17063</v>
      </c>
      <c r="F1319" s="1" t="s">
        <v>17267</v>
      </c>
      <c r="G1319" s="1" t="s">
        <v>34775</v>
      </c>
    </row>
    <row r="1320" spans="1:7" x14ac:dyDescent="0.4">
      <c r="A1320" s="1" t="s">
        <v>1517</v>
      </c>
      <c r="B1320" s="2">
        <v>29253</v>
      </c>
      <c r="C1320" s="1" t="s">
        <v>103</v>
      </c>
      <c r="D1320" s="1" t="s">
        <v>18755</v>
      </c>
      <c r="E1320" s="1" t="s">
        <v>17087</v>
      </c>
      <c r="F1320" s="1" t="s">
        <v>17506</v>
      </c>
      <c r="G1320" s="1" t="s">
        <v>35592</v>
      </c>
    </row>
    <row r="1321" spans="1:7" x14ac:dyDescent="0.4">
      <c r="A1321" s="1" t="s">
        <v>1518</v>
      </c>
      <c r="B1321" s="2">
        <v>28440</v>
      </c>
      <c r="C1321" s="1" t="s">
        <v>104</v>
      </c>
      <c r="D1321" s="1" t="s">
        <v>18756</v>
      </c>
      <c r="E1321" s="1" t="s">
        <v>17044</v>
      </c>
      <c r="F1321" s="1" t="s">
        <v>17484</v>
      </c>
      <c r="G1321" s="1" t="s">
        <v>35593</v>
      </c>
    </row>
    <row r="1322" spans="1:7" x14ac:dyDescent="0.4">
      <c r="A1322" s="1" t="s">
        <v>1519</v>
      </c>
      <c r="B1322" s="2">
        <v>22974</v>
      </c>
      <c r="C1322" s="1" t="s">
        <v>103</v>
      </c>
      <c r="D1322" s="1" t="s">
        <v>18757</v>
      </c>
      <c r="E1322" s="1" t="s">
        <v>17074</v>
      </c>
      <c r="F1322" s="1" t="s">
        <v>18349</v>
      </c>
      <c r="G1322" s="1" t="s">
        <v>35258</v>
      </c>
    </row>
    <row r="1323" spans="1:7" x14ac:dyDescent="0.4">
      <c r="A1323" s="1" t="s">
        <v>1520</v>
      </c>
      <c r="B1323" s="2">
        <v>29157</v>
      </c>
      <c r="C1323" s="1" t="s">
        <v>104</v>
      </c>
      <c r="D1323" s="1" t="s">
        <v>18758</v>
      </c>
      <c r="E1323" s="1" t="s">
        <v>17057</v>
      </c>
      <c r="F1323" s="1" t="s">
        <v>17615</v>
      </c>
      <c r="G1323" s="1" t="s">
        <v>35594</v>
      </c>
    </row>
    <row r="1324" spans="1:7" x14ac:dyDescent="0.4">
      <c r="A1324" s="1" t="s">
        <v>1521</v>
      </c>
      <c r="B1324" s="2">
        <v>23156</v>
      </c>
      <c r="C1324" s="1" t="s">
        <v>103</v>
      </c>
      <c r="D1324" s="1" t="s">
        <v>18759</v>
      </c>
      <c r="E1324" s="1" t="s">
        <v>17074</v>
      </c>
      <c r="F1324" s="1" t="s">
        <v>18045</v>
      </c>
      <c r="G1324" s="1" t="s">
        <v>35595</v>
      </c>
    </row>
    <row r="1325" spans="1:7" x14ac:dyDescent="0.4">
      <c r="A1325" s="1" t="s">
        <v>1522</v>
      </c>
      <c r="B1325" s="2">
        <v>32490</v>
      </c>
      <c r="C1325" s="1" t="s">
        <v>104</v>
      </c>
      <c r="D1325" s="1" t="s">
        <v>18760</v>
      </c>
      <c r="E1325" s="1" t="s">
        <v>17044</v>
      </c>
      <c r="F1325" s="1" t="s">
        <v>17580</v>
      </c>
      <c r="G1325" s="1" t="s">
        <v>35238</v>
      </c>
    </row>
    <row r="1326" spans="1:7" x14ac:dyDescent="0.4">
      <c r="A1326" s="1" t="s">
        <v>1523</v>
      </c>
      <c r="B1326" s="2">
        <v>26900</v>
      </c>
      <c r="C1326" s="1" t="s">
        <v>103</v>
      </c>
      <c r="D1326" s="1" t="s">
        <v>18761</v>
      </c>
      <c r="E1326" s="1" t="s">
        <v>297</v>
      </c>
      <c r="F1326" s="1" t="s">
        <v>17601</v>
      </c>
      <c r="G1326" s="1" t="s">
        <v>35596</v>
      </c>
    </row>
    <row r="1327" spans="1:7" x14ac:dyDescent="0.4">
      <c r="A1327" s="1" t="s">
        <v>1524</v>
      </c>
      <c r="B1327" s="2">
        <v>34123</v>
      </c>
      <c r="C1327" s="1" t="s">
        <v>103</v>
      </c>
      <c r="D1327" s="1" t="s">
        <v>18762</v>
      </c>
      <c r="E1327" s="1" t="s">
        <v>297</v>
      </c>
      <c r="F1327" s="1" t="s">
        <v>17055</v>
      </c>
      <c r="G1327" s="1" t="s">
        <v>35597</v>
      </c>
    </row>
    <row r="1328" spans="1:7" x14ac:dyDescent="0.4">
      <c r="A1328" s="1" t="s">
        <v>1525</v>
      </c>
      <c r="B1328" s="2">
        <v>23072</v>
      </c>
      <c r="C1328" s="1" t="s">
        <v>104</v>
      </c>
      <c r="D1328" s="1" t="s">
        <v>18763</v>
      </c>
      <c r="E1328" s="1" t="s">
        <v>17087</v>
      </c>
      <c r="F1328" s="1" t="s">
        <v>17439</v>
      </c>
      <c r="G1328" s="1" t="s">
        <v>34800</v>
      </c>
    </row>
    <row r="1329" spans="1:7" x14ac:dyDescent="0.4">
      <c r="A1329" s="1" t="s">
        <v>1526</v>
      </c>
      <c r="B1329" s="2">
        <v>32413</v>
      </c>
      <c r="C1329" s="1" t="s">
        <v>104</v>
      </c>
      <c r="D1329" s="1" t="s">
        <v>18764</v>
      </c>
      <c r="E1329" s="1" t="s">
        <v>17090</v>
      </c>
      <c r="F1329" s="1" t="s">
        <v>18218</v>
      </c>
      <c r="G1329" s="1" t="s">
        <v>35598</v>
      </c>
    </row>
    <row r="1330" spans="1:7" x14ac:dyDescent="0.4">
      <c r="A1330" s="1" t="s">
        <v>1527</v>
      </c>
      <c r="B1330" s="2">
        <v>28084</v>
      </c>
      <c r="C1330" s="1" t="s">
        <v>104</v>
      </c>
      <c r="D1330" s="1" t="s">
        <v>18765</v>
      </c>
      <c r="E1330" s="1" t="s">
        <v>299</v>
      </c>
      <c r="F1330" s="1" t="s">
        <v>17309</v>
      </c>
      <c r="G1330" s="1" t="s">
        <v>35599</v>
      </c>
    </row>
    <row r="1331" spans="1:7" x14ac:dyDescent="0.4">
      <c r="A1331" s="1" t="s">
        <v>1528</v>
      </c>
      <c r="B1331" s="2">
        <v>32209</v>
      </c>
      <c r="C1331" s="1" t="s">
        <v>104</v>
      </c>
      <c r="D1331" s="1" t="s">
        <v>18766</v>
      </c>
      <c r="E1331" s="1" t="s">
        <v>17054</v>
      </c>
      <c r="F1331" s="1" t="s">
        <v>17360</v>
      </c>
      <c r="G1331" s="1" t="s">
        <v>35600</v>
      </c>
    </row>
    <row r="1332" spans="1:7" x14ac:dyDescent="0.4">
      <c r="A1332" s="1" t="s">
        <v>1529</v>
      </c>
      <c r="B1332" s="2">
        <v>23617</v>
      </c>
      <c r="C1332" s="1" t="s">
        <v>104</v>
      </c>
      <c r="D1332" s="1" t="s">
        <v>18767</v>
      </c>
      <c r="E1332" s="1" t="s">
        <v>297</v>
      </c>
      <c r="F1332" s="1" t="s">
        <v>17380</v>
      </c>
      <c r="G1332" s="1" t="s">
        <v>35601</v>
      </c>
    </row>
    <row r="1333" spans="1:7" x14ac:dyDescent="0.4">
      <c r="A1333" s="1" t="s">
        <v>1530</v>
      </c>
      <c r="B1333" s="2">
        <v>25686</v>
      </c>
      <c r="C1333" s="1" t="s">
        <v>104</v>
      </c>
      <c r="D1333" s="1" t="s">
        <v>18768</v>
      </c>
      <c r="E1333" s="1" t="s">
        <v>17044</v>
      </c>
      <c r="F1333" s="1" t="s">
        <v>17147</v>
      </c>
      <c r="G1333" s="1" t="s">
        <v>35433</v>
      </c>
    </row>
    <row r="1334" spans="1:7" x14ac:dyDescent="0.4">
      <c r="A1334" s="1" t="s">
        <v>1531</v>
      </c>
      <c r="B1334" s="2">
        <v>33148</v>
      </c>
      <c r="C1334" s="1" t="s">
        <v>103</v>
      </c>
      <c r="D1334" s="1" t="s">
        <v>18769</v>
      </c>
      <c r="E1334" s="1" t="s">
        <v>17054</v>
      </c>
      <c r="F1334" s="1" t="s">
        <v>18577</v>
      </c>
      <c r="G1334" s="1" t="s">
        <v>34735</v>
      </c>
    </row>
    <row r="1335" spans="1:7" x14ac:dyDescent="0.4">
      <c r="A1335" s="1" t="s">
        <v>1532</v>
      </c>
      <c r="B1335" s="2">
        <v>30882</v>
      </c>
      <c r="C1335" s="1" t="s">
        <v>104</v>
      </c>
      <c r="D1335" s="1" t="s">
        <v>18770</v>
      </c>
      <c r="E1335" s="1" t="s">
        <v>17041</v>
      </c>
      <c r="F1335" s="1" t="s">
        <v>17772</v>
      </c>
      <c r="G1335" s="1" t="s">
        <v>35602</v>
      </c>
    </row>
    <row r="1336" spans="1:7" x14ac:dyDescent="0.4">
      <c r="A1336" s="1" t="s">
        <v>1533</v>
      </c>
      <c r="B1336" s="2">
        <v>28149</v>
      </c>
      <c r="C1336" s="1" t="s">
        <v>104</v>
      </c>
      <c r="D1336" s="1" t="s">
        <v>18771</v>
      </c>
      <c r="E1336" s="1" t="s">
        <v>298</v>
      </c>
      <c r="F1336" s="1" t="s">
        <v>17196</v>
      </c>
      <c r="G1336" s="1" t="s">
        <v>35603</v>
      </c>
    </row>
    <row r="1337" spans="1:7" x14ac:dyDescent="0.4">
      <c r="A1337" s="1" t="s">
        <v>1534</v>
      </c>
      <c r="B1337" s="2">
        <v>29582</v>
      </c>
      <c r="C1337" s="1" t="s">
        <v>104</v>
      </c>
      <c r="D1337" s="1" t="s">
        <v>18772</v>
      </c>
      <c r="E1337" s="1" t="s">
        <v>297</v>
      </c>
      <c r="F1337" s="1" t="s">
        <v>17484</v>
      </c>
      <c r="G1337" s="1" t="s">
        <v>35604</v>
      </c>
    </row>
    <row r="1338" spans="1:7" x14ac:dyDescent="0.4">
      <c r="A1338" s="1" t="s">
        <v>1535</v>
      </c>
      <c r="B1338" s="2">
        <v>35529</v>
      </c>
      <c r="C1338" s="1" t="s">
        <v>103</v>
      </c>
      <c r="D1338" s="1" t="s">
        <v>18773</v>
      </c>
      <c r="E1338" s="1" t="s">
        <v>17162</v>
      </c>
      <c r="F1338" s="1" t="s">
        <v>17603</v>
      </c>
      <c r="G1338" s="1" t="s">
        <v>34540</v>
      </c>
    </row>
    <row r="1339" spans="1:7" x14ac:dyDescent="0.4">
      <c r="A1339" s="1" t="s">
        <v>1536</v>
      </c>
      <c r="B1339" s="2">
        <v>29676</v>
      </c>
      <c r="C1339" s="1" t="s">
        <v>104</v>
      </c>
      <c r="D1339" s="1" t="s">
        <v>18774</v>
      </c>
      <c r="E1339" s="1" t="s">
        <v>17054</v>
      </c>
      <c r="F1339" s="1" t="s">
        <v>17106</v>
      </c>
      <c r="G1339" s="1" t="s">
        <v>35605</v>
      </c>
    </row>
    <row r="1340" spans="1:7" x14ac:dyDescent="0.4">
      <c r="A1340" s="1" t="s">
        <v>1537</v>
      </c>
      <c r="B1340" s="2">
        <v>35333</v>
      </c>
      <c r="C1340" s="1" t="s">
        <v>103</v>
      </c>
      <c r="D1340" s="1" t="s">
        <v>18775</v>
      </c>
      <c r="E1340" s="1" t="s">
        <v>17041</v>
      </c>
      <c r="F1340" s="1" t="s">
        <v>18733</v>
      </c>
      <c r="G1340" s="1" t="s">
        <v>35606</v>
      </c>
    </row>
    <row r="1341" spans="1:7" x14ac:dyDescent="0.4">
      <c r="A1341" s="1" t="s">
        <v>1538</v>
      </c>
      <c r="B1341" s="2">
        <v>28792</v>
      </c>
      <c r="C1341" s="1" t="s">
        <v>104</v>
      </c>
      <c r="D1341" s="1" t="s">
        <v>18776</v>
      </c>
      <c r="E1341" s="1" t="s">
        <v>17044</v>
      </c>
      <c r="F1341" s="1" t="s">
        <v>18043</v>
      </c>
      <c r="G1341" s="1" t="s">
        <v>35607</v>
      </c>
    </row>
    <row r="1342" spans="1:7" x14ac:dyDescent="0.4">
      <c r="A1342" s="1" t="s">
        <v>1539</v>
      </c>
      <c r="B1342" s="2">
        <v>21559</v>
      </c>
      <c r="C1342" s="1" t="s">
        <v>104</v>
      </c>
      <c r="D1342" s="1" t="s">
        <v>18777</v>
      </c>
      <c r="E1342" s="1" t="s">
        <v>17044</v>
      </c>
      <c r="F1342" s="1" t="s">
        <v>17580</v>
      </c>
      <c r="G1342" s="1" t="s">
        <v>35608</v>
      </c>
    </row>
    <row r="1343" spans="1:7" x14ac:dyDescent="0.4">
      <c r="A1343" s="1" t="s">
        <v>1540</v>
      </c>
      <c r="B1343" s="2">
        <v>25312</v>
      </c>
      <c r="C1343" s="1" t="s">
        <v>103</v>
      </c>
      <c r="D1343" s="1" t="s">
        <v>18778</v>
      </c>
      <c r="E1343" s="1" t="s">
        <v>17047</v>
      </c>
      <c r="F1343" s="1" t="s">
        <v>17439</v>
      </c>
      <c r="G1343" s="1" t="s">
        <v>35609</v>
      </c>
    </row>
    <row r="1344" spans="1:7" x14ac:dyDescent="0.4">
      <c r="A1344" s="1" t="s">
        <v>1541</v>
      </c>
      <c r="B1344" s="2">
        <v>26146</v>
      </c>
      <c r="C1344" s="1" t="s">
        <v>104</v>
      </c>
      <c r="D1344" s="1" t="s">
        <v>18779</v>
      </c>
      <c r="E1344" s="1" t="s">
        <v>17074</v>
      </c>
      <c r="F1344" s="1" t="s">
        <v>17493</v>
      </c>
      <c r="G1344" s="1" t="s">
        <v>35610</v>
      </c>
    </row>
    <row r="1345" spans="1:7" x14ac:dyDescent="0.4">
      <c r="A1345" s="1" t="s">
        <v>1542</v>
      </c>
      <c r="B1345" s="2">
        <v>24668</v>
      </c>
      <c r="C1345" s="1" t="s">
        <v>103</v>
      </c>
      <c r="D1345" s="1" t="s">
        <v>18780</v>
      </c>
      <c r="E1345" s="1" t="s">
        <v>17047</v>
      </c>
      <c r="F1345" s="1" t="s">
        <v>17770</v>
      </c>
      <c r="G1345" s="1" t="s">
        <v>35611</v>
      </c>
    </row>
    <row r="1346" spans="1:7" x14ac:dyDescent="0.4">
      <c r="A1346" s="1" t="s">
        <v>1543</v>
      </c>
      <c r="B1346" s="2">
        <v>31119</v>
      </c>
      <c r="C1346" s="1" t="s">
        <v>103</v>
      </c>
      <c r="D1346" s="1" t="s">
        <v>18781</v>
      </c>
      <c r="E1346" s="1" t="s">
        <v>17063</v>
      </c>
      <c r="F1346" s="1" t="s">
        <v>17275</v>
      </c>
      <c r="G1346" s="1" t="s">
        <v>35612</v>
      </c>
    </row>
    <row r="1347" spans="1:7" x14ac:dyDescent="0.4">
      <c r="A1347" s="1" t="s">
        <v>1544</v>
      </c>
      <c r="B1347" s="2">
        <v>34945</v>
      </c>
      <c r="C1347" s="1" t="s">
        <v>103</v>
      </c>
      <c r="D1347" s="1" t="s">
        <v>18782</v>
      </c>
      <c r="E1347" s="1" t="s">
        <v>17041</v>
      </c>
      <c r="F1347" s="1" t="s">
        <v>17845</v>
      </c>
      <c r="G1347" s="1" t="s">
        <v>35613</v>
      </c>
    </row>
    <row r="1348" spans="1:7" x14ac:dyDescent="0.4">
      <c r="A1348" s="1" t="s">
        <v>1545</v>
      </c>
      <c r="B1348" s="2">
        <v>21378</v>
      </c>
      <c r="C1348" s="1" t="s">
        <v>104</v>
      </c>
      <c r="D1348" s="1" t="s">
        <v>18783</v>
      </c>
      <c r="E1348" s="1" t="s">
        <v>17357</v>
      </c>
      <c r="F1348" s="1" t="s">
        <v>17429</v>
      </c>
      <c r="G1348" s="1" t="s">
        <v>35614</v>
      </c>
    </row>
    <row r="1349" spans="1:7" x14ac:dyDescent="0.4">
      <c r="A1349" s="1" t="s">
        <v>1546</v>
      </c>
      <c r="B1349" s="2">
        <v>22016</v>
      </c>
      <c r="C1349" s="1" t="s">
        <v>104</v>
      </c>
      <c r="D1349" s="1" t="s">
        <v>18784</v>
      </c>
      <c r="E1349" s="1" t="s">
        <v>17041</v>
      </c>
      <c r="F1349" s="1" t="s">
        <v>17396</v>
      </c>
      <c r="G1349" s="1" t="s">
        <v>34822</v>
      </c>
    </row>
    <row r="1350" spans="1:7" x14ac:dyDescent="0.4">
      <c r="A1350" s="1" t="s">
        <v>1547</v>
      </c>
      <c r="B1350" s="2">
        <v>22164</v>
      </c>
      <c r="C1350" s="1" t="s">
        <v>104</v>
      </c>
      <c r="D1350" s="1" t="s">
        <v>18785</v>
      </c>
      <c r="E1350" s="1" t="s">
        <v>17057</v>
      </c>
      <c r="F1350" s="1" t="s">
        <v>17216</v>
      </c>
      <c r="G1350" s="1" t="s">
        <v>35615</v>
      </c>
    </row>
    <row r="1351" spans="1:7" x14ac:dyDescent="0.4">
      <c r="A1351" s="1" t="s">
        <v>1548</v>
      </c>
      <c r="B1351" s="2">
        <v>25640</v>
      </c>
      <c r="C1351" s="1" t="s">
        <v>104</v>
      </c>
      <c r="D1351" s="1" t="s">
        <v>18786</v>
      </c>
      <c r="E1351" s="1" t="s">
        <v>17087</v>
      </c>
      <c r="F1351" s="1" t="s">
        <v>17153</v>
      </c>
      <c r="G1351" s="1" t="s">
        <v>35616</v>
      </c>
    </row>
    <row r="1352" spans="1:7" x14ac:dyDescent="0.4">
      <c r="A1352" s="1" t="s">
        <v>1549</v>
      </c>
      <c r="B1352" s="2">
        <v>20540</v>
      </c>
      <c r="C1352" s="1" t="s">
        <v>103</v>
      </c>
      <c r="D1352" s="1" t="s">
        <v>18787</v>
      </c>
      <c r="E1352" s="1" t="s">
        <v>17044</v>
      </c>
      <c r="F1352" s="1" t="s">
        <v>17758</v>
      </c>
      <c r="G1352" s="1" t="s">
        <v>35617</v>
      </c>
    </row>
    <row r="1353" spans="1:7" x14ac:dyDescent="0.4">
      <c r="A1353" s="1" t="s">
        <v>1550</v>
      </c>
      <c r="B1353" s="2">
        <v>32746</v>
      </c>
      <c r="C1353" s="1" t="s">
        <v>104</v>
      </c>
      <c r="D1353" s="1" t="s">
        <v>18788</v>
      </c>
      <c r="E1353" s="1" t="s">
        <v>17044</v>
      </c>
      <c r="F1353" s="1" t="s">
        <v>17132</v>
      </c>
      <c r="G1353" s="1" t="s">
        <v>35618</v>
      </c>
    </row>
    <row r="1354" spans="1:7" x14ac:dyDescent="0.4">
      <c r="A1354" s="1" t="s">
        <v>1551</v>
      </c>
      <c r="B1354" s="2">
        <v>30889</v>
      </c>
      <c r="C1354" s="1" t="s">
        <v>103</v>
      </c>
      <c r="D1354" s="1" t="s">
        <v>18789</v>
      </c>
      <c r="E1354" s="1" t="s">
        <v>17054</v>
      </c>
      <c r="F1354" s="1" t="s">
        <v>17042</v>
      </c>
      <c r="G1354" s="1" t="s">
        <v>35619</v>
      </c>
    </row>
    <row r="1355" spans="1:7" x14ac:dyDescent="0.4">
      <c r="A1355" s="1" t="s">
        <v>1552</v>
      </c>
      <c r="B1355" s="2">
        <v>24832</v>
      </c>
      <c r="C1355" s="1" t="s">
        <v>104</v>
      </c>
      <c r="D1355" s="1" t="s">
        <v>18790</v>
      </c>
      <c r="E1355" s="1" t="s">
        <v>17044</v>
      </c>
      <c r="F1355" s="1" t="s">
        <v>17335</v>
      </c>
      <c r="G1355" s="1" t="s">
        <v>35620</v>
      </c>
    </row>
    <row r="1356" spans="1:7" x14ac:dyDescent="0.4">
      <c r="A1356" s="1" t="s">
        <v>1553</v>
      </c>
      <c r="B1356" s="2">
        <v>28592</v>
      </c>
      <c r="C1356" s="1" t="s">
        <v>103</v>
      </c>
      <c r="D1356" s="1" t="s">
        <v>18791</v>
      </c>
      <c r="E1356" s="1" t="s">
        <v>17090</v>
      </c>
      <c r="F1356" s="1" t="s">
        <v>17292</v>
      </c>
      <c r="G1356" s="1" t="s">
        <v>35621</v>
      </c>
    </row>
    <row r="1357" spans="1:7" x14ac:dyDescent="0.4">
      <c r="A1357" s="1" t="s">
        <v>1554</v>
      </c>
      <c r="B1357" s="2">
        <v>18409</v>
      </c>
      <c r="C1357" s="1" t="s">
        <v>104</v>
      </c>
      <c r="D1357" s="1" t="s">
        <v>18792</v>
      </c>
      <c r="E1357" s="1" t="s">
        <v>298</v>
      </c>
      <c r="F1357" s="1" t="s">
        <v>18344</v>
      </c>
      <c r="G1357" s="1" t="s">
        <v>35622</v>
      </c>
    </row>
    <row r="1358" spans="1:7" x14ac:dyDescent="0.4">
      <c r="A1358" s="1" t="s">
        <v>1555</v>
      </c>
      <c r="B1358" s="2">
        <v>25974</v>
      </c>
      <c r="C1358" s="1" t="s">
        <v>103</v>
      </c>
      <c r="D1358" s="1" t="s">
        <v>18793</v>
      </c>
      <c r="E1358" s="1" t="s">
        <v>17057</v>
      </c>
      <c r="F1358" s="1" t="s">
        <v>17687</v>
      </c>
      <c r="G1358" s="1" t="s">
        <v>35623</v>
      </c>
    </row>
    <row r="1359" spans="1:7" x14ac:dyDescent="0.4">
      <c r="A1359" s="1" t="s">
        <v>1556</v>
      </c>
      <c r="B1359" s="2">
        <v>25183</v>
      </c>
      <c r="C1359" s="1" t="s">
        <v>103</v>
      </c>
      <c r="D1359" s="1" t="s">
        <v>18794</v>
      </c>
      <c r="E1359" s="1" t="s">
        <v>297</v>
      </c>
      <c r="F1359" s="1" t="s">
        <v>17188</v>
      </c>
      <c r="G1359" s="1" t="s">
        <v>35624</v>
      </c>
    </row>
    <row r="1360" spans="1:7" x14ac:dyDescent="0.4">
      <c r="A1360" s="1" t="s">
        <v>1557</v>
      </c>
      <c r="B1360" s="2">
        <v>35296</v>
      </c>
      <c r="C1360" s="1" t="s">
        <v>103</v>
      </c>
      <c r="D1360" s="1" t="s">
        <v>18795</v>
      </c>
      <c r="E1360" s="1" t="s">
        <v>17226</v>
      </c>
      <c r="F1360" s="1" t="s">
        <v>17825</v>
      </c>
      <c r="G1360" s="1" t="s">
        <v>35625</v>
      </c>
    </row>
    <row r="1361" spans="1:7" x14ac:dyDescent="0.4">
      <c r="A1361" s="1" t="s">
        <v>1558</v>
      </c>
      <c r="B1361" s="2">
        <v>26470</v>
      </c>
      <c r="C1361" s="1" t="s">
        <v>104</v>
      </c>
      <c r="D1361" s="1" t="s">
        <v>18796</v>
      </c>
      <c r="E1361" s="1" t="s">
        <v>17087</v>
      </c>
      <c r="F1361" s="1" t="s">
        <v>17083</v>
      </c>
      <c r="G1361" s="1" t="s">
        <v>35092</v>
      </c>
    </row>
    <row r="1362" spans="1:7" x14ac:dyDescent="0.4">
      <c r="A1362" s="1" t="s">
        <v>1559</v>
      </c>
      <c r="B1362" s="2">
        <v>21773</v>
      </c>
      <c r="C1362" s="1" t="s">
        <v>103</v>
      </c>
      <c r="D1362" s="1" t="s">
        <v>18797</v>
      </c>
      <c r="E1362" s="1" t="s">
        <v>298</v>
      </c>
      <c r="F1362" s="1" t="s">
        <v>17749</v>
      </c>
      <c r="G1362" s="1" t="s">
        <v>35626</v>
      </c>
    </row>
    <row r="1363" spans="1:7" x14ac:dyDescent="0.4">
      <c r="A1363" s="1" t="s">
        <v>1560</v>
      </c>
      <c r="B1363" s="2">
        <v>29396</v>
      </c>
      <c r="C1363" s="1" t="s">
        <v>103</v>
      </c>
      <c r="D1363" s="1" t="s">
        <v>18798</v>
      </c>
      <c r="E1363" s="1" t="s">
        <v>17074</v>
      </c>
      <c r="F1363" s="1" t="s">
        <v>17300</v>
      </c>
      <c r="G1363" s="1" t="s">
        <v>35542</v>
      </c>
    </row>
    <row r="1364" spans="1:7" x14ac:dyDescent="0.4">
      <c r="A1364" s="1" t="s">
        <v>1561</v>
      </c>
      <c r="B1364" s="2">
        <v>21111</v>
      </c>
      <c r="C1364" s="1" t="s">
        <v>103</v>
      </c>
      <c r="D1364" s="1" t="s">
        <v>18799</v>
      </c>
      <c r="E1364" s="1" t="s">
        <v>17057</v>
      </c>
      <c r="F1364" s="1" t="s">
        <v>17814</v>
      </c>
      <c r="G1364" s="1" t="s">
        <v>35245</v>
      </c>
    </row>
    <row r="1365" spans="1:7" x14ac:dyDescent="0.4">
      <c r="A1365" s="1" t="s">
        <v>1562</v>
      </c>
      <c r="B1365" s="2">
        <v>34626</v>
      </c>
      <c r="C1365" s="1" t="s">
        <v>103</v>
      </c>
      <c r="D1365" s="1" t="s">
        <v>18801</v>
      </c>
      <c r="E1365" s="1" t="s">
        <v>17044</v>
      </c>
      <c r="F1365" s="1" t="s">
        <v>18800</v>
      </c>
      <c r="G1365" s="1" t="s">
        <v>35627</v>
      </c>
    </row>
    <row r="1366" spans="1:7" x14ac:dyDescent="0.4">
      <c r="A1366" s="1" t="s">
        <v>1563</v>
      </c>
      <c r="B1366" s="2">
        <v>22977</v>
      </c>
      <c r="C1366" s="1" t="s">
        <v>103</v>
      </c>
      <c r="D1366" s="1" t="s">
        <v>18802</v>
      </c>
      <c r="E1366" s="1" t="s">
        <v>17057</v>
      </c>
      <c r="F1366" s="1" t="s">
        <v>17200</v>
      </c>
      <c r="G1366" s="1" t="s">
        <v>35628</v>
      </c>
    </row>
    <row r="1367" spans="1:7" x14ac:dyDescent="0.4">
      <c r="A1367" s="1" t="s">
        <v>1564</v>
      </c>
      <c r="B1367" s="2">
        <v>26370</v>
      </c>
      <c r="C1367" s="1" t="s">
        <v>103</v>
      </c>
      <c r="D1367" s="1" t="s">
        <v>18803</v>
      </c>
      <c r="E1367" s="1" t="s">
        <v>17162</v>
      </c>
      <c r="F1367" s="1" t="s">
        <v>17282</v>
      </c>
      <c r="G1367" s="1" t="s">
        <v>35629</v>
      </c>
    </row>
    <row r="1368" spans="1:7" x14ac:dyDescent="0.4">
      <c r="A1368" s="1" t="s">
        <v>1565</v>
      </c>
      <c r="B1368" s="2">
        <v>34150</v>
      </c>
      <c r="C1368" s="1" t="s">
        <v>103</v>
      </c>
      <c r="D1368" s="1" t="s">
        <v>18804</v>
      </c>
      <c r="E1368" s="1" t="s">
        <v>17087</v>
      </c>
      <c r="F1368" s="1" t="s">
        <v>17968</v>
      </c>
      <c r="G1368" s="1" t="s">
        <v>35339</v>
      </c>
    </row>
    <row r="1369" spans="1:7" x14ac:dyDescent="0.4">
      <c r="A1369" s="1" t="s">
        <v>1566</v>
      </c>
      <c r="B1369" s="2">
        <v>24993</v>
      </c>
      <c r="C1369" s="1" t="s">
        <v>103</v>
      </c>
      <c r="D1369" s="1" t="s">
        <v>18806</v>
      </c>
      <c r="E1369" s="1" t="s">
        <v>17063</v>
      </c>
      <c r="F1369" s="1" t="s">
        <v>18805</v>
      </c>
      <c r="G1369" s="1" t="s">
        <v>35630</v>
      </c>
    </row>
    <row r="1370" spans="1:7" x14ac:dyDescent="0.4">
      <c r="A1370" s="1" t="s">
        <v>1567</v>
      </c>
      <c r="B1370" s="2">
        <v>26987</v>
      </c>
      <c r="C1370" s="1" t="s">
        <v>104</v>
      </c>
      <c r="D1370" s="1" t="s">
        <v>18807</v>
      </c>
      <c r="E1370" s="1" t="s">
        <v>17226</v>
      </c>
      <c r="F1370" s="1" t="s">
        <v>17530</v>
      </c>
      <c r="G1370" s="1" t="s">
        <v>34657</v>
      </c>
    </row>
    <row r="1371" spans="1:7" x14ac:dyDescent="0.4">
      <c r="A1371" s="1" t="s">
        <v>1568</v>
      </c>
      <c r="B1371" s="2">
        <v>33138</v>
      </c>
      <c r="C1371" s="1" t="s">
        <v>104</v>
      </c>
      <c r="D1371" s="1" t="s">
        <v>18808</v>
      </c>
      <c r="E1371" s="1" t="s">
        <v>17047</v>
      </c>
      <c r="F1371" s="1" t="s">
        <v>17389</v>
      </c>
      <c r="G1371" s="1" t="s">
        <v>34651</v>
      </c>
    </row>
    <row r="1372" spans="1:7" x14ac:dyDescent="0.4">
      <c r="A1372" s="1" t="s">
        <v>1569</v>
      </c>
      <c r="B1372" s="2">
        <v>31306</v>
      </c>
      <c r="C1372" s="1" t="s">
        <v>103</v>
      </c>
      <c r="D1372" s="1" t="s">
        <v>18809</v>
      </c>
      <c r="E1372" s="1" t="s">
        <v>17060</v>
      </c>
      <c r="F1372" s="1" t="s">
        <v>17540</v>
      </c>
      <c r="G1372" s="1" t="s">
        <v>35631</v>
      </c>
    </row>
    <row r="1373" spans="1:7" x14ac:dyDescent="0.4">
      <c r="A1373" s="1" t="s">
        <v>1570</v>
      </c>
      <c r="B1373" s="2">
        <v>17957</v>
      </c>
      <c r="C1373" s="1" t="s">
        <v>103</v>
      </c>
      <c r="D1373" s="1" t="s">
        <v>18810</v>
      </c>
      <c r="E1373" s="1" t="s">
        <v>17041</v>
      </c>
      <c r="F1373" s="1" t="s">
        <v>17781</v>
      </c>
      <c r="G1373" s="1" t="s">
        <v>268</v>
      </c>
    </row>
    <row r="1374" spans="1:7" x14ac:dyDescent="0.4">
      <c r="A1374" s="1" t="s">
        <v>1571</v>
      </c>
      <c r="B1374" s="2">
        <v>20977</v>
      </c>
      <c r="C1374" s="1" t="s">
        <v>103</v>
      </c>
      <c r="D1374" s="1" t="s">
        <v>18811</v>
      </c>
      <c r="E1374" s="1" t="s">
        <v>297</v>
      </c>
      <c r="F1374" s="1" t="s">
        <v>17779</v>
      </c>
      <c r="G1374" s="1" t="s">
        <v>35632</v>
      </c>
    </row>
    <row r="1375" spans="1:7" x14ac:dyDescent="0.4">
      <c r="A1375" s="1" t="s">
        <v>1572</v>
      </c>
      <c r="B1375" s="2">
        <v>26506</v>
      </c>
      <c r="C1375" s="1" t="s">
        <v>104</v>
      </c>
      <c r="D1375" s="1" t="s">
        <v>18812</v>
      </c>
      <c r="E1375" s="1" t="s">
        <v>17041</v>
      </c>
      <c r="F1375" s="1" t="s">
        <v>18661</v>
      </c>
      <c r="G1375" s="1" t="s">
        <v>35633</v>
      </c>
    </row>
    <row r="1376" spans="1:7" x14ac:dyDescent="0.4">
      <c r="A1376" s="1" t="s">
        <v>1573</v>
      </c>
      <c r="B1376" s="2">
        <v>29743</v>
      </c>
      <c r="C1376" s="1" t="s">
        <v>103</v>
      </c>
      <c r="D1376" s="1" t="s">
        <v>18813</v>
      </c>
      <c r="E1376" s="1" t="s">
        <v>17226</v>
      </c>
      <c r="F1376" s="1" t="s">
        <v>17509</v>
      </c>
      <c r="G1376" s="1" t="s">
        <v>35634</v>
      </c>
    </row>
    <row r="1377" spans="1:7" x14ac:dyDescent="0.4">
      <c r="A1377" s="1" t="s">
        <v>1574</v>
      </c>
      <c r="B1377" s="2">
        <v>18798</v>
      </c>
      <c r="C1377" s="1" t="s">
        <v>104</v>
      </c>
      <c r="D1377" s="1" t="s">
        <v>18814</v>
      </c>
      <c r="E1377" s="1" t="s">
        <v>17044</v>
      </c>
      <c r="F1377" s="1" t="s">
        <v>17048</v>
      </c>
      <c r="G1377" s="1" t="s">
        <v>35635</v>
      </c>
    </row>
    <row r="1378" spans="1:7" x14ac:dyDescent="0.4">
      <c r="A1378" s="1" t="s">
        <v>1575</v>
      </c>
      <c r="B1378" s="2">
        <v>35171</v>
      </c>
      <c r="C1378" s="1" t="s">
        <v>103</v>
      </c>
      <c r="D1378" s="1" t="s">
        <v>18815</v>
      </c>
      <c r="E1378" s="1" t="s">
        <v>17162</v>
      </c>
      <c r="F1378" s="1" t="s">
        <v>18712</v>
      </c>
      <c r="G1378" s="1" t="s">
        <v>35636</v>
      </c>
    </row>
    <row r="1379" spans="1:7" x14ac:dyDescent="0.4">
      <c r="A1379" s="1" t="s">
        <v>1576</v>
      </c>
      <c r="B1379" s="2">
        <v>27414</v>
      </c>
      <c r="C1379" s="1" t="s">
        <v>103</v>
      </c>
      <c r="D1379" s="1" t="s">
        <v>18816</v>
      </c>
      <c r="E1379" s="1" t="s">
        <v>17044</v>
      </c>
      <c r="F1379" s="1" t="s">
        <v>17061</v>
      </c>
      <c r="G1379" s="1" t="s">
        <v>35637</v>
      </c>
    </row>
    <row r="1380" spans="1:7" x14ac:dyDescent="0.4">
      <c r="A1380" s="1" t="s">
        <v>1577</v>
      </c>
      <c r="B1380" s="2">
        <v>27839</v>
      </c>
      <c r="C1380" s="1" t="s">
        <v>103</v>
      </c>
      <c r="D1380" s="1" t="s">
        <v>18817</v>
      </c>
      <c r="E1380" s="1" t="s">
        <v>298</v>
      </c>
      <c r="F1380" s="1" t="s">
        <v>18295</v>
      </c>
      <c r="G1380" s="1" t="s">
        <v>35638</v>
      </c>
    </row>
    <row r="1381" spans="1:7" x14ac:dyDescent="0.4">
      <c r="A1381" s="1" t="s">
        <v>1578</v>
      </c>
      <c r="B1381" s="2">
        <v>35141</v>
      </c>
      <c r="C1381" s="1" t="s">
        <v>103</v>
      </c>
      <c r="D1381" s="1" t="s">
        <v>18818</v>
      </c>
      <c r="E1381" s="1" t="s">
        <v>17087</v>
      </c>
      <c r="F1381" s="1" t="s">
        <v>17722</v>
      </c>
      <c r="G1381" s="1" t="s">
        <v>35639</v>
      </c>
    </row>
    <row r="1382" spans="1:7" x14ac:dyDescent="0.4">
      <c r="A1382" s="1" t="s">
        <v>1579</v>
      </c>
      <c r="B1382" s="2">
        <v>21612</v>
      </c>
      <c r="C1382" s="1" t="s">
        <v>104</v>
      </c>
      <c r="D1382" s="1" t="s">
        <v>18819</v>
      </c>
      <c r="E1382" s="1" t="s">
        <v>17090</v>
      </c>
      <c r="F1382" s="1" t="s">
        <v>18045</v>
      </c>
      <c r="G1382" s="1" t="s">
        <v>35640</v>
      </c>
    </row>
    <row r="1383" spans="1:7" x14ac:dyDescent="0.4">
      <c r="A1383" s="1" t="s">
        <v>1580</v>
      </c>
      <c r="B1383" s="2">
        <v>19557</v>
      </c>
      <c r="C1383" s="1" t="s">
        <v>103</v>
      </c>
      <c r="D1383" s="1" t="s">
        <v>18820</v>
      </c>
      <c r="E1383" s="1" t="s">
        <v>299</v>
      </c>
      <c r="F1383" s="1" t="s">
        <v>17271</v>
      </c>
      <c r="G1383" s="1" t="s">
        <v>35491</v>
      </c>
    </row>
    <row r="1384" spans="1:7" x14ac:dyDescent="0.4">
      <c r="A1384" s="1" t="s">
        <v>1581</v>
      </c>
      <c r="B1384" s="2">
        <v>24879</v>
      </c>
      <c r="C1384" s="1" t="s">
        <v>104</v>
      </c>
      <c r="D1384" s="1" t="s">
        <v>18821</v>
      </c>
      <c r="E1384" s="1" t="s">
        <v>17074</v>
      </c>
      <c r="F1384" s="1" t="s">
        <v>17198</v>
      </c>
      <c r="G1384" s="1" t="s">
        <v>35641</v>
      </c>
    </row>
    <row r="1385" spans="1:7" x14ac:dyDescent="0.4">
      <c r="A1385" s="1" t="s">
        <v>1582</v>
      </c>
      <c r="B1385" s="2">
        <v>26292</v>
      </c>
      <c r="C1385" s="1" t="s">
        <v>104</v>
      </c>
      <c r="D1385" s="1" t="s">
        <v>18822</v>
      </c>
      <c r="E1385" s="1" t="s">
        <v>298</v>
      </c>
      <c r="F1385" s="1" t="s">
        <v>18105</v>
      </c>
      <c r="G1385" s="1" t="s">
        <v>35642</v>
      </c>
    </row>
    <row r="1386" spans="1:7" x14ac:dyDescent="0.4">
      <c r="A1386" s="1" t="s">
        <v>1583</v>
      </c>
      <c r="B1386" s="2">
        <v>33252</v>
      </c>
      <c r="C1386" s="1" t="s">
        <v>103</v>
      </c>
      <c r="D1386" s="1" t="s">
        <v>18823</v>
      </c>
      <c r="E1386" s="1" t="s">
        <v>17226</v>
      </c>
      <c r="F1386" s="1" t="s">
        <v>17396</v>
      </c>
      <c r="G1386" s="1" t="s">
        <v>35643</v>
      </c>
    </row>
    <row r="1387" spans="1:7" x14ac:dyDescent="0.4">
      <c r="A1387" s="1" t="s">
        <v>1584</v>
      </c>
      <c r="B1387" s="2">
        <v>35277</v>
      </c>
      <c r="C1387" s="1" t="s">
        <v>103</v>
      </c>
      <c r="D1387" s="1" t="s">
        <v>18824</v>
      </c>
      <c r="E1387" s="1" t="s">
        <v>17054</v>
      </c>
      <c r="F1387" s="1" t="s">
        <v>17387</v>
      </c>
      <c r="G1387" s="1" t="s">
        <v>35644</v>
      </c>
    </row>
    <row r="1388" spans="1:7" x14ac:dyDescent="0.4">
      <c r="A1388" s="1" t="s">
        <v>1585</v>
      </c>
      <c r="B1388" s="2">
        <v>27197</v>
      </c>
      <c r="C1388" s="1" t="s">
        <v>104</v>
      </c>
      <c r="D1388" s="1" t="s">
        <v>18825</v>
      </c>
      <c r="E1388" s="1" t="s">
        <v>17074</v>
      </c>
      <c r="F1388" s="1" t="s">
        <v>17106</v>
      </c>
      <c r="G1388" s="1" t="s">
        <v>34915</v>
      </c>
    </row>
    <row r="1389" spans="1:7" x14ac:dyDescent="0.4">
      <c r="A1389" s="1" t="s">
        <v>1586</v>
      </c>
      <c r="B1389" s="2">
        <v>27302</v>
      </c>
      <c r="C1389" s="1" t="s">
        <v>104</v>
      </c>
      <c r="D1389" s="1" t="s">
        <v>18826</v>
      </c>
      <c r="E1389" s="1" t="s">
        <v>299</v>
      </c>
      <c r="F1389" s="1" t="s">
        <v>17654</v>
      </c>
      <c r="G1389" s="1" t="s">
        <v>35645</v>
      </c>
    </row>
    <row r="1390" spans="1:7" x14ac:dyDescent="0.4">
      <c r="A1390" s="1" t="s">
        <v>1587</v>
      </c>
      <c r="B1390" s="2">
        <v>29964</v>
      </c>
      <c r="C1390" s="1" t="s">
        <v>103</v>
      </c>
      <c r="D1390" s="1" t="s">
        <v>18827</v>
      </c>
      <c r="E1390" s="1" t="s">
        <v>17074</v>
      </c>
      <c r="F1390" s="1" t="s">
        <v>17072</v>
      </c>
      <c r="G1390" s="1" t="s">
        <v>34760</v>
      </c>
    </row>
    <row r="1391" spans="1:7" x14ac:dyDescent="0.4">
      <c r="A1391" s="1" t="s">
        <v>1588</v>
      </c>
      <c r="B1391" s="2">
        <v>25676</v>
      </c>
      <c r="C1391" s="1" t="s">
        <v>104</v>
      </c>
      <c r="D1391" s="1" t="s">
        <v>18828</v>
      </c>
      <c r="E1391" s="1" t="s">
        <v>17041</v>
      </c>
      <c r="F1391" s="1" t="s">
        <v>17462</v>
      </c>
      <c r="G1391" s="1" t="s">
        <v>34899</v>
      </c>
    </row>
    <row r="1392" spans="1:7" x14ac:dyDescent="0.4">
      <c r="A1392" s="1" t="s">
        <v>1589</v>
      </c>
      <c r="B1392" s="2">
        <v>33091</v>
      </c>
      <c r="C1392" s="1" t="s">
        <v>104</v>
      </c>
      <c r="D1392" s="1" t="s">
        <v>18829</v>
      </c>
      <c r="E1392" s="1" t="s">
        <v>17063</v>
      </c>
      <c r="F1392" s="1" t="s">
        <v>17542</v>
      </c>
      <c r="G1392" s="1" t="s">
        <v>35646</v>
      </c>
    </row>
    <row r="1393" spans="1:7" x14ac:dyDescent="0.4">
      <c r="A1393" s="1" t="s">
        <v>1590</v>
      </c>
      <c r="B1393" s="2">
        <v>24137</v>
      </c>
      <c r="C1393" s="1" t="s">
        <v>103</v>
      </c>
      <c r="D1393" s="1" t="s">
        <v>18830</v>
      </c>
      <c r="E1393" s="1" t="s">
        <v>17074</v>
      </c>
      <c r="F1393" s="1" t="s">
        <v>18805</v>
      </c>
      <c r="G1393" s="1" t="s">
        <v>35647</v>
      </c>
    </row>
    <row r="1394" spans="1:7" x14ac:dyDescent="0.4">
      <c r="A1394" s="1" t="s">
        <v>1591</v>
      </c>
      <c r="B1394" s="2">
        <v>28992</v>
      </c>
      <c r="C1394" s="1" t="s">
        <v>103</v>
      </c>
      <c r="D1394" s="1" t="s">
        <v>18831</v>
      </c>
      <c r="E1394" s="1" t="s">
        <v>17162</v>
      </c>
      <c r="F1394" s="1" t="s">
        <v>17058</v>
      </c>
      <c r="G1394" s="1" t="s">
        <v>35648</v>
      </c>
    </row>
    <row r="1395" spans="1:7" x14ac:dyDescent="0.4">
      <c r="A1395" s="1" t="s">
        <v>1592</v>
      </c>
      <c r="B1395" s="2">
        <v>34795</v>
      </c>
      <c r="C1395" s="1" t="s">
        <v>104</v>
      </c>
      <c r="D1395" s="1" t="s">
        <v>18832</v>
      </c>
      <c r="E1395" s="1" t="s">
        <v>298</v>
      </c>
      <c r="F1395" s="1" t="s">
        <v>17085</v>
      </c>
      <c r="G1395" s="1" t="s">
        <v>34806</v>
      </c>
    </row>
    <row r="1396" spans="1:7" x14ac:dyDescent="0.4">
      <c r="A1396" s="1" t="s">
        <v>1593</v>
      </c>
      <c r="B1396" s="2">
        <v>31543</v>
      </c>
      <c r="C1396" s="1" t="s">
        <v>104</v>
      </c>
      <c r="D1396" s="1" t="s">
        <v>18833</v>
      </c>
      <c r="E1396" s="1" t="s">
        <v>17044</v>
      </c>
      <c r="F1396" s="1" t="s">
        <v>17365</v>
      </c>
      <c r="G1396" s="1" t="s">
        <v>35649</v>
      </c>
    </row>
    <row r="1397" spans="1:7" x14ac:dyDescent="0.4">
      <c r="A1397" s="1" t="s">
        <v>1594</v>
      </c>
      <c r="B1397" s="2">
        <v>32088</v>
      </c>
      <c r="C1397" s="1" t="s">
        <v>103</v>
      </c>
      <c r="D1397" s="1" t="s">
        <v>18834</v>
      </c>
      <c r="E1397" s="1" t="s">
        <v>17054</v>
      </c>
      <c r="F1397" s="1" t="s">
        <v>17097</v>
      </c>
      <c r="G1397" s="1" t="s">
        <v>35650</v>
      </c>
    </row>
    <row r="1398" spans="1:7" x14ac:dyDescent="0.4">
      <c r="A1398" s="1" t="s">
        <v>1595</v>
      </c>
      <c r="B1398" s="2">
        <v>33714</v>
      </c>
      <c r="C1398" s="1" t="s">
        <v>103</v>
      </c>
      <c r="D1398" s="1" t="s">
        <v>18835</v>
      </c>
      <c r="E1398" s="1" t="s">
        <v>17060</v>
      </c>
      <c r="F1398" s="1" t="s">
        <v>17362</v>
      </c>
      <c r="G1398" s="1" t="s">
        <v>35084</v>
      </c>
    </row>
    <row r="1399" spans="1:7" x14ac:dyDescent="0.4">
      <c r="A1399" s="1" t="s">
        <v>1596</v>
      </c>
      <c r="B1399" s="2">
        <v>30523</v>
      </c>
      <c r="C1399" s="1" t="s">
        <v>104</v>
      </c>
      <c r="D1399" s="1" t="s">
        <v>18836</v>
      </c>
      <c r="E1399" s="1" t="s">
        <v>17044</v>
      </c>
      <c r="F1399" s="1" t="s">
        <v>18091</v>
      </c>
      <c r="G1399" s="1" t="s">
        <v>35651</v>
      </c>
    </row>
    <row r="1400" spans="1:7" x14ac:dyDescent="0.4">
      <c r="A1400" s="1" t="s">
        <v>1597</v>
      </c>
      <c r="B1400" s="2">
        <v>29411</v>
      </c>
      <c r="C1400" s="1" t="s">
        <v>104</v>
      </c>
      <c r="D1400" s="1" t="s">
        <v>18837</v>
      </c>
      <c r="E1400" s="1" t="s">
        <v>299</v>
      </c>
      <c r="F1400" s="1" t="s">
        <v>17487</v>
      </c>
      <c r="G1400" s="1" t="s">
        <v>35652</v>
      </c>
    </row>
    <row r="1401" spans="1:7" x14ac:dyDescent="0.4">
      <c r="A1401" s="1" t="s">
        <v>1598</v>
      </c>
      <c r="B1401" s="2">
        <v>31788</v>
      </c>
      <c r="C1401" s="1" t="s">
        <v>104</v>
      </c>
      <c r="D1401" s="1" t="s">
        <v>18838</v>
      </c>
      <c r="E1401" s="1" t="s">
        <v>297</v>
      </c>
      <c r="F1401" s="1" t="s">
        <v>17182</v>
      </c>
      <c r="G1401" s="1" t="s">
        <v>35653</v>
      </c>
    </row>
    <row r="1402" spans="1:7" x14ac:dyDescent="0.4">
      <c r="A1402" s="1" t="s">
        <v>1599</v>
      </c>
      <c r="B1402" s="2">
        <v>21022</v>
      </c>
      <c r="C1402" s="1" t="s">
        <v>104</v>
      </c>
      <c r="D1402" s="1" t="s">
        <v>18839</v>
      </c>
      <c r="E1402" s="1" t="s">
        <v>299</v>
      </c>
      <c r="F1402" s="1" t="s">
        <v>18173</v>
      </c>
      <c r="G1402" s="1" t="s">
        <v>35654</v>
      </c>
    </row>
    <row r="1403" spans="1:7" x14ac:dyDescent="0.4">
      <c r="A1403" s="1" t="s">
        <v>1600</v>
      </c>
      <c r="B1403" s="2">
        <v>26223</v>
      </c>
      <c r="C1403" s="1" t="s">
        <v>103</v>
      </c>
      <c r="D1403" s="1" t="s">
        <v>18840</v>
      </c>
      <c r="E1403" s="1" t="s">
        <v>298</v>
      </c>
      <c r="F1403" s="1" t="s">
        <v>17484</v>
      </c>
      <c r="G1403" s="1" t="s">
        <v>35655</v>
      </c>
    </row>
    <row r="1404" spans="1:7" x14ac:dyDescent="0.4">
      <c r="A1404" s="1" t="s">
        <v>1601</v>
      </c>
      <c r="B1404" s="2">
        <v>21812</v>
      </c>
      <c r="C1404" s="1" t="s">
        <v>104</v>
      </c>
      <c r="D1404" s="1" t="s">
        <v>18841</v>
      </c>
      <c r="E1404" s="1" t="s">
        <v>297</v>
      </c>
      <c r="F1404" s="1" t="s">
        <v>17654</v>
      </c>
      <c r="G1404" s="1" t="s">
        <v>35656</v>
      </c>
    </row>
    <row r="1405" spans="1:7" x14ac:dyDescent="0.4">
      <c r="A1405" s="1" t="s">
        <v>1602</v>
      </c>
      <c r="B1405" s="2">
        <v>26773</v>
      </c>
      <c r="C1405" s="1" t="s">
        <v>103</v>
      </c>
      <c r="D1405" s="1" t="s">
        <v>18842</v>
      </c>
      <c r="E1405" s="1" t="s">
        <v>17044</v>
      </c>
      <c r="F1405" s="1" t="s">
        <v>17349</v>
      </c>
      <c r="G1405" s="1" t="s">
        <v>35657</v>
      </c>
    </row>
    <row r="1406" spans="1:7" x14ac:dyDescent="0.4">
      <c r="A1406" s="1" t="s">
        <v>1603</v>
      </c>
      <c r="B1406" s="2">
        <v>26644</v>
      </c>
      <c r="C1406" s="1" t="s">
        <v>104</v>
      </c>
      <c r="D1406" s="1" t="s">
        <v>18843</v>
      </c>
      <c r="E1406" s="1" t="s">
        <v>17044</v>
      </c>
      <c r="F1406" s="1" t="s">
        <v>18466</v>
      </c>
      <c r="G1406" s="1" t="s">
        <v>35658</v>
      </c>
    </row>
    <row r="1407" spans="1:7" x14ac:dyDescent="0.4">
      <c r="A1407" s="1" t="s">
        <v>1604</v>
      </c>
      <c r="B1407" s="2">
        <v>31680</v>
      </c>
      <c r="C1407" s="1" t="s">
        <v>103</v>
      </c>
      <c r="D1407" s="1" t="s">
        <v>18844</v>
      </c>
      <c r="E1407" s="1" t="s">
        <v>17060</v>
      </c>
      <c r="F1407" s="1" t="s">
        <v>18115</v>
      </c>
      <c r="G1407" s="1" t="s">
        <v>35659</v>
      </c>
    </row>
    <row r="1408" spans="1:7" x14ac:dyDescent="0.4">
      <c r="A1408" s="1" t="s">
        <v>1605</v>
      </c>
      <c r="B1408" s="2">
        <v>21318</v>
      </c>
      <c r="C1408" s="1" t="s">
        <v>104</v>
      </c>
      <c r="D1408" s="1" t="s">
        <v>18845</v>
      </c>
      <c r="E1408" s="1" t="s">
        <v>17063</v>
      </c>
      <c r="F1408" s="1" t="s">
        <v>17892</v>
      </c>
      <c r="G1408" s="1" t="s">
        <v>35660</v>
      </c>
    </row>
    <row r="1409" spans="1:7" x14ac:dyDescent="0.4">
      <c r="A1409" s="1" t="s">
        <v>1606</v>
      </c>
      <c r="B1409" s="2">
        <v>22663</v>
      </c>
      <c r="C1409" s="1" t="s">
        <v>103</v>
      </c>
      <c r="D1409" s="1" t="s">
        <v>18846</v>
      </c>
      <c r="E1409" s="1" t="s">
        <v>17063</v>
      </c>
      <c r="F1409" s="1" t="s">
        <v>17528</v>
      </c>
      <c r="G1409" s="1" t="s">
        <v>35661</v>
      </c>
    </row>
    <row r="1410" spans="1:7" x14ac:dyDescent="0.4">
      <c r="A1410" s="1" t="s">
        <v>1607</v>
      </c>
      <c r="B1410" s="2">
        <v>23361</v>
      </c>
      <c r="C1410" s="1" t="s">
        <v>104</v>
      </c>
      <c r="D1410" s="1" t="s">
        <v>18847</v>
      </c>
      <c r="E1410" s="1" t="s">
        <v>298</v>
      </c>
      <c r="F1410" s="1" t="s">
        <v>17466</v>
      </c>
      <c r="G1410" s="1" t="s">
        <v>35662</v>
      </c>
    </row>
    <row r="1411" spans="1:7" x14ac:dyDescent="0.4">
      <c r="A1411" s="1" t="s">
        <v>1608</v>
      </c>
      <c r="B1411" s="2">
        <v>34856</v>
      </c>
      <c r="C1411" s="1" t="s">
        <v>104</v>
      </c>
      <c r="D1411" s="1" t="s">
        <v>18848</v>
      </c>
      <c r="E1411" s="1" t="s">
        <v>297</v>
      </c>
      <c r="F1411" s="1" t="s">
        <v>17349</v>
      </c>
      <c r="G1411" s="1" t="s">
        <v>35663</v>
      </c>
    </row>
    <row r="1412" spans="1:7" x14ac:dyDescent="0.4">
      <c r="A1412" s="1" t="s">
        <v>1609</v>
      </c>
      <c r="B1412" s="2">
        <v>22922</v>
      </c>
      <c r="C1412" s="1" t="s">
        <v>104</v>
      </c>
      <c r="D1412" s="1" t="s">
        <v>18849</v>
      </c>
      <c r="E1412" s="1" t="s">
        <v>17087</v>
      </c>
      <c r="F1412" s="1" t="s">
        <v>17269</v>
      </c>
      <c r="G1412" s="1" t="s">
        <v>35664</v>
      </c>
    </row>
    <row r="1413" spans="1:7" x14ac:dyDescent="0.4">
      <c r="A1413" s="1" t="s">
        <v>1610</v>
      </c>
      <c r="B1413" s="2">
        <v>21305</v>
      </c>
      <c r="C1413" s="1" t="s">
        <v>103</v>
      </c>
      <c r="D1413" s="1" t="s">
        <v>18850</v>
      </c>
      <c r="E1413" s="1" t="s">
        <v>17060</v>
      </c>
      <c r="F1413" s="1" t="s">
        <v>17608</v>
      </c>
      <c r="G1413" s="1" t="s">
        <v>35665</v>
      </c>
    </row>
    <row r="1414" spans="1:7" x14ac:dyDescent="0.4">
      <c r="A1414" s="1" t="s">
        <v>1611</v>
      </c>
      <c r="B1414" s="2">
        <v>34731</v>
      </c>
      <c r="C1414" s="1" t="s">
        <v>103</v>
      </c>
      <c r="D1414" s="1" t="s">
        <v>18851</v>
      </c>
      <c r="E1414" s="1" t="s">
        <v>17054</v>
      </c>
      <c r="F1414" s="1" t="s">
        <v>17123</v>
      </c>
      <c r="G1414" s="1" t="s">
        <v>35666</v>
      </c>
    </row>
    <row r="1415" spans="1:7" x14ac:dyDescent="0.4">
      <c r="A1415" s="1" t="s">
        <v>1612</v>
      </c>
      <c r="B1415" s="2">
        <v>32977</v>
      </c>
      <c r="C1415" s="1" t="s">
        <v>104</v>
      </c>
      <c r="D1415" s="1" t="s">
        <v>18852</v>
      </c>
      <c r="E1415" s="1" t="s">
        <v>17041</v>
      </c>
      <c r="F1415" s="1" t="s">
        <v>17800</v>
      </c>
      <c r="G1415" s="1" t="s">
        <v>35667</v>
      </c>
    </row>
    <row r="1416" spans="1:7" x14ac:dyDescent="0.4">
      <c r="A1416" s="1" t="s">
        <v>1613</v>
      </c>
      <c r="B1416" s="2">
        <v>21665</v>
      </c>
      <c r="C1416" s="1" t="s">
        <v>103</v>
      </c>
      <c r="D1416" s="1" t="s">
        <v>18853</v>
      </c>
      <c r="E1416" s="1" t="s">
        <v>298</v>
      </c>
      <c r="F1416" s="1" t="s">
        <v>17245</v>
      </c>
      <c r="G1416" s="1" t="s">
        <v>35668</v>
      </c>
    </row>
    <row r="1417" spans="1:7" x14ac:dyDescent="0.4">
      <c r="A1417" s="1" t="s">
        <v>1614</v>
      </c>
      <c r="B1417" s="2">
        <v>20711</v>
      </c>
      <c r="C1417" s="1" t="s">
        <v>104</v>
      </c>
      <c r="D1417" s="1" t="s">
        <v>18854</v>
      </c>
      <c r="E1417" s="1" t="s">
        <v>17044</v>
      </c>
      <c r="F1417" s="1" t="s">
        <v>17139</v>
      </c>
      <c r="G1417" s="1" t="s">
        <v>35669</v>
      </c>
    </row>
    <row r="1418" spans="1:7" x14ac:dyDescent="0.4">
      <c r="A1418" s="1" t="s">
        <v>1615</v>
      </c>
      <c r="B1418" s="2">
        <v>17900</v>
      </c>
      <c r="C1418" s="1" t="s">
        <v>103</v>
      </c>
      <c r="D1418" s="1" t="s">
        <v>18855</v>
      </c>
      <c r="E1418" s="1" t="s">
        <v>298</v>
      </c>
      <c r="F1418" s="1" t="s">
        <v>18285</v>
      </c>
      <c r="G1418" s="1" t="s">
        <v>35670</v>
      </c>
    </row>
    <row r="1419" spans="1:7" x14ac:dyDescent="0.4">
      <c r="A1419" s="1" t="s">
        <v>1616</v>
      </c>
      <c r="B1419" s="2">
        <v>33008</v>
      </c>
      <c r="C1419" s="1" t="s">
        <v>103</v>
      </c>
      <c r="D1419" s="1" t="s">
        <v>18856</v>
      </c>
      <c r="E1419" s="1" t="s">
        <v>17054</v>
      </c>
      <c r="F1419" s="1" t="s">
        <v>17108</v>
      </c>
      <c r="G1419" s="1" t="s">
        <v>35671</v>
      </c>
    </row>
    <row r="1420" spans="1:7" x14ac:dyDescent="0.4">
      <c r="A1420" s="1" t="s">
        <v>1617</v>
      </c>
      <c r="B1420" s="2">
        <v>22404</v>
      </c>
      <c r="C1420" s="1" t="s">
        <v>104</v>
      </c>
      <c r="D1420" s="1" t="s">
        <v>18857</v>
      </c>
      <c r="E1420" s="1" t="s">
        <v>298</v>
      </c>
      <c r="F1420" s="1" t="s">
        <v>17552</v>
      </c>
      <c r="G1420" s="1" t="s">
        <v>34624</v>
      </c>
    </row>
    <row r="1421" spans="1:7" x14ac:dyDescent="0.4">
      <c r="A1421" s="1" t="s">
        <v>1618</v>
      </c>
      <c r="B1421" s="2">
        <v>22753</v>
      </c>
      <c r="C1421" s="1" t="s">
        <v>103</v>
      </c>
      <c r="D1421" s="1" t="s">
        <v>18858</v>
      </c>
      <c r="E1421" s="1" t="s">
        <v>298</v>
      </c>
      <c r="F1421" s="1" t="s">
        <v>17496</v>
      </c>
      <c r="G1421" s="1" t="s">
        <v>34987</v>
      </c>
    </row>
    <row r="1422" spans="1:7" x14ac:dyDescent="0.4">
      <c r="A1422" s="1" t="s">
        <v>1619</v>
      </c>
      <c r="B1422" s="2">
        <v>25780</v>
      </c>
      <c r="C1422" s="1" t="s">
        <v>103</v>
      </c>
      <c r="D1422" s="1" t="s">
        <v>18859</v>
      </c>
      <c r="E1422" s="1" t="s">
        <v>17044</v>
      </c>
      <c r="F1422" s="1" t="s">
        <v>18499</v>
      </c>
      <c r="G1422" s="1" t="s">
        <v>35672</v>
      </c>
    </row>
    <row r="1423" spans="1:7" x14ac:dyDescent="0.4">
      <c r="A1423" s="1" t="s">
        <v>1620</v>
      </c>
      <c r="B1423" s="2">
        <v>22123</v>
      </c>
      <c r="C1423" s="1" t="s">
        <v>103</v>
      </c>
      <c r="D1423" s="1" t="s">
        <v>18860</v>
      </c>
      <c r="E1423" s="1" t="s">
        <v>297</v>
      </c>
      <c r="F1423" s="1" t="s">
        <v>17419</v>
      </c>
      <c r="G1423" s="1" t="s">
        <v>35673</v>
      </c>
    </row>
    <row r="1424" spans="1:7" x14ac:dyDescent="0.4">
      <c r="A1424" s="1" t="s">
        <v>1621</v>
      </c>
      <c r="B1424" s="2">
        <v>19790</v>
      </c>
      <c r="C1424" s="1" t="s">
        <v>103</v>
      </c>
      <c r="D1424" s="1" t="s">
        <v>18861</v>
      </c>
      <c r="E1424" s="1" t="s">
        <v>17044</v>
      </c>
      <c r="F1424" s="1" t="s">
        <v>17666</v>
      </c>
      <c r="G1424" s="1" t="s">
        <v>35674</v>
      </c>
    </row>
    <row r="1425" spans="1:7" x14ac:dyDescent="0.4">
      <c r="A1425" s="1" t="s">
        <v>1622</v>
      </c>
      <c r="B1425" s="2">
        <v>21593</v>
      </c>
      <c r="C1425" s="1" t="s">
        <v>104</v>
      </c>
      <c r="D1425" s="1" t="s">
        <v>18862</v>
      </c>
      <c r="E1425" s="1" t="s">
        <v>297</v>
      </c>
      <c r="F1425" s="1" t="s">
        <v>17066</v>
      </c>
      <c r="G1425" s="1" t="s">
        <v>35675</v>
      </c>
    </row>
    <row r="1426" spans="1:7" x14ac:dyDescent="0.4">
      <c r="A1426" s="1" t="s">
        <v>1623</v>
      </c>
      <c r="B1426" s="2">
        <v>18148</v>
      </c>
      <c r="C1426" s="1" t="s">
        <v>103</v>
      </c>
      <c r="D1426" s="1" t="s">
        <v>18863</v>
      </c>
      <c r="E1426" s="1" t="s">
        <v>17074</v>
      </c>
      <c r="F1426" s="1" t="s">
        <v>17055</v>
      </c>
      <c r="G1426" s="1" t="s">
        <v>35676</v>
      </c>
    </row>
    <row r="1427" spans="1:7" x14ac:dyDescent="0.4">
      <c r="A1427" s="1" t="s">
        <v>1624</v>
      </c>
      <c r="B1427" s="2">
        <v>26367</v>
      </c>
      <c r="C1427" s="1" t="s">
        <v>104</v>
      </c>
      <c r="D1427" s="1" t="s">
        <v>18864</v>
      </c>
      <c r="E1427" s="1" t="s">
        <v>17044</v>
      </c>
      <c r="F1427" s="1" t="s">
        <v>17203</v>
      </c>
      <c r="G1427" s="1" t="s">
        <v>35677</v>
      </c>
    </row>
    <row r="1428" spans="1:7" x14ac:dyDescent="0.4">
      <c r="A1428" s="1" t="s">
        <v>1625</v>
      </c>
      <c r="B1428" s="2">
        <v>30987</v>
      </c>
      <c r="C1428" s="1" t="s">
        <v>104</v>
      </c>
      <c r="D1428" s="1" t="s">
        <v>18865</v>
      </c>
      <c r="E1428" s="1" t="s">
        <v>17044</v>
      </c>
      <c r="F1428" s="1" t="s">
        <v>17064</v>
      </c>
      <c r="G1428" s="1" t="s">
        <v>35041</v>
      </c>
    </row>
    <row r="1429" spans="1:7" x14ac:dyDescent="0.4">
      <c r="A1429" s="1" t="s">
        <v>1626</v>
      </c>
      <c r="B1429" s="2">
        <v>22905</v>
      </c>
      <c r="C1429" s="1" t="s">
        <v>104</v>
      </c>
      <c r="D1429" s="1" t="s">
        <v>18866</v>
      </c>
      <c r="E1429" s="1" t="s">
        <v>297</v>
      </c>
      <c r="F1429" s="1" t="s">
        <v>17245</v>
      </c>
      <c r="G1429" s="1" t="s">
        <v>35387</v>
      </c>
    </row>
    <row r="1430" spans="1:7" x14ac:dyDescent="0.4">
      <c r="A1430" s="1" t="s">
        <v>1627</v>
      </c>
      <c r="B1430" s="2">
        <v>18337</v>
      </c>
      <c r="C1430" s="1" t="s">
        <v>104</v>
      </c>
      <c r="D1430" s="1" t="s">
        <v>18867</v>
      </c>
      <c r="E1430" s="1" t="s">
        <v>17057</v>
      </c>
      <c r="F1430" s="1" t="s">
        <v>18295</v>
      </c>
      <c r="G1430" s="1" t="s">
        <v>35678</v>
      </c>
    </row>
    <row r="1431" spans="1:7" x14ac:dyDescent="0.4">
      <c r="A1431" s="1" t="s">
        <v>1628</v>
      </c>
      <c r="B1431" s="2">
        <v>27991</v>
      </c>
      <c r="C1431" s="1" t="s">
        <v>104</v>
      </c>
      <c r="D1431" s="1" t="s">
        <v>18869</v>
      </c>
      <c r="E1431" s="1" t="s">
        <v>297</v>
      </c>
      <c r="F1431" s="1" t="s">
        <v>18868</v>
      </c>
      <c r="G1431" s="1" t="s">
        <v>35679</v>
      </c>
    </row>
    <row r="1432" spans="1:7" x14ac:dyDescent="0.4">
      <c r="A1432" s="1" t="s">
        <v>1629</v>
      </c>
      <c r="B1432" s="2">
        <v>23107</v>
      </c>
      <c r="C1432" s="1" t="s">
        <v>103</v>
      </c>
      <c r="D1432" s="1" t="s">
        <v>18870</v>
      </c>
      <c r="E1432" s="1" t="s">
        <v>17041</v>
      </c>
      <c r="F1432" s="1" t="s">
        <v>17866</v>
      </c>
      <c r="G1432" s="1" t="s">
        <v>35680</v>
      </c>
    </row>
    <row r="1433" spans="1:7" x14ac:dyDescent="0.4">
      <c r="A1433" s="1" t="s">
        <v>1630</v>
      </c>
      <c r="B1433" s="2">
        <v>31342</v>
      </c>
      <c r="C1433" s="1" t="s">
        <v>104</v>
      </c>
      <c r="D1433" s="1" t="s">
        <v>18871</v>
      </c>
      <c r="E1433" s="1" t="s">
        <v>17044</v>
      </c>
      <c r="F1433" s="1" t="s">
        <v>17673</v>
      </c>
      <c r="G1433" s="1" t="s">
        <v>35197</v>
      </c>
    </row>
    <row r="1434" spans="1:7" x14ac:dyDescent="0.4">
      <c r="A1434" s="1" t="s">
        <v>1631</v>
      </c>
      <c r="B1434" s="2">
        <v>19366</v>
      </c>
      <c r="C1434" s="1" t="s">
        <v>104</v>
      </c>
      <c r="D1434" s="1" t="s">
        <v>18872</v>
      </c>
      <c r="E1434" s="1" t="s">
        <v>298</v>
      </c>
      <c r="F1434" s="1" t="s">
        <v>17462</v>
      </c>
      <c r="G1434" s="1" t="s">
        <v>35681</v>
      </c>
    </row>
    <row r="1435" spans="1:7" x14ac:dyDescent="0.4">
      <c r="A1435" s="1" t="s">
        <v>1632</v>
      </c>
      <c r="B1435" s="2">
        <v>31359</v>
      </c>
      <c r="C1435" s="1" t="s">
        <v>104</v>
      </c>
      <c r="D1435" s="1" t="s">
        <v>18873</v>
      </c>
      <c r="E1435" s="1" t="s">
        <v>17047</v>
      </c>
      <c r="F1435" s="1" t="s">
        <v>18176</v>
      </c>
      <c r="G1435" s="1" t="s">
        <v>35682</v>
      </c>
    </row>
    <row r="1436" spans="1:7" x14ac:dyDescent="0.4">
      <c r="A1436" s="1" t="s">
        <v>1633</v>
      </c>
      <c r="B1436" s="2">
        <v>23761</v>
      </c>
      <c r="C1436" s="1" t="s">
        <v>103</v>
      </c>
      <c r="D1436" s="1" t="s">
        <v>18875</v>
      </c>
      <c r="E1436" s="1" t="s">
        <v>17044</v>
      </c>
      <c r="F1436" s="1" t="s">
        <v>18874</v>
      </c>
      <c r="G1436" s="1" t="s">
        <v>35683</v>
      </c>
    </row>
    <row r="1437" spans="1:7" x14ac:dyDescent="0.4">
      <c r="A1437" s="1" t="s">
        <v>1634</v>
      </c>
      <c r="B1437" s="2">
        <v>22616</v>
      </c>
      <c r="C1437" s="1" t="s">
        <v>103</v>
      </c>
      <c r="D1437" s="1" t="s">
        <v>18876</v>
      </c>
      <c r="E1437" s="1" t="s">
        <v>17057</v>
      </c>
      <c r="F1437" s="1" t="s">
        <v>17562</v>
      </c>
      <c r="G1437" s="1" t="s">
        <v>35239</v>
      </c>
    </row>
    <row r="1438" spans="1:7" x14ac:dyDescent="0.4">
      <c r="A1438" s="1" t="s">
        <v>1635</v>
      </c>
      <c r="B1438" s="2">
        <v>26359</v>
      </c>
      <c r="C1438" s="1" t="s">
        <v>104</v>
      </c>
      <c r="D1438" s="1" t="s">
        <v>18877</v>
      </c>
      <c r="E1438" s="1" t="s">
        <v>17044</v>
      </c>
      <c r="F1438" s="1" t="s">
        <v>17500</v>
      </c>
      <c r="G1438" s="1" t="s">
        <v>35684</v>
      </c>
    </row>
    <row r="1439" spans="1:7" x14ac:dyDescent="0.4">
      <c r="A1439" s="1" t="s">
        <v>1636</v>
      </c>
      <c r="B1439" s="2">
        <v>32249</v>
      </c>
      <c r="C1439" s="1" t="s">
        <v>104</v>
      </c>
      <c r="D1439" s="1" t="s">
        <v>18878</v>
      </c>
      <c r="E1439" s="1" t="s">
        <v>298</v>
      </c>
      <c r="F1439" s="1" t="s">
        <v>17273</v>
      </c>
      <c r="G1439" s="1" t="s">
        <v>35685</v>
      </c>
    </row>
    <row r="1440" spans="1:7" x14ac:dyDescent="0.4">
      <c r="A1440" s="1" t="s">
        <v>1637</v>
      </c>
      <c r="B1440" s="2">
        <v>24117</v>
      </c>
      <c r="C1440" s="1" t="s">
        <v>103</v>
      </c>
      <c r="D1440" s="1" t="s">
        <v>18879</v>
      </c>
      <c r="E1440" s="1" t="s">
        <v>17057</v>
      </c>
      <c r="F1440" s="1" t="s">
        <v>17139</v>
      </c>
      <c r="G1440" s="1" t="s">
        <v>35686</v>
      </c>
    </row>
    <row r="1441" spans="1:7" x14ac:dyDescent="0.4">
      <c r="A1441" s="1" t="s">
        <v>1638</v>
      </c>
      <c r="B1441" s="2">
        <v>20217</v>
      </c>
      <c r="C1441" s="1" t="s">
        <v>104</v>
      </c>
      <c r="D1441" s="1" t="s">
        <v>18880</v>
      </c>
      <c r="E1441" s="1" t="s">
        <v>17060</v>
      </c>
      <c r="F1441" s="1" t="s">
        <v>17355</v>
      </c>
      <c r="G1441" s="1" t="s">
        <v>35687</v>
      </c>
    </row>
    <row r="1442" spans="1:7" x14ac:dyDescent="0.4">
      <c r="A1442" s="1" t="s">
        <v>1639</v>
      </c>
      <c r="B1442" s="2">
        <v>20700</v>
      </c>
      <c r="C1442" s="1" t="s">
        <v>103</v>
      </c>
      <c r="D1442" s="1" t="s">
        <v>18881</v>
      </c>
      <c r="E1442" s="1" t="s">
        <v>17162</v>
      </c>
      <c r="F1442" s="1" t="s">
        <v>18517</v>
      </c>
      <c r="G1442" s="1" t="s">
        <v>35688</v>
      </c>
    </row>
    <row r="1443" spans="1:7" x14ac:dyDescent="0.4">
      <c r="A1443" s="1" t="s">
        <v>1640</v>
      </c>
      <c r="B1443" s="2">
        <v>23072</v>
      </c>
      <c r="C1443" s="1" t="s">
        <v>103</v>
      </c>
      <c r="D1443" s="1" t="s">
        <v>18882</v>
      </c>
      <c r="E1443" s="1" t="s">
        <v>297</v>
      </c>
      <c r="F1443" s="1" t="s">
        <v>17380</v>
      </c>
      <c r="G1443" s="1" t="s">
        <v>35689</v>
      </c>
    </row>
    <row r="1444" spans="1:7" x14ac:dyDescent="0.4">
      <c r="A1444" s="1" t="s">
        <v>1641</v>
      </c>
      <c r="B1444" s="2">
        <v>28996</v>
      </c>
      <c r="C1444" s="1" t="s">
        <v>103</v>
      </c>
      <c r="D1444" s="1" t="s">
        <v>18883</v>
      </c>
      <c r="E1444" s="1" t="s">
        <v>17087</v>
      </c>
      <c r="F1444" s="1" t="s">
        <v>17045</v>
      </c>
      <c r="G1444" s="1" t="s">
        <v>34669</v>
      </c>
    </row>
    <row r="1445" spans="1:7" x14ac:dyDescent="0.4">
      <c r="A1445" s="1" t="s">
        <v>1642</v>
      </c>
      <c r="B1445" s="2">
        <v>21077</v>
      </c>
      <c r="C1445" s="1" t="s">
        <v>103</v>
      </c>
      <c r="D1445" s="1" t="s">
        <v>18884</v>
      </c>
      <c r="E1445" s="1" t="s">
        <v>17044</v>
      </c>
      <c r="F1445" s="1" t="s">
        <v>17247</v>
      </c>
      <c r="G1445" s="1" t="s">
        <v>35690</v>
      </c>
    </row>
    <row r="1446" spans="1:7" x14ac:dyDescent="0.4">
      <c r="A1446" s="1" t="s">
        <v>1643</v>
      </c>
      <c r="B1446" s="2">
        <v>19904</v>
      </c>
      <c r="C1446" s="1" t="s">
        <v>104</v>
      </c>
      <c r="D1446" s="1" t="s">
        <v>18885</v>
      </c>
      <c r="E1446" s="1" t="s">
        <v>297</v>
      </c>
      <c r="F1446" s="1" t="s">
        <v>17190</v>
      </c>
      <c r="G1446" s="1" t="s">
        <v>35691</v>
      </c>
    </row>
    <row r="1447" spans="1:7" x14ac:dyDescent="0.4">
      <c r="A1447" s="1" t="s">
        <v>1644</v>
      </c>
      <c r="B1447" s="2">
        <v>34420</v>
      </c>
      <c r="C1447" s="1" t="s">
        <v>103</v>
      </c>
      <c r="D1447" s="1" t="s">
        <v>18886</v>
      </c>
      <c r="E1447" s="1" t="s">
        <v>17044</v>
      </c>
      <c r="F1447" s="1" t="s">
        <v>17141</v>
      </c>
      <c r="G1447" s="1" t="s">
        <v>34998</v>
      </c>
    </row>
    <row r="1448" spans="1:7" x14ac:dyDescent="0.4">
      <c r="A1448" s="1" t="s">
        <v>1645</v>
      </c>
      <c r="B1448" s="2">
        <v>26010</v>
      </c>
      <c r="C1448" s="1" t="s">
        <v>104</v>
      </c>
      <c r="D1448" s="1" t="s">
        <v>18887</v>
      </c>
      <c r="E1448" s="1" t="s">
        <v>17162</v>
      </c>
      <c r="F1448" s="1" t="s">
        <v>17800</v>
      </c>
      <c r="G1448" s="1" t="s">
        <v>35692</v>
      </c>
    </row>
    <row r="1449" spans="1:7" x14ac:dyDescent="0.4">
      <c r="A1449" s="1" t="s">
        <v>1646</v>
      </c>
      <c r="B1449" s="2">
        <v>26884</v>
      </c>
      <c r="C1449" s="1" t="s">
        <v>103</v>
      </c>
      <c r="D1449" s="1" t="s">
        <v>18888</v>
      </c>
      <c r="E1449" s="1" t="s">
        <v>17041</v>
      </c>
      <c r="F1449" s="1" t="s">
        <v>17724</v>
      </c>
      <c r="G1449" s="1" t="s">
        <v>35693</v>
      </c>
    </row>
    <row r="1450" spans="1:7" x14ac:dyDescent="0.4">
      <c r="A1450" s="1" t="s">
        <v>1647</v>
      </c>
      <c r="B1450" s="2">
        <v>27548</v>
      </c>
      <c r="C1450" s="1" t="s">
        <v>103</v>
      </c>
      <c r="D1450" s="1" t="s">
        <v>18889</v>
      </c>
      <c r="E1450" s="1" t="s">
        <v>17162</v>
      </c>
      <c r="F1450" s="1" t="s">
        <v>17380</v>
      </c>
      <c r="G1450" s="1" t="s">
        <v>35694</v>
      </c>
    </row>
    <row r="1451" spans="1:7" x14ac:dyDescent="0.4">
      <c r="A1451" s="1" t="s">
        <v>1648</v>
      </c>
      <c r="B1451" s="2">
        <v>23259</v>
      </c>
      <c r="C1451" s="1" t="s">
        <v>103</v>
      </c>
      <c r="D1451" s="1" t="s">
        <v>18890</v>
      </c>
      <c r="E1451" s="1" t="s">
        <v>297</v>
      </c>
      <c r="F1451" s="1" t="s">
        <v>18868</v>
      </c>
      <c r="G1451" s="1" t="s">
        <v>35695</v>
      </c>
    </row>
    <row r="1452" spans="1:7" x14ac:dyDescent="0.4">
      <c r="A1452" s="1" t="s">
        <v>1649</v>
      </c>
      <c r="B1452" s="2">
        <v>21335</v>
      </c>
      <c r="C1452" s="1" t="s">
        <v>104</v>
      </c>
      <c r="D1452" s="1" t="s">
        <v>18891</v>
      </c>
      <c r="E1452" s="1" t="s">
        <v>17054</v>
      </c>
      <c r="F1452" s="1" t="s">
        <v>17619</v>
      </c>
      <c r="G1452" s="1" t="s">
        <v>35033</v>
      </c>
    </row>
    <row r="1453" spans="1:7" x14ac:dyDescent="0.4">
      <c r="A1453" s="1" t="s">
        <v>1650</v>
      </c>
      <c r="B1453" s="2">
        <v>24136</v>
      </c>
      <c r="C1453" s="1" t="s">
        <v>104</v>
      </c>
      <c r="D1453" s="1" t="s">
        <v>18892</v>
      </c>
      <c r="E1453" s="1" t="s">
        <v>17044</v>
      </c>
      <c r="F1453" s="1" t="s">
        <v>17391</v>
      </c>
      <c r="G1453" s="1" t="s">
        <v>35450</v>
      </c>
    </row>
    <row r="1454" spans="1:7" x14ac:dyDescent="0.4">
      <c r="A1454" s="1" t="s">
        <v>1651</v>
      </c>
      <c r="B1454" s="2">
        <v>26938</v>
      </c>
      <c r="C1454" s="1" t="s">
        <v>103</v>
      </c>
      <c r="D1454" s="1" t="s">
        <v>18894</v>
      </c>
      <c r="E1454" s="1" t="s">
        <v>17044</v>
      </c>
      <c r="F1454" s="1" t="s">
        <v>18893</v>
      </c>
      <c r="G1454" s="1" t="s">
        <v>35696</v>
      </c>
    </row>
    <row r="1455" spans="1:7" x14ac:dyDescent="0.4">
      <c r="A1455" s="1" t="s">
        <v>1652</v>
      </c>
      <c r="B1455" s="2">
        <v>34498</v>
      </c>
      <c r="C1455" s="1" t="s">
        <v>104</v>
      </c>
      <c r="D1455" s="1" t="s">
        <v>18895</v>
      </c>
      <c r="E1455" s="1" t="s">
        <v>17090</v>
      </c>
      <c r="F1455" s="1" t="s">
        <v>18538</v>
      </c>
      <c r="G1455" s="1" t="s">
        <v>34710</v>
      </c>
    </row>
    <row r="1456" spans="1:7" x14ac:dyDescent="0.4">
      <c r="A1456" s="1" t="s">
        <v>1653</v>
      </c>
      <c r="B1456" s="2">
        <v>34518</v>
      </c>
      <c r="C1456" s="1" t="s">
        <v>103</v>
      </c>
      <c r="D1456" s="1" t="s">
        <v>18897</v>
      </c>
      <c r="E1456" s="1" t="s">
        <v>17090</v>
      </c>
      <c r="F1456" s="1" t="s">
        <v>18896</v>
      </c>
      <c r="G1456" s="1" t="s">
        <v>35697</v>
      </c>
    </row>
    <row r="1457" spans="1:7" x14ac:dyDescent="0.4">
      <c r="A1457" s="1" t="s">
        <v>1654</v>
      </c>
      <c r="B1457" s="2">
        <v>21533</v>
      </c>
      <c r="C1457" s="1" t="s">
        <v>104</v>
      </c>
      <c r="D1457" s="1" t="s">
        <v>18898</v>
      </c>
      <c r="E1457" s="1" t="s">
        <v>298</v>
      </c>
      <c r="F1457" s="1" t="s">
        <v>17792</v>
      </c>
      <c r="G1457" s="1" t="s">
        <v>35698</v>
      </c>
    </row>
    <row r="1458" spans="1:7" x14ac:dyDescent="0.4">
      <c r="A1458" s="1" t="s">
        <v>1655</v>
      </c>
      <c r="B1458" s="2">
        <v>18946</v>
      </c>
      <c r="C1458" s="1" t="s">
        <v>103</v>
      </c>
      <c r="D1458" s="1" t="s">
        <v>18899</v>
      </c>
      <c r="E1458" s="1" t="s">
        <v>17063</v>
      </c>
      <c r="F1458" s="1" t="s">
        <v>18477</v>
      </c>
      <c r="G1458" s="1" t="s">
        <v>35699</v>
      </c>
    </row>
    <row r="1459" spans="1:7" x14ac:dyDescent="0.4">
      <c r="A1459" s="1" t="s">
        <v>1656</v>
      </c>
      <c r="B1459" s="2">
        <v>28791</v>
      </c>
      <c r="C1459" s="1" t="s">
        <v>103</v>
      </c>
      <c r="D1459" s="1" t="s">
        <v>18900</v>
      </c>
      <c r="E1459" s="1" t="s">
        <v>298</v>
      </c>
      <c r="F1459" s="1" t="s">
        <v>18043</v>
      </c>
      <c r="G1459" s="1" t="s">
        <v>35700</v>
      </c>
    </row>
    <row r="1460" spans="1:7" x14ac:dyDescent="0.4">
      <c r="A1460" s="1" t="s">
        <v>1657</v>
      </c>
      <c r="B1460" s="2">
        <v>22749</v>
      </c>
      <c r="C1460" s="1" t="s">
        <v>103</v>
      </c>
      <c r="D1460" s="1" t="s">
        <v>18901</v>
      </c>
      <c r="E1460" s="1" t="s">
        <v>17054</v>
      </c>
      <c r="F1460" s="1" t="s">
        <v>18563</v>
      </c>
      <c r="G1460" s="1" t="s">
        <v>35701</v>
      </c>
    </row>
    <row r="1461" spans="1:7" x14ac:dyDescent="0.4">
      <c r="A1461" s="1" t="s">
        <v>1658</v>
      </c>
      <c r="B1461" s="2">
        <v>19867</v>
      </c>
      <c r="C1461" s="1" t="s">
        <v>103</v>
      </c>
      <c r="D1461" s="1" t="s">
        <v>18902</v>
      </c>
      <c r="E1461" s="1" t="s">
        <v>17057</v>
      </c>
      <c r="F1461" s="1" t="s">
        <v>17303</v>
      </c>
      <c r="G1461" s="1" t="s">
        <v>35702</v>
      </c>
    </row>
    <row r="1462" spans="1:7" x14ac:dyDescent="0.4">
      <c r="A1462" s="1" t="s">
        <v>1659</v>
      </c>
      <c r="B1462" s="2">
        <v>35743</v>
      </c>
      <c r="C1462" s="1" t="s">
        <v>104</v>
      </c>
      <c r="D1462" s="1" t="s">
        <v>18903</v>
      </c>
      <c r="E1462" s="1" t="s">
        <v>17063</v>
      </c>
      <c r="F1462" s="1" t="s">
        <v>17061</v>
      </c>
      <c r="G1462" s="1" t="s">
        <v>35703</v>
      </c>
    </row>
    <row r="1463" spans="1:7" x14ac:dyDescent="0.4">
      <c r="A1463" s="1" t="s">
        <v>1660</v>
      </c>
      <c r="B1463" s="2">
        <v>23091</v>
      </c>
      <c r="C1463" s="1" t="s">
        <v>103</v>
      </c>
      <c r="D1463" s="1" t="s">
        <v>18904</v>
      </c>
      <c r="E1463" s="1" t="s">
        <v>297</v>
      </c>
      <c r="F1463" s="1" t="s">
        <v>17496</v>
      </c>
      <c r="G1463" s="1" t="s">
        <v>35704</v>
      </c>
    </row>
    <row r="1464" spans="1:7" x14ac:dyDescent="0.4">
      <c r="A1464" s="1" t="s">
        <v>1661</v>
      </c>
      <c r="B1464" s="2">
        <v>30615</v>
      </c>
      <c r="C1464" s="1" t="s">
        <v>104</v>
      </c>
      <c r="D1464" s="1" t="s">
        <v>18905</v>
      </c>
      <c r="E1464" s="1" t="s">
        <v>17054</v>
      </c>
      <c r="F1464" s="1" t="s">
        <v>17325</v>
      </c>
      <c r="G1464" s="1" t="s">
        <v>35705</v>
      </c>
    </row>
    <row r="1465" spans="1:7" x14ac:dyDescent="0.4">
      <c r="A1465" s="1" t="s">
        <v>1662</v>
      </c>
      <c r="B1465" s="2">
        <v>31529</v>
      </c>
      <c r="C1465" s="1" t="s">
        <v>103</v>
      </c>
      <c r="D1465" s="1" t="s">
        <v>18906</v>
      </c>
      <c r="E1465" s="1" t="s">
        <v>17041</v>
      </c>
      <c r="F1465" s="1" t="s">
        <v>17566</v>
      </c>
      <c r="G1465" s="1" t="s">
        <v>35525</v>
      </c>
    </row>
    <row r="1466" spans="1:7" x14ac:dyDescent="0.4">
      <c r="A1466" s="1" t="s">
        <v>1663</v>
      </c>
      <c r="B1466" s="2">
        <v>23508</v>
      </c>
      <c r="C1466" s="1" t="s">
        <v>103</v>
      </c>
      <c r="D1466" s="1" t="s">
        <v>18907</v>
      </c>
      <c r="E1466" s="1" t="s">
        <v>17063</v>
      </c>
      <c r="F1466" s="1" t="s">
        <v>17566</v>
      </c>
      <c r="G1466" s="1" t="s">
        <v>35706</v>
      </c>
    </row>
    <row r="1467" spans="1:7" x14ac:dyDescent="0.4">
      <c r="A1467" s="1" t="s">
        <v>1664</v>
      </c>
      <c r="B1467" s="2">
        <v>29853</v>
      </c>
      <c r="C1467" s="1" t="s">
        <v>104</v>
      </c>
      <c r="D1467" s="1" t="s">
        <v>18908</v>
      </c>
      <c r="E1467" s="1" t="s">
        <v>17162</v>
      </c>
      <c r="F1467" s="1" t="s">
        <v>17178</v>
      </c>
      <c r="G1467" s="1" t="s">
        <v>35707</v>
      </c>
    </row>
    <row r="1468" spans="1:7" x14ac:dyDescent="0.4">
      <c r="A1468" s="1" t="s">
        <v>1665</v>
      </c>
      <c r="B1468" s="2">
        <v>22780</v>
      </c>
      <c r="C1468" s="1" t="s">
        <v>103</v>
      </c>
      <c r="D1468" s="1" t="s">
        <v>18909</v>
      </c>
      <c r="E1468" s="1" t="s">
        <v>17162</v>
      </c>
      <c r="F1468" s="1" t="s">
        <v>17833</v>
      </c>
      <c r="G1468" s="1" t="s">
        <v>35708</v>
      </c>
    </row>
    <row r="1469" spans="1:7" x14ac:dyDescent="0.4">
      <c r="A1469" s="1" t="s">
        <v>1666</v>
      </c>
      <c r="B1469" s="2">
        <v>35861</v>
      </c>
      <c r="C1469" s="1" t="s">
        <v>103</v>
      </c>
      <c r="D1469" s="1" t="s">
        <v>18910</v>
      </c>
      <c r="E1469" s="1" t="s">
        <v>17087</v>
      </c>
      <c r="F1469" s="1" t="s">
        <v>18163</v>
      </c>
      <c r="G1469" s="1" t="s">
        <v>35709</v>
      </c>
    </row>
    <row r="1470" spans="1:7" x14ac:dyDescent="0.4">
      <c r="A1470" s="1" t="s">
        <v>1667</v>
      </c>
      <c r="B1470" s="2">
        <v>24759</v>
      </c>
      <c r="C1470" s="1" t="s">
        <v>104</v>
      </c>
      <c r="D1470" s="1" t="s">
        <v>18911</v>
      </c>
      <c r="E1470" s="1" t="s">
        <v>17057</v>
      </c>
      <c r="F1470" s="1" t="s">
        <v>18389</v>
      </c>
      <c r="G1470" s="1" t="s">
        <v>35710</v>
      </c>
    </row>
    <row r="1471" spans="1:7" x14ac:dyDescent="0.4">
      <c r="A1471" s="1" t="s">
        <v>1668</v>
      </c>
      <c r="B1471" s="2">
        <v>23257</v>
      </c>
      <c r="C1471" s="1" t="s">
        <v>103</v>
      </c>
      <c r="D1471" s="1" t="s">
        <v>18912</v>
      </c>
      <c r="E1471" s="1" t="s">
        <v>17063</v>
      </c>
      <c r="F1471" s="1" t="s">
        <v>17663</v>
      </c>
      <c r="G1471" s="1" t="s">
        <v>35711</v>
      </c>
    </row>
    <row r="1472" spans="1:7" x14ac:dyDescent="0.4">
      <c r="A1472" s="1" t="s">
        <v>1669</v>
      </c>
      <c r="B1472" s="2">
        <v>23960</v>
      </c>
      <c r="C1472" s="1" t="s">
        <v>103</v>
      </c>
      <c r="D1472" s="1" t="s">
        <v>18914</v>
      </c>
      <c r="E1472" s="1" t="s">
        <v>17226</v>
      </c>
      <c r="F1472" s="1" t="s">
        <v>18913</v>
      </c>
      <c r="G1472" s="1" t="s">
        <v>35712</v>
      </c>
    </row>
    <row r="1473" spans="1:7" x14ac:dyDescent="0.4">
      <c r="A1473" s="1" t="s">
        <v>1670</v>
      </c>
      <c r="B1473" s="2">
        <v>19278</v>
      </c>
      <c r="C1473" s="1" t="s">
        <v>103</v>
      </c>
      <c r="D1473" s="1" t="s">
        <v>18915</v>
      </c>
      <c r="E1473" s="1" t="s">
        <v>17087</v>
      </c>
      <c r="F1473" s="1" t="s">
        <v>17182</v>
      </c>
      <c r="G1473" s="1" t="s">
        <v>35713</v>
      </c>
    </row>
    <row r="1474" spans="1:7" x14ac:dyDescent="0.4">
      <c r="A1474" s="1" t="s">
        <v>1671</v>
      </c>
      <c r="B1474" s="2">
        <v>18207</v>
      </c>
      <c r="C1474" s="1" t="s">
        <v>104</v>
      </c>
      <c r="D1474" s="1" t="s">
        <v>18916</v>
      </c>
      <c r="E1474" s="1" t="s">
        <v>17090</v>
      </c>
      <c r="F1474" s="1" t="s">
        <v>17216</v>
      </c>
      <c r="G1474" s="1" t="s">
        <v>35714</v>
      </c>
    </row>
    <row r="1475" spans="1:7" x14ac:dyDescent="0.4">
      <c r="A1475" s="1" t="s">
        <v>1672</v>
      </c>
      <c r="B1475" s="2">
        <v>23593</v>
      </c>
      <c r="C1475" s="1" t="s">
        <v>103</v>
      </c>
      <c r="D1475" s="1" t="s">
        <v>18917</v>
      </c>
      <c r="E1475" s="1" t="s">
        <v>17044</v>
      </c>
      <c r="F1475" s="1" t="s">
        <v>17374</v>
      </c>
      <c r="G1475" s="1" t="s">
        <v>35715</v>
      </c>
    </row>
    <row r="1476" spans="1:7" x14ac:dyDescent="0.4">
      <c r="A1476" s="1" t="s">
        <v>1673</v>
      </c>
      <c r="B1476" s="2">
        <v>28687</v>
      </c>
      <c r="C1476" s="1" t="s">
        <v>103</v>
      </c>
      <c r="D1476" s="1" t="s">
        <v>18918</v>
      </c>
      <c r="E1476" s="1" t="s">
        <v>17057</v>
      </c>
      <c r="F1476" s="1" t="s">
        <v>17353</v>
      </c>
      <c r="G1476" s="1" t="s">
        <v>35716</v>
      </c>
    </row>
    <row r="1477" spans="1:7" x14ac:dyDescent="0.4">
      <c r="A1477" s="1" t="s">
        <v>1674</v>
      </c>
      <c r="B1477" s="2">
        <v>26631</v>
      </c>
      <c r="C1477" s="1" t="s">
        <v>104</v>
      </c>
      <c r="D1477" s="1" t="s">
        <v>18919</v>
      </c>
      <c r="E1477" s="1" t="s">
        <v>17044</v>
      </c>
      <c r="F1477" s="1" t="s">
        <v>18522</v>
      </c>
      <c r="G1477" s="1" t="s">
        <v>35717</v>
      </c>
    </row>
    <row r="1478" spans="1:7" x14ac:dyDescent="0.4">
      <c r="A1478" s="1" t="s">
        <v>1675</v>
      </c>
      <c r="B1478" s="2">
        <v>34958</v>
      </c>
      <c r="C1478" s="1" t="s">
        <v>103</v>
      </c>
      <c r="D1478" s="1" t="s">
        <v>18920</v>
      </c>
      <c r="E1478" s="1" t="s">
        <v>298</v>
      </c>
      <c r="F1478" s="1" t="s">
        <v>17724</v>
      </c>
      <c r="G1478" s="1" t="s">
        <v>35718</v>
      </c>
    </row>
    <row r="1479" spans="1:7" x14ac:dyDescent="0.4">
      <c r="A1479" s="1" t="s">
        <v>1676</v>
      </c>
      <c r="B1479" s="2">
        <v>23049</v>
      </c>
      <c r="C1479" s="1" t="s">
        <v>104</v>
      </c>
      <c r="D1479" s="1" t="s">
        <v>18921</v>
      </c>
      <c r="E1479" s="1" t="s">
        <v>17099</v>
      </c>
      <c r="F1479" s="1" t="s">
        <v>17509</v>
      </c>
      <c r="G1479" s="1" t="s">
        <v>35719</v>
      </c>
    </row>
    <row r="1480" spans="1:7" x14ac:dyDescent="0.4">
      <c r="A1480" s="1" t="s">
        <v>1677</v>
      </c>
      <c r="B1480" s="2">
        <v>32816</v>
      </c>
      <c r="C1480" s="1" t="s">
        <v>103</v>
      </c>
      <c r="D1480" s="1" t="s">
        <v>18922</v>
      </c>
      <c r="E1480" s="1" t="s">
        <v>17090</v>
      </c>
      <c r="F1480" s="1" t="s">
        <v>18091</v>
      </c>
      <c r="G1480" s="1" t="s">
        <v>35720</v>
      </c>
    </row>
    <row r="1481" spans="1:7" x14ac:dyDescent="0.4">
      <c r="A1481" s="1" t="s">
        <v>1678</v>
      </c>
      <c r="B1481" s="2">
        <v>27962</v>
      </c>
      <c r="C1481" s="1" t="s">
        <v>104</v>
      </c>
      <c r="D1481" s="1" t="s">
        <v>18923</v>
      </c>
      <c r="E1481" s="1" t="s">
        <v>17087</v>
      </c>
      <c r="F1481" s="1" t="s">
        <v>17566</v>
      </c>
      <c r="G1481" s="1" t="s">
        <v>35721</v>
      </c>
    </row>
    <row r="1482" spans="1:7" x14ac:dyDescent="0.4">
      <c r="A1482" s="1" t="s">
        <v>1679</v>
      </c>
      <c r="B1482" s="2">
        <v>22632</v>
      </c>
      <c r="C1482" s="1" t="s">
        <v>103</v>
      </c>
      <c r="D1482" s="1" t="s">
        <v>18924</v>
      </c>
      <c r="E1482" s="1" t="s">
        <v>17054</v>
      </c>
      <c r="F1482" s="1" t="s">
        <v>17068</v>
      </c>
      <c r="G1482" s="1" t="s">
        <v>35722</v>
      </c>
    </row>
    <row r="1483" spans="1:7" x14ac:dyDescent="0.4">
      <c r="A1483" s="1" t="s">
        <v>1680</v>
      </c>
      <c r="B1483" s="2">
        <v>34564</v>
      </c>
      <c r="C1483" s="1" t="s">
        <v>104</v>
      </c>
      <c r="D1483" s="1" t="s">
        <v>18925</v>
      </c>
      <c r="E1483" s="1" t="s">
        <v>297</v>
      </c>
      <c r="F1483" s="1" t="s">
        <v>17582</v>
      </c>
      <c r="G1483" s="1" t="s">
        <v>35723</v>
      </c>
    </row>
    <row r="1484" spans="1:7" x14ac:dyDescent="0.4">
      <c r="A1484" s="1" t="s">
        <v>1681</v>
      </c>
      <c r="B1484" s="2">
        <v>26992</v>
      </c>
      <c r="C1484" s="1" t="s">
        <v>103</v>
      </c>
      <c r="D1484" s="1" t="s">
        <v>18926</v>
      </c>
      <c r="E1484" s="1" t="s">
        <v>298</v>
      </c>
      <c r="F1484" s="1" t="s">
        <v>18522</v>
      </c>
      <c r="G1484" s="1" t="s">
        <v>35724</v>
      </c>
    </row>
    <row r="1485" spans="1:7" x14ac:dyDescent="0.4">
      <c r="A1485" s="1" t="s">
        <v>1682</v>
      </c>
      <c r="B1485" s="2">
        <v>26375</v>
      </c>
      <c r="C1485" s="1" t="s">
        <v>103</v>
      </c>
      <c r="D1485" s="1" t="s">
        <v>18927</v>
      </c>
      <c r="E1485" s="1" t="s">
        <v>17044</v>
      </c>
      <c r="F1485" s="1" t="s">
        <v>17582</v>
      </c>
      <c r="G1485" s="1" t="s">
        <v>35725</v>
      </c>
    </row>
    <row r="1486" spans="1:7" x14ac:dyDescent="0.4">
      <c r="A1486" s="1" t="s">
        <v>1683</v>
      </c>
      <c r="B1486" s="2">
        <v>20768</v>
      </c>
      <c r="C1486" s="1" t="s">
        <v>103</v>
      </c>
      <c r="D1486" s="1" t="s">
        <v>18928</v>
      </c>
      <c r="E1486" s="1" t="s">
        <v>17041</v>
      </c>
      <c r="F1486" s="1" t="s">
        <v>17259</v>
      </c>
      <c r="G1486" s="1" t="s">
        <v>35726</v>
      </c>
    </row>
    <row r="1487" spans="1:7" x14ac:dyDescent="0.4">
      <c r="A1487" s="1" t="s">
        <v>1684</v>
      </c>
      <c r="B1487" s="2">
        <v>24971</v>
      </c>
      <c r="C1487" s="1" t="s">
        <v>103</v>
      </c>
      <c r="D1487" s="1" t="s">
        <v>18929</v>
      </c>
      <c r="E1487" s="1" t="s">
        <v>297</v>
      </c>
      <c r="F1487" s="1" t="s">
        <v>17042</v>
      </c>
      <c r="G1487" s="1" t="s">
        <v>35727</v>
      </c>
    </row>
    <row r="1488" spans="1:7" x14ac:dyDescent="0.4">
      <c r="A1488" s="1" t="s">
        <v>1685</v>
      </c>
      <c r="B1488" s="2">
        <v>24992</v>
      </c>
      <c r="C1488" s="1" t="s">
        <v>103</v>
      </c>
      <c r="D1488" s="1" t="s">
        <v>18930</v>
      </c>
      <c r="E1488" s="1" t="s">
        <v>17047</v>
      </c>
      <c r="F1488" s="1" t="s">
        <v>17800</v>
      </c>
      <c r="G1488" s="1" t="s">
        <v>35728</v>
      </c>
    </row>
    <row r="1489" spans="1:7" x14ac:dyDescent="0.4">
      <c r="A1489" s="1" t="s">
        <v>1686</v>
      </c>
      <c r="B1489" s="2">
        <v>34635</v>
      </c>
      <c r="C1489" s="1" t="s">
        <v>103</v>
      </c>
      <c r="D1489" s="1" t="s">
        <v>18931</v>
      </c>
      <c r="E1489" s="1" t="s">
        <v>298</v>
      </c>
      <c r="F1489" s="1" t="s">
        <v>17116</v>
      </c>
      <c r="G1489" s="1" t="s">
        <v>35729</v>
      </c>
    </row>
    <row r="1490" spans="1:7" x14ac:dyDescent="0.4">
      <c r="A1490" s="1" t="s">
        <v>1687</v>
      </c>
      <c r="B1490" s="2">
        <v>29905</v>
      </c>
      <c r="C1490" s="1" t="s">
        <v>104</v>
      </c>
      <c r="D1490" s="1" t="s">
        <v>18932</v>
      </c>
      <c r="E1490" s="1" t="s">
        <v>17063</v>
      </c>
      <c r="F1490" s="1" t="s">
        <v>17431</v>
      </c>
      <c r="G1490" s="1" t="s">
        <v>34976</v>
      </c>
    </row>
    <row r="1491" spans="1:7" x14ac:dyDescent="0.4">
      <c r="A1491" s="1" t="s">
        <v>1688</v>
      </c>
      <c r="B1491" s="2">
        <v>25345</v>
      </c>
      <c r="C1491" s="1" t="s">
        <v>103</v>
      </c>
      <c r="D1491" s="1" t="s">
        <v>18933</v>
      </c>
      <c r="E1491" s="1" t="s">
        <v>17044</v>
      </c>
      <c r="F1491" s="1" t="s">
        <v>17772</v>
      </c>
      <c r="G1491" s="1" t="s">
        <v>35206</v>
      </c>
    </row>
    <row r="1492" spans="1:7" x14ac:dyDescent="0.4">
      <c r="A1492" s="1" t="s">
        <v>1689</v>
      </c>
      <c r="B1492" s="2">
        <v>19190</v>
      </c>
      <c r="C1492" s="1" t="s">
        <v>103</v>
      </c>
      <c r="D1492" s="1" t="s">
        <v>18934</v>
      </c>
      <c r="E1492" s="1" t="s">
        <v>297</v>
      </c>
      <c r="F1492" s="1" t="s">
        <v>17353</v>
      </c>
      <c r="G1492" s="1" t="s">
        <v>35730</v>
      </c>
    </row>
    <row r="1493" spans="1:7" x14ac:dyDescent="0.4">
      <c r="A1493" s="1" t="s">
        <v>1690</v>
      </c>
      <c r="B1493" s="2">
        <v>32151</v>
      </c>
      <c r="C1493" s="1" t="s">
        <v>103</v>
      </c>
      <c r="D1493" s="1" t="s">
        <v>18935</v>
      </c>
      <c r="E1493" s="1" t="s">
        <v>17074</v>
      </c>
      <c r="F1493" s="1" t="s">
        <v>18023</v>
      </c>
      <c r="G1493" s="1" t="s">
        <v>35206</v>
      </c>
    </row>
    <row r="1494" spans="1:7" x14ac:dyDescent="0.4">
      <c r="A1494" s="1" t="s">
        <v>1691</v>
      </c>
      <c r="B1494" s="2">
        <v>28475</v>
      </c>
      <c r="C1494" s="1" t="s">
        <v>104</v>
      </c>
      <c r="D1494" s="1" t="s">
        <v>18936</v>
      </c>
      <c r="E1494" s="1" t="s">
        <v>17226</v>
      </c>
      <c r="F1494" s="1" t="s">
        <v>17271</v>
      </c>
      <c r="G1494" s="1" t="s">
        <v>35731</v>
      </c>
    </row>
    <row r="1495" spans="1:7" x14ac:dyDescent="0.4">
      <c r="A1495" s="1" t="s">
        <v>1692</v>
      </c>
      <c r="B1495" s="2">
        <v>22279</v>
      </c>
      <c r="C1495" s="1" t="s">
        <v>103</v>
      </c>
      <c r="D1495" s="1" t="s">
        <v>18937</v>
      </c>
      <c r="E1495" s="1" t="s">
        <v>17090</v>
      </c>
      <c r="F1495" s="1" t="s">
        <v>18691</v>
      </c>
      <c r="G1495" s="1" t="s">
        <v>35732</v>
      </c>
    </row>
    <row r="1496" spans="1:7" x14ac:dyDescent="0.4">
      <c r="A1496" s="1" t="s">
        <v>1693</v>
      </c>
      <c r="B1496" s="2">
        <v>28512</v>
      </c>
      <c r="C1496" s="1" t="s">
        <v>103</v>
      </c>
      <c r="D1496" s="1" t="s">
        <v>18938</v>
      </c>
      <c r="E1496" s="1" t="s">
        <v>297</v>
      </c>
      <c r="F1496" s="1" t="s">
        <v>17448</v>
      </c>
      <c r="G1496" s="1" t="s">
        <v>35733</v>
      </c>
    </row>
    <row r="1497" spans="1:7" x14ac:dyDescent="0.4">
      <c r="A1497" s="1" t="s">
        <v>1694</v>
      </c>
      <c r="B1497" s="2">
        <v>27844</v>
      </c>
      <c r="C1497" s="1" t="s">
        <v>104</v>
      </c>
      <c r="D1497" s="1" t="s">
        <v>18939</v>
      </c>
      <c r="E1497" s="1" t="s">
        <v>17044</v>
      </c>
      <c r="F1497" s="1" t="s">
        <v>17691</v>
      </c>
      <c r="G1497" s="1" t="s">
        <v>35734</v>
      </c>
    </row>
    <row r="1498" spans="1:7" x14ac:dyDescent="0.4">
      <c r="A1498" s="1" t="s">
        <v>1695</v>
      </c>
      <c r="B1498" s="2">
        <v>22425</v>
      </c>
      <c r="C1498" s="1" t="s">
        <v>103</v>
      </c>
      <c r="D1498" s="1" t="s">
        <v>18940</v>
      </c>
      <c r="E1498" s="1" t="s">
        <v>297</v>
      </c>
      <c r="F1498" s="1" t="s">
        <v>17525</v>
      </c>
      <c r="G1498" s="1" t="s">
        <v>35696</v>
      </c>
    </row>
    <row r="1499" spans="1:7" x14ac:dyDescent="0.4">
      <c r="A1499" s="1" t="s">
        <v>1696</v>
      </c>
      <c r="B1499" s="2">
        <v>34308</v>
      </c>
      <c r="C1499" s="1" t="s">
        <v>104</v>
      </c>
      <c r="D1499" s="1" t="s">
        <v>18941</v>
      </c>
      <c r="E1499" s="1" t="s">
        <v>17044</v>
      </c>
      <c r="F1499" s="1" t="s">
        <v>17234</v>
      </c>
      <c r="G1499" s="1" t="s">
        <v>35735</v>
      </c>
    </row>
    <row r="1500" spans="1:7" x14ac:dyDescent="0.4">
      <c r="A1500" s="1" t="s">
        <v>1697</v>
      </c>
      <c r="B1500" s="2">
        <v>21760</v>
      </c>
      <c r="C1500" s="1" t="s">
        <v>103</v>
      </c>
      <c r="D1500" s="1" t="s">
        <v>18942</v>
      </c>
      <c r="E1500" s="1" t="s">
        <v>17044</v>
      </c>
      <c r="F1500" s="1" t="s">
        <v>17687</v>
      </c>
      <c r="G1500" s="1" t="s">
        <v>35736</v>
      </c>
    </row>
    <row r="1501" spans="1:7" x14ac:dyDescent="0.4">
      <c r="A1501" s="1" t="s">
        <v>1698</v>
      </c>
      <c r="B1501" s="2">
        <v>26813</v>
      </c>
      <c r="C1501" s="1" t="s">
        <v>103</v>
      </c>
      <c r="D1501" s="1" t="s">
        <v>18943</v>
      </c>
      <c r="E1501" s="1" t="s">
        <v>17087</v>
      </c>
      <c r="F1501" s="1" t="s">
        <v>17564</v>
      </c>
      <c r="G1501" s="1" t="s">
        <v>35415</v>
      </c>
    </row>
    <row r="1502" spans="1:7" x14ac:dyDescent="0.4">
      <c r="A1502" s="1" t="s">
        <v>1699</v>
      </c>
      <c r="B1502" s="2">
        <v>25784</v>
      </c>
      <c r="C1502" s="1" t="s">
        <v>103</v>
      </c>
      <c r="D1502" s="1" t="s">
        <v>18944</v>
      </c>
      <c r="E1502" s="1" t="s">
        <v>17063</v>
      </c>
      <c r="F1502" s="1" t="s">
        <v>17114</v>
      </c>
      <c r="G1502" s="1" t="s">
        <v>34598</v>
      </c>
    </row>
    <row r="1503" spans="1:7" x14ac:dyDescent="0.4">
      <c r="A1503" s="1" t="s">
        <v>1700</v>
      </c>
      <c r="B1503" s="2">
        <v>29687</v>
      </c>
      <c r="C1503" s="1" t="s">
        <v>104</v>
      </c>
      <c r="D1503" s="1" t="s">
        <v>18945</v>
      </c>
      <c r="E1503" s="1" t="s">
        <v>298</v>
      </c>
      <c r="F1503" s="1" t="s">
        <v>17353</v>
      </c>
      <c r="G1503" s="1" t="s">
        <v>35050</v>
      </c>
    </row>
    <row r="1504" spans="1:7" x14ac:dyDescent="0.4">
      <c r="A1504" s="1" t="s">
        <v>1701</v>
      </c>
      <c r="B1504" s="2">
        <v>31209</v>
      </c>
      <c r="C1504" s="1" t="s">
        <v>103</v>
      </c>
      <c r="D1504" s="1" t="s">
        <v>18946</v>
      </c>
      <c r="E1504" s="1" t="s">
        <v>297</v>
      </c>
      <c r="F1504" s="1" t="s">
        <v>18913</v>
      </c>
      <c r="G1504" s="1" t="s">
        <v>35737</v>
      </c>
    </row>
    <row r="1505" spans="1:7" x14ac:dyDescent="0.4">
      <c r="A1505" s="1" t="s">
        <v>1702</v>
      </c>
      <c r="B1505" s="2">
        <v>27779</v>
      </c>
      <c r="C1505" s="1" t="s">
        <v>103</v>
      </c>
      <c r="D1505" s="1" t="s">
        <v>18947</v>
      </c>
      <c r="E1505" s="1" t="s">
        <v>17047</v>
      </c>
      <c r="F1505" s="1" t="s">
        <v>17249</v>
      </c>
      <c r="G1505" s="1" t="s">
        <v>35391</v>
      </c>
    </row>
    <row r="1506" spans="1:7" x14ac:dyDescent="0.4">
      <c r="A1506" s="1" t="s">
        <v>1703</v>
      </c>
      <c r="B1506" s="2">
        <v>18226</v>
      </c>
      <c r="C1506" s="1" t="s">
        <v>104</v>
      </c>
      <c r="D1506" s="1" t="s">
        <v>18948</v>
      </c>
      <c r="E1506" s="1" t="s">
        <v>298</v>
      </c>
      <c r="F1506" s="1" t="s">
        <v>17594</v>
      </c>
      <c r="G1506" s="1" t="s">
        <v>35738</v>
      </c>
    </row>
    <row r="1507" spans="1:7" x14ac:dyDescent="0.4">
      <c r="A1507" s="1" t="s">
        <v>1704</v>
      </c>
      <c r="B1507" s="2">
        <v>23689</v>
      </c>
      <c r="C1507" s="1" t="s">
        <v>104</v>
      </c>
      <c r="D1507" s="1" t="s">
        <v>18949</v>
      </c>
      <c r="E1507" s="1" t="s">
        <v>17074</v>
      </c>
      <c r="F1507" s="1" t="s">
        <v>17597</v>
      </c>
      <c r="G1507" s="1" t="s">
        <v>35739</v>
      </c>
    </row>
    <row r="1508" spans="1:7" x14ac:dyDescent="0.4">
      <c r="A1508" s="1" t="s">
        <v>1705</v>
      </c>
      <c r="B1508" s="2">
        <v>31205</v>
      </c>
      <c r="C1508" s="1" t="s">
        <v>104</v>
      </c>
      <c r="D1508" s="1" t="s">
        <v>18950</v>
      </c>
      <c r="E1508" s="1" t="s">
        <v>17162</v>
      </c>
      <c r="F1508" s="1" t="s">
        <v>17597</v>
      </c>
      <c r="G1508" s="1" t="s">
        <v>34617</v>
      </c>
    </row>
    <row r="1509" spans="1:7" x14ac:dyDescent="0.4">
      <c r="A1509" s="1" t="s">
        <v>1706</v>
      </c>
      <c r="B1509" s="2">
        <v>21306</v>
      </c>
      <c r="C1509" s="1" t="s">
        <v>104</v>
      </c>
      <c r="D1509" s="1" t="s">
        <v>18951</v>
      </c>
      <c r="E1509" s="1" t="s">
        <v>17087</v>
      </c>
      <c r="F1509" s="1" t="s">
        <v>17575</v>
      </c>
      <c r="G1509" s="1" t="s">
        <v>35740</v>
      </c>
    </row>
    <row r="1510" spans="1:7" x14ac:dyDescent="0.4">
      <c r="A1510" s="1" t="s">
        <v>1707</v>
      </c>
      <c r="B1510" s="2">
        <v>19925</v>
      </c>
      <c r="C1510" s="1" t="s">
        <v>104</v>
      </c>
      <c r="D1510" s="1" t="s">
        <v>18952</v>
      </c>
      <c r="E1510" s="1" t="s">
        <v>17063</v>
      </c>
      <c r="F1510" s="1" t="s">
        <v>17194</v>
      </c>
      <c r="G1510" s="1" t="s">
        <v>35741</v>
      </c>
    </row>
    <row r="1511" spans="1:7" x14ac:dyDescent="0.4">
      <c r="A1511" s="1" t="s">
        <v>1708</v>
      </c>
      <c r="B1511" s="2">
        <v>21182</v>
      </c>
      <c r="C1511" s="1" t="s">
        <v>104</v>
      </c>
      <c r="D1511" s="1" t="s">
        <v>18953</v>
      </c>
      <c r="E1511" s="1" t="s">
        <v>17063</v>
      </c>
      <c r="F1511" s="1" t="s">
        <v>17820</v>
      </c>
      <c r="G1511" s="1" t="s">
        <v>34986</v>
      </c>
    </row>
    <row r="1512" spans="1:7" x14ac:dyDescent="0.4">
      <c r="A1512" s="1" t="s">
        <v>1709</v>
      </c>
      <c r="B1512" s="2">
        <v>30471</v>
      </c>
      <c r="C1512" s="1" t="s">
        <v>103</v>
      </c>
      <c r="D1512" s="1" t="s">
        <v>18954</v>
      </c>
      <c r="E1512" s="1" t="s">
        <v>17044</v>
      </c>
      <c r="F1512" s="1" t="s">
        <v>17303</v>
      </c>
      <c r="G1512" s="1" t="s">
        <v>35742</v>
      </c>
    </row>
    <row r="1513" spans="1:7" x14ac:dyDescent="0.4">
      <c r="A1513" s="1" t="s">
        <v>1710</v>
      </c>
      <c r="B1513" s="2">
        <v>31406</v>
      </c>
      <c r="C1513" s="1" t="s">
        <v>104</v>
      </c>
      <c r="D1513" s="1" t="s">
        <v>18955</v>
      </c>
      <c r="E1513" s="1" t="s">
        <v>17090</v>
      </c>
      <c r="F1513" s="1" t="s">
        <v>17740</v>
      </c>
      <c r="G1513" s="1" t="s">
        <v>35743</v>
      </c>
    </row>
    <row r="1514" spans="1:7" x14ac:dyDescent="0.4">
      <c r="A1514" s="1" t="s">
        <v>1711</v>
      </c>
      <c r="B1514" s="2">
        <v>25189</v>
      </c>
      <c r="C1514" s="1" t="s">
        <v>103</v>
      </c>
      <c r="D1514" s="1" t="s">
        <v>18956</v>
      </c>
      <c r="E1514" s="1" t="s">
        <v>297</v>
      </c>
      <c r="F1514" s="1" t="s">
        <v>17772</v>
      </c>
      <c r="G1514" s="1" t="s">
        <v>35744</v>
      </c>
    </row>
    <row r="1515" spans="1:7" x14ac:dyDescent="0.4">
      <c r="A1515" s="1" t="s">
        <v>1712</v>
      </c>
      <c r="B1515" s="2">
        <v>25092</v>
      </c>
      <c r="C1515" s="1" t="s">
        <v>104</v>
      </c>
      <c r="D1515" s="1" t="s">
        <v>18957</v>
      </c>
      <c r="E1515" s="1" t="s">
        <v>298</v>
      </c>
      <c r="F1515" s="1" t="s">
        <v>18223</v>
      </c>
      <c r="G1515" s="1" t="s">
        <v>35271</v>
      </c>
    </row>
    <row r="1516" spans="1:7" x14ac:dyDescent="0.4">
      <c r="A1516" s="1" t="s">
        <v>1713</v>
      </c>
      <c r="B1516" s="2">
        <v>19930</v>
      </c>
      <c r="C1516" s="1" t="s">
        <v>103</v>
      </c>
      <c r="D1516" s="1" t="s">
        <v>18958</v>
      </c>
      <c r="E1516" s="1" t="s">
        <v>17054</v>
      </c>
      <c r="F1516" s="1" t="s">
        <v>18173</v>
      </c>
      <c r="G1516" s="1" t="s">
        <v>35550</v>
      </c>
    </row>
    <row r="1517" spans="1:7" x14ac:dyDescent="0.4">
      <c r="A1517" s="1" t="s">
        <v>1714</v>
      </c>
      <c r="B1517" s="2">
        <v>32977</v>
      </c>
      <c r="C1517" s="1" t="s">
        <v>104</v>
      </c>
      <c r="D1517" s="1" t="s">
        <v>18959</v>
      </c>
      <c r="E1517" s="1" t="s">
        <v>17044</v>
      </c>
      <c r="F1517" s="1" t="s">
        <v>17211</v>
      </c>
      <c r="G1517" s="1" t="s">
        <v>35745</v>
      </c>
    </row>
    <row r="1518" spans="1:7" x14ac:dyDescent="0.4">
      <c r="A1518" s="1" t="s">
        <v>1715</v>
      </c>
      <c r="B1518" s="2">
        <v>18012</v>
      </c>
      <c r="C1518" s="1" t="s">
        <v>104</v>
      </c>
      <c r="D1518" s="1" t="s">
        <v>18960</v>
      </c>
      <c r="E1518" s="1" t="s">
        <v>297</v>
      </c>
      <c r="F1518" s="1" t="s">
        <v>17429</v>
      </c>
      <c r="G1518" s="1" t="s">
        <v>35746</v>
      </c>
    </row>
    <row r="1519" spans="1:7" x14ac:dyDescent="0.4">
      <c r="A1519" s="1" t="s">
        <v>1716</v>
      </c>
      <c r="B1519" s="2">
        <v>29452</v>
      </c>
      <c r="C1519" s="1" t="s">
        <v>104</v>
      </c>
      <c r="D1519" s="1" t="s">
        <v>18961</v>
      </c>
      <c r="E1519" s="1" t="s">
        <v>299</v>
      </c>
      <c r="F1519" s="1" t="s">
        <v>17619</v>
      </c>
      <c r="G1519" s="1" t="s">
        <v>35747</v>
      </c>
    </row>
    <row r="1520" spans="1:7" x14ac:dyDescent="0.4">
      <c r="A1520" s="1" t="s">
        <v>1717</v>
      </c>
      <c r="B1520" s="2">
        <v>28415</v>
      </c>
      <c r="C1520" s="1" t="s">
        <v>103</v>
      </c>
      <c r="D1520" s="1" t="s">
        <v>18962</v>
      </c>
      <c r="E1520" s="1" t="s">
        <v>17054</v>
      </c>
      <c r="F1520" s="1" t="s">
        <v>17305</v>
      </c>
      <c r="G1520" s="1" t="s">
        <v>35748</v>
      </c>
    </row>
    <row r="1521" spans="1:7" x14ac:dyDescent="0.4">
      <c r="A1521" s="1" t="s">
        <v>1718</v>
      </c>
      <c r="B1521" s="2">
        <v>17895</v>
      </c>
      <c r="C1521" s="1" t="s">
        <v>103</v>
      </c>
      <c r="D1521" s="1" t="s">
        <v>18963</v>
      </c>
      <c r="E1521" s="1" t="s">
        <v>17041</v>
      </c>
      <c r="F1521" s="1" t="s">
        <v>18043</v>
      </c>
      <c r="G1521" s="1" t="s">
        <v>35749</v>
      </c>
    </row>
    <row r="1522" spans="1:7" x14ac:dyDescent="0.4">
      <c r="A1522" s="1" t="s">
        <v>1719</v>
      </c>
      <c r="B1522" s="2">
        <v>24690</v>
      </c>
      <c r="C1522" s="1" t="s">
        <v>104</v>
      </c>
      <c r="D1522" s="1" t="s">
        <v>18964</v>
      </c>
      <c r="E1522" s="1" t="s">
        <v>17087</v>
      </c>
      <c r="F1522" s="1" t="s">
        <v>17448</v>
      </c>
      <c r="G1522" s="1" t="s">
        <v>35750</v>
      </c>
    </row>
    <row r="1523" spans="1:7" x14ac:dyDescent="0.4">
      <c r="A1523" s="1" t="s">
        <v>1720</v>
      </c>
      <c r="B1523" s="2">
        <v>19210</v>
      </c>
      <c r="C1523" s="1" t="s">
        <v>103</v>
      </c>
      <c r="D1523" s="1" t="s">
        <v>18965</v>
      </c>
      <c r="E1523" s="1" t="s">
        <v>17057</v>
      </c>
      <c r="F1523" s="1" t="s">
        <v>17767</v>
      </c>
      <c r="G1523" s="1" t="s">
        <v>35751</v>
      </c>
    </row>
    <row r="1524" spans="1:7" x14ac:dyDescent="0.4">
      <c r="A1524" s="1" t="s">
        <v>1721</v>
      </c>
      <c r="B1524" s="2">
        <v>23032</v>
      </c>
      <c r="C1524" s="1" t="s">
        <v>103</v>
      </c>
      <c r="D1524" s="1" t="s">
        <v>18966</v>
      </c>
      <c r="E1524" s="1" t="s">
        <v>298</v>
      </c>
      <c r="F1524" s="1" t="s">
        <v>17885</v>
      </c>
      <c r="G1524" s="1" t="s">
        <v>35245</v>
      </c>
    </row>
    <row r="1525" spans="1:7" x14ac:dyDescent="0.4">
      <c r="A1525" s="1" t="s">
        <v>1722</v>
      </c>
      <c r="B1525" s="2">
        <v>33662</v>
      </c>
      <c r="C1525" s="1" t="s">
        <v>103</v>
      </c>
      <c r="D1525" s="1" t="s">
        <v>18967</v>
      </c>
      <c r="E1525" s="1" t="s">
        <v>17063</v>
      </c>
      <c r="F1525" s="1" t="s">
        <v>17238</v>
      </c>
      <c r="G1525" s="1" t="s">
        <v>35752</v>
      </c>
    </row>
    <row r="1526" spans="1:7" x14ac:dyDescent="0.4">
      <c r="A1526" s="1" t="s">
        <v>1723</v>
      </c>
      <c r="B1526" s="2">
        <v>33535</v>
      </c>
      <c r="C1526" s="1" t="s">
        <v>104</v>
      </c>
      <c r="D1526" s="1" t="s">
        <v>18968</v>
      </c>
      <c r="E1526" s="1" t="s">
        <v>298</v>
      </c>
      <c r="F1526" s="1" t="s">
        <v>17724</v>
      </c>
      <c r="G1526" s="1" t="s">
        <v>35753</v>
      </c>
    </row>
    <row r="1527" spans="1:7" x14ac:dyDescent="0.4">
      <c r="A1527" s="1" t="s">
        <v>1724</v>
      </c>
      <c r="B1527" s="2">
        <v>29745</v>
      </c>
      <c r="C1527" s="1" t="s">
        <v>103</v>
      </c>
      <c r="D1527" s="1" t="s">
        <v>18969</v>
      </c>
      <c r="E1527" s="1" t="s">
        <v>17090</v>
      </c>
      <c r="F1527" s="1" t="s">
        <v>18198</v>
      </c>
      <c r="G1527" s="1" t="s">
        <v>35123</v>
      </c>
    </row>
    <row r="1528" spans="1:7" x14ac:dyDescent="0.4">
      <c r="A1528" s="1" t="s">
        <v>1725</v>
      </c>
      <c r="B1528" s="2">
        <v>30682</v>
      </c>
      <c r="C1528" s="1" t="s">
        <v>104</v>
      </c>
      <c r="D1528" s="1" t="s">
        <v>18970</v>
      </c>
      <c r="E1528" s="1" t="s">
        <v>17044</v>
      </c>
      <c r="F1528" s="1" t="s">
        <v>17818</v>
      </c>
      <c r="G1528" s="1" t="s">
        <v>34633</v>
      </c>
    </row>
    <row r="1529" spans="1:7" x14ac:dyDescent="0.4">
      <c r="A1529" s="1" t="s">
        <v>1726</v>
      </c>
      <c r="B1529" s="2">
        <v>27198</v>
      </c>
      <c r="C1529" s="1" t="s">
        <v>103</v>
      </c>
      <c r="D1529" s="1" t="s">
        <v>18971</v>
      </c>
      <c r="E1529" s="1" t="s">
        <v>297</v>
      </c>
      <c r="F1529" s="1" t="s">
        <v>17290</v>
      </c>
      <c r="G1529" s="1" t="s">
        <v>35754</v>
      </c>
    </row>
    <row r="1530" spans="1:7" x14ac:dyDescent="0.4">
      <c r="A1530" s="1" t="s">
        <v>1727</v>
      </c>
      <c r="B1530" s="2">
        <v>24292</v>
      </c>
      <c r="C1530" s="1" t="s">
        <v>103</v>
      </c>
      <c r="D1530" s="1" t="s">
        <v>18972</v>
      </c>
      <c r="E1530" s="1" t="s">
        <v>17044</v>
      </c>
      <c r="F1530" s="1" t="s">
        <v>17673</v>
      </c>
      <c r="G1530" s="1" t="s">
        <v>34813</v>
      </c>
    </row>
    <row r="1531" spans="1:7" x14ac:dyDescent="0.4">
      <c r="A1531" s="1" t="s">
        <v>1728</v>
      </c>
      <c r="B1531" s="2">
        <v>27219</v>
      </c>
      <c r="C1531" s="1" t="s">
        <v>104</v>
      </c>
      <c r="D1531" s="1" t="s">
        <v>18973</v>
      </c>
      <c r="E1531" s="1" t="s">
        <v>17074</v>
      </c>
      <c r="F1531" s="1" t="s">
        <v>17645</v>
      </c>
      <c r="G1531" s="1" t="s">
        <v>35272</v>
      </c>
    </row>
    <row r="1532" spans="1:7" x14ac:dyDescent="0.4">
      <c r="A1532" s="1" t="s">
        <v>1729</v>
      </c>
      <c r="B1532" s="2">
        <v>25320</v>
      </c>
      <c r="C1532" s="1" t="s">
        <v>104</v>
      </c>
      <c r="D1532" s="1" t="s">
        <v>18974</v>
      </c>
      <c r="E1532" s="1" t="s">
        <v>17044</v>
      </c>
      <c r="F1532" s="1" t="s">
        <v>17552</v>
      </c>
      <c r="G1532" s="1" t="s">
        <v>35755</v>
      </c>
    </row>
    <row r="1533" spans="1:7" x14ac:dyDescent="0.4">
      <c r="A1533" s="1" t="s">
        <v>1730</v>
      </c>
      <c r="B1533" s="2">
        <v>27631</v>
      </c>
      <c r="C1533" s="1" t="s">
        <v>103</v>
      </c>
      <c r="D1533" s="1" t="s">
        <v>18975</v>
      </c>
      <c r="E1533" s="1" t="s">
        <v>297</v>
      </c>
      <c r="F1533" s="1" t="s">
        <v>17093</v>
      </c>
      <c r="G1533" s="1" t="s">
        <v>35607</v>
      </c>
    </row>
    <row r="1534" spans="1:7" x14ac:dyDescent="0.4">
      <c r="A1534" s="1" t="s">
        <v>1731</v>
      </c>
      <c r="B1534" s="2">
        <v>35011</v>
      </c>
      <c r="C1534" s="1" t="s">
        <v>103</v>
      </c>
      <c r="D1534" s="1" t="s">
        <v>18976</v>
      </c>
      <c r="E1534" s="1" t="s">
        <v>17047</v>
      </c>
      <c r="F1534" s="1" t="s">
        <v>17190</v>
      </c>
      <c r="G1534" s="1" t="s">
        <v>35756</v>
      </c>
    </row>
    <row r="1535" spans="1:7" x14ac:dyDescent="0.4">
      <c r="A1535" s="1" t="s">
        <v>1732</v>
      </c>
      <c r="B1535" s="2">
        <v>35668</v>
      </c>
      <c r="C1535" s="1" t="s">
        <v>103</v>
      </c>
      <c r="D1535" s="1" t="s">
        <v>18977</v>
      </c>
      <c r="E1535" s="1" t="s">
        <v>17041</v>
      </c>
      <c r="F1535" s="1" t="s">
        <v>17683</v>
      </c>
      <c r="G1535" s="1" t="s">
        <v>35757</v>
      </c>
    </row>
    <row r="1536" spans="1:7" x14ac:dyDescent="0.4">
      <c r="A1536" s="1" t="s">
        <v>1733</v>
      </c>
      <c r="B1536" s="2">
        <v>35395</v>
      </c>
      <c r="C1536" s="1" t="s">
        <v>103</v>
      </c>
      <c r="D1536" s="1" t="s">
        <v>18978</v>
      </c>
      <c r="E1536" s="1" t="s">
        <v>17226</v>
      </c>
      <c r="F1536" s="1" t="s">
        <v>17114</v>
      </c>
      <c r="G1536" s="1" t="s">
        <v>35758</v>
      </c>
    </row>
    <row r="1537" spans="1:7" x14ac:dyDescent="0.4">
      <c r="A1537" s="1" t="s">
        <v>1734</v>
      </c>
      <c r="B1537" s="2">
        <v>33698</v>
      </c>
      <c r="C1537" s="1" t="s">
        <v>103</v>
      </c>
      <c r="D1537" s="1" t="s">
        <v>18979</v>
      </c>
      <c r="E1537" s="1" t="s">
        <v>17044</v>
      </c>
      <c r="F1537" s="1" t="s">
        <v>17904</v>
      </c>
      <c r="G1537" s="1" t="s">
        <v>35759</v>
      </c>
    </row>
    <row r="1538" spans="1:7" x14ac:dyDescent="0.4">
      <c r="A1538" s="1" t="s">
        <v>1735</v>
      </c>
      <c r="B1538" s="2">
        <v>26875</v>
      </c>
      <c r="C1538" s="1" t="s">
        <v>104</v>
      </c>
      <c r="D1538" s="1" t="s">
        <v>18980</v>
      </c>
      <c r="E1538" s="1" t="s">
        <v>17044</v>
      </c>
      <c r="F1538" s="1" t="s">
        <v>17328</v>
      </c>
      <c r="G1538" s="1" t="s">
        <v>35760</v>
      </c>
    </row>
    <row r="1539" spans="1:7" x14ac:dyDescent="0.4">
      <c r="A1539" s="1" t="s">
        <v>1736</v>
      </c>
      <c r="B1539" s="2">
        <v>25533</v>
      </c>
      <c r="C1539" s="1" t="s">
        <v>103</v>
      </c>
      <c r="D1539" s="1" t="s">
        <v>18981</v>
      </c>
      <c r="E1539" s="1" t="s">
        <v>17063</v>
      </c>
      <c r="F1539" s="1" t="s">
        <v>17145</v>
      </c>
      <c r="G1539" s="1" t="s">
        <v>35215</v>
      </c>
    </row>
    <row r="1540" spans="1:7" x14ac:dyDescent="0.4">
      <c r="A1540" s="1" t="s">
        <v>1737</v>
      </c>
      <c r="B1540" s="2">
        <v>29183</v>
      </c>
      <c r="C1540" s="1" t="s">
        <v>104</v>
      </c>
      <c r="D1540" s="1" t="s">
        <v>18982</v>
      </c>
      <c r="E1540" s="1" t="s">
        <v>17087</v>
      </c>
      <c r="F1540" s="1" t="s">
        <v>17660</v>
      </c>
      <c r="G1540" s="1" t="s">
        <v>35722</v>
      </c>
    </row>
    <row r="1541" spans="1:7" x14ac:dyDescent="0.4">
      <c r="A1541" s="1" t="s">
        <v>1738</v>
      </c>
      <c r="B1541" s="2">
        <v>20467</v>
      </c>
      <c r="C1541" s="1" t="s">
        <v>104</v>
      </c>
      <c r="D1541" s="1" t="s">
        <v>18983</v>
      </c>
      <c r="E1541" s="1" t="s">
        <v>17057</v>
      </c>
      <c r="F1541" s="1" t="s">
        <v>17267</v>
      </c>
      <c r="G1541" s="1" t="s">
        <v>35761</v>
      </c>
    </row>
    <row r="1542" spans="1:7" x14ac:dyDescent="0.4">
      <c r="A1542" s="1" t="s">
        <v>1739</v>
      </c>
      <c r="B1542" s="2">
        <v>22669</v>
      </c>
      <c r="C1542" s="1" t="s">
        <v>103</v>
      </c>
      <c r="D1542" s="1" t="s">
        <v>18984</v>
      </c>
      <c r="E1542" s="1" t="s">
        <v>297</v>
      </c>
      <c r="F1542" s="1" t="s">
        <v>17048</v>
      </c>
      <c r="G1542" s="1" t="s">
        <v>35762</v>
      </c>
    </row>
    <row r="1543" spans="1:7" x14ac:dyDescent="0.4">
      <c r="A1543" s="1" t="s">
        <v>1740</v>
      </c>
      <c r="B1543" s="2">
        <v>22673</v>
      </c>
      <c r="C1543" s="1" t="s">
        <v>104</v>
      </c>
      <c r="D1543" s="1" t="s">
        <v>18985</v>
      </c>
      <c r="E1543" s="1" t="s">
        <v>17063</v>
      </c>
      <c r="F1543" s="1" t="s">
        <v>17267</v>
      </c>
      <c r="G1543" s="1" t="s">
        <v>35763</v>
      </c>
    </row>
    <row r="1544" spans="1:7" x14ac:dyDescent="0.4">
      <c r="A1544" s="1" t="s">
        <v>1741</v>
      </c>
      <c r="B1544" s="2">
        <v>22463</v>
      </c>
      <c r="C1544" s="1" t="s">
        <v>104</v>
      </c>
      <c r="D1544" s="1" t="s">
        <v>18986</v>
      </c>
      <c r="E1544" s="1" t="s">
        <v>17047</v>
      </c>
      <c r="F1544" s="1" t="s">
        <v>17252</v>
      </c>
      <c r="G1544" s="1" t="s">
        <v>35764</v>
      </c>
    </row>
    <row r="1545" spans="1:7" x14ac:dyDescent="0.4">
      <c r="A1545" s="1" t="s">
        <v>1742</v>
      </c>
      <c r="B1545" s="2">
        <v>26461</v>
      </c>
      <c r="C1545" s="1" t="s">
        <v>104</v>
      </c>
      <c r="D1545" s="1" t="s">
        <v>18987</v>
      </c>
      <c r="E1545" s="1" t="s">
        <v>299</v>
      </c>
      <c r="F1545" s="1" t="s">
        <v>17257</v>
      </c>
      <c r="G1545" s="1" t="s">
        <v>34838</v>
      </c>
    </row>
    <row r="1546" spans="1:7" x14ac:dyDescent="0.4">
      <c r="A1546" s="1" t="s">
        <v>1743</v>
      </c>
      <c r="B1546" s="2">
        <v>27609</v>
      </c>
      <c r="C1546" s="1" t="s">
        <v>103</v>
      </c>
      <c r="D1546" s="1" t="s">
        <v>18988</v>
      </c>
      <c r="E1546" s="1" t="s">
        <v>17054</v>
      </c>
      <c r="F1546" s="1" t="s">
        <v>17039</v>
      </c>
      <c r="G1546" s="1" t="s">
        <v>35765</v>
      </c>
    </row>
    <row r="1547" spans="1:7" x14ac:dyDescent="0.4">
      <c r="A1547" s="1" t="s">
        <v>1744</v>
      </c>
      <c r="B1547" s="2">
        <v>22535</v>
      </c>
      <c r="C1547" s="1" t="s">
        <v>104</v>
      </c>
      <c r="D1547" s="1" t="s">
        <v>18989</v>
      </c>
      <c r="E1547" s="1" t="s">
        <v>17044</v>
      </c>
      <c r="F1547" s="1" t="s">
        <v>18105</v>
      </c>
      <c r="G1547" s="1" t="s">
        <v>35766</v>
      </c>
    </row>
    <row r="1548" spans="1:7" x14ac:dyDescent="0.4">
      <c r="A1548" s="1" t="s">
        <v>1745</v>
      </c>
      <c r="B1548" s="2">
        <v>24076</v>
      </c>
      <c r="C1548" s="1" t="s">
        <v>103</v>
      </c>
      <c r="D1548" s="1" t="s">
        <v>18991</v>
      </c>
      <c r="E1548" s="1" t="s">
        <v>299</v>
      </c>
      <c r="F1548" s="1" t="s">
        <v>18990</v>
      </c>
      <c r="G1548" s="1" t="s">
        <v>35767</v>
      </c>
    </row>
    <row r="1549" spans="1:7" x14ac:dyDescent="0.4">
      <c r="A1549" s="1" t="s">
        <v>1746</v>
      </c>
      <c r="B1549" s="2">
        <v>24944</v>
      </c>
      <c r="C1549" s="1" t="s">
        <v>104</v>
      </c>
      <c r="D1549" s="1" t="s">
        <v>18992</v>
      </c>
      <c r="E1549" s="1" t="s">
        <v>298</v>
      </c>
      <c r="F1549" s="1" t="s">
        <v>17792</v>
      </c>
      <c r="G1549" s="1" t="s">
        <v>35768</v>
      </c>
    </row>
    <row r="1550" spans="1:7" x14ac:dyDescent="0.4">
      <c r="A1550" s="1" t="s">
        <v>1747</v>
      </c>
      <c r="B1550" s="2">
        <v>25277</v>
      </c>
      <c r="C1550" s="1" t="s">
        <v>103</v>
      </c>
      <c r="D1550" s="1" t="s">
        <v>18994</v>
      </c>
      <c r="E1550" s="1" t="s">
        <v>17063</v>
      </c>
      <c r="F1550" s="1" t="s">
        <v>18993</v>
      </c>
      <c r="G1550" s="1" t="s">
        <v>35769</v>
      </c>
    </row>
    <row r="1551" spans="1:7" x14ac:dyDescent="0.4">
      <c r="A1551" s="1" t="s">
        <v>1748</v>
      </c>
      <c r="B1551" s="2">
        <v>31155</v>
      </c>
      <c r="C1551" s="1" t="s">
        <v>103</v>
      </c>
      <c r="D1551" s="1" t="s">
        <v>18995</v>
      </c>
      <c r="E1551" s="1" t="s">
        <v>17054</v>
      </c>
      <c r="F1551" s="1" t="s">
        <v>17749</v>
      </c>
      <c r="G1551" s="1" t="s">
        <v>35770</v>
      </c>
    </row>
    <row r="1552" spans="1:7" x14ac:dyDescent="0.4">
      <c r="A1552" s="1" t="s">
        <v>1749</v>
      </c>
      <c r="B1552" s="2">
        <v>33149</v>
      </c>
      <c r="C1552" s="1" t="s">
        <v>103</v>
      </c>
      <c r="D1552" s="1" t="s">
        <v>18996</v>
      </c>
      <c r="E1552" s="1" t="s">
        <v>17162</v>
      </c>
      <c r="F1552" s="1" t="s">
        <v>18661</v>
      </c>
      <c r="G1552" s="1" t="s">
        <v>35565</v>
      </c>
    </row>
    <row r="1553" spans="1:7" x14ac:dyDescent="0.4">
      <c r="A1553" s="1" t="s">
        <v>1750</v>
      </c>
      <c r="B1553" s="2">
        <v>25953</v>
      </c>
      <c r="C1553" s="1" t="s">
        <v>104</v>
      </c>
      <c r="D1553" s="1" t="s">
        <v>18997</v>
      </c>
      <c r="E1553" s="1" t="s">
        <v>17041</v>
      </c>
      <c r="F1553" s="1" t="s">
        <v>17184</v>
      </c>
      <c r="G1553" s="1" t="s">
        <v>35771</v>
      </c>
    </row>
    <row r="1554" spans="1:7" x14ac:dyDescent="0.4">
      <c r="A1554" s="1" t="s">
        <v>1751</v>
      </c>
      <c r="B1554" s="2">
        <v>36272</v>
      </c>
      <c r="C1554" s="1" t="s">
        <v>104</v>
      </c>
      <c r="D1554" s="1" t="s">
        <v>18998</v>
      </c>
      <c r="E1554" s="1" t="s">
        <v>17047</v>
      </c>
      <c r="F1554" s="1" t="s">
        <v>17496</v>
      </c>
      <c r="G1554" s="1" t="s">
        <v>35772</v>
      </c>
    </row>
    <row r="1555" spans="1:7" x14ac:dyDescent="0.4">
      <c r="A1555" s="1" t="s">
        <v>1752</v>
      </c>
      <c r="B1555" s="2">
        <v>22780</v>
      </c>
      <c r="C1555" s="1" t="s">
        <v>103</v>
      </c>
      <c r="D1555" s="1" t="s">
        <v>18999</v>
      </c>
      <c r="E1555" s="1" t="s">
        <v>17044</v>
      </c>
      <c r="F1555" s="1" t="s">
        <v>17075</v>
      </c>
      <c r="G1555" s="1" t="s">
        <v>34651</v>
      </c>
    </row>
    <row r="1556" spans="1:7" x14ac:dyDescent="0.4">
      <c r="A1556" s="1" t="s">
        <v>1753</v>
      </c>
      <c r="B1556" s="2">
        <v>34648</v>
      </c>
      <c r="C1556" s="1" t="s">
        <v>103</v>
      </c>
      <c r="D1556" s="1" t="s">
        <v>19000</v>
      </c>
      <c r="E1556" s="1" t="s">
        <v>17226</v>
      </c>
      <c r="F1556" s="1" t="s">
        <v>17055</v>
      </c>
      <c r="G1556" s="1" t="s">
        <v>35773</v>
      </c>
    </row>
    <row r="1557" spans="1:7" x14ac:dyDescent="0.4">
      <c r="A1557" s="1" t="s">
        <v>1754</v>
      </c>
      <c r="B1557" s="2">
        <v>31767</v>
      </c>
      <c r="C1557" s="1" t="s">
        <v>104</v>
      </c>
      <c r="D1557" s="1" t="s">
        <v>19001</v>
      </c>
      <c r="E1557" s="1" t="s">
        <v>17044</v>
      </c>
      <c r="F1557" s="1" t="s">
        <v>17571</v>
      </c>
      <c r="G1557" s="1" t="s">
        <v>35774</v>
      </c>
    </row>
    <row r="1558" spans="1:7" x14ac:dyDescent="0.4">
      <c r="A1558" s="1" t="s">
        <v>1755</v>
      </c>
      <c r="B1558" s="2">
        <v>23089</v>
      </c>
      <c r="C1558" s="1" t="s">
        <v>103</v>
      </c>
      <c r="D1558" s="1" t="s">
        <v>19002</v>
      </c>
      <c r="E1558" s="1" t="s">
        <v>17162</v>
      </c>
      <c r="F1558" s="1" t="s">
        <v>17249</v>
      </c>
      <c r="G1558" s="1" t="s">
        <v>35113</v>
      </c>
    </row>
    <row r="1559" spans="1:7" x14ac:dyDescent="0.4">
      <c r="A1559" s="1" t="s">
        <v>1756</v>
      </c>
      <c r="B1559" s="2">
        <v>30202</v>
      </c>
      <c r="C1559" s="1" t="s">
        <v>103</v>
      </c>
      <c r="D1559" s="1" t="s">
        <v>19003</v>
      </c>
      <c r="E1559" s="1" t="s">
        <v>17060</v>
      </c>
      <c r="F1559" s="1" t="s">
        <v>17121</v>
      </c>
      <c r="G1559" s="1" t="s">
        <v>35775</v>
      </c>
    </row>
    <row r="1560" spans="1:7" x14ac:dyDescent="0.4">
      <c r="A1560" s="1" t="s">
        <v>1757</v>
      </c>
      <c r="B1560" s="2">
        <v>26268</v>
      </c>
      <c r="C1560" s="1" t="s">
        <v>103</v>
      </c>
      <c r="D1560" s="1" t="s">
        <v>19004</v>
      </c>
      <c r="E1560" s="1" t="s">
        <v>297</v>
      </c>
      <c r="F1560" s="1" t="s">
        <v>17220</v>
      </c>
      <c r="G1560" s="1" t="s">
        <v>35776</v>
      </c>
    </row>
    <row r="1561" spans="1:7" x14ac:dyDescent="0.4">
      <c r="A1561" s="1" t="s">
        <v>1758</v>
      </c>
      <c r="B1561" s="2">
        <v>22056</v>
      </c>
      <c r="C1561" s="1" t="s">
        <v>104</v>
      </c>
      <c r="D1561" s="1" t="s">
        <v>19005</v>
      </c>
      <c r="E1561" s="1" t="s">
        <v>17063</v>
      </c>
      <c r="F1561" s="1" t="s">
        <v>18028</v>
      </c>
      <c r="G1561" s="1" t="s">
        <v>35777</v>
      </c>
    </row>
    <row r="1562" spans="1:7" x14ac:dyDescent="0.4">
      <c r="A1562" s="1" t="s">
        <v>1759</v>
      </c>
      <c r="B1562" s="2">
        <v>31098</v>
      </c>
      <c r="C1562" s="1" t="s">
        <v>104</v>
      </c>
      <c r="D1562" s="1" t="s">
        <v>19006</v>
      </c>
      <c r="E1562" s="1" t="s">
        <v>17226</v>
      </c>
      <c r="F1562" s="1" t="s">
        <v>18072</v>
      </c>
      <c r="G1562" s="1" t="s">
        <v>35778</v>
      </c>
    </row>
    <row r="1563" spans="1:7" x14ac:dyDescent="0.4">
      <c r="A1563" s="1" t="s">
        <v>1760</v>
      </c>
      <c r="B1563" s="2">
        <v>21277</v>
      </c>
      <c r="C1563" s="1" t="s">
        <v>103</v>
      </c>
      <c r="D1563" s="1" t="s">
        <v>19007</v>
      </c>
      <c r="E1563" s="1" t="s">
        <v>17047</v>
      </c>
      <c r="F1563" s="1" t="s">
        <v>17200</v>
      </c>
      <c r="G1563" s="1" t="s">
        <v>34893</v>
      </c>
    </row>
    <row r="1564" spans="1:7" x14ac:dyDescent="0.4">
      <c r="A1564" s="1" t="s">
        <v>1761</v>
      </c>
      <c r="B1564" s="2">
        <v>22705</v>
      </c>
      <c r="C1564" s="1" t="s">
        <v>103</v>
      </c>
      <c r="D1564" s="1" t="s">
        <v>19008</v>
      </c>
      <c r="E1564" s="1" t="s">
        <v>17044</v>
      </c>
      <c r="F1564" s="1" t="s">
        <v>17926</v>
      </c>
      <c r="G1564" s="1" t="s">
        <v>35779</v>
      </c>
    </row>
    <row r="1565" spans="1:7" x14ac:dyDescent="0.4">
      <c r="A1565" s="1" t="s">
        <v>1762</v>
      </c>
      <c r="B1565" s="2">
        <v>29570</v>
      </c>
      <c r="C1565" s="1" t="s">
        <v>103</v>
      </c>
      <c r="D1565" s="1" t="s">
        <v>19009</v>
      </c>
      <c r="E1565" s="1" t="s">
        <v>298</v>
      </c>
      <c r="F1565" s="1" t="s">
        <v>17147</v>
      </c>
      <c r="G1565" s="1" t="s">
        <v>35780</v>
      </c>
    </row>
    <row r="1566" spans="1:7" x14ac:dyDescent="0.4">
      <c r="A1566" s="1" t="s">
        <v>1763</v>
      </c>
      <c r="B1566" s="2">
        <v>22888</v>
      </c>
      <c r="C1566" s="1" t="s">
        <v>103</v>
      </c>
      <c r="D1566" s="1" t="s">
        <v>19010</v>
      </c>
      <c r="E1566" s="1" t="s">
        <v>17041</v>
      </c>
      <c r="F1566" s="1" t="s">
        <v>17234</v>
      </c>
      <c r="G1566" s="1" t="s">
        <v>35781</v>
      </c>
    </row>
    <row r="1567" spans="1:7" x14ac:dyDescent="0.4">
      <c r="A1567" s="1" t="s">
        <v>1764</v>
      </c>
      <c r="B1567" s="2">
        <v>26432</v>
      </c>
      <c r="C1567" s="1" t="s">
        <v>104</v>
      </c>
      <c r="D1567" s="1" t="s">
        <v>19011</v>
      </c>
      <c r="E1567" s="1" t="s">
        <v>17087</v>
      </c>
      <c r="F1567" s="1" t="s">
        <v>18499</v>
      </c>
      <c r="G1567" s="1" t="s">
        <v>35782</v>
      </c>
    </row>
    <row r="1568" spans="1:7" x14ac:dyDescent="0.4">
      <c r="A1568" s="1" t="s">
        <v>1765</v>
      </c>
      <c r="B1568" s="2">
        <v>35361</v>
      </c>
      <c r="C1568" s="1" t="s">
        <v>103</v>
      </c>
      <c r="D1568" s="1" t="s">
        <v>19012</v>
      </c>
      <c r="E1568" s="1" t="s">
        <v>17047</v>
      </c>
      <c r="F1568" s="1" t="s">
        <v>17205</v>
      </c>
      <c r="G1568" s="1" t="s">
        <v>34792</v>
      </c>
    </row>
    <row r="1569" spans="1:7" x14ac:dyDescent="0.4">
      <c r="A1569" s="1" t="s">
        <v>1766</v>
      </c>
      <c r="B1569" s="2">
        <v>23311</v>
      </c>
      <c r="C1569" s="1" t="s">
        <v>104</v>
      </c>
      <c r="D1569" s="1" t="s">
        <v>19013</v>
      </c>
      <c r="E1569" s="1" t="s">
        <v>17044</v>
      </c>
      <c r="F1569" s="1" t="s">
        <v>17072</v>
      </c>
      <c r="G1569" s="1" t="s">
        <v>35783</v>
      </c>
    </row>
    <row r="1570" spans="1:7" x14ac:dyDescent="0.4">
      <c r="A1570" s="1" t="s">
        <v>1767</v>
      </c>
      <c r="B1570" s="2">
        <v>33161</v>
      </c>
      <c r="C1570" s="1" t="s">
        <v>104</v>
      </c>
      <c r="D1570" s="1" t="s">
        <v>19014</v>
      </c>
      <c r="E1570" s="1" t="s">
        <v>17047</v>
      </c>
      <c r="F1570" s="1" t="s">
        <v>17333</v>
      </c>
      <c r="G1570" s="1" t="s">
        <v>35784</v>
      </c>
    </row>
    <row r="1571" spans="1:7" x14ac:dyDescent="0.4">
      <c r="A1571" s="1" t="s">
        <v>1768</v>
      </c>
      <c r="B1571" s="2">
        <v>24505</v>
      </c>
      <c r="C1571" s="1" t="s">
        <v>103</v>
      </c>
      <c r="D1571" s="1" t="s">
        <v>19015</v>
      </c>
      <c r="E1571" s="1" t="s">
        <v>17087</v>
      </c>
      <c r="F1571" s="1" t="s">
        <v>17383</v>
      </c>
      <c r="G1571" s="1" t="s">
        <v>35785</v>
      </c>
    </row>
    <row r="1572" spans="1:7" x14ac:dyDescent="0.4">
      <c r="A1572" s="1" t="s">
        <v>1769</v>
      </c>
      <c r="B1572" s="2">
        <v>29074</v>
      </c>
      <c r="C1572" s="1" t="s">
        <v>104</v>
      </c>
      <c r="D1572" s="1" t="s">
        <v>19016</v>
      </c>
      <c r="E1572" s="1" t="s">
        <v>297</v>
      </c>
      <c r="F1572" s="1" t="s">
        <v>17710</v>
      </c>
      <c r="G1572" s="1" t="s">
        <v>35786</v>
      </c>
    </row>
    <row r="1573" spans="1:7" x14ac:dyDescent="0.4">
      <c r="A1573" s="1" t="s">
        <v>1770</v>
      </c>
      <c r="B1573" s="2">
        <v>21510</v>
      </c>
      <c r="C1573" s="1" t="s">
        <v>103</v>
      </c>
      <c r="D1573" s="1" t="s">
        <v>19017</v>
      </c>
      <c r="E1573" s="1" t="s">
        <v>17054</v>
      </c>
      <c r="F1573" s="1" t="s">
        <v>17367</v>
      </c>
      <c r="G1573" s="1" t="s">
        <v>35787</v>
      </c>
    </row>
    <row r="1574" spans="1:7" x14ac:dyDescent="0.4">
      <c r="A1574" s="1" t="s">
        <v>1771</v>
      </c>
      <c r="B1574" s="2">
        <v>35996</v>
      </c>
      <c r="C1574" s="1" t="s">
        <v>104</v>
      </c>
      <c r="D1574" s="1" t="s">
        <v>19018</v>
      </c>
      <c r="E1574" s="1" t="s">
        <v>17057</v>
      </c>
      <c r="F1574" s="1" t="s">
        <v>17599</v>
      </c>
      <c r="G1574" s="1" t="s">
        <v>35788</v>
      </c>
    </row>
    <row r="1575" spans="1:7" x14ac:dyDescent="0.4">
      <c r="A1575" s="1" t="s">
        <v>1772</v>
      </c>
      <c r="B1575" s="2">
        <v>24564</v>
      </c>
      <c r="C1575" s="1" t="s">
        <v>103</v>
      </c>
      <c r="D1575" s="1" t="s">
        <v>19019</v>
      </c>
      <c r="E1575" s="1" t="s">
        <v>17063</v>
      </c>
      <c r="F1575" s="1" t="s">
        <v>17520</v>
      </c>
      <c r="G1575" s="1" t="s">
        <v>35789</v>
      </c>
    </row>
    <row r="1576" spans="1:7" x14ac:dyDescent="0.4">
      <c r="A1576" s="1" t="s">
        <v>1773</v>
      </c>
      <c r="B1576" s="2">
        <v>17746</v>
      </c>
      <c r="C1576" s="1" t="s">
        <v>104</v>
      </c>
      <c r="D1576" s="1" t="s">
        <v>19020</v>
      </c>
      <c r="E1576" s="1" t="s">
        <v>17044</v>
      </c>
      <c r="F1576" s="1" t="s">
        <v>17267</v>
      </c>
      <c r="G1576" s="1" t="s">
        <v>34588</v>
      </c>
    </row>
    <row r="1577" spans="1:7" x14ac:dyDescent="0.4">
      <c r="A1577" s="1" t="s">
        <v>1774</v>
      </c>
      <c r="B1577" s="2">
        <v>35575</v>
      </c>
      <c r="C1577" s="1" t="s">
        <v>103</v>
      </c>
      <c r="D1577" s="1" t="s">
        <v>19022</v>
      </c>
      <c r="E1577" s="1" t="s">
        <v>17044</v>
      </c>
      <c r="F1577" s="1" t="s">
        <v>19021</v>
      </c>
      <c r="G1577" s="1" t="s">
        <v>34847</v>
      </c>
    </row>
    <row r="1578" spans="1:7" x14ac:dyDescent="0.4">
      <c r="A1578" s="1" t="s">
        <v>1775</v>
      </c>
      <c r="B1578" s="2">
        <v>35581</v>
      </c>
      <c r="C1578" s="1" t="s">
        <v>103</v>
      </c>
      <c r="D1578" s="1" t="s">
        <v>19023</v>
      </c>
      <c r="E1578" s="1" t="s">
        <v>299</v>
      </c>
      <c r="F1578" s="1" t="s">
        <v>18196</v>
      </c>
      <c r="G1578" s="1" t="s">
        <v>35790</v>
      </c>
    </row>
    <row r="1579" spans="1:7" x14ac:dyDescent="0.4">
      <c r="A1579" s="1" t="s">
        <v>1776</v>
      </c>
      <c r="B1579" s="2">
        <v>20095</v>
      </c>
      <c r="C1579" s="1" t="s">
        <v>104</v>
      </c>
      <c r="D1579" s="1" t="s">
        <v>19024</v>
      </c>
      <c r="E1579" s="1" t="s">
        <v>17044</v>
      </c>
      <c r="F1579" s="1" t="s">
        <v>17328</v>
      </c>
      <c r="G1579" s="1" t="s">
        <v>35791</v>
      </c>
    </row>
    <row r="1580" spans="1:7" x14ac:dyDescent="0.4">
      <c r="A1580" s="1" t="s">
        <v>1777</v>
      </c>
      <c r="B1580" s="2">
        <v>20206</v>
      </c>
      <c r="C1580" s="1" t="s">
        <v>104</v>
      </c>
      <c r="D1580" s="1" t="s">
        <v>19026</v>
      </c>
      <c r="E1580" s="1" t="s">
        <v>298</v>
      </c>
      <c r="F1580" s="1" t="s">
        <v>19025</v>
      </c>
      <c r="G1580" s="1" t="s">
        <v>35792</v>
      </c>
    </row>
    <row r="1581" spans="1:7" x14ac:dyDescent="0.4">
      <c r="A1581" s="1" t="s">
        <v>1778</v>
      </c>
      <c r="B1581" s="2">
        <v>32136</v>
      </c>
      <c r="C1581" s="1" t="s">
        <v>103</v>
      </c>
      <c r="D1581" s="1" t="s">
        <v>19027</v>
      </c>
      <c r="E1581" s="1" t="s">
        <v>17087</v>
      </c>
      <c r="F1581" s="1" t="s">
        <v>18868</v>
      </c>
      <c r="G1581" s="1" t="s">
        <v>35793</v>
      </c>
    </row>
    <row r="1582" spans="1:7" x14ac:dyDescent="0.4">
      <c r="A1582" s="1" t="s">
        <v>1779</v>
      </c>
      <c r="B1582" s="2">
        <v>19434</v>
      </c>
      <c r="C1582" s="1" t="s">
        <v>103</v>
      </c>
      <c r="D1582" s="1" t="s">
        <v>19028</v>
      </c>
      <c r="E1582" s="1" t="s">
        <v>298</v>
      </c>
      <c r="F1582" s="1" t="s">
        <v>17108</v>
      </c>
      <c r="G1582" s="1" t="s">
        <v>34985</v>
      </c>
    </row>
    <row r="1583" spans="1:7" x14ac:dyDescent="0.4">
      <c r="A1583" s="1" t="s">
        <v>1780</v>
      </c>
      <c r="B1583" s="2">
        <v>28351</v>
      </c>
      <c r="C1583" s="1" t="s">
        <v>104</v>
      </c>
      <c r="D1583" s="1" t="s">
        <v>19029</v>
      </c>
      <c r="E1583" s="1" t="s">
        <v>17074</v>
      </c>
      <c r="F1583" s="1" t="s">
        <v>17687</v>
      </c>
      <c r="G1583" s="1" t="s">
        <v>35794</v>
      </c>
    </row>
    <row r="1584" spans="1:7" x14ac:dyDescent="0.4">
      <c r="A1584" s="1" t="s">
        <v>1781</v>
      </c>
      <c r="B1584" s="2">
        <v>34567</v>
      </c>
      <c r="C1584" s="1" t="s">
        <v>104</v>
      </c>
      <c r="D1584" s="1" t="s">
        <v>19030</v>
      </c>
      <c r="E1584" s="1" t="s">
        <v>17060</v>
      </c>
      <c r="F1584" s="1" t="s">
        <v>17566</v>
      </c>
      <c r="G1584" s="1" t="s">
        <v>35795</v>
      </c>
    </row>
    <row r="1585" spans="1:7" x14ac:dyDescent="0.4">
      <c r="A1585" s="1" t="s">
        <v>1782</v>
      </c>
      <c r="B1585" s="2">
        <v>30291</v>
      </c>
      <c r="C1585" s="1" t="s">
        <v>104</v>
      </c>
      <c r="D1585" s="1" t="s">
        <v>19031</v>
      </c>
      <c r="E1585" s="1" t="s">
        <v>17063</v>
      </c>
      <c r="F1585" s="1" t="s">
        <v>17500</v>
      </c>
      <c r="G1585" s="1" t="s">
        <v>35796</v>
      </c>
    </row>
    <row r="1586" spans="1:7" x14ac:dyDescent="0.4">
      <c r="A1586" s="1" t="s">
        <v>1783</v>
      </c>
      <c r="B1586" s="2">
        <v>23294</v>
      </c>
      <c r="C1586" s="1" t="s">
        <v>104</v>
      </c>
      <c r="D1586" s="1" t="s">
        <v>19032</v>
      </c>
      <c r="E1586" s="1" t="s">
        <v>297</v>
      </c>
      <c r="F1586" s="1" t="s">
        <v>17351</v>
      </c>
      <c r="G1586" s="1" t="s">
        <v>35797</v>
      </c>
    </row>
    <row r="1587" spans="1:7" x14ac:dyDescent="0.4">
      <c r="A1587" s="1" t="s">
        <v>1784</v>
      </c>
      <c r="B1587" s="2">
        <v>29098</v>
      </c>
      <c r="C1587" s="1" t="s">
        <v>103</v>
      </c>
      <c r="D1587" s="1" t="s">
        <v>19033</v>
      </c>
      <c r="E1587" s="1" t="s">
        <v>17044</v>
      </c>
      <c r="F1587" s="1" t="s">
        <v>18372</v>
      </c>
      <c r="G1587" s="1" t="s">
        <v>35798</v>
      </c>
    </row>
    <row r="1588" spans="1:7" x14ac:dyDescent="0.4">
      <c r="A1588" s="1" t="s">
        <v>1785</v>
      </c>
      <c r="B1588" s="2">
        <v>31990</v>
      </c>
      <c r="C1588" s="1" t="s">
        <v>104</v>
      </c>
      <c r="D1588" s="1" t="s">
        <v>19034</v>
      </c>
      <c r="E1588" s="1" t="s">
        <v>17044</v>
      </c>
      <c r="F1588" s="1" t="s">
        <v>17491</v>
      </c>
      <c r="G1588" s="1" t="s">
        <v>35506</v>
      </c>
    </row>
    <row r="1589" spans="1:7" x14ac:dyDescent="0.4">
      <c r="A1589" s="1" t="s">
        <v>1786</v>
      </c>
      <c r="B1589" s="2">
        <v>25131</v>
      </c>
      <c r="C1589" s="1" t="s">
        <v>104</v>
      </c>
      <c r="D1589" s="1" t="s">
        <v>19035</v>
      </c>
      <c r="E1589" s="1" t="s">
        <v>17044</v>
      </c>
      <c r="F1589" s="1" t="s">
        <v>19021</v>
      </c>
      <c r="G1589" s="1" t="s">
        <v>35799</v>
      </c>
    </row>
    <row r="1590" spans="1:7" x14ac:dyDescent="0.4">
      <c r="A1590" s="1" t="s">
        <v>1787</v>
      </c>
      <c r="B1590" s="2">
        <v>27665</v>
      </c>
      <c r="C1590" s="1" t="s">
        <v>104</v>
      </c>
      <c r="D1590" s="1" t="s">
        <v>19036</v>
      </c>
      <c r="E1590" s="1" t="s">
        <v>17074</v>
      </c>
      <c r="F1590" s="1" t="s">
        <v>17441</v>
      </c>
      <c r="G1590" s="1" t="s">
        <v>35800</v>
      </c>
    </row>
    <row r="1591" spans="1:7" x14ac:dyDescent="0.4">
      <c r="A1591" s="1" t="s">
        <v>1788</v>
      </c>
      <c r="B1591" s="2">
        <v>27659</v>
      </c>
      <c r="C1591" s="1" t="s">
        <v>104</v>
      </c>
      <c r="D1591" s="1" t="s">
        <v>19037</v>
      </c>
      <c r="E1591" s="1" t="s">
        <v>17047</v>
      </c>
      <c r="F1591" s="1" t="s">
        <v>17160</v>
      </c>
      <c r="G1591" s="1" t="s">
        <v>35235</v>
      </c>
    </row>
    <row r="1592" spans="1:7" x14ac:dyDescent="0.4">
      <c r="A1592" s="1" t="s">
        <v>1789</v>
      </c>
      <c r="B1592" s="2">
        <v>22769</v>
      </c>
      <c r="C1592" s="1" t="s">
        <v>103</v>
      </c>
      <c r="D1592" s="1" t="s">
        <v>19038</v>
      </c>
      <c r="E1592" s="1" t="s">
        <v>17044</v>
      </c>
      <c r="F1592" s="1" t="s">
        <v>18323</v>
      </c>
      <c r="G1592" s="1" t="s">
        <v>35801</v>
      </c>
    </row>
    <row r="1593" spans="1:7" x14ac:dyDescent="0.4">
      <c r="A1593" s="1" t="s">
        <v>1790</v>
      </c>
      <c r="B1593" s="2">
        <v>21783</v>
      </c>
      <c r="C1593" s="1" t="s">
        <v>103</v>
      </c>
      <c r="D1593" s="1" t="s">
        <v>19039</v>
      </c>
      <c r="E1593" s="1" t="s">
        <v>298</v>
      </c>
      <c r="F1593" s="1" t="s">
        <v>17243</v>
      </c>
      <c r="G1593" s="1" t="s">
        <v>35802</v>
      </c>
    </row>
    <row r="1594" spans="1:7" x14ac:dyDescent="0.4">
      <c r="A1594" s="1" t="s">
        <v>1791</v>
      </c>
      <c r="B1594" s="2">
        <v>25084</v>
      </c>
      <c r="C1594" s="1" t="s">
        <v>103</v>
      </c>
      <c r="D1594" s="1" t="s">
        <v>19040</v>
      </c>
      <c r="E1594" s="1" t="s">
        <v>17044</v>
      </c>
      <c r="F1594" s="1" t="s">
        <v>17042</v>
      </c>
      <c r="G1594" s="1" t="s">
        <v>35803</v>
      </c>
    </row>
    <row r="1595" spans="1:7" x14ac:dyDescent="0.4">
      <c r="A1595" s="1" t="s">
        <v>1792</v>
      </c>
      <c r="B1595" s="2">
        <v>25017</v>
      </c>
      <c r="C1595" s="1" t="s">
        <v>103</v>
      </c>
      <c r="D1595" s="1" t="s">
        <v>19041</v>
      </c>
      <c r="E1595" s="1" t="s">
        <v>17044</v>
      </c>
      <c r="F1595" s="1" t="s">
        <v>17300</v>
      </c>
      <c r="G1595" s="1" t="s">
        <v>260</v>
      </c>
    </row>
    <row r="1596" spans="1:7" x14ac:dyDescent="0.4">
      <c r="A1596" s="1" t="s">
        <v>1793</v>
      </c>
      <c r="B1596" s="2">
        <v>21240</v>
      </c>
      <c r="C1596" s="1" t="s">
        <v>103</v>
      </c>
      <c r="D1596" s="1" t="s">
        <v>19042</v>
      </c>
      <c r="E1596" s="1" t="s">
        <v>297</v>
      </c>
      <c r="F1596" s="1" t="s">
        <v>17639</v>
      </c>
      <c r="G1596" s="1" t="s">
        <v>34917</v>
      </c>
    </row>
    <row r="1597" spans="1:7" x14ac:dyDescent="0.4">
      <c r="A1597" s="1" t="s">
        <v>1794</v>
      </c>
      <c r="B1597" s="2">
        <v>27096</v>
      </c>
      <c r="C1597" s="1" t="s">
        <v>104</v>
      </c>
      <c r="D1597" s="1" t="s">
        <v>19043</v>
      </c>
      <c r="E1597" s="1" t="s">
        <v>299</v>
      </c>
      <c r="F1597" s="1" t="s">
        <v>17037</v>
      </c>
      <c r="G1597" s="1" t="s">
        <v>35804</v>
      </c>
    </row>
    <row r="1598" spans="1:7" x14ac:dyDescent="0.4">
      <c r="A1598" s="1" t="s">
        <v>1795</v>
      </c>
      <c r="B1598" s="2">
        <v>28365</v>
      </c>
      <c r="C1598" s="1" t="s">
        <v>104</v>
      </c>
      <c r="D1598" s="1" t="s">
        <v>19044</v>
      </c>
      <c r="E1598" s="1" t="s">
        <v>17044</v>
      </c>
      <c r="F1598" s="1" t="s">
        <v>17419</v>
      </c>
      <c r="G1598" s="1" t="s">
        <v>35805</v>
      </c>
    </row>
    <row r="1599" spans="1:7" x14ac:dyDescent="0.4">
      <c r="A1599" s="1" t="s">
        <v>1796</v>
      </c>
      <c r="B1599" s="2">
        <v>22661</v>
      </c>
      <c r="C1599" s="1" t="s">
        <v>103</v>
      </c>
      <c r="D1599" s="1" t="s">
        <v>19045</v>
      </c>
      <c r="E1599" s="1" t="s">
        <v>17044</v>
      </c>
      <c r="F1599" s="1" t="s">
        <v>17097</v>
      </c>
      <c r="G1599" s="1" t="s">
        <v>35806</v>
      </c>
    </row>
    <row r="1600" spans="1:7" x14ac:dyDescent="0.4">
      <c r="A1600" s="1" t="s">
        <v>1797</v>
      </c>
      <c r="B1600" s="2">
        <v>32986</v>
      </c>
      <c r="C1600" s="1" t="s">
        <v>103</v>
      </c>
      <c r="D1600" s="1" t="s">
        <v>19046</v>
      </c>
      <c r="E1600" s="1" t="s">
        <v>17162</v>
      </c>
      <c r="F1600" s="1" t="s">
        <v>17814</v>
      </c>
      <c r="G1600" s="1" t="s">
        <v>35807</v>
      </c>
    </row>
    <row r="1601" spans="1:7" x14ac:dyDescent="0.4">
      <c r="A1601" s="1" t="s">
        <v>1798</v>
      </c>
      <c r="B1601" s="2">
        <v>35351</v>
      </c>
      <c r="C1601" s="1" t="s">
        <v>103</v>
      </c>
      <c r="D1601" s="1" t="s">
        <v>19048</v>
      </c>
      <c r="E1601" s="1" t="s">
        <v>17041</v>
      </c>
      <c r="F1601" s="1" t="s">
        <v>19047</v>
      </c>
      <c r="G1601" s="1" t="s">
        <v>35808</v>
      </c>
    </row>
    <row r="1602" spans="1:7" x14ac:dyDescent="0.4">
      <c r="A1602" s="1" t="s">
        <v>1799</v>
      </c>
      <c r="B1602" s="2">
        <v>28121</v>
      </c>
      <c r="C1602" s="1" t="s">
        <v>103</v>
      </c>
      <c r="D1602" s="1" t="s">
        <v>19049</v>
      </c>
      <c r="E1602" s="1" t="s">
        <v>17090</v>
      </c>
      <c r="F1602" s="1" t="s">
        <v>17042</v>
      </c>
      <c r="G1602" s="1" t="s">
        <v>34532</v>
      </c>
    </row>
    <row r="1603" spans="1:7" x14ac:dyDescent="0.4">
      <c r="A1603" s="1" t="s">
        <v>1800</v>
      </c>
      <c r="B1603" s="2">
        <v>19882</v>
      </c>
      <c r="C1603" s="1" t="s">
        <v>104</v>
      </c>
      <c r="D1603" s="1" t="s">
        <v>19050</v>
      </c>
      <c r="E1603" s="1" t="s">
        <v>299</v>
      </c>
      <c r="F1603" s="1" t="s">
        <v>18868</v>
      </c>
      <c r="G1603" s="1" t="s">
        <v>35809</v>
      </c>
    </row>
    <row r="1604" spans="1:7" x14ac:dyDescent="0.4">
      <c r="A1604" s="1" t="s">
        <v>1801</v>
      </c>
      <c r="B1604" s="2">
        <v>21899</v>
      </c>
      <c r="C1604" s="1" t="s">
        <v>103</v>
      </c>
      <c r="D1604" s="1" t="s">
        <v>19051</v>
      </c>
      <c r="E1604" s="1" t="s">
        <v>17057</v>
      </c>
      <c r="F1604" s="1" t="s">
        <v>17121</v>
      </c>
      <c r="G1604" s="1" t="s">
        <v>35810</v>
      </c>
    </row>
    <row r="1605" spans="1:7" x14ac:dyDescent="0.4">
      <c r="A1605" s="1" t="s">
        <v>1802</v>
      </c>
      <c r="B1605" s="2">
        <v>29984</v>
      </c>
      <c r="C1605" s="1" t="s">
        <v>104</v>
      </c>
      <c r="D1605" s="1" t="s">
        <v>19052</v>
      </c>
      <c r="E1605" s="1" t="s">
        <v>299</v>
      </c>
      <c r="F1605" s="1" t="s">
        <v>18214</v>
      </c>
      <c r="G1605" s="1" t="s">
        <v>35811</v>
      </c>
    </row>
    <row r="1606" spans="1:7" x14ac:dyDescent="0.4">
      <c r="A1606" s="1" t="s">
        <v>1803</v>
      </c>
      <c r="B1606" s="2">
        <v>33272</v>
      </c>
      <c r="C1606" s="1" t="s">
        <v>104</v>
      </c>
      <c r="D1606" s="1" t="s">
        <v>19053</v>
      </c>
      <c r="E1606" s="1" t="s">
        <v>17041</v>
      </c>
      <c r="F1606" s="1" t="s">
        <v>17188</v>
      </c>
      <c r="G1606" s="1" t="s">
        <v>35812</v>
      </c>
    </row>
    <row r="1607" spans="1:7" x14ac:dyDescent="0.4">
      <c r="A1607" s="1" t="s">
        <v>1804</v>
      </c>
      <c r="B1607" s="2">
        <v>24909</v>
      </c>
      <c r="C1607" s="1" t="s">
        <v>103</v>
      </c>
      <c r="D1607" s="1" t="s">
        <v>19054</v>
      </c>
      <c r="E1607" s="1" t="s">
        <v>17047</v>
      </c>
      <c r="F1607" s="1" t="s">
        <v>17045</v>
      </c>
      <c r="G1607" s="1" t="s">
        <v>35813</v>
      </c>
    </row>
    <row r="1608" spans="1:7" x14ac:dyDescent="0.4">
      <c r="A1608" s="1" t="s">
        <v>1805</v>
      </c>
      <c r="B1608" s="2">
        <v>34035</v>
      </c>
      <c r="C1608" s="1" t="s">
        <v>103</v>
      </c>
      <c r="D1608" s="1" t="s">
        <v>19055</v>
      </c>
      <c r="E1608" s="1" t="s">
        <v>297</v>
      </c>
      <c r="F1608" s="1" t="s">
        <v>17075</v>
      </c>
      <c r="G1608" s="1" t="s">
        <v>35814</v>
      </c>
    </row>
    <row r="1609" spans="1:7" x14ac:dyDescent="0.4">
      <c r="A1609" s="1" t="s">
        <v>1806</v>
      </c>
      <c r="B1609" s="2">
        <v>22201</v>
      </c>
      <c r="C1609" s="1" t="s">
        <v>103</v>
      </c>
      <c r="D1609" s="1" t="s">
        <v>19056</v>
      </c>
      <c r="E1609" s="1" t="s">
        <v>298</v>
      </c>
      <c r="F1609" s="1" t="s">
        <v>17656</v>
      </c>
      <c r="G1609" s="1" t="s">
        <v>34599</v>
      </c>
    </row>
    <row r="1610" spans="1:7" x14ac:dyDescent="0.4">
      <c r="A1610" s="1" t="s">
        <v>1807</v>
      </c>
      <c r="B1610" s="2">
        <v>29810</v>
      </c>
      <c r="C1610" s="1" t="s">
        <v>103</v>
      </c>
      <c r="D1610" s="1" t="s">
        <v>19057</v>
      </c>
      <c r="E1610" s="1" t="s">
        <v>299</v>
      </c>
      <c r="F1610" s="1" t="s">
        <v>18422</v>
      </c>
      <c r="G1610" s="1" t="s">
        <v>35815</v>
      </c>
    </row>
    <row r="1611" spans="1:7" x14ac:dyDescent="0.4">
      <c r="A1611" s="1" t="s">
        <v>1808</v>
      </c>
      <c r="B1611" s="2">
        <v>25282</v>
      </c>
      <c r="C1611" s="1" t="s">
        <v>103</v>
      </c>
      <c r="D1611" s="1" t="s">
        <v>19058</v>
      </c>
      <c r="E1611" s="1" t="s">
        <v>299</v>
      </c>
      <c r="F1611" s="1" t="s">
        <v>18422</v>
      </c>
      <c r="G1611" s="1" t="s">
        <v>35816</v>
      </c>
    </row>
    <row r="1612" spans="1:7" x14ac:dyDescent="0.4">
      <c r="A1612" s="1" t="s">
        <v>1809</v>
      </c>
      <c r="B1612" s="2">
        <v>29078</v>
      </c>
      <c r="C1612" s="1" t="s">
        <v>104</v>
      </c>
      <c r="D1612" s="1" t="s">
        <v>19059</v>
      </c>
      <c r="E1612" s="1" t="s">
        <v>17054</v>
      </c>
      <c r="F1612" s="1" t="s">
        <v>17328</v>
      </c>
      <c r="G1612" s="1" t="s">
        <v>35817</v>
      </c>
    </row>
    <row r="1613" spans="1:7" x14ac:dyDescent="0.4">
      <c r="A1613" s="1" t="s">
        <v>1810</v>
      </c>
      <c r="B1613" s="2">
        <v>19149</v>
      </c>
      <c r="C1613" s="1" t="s">
        <v>104</v>
      </c>
      <c r="D1613" s="1" t="s">
        <v>19060</v>
      </c>
      <c r="E1613" s="1" t="s">
        <v>17087</v>
      </c>
      <c r="F1613" s="1" t="s">
        <v>17564</v>
      </c>
      <c r="G1613" s="1" t="s">
        <v>35818</v>
      </c>
    </row>
    <row r="1614" spans="1:7" x14ac:dyDescent="0.4">
      <c r="A1614" s="1" t="s">
        <v>1811</v>
      </c>
      <c r="B1614" s="2">
        <v>31296</v>
      </c>
      <c r="C1614" s="1" t="s">
        <v>104</v>
      </c>
      <c r="D1614" s="1" t="s">
        <v>19061</v>
      </c>
      <c r="E1614" s="1" t="s">
        <v>298</v>
      </c>
      <c r="F1614" s="1" t="s">
        <v>17594</v>
      </c>
      <c r="G1614" s="1" t="s">
        <v>35819</v>
      </c>
    </row>
    <row r="1615" spans="1:7" x14ac:dyDescent="0.4">
      <c r="A1615" s="1" t="s">
        <v>1812</v>
      </c>
      <c r="B1615" s="2">
        <v>23301</v>
      </c>
      <c r="C1615" s="1" t="s">
        <v>103</v>
      </c>
      <c r="D1615" s="1" t="s">
        <v>19062</v>
      </c>
      <c r="E1615" s="1" t="s">
        <v>17074</v>
      </c>
      <c r="F1615" s="1" t="s">
        <v>17203</v>
      </c>
      <c r="G1615" s="1" t="s">
        <v>35820</v>
      </c>
    </row>
    <row r="1616" spans="1:7" x14ac:dyDescent="0.4">
      <c r="A1616" s="1" t="s">
        <v>1813</v>
      </c>
      <c r="B1616" s="2">
        <v>24078</v>
      </c>
      <c r="C1616" s="1" t="s">
        <v>104</v>
      </c>
      <c r="D1616" s="1" t="s">
        <v>19064</v>
      </c>
      <c r="E1616" s="1" t="s">
        <v>17054</v>
      </c>
      <c r="F1616" s="1" t="s">
        <v>19063</v>
      </c>
      <c r="G1616" s="1" t="s">
        <v>35821</v>
      </c>
    </row>
    <row r="1617" spans="1:7" x14ac:dyDescent="0.4">
      <c r="A1617" s="1" t="s">
        <v>1814</v>
      </c>
      <c r="B1617" s="2">
        <v>29272</v>
      </c>
      <c r="C1617" s="1" t="s">
        <v>103</v>
      </c>
      <c r="D1617" s="1" t="s">
        <v>19065</v>
      </c>
      <c r="E1617" s="1" t="s">
        <v>299</v>
      </c>
      <c r="F1617" s="1" t="s">
        <v>17794</v>
      </c>
      <c r="G1617" s="1" t="s">
        <v>35822</v>
      </c>
    </row>
    <row r="1618" spans="1:7" x14ac:dyDescent="0.4">
      <c r="A1618" s="1" t="s">
        <v>1815</v>
      </c>
      <c r="B1618" s="2">
        <v>25014</v>
      </c>
      <c r="C1618" s="1" t="s">
        <v>104</v>
      </c>
      <c r="D1618" s="1" t="s">
        <v>19066</v>
      </c>
      <c r="E1618" s="1" t="s">
        <v>298</v>
      </c>
      <c r="F1618" s="1" t="s">
        <v>17282</v>
      </c>
      <c r="G1618" s="1" t="s">
        <v>35823</v>
      </c>
    </row>
    <row r="1619" spans="1:7" x14ac:dyDescent="0.4">
      <c r="A1619" s="1" t="s">
        <v>1816</v>
      </c>
      <c r="B1619" s="2">
        <v>32253</v>
      </c>
      <c r="C1619" s="1" t="s">
        <v>103</v>
      </c>
      <c r="D1619" s="1" t="s">
        <v>19068</v>
      </c>
      <c r="E1619" s="1" t="s">
        <v>17057</v>
      </c>
      <c r="F1619" s="1" t="s">
        <v>19067</v>
      </c>
      <c r="G1619" s="1" t="s">
        <v>35824</v>
      </c>
    </row>
    <row r="1620" spans="1:7" x14ac:dyDescent="0.4">
      <c r="A1620" s="1" t="s">
        <v>1817</v>
      </c>
      <c r="B1620" s="2">
        <v>18933</v>
      </c>
      <c r="C1620" s="1" t="s">
        <v>104</v>
      </c>
      <c r="D1620" s="1" t="s">
        <v>19069</v>
      </c>
      <c r="E1620" s="1" t="s">
        <v>17041</v>
      </c>
      <c r="F1620" s="1" t="s">
        <v>17137</v>
      </c>
      <c r="G1620" s="1" t="s">
        <v>35825</v>
      </c>
    </row>
    <row r="1621" spans="1:7" x14ac:dyDescent="0.4">
      <c r="A1621" s="1" t="s">
        <v>1818</v>
      </c>
      <c r="B1621" s="2">
        <v>24476</v>
      </c>
      <c r="C1621" s="1" t="s">
        <v>104</v>
      </c>
      <c r="D1621" s="1" t="s">
        <v>19070</v>
      </c>
      <c r="E1621" s="1" t="s">
        <v>297</v>
      </c>
      <c r="F1621" s="1" t="s">
        <v>17298</v>
      </c>
      <c r="G1621" s="1" t="s">
        <v>35826</v>
      </c>
    </row>
    <row r="1622" spans="1:7" x14ac:dyDescent="0.4">
      <c r="A1622" s="1" t="s">
        <v>1819</v>
      </c>
      <c r="B1622" s="2">
        <v>23473</v>
      </c>
      <c r="C1622" s="1" t="s">
        <v>104</v>
      </c>
      <c r="D1622" s="1" t="s">
        <v>19071</v>
      </c>
      <c r="E1622" s="1" t="s">
        <v>297</v>
      </c>
      <c r="F1622" s="1" t="s">
        <v>17097</v>
      </c>
      <c r="G1622" s="1" t="s">
        <v>263</v>
      </c>
    </row>
    <row r="1623" spans="1:7" x14ac:dyDescent="0.4">
      <c r="A1623" s="1" t="s">
        <v>1820</v>
      </c>
      <c r="B1623" s="2">
        <v>19369</v>
      </c>
      <c r="C1623" s="1" t="s">
        <v>104</v>
      </c>
      <c r="D1623" s="1" t="s">
        <v>19072</v>
      </c>
      <c r="E1623" s="1" t="s">
        <v>17044</v>
      </c>
      <c r="F1623" s="1" t="s">
        <v>18132</v>
      </c>
      <c r="G1623" s="1" t="s">
        <v>35827</v>
      </c>
    </row>
    <row r="1624" spans="1:7" x14ac:dyDescent="0.4">
      <c r="A1624" s="1" t="s">
        <v>1821</v>
      </c>
      <c r="B1624" s="2">
        <v>26797</v>
      </c>
      <c r="C1624" s="1" t="s">
        <v>104</v>
      </c>
      <c r="D1624" s="1" t="s">
        <v>19073</v>
      </c>
      <c r="E1624" s="1" t="s">
        <v>17063</v>
      </c>
      <c r="F1624" s="1" t="s">
        <v>18214</v>
      </c>
      <c r="G1624" s="1" t="s">
        <v>35828</v>
      </c>
    </row>
    <row r="1625" spans="1:7" x14ac:dyDescent="0.4">
      <c r="A1625" s="1" t="s">
        <v>1822</v>
      </c>
      <c r="B1625" s="2">
        <v>23524</v>
      </c>
      <c r="C1625" s="1" t="s">
        <v>104</v>
      </c>
      <c r="D1625" s="1" t="s">
        <v>19074</v>
      </c>
      <c r="E1625" s="1" t="s">
        <v>17090</v>
      </c>
      <c r="F1625" s="1" t="s">
        <v>17779</v>
      </c>
      <c r="G1625" s="1" t="s">
        <v>35829</v>
      </c>
    </row>
    <row r="1626" spans="1:7" x14ac:dyDescent="0.4">
      <c r="A1626" s="1" t="s">
        <v>1823</v>
      </c>
      <c r="B1626" s="2">
        <v>29771</v>
      </c>
      <c r="C1626" s="1" t="s">
        <v>103</v>
      </c>
      <c r="D1626" s="1" t="s">
        <v>19075</v>
      </c>
      <c r="E1626" s="1" t="s">
        <v>17054</v>
      </c>
      <c r="F1626" s="1" t="s">
        <v>17171</v>
      </c>
      <c r="G1626" s="1" t="s">
        <v>35830</v>
      </c>
    </row>
    <row r="1627" spans="1:7" x14ac:dyDescent="0.4">
      <c r="A1627" s="1" t="s">
        <v>1824</v>
      </c>
      <c r="B1627" s="2">
        <v>31877</v>
      </c>
      <c r="C1627" s="1" t="s">
        <v>103</v>
      </c>
      <c r="D1627" s="1" t="s">
        <v>19076</v>
      </c>
      <c r="E1627" s="1" t="s">
        <v>17054</v>
      </c>
      <c r="F1627" s="1" t="s">
        <v>17085</v>
      </c>
      <c r="G1627" s="1" t="s">
        <v>35831</v>
      </c>
    </row>
    <row r="1628" spans="1:7" x14ac:dyDescent="0.4">
      <c r="A1628" s="1" t="s">
        <v>1825</v>
      </c>
      <c r="B1628" s="2">
        <v>27137</v>
      </c>
      <c r="C1628" s="1" t="s">
        <v>103</v>
      </c>
      <c r="D1628" s="1" t="s">
        <v>19077</v>
      </c>
      <c r="E1628" s="1" t="s">
        <v>17063</v>
      </c>
      <c r="F1628" s="1" t="s">
        <v>17466</v>
      </c>
      <c r="G1628" s="1" t="s">
        <v>35832</v>
      </c>
    </row>
    <row r="1629" spans="1:7" x14ac:dyDescent="0.4">
      <c r="A1629" s="1" t="s">
        <v>1826</v>
      </c>
      <c r="B1629" s="2">
        <v>32824</v>
      </c>
      <c r="C1629" s="1" t="s">
        <v>103</v>
      </c>
      <c r="D1629" s="1" t="s">
        <v>19078</v>
      </c>
      <c r="E1629" s="1" t="s">
        <v>298</v>
      </c>
      <c r="F1629" s="1" t="s">
        <v>17218</v>
      </c>
      <c r="G1629" s="1" t="s">
        <v>35629</v>
      </c>
    </row>
    <row r="1630" spans="1:7" x14ac:dyDescent="0.4">
      <c r="A1630" s="1" t="s">
        <v>1827</v>
      </c>
      <c r="B1630" s="2">
        <v>29807</v>
      </c>
      <c r="C1630" s="1" t="s">
        <v>103</v>
      </c>
      <c r="D1630" s="1" t="s">
        <v>19079</v>
      </c>
      <c r="E1630" s="1" t="s">
        <v>299</v>
      </c>
      <c r="F1630" s="1" t="s">
        <v>17730</v>
      </c>
      <c r="G1630" s="1" t="s">
        <v>35833</v>
      </c>
    </row>
    <row r="1631" spans="1:7" x14ac:dyDescent="0.4">
      <c r="A1631" s="1" t="s">
        <v>1828</v>
      </c>
      <c r="B1631" s="2">
        <v>31179</v>
      </c>
      <c r="C1631" s="1" t="s">
        <v>103</v>
      </c>
      <c r="D1631" s="1" t="s">
        <v>19080</v>
      </c>
      <c r="E1631" s="1" t="s">
        <v>17087</v>
      </c>
      <c r="F1631" s="1" t="s">
        <v>17758</v>
      </c>
      <c r="G1631" s="1" t="s">
        <v>35834</v>
      </c>
    </row>
    <row r="1632" spans="1:7" x14ac:dyDescent="0.4">
      <c r="A1632" s="1" t="s">
        <v>1829</v>
      </c>
      <c r="B1632" s="2">
        <v>34590</v>
      </c>
      <c r="C1632" s="1" t="s">
        <v>104</v>
      </c>
      <c r="D1632" s="1" t="s">
        <v>19082</v>
      </c>
      <c r="E1632" s="1" t="s">
        <v>298</v>
      </c>
      <c r="F1632" s="1" t="s">
        <v>19081</v>
      </c>
      <c r="G1632" s="1" t="s">
        <v>35835</v>
      </c>
    </row>
    <row r="1633" spans="1:7" x14ac:dyDescent="0.4">
      <c r="A1633" s="1" t="s">
        <v>1830</v>
      </c>
      <c r="B1633" s="2">
        <v>28245</v>
      </c>
      <c r="C1633" s="1" t="s">
        <v>103</v>
      </c>
      <c r="D1633" s="1" t="s">
        <v>19083</v>
      </c>
      <c r="E1633" s="1" t="s">
        <v>17087</v>
      </c>
      <c r="F1633" s="1" t="s">
        <v>17269</v>
      </c>
      <c r="G1633" s="1" t="s">
        <v>34899</v>
      </c>
    </row>
    <row r="1634" spans="1:7" x14ac:dyDescent="0.4">
      <c r="A1634" s="1" t="s">
        <v>1831</v>
      </c>
      <c r="B1634" s="2">
        <v>26972</v>
      </c>
      <c r="C1634" s="1" t="s">
        <v>103</v>
      </c>
      <c r="D1634" s="1" t="s">
        <v>19084</v>
      </c>
      <c r="E1634" s="1" t="s">
        <v>297</v>
      </c>
      <c r="F1634" s="1" t="s">
        <v>17530</v>
      </c>
      <c r="G1634" s="1" t="s">
        <v>35836</v>
      </c>
    </row>
    <row r="1635" spans="1:7" x14ac:dyDescent="0.4">
      <c r="A1635" s="1" t="s">
        <v>1832</v>
      </c>
      <c r="B1635" s="2">
        <v>28386</v>
      </c>
      <c r="C1635" s="1" t="s">
        <v>104</v>
      </c>
      <c r="D1635" s="1" t="s">
        <v>19085</v>
      </c>
      <c r="E1635" s="1" t="s">
        <v>17054</v>
      </c>
      <c r="F1635" s="1" t="s">
        <v>17300</v>
      </c>
      <c r="G1635" s="1" t="s">
        <v>35837</v>
      </c>
    </row>
    <row r="1636" spans="1:7" x14ac:dyDescent="0.4">
      <c r="A1636" s="1" t="s">
        <v>1833</v>
      </c>
      <c r="B1636" s="2">
        <v>29729</v>
      </c>
      <c r="C1636" s="1" t="s">
        <v>104</v>
      </c>
      <c r="D1636" s="1" t="s">
        <v>19086</v>
      </c>
      <c r="E1636" s="1" t="s">
        <v>17226</v>
      </c>
      <c r="F1636" s="1" t="s">
        <v>17114</v>
      </c>
      <c r="G1636" s="1" t="s">
        <v>35838</v>
      </c>
    </row>
    <row r="1637" spans="1:7" x14ac:dyDescent="0.4">
      <c r="A1637" s="1" t="s">
        <v>1834</v>
      </c>
      <c r="B1637" s="2">
        <v>34975</v>
      </c>
      <c r="C1637" s="1" t="s">
        <v>103</v>
      </c>
      <c r="D1637" s="1" t="s">
        <v>19087</v>
      </c>
      <c r="E1637" s="1" t="s">
        <v>17044</v>
      </c>
      <c r="F1637" s="1" t="s">
        <v>17866</v>
      </c>
      <c r="G1637" s="1" t="s">
        <v>35839</v>
      </c>
    </row>
    <row r="1638" spans="1:7" x14ac:dyDescent="0.4">
      <c r="A1638" s="1" t="s">
        <v>1835</v>
      </c>
      <c r="B1638" s="2">
        <v>24759</v>
      </c>
      <c r="C1638" s="1" t="s">
        <v>103</v>
      </c>
      <c r="D1638" s="1" t="s">
        <v>19088</v>
      </c>
      <c r="E1638" s="1" t="s">
        <v>298</v>
      </c>
      <c r="F1638" s="1" t="s">
        <v>17629</v>
      </c>
      <c r="G1638" s="1" t="s">
        <v>35840</v>
      </c>
    </row>
    <row r="1639" spans="1:7" x14ac:dyDescent="0.4">
      <c r="A1639" s="1" t="s">
        <v>1836</v>
      </c>
      <c r="B1639" s="2">
        <v>24746</v>
      </c>
      <c r="C1639" s="1" t="s">
        <v>104</v>
      </c>
      <c r="D1639" s="1" t="s">
        <v>19089</v>
      </c>
      <c r="E1639" s="1" t="s">
        <v>17063</v>
      </c>
      <c r="F1639" s="1" t="s">
        <v>17123</v>
      </c>
      <c r="G1639" s="1" t="s">
        <v>35841</v>
      </c>
    </row>
    <row r="1640" spans="1:7" x14ac:dyDescent="0.4">
      <c r="A1640" s="1" t="s">
        <v>1837</v>
      </c>
      <c r="B1640" s="2">
        <v>20385</v>
      </c>
      <c r="C1640" s="1" t="s">
        <v>103</v>
      </c>
      <c r="D1640" s="1" t="s">
        <v>19090</v>
      </c>
      <c r="E1640" s="1" t="s">
        <v>17044</v>
      </c>
      <c r="F1640" s="1" t="s">
        <v>17546</v>
      </c>
      <c r="G1640" s="1" t="s">
        <v>35842</v>
      </c>
    </row>
    <row r="1641" spans="1:7" x14ac:dyDescent="0.4">
      <c r="A1641" s="1" t="s">
        <v>1838</v>
      </c>
      <c r="B1641" s="2">
        <v>33590</v>
      </c>
      <c r="C1641" s="1" t="s">
        <v>104</v>
      </c>
      <c r="D1641" s="1" t="s">
        <v>19091</v>
      </c>
      <c r="E1641" s="1" t="s">
        <v>17044</v>
      </c>
      <c r="F1641" s="1" t="s">
        <v>17037</v>
      </c>
      <c r="G1641" s="1" t="s">
        <v>35843</v>
      </c>
    </row>
    <row r="1642" spans="1:7" x14ac:dyDescent="0.4">
      <c r="A1642" s="1" t="s">
        <v>1839</v>
      </c>
      <c r="B1642" s="2">
        <v>32310</v>
      </c>
      <c r="C1642" s="1" t="s">
        <v>104</v>
      </c>
      <c r="D1642" s="1" t="s">
        <v>19092</v>
      </c>
      <c r="E1642" s="1" t="s">
        <v>17057</v>
      </c>
      <c r="F1642" s="1" t="s">
        <v>17518</v>
      </c>
      <c r="G1642" s="1" t="s">
        <v>35844</v>
      </c>
    </row>
    <row r="1643" spans="1:7" x14ac:dyDescent="0.4">
      <c r="A1643" s="1" t="s">
        <v>1840</v>
      </c>
      <c r="B1643" s="2">
        <v>26548</v>
      </c>
      <c r="C1643" s="1" t="s">
        <v>104</v>
      </c>
      <c r="D1643" s="1" t="s">
        <v>19093</v>
      </c>
      <c r="E1643" s="1" t="s">
        <v>17074</v>
      </c>
      <c r="F1643" s="1" t="s">
        <v>17313</v>
      </c>
      <c r="G1643" s="1" t="s">
        <v>35845</v>
      </c>
    </row>
    <row r="1644" spans="1:7" x14ac:dyDescent="0.4">
      <c r="A1644" s="1" t="s">
        <v>1841</v>
      </c>
      <c r="B1644" s="2">
        <v>25950</v>
      </c>
      <c r="C1644" s="1" t="s">
        <v>103</v>
      </c>
      <c r="D1644" s="1" t="s">
        <v>19094</v>
      </c>
      <c r="E1644" s="1" t="s">
        <v>299</v>
      </c>
      <c r="F1644" s="1" t="s">
        <v>17493</v>
      </c>
      <c r="G1644" s="1" t="s">
        <v>35846</v>
      </c>
    </row>
    <row r="1645" spans="1:7" x14ac:dyDescent="0.4">
      <c r="A1645" s="1" t="s">
        <v>1842</v>
      </c>
      <c r="B1645" s="2">
        <v>30948</v>
      </c>
      <c r="C1645" s="1" t="s">
        <v>104</v>
      </c>
      <c r="D1645" s="1" t="s">
        <v>19095</v>
      </c>
      <c r="E1645" s="1" t="s">
        <v>299</v>
      </c>
      <c r="F1645" s="1" t="s">
        <v>17476</v>
      </c>
      <c r="G1645" s="1" t="s">
        <v>35847</v>
      </c>
    </row>
    <row r="1646" spans="1:7" x14ac:dyDescent="0.4">
      <c r="A1646" s="1" t="s">
        <v>1843</v>
      </c>
      <c r="B1646" s="2">
        <v>29681</v>
      </c>
      <c r="C1646" s="1" t="s">
        <v>104</v>
      </c>
      <c r="D1646" s="1" t="s">
        <v>19096</v>
      </c>
      <c r="E1646" s="1" t="s">
        <v>17090</v>
      </c>
      <c r="F1646" s="1" t="s">
        <v>17227</v>
      </c>
      <c r="G1646" s="1" t="s">
        <v>35271</v>
      </c>
    </row>
    <row r="1647" spans="1:7" x14ac:dyDescent="0.4">
      <c r="A1647" s="1" t="s">
        <v>1844</v>
      </c>
      <c r="B1647" s="2">
        <v>31049</v>
      </c>
      <c r="C1647" s="1" t="s">
        <v>104</v>
      </c>
      <c r="D1647" s="1" t="s">
        <v>19097</v>
      </c>
      <c r="E1647" s="1" t="s">
        <v>17087</v>
      </c>
      <c r="F1647" s="1" t="s">
        <v>17342</v>
      </c>
      <c r="G1647" s="1" t="s">
        <v>35848</v>
      </c>
    </row>
    <row r="1648" spans="1:7" x14ac:dyDescent="0.4">
      <c r="A1648" s="1" t="s">
        <v>1845</v>
      </c>
      <c r="B1648" s="2">
        <v>21865</v>
      </c>
      <c r="C1648" s="1" t="s">
        <v>103</v>
      </c>
      <c r="D1648" s="1" t="s">
        <v>19098</v>
      </c>
      <c r="E1648" s="1" t="s">
        <v>17044</v>
      </c>
      <c r="F1648" s="1" t="s">
        <v>17174</v>
      </c>
      <c r="G1648" s="1" t="s">
        <v>35849</v>
      </c>
    </row>
    <row r="1649" spans="1:7" x14ac:dyDescent="0.4">
      <c r="A1649" s="1" t="s">
        <v>1846</v>
      </c>
      <c r="B1649" s="2">
        <v>30401</v>
      </c>
      <c r="C1649" s="1" t="s">
        <v>104</v>
      </c>
      <c r="D1649" s="1" t="s">
        <v>19099</v>
      </c>
      <c r="E1649" s="1" t="s">
        <v>17054</v>
      </c>
      <c r="F1649" s="1" t="s">
        <v>18045</v>
      </c>
      <c r="G1649" s="1" t="s">
        <v>35850</v>
      </c>
    </row>
    <row r="1650" spans="1:7" x14ac:dyDescent="0.4">
      <c r="A1650" s="1" t="s">
        <v>1847</v>
      </c>
      <c r="B1650" s="2">
        <v>29251</v>
      </c>
      <c r="C1650" s="1" t="s">
        <v>103</v>
      </c>
      <c r="D1650" s="1" t="s">
        <v>19100</v>
      </c>
      <c r="E1650" s="1" t="s">
        <v>17041</v>
      </c>
      <c r="F1650" s="1" t="s">
        <v>18129</v>
      </c>
      <c r="G1650" s="1" t="s">
        <v>35738</v>
      </c>
    </row>
    <row r="1651" spans="1:7" x14ac:dyDescent="0.4">
      <c r="A1651" s="1" t="s">
        <v>1848</v>
      </c>
      <c r="B1651" s="2">
        <v>30330</v>
      </c>
      <c r="C1651" s="1" t="s">
        <v>104</v>
      </c>
      <c r="D1651" s="1" t="s">
        <v>19101</v>
      </c>
      <c r="E1651" s="1" t="s">
        <v>17060</v>
      </c>
      <c r="F1651" s="1" t="s">
        <v>17165</v>
      </c>
      <c r="G1651" s="1" t="s">
        <v>35851</v>
      </c>
    </row>
    <row r="1652" spans="1:7" x14ac:dyDescent="0.4">
      <c r="A1652" s="1" t="s">
        <v>1849</v>
      </c>
      <c r="B1652" s="2">
        <v>20905</v>
      </c>
      <c r="C1652" s="1" t="s">
        <v>103</v>
      </c>
      <c r="D1652" s="1" t="s">
        <v>19102</v>
      </c>
      <c r="E1652" s="1" t="s">
        <v>17063</v>
      </c>
      <c r="F1652" s="1" t="s">
        <v>17502</v>
      </c>
      <c r="G1652" s="1" t="s">
        <v>35852</v>
      </c>
    </row>
    <row r="1653" spans="1:7" x14ac:dyDescent="0.4">
      <c r="A1653" s="1" t="s">
        <v>1850</v>
      </c>
      <c r="B1653" s="2">
        <v>29316</v>
      </c>
      <c r="C1653" s="1" t="s">
        <v>104</v>
      </c>
      <c r="D1653" s="1" t="s">
        <v>19103</v>
      </c>
      <c r="E1653" s="1" t="s">
        <v>17044</v>
      </c>
      <c r="F1653" s="1" t="s">
        <v>17587</v>
      </c>
      <c r="G1653" s="1" t="s">
        <v>35853</v>
      </c>
    </row>
    <row r="1654" spans="1:7" x14ac:dyDescent="0.4">
      <c r="A1654" s="1" t="s">
        <v>1851</v>
      </c>
      <c r="B1654" s="2">
        <v>28155</v>
      </c>
      <c r="C1654" s="1" t="s">
        <v>103</v>
      </c>
      <c r="D1654" s="1" t="s">
        <v>19104</v>
      </c>
      <c r="E1654" s="1" t="s">
        <v>17357</v>
      </c>
      <c r="F1654" s="1" t="s">
        <v>17252</v>
      </c>
      <c r="G1654" s="1" t="s">
        <v>35854</v>
      </c>
    </row>
    <row r="1655" spans="1:7" x14ac:dyDescent="0.4">
      <c r="A1655" s="1" t="s">
        <v>1852</v>
      </c>
      <c r="B1655" s="2">
        <v>32643</v>
      </c>
      <c r="C1655" s="1" t="s">
        <v>104</v>
      </c>
      <c r="D1655" s="1" t="s">
        <v>19105</v>
      </c>
      <c r="E1655" s="1" t="s">
        <v>297</v>
      </c>
      <c r="F1655" s="1" t="s">
        <v>17192</v>
      </c>
      <c r="G1655" s="1" t="s">
        <v>35855</v>
      </c>
    </row>
    <row r="1656" spans="1:7" x14ac:dyDescent="0.4">
      <c r="A1656" s="1" t="s">
        <v>1853</v>
      </c>
      <c r="B1656" s="2">
        <v>30827</v>
      </c>
      <c r="C1656" s="1" t="s">
        <v>104</v>
      </c>
      <c r="D1656" s="1" t="s">
        <v>19106</v>
      </c>
      <c r="E1656" s="1" t="s">
        <v>17057</v>
      </c>
      <c r="F1656" s="1" t="s">
        <v>17257</v>
      </c>
      <c r="G1656" s="1" t="s">
        <v>35338</v>
      </c>
    </row>
    <row r="1657" spans="1:7" x14ac:dyDescent="0.4">
      <c r="A1657" s="1" t="s">
        <v>1854</v>
      </c>
      <c r="B1657" s="2">
        <v>26436</v>
      </c>
      <c r="C1657" s="1" t="s">
        <v>104</v>
      </c>
      <c r="D1657" s="1" t="s">
        <v>19107</v>
      </c>
      <c r="E1657" s="1" t="s">
        <v>17047</v>
      </c>
      <c r="F1657" s="1" t="s">
        <v>17194</v>
      </c>
      <c r="G1657" s="1" t="s">
        <v>35856</v>
      </c>
    </row>
    <row r="1658" spans="1:7" x14ac:dyDescent="0.4">
      <c r="A1658" s="1" t="s">
        <v>1855</v>
      </c>
      <c r="B1658" s="2">
        <v>20538</v>
      </c>
      <c r="C1658" s="1" t="s">
        <v>104</v>
      </c>
      <c r="D1658" s="1" t="s">
        <v>19108</v>
      </c>
      <c r="E1658" s="1" t="s">
        <v>17044</v>
      </c>
      <c r="F1658" s="1" t="s">
        <v>17710</v>
      </c>
      <c r="G1658" s="1" t="s">
        <v>35857</v>
      </c>
    </row>
    <row r="1659" spans="1:7" x14ac:dyDescent="0.4">
      <c r="A1659" s="1" t="s">
        <v>1856</v>
      </c>
      <c r="B1659" s="2">
        <v>28235</v>
      </c>
      <c r="C1659" s="1" t="s">
        <v>104</v>
      </c>
      <c r="D1659" s="1" t="s">
        <v>19109</v>
      </c>
      <c r="E1659" s="1" t="s">
        <v>17054</v>
      </c>
      <c r="F1659" s="1" t="s">
        <v>17957</v>
      </c>
      <c r="G1659" s="1" t="s">
        <v>34650</v>
      </c>
    </row>
    <row r="1660" spans="1:7" x14ac:dyDescent="0.4">
      <c r="A1660" s="1" t="s">
        <v>1857</v>
      </c>
      <c r="B1660" s="2">
        <v>34535</v>
      </c>
      <c r="C1660" s="1" t="s">
        <v>104</v>
      </c>
      <c r="D1660" s="1" t="s">
        <v>19110</v>
      </c>
      <c r="E1660" s="1" t="s">
        <v>17054</v>
      </c>
      <c r="F1660" s="1" t="s">
        <v>17104</v>
      </c>
      <c r="G1660" s="1" t="s">
        <v>35858</v>
      </c>
    </row>
    <row r="1661" spans="1:7" x14ac:dyDescent="0.4">
      <c r="A1661" s="1" t="s">
        <v>1858</v>
      </c>
      <c r="B1661" s="2">
        <v>31831</v>
      </c>
      <c r="C1661" s="1" t="s">
        <v>103</v>
      </c>
      <c r="D1661" s="1" t="s">
        <v>19111</v>
      </c>
      <c r="E1661" s="1" t="s">
        <v>17057</v>
      </c>
      <c r="F1661" s="1" t="s">
        <v>17733</v>
      </c>
      <c r="G1661" s="1" t="s">
        <v>35859</v>
      </c>
    </row>
    <row r="1662" spans="1:7" x14ac:dyDescent="0.4">
      <c r="A1662" s="1" t="s">
        <v>1859</v>
      </c>
      <c r="B1662" s="2">
        <v>22041</v>
      </c>
      <c r="C1662" s="1" t="s">
        <v>103</v>
      </c>
      <c r="D1662" s="1" t="s">
        <v>19112</v>
      </c>
      <c r="E1662" s="1" t="s">
        <v>17087</v>
      </c>
      <c r="F1662" s="1" t="s">
        <v>17200</v>
      </c>
      <c r="G1662" s="1" t="s">
        <v>35860</v>
      </c>
    </row>
    <row r="1663" spans="1:7" x14ac:dyDescent="0.4">
      <c r="A1663" s="1" t="s">
        <v>1860</v>
      </c>
      <c r="B1663" s="2">
        <v>22812</v>
      </c>
      <c r="C1663" s="1" t="s">
        <v>104</v>
      </c>
      <c r="D1663" s="1" t="s">
        <v>19113</v>
      </c>
      <c r="E1663" s="1" t="s">
        <v>17087</v>
      </c>
      <c r="F1663" s="1" t="s">
        <v>17286</v>
      </c>
      <c r="G1663" s="1" t="s">
        <v>35861</v>
      </c>
    </row>
    <row r="1664" spans="1:7" x14ac:dyDescent="0.4">
      <c r="A1664" s="1" t="s">
        <v>1861</v>
      </c>
      <c r="B1664" s="2">
        <v>27300</v>
      </c>
      <c r="C1664" s="1" t="s">
        <v>103</v>
      </c>
      <c r="D1664" s="1" t="s">
        <v>19114</v>
      </c>
      <c r="E1664" s="1" t="s">
        <v>17047</v>
      </c>
      <c r="F1664" s="1" t="s">
        <v>18551</v>
      </c>
      <c r="G1664" s="1" t="s">
        <v>35862</v>
      </c>
    </row>
    <row r="1665" spans="1:7" x14ac:dyDescent="0.4">
      <c r="A1665" s="1" t="s">
        <v>1862</v>
      </c>
      <c r="B1665" s="2">
        <v>28546</v>
      </c>
      <c r="C1665" s="1" t="s">
        <v>104</v>
      </c>
      <c r="D1665" s="1" t="s">
        <v>19115</v>
      </c>
      <c r="E1665" s="1" t="s">
        <v>298</v>
      </c>
      <c r="F1665" s="1" t="s">
        <v>18132</v>
      </c>
      <c r="G1665" s="1" t="s">
        <v>34859</v>
      </c>
    </row>
    <row r="1666" spans="1:7" x14ac:dyDescent="0.4">
      <c r="A1666" s="1" t="s">
        <v>1863</v>
      </c>
      <c r="B1666" s="2">
        <v>27809</v>
      </c>
      <c r="C1666" s="1" t="s">
        <v>103</v>
      </c>
      <c r="D1666" s="1" t="s">
        <v>19116</v>
      </c>
      <c r="E1666" s="1" t="s">
        <v>17162</v>
      </c>
      <c r="F1666" s="1" t="s">
        <v>17500</v>
      </c>
      <c r="G1666" s="1" t="s">
        <v>35863</v>
      </c>
    </row>
    <row r="1667" spans="1:7" x14ac:dyDescent="0.4">
      <c r="A1667" s="1" t="s">
        <v>1864</v>
      </c>
      <c r="B1667" s="2">
        <v>33977</v>
      </c>
      <c r="C1667" s="1" t="s">
        <v>103</v>
      </c>
      <c r="D1667" s="1" t="s">
        <v>19117</v>
      </c>
      <c r="E1667" s="1" t="s">
        <v>297</v>
      </c>
      <c r="F1667" s="1" t="s">
        <v>17528</v>
      </c>
      <c r="G1667" s="1" t="s">
        <v>35864</v>
      </c>
    </row>
    <row r="1668" spans="1:7" x14ac:dyDescent="0.4">
      <c r="A1668" s="1" t="s">
        <v>1865</v>
      </c>
      <c r="B1668" s="2">
        <v>28062</v>
      </c>
      <c r="C1668" s="1" t="s">
        <v>104</v>
      </c>
      <c r="D1668" s="1" t="s">
        <v>19118</v>
      </c>
      <c r="E1668" s="1" t="s">
        <v>17060</v>
      </c>
      <c r="F1668" s="1" t="s">
        <v>18043</v>
      </c>
      <c r="G1668" s="1" t="s">
        <v>35865</v>
      </c>
    </row>
    <row r="1669" spans="1:7" x14ac:dyDescent="0.4">
      <c r="A1669" s="1" t="s">
        <v>1866</v>
      </c>
      <c r="B1669" s="2">
        <v>24629</v>
      </c>
      <c r="C1669" s="1" t="s">
        <v>104</v>
      </c>
      <c r="D1669" s="1" t="s">
        <v>19119</v>
      </c>
      <c r="E1669" s="1" t="s">
        <v>17057</v>
      </c>
      <c r="F1669" s="1" t="s">
        <v>18733</v>
      </c>
      <c r="G1669" s="1" t="s">
        <v>35866</v>
      </c>
    </row>
    <row r="1670" spans="1:7" x14ac:dyDescent="0.4">
      <c r="A1670" s="1" t="s">
        <v>1867</v>
      </c>
      <c r="B1670" s="2">
        <v>27357</v>
      </c>
      <c r="C1670" s="1" t="s">
        <v>103</v>
      </c>
      <c r="D1670" s="1" t="s">
        <v>19120</v>
      </c>
      <c r="E1670" s="1" t="s">
        <v>17162</v>
      </c>
      <c r="F1670" s="1" t="s">
        <v>17820</v>
      </c>
      <c r="G1670" s="1" t="s">
        <v>34886</v>
      </c>
    </row>
    <row r="1671" spans="1:7" x14ac:dyDescent="0.4">
      <c r="A1671" s="1" t="s">
        <v>1868</v>
      </c>
      <c r="B1671" s="2">
        <v>17230</v>
      </c>
      <c r="C1671" s="1" t="s">
        <v>103</v>
      </c>
      <c r="D1671" s="1" t="s">
        <v>19121</v>
      </c>
      <c r="E1671" s="1" t="s">
        <v>17041</v>
      </c>
      <c r="F1671" s="1" t="s">
        <v>17689</v>
      </c>
      <c r="G1671" s="1" t="s">
        <v>35867</v>
      </c>
    </row>
    <row r="1672" spans="1:7" x14ac:dyDescent="0.4">
      <c r="A1672" s="1" t="s">
        <v>1869</v>
      </c>
      <c r="B1672" s="2">
        <v>22621</v>
      </c>
      <c r="C1672" s="1" t="s">
        <v>103</v>
      </c>
      <c r="D1672" s="1" t="s">
        <v>19122</v>
      </c>
      <c r="E1672" s="1" t="s">
        <v>17054</v>
      </c>
      <c r="F1672" s="1" t="s">
        <v>17075</v>
      </c>
      <c r="G1672" s="1" t="s">
        <v>34884</v>
      </c>
    </row>
    <row r="1673" spans="1:7" x14ac:dyDescent="0.4">
      <c r="A1673" s="1" t="s">
        <v>1870</v>
      </c>
      <c r="B1673" s="2">
        <v>32868</v>
      </c>
      <c r="C1673" s="1" t="s">
        <v>104</v>
      </c>
      <c r="D1673" s="1" t="s">
        <v>19123</v>
      </c>
      <c r="E1673" s="1" t="s">
        <v>17041</v>
      </c>
      <c r="F1673" s="1" t="s">
        <v>17679</v>
      </c>
      <c r="G1673" s="1" t="s">
        <v>35868</v>
      </c>
    </row>
    <row r="1674" spans="1:7" x14ac:dyDescent="0.4">
      <c r="A1674" s="1" t="s">
        <v>1871</v>
      </c>
      <c r="B1674" s="2">
        <v>28675</v>
      </c>
      <c r="C1674" s="1" t="s">
        <v>103</v>
      </c>
      <c r="D1674" s="1" t="s">
        <v>19124</v>
      </c>
      <c r="E1674" s="1" t="s">
        <v>17047</v>
      </c>
      <c r="F1674" s="1" t="s">
        <v>17149</v>
      </c>
      <c r="G1674" s="1" t="s">
        <v>35869</v>
      </c>
    </row>
    <row r="1675" spans="1:7" x14ac:dyDescent="0.4">
      <c r="A1675" s="1" t="s">
        <v>1872</v>
      </c>
      <c r="B1675" s="2">
        <v>22154</v>
      </c>
      <c r="C1675" s="1" t="s">
        <v>103</v>
      </c>
      <c r="D1675" s="1" t="s">
        <v>19125</v>
      </c>
      <c r="E1675" s="1" t="s">
        <v>17087</v>
      </c>
      <c r="F1675" s="1" t="s">
        <v>17157</v>
      </c>
      <c r="G1675" s="1" t="s">
        <v>35870</v>
      </c>
    </row>
    <row r="1676" spans="1:7" x14ac:dyDescent="0.4">
      <c r="A1676" s="1" t="s">
        <v>1873</v>
      </c>
      <c r="B1676" s="2">
        <v>34053</v>
      </c>
      <c r="C1676" s="1" t="s">
        <v>104</v>
      </c>
      <c r="D1676" s="1" t="s">
        <v>19126</v>
      </c>
      <c r="E1676" s="1" t="s">
        <v>17047</v>
      </c>
      <c r="F1676" s="1" t="s">
        <v>17573</v>
      </c>
      <c r="G1676" s="1" t="s">
        <v>35211</v>
      </c>
    </row>
    <row r="1677" spans="1:7" x14ac:dyDescent="0.4">
      <c r="A1677" s="1" t="s">
        <v>1874</v>
      </c>
      <c r="B1677" s="2">
        <v>21325</v>
      </c>
      <c r="C1677" s="1" t="s">
        <v>104</v>
      </c>
      <c r="D1677" s="1" t="s">
        <v>19127</v>
      </c>
      <c r="E1677" s="1" t="s">
        <v>17044</v>
      </c>
      <c r="F1677" s="1" t="s">
        <v>17263</v>
      </c>
      <c r="G1677" s="1" t="s">
        <v>35871</v>
      </c>
    </row>
    <row r="1678" spans="1:7" x14ac:dyDescent="0.4">
      <c r="A1678" s="1" t="s">
        <v>1875</v>
      </c>
      <c r="B1678" s="2">
        <v>21082</v>
      </c>
      <c r="C1678" s="1" t="s">
        <v>104</v>
      </c>
      <c r="D1678" s="1" t="s">
        <v>19128</v>
      </c>
      <c r="E1678" s="1" t="s">
        <v>17060</v>
      </c>
      <c r="F1678" s="1" t="s">
        <v>17730</v>
      </c>
      <c r="G1678" s="1" t="s">
        <v>35872</v>
      </c>
    </row>
    <row r="1679" spans="1:7" x14ac:dyDescent="0.4">
      <c r="A1679" s="1" t="s">
        <v>1876</v>
      </c>
      <c r="B1679" s="2">
        <v>24063</v>
      </c>
      <c r="C1679" s="1" t="s">
        <v>104</v>
      </c>
      <c r="D1679" s="1" t="s">
        <v>19129</v>
      </c>
      <c r="E1679" s="1" t="s">
        <v>17044</v>
      </c>
      <c r="F1679" s="1" t="s">
        <v>17906</v>
      </c>
      <c r="G1679" s="1" t="s">
        <v>35873</v>
      </c>
    </row>
    <row r="1680" spans="1:7" x14ac:dyDescent="0.4">
      <c r="A1680" s="1" t="s">
        <v>1877</v>
      </c>
      <c r="B1680" s="2">
        <v>23084</v>
      </c>
      <c r="C1680" s="1" t="s">
        <v>104</v>
      </c>
      <c r="D1680" s="1" t="s">
        <v>19131</v>
      </c>
      <c r="E1680" s="1" t="s">
        <v>298</v>
      </c>
      <c r="F1680" s="1" t="s">
        <v>19130</v>
      </c>
      <c r="G1680" s="1" t="s">
        <v>35874</v>
      </c>
    </row>
    <row r="1681" spans="1:7" x14ac:dyDescent="0.4">
      <c r="A1681" s="1" t="s">
        <v>1878</v>
      </c>
      <c r="B1681" s="2">
        <v>19480</v>
      </c>
      <c r="C1681" s="1" t="s">
        <v>104</v>
      </c>
      <c r="D1681" s="1" t="s">
        <v>19132</v>
      </c>
      <c r="E1681" s="1" t="s">
        <v>297</v>
      </c>
      <c r="F1681" s="1" t="s">
        <v>17200</v>
      </c>
      <c r="G1681" s="1" t="s">
        <v>35875</v>
      </c>
    </row>
    <row r="1682" spans="1:7" x14ac:dyDescent="0.4">
      <c r="A1682" s="1" t="s">
        <v>1879</v>
      </c>
      <c r="B1682" s="2">
        <v>25798</v>
      </c>
      <c r="C1682" s="1" t="s">
        <v>103</v>
      </c>
      <c r="D1682" s="1" t="s">
        <v>19133</v>
      </c>
      <c r="E1682" s="1" t="s">
        <v>17054</v>
      </c>
      <c r="F1682" s="1" t="s">
        <v>17550</v>
      </c>
      <c r="G1682" s="1" t="s">
        <v>34885</v>
      </c>
    </row>
    <row r="1683" spans="1:7" x14ac:dyDescent="0.4">
      <c r="A1683" s="1" t="s">
        <v>1880</v>
      </c>
      <c r="B1683" s="2">
        <v>23767</v>
      </c>
      <c r="C1683" s="1" t="s">
        <v>104</v>
      </c>
      <c r="D1683" s="1" t="s">
        <v>19134</v>
      </c>
      <c r="E1683" s="1" t="s">
        <v>297</v>
      </c>
      <c r="F1683" s="1" t="s">
        <v>17429</v>
      </c>
      <c r="G1683" s="1" t="s">
        <v>35876</v>
      </c>
    </row>
    <row r="1684" spans="1:7" x14ac:dyDescent="0.4">
      <c r="A1684" s="1" t="s">
        <v>1881</v>
      </c>
      <c r="B1684" s="2">
        <v>29578</v>
      </c>
      <c r="C1684" s="1" t="s">
        <v>103</v>
      </c>
      <c r="D1684" s="1" t="s">
        <v>19135</v>
      </c>
      <c r="E1684" s="1" t="s">
        <v>17057</v>
      </c>
      <c r="F1684" s="1" t="s">
        <v>17360</v>
      </c>
      <c r="G1684" s="1" t="s">
        <v>34851</v>
      </c>
    </row>
    <row r="1685" spans="1:7" x14ac:dyDescent="0.4">
      <c r="A1685" s="1" t="s">
        <v>1882</v>
      </c>
      <c r="B1685" s="2">
        <v>26823</v>
      </c>
      <c r="C1685" s="1" t="s">
        <v>104</v>
      </c>
      <c r="D1685" s="1" t="s">
        <v>19136</v>
      </c>
      <c r="E1685" s="1" t="s">
        <v>17162</v>
      </c>
      <c r="F1685" s="1" t="s">
        <v>17765</v>
      </c>
      <c r="G1685" s="1" t="s">
        <v>35877</v>
      </c>
    </row>
    <row r="1686" spans="1:7" x14ac:dyDescent="0.4">
      <c r="A1686" s="1" t="s">
        <v>1883</v>
      </c>
      <c r="B1686" s="2">
        <v>17303</v>
      </c>
      <c r="C1686" s="1" t="s">
        <v>103</v>
      </c>
      <c r="D1686" s="1" t="s">
        <v>19137</v>
      </c>
      <c r="E1686" s="1" t="s">
        <v>17087</v>
      </c>
      <c r="F1686" s="1" t="s">
        <v>17439</v>
      </c>
      <c r="G1686" s="1" t="s">
        <v>35878</v>
      </c>
    </row>
    <row r="1687" spans="1:7" x14ac:dyDescent="0.4">
      <c r="A1687" s="1" t="s">
        <v>1884</v>
      </c>
      <c r="B1687" s="2">
        <v>27986</v>
      </c>
      <c r="C1687" s="1" t="s">
        <v>104</v>
      </c>
      <c r="D1687" s="1" t="s">
        <v>19138</v>
      </c>
      <c r="E1687" s="1" t="s">
        <v>17044</v>
      </c>
      <c r="F1687" s="1" t="s">
        <v>17254</v>
      </c>
      <c r="G1687" s="1" t="s">
        <v>35879</v>
      </c>
    </row>
    <row r="1688" spans="1:7" x14ac:dyDescent="0.4">
      <c r="A1688" s="1" t="s">
        <v>1885</v>
      </c>
      <c r="B1688" s="2">
        <v>33099</v>
      </c>
      <c r="C1688" s="1" t="s">
        <v>104</v>
      </c>
      <c r="D1688" s="1" t="s">
        <v>19139</v>
      </c>
      <c r="E1688" s="1" t="s">
        <v>17063</v>
      </c>
      <c r="F1688" s="1" t="s">
        <v>17482</v>
      </c>
      <c r="G1688" s="1" t="s">
        <v>35880</v>
      </c>
    </row>
    <row r="1689" spans="1:7" x14ac:dyDescent="0.4">
      <c r="A1689" s="1" t="s">
        <v>1886</v>
      </c>
      <c r="B1689" s="2">
        <v>32145</v>
      </c>
      <c r="C1689" s="1" t="s">
        <v>104</v>
      </c>
      <c r="D1689" s="1" t="s">
        <v>19140</v>
      </c>
      <c r="E1689" s="1" t="s">
        <v>297</v>
      </c>
      <c r="F1689" s="1" t="s">
        <v>17733</v>
      </c>
      <c r="G1689" s="1" t="s">
        <v>35881</v>
      </c>
    </row>
    <row r="1690" spans="1:7" x14ac:dyDescent="0.4">
      <c r="A1690" s="1" t="s">
        <v>1887</v>
      </c>
      <c r="B1690" s="2">
        <v>31853</v>
      </c>
      <c r="C1690" s="1" t="s">
        <v>103</v>
      </c>
      <c r="D1690" s="1" t="s">
        <v>19141</v>
      </c>
      <c r="E1690" s="1" t="s">
        <v>17047</v>
      </c>
      <c r="F1690" s="1" t="s">
        <v>17263</v>
      </c>
      <c r="G1690" s="1" t="s">
        <v>35882</v>
      </c>
    </row>
    <row r="1691" spans="1:7" x14ac:dyDescent="0.4">
      <c r="A1691" s="1" t="s">
        <v>1888</v>
      </c>
      <c r="B1691" s="2">
        <v>22615</v>
      </c>
      <c r="C1691" s="1" t="s">
        <v>103</v>
      </c>
      <c r="D1691" s="1" t="s">
        <v>19142</v>
      </c>
      <c r="E1691" s="1" t="s">
        <v>17054</v>
      </c>
      <c r="F1691" s="1" t="s">
        <v>17169</v>
      </c>
      <c r="G1691" s="1" t="s">
        <v>35883</v>
      </c>
    </row>
    <row r="1692" spans="1:7" x14ac:dyDescent="0.4">
      <c r="A1692" s="1" t="s">
        <v>1889</v>
      </c>
      <c r="B1692" s="2">
        <v>26037</v>
      </c>
      <c r="C1692" s="1" t="s">
        <v>104</v>
      </c>
      <c r="D1692" s="1" t="s">
        <v>19143</v>
      </c>
      <c r="E1692" s="1" t="s">
        <v>298</v>
      </c>
      <c r="F1692" s="1" t="s">
        <v>17163</v>
      </c>
      <c r="G1692" s="1" t="s">
        <v>35884</v>
      </c>
    </row>
    <row r="1693" spans="1:7" x14ac:dyDescent="0.4">
      <c r="A1693" s="1" t="s">
        <v>1890</v>
      </c>
      <c r="B1693" s="2">
        <v>19530</v>
      </c>
      <c r="C1693" s="1" t="s">
        <v>103</v>
      </c>
      <c r="D1693" s="1" t="s">
        <v>19144</v>
      </c>
      <c r="E1693" s="1" t="s">
        <v>17047</v>
      </c>
      <c r="F1693" s="1" t="s">
        <v>17116</v>
      </c>
      <c r="G1693" s="1" t="s">
        <v>35885</v>
      </c>
    </row>
    <row r="1694" spans="1:7" x14ac:dyDescent="0.4">
      <c r="A1694" s="1" t="s">
        <v>1891</v>
      </c>
      <c r="B1694" s="2">
        <v>26399</v>
      </c>
      <c r="C1694" s="1" t="s">
        <v>103</v>
      </c>
      <c r="D1694" s="1" t="s">
        <v>19145</v>
      </c>
      <c r="E1694" s="1" t="s">
        <v>17087</v>
      </c>
      <c r="F1694" s="1" t="s">
        <v>18577</v>
      </c>
      <c r="G1694" s="1" t="s">
        <v>35692</v>
      </c>
    </row>
    <row r="1695" spans="1:7" x14ac:dyDescent="0.4">
      <c r="A1695" s="1" t="s">
        <v>1892</v>
      </c>
      <c r="B1695" s="2">
        <v>34159</v>
      </c>
      <c r="C1695" s="1" t="s">
        <v>103</v>
      </c>
      <c r="D1695" s="1" t="s">
        <v>19146</v>
      </c>
      <c r="E1695" s="1" t="s">
        <v>298</v>
      </c>
      <c r="F1695" s="1" t="s">
        <v>18913</v>
      </c>
      <c r="G1695" s="1" t="s">
        <v>35886</v>
      </c>
    </row>
    <row r="1696" spans="1:7" x14ac:dyDescent="0.4">
      <c r="A1696" s="1" t="s">
        <v>1893</v>
      </c>
      <c r="B1696" s="2">
        <v>24976</v>
      </c>
      <c r="C1696" s="1" t="s">
        <v>103</v>
      </c>
      <c r="D1696" s="1" t="s">
        <v>19147</v>
      </c>
      <c r="E1696" s="1" t="s">
        <v>17054</v>
      </c>
      <c r="F1696" s="1" t="s">
        <v>17052</v>
      </c>
      <c r="G1696" s="1" t="s">
        <v>35292</v>
      </c>
    </row>
    <row r="1697" spans="1:7" x14ac:dyDescent="0.4">
      <c r="A1697" s="1" t="s">
        <v>1894</v>
      </c>
      <c r="B1697" s="2">
        <v>32796</v>
      </c>
      <c r="C1697" s="1" t="s">
        <v>103</v>
      </c>
      <c r="D1697" s="1" t="s">
        <v>19148</v>
      </c>
      <c r="E1697" s="1" t="s">
        <v>298</v>
      </c>
      <c r="F1697" s="1" t="s">
        <v>17722</v>
      </c>
      <c r="G1697" s="1" t="s">
        <v>35305</v>
      </c>
    </row>
    <row r="1698" spans="1:7" x14ac:dyDescent="0.4">
      <c r="A1698" s="1" t="s">
        <v>1895</v>
      </c>
      <c r="B1698" s="2">
        <v>24363</v>
      </c>
      <c r="C1698" s="1" t="s">
        <v>104</v>
      </c>
      <c r="D1698" s="1" t="s">
        <v>19149</v>
      </c>
      <c r="E1698" s="1" t="s">
        <v>17063</v>
      </c>
      <c r="F1698" s="1" t="s">
        <v>17160</v>
      </c>
      <c r="G1698" s="1" t="s">
        <v>35887</v>
      </c>
    </row>
    <row r="1699" spans="1:7" x14ac:dyDescent="0.4">
      <c r="A1699" s="1" t="s">
        <v>1896</v>
      </c>
      <c r="B1699" s="2">
        <v>27009</v>
      </c>
      <c r="C1699" s="1" t="s">
        <v>104</v>
      </c>
      <c r="D1699" s="1" t="s">
        <v>19150</v>
      </c>
      <c r="E1699" s="1" t="s">
        <v>17074</v>
      </c>
      <c r="F1699" s="1" t="s">
        <v>17037</v>
      </c>
      <c r="G1699" s="1" t="s">
        <v>35736</v>
      </c>
    </row>
    <row r="1700" spans="1:7" x14ac:dyDescent="0.4">
      <c r="A1700" s="1" t="s">
        <v>1897</v>
      </c>
      <c r="B1700" s="2">
        <v>26398</v>
      </c>
      <c r="C1700" s="1" t="s">
        <v>103</v>
      </c>
      <c r="D1700" s="1" t="s">
        <v>19151</v>
      </c>
      <c r="E1700" s="1" t="s">
        <v>17044</v>
      </c>
      <c r="F1700" s="1" t="s">
        <v>17227</v>
      </c>
      <c r="G1700" s="1" t="s">
        <v>35888</v>
      </c>
    </row>
    <row r="1701" spans="1:7" x14ac:dyDescent="0.4">
      <c r="A1701" s="1" t="s">
        <v>1898</v>
      </c>
      <c r="B1701" s="2">
        <v>30691</v>
      </c>
      <c r="C1701" s="1" t="s">
        <v>104</v>
      </c>
      <c r="D1701" s="1" t="s">
        <v>19152</v>
      </c>
      <c r="E1701" s="1" t="s">
        <v>17044</v>
      </c>
      <c r="F1701" s="1" t="s">
        <v>18364</v>
      </c>
      <c r="G1701" s="1" t="s">
        <v>34731</v>
      </c>
    </row>
    <row r="1702" spans="1:7" x14ac:dyDescent="0.4">
      <c r="A1702" s="1" t="s">
        <v>1899</v>
      </c>
      <c r="B1702" s="2">
        <v>19898</v>
      </c>
      <c r="C1702" s="1" t="s">
        <v>103</v>
      </c>
      <c r="D1702" s="1" t="s">
        <v>19153</v>
      </c>
      <c r="E1702" s="1" t="s">
        <v>17044</v>
      </c>
      <c r="F1702" s="1" t="s">
        <v>17160</v>
      </c>
      <c r="G1702" s="1" t="s">
        <v>35889</v>
      </c>
    </row>
    <row r="1703" spans="1:7" x14ac:dyDescent="0.4">
      <c r="A1703" s="1" t="s">
        <v>1900</v>
      </c>
      <c r="B1703" s="2">
        <v>29992</v>
      </c>
      <c r="C1703" s="1" t="s">
        <v>104</v>
      </c>
      <c r="D1703" s="1" t="s">
        <v>19154</v>
      </c>
      <c r="E1703" s="1" t="s">
        <v>17044</v>
      </c>
      <c r="F1703" s="1" t="s">
        <v>17335</v>
      </c>
      <c r="G1703" s="1" t="s">
        <v>35890</v>
      </c>
    </row>
    <row r="1704" spans="1:7" x14ac:dyDescent="0.4">
      <c r="A1704" s="1" t="s">
        <v>1901</v>
      </c>
      <c r="B1704" s="2">
        <v>33311</v>
      </c>
      <c r="C1704" s="1" t="s">
        <v>103</v>
      </c>
      <c r="D1704" s="1" t="s">
        <v>19155</v>
      </c>
      <c r="E1704" s="1" t="s">
        <v>17087</v>
      </c>
      <c r="F1704" s="1" t="s">
        <v>17654</v>
      </c>
      <c r="G1704" s="1" t="s">
        <v>35891</v>
      </c>
    </row>
    <row r="1705" spans="1:7" x14ac:dyDescent="0.4">
      <c r="A1705" s="1" t="s">
        <v>1902</v>
      </c>
      <c r="B1705" s="2">
        <v>33845</v>
      </c>
      <c r="C1705" s="1" t="s">
        <v>104</v>
      </c>
      <c r="D1705" s="1" t="s">
        <v>19156</v>
      </c>
      <c r="E1705" s="1" t="s">
        <v>17087</v>
      </c>
      <c r="F1705" s="1" t="s">
        <v>19081</v>
      </c>
      <c r="G1705" s="1" t="s">
        <v>35892</v>
      </c>
    </row>
    <row r="1706" spans="1:7" x14ac:dyDescent="0.4">
      <c r="A1706" s="1" t="s">
        <v>1903</v>
      </c>
      <c r="B1706" s="2">
        <v>29890</v>
      </c>
      <c r="C1706" s="1" t="s">
        <v>104</v>
      </c>
      <c r="D1706" s="1" t="s">
        <v>19157</v>
      </c>
      <c r="E1706" s="1" t="s">
        <v>17357</v>
      </c>
      <c r="F1706" s="1" t="s">
        <v>18466</v>
      </c>
      <c r="G1706" s="1" t="s">
        <v>34711</v>
      </c>
    </row>
    <row r="1707" spans="1:7" x14ac:dyDescent="0.4">
      <c r="A1707" s="1" t="s">
        <v>1904</v>
      </c>
      <c r="B1707" s="2">
        <v>21752</v>
      </c>
      <c r="C1707" s="1" t="s">
        <v>103</v>
      </c>
      <c r="D1707" s="1" t="s">
        <v>19158</v>
      </c>
      <c r="E1707" s="1" t="s">
        <v>299</v>
      </c>
      <c r="F1707" s="1" t="s">
        <v>17048</v>
      </c>
      <c r="G1707" s="1" t="s">
        <v>35893</v>
      </c>
    </row>
    <row r="1708" spans="1:7" x14ac:dyDescent="0.4">
      <c r="A1708" s="1" t="s">
        <v>1905</v>
      </c>
      <c r="B1708" s="2">
        <v>19569</v>
      </c>
      <c r="C1708" s="1" t="s">
        <v>104</v>
      </c>
      <c r="D1708" s="1" t="s">
        <v>19159</v>
      </c>
      <c r="E1708" s="1" t="s">
        <v>17041</v>
      </c>
      <c r="F1708" s="1" t="s">
        <v>17269</v>
      </c>
      <c r="G1708" s="1" t="s">
        <v>34651</v>
      </c>
    </row>
    <row r="1709" spans="1:7" x14ac:dyDescent="0.4">
      <c r="A1709" s="1" t="s">
        <v>1906</v>
      </c>
      <c r="B1709" s="2">
        <v>23232</v>
      </c>
      <c r="C1709" s="1" t="s">
        <v>104</v>
      </c>
      <c r="D1709" s="1" t="s">
        <v>19160</v>
      </c>
      <c r="E1709" s="1" t="s">
        <v>298</v>
      </c>
      <c r="F1709" s="1" t="s">
        <v>17229</v>
      </c>
      <c r="G1709" s="1" t="s">
        <v>34916</v>
      </c>
    </row>
    <row r="1710" spans="1:7" x14ac:dyDescent="0.4">
      <c r="A1710" s="1" t="s">
        <v>1907</v>
      </c>
      <c r="B1710" s="2">
        <v>21866</v>
      </c>
      <c r="C1710" s="1" t="s">
        <v>103</v>
      </c>
      <c r="D1710" s="1" t="s">
        <v>19161</v>
      </c>
      <c r="E1710" s="1" t="s">
        <v>297</v>
      </c>
      <c r="F1710" s="1" t="s">
        <v>17050</v>
      </c>
      <c r="G1710" s="1" t="s">
        <v>35894</v>
      </c>
    </row>
    <row r="1711" spans="1:7" x14ac:dyDescent="0.4">
      <c r="A1711" s="1" t="s">
        <v>1908</v>
      </c>
      <c r="B1711" s="2">
        <v>21557</v>
      </c>
      <c r="C1711" s="1" t="s">
        <v>103</v>
      </c>
      <c r="D1711" s="1" t="s">
        <v>19162</v>
      </c>
      <c r="E1711" s="1" t="s">
        <v>298</v>
      </c>
      <c r="F1711" s="1" t="s">
        <v>17192</v>
      </c>
      <c r="G1711" s="1" t="s">
        <v>35895</v>
      </c>
    </row>
    <row r="1712" spans="1:7" x14ac:dyDescent="0.4">
      <c r="A1712" s="1" t="s">
        <v>1909</v>
      </c>
      <c r="B1712" s="2">
        <v>28925</v>
      </c>
      <c r="C1712" s="1" t="s">
        <v>103</v>
      </c>
      <c r="D1712" s="1" t="s">
        <v>19163</v>
      </c>
      <c r="E1712" s="1" t="s">
        <v>298</v>
      </c>
      <c r="F1712" s="1" t="s">
        <v>18267</v>
      </c>
      <c r="G1712" s="1" t="s">
        <v>35896</v>
      </c>
    </row>
    <row r="1713" spans="1:7" x14ac:dyDescent="0.4">
      <c r="A1713" s="1" t="s">
        <v>1910</v>
      </c>
      <c r="B1713" s="2">
        <v>25491</v>
      </c>
      <c r="C1713" s="1" t="s">
        <v>104</v>
      </c>
      <c r="D1713" s="1" t="s">
        <v>19164</v>
      </c>
      <c r="E1713" s="1" t="s">
        <v>17044</v>
      </c>
      <c r="F1713" s="1" t="s">
        <v>17300</v>
      </c>
      <c r="G1713" s="1" t="s">
        <v>35897</v>
      </c>
    </row>
    <row r="1714" spans="1:7" x14ac:dyDescent="0.4">
      <c r="A1714" s="1" t="s">
        <v>1911</v>
      </c>
      <c r="B1714" s="2">
        <v>33518</v>
      </c>
      <c r="C1714" s="1" t="s">
        <v>104</v>
      </c>
      <c r="D1714" s="1" t="s">
        <v>19165</v>
      </c>
      <c r="E1714" s="1" t="s">
        <v>297</v>
      </c>
      <c r="F1714" s="1" t="s">
        <v>17153</v>
      </c>
      <c r="G1714" s="1" t="s">
        <v>35898</v>
      </c>
    </row>
    <row r="1715" spans="1:7" x14ac:dyDescent="0.4">
      <c r="A1715" s="1" t="s">
        <v>1912</v>
      </c>
      <c r="B1715" s="2">
        <v>31114</v>
      </c>
      <c r="C1715" s="1" t="s">
        <v>104</v>
      </c>
      <c r="D1715" s="1" t="s">
        <v>19166</v>
      </c>
      <c r="E1715" s="1" t="s">
        <v>298</v>
      </c>
      <c r="F1715" s="1" t="s">
        <v>17845</v>
      </c>
      <c r="G1715" s="1" t="s">
        <v>35899</v>
      </c>
    </row>
    <row r="1716" spans="1:7" x14ac:dyDescent="0.4">
      <c r="A1716" s="1" t="s">
        <v>1913</v>
      </c>
      <c r="B1716" s="2">
        <v>28564</v>
      </c>
      <c r="C1716" s="1" t="s">
        <v>103</v>
      </c>
      <c r="D1716" s="1" t="s">
        <v>19167</v>
      </c>
      <c r="E1716" s="1" t="s">
        <v>17057</v>
      </c>
      <c r="F1716" s="1" t="s">
        <v>18522</v>
      </c>
      <c r="G1716" s="1" t="s">
        <v>34657</v>
      </c>
    </row>
    <row r="1717" spans="1:7" x14ac:dyDescent="0.4">
      <c r="A1717" s="1" t="s">
        <v>1914</v>
      </c>
      <c r="B1717" s="2">
        <v>23485</v>
      </c>
      <c r="C1717" s="1" t="s">
        <v>103</v>
      </c>
      <c r="D1717" s="1" t="s">
        <v>19168</v>
      </c>
      <c r="E1717" s="1" t="s">
        <v>17041</v>
      </c>
      <c r="F1717" s="1" t="s">
        <v>17548</v>
      </c>
      <c r="G1717" s="1" t="s">
        <v>35900</v>
      </c>
    </row>
    <row r="1718" spans="1:7" x14ac:dyDescent="0.4">
      <c r="A1718" s="1" t="s">
        <v>1915</v>
      </c>
      <c r="B1718" s="2">
        <v>29722</v>
      </c>
      <c r="C1718" s="1" t="s">
        <v>104</v>
      </c>
      <c r="D1718" s="1" t="s">
        <v>19169</v>
      </c>
      <c r="E1718" s="1" t="s">
        <v>17047</v>
      </c>
      <c r="F1718" s="1" t="s">
        <v>17313</v>
      </c>
      <c r="G1718" s="1" t="s">
        <v>35078</v>
      </c>
    </row>
    <row r="1719" spans="1:7" x14ac:dyDescent="0.4">
      <c r="A1719" s="1" t="s">
        <v>1916</v>
      </c>
      <c r="B1719" s="2">
        <v>34934</v>
      </c>
      <c r="C1719" s="1" t="s">
        <v>103</v>
      </c>
      <c r="D1719" s="1" t="s">
        <v>19170</v>
      </c>
      <c r="E1719" s="1" t="s">
        <v>17044</v>
      </c>
      <c r="F1719" s="1" t="s">
        <v>17282</v>
      </c>
      <c r="G1719" s="1" t="s">
        <v>35901</v>
      </c>
    </row>
    <row r="1720" spans="1:7" x14ac:dyDescent="0.4">
      <c r="A1720" s="1" t="s">
        <v>1917</v>
      </c>
      <c r="B1720" s="2">
        <v>29962</v>
      </c>
      <c r="C1720" s="1" t="s">
        <v>104</v>
      </c>
      <c r="D1720" s="1" t="s">
        <v>19171</v>
      </c>
      <c r="E1720" s="1" t="s">
        <v>299</v>
      </c>
      <c r="F1720" s="1" t="s">
        <v>17399</v>
      </c>
      <c r="G1720" s="1" t="s">
        <v>35902</v>
      </c>
    </row>
    <row r="1721" spans="1:7" x14ac:dyDescent="0.4">
      <c r="A1721" s="1" t="s">
        <v>1918</v>
      </c>
      <c r="B1721" s="2">
        <v>26613</v>
      </c>
      <c r="C1721" s="1" t="s">
        <v>104</v>
      </c>
      <c r="D1721" s="1" t="s">
        <v>19172</v>
      </c>
      <c r="E1721" s="1" t="s">
        <v>17054</v>
      </c>
      <c r="F1721" s="1" t="s">
        <v>18043</v>
      </c>
      <c r="G1721" s="1" t="s">
        <v>35903</v>
      </c>
    </row>
    <row r="1722" spans="1:7" x14ac:dyDescent="0.4">
      <c r="A1722" s="1" t="s">
        <v>1919</v>
      </c>
      <c r="B1722" s="2">
        <v>22197</v>
      </c>
      <c r="C1722" s="1" t="s">
        <v>104</v>
      </c>
      <c r="D1722" s="1" t="s">
        <v>19173</v>
      </c>
      <c r="E1722" s="1" t="s">
        <v>17063</v>
      </c>
      <c r="F1722" s="1" t="s">
        <v>17879</v>
      </c>
      <c r="G1722" s="1" t="s">
        <v>35904</v>
      </c>
    </row>
    <row r="1723" spans="1:7" x14ac:dyDescent="0.4">
      <c r="A1723" s="1" t="s">
        <v>1920</v>
      </c>
      <c r="B1723" s="2">
        <v>20255</v>
      </c>
      <c r="C1723" s="1" t="s">
        <v>104</v>
      </c>
      <c r="D1723" s="1" t="s">
        <v>19174</v>
      </c>
      <c r="E1723" s="1" t="s">
        <v>17057</v>
      </c>
      <c r="F1723" s="1" t="s">
        <v>17305</v>
      </c>
      <c r="G1723" s="1" t="s">
        <v>35905</v>
      </c>
    </row>
    <row r="1724" spans="1:7" x14ac:dyDescent="0.4">
      <c r="A1724" s="1" t="s">
        <v>1921</v>
      </c>
      <c r="B1724" s="2">
        <v>34889</v>
      </c>
      <c r="C1724" s="1" t="s">
        <v>103</v>
      </c>
      <c r="D1724" s="1" t="s">
        <v>19175</v>
      </c>
      <c r="E1724" s="1" t="s">
        <v>17044</v>
      </c>
      <c r="F1724" s="1" t="s">
        <v>17091</v>
      </c>
      <c r="G1724" s="1" t="s">
        <v>35906</v>
      </c>
    </row>
    <row r="1725" spans="1:7" x14ac:dyDescent="0.4">
      <c r="A1725" s="1" t="s">
        <v>1922</v>
      </c>
      <c r="B1725" s="2">
        <v>25455</v>
      </c>
      <c r="C1725" s="1" t="s">
        <v>103</v>
      </c>
      <c r="D1725" s="1" t="s">
        <v>19176</v>
      </c>
      <c r="E1725" s="1" t="s">
        <v>299</v>
      </c>
      <c r="F1725" s="1" t="s">
        <v>17328</v>
      </c>
      <c r="G1725" s="1" t="s">
        <v>35907</v>
      </c>
    </row>
    <row r="1726" spans="1:7" x14ac:dyDescent="0.4">
      <c r="A1726" s="1" t="s">
        <v>1923</v>
      </c>
      <c r="B1726" s="2">
        <v>28694</v>
      </c>
      <c r="C1726" s="1" t="s">
        <v>103</v>
      </c>
      <c r="D1726" s="1" t="s">
        <v>19177</v>
      </c>
      <c r="E1726" s="1" t="s">
        <v>17063</v>
      </c>
      <c r="F1726" s="1" t="s">
        <v>17894</v>
      </c>
      <c r="G1726" s="1" t="s">
        <v>35908</v>
      </c>
    </row>
    <row r="1727" spans="1:7" x14ac:dyDescent="0.4">
      <c r="A1727" s="1" t="s">
        <v>1924</v>
      </c>
      <c r="B1727" s="2">
        <v>35113</v>
      </c>
      <c r="C1727" s="1" t="s">
        <v>104</v>
      </c>
      <c r="D1727" s="1" t="s">
        <v>19178</v>
      </c>
      <c r="E1727" s="1" t="s">
        <v>17044</v>
      </c>
      <c r="F1727" s="1" t="s">
        <v>17448</v>
      </c>
      <c r="G1727" s="1" t="s">
        <v>35909</v>
      </c>
    </row>
    <row r="1728" spans="1:7" x14ac:dyDescent="0.4">
      <c r="A1728" s="1" t="s">
        <v>1925</v>
      </c>
      <c r="B1728" s="2">
        <v>25827</v>
      </c>
      <c r="C1728" s="1" t="s">
        <v>104</v>
      </c>
      <c r="D1728" s="1" t="s">
        <v>19179</v>
      </c>
      <c r="E1728" s="1" t="s">
        <v>17054</v>
      </c>
      <c r="F1728" s="1" t="s">
        <v>17548</v>
      </c>
      <c r="G1728" s="1" t="s">
        <v>35910</v>
      </c>
    </row>
    <row r="1729" spans="1:7" x14ac:dyDescent="0.4">
      <c r="A1729" s="1" t="s">
        <v>1926</v>
      </c>
      <c r="B1729" s="2">
        <v>32736</v>
      </c>
      <c r="C1729" s="1" t="s">
        <v>103</v>
      </c>
      <c r="D1729" s="1" t="s">
        <v>19180</v>
      </c>
      <c r="E1729" s="1" t="s">
        <v>17162</v>
      </c>
      <c r="F1729" s="1" t="s">
        <v>17906</v>
      </c>
      <c r="G1729" s="1" t="s">
        <v>35911</v>
      </c>
    </row>
    <row r="1730" spans="1:7" x14ac:dyDescent="0.4">
      <c r="A1730" s="1" t="s">
        <v>1927</v>
      </c>
      <c r="B1730" s="2">
        <v>17975</v>
      </c>
      <c r="C1730" s="1" t="s">
        <v>103</v>
      </c>
      <c r="D1730" s="1" t="s">
        <v>19181</v>
      </c>
      <c r="E1730" s="1" t="s">
        <v>17047</v>
      </c>
      <c r="F1730" s="1" t="s">
        <v>18742</v>
      </c>
      <c r="G1730" s="1" t="s">
        <v>35912</v>
      </c>
    </row>
    <row r="1731" spans="1:7" x14ac:dyDescent="0.4">
      <c r="A1731" s="1" t="s">
        <v>1928</v>
      </c>
      <c r="B1731" s="2">
        <v>22567</v>
      </c>
      <c r="C1731" s="1" t="s">
        <v>103</v>
      </c>
      <c r="D1731" s="1" t="s">
        <v>19182</v>
      </c>
      <c r="E1731" s="1" t="s">
        <v>17044</v>
      </c>
      <c r="F1731" s="1" t="s">
        <v>17530</v>
      </c>
      <c r="G1731" s="1" t="s">
        <v>35913</v>
      </c>
    </row>
    <row r="1732" spans="1:7" x14ac:dyDescent="0.4">
      <c r="A1732" s="1" t="s">
        <v>1929</v>
      </c>
      <c r="B1732" s="2">
        <v>30113</v>
      </c>
      <c r="C1732" s="1" t="s">
        <v>103</v>
      </c>
      <c r="D1732" s="1" t="s">
        <v>19183</v>
      </c>
      <c r="E1732" s="1" t="s">
        <v>17044</v>
      </c>
      <c r="F1732" s="1" t="s">
        <v>17269</v>
      </c>
      <c r="G1732" s="1" t="s">
        <v>35914</v>
      </c>
    </row>
    <row r="1733" spans="1:7" x14ac:dyDescent="0.4">
      <c r="A1733" s="1" t="s">
        <v>1930</v>
      </c>
      <c r="B1733" s="2">
        <v>21622</v>
      </c>
      <c r="C1733" s="1" t="s">
        <v>104</v>
      </c>
      <c r="D1733" s="1" t="s">
        <v>19184</v>
      </c>
      <c r="E1733" s="1" t="s">
        <v>17047</v>
      </c>
      <c r="F1733" s="1" t="s">
        <v>17675</v>
      </c>
      <c r="G1733" s="1" t="s">
        <v>34622</v>
      </c>
    </row>
    <row r="1734" spans="1:7" x14ac:dyDescent="0.4">
      <c r="A1734" s="1" t="s">
        <v>1931</v>
      </c>
      <c r="B1734" s="2">
        <v>27235</v>
      </c>
      <c r="C1734" s="1" t="s">
        <v>104</v>
      </c>
      <c r="D1734" s="1" t="s">
        <v>19185</v>
      </c>
      <c r="E1734" s="1" t="s">
        <v>17074</v>
      </c>
      <c r="F1734" s="1" t="s">
        <v>17429</v>
      </c>
      <c r="G1734" s="1" t="s">
        <v>35915</v>
      </c>
    </row>
    <row r="1735" spans="1:7" x14ac:dyDescent="0.4">
      <c r="A1735" s="1" t="s">
        <v>1932</v>
      </c>
      <c r="B1735" s="2">
        <v>26299</v>
      </c>
      <c r="C1735" s="1" t="s">
        <v>103</v>
      </c>
      <c r="D1735" s="1" t="s">
        <v>19186</v>
      </c>
      <c r="E1735" s="1" t="s">
        <v>17047</v>
      </c>
      <c r="F1735" s="1" t="s">
        <v>17313</v>
      </c>
      <c r="G1735" s="1" t="s">
        <v>35916</v>
      </c>
    </row>
    <row r="1736" spans="1:7" x14ac:dyDescent="0.4">
      <c r="A1736" s="1" t="s">
        <v>1933</v>
      </c>
      <c r="B1736" s="2">
        <v>18627</v>
      </c>
      <c r="C1736" s="1" t="s">
        <v>104</v>
      </c>
      <c r="D1736" s="1" t="s">
        <v>19187</v>
      </c>
      <c r="E1736" s="1" t="s">
        <v>17074</v>
      </c>
      <c r="F1736" s="1" t="s">
        <v>17996</v>
      </c>
      <c r="G1736" s="1" t="s">
        <v>35917</v>
      </c>
    </row>
    <row r="1737" spans="1:7" x14ac:dyDescent="0.4">
      <c r="A1737" s="1" t="s">
        <v>1934</v>
      </c>
      <c r="B1737" s="2">
        <v>24090</v>
      </c>
      <c r="C1737" s="1" t="s">
        <v>104</v>
      </c>
      <c r="D1737" s="1" t="s">
        <v>19188</v>
      </c>
      <c r="E1737" s="1" t="s">
        <v>17090</v>
      </c>
      <c r="F1737" s="1" t="s">
        <v>17072</v>
      </c>
      <c r="G1737" s="1" t="s">
        <v>35918</v>
      </c>
    </row>
    <row r="1738" spans="1:7" x14ac:dyDescent="0.4">
      <c r="A1738" s="1" t="s">
        <v>1935</v>
      </c>
      <c r="B1738" s="2">
        <v>24892</v>
      </c>
      <c r="C1738" s="1" t="s">
        <v>104</v>
      </c>
      <c r="D1738" s="1" t="s">
        <v>19189</v>
      </c>
      <c r="E1738" s="1" t="s">
        <v>17060</v>
      </c>
      <c r="F1738" s="1" t="s">
        <v>17482</v>
      </c>
      <c r="G1738" s="1" t="s">
        <v>35919</v>
      </c>
    </row>
    <row r="1739" spans="1:7" x14ac:dyDescent="0.4">
      <c r="A1739" s="1" t="s">
        <v>1936</v>
      </c>
      <c r="B1739" s="2">
        <v>22037</v>
      </c>
      <c r="C1739" s="1" t="s">
        <v>104</v>
      </c>
      <c r="D1739" s="1" t="s">
        <v>19190</v>
      </c>
      <c r="E1739" s="1" t="s">
        <v>17044</v>
      </c>
      <c r="F1739" s="1" t="s">
        <v>17097</v>
      </c>
      <c r="G1739" s="1" t="s">
        <v>35920</v>
      </c>
    </row>
    <row r="1740" spans="1:7" x14ac:dyDescent="0.4">
      <c r="A1740" s="1" t="s">
        <v>1937</v>
      </c>
      <c r="B1740" s="2">
        <v>23542</v>
      </c>
      <c r="C1740" s="1" t="s">
        <v>103</v>
      </c>
      <c r="D1740" s="1" t="s">
        <v>19191</v>
      </c>
      <c r="E1740" s="1" t="s">
        <v>17044</v>
      </c>
      <c r="F1740" s="1" t="s">
        <v>17331</v>
      </c>
      <c r="G1740" s="1" t="s">
        <v>35921</v>
      </c>
    </row>
    <row r="1741" spans="1:7" x14ac:dyDescent="0.4">
      <c r="A1741" s="1" t="s">
        <v>1938</v>
      </c>
      <c r="B1741" s="2">
        <v>33835</v>
      </c>
      <c r="C1741" s="1" t="s">
        <v>104</v>
      </c>
      <c r="D1741" s="1" t="s">
        <v>19192</v>
      </c>
      <c r="E1741" s="1" t="s">
        <v>298</v>
      </c>
      <c r="F1741" s="1" t="s">
        <v>17740</v>
      </c>
      <c r="G1741" s="1" t="s">
        <v>35922</v>
      </c>
    </row>
    <row r="1742" spans="1:7" x14ac:dyDescent="0.4">
      <c r="A1742" s="1" t="s">
        <v>1939</v>
      </c>
      <c r="B1742" s="2">
        <v>25682</v>
      </c>
      <c r="C1742" s="1" t="s">
        <v>104</v>
      </c>
      <c r="D1742" s="1" t="s">
        <v>19193</v>
      </c>
      <c r="E1742" s="1" t="s">
        <v>298</v>
      </c>
      <c r="F1742" s="1" t="s">
        <v>17765</v>
      </c>
      <c r="G1742" s="1" t="s">
        <v>35923</v>
      </c>
    </row>
    <row r="1743" spans="1:7" x14ac:dyDescent="0.4">
      <c r="A1743" s="1" t="s">
        <v>1940</v>
      </c>
      <c r="B1743" s="2">
        <v>26674</v>
      </c>
      <c r="C1743" s="1" t="s">
        <v>103</v>
      </c>
      <c r="D1743" s="1" t="s">
        <v>19194</v>
      </c>
      <c r="E1743" s="1" t="s">
        <v>297</v>
      </c>
      <c r="F1743" s="1" t="s">
        <v>18874</v>
      </c>
      <c r="G1743" s="1" t="s">
        <v>35924</v>
      </c>
    </row>
    <row r="1744" spans="1:7" x14ac:dyDescent="0.4">
      <c r="A1744" s="1" t="s">
        <v>1941</v>
      </c>
      <c r="B1744" s="2">
        <v>20355</v>
      </c>
      <c r="C1744" s="1" t="s">
        <v>103</v>
      </c>
      <c r="D1744" s="1" t="s">
        <v>19195</v>
      </c>
      <c r="E1744" s="1" t="s">
        <v>17044</v>
      </c>
      <c r="F1744" s="1" t="s">
        <v>17108</v>
      </c>
      <c r="G1744" s="1" t="s">
        <v>35925</v>
      </c>
    </row>
    <row r="1745" spans="1:7" x14ac:dyDescent="0.4">
      <c r="A1745" s="1" t="s">
        <v>1942</v>
      </c>
      <c r="B1745" s="2">
        <v>23105</v>
      </c>
      <c r="C1745" s="1" t="s">
        <v>103</v>
      </c>
      <c r="D1745" s="1" t="s">
        <v>19196</v>
      </c>
      <c r="E1745" s="1" t="s">
        <v>298</v>
      </c>
      <c r="F1745" s="1" t="s">
        <v>17566</v>
      </c>
      <c r="G1745" s="1" t="s">
        <v>35926</v>
      </c>
    </row>
    <row r="1746" spans="1:7" x14ac:dyDescent="0.4">
      <c r="A1746" s="1" t="s">
        <v>1943</v>
      </c>
      <c r="B1746" s="2">
        <v>34304</v>
      </c>
      <c r="C1746" s="1" t="s">
        <v>104</v>
      </c>
      <c r="D1746" s="1" t="s">
        <v>19197</v>
      </c>
      <c r="E1746" s="1" t="s">
        <v>17054</v>
      </c>
      <c r="F1746" s="1" t="s">
        <v>17714</v>
      </c>
      <c r="G1746" s="1" t="s">
        <v>35927</v>
      </c>
    </row>
    <row r="1747" spans="1:7" x14ac:dyDescent="0.4">
      <c r="A1747" s="1" t="s">
        <v>1944</v>
      </c>
      <c r="B1747" s="2">
        <v>27493</v>
      </c>
      <c r="C1747" s="1" t="s">
        <v>104</v>
      </c>
      <c r="D1747" s="1" t="s">
        <v>19198</v>
      </c>
      <c r="E1747" s="1" t="s">
        <v>297</v>
      </c>
      <c r="F1747" s="1" t="s">
        <v>18115</v>
      </c>
      <c r="G1747" s="1" t="s">
        <v>35928</v>
      </c>
    </row>
    <row r="1748" spans="1:7" x14ac:dyDescent="0.4">
      <c r="A1748" s="1" t="s">
        <v>1945</v>
      </c>
      <c r="B1748" s="2">
        <v>23508</v>
      </c>
      <c r="C1748" s="1" t="s">
        <v>103</v>
      </c>
      <c r="D1748" s="1" t="s">
        <v>19199</v>
      </c>
      <c r="E1748" s="1" t="s">
        <v>17057</v>
      </c>
      <c r="F1748" s="1" t="s">
        <v>17453</v>
      </c>
      <c r="G1748" s="1" t="s">
        <v>35929</v>
      </c>
    </row>
    <row r="1749" spans="1:7" x14ac:dyDescent="0.4">
      <c r="A1749" s="1" t="s">
        <v>1946</v>
      </c>
      <c r="B1749" s="2">
        <v>25761</v>
      </c>
      <c r="C1749" s="1" t="s">
        <v>103</v>
      </c>
      <c r="D1749" s="1" t="s">
        <v>19201</v>
      </c>
      <c r="E1749" s="1" t="s">
        <v>17057</v>
      </c>
      <c r="F1749" s="1" t="s">
        <v>19200</v>
      </c>
      <c r="G1749" s="1" t="s">
        <v>35930</v>
      </c>
    </row>
    <row r="1750" spans="1:7" x14ac:dyDescent="0.4">
      <c r="A1750" s="1" t="s">
        <v>1947</v>
      </c>
      <c r="B1750" s="2">
        <v>26820</v>
      </c>
      <c r="C1750" s="1" t="s">
        <v>103</v>
      </c>
      <c r="D1750" s="1" t="s">
        <v>19202</v>
      </c>
      <c r="E1750" s="1" t="s">
        <v>17047</v>
      </c>
      <c r="F1750" s="1" t="s">
        <v>17176</v>
      </c>
      <c r="G1750" s="1" t="s">
        <v>35931</v>
      </c>
    </row>
    <row r="1751" spans="1:7" x14ac:dyDescent="0.4">
      <c r="A1751" s="1" t="s">
        <v>1948</v>
      </c>
      <c r="B1751" s="2">
        <v>26285</v>
      </c>
      <c r="C1751" s="1" t="s">
        <v>104</v>
      </c>
      <c r="D1751" s="1" t="s">
        <v>19203</v>
      </c>
      <c r="E1751" s="1" t="s">
        <v>299</v>
      </c>
      <c r="F1751" s="1" t="s">
        <v>17514</v>
      </c>
      <c r="G1751" s="1" t="s">
        <v>34506</v>
      </c>
    </row>
    <row r="1752" spans="1:7" x14ac:dyDescent="0.4">
      <c r="A1752" s="1" t="s">
        <v>1949</v>
      </c>
      <c r="B1752" s="2">
        <v>26020</v>
      </c>
      <c r="C1752" s="1" t="s">
        <v>104</v>
      </c>
      <c r="D1752" s="1" t="s">
        <v>19204</v>
      </c>
      <c r="E1752" s="1" t="s">
        <v>297</v>
      </c>
      <c r="F1752" s="1" t="s">
        <v>17121</v>
      </c>
      <c r="G1752" s="1" t="s">
        <v>35932</v>
      </c>
    </row>
    <row r="1753" spans="1:7" x14ac:dyDescent="0.4">
      <c r="A1753" s="1" t="s">
        <v>1950</v>
      </c>
      <c r="B1753" s="2">
        <v>26453</v>
      </c>
      <c r="C1753" s="1" t="s">
        <v>103</v>
      </c>
      <c r="D1753" s="1" t="s">
        <v>19205</v>
      </c>
      <c r="E1753" s="1" t="s">
        <v>17044</v>
      </c>
      <c r="F1753" s="1" t="s">
        <v>17645</v>
      </c>
      <c r="G1753" s="1" t="s">
        <v>35933</v>
      </c>
    </row>
    <row r="1754" spans="1:7" x14ac:dyDescent="0.4">
      <c r="A1754" s="1" t="s">
        <v>1951</v>
      </c>
      <c r="B1754" s="2">
        <v>19591</v>
      </c>
      <c r="C1754" s="1" t="s">
        <v>104</v>
      </c>
      <c r="D1754" s="1" t="s">
        <v>19206</v>
      </c>
      <c r="E1754" s="1" t="s">
        <v>17162</v>
      </c>
      <c r="F1754" s="1" t="s">
        <v>17100</v>
      </c>
      <c r="G1754" s="1" t="s">
        <v>35934</v>
      </c>
    </row>
    <row r="1755" spans="1:7" x14ac:dyDescent="0.4">
      <c r="A1755" s="1" t="s">
        <v>1952</v>
      </c>
      <c r="B1755" s="2">
        <v>24428</v>
      </c>
      <c r="C1755" s="1" t="s">
        <v>104</v>
      </c>
      <c r="D1755" s="1" t="s">
        <v>19207</v>
      </c>
      <c r="E1755" s="1" t="s">
        <v>17057</v>
      </c>
      <c r="F1755" s="1" t="s">
        <v>17506</v>
      </c>
      <c r="G1755" s="1" t="s">
        <v>35935</v>
      </c>
    </row>
    <row r="1756" spans="1:7" x14ac:dyDescent="0.4">
      <c r="A1756" s="1" t="s">
        <v>1953</v>
      </c>
      <c r="B1756" s="2">
        <v>21026</v>
      </c>
      <c r="C1756" s="1" t="s">
        <v>103</v>
      </c>
      <c r="D1756" s="1" t="s">
        <v>19208</v>
      </c>
      <c r="E1756" s="1" t="s">
        <v>17087</v>
      </c>
      <c r="F1756" s="1" t="s">
        <v>17333</v>
      </c>
      <c r="G1756" s="1" t="s">
        <v>35936</v>
      </c>
    </row>
    <row r="1757" spans="1:7" x14ac:dyDescent="0.4">
      <c r="A1757" s="1" t="s">
        <v>1954</v>
      </c>
      <c r="B1757" s="2">
        <v>29124</v>
      </c>
      <c r="C1757" s="1" t="s">
        <v>103</v>
      </c>
      <c r="D1757" s="1" t="s">
        <v>19209</v>
      </c>
      <c r="E1757" s="1" t="s">
        <v>17162</v>
      </c>
      <c r="F1757" s="1" t="s">
        <v>17355</v>
      </c>
      <c r="G1757" s="1" t="s">
        <v>35937</v>
      </c>
    </row>
    <row r="1758" spans="1:7" x14ac:dyDescent="0.4">
      <c r="A1758" s="1" t="s">
        <v>1955</v>
      </c>
      <c r="B1758" s="2">
        <v>24920</v>
      </c>
      <c r="C1758" s="1" t="s">
        <v>103</v>
      </c>
      <c r="D1758" s="1" t="s">
        <v>19210</v>
      </c>
      <c r="E1758" s="1" t="s">
        <v>17044</v>
      </c>
      <c r="F1758" s="1" t="s">
        <v>17870</v>
      </c>
      <c r="G1758" s="1" t="s">
        <v>35938</v>
      </c>
    </row>
    <row r="1759" spans="1:7" x14ac:dyDescent="0.4">
      <c r="A1759" s="1" t="s">
        <v>1956</v>
      </c>
      <c r="B1759" s="2">
        <v>31761</v>
      </c>
      <c r="C1759" s="1" t="s">
        <v>103</v>
      </c>
      <c r="D1759" s="1" t="s">
        <v>19211</v>
      </c>
      <c r="E1759" s="1" t="s">
        <v>17044</v>
      </c>
      <c r="F1759" s="1" t="s">
        <v>17571</v>
      </c>
      <c r="G1759" s="1" t="s">
        <v>35036</v>
      </c>
    </row>
    <row r="1760" spans="1:7" x14ac:dyDescent="0.4">
      <c r="A1760" s="1" t="s">
        <v>1957</v>
      </c>
      <c r="B1760" s="2">
        <v>30916</v>
      </c>
      <c r="C1760" s="1" t="s">
        <v>103</v>
      </c>
      <c r="D1760" s="1" t="s">
        <v>19212</v>
      </c>
      <c r="E1760" s="1" t="s">
        <v>17057</v>
      </c>
      <c r="F1760" s="1" t="s">
        <v>18577</v>
      </c>
      <c r="G1760" s="1" t="s">
        <v>35939</v>
      </c>
    </row>
    <row r="1761" spans="1:7" x14ac:dyDescent="0.4">
      <c r="A1761" s="1" t="s">
        <v>1958</v>
      </c>
      <c r="B1761" s="2">
        <v>18405</v>
      </c>
      <c r="C1761" s="1" t="s">
        <v>104</v>
      </c>
      <c r="D1761" s="1" t="s">
        <v>19213</v>
      </c>
      <c r="E1761" s="1" t="s">
        <v>17047</v>
      </c>
      <c r="F1761" s="1" t="s">
        <v>17509</v>
      </c>
      <c r="G1761" s="1" t="s">
        <v>35940</v>
      </c>
    </row>
    <row r="1762" spans="1:7" x14ac:dyDescent="0.4">
      <c r="A1762" s="1" t="s">
        <v>1959</v>
      </c>
      <c r="B1762" s="2">
        <v>20059</v>
      </c>
      <c r="C1762" s="1" t="s">
        <v>104</v>
      </c>
      <c r="D1762" s="1" t="s">
        <v>19214</v>
      </c>
      <c r="E1762" s="1" t="s">
        <v>299</v>
      </c>
      <c r="F1762" s="1" t="s">
        <v>18551</v>
      </c>
      <c r="G1762" s="1" t="s">
        <v>35309</v>
      </c>
    </row>
    <row r="1763" spans="1:7" x14ac:dyDescent="0.4">
      <c r="A1763" s="1" t="s">
        <v>1960</v>
      </c>
      <c r="B1763" s="2">
        <v>26944</v>
      </c>
      <c r="C1763" s="1" t="s">
        <v>103</v>
      </c>
      <c r="D1763" s="1" t="s">
        <v>19215</v>
      </c>
      <c r="E1763" s="1" t="s">
        <v>17054</v>
      </c>
      <c r="F1763" s="1" t="s">
        <v>17720</v>
      </c>
      <c r="G1763" s="1" t="s">
        <v>35941</v>
      </c>
    </row>
    <row r="1764" spans="1:7" x14ac:dyDescent="0.4">
      <c r="A1764" s="1" t="s">
        <v>1961</v>
      </c>
      <c r="B1764" s="2">
        <v>24329</v>
      </c>
      <c r="C1764" s="1" t="s">
        <v>103</v>
      </c>
      <c r="D1764" s="1" t="s">
        <v>19216</v>
      </c>
      <c r="E1764" s="1" t="s">
        <v>17087</v>
      </c>
      <c r="F1764" s="1" t="s">
        <v>17401</v>
      </c>
      <c r="G1764" s="1" t="s">
        <v>35041</v>
      </c>
    </row>
    <row r="1765" spans="1:7" x14ac:dyDescent="0.4">
      <c r="A1765" s="1" t="s">
        <v>1962</v>
      </c>
      <c r="B1765" s="2">
        <v>21047</v>
      </c>
      <c r="C1765" s="1" t="s">
        <v>104</v>
      </c>
      <c r="D1765" s="1" t="s">
        <v>19217</v>
      </c>
      <c r="E1765" s="1" t="s">
        <v>17090</v>
      </c>
      <c r="F1765" s="1" t="s">
        <v>17758</v>
      </c>
      <c r="G1765" s="1" t="s">
        <v>35942</v>
      </c>
    </row>
    <row r="1766" spans="1:7" x14ac:dyDescent="0.4">
      <c r="A1766" s="1" t="s">
        <v>1963</v>
      </c>
      <c r="B1766" s="2">
        <v>33135</v>
      </c>
      <c r="C1766" s="1" t="s">
        <v>104</v>
      </c>
      <c r="D1766" s="1" t="s">
        <v>19218</v>
      </c>
      <c r="E1766" s="1" t="s">
        <v>298</v>
      </c>
      <c r="F1766" s="1" t="s">
        <v>17575</v>
      </c>
      <c r="G1766" s="1" t="s">
        <v>35943</v>
      </c>
    </row>
    <row r="1767" spans="1:7" x14ac:dyDescent="0.4">
      <c r="A1767" s="1" t="s">
        <v>1964</v>
      </c>
      <c r="B1767" s="2">
        <v>30333</v>
      </c>
      <c r="C1767" s="1" t="s">
        <v>104</v>
      </c>
      <c r="D1767" s="1" t="s">
        <v>19219</v>
      </c>
      <c r="E1767" s="1" t="s">
        <v>17162</v>
      </c>
      <c r="F1767" s="1" t="s">
        <v>17335</v>
      </c>
      <c r="G1767" s="1" t="s">
        <v>35944</v>
      </c>
    </row>
    <row r="1768" spans="1:7" x14ac:dyDescent="0.4">
      <c r="A1768" s="1" t="s">
        <v>1965</v>
      </c>
      <c r="B1768" s="2">
        <v>25953</v>
      </c>
      <c r="C1768" s="1" t="s">
        <v>103</v>
      </c>
      <c r="D1768" s="1" t="s">
        <v>19220</v>
      </c>
      <c r="E1768" s="1" t="s">
        <v>17060</v>
      </c>
      <c r="F1768" s="1" t="s">
        <v>18198</v>
      </c>
      <c r="G1768" s="1" t="s">
        <v>35945</v>
      </c>
    </row>
    <row r="1769" spans="1:7" x14ac:dyDescent="0.4">
      <c r="A1769" s="1" t="s">
        <v>1966</v>
      </c>
      <c r="B1769" s="2">
        <v>30511</v>
      </c>
      <c r="C1769" s="1" t="s">
        <v>103</v>
      </c>
      <c r="D1769" s="1" t="s">
        <v>19221</v>
      </c>
      <c r="E1769" s="1" t="s">
        <v>17044</v>
      </c>
      <c r="F1769" s="1" t="s">
        <v>17344</v>
      </c>
      <c r="G1769" s="1" t="s">
        <v>35946</v>
      </c>
    </row>
    <row r="1770" spans="1:7" x14ac:dyDescent="0.4">
      <c r="A1770" s="1" t="s">
        <v>1967</v>
      </c>
      <c r="B1770" s="2">
        <v>28119</v>
      </c>
      <c r="C1770" s="1" t="s">
        <v>103</v>
      </c>
      <c r="D1770" s="1" t="s">
        <v>19222</v>
      </c>
      <c r="E1770" s="1" t="s">
        <v>17044</v>
      </c>
      <c r="F1770" s="1" t="s">
        <v>17765</v>
      </c>
      <c r="G1770" s="1" t="s">
        <v>35947</v>
      </c>
    </row>
    <row r="1771" spans="1:7" x14ac:dyDescent="0.4">
      <c r="A1771" s="1" t="s">
        <v>1968</v>
      </c>
      <c r="B1771" s="2">
        <v>25927</v>
      </c>
      <c r="C1771" s="1" t="s">
        <v>103</v>
      </c>
      <c r="D1771" s="1" t="s">
        <v>19223</v>
      </c>
      <c r="E1771" s="1" t="s">
        <v>17090</v>
      </c>
      <c r="F1771" s="1" t="s">
        <v>17100</v>
      </c>
      <c r="G1771" s="1" t="s">
        <v>34800</v>
      </c>
    </row>
    <row r="1772" spans="1:7" x14ac:dyDescent="0.4">
      <c r="A1772" s="1" t="s">
        <v>1969</v>
      </c>
      <c r="B1772" s="2">
        <v>34234</v>
      </c>
      <c r="C1772" s="1" t="s">
        <v>103</v>
      </c>
      <c r="D1772" s="1" t="s">
        <v>19224</v>
      </c>
      <c r="E1772" s="1" t="s">
        <v>17047</v>
      </c>
      <c r="F1772" s="1" t="s">
        <v>17885</v>
      </c>
      <c r="G1772" s="1" t="s">
        <v>35948</v>
      </c>
    </row>
    <row r="1773" spans="1:7" x14ac:dyDescent="0.4">
      <c r="A1773" s="1" t="s">
        <v>1970</v>
      </c>
      <c r="B1773" s="2">
        <v>31012</v>
      </c>
      <c r="C1773" s="1" t="s">
        <v>103</v>
      </c>
      <c r="D1773" s="1" t="s">
        <v>19225</v>
      </c>
      <c r="E1773" s="1" t="s">
        <v>298</v>
      </c>
      <c r="F1773" s="1" t="s">
        <v>17511</v>
      </c>
      <c r="G1773" s="1" t="s">
        <v>35949</v>
      </c>
    </row>
    <row r="1774" spans="1:7" x14ac:dyDescent="0.4">
      <c r="A1774" s="1" t="s">
        <v>1971</v>
      </c>
      <c r="B1774" s="2">
        <v>26990</v>
      </c>
      <c r="C1774" s="1" t="s">
        <v>103</v>
      </c>
      <c r="D1774" s="1" t="s">
        <v>19226</v>
      </c>
      <c r="E1774" s="1" t="s">
        <v>299</v>
      </c>
      <c r="F1774" s="1" t="s">
        <v>17275</v>
      </c>
      <c r="G1774" s="1" t="s">
        <v>35950</v>
      </c>
    </row>
    <row r="1775" spans="1:7" x14ac:dyDescent="0.4">
      <c r="A1775" s="1" t="s">
        <v>1972</v>
      </c>
      <c r="B1775" s="2">
        <v>34411</v>
      </c>
      <c r="C1775" s="1" t="s">
        <v>104</v>
      </c>
      <c r="D1775" s="1" t="s">
        <v>19227</v>
      </c>
      <c r="E1775" s="1" t="s">
        <v>17044</v>
      </c>
      <c r="F1775" s="1" t="s">
        <v>17785</v>
      </c>
      <c r="G1775" s="1" t="s">
        <v>35951</v>
      </c>
    </row>
    <row r="1776" spans="1:7" x14ac:dyDescent="0.4">
      <c r="A1776" s="1" t="s">
        <v>1973</v>
      </c>
      <c r="B1776" s="2">
        <v>28706</v>
      </c>
      <c r="C1776" s="1" t="s">
        <v>104</v>
      </c>
      <c r="D1776" s="1" t="s">
        <v>19228</v>
      </c>
      <c r="E1776" s="1" t="s">
        <v>17063</v>
      </c>
      <c r="F1776" s="1" t="s">
        <v>17331</v>
      </c>
      <c r="G1776" s="1" t="s">
        <v>34838</v>
      </c>
    </row>
    <row r="1777" spans="1:7" x14ac:dyDescent="0.4">
      <c r="A1777" s="1" t="s">
        <v>1974</v>
      </c>
      <c r="B1777" s="2">
        <v>22040</v>
      </c>
      <c r="C1777" s="1" t="s">
        <v>104</v>
      </c>
      <c r="D1777" s="1" t="s">
        <v>19229</v>
      </c>
      <c r="E1777" s="1" t="s">
        <v>17060</v>
      </c>
      <c r="F1777" s="1" t="s">
        <v>17042</v>
      </c>
      <c r="G1777" s="1" t="s">
        <v>35952</v>
      </c>
    </row>
    <row r="1778" spans="1:7" x14ac:dyDescent="0.4">
      <c r="A1778" s="1" t="s">
        <v>1975</v>
      </c>
      <c r="B1778" s="2">
        <v>34073</v>
      </c>
      <c r="C1778" s="1" t="s">
        <v>104</v>
      </c>
      <c r="D1778" s="1" t="s">
        <v>19230</v>
      </c>
      <c r="E1778" s="1" t="s">
        <v>299</v>
      </c>
      <c r="F1778" s="1" t="s">
        <v>17669</v>
      </c>
      <c r="G1778" s="1" t="s">
        <v>35953</v>
      </c>
    </row>
    <row r="1779" spans="1:7" x14ac:dyDescent="0.4">
      <c r="A1779" s="1" t="s">
        <v>1976</v>
      </c>
      <c r="B1779" s="2">
        <v>26205</v>
      </c>
      <c r="C1779" s="1" t="s">
        <v>104</v>
      </c>
      <c r="D1779" s="1" t="s">
        <v>19231</v>
      </c>
      <c r="E1779" s="1" t="s">
        <v>17047</v>
      </c>
      <c r="F1779" s="1" t="s">
        <v>17585</v>
      </c>
      <c r="G1779" s="1" t="s">
        <v>35954</v>
      </c>
    </row>
    <row r="1780" spans="1:7" x14ac:dyDescent="0.4">
      <c r="A1780" s="1" t="s">
        <v>1977</v>
      </c>
      <c r="B1780" s="2">
        <v>23577</v>
      </c>
      <c r="C1780" s="1" t="s">
        <v>104</v>
      </c>
      <c r="D1780" s="1" t="s">
        <v>19232</v>
      </c>
      <c r="E1780" s="1" t="s">
        <v>17162</v>
      </c>
      <c r="F1780" s="1" t="s">
        <v>17240</v>
      </c>
      <c r="G1780" s="1" t="s">
        <v>35955</v>
      </c>
    </row>
    <row r="1781" spans="1:7" x14ac:dyDescent="0.4">
      <c r="A1781" s="1" t="s">
        <v>1978</v>
      </c>
      <c r="B1781" s="2">
        <v>25717</v>
      </c>
      <c r="C1781" s="1" t="s">
        <v>103</v>
      </c>
      <c r="D1781" s="1" t="s">
        <v>19233</v>
      </c>
      <c r="E1781" s="1" t="s">
        <v>17044</v>
      </c>
      <c r="F1781" s="1" t="s">
        <v>17735</v>
      </c>
      <c r="G1781" s="1" t="s">
        <v>35956</v>
      </c>
    </row>
    <row r="1782" spans="1:7" x14ac:dyDescent="0.4">
      <c r="A1782" s="1" t="s">
        <v>1979</v>
      </c>
      <c r="B1782" s="2">
        <v>27679</v>
      </c>
      <c r="C1782" s="1" t="s">
        <v>103</v>
      </c>
      <c r="D1782" s="1" t="s">
        <v>19234</v>
      </c>
      <c r="E1782" s="1" t="s">
        <v>17074</v>
      </c>
      <c r="F1782" s="1" t="s">
        <v>17575</v>
      </c>
      <c r="G1782" s="1" t="s">
        <v>35957</v>
      </c>
    </row>
    <row r="1783" spans="1:7" x14ac:dyDescent="0.4">
      <c r="A1783" s="1" t="s">
        <v>1980</v>
      </c>
      <c r="B1783" s="2">
        <v>35591</v>
      </c>
      <c r="C1783" s="1" t="s">
        <v>103</v>
      </c>
      <c r="D1783" s="1" t="s">
        <v>19235</v>
      </c>
      <c r="E1783" s="1" t="s">
        <v>17057</v>
      </c>
      <c r="F1783" s="1" t="s">
        <v>18805</v>
      </c>
      <c r="G1783" s="1" t="s">
        <v>35958</v>
      </c>
    </row>
    <row r="1784" spans="1:7" x14ac:dyDescent="0.4">
      <c r="A1784" s="1" t="s">
        <v>1981</v>
      </c>
      <c r="B1784" s="2">
        <v>23297</v>
      </c>
      <c r="C1784" s="1" t="s">
        <v>104</v>
      </c>
      <c r="D1784" s="1" t="s">
        <v>19236</v>
      </c>
      <c r="E1784" s="1" t="s">
        <v>17087</v>
      </c>
      <c r="F1784" s="1" t="s">
        <v>17075</v>
      </c>
      <c r="G1784" s="1" t="s">
        <v>35959</v>
      </c>
    </row>
    <row r="1785" spans="1:7" x14ac:dyDescent="0.4">
      <c r="A1785" s="1" t="s">
        <v>1982</v>
      </c>
      <c r="B1785" s="2">
        <v>23301</v>
      </c>
      <c r="C1785" s="1" t="s">
        <v>103</v>
      </c>
      <c r="D1785" s="1" t="s">
        <v>19237</v>
      </c>
      <c r="E1785" s="1" t="s">
        <v>17041</v>
      </c>
      <c r="F1785" s="1" t="s">
        <v>17365</v>
      </c>
      <c r="G1785" s="1" t="s">
        <v>35960</v>
      </c>
    </row>
    <row r="1786" spans="1:7" x14ac:dyDescent="0.4">
      <c r="A1786" s="1" t="s">
        <v>1983</v>
      </c>
      <c r="B1786" s="2">
        <v>18866</v>
      </c>
      <c r="C1786" s="1" t="s">
        <v>103</v>
      </c>
      <c r="D1786" s="1" t="s">
        <v>19238</v>
      </c>
      <c r="E1786" s="1" t="s">
        <v>17054</v>
      </c>
      <c r="F1786" s="1" t="s">
        <v>17351</v>
      </c>
      <c r="G1786" s="1" t="s">
        <v>35961</v>
      </c>
    </row>
    <row r="1787" spans="1:7" x14ac:dyDescent="0.4">
      <c r="A1787" s="1" t="s">
        <v>1984</v>
      </c>
      <c r="B1787" s="2">
        <v>34363</v>
      </c>
      <c r="C1787" s="1" t="s">
        <v>104</v>
      </c>
      <c r="D1787" s="1" t="s">
        <v>19239</v>
      </c>
      <c r="E1787" s="1" t="s">
        <v>17041</v>
      </c>
      <c r="F1787" s="1" t="s">
        <v>17639</v>
      </c>
      <c r="G1787" s="1" t="s">
        <v>35962</v>
      </c>
    </row>
    <row r="1788" spans="1:7" x14ac:dyDescent="0.4">
      <c r="A1788" s="1" t="s">
        <v>1985</v>
      </c>
      <c r="B1788" s="2">
        <v>31133</v>
      </c>
      <c r="C1788" s="1" t="s">
        <v>103</v>
      </c>
      <c r="D1788" s="1" t="s">
        <v>19240</v>
      </c>
      <c r="E1788" s="1" t="s">
        <v>17162</v>
      </c>
      <c r="F1788" s="1" t="s">
        <v>18674</v>
      </c>
      <c r="G1788" s="1" t="s">
        <v>35624</v>
      </c>
    </row>
    <row r="1789" spans="1:7" x14ac:dyDescent="0.4">
      <c r="A1789" s="1" t="s">
        <v>1986</v>
      </c>
      <c r="B1789" s="2">
        <v>23305</v>
      </c>
      <c r="C1789" s="1" t="s">
        <v>103</v>
      </c>
      <c r="D1789" s="1" t="s">
        <v>19241</v>
      </c>
      <c r="E1789" s="1" t="s">
        <v>17162</v>
      </c>
      <c r="F1789" s="1" t="s">
        <v>18896</v>
      </c>
      <c r="G1789" s="1" t="s">
        <v>35570</v>
      </c>
    </row>
    <row r="1790" spans="1:7" x14ac:dyDescent="0.4">
      <c r="A1790" s="1" t="s">
        <v>1987</v>
      </c>
      <c r="B1790" s="2">
        <v>25139</v>
      </c>
      <c r="C1790" s="1" t="s">
        <v>104</v>
      </c>
      <c r="D1790" s="1" t="s">
        <v>19242</v>
      </c>
      <c r="E1790" s="1" t="s">
        <v>297</v>
      </c>
      <c r="F1790" s="1" t="s">
        <v>17493</v>
      </c>
      <c r="G1790" s="1" t="s">
        <v>35963</v>
      </c>
    </row>
    <row r="1791" spans="1:7" x14ac:dyDescent="0.4">
      <c r="A1791" s="1" t="s">
        <v>1988</v>
      </c>
      <c r="B1791" s="2">
        <v>20263</v>
      </c>
      <c r="C1791" s="1" t="s">
        <v>103</v>
      </c>
      <c r="D1791" s="1" t="s">
        <v>19243</v>
      </c>
      <c r="E1791" s="1" t="s">
        <v>17087</v>
      </c>
      <c r="F1791" s="1" t="s">
        <v>17091</v>
      </c>
      <c r="G1791" s="1" t="s">
        <v>35964</v>
      </c>
    </row>
    <row r="1792" spans="1:7" x14ac:dyDescent="0.4">
      <c r="A1792" s="1" t="s">
        <v>1989</v>
      </c>
      <c r="B1792" s="2">
        <v>27315</v>
      </c>
      <c r="C1792" s="1" t="s">
        <v>103</v>
      </c>
      <c r="D1792" s="1" t="s">
        <v>19244</v>
      </c>
      <c r="E1792" s="1" t="s">
        <v>17041</v>
      </c>
      <c r="F1792" s="1" t="s">
        <v>17106</v>
      </c>
      <c r="G1792" s="1" t="s">
        <v>35965</v>
      </c>
    </row>
    <row r="1793" spans="1:7" x14ac:dyDescent="0.4">
      <c r="A1793" s="1" t="s">
        <v>1990</v>
      </c>
      <c r="B1793" s="2">
        <v>24679</v>
      </c>
      <c r="C1793" s="1" t="s">
        <v>103</v>
      </c>
      <c r="D1793" s="1" t="s">
        <v>19245</v>
      </c>
      <c r="E1793" s="1" t="s">
        <v>17162</v>
      </c>
      <c r="F1793" s="1" t="s">
        <v>17816</v>
      </c>
      <c r="G1793" s="1" t="s">
        <v>35966</v>
      </c>
    </row>
    <row r="1794" spans="1:7" x14ac:dyDescent="0.4">
      <c r="A1794" s="1" t="s">
        <v>1991</v>
      </c>
      <c r="B1794" s="2">
        <v>31860</v>
      </c>
      <c r="C1794" s="1" t="s">
        <v>103</v>
      </c>
      <c r="D1794" s="1" t="s">
        <v>19246</v>
      </c>
      <c r="E1794" s="1" t="s">
        <v>17054</v>
      </c>
      <c r="F1794" s="1" t="s">
        <v>17500</v>
      </c>
      <c r="G1794" s="1" t="s">
        <v>35967</v>
      </c>
    </row>
    <row r="1795" spans="1:7" x14ac:dyDescent="0.4">
      <c r="A1795" s="1" t="s">
        <v>1992</v>
      </c>
      <c r="B1795" s="2">
        <v>34995</v>
      </c>
      <c r="C1795" s="1" t="s">
        <v>104</v>
      </c>
      <c r="D1795" s="1" t="s">
        <v>19247</v>
      </c>
      <c r="E1795" s="1" t="s">
        <v>17054</v>
      </c>
      <c r="F1795" s="1" t="s">
        <v>17608</v>
      </c>
      <c r="G1795" s="1" t="s">
        <v>35377</v>
      </c>
    </row>
    <row r="1796" spans="1:7" x14ac:dyDescent="0.4">
      <c r="A1796" s="1" t="s">
        <v>1993</v>
      </c>
      <c r="B1796" s="2">
        <v>18530</v>
      </c>
      <c r="C1796" s="1" t="s">
        <v>103</v>
      </c>
      <c r="D1796" s="1" t="s">
        <v>19248</v>
      </c>
      <c r="E1796" s="1" t="s">
        <v>17087</v>
      </c>
      <c r="F1796" s="1" t="s">
        <v>17660</v>
      </c>
      <c r="G1796" s="1" t="s">
        <v>35968</v>
      </c>
    </row>
    <row r="1797" spans="1:7" x14ac:dyDescent="0.4">
      <c r="A1797" s="1" t="s">
        <v>1994</v>
      </c>
      <c r="B1797" s="2">
        <v>24954</v>
      </c>
      <c r="C1797" s="1" t="s">
        <v>104</v>
      </c>
      <c r="D1797" s="1" t="s">
        <v>19249</v>
      </c>
      <c r="E1797" s="1" t="s">
        <v>17090</v>
      </c>
      <c r="F1797" s="1" t="s">
        <v>17496</v>
      </c>
      <c r="G1797" s="1" t="s">
        <v>35656</v>
      </c>
    </row>
    <row r="1798" spans="1:7" x14ac:dyDescent="0.4">
      <c r="A1798" s="1" t="s">
        <v>1995</v>
      </c>
      <c r="B1798" s="2">
        <v>32949</v>
      </c>
      <c r="C1798" s="1" t="s">
        <v>104</v>
      </c>
      <c r="D1798" s="1" t="s">
        <v>19250</v>
      </c>
      <c r="E1798" s="1" t="s">
        <v>298</v>
      </c>
      <c r="F1798" s="1" t="s">
        <v>17720</v>
      </c>
      <c r="G1798" s="1" t="s">
        <v>35909</v>
      </c>
    </row>
    <row r="1799" spans="1:7" x14ac:dyDescent="0.4">
      <c r="A1799" s="1" t="s">
        <v>1996</v>
      </c>
      <c r="B1799" s="2">
        <v>17754</v>
      </c>
      <c r="C1799" s="1" t="s">
        <v>104</v>
      </c>
      <c r="D1799" s="1" t="s">
        <v>19251</v>
      </c>
      <c r="E1799" s="1" t="s">
        <v>17044</v>
      </c>
      <c r="F1799" s="1" t="s">
        <v>18126</v>
      </c>
      <c r="G1799" s="1" t="s">
        <v>35969</v>
      </c>
    </row>
    <row r="1800" spans="1:7" x14ac:dyDescent="0.4">
      <c r="A1800" s="1" t="s">
        <v>1997</v>
      </c>
      <c r="B1800" s="2">
        <v>33680</v>
      </c>
      <c r="C1800" s="1" t="s">
        <v>103</v>
      </c>
      <c r="D1800" s="1" t="s">
        <v>19252</v>
      </c>
      <c r="E1800" s="1" t="s">
        <v>17044</v>
      </c>
      <c r="F1800" s="1" t="s">
        <v>17966</v>
      </c>
      <c r="G1800" s="1" t="s">
        <v>34486</v>
      </c>
    </row>
    <row r="1801" spans="1:7" x14ac:dyDescent="0.4">
      <c r="A1801" s="1" t="s">
        <v>1998</v>
      </c>
      <c r="B1801" s="2">
        <v>19935</v>
      </c>
      <c r="C1801" s="1" t="s">
        <v>104</v>
      </c>
      <c r="D1801" s="1" t="s">
        <v>19253</v>
      </c>
      <c r="E1801" s="1" t="s">
        <v>17044</v>
      </c>
      <c r="F1801" s="1" t="s">
        <v>17652</v>
      </c>
      <c r="G1801" s="1" t="s">
        <v>35970</v>
      </c>
    </row>
    <row r="1802" spans="1:7" x14ac:dyDescent="0.4">
      <c r="A1802" s="1" t="s">
        <v>1999</v>
      </c>
      <c r="B1802" s="2">
        <v>17975</v>
      </c>
      <c r="C1802" s="1" t="s">
        <v>103</v>
      </c>
      <c r="D1802" s="1" t="s">
        <v>19254</v>
      </c>
      <c r="E1802" s="1" t="s">
        <v>17162</v>
      </c>
      <c r="F1802" s="1" t="s">
        <v>17380</v>
      </c>
      <c r="G1802" s="1" t="s">
        <v>35971</v>
      </c>
    </row>
    <row r="1803" spans="1:7" x14ac:dyDescent="0.4">
      <c r="A1803" s="1" t="s">
        <v>2000</v>
      </c>
      <c r="B1803" s="2">
        <v>21884</v>
      </c>
      <c r="C1803" s="1" t="s">
        <v>104</v>
      </c>
      <c r="D1803" s="1" t="s">
        <v>19255</v>
      </c>
      <c r="E1803" s="1" t="s">
        <v>17054</v>
      </c>
      <c r="F1803" s="1" t="s">
        <v>17085</v>
      </c>
      <c r="G1803" s="1" t="s">
        <v>34898</v>
      </c>
    </row>
    <row r="1804" spans="1:7" x14ac:dyDescent="0.4">
      <c r="A1804" s="1" t="s">
        <v>2001</v>
      </c>
      <c r="B1804" s="2">
        <v>25309</v>
      </c>
      <c r="C1804" s="1" t="s">
        <v>104</v>
      </c>
      <c r="D1804" s="1" t="s">
        <v>19256</v>
      </c>
      <c r="E1804" s="1" t="s">
        <v>17044</v>
      </c>
      <c r="F1804" s="1" t="s">
        <v>18328</v>
      </c>
      <c r="G1804" s="1" t="s">
        <v>35972</v>
      </c>
    </row>
    <row r="1805" spans="1:7" x14ac:dyDescent="0.4">
      <c r="A1805" s="1" t="s">
        <v>2002</v>
      </c>
      <c r="B1805" s="2">
        <v>25893</v>
      </c>
      <c r="C1805" s="1" t="s">
        <v>103</v>
      </c>
      <c r="D1805" s="1" t="s">
        <v>19257</v>
      </c>
      <c r="E1805" s="1" t="s">
        <v>17044</v>
      </c>
      <c r="F1805" s="1" t="s">
        <v>17311</v>
      </c>
      <c r="G1805" s="1" t="s">
        <v>35973</v>
      </c>
    </row>
    <row r="1806" spans="1:7" x14ac:dyDescent="0.4">
      <c r="A1806" s="1" t="s">
        <v>2003</v>
      </c>
      <c r="B1806" s="2">
        <v>29939</v>
      </c>
      <c r="C1806" s="1" t="s">
        <v>104</v>
      </c>
      <c r="D1806" s="1" t="s">
        <v>19258</v>
      </c>
      <c r="E1806" s="1" t="s">
        <v>298</v>
      </c>
      <c r="F1806" s="1" t="s">
        <v>17066</v>
      </c>
      <c r="G1806" s="1" t="s">
        <v>35974</v>
      </c>
    </row>
    <row r="1807" spans="1:7" x14ac:dyDescent="0.4">
      <c r="A1807" s="1" t="s">
        <v>2004</v>
      </c>
      <c r="B1807" s="2">
        <v>34581</v>
      </c>
      <c r="C1807" s="1" t="s">
        <v>104</v>
      </c>
      <c r="D1807" s="1" t="s">
        <v>19259</v>
      </c>
      <c r="E1807" s="1" t="s">
        <v>17090</v>
      </c>
      <c r="F1807" s="1" t="s">
        <v>17856</v>
      </c>
      <c r="G1807" s="1" t="s">
        <v>35975</v>
      </c>
    </row>
    <row r="1808" spans="1:7" x14ac:dyDescent="0.4">
      <c r="A1808" s="1" t="s">
        <v>2005</v>
      </c>
      <c r="B1808" s="2">
        <v>18956</v>
      </c>
      <c r="C1808" s="1" t="s">
        <v>104</v>
      </c>
      <c r="D1808" s="1" t="s">
        <v>19260</v>
      </c>
      <c r="E1808" s="1" t="s">
        <v>298</v>
      </c>
      <c r="F1808" s="1" t="s">
        <v>17597</v>
      </c>
      <c r="G1808" s="1" t="s">
        <v>35976</v>
      </c>
    </row>
    <row r="1809" spans="1:7" x14ac:dyDescent="0.4">
      <c r="A1809" s="1" t="s">
        <v>2006</v>
      </c>
      <c r="B1809" s="2">
        <v>29753</v>
      </c>
      <c r="C1809" s="1" t="s">
        <v>104</v>
      </c>
      <c r="D1809" s="1" t="s">
        <v>19261</v>
      </c>
      <c r="E1809" s="1" t="s">
        <v>17044</v>
      </c>
      <c r="F1809" s="1" t="s">
        <v>18077</v>
      </c>
      <c r="G1809" s="1" t="s">
        <v>35977</v>
      </c>
    </row>
    <row r="1810" spans="1:7" x14ac:dyDescent="0.4">
      <c r="A1810" s="1" t="s">
        <v>2007</v>
      </c>
      <c r="B1810" s="2">
        <v>19912</v>
      </c>
      <c r="C1810" s="1" t="s">
        <v>103</v>
      </c>
      <c r="D1810" s="1" t="s">
        <v>19262</v>
      </c>
      <c r="E1810" s="1" t="s">
        <v>298</v>
      </c>
      <c r="F1810" s="1" t="s">
        <v>17042</v>
      </c>
      <c r="G1810" s="1" t="s">
        <v>35978</v>
      </c>
    </row>
    <row r="1811" spans="1:7" x14ac:dyDescent="0.4">
      <c r="A1811" s="1" t="s">
        <v>2008</v>
      </c>
      <c r="B1811" s="2">
        <v>27075</v>
      </c>
      <c r="C1811" s="1" t="s">
        <v>103</v>
      </c>
      <c r="D1811" s="1" t="s">
        <v>19263</v>
      </c>
      <c r="E1811" s="1" t="s">
        <v>17060</v>
      </c>
      <c r="F1811" s="1" t="s">
        <v>17536</v>
      </c>
      <c r="G1811" s="1" t="s">
        <v>35979</v>
      </c>
    </row>
    <row r="1812" spans="1:7" x14ac:dyDescent="0.4">
      <c r="A1812" s="1" t="s">
        <v>2009</v>
      </c>
      <c r="B1812" s="2">
        <v>34232</v>
      </c>
      <c r="C1812" s="1" t="s">
        <v>103</v>
      </c>
      <c r="D1812" s="1" t="s">
        <v>19264</v>
      </c>
      <c r="E1812" s="1" t="s">
        <v>297</v>
      </c>
      <c r="F1812" s="1" t="s">
        <v>17843</v>
      </c>
      <c r="G1812" s="1" t="s">
        <v>35160</v>
      </c>
    </row>
    <row r="1813" spans="1:7" x14ac:dyDescent="0.4">
      <c r="A1813" s="1" t="s">
        <v>2010</v>
      </c>
      <c r="B1813" s="2">
        <v>26256</v>
      </c>
      <c r="C1813" s="1" t="s">
        <v>103</v>
      </c>
      <c r="D1813" s="1" t="s">
        <v>19265</v>
      </c>
      <c r="E1813" s="1" t="s">
        <v>17044</v>
      </c>
      <c r="F1813" s="1" t="s">
        <v>18298</v>
      </c>
      <c r="G1813" s="1" t="s">
        <v>35980</v>
      </c>
    </row>
    <row r="1814" spans="1:7" x14ac:dyDescent="0.4">
      <c r="A1814" s="1" t="s">
        <v>2011</v>
      </c>
      <c r="B1814" s="2">
        <v>19840</v>
      </c>
      <c r="C1814" s="1" t="s">
        <v>104</v>
      </c>
      <c r="D1814" s="1" t="s">
        <v>19266</v>
      </c>
      <c r="E1814" s="1" t="s">
        <v>297</v>
      </c>
      <c r="F1814" s="1" t="s">
        <v>18658</v>
      </c>
      <c r="G1814" s="1" t="s">
        <v>35981</v>
      </c>
    </row>
    <row r="1815" spans="1:7" x14ac:dyDescent="0.4">
      <c r="A1815" s="1" t="s">
        <v>2012</v>
      </c>
      <c r="B1815" s="2">
        <v>31840</v>
      </c>
      <c r="C1815" s="1" t="s">
        <v>104</v>
      </c>
      <c r="D1815" s="1" t="s">
        <v>19267</v>
      </c>
      <c r="E1815" s="1" t="s">
        <v>299</v>
      </c>
      <c r="F1815" s="1" t="s">
        <v>17100</v>
      </c>
      <c r="G1815" s="1" t="s">
        <v>35234</v>
      </c>
    </row>
    <row r="1816" spans="1:7" x14ac:dyDescent="0.4">
      <c r="A1816" s="1" t="s">
        <v>2013</v>
      </c>
      <c r="B1816" s="2">
        <v>28476</v>
      </c>
      <c r="C1816" s="1" t="s">
        <v>103</v>
      </c>
      <c r="D1816" s="1" t="s">
        <v>19268</v>
      </c>
      <c r="E1816" s="1" t="s">
        <v>297</v>
      </c>
      <c r="F1816" s="1" t="s">
        <v>17097</v>
      </c>
      <c r="G1816" s="1" t="s">
        <v>35982</v>
      </c>
    </row>
    <row r="1817" spans="1:7" x14ac:dyDescent="0.4">
      <c r="A1817" s="1" t="s">
        <v>2014</v>
      </c>
      <c r="B1817" s="2">
        <v>29554</v>
      </c>
      <c r="C1817" s="1" t="s">
        <v>103</v>
      </c>
      <c r="D1817" s="1" t="s">
        <v>19269</v>
      </c>
      <c r="E1817" s="1" t="s">
        <v>17044</v>
      </c>
      <c r="F1817" s="1" t="s">
        <v>17374</v>
      </c>
      <c r="G1817" s="1" t="s">
        <v>35953</v>
      </c>
    </row>
    <row r="1818" spans="1:7" x14ac:dyDescent="0.4">
      <c r="A1818" s="1" t="s">
        <v>2015</v>
      </c>
      <c r="B1818" s="2">
        <v>35150</v>
      </c>
      <c r="C1818" s="1" t="s">
        <v>104</v>
      </c>
      <c r="D1818" s="1" t="s">
        <v>19270</v>
      </c>
      <c r="E1818" s="1" t="s">
        <v>298</v>
      </c>
      <c r="F1818" s="1" t="s">
        <v>17271</v>
      </c>
      <c r="G1818" s="1" t="s">
        <v>35675</v>
      </c>
    </row>
    <row r="1819" spans="1:7" x14ac:dyDescent="0.4">
      <c r="A1819" s="1" t="s">
        <v>2016</v>
      </c>
      <c r="B1819" s="2">
        <v>30898</v>
      </c>
      <c r="C1819" s="1" t="s">
        <v>103</v>
      </c>
      <c r="D1819" s="1" t="s">
        <v>19271</v>
      </c>
      <c r="E1819" s="1" t="s">
        <v>17087</v>
      </c>
      <c r="F1819" s="1" t="s">
        <v>17360</v>
      </c>
      <c r="G1819" s="1" t="s">
        <v>35983</v>
      </c>
    </row>
    <row r="1820" spans="1:7" x14ac:dyDescent="0.4">
      <c r="A1820" s="1" t="s">
        <v>2017</v>
      </c>
      <c r="B1820" s="2">
        <v>23495</v>
      </c>
      <c r="C1820" s="1" t="s">
        <v>103</v>
      </c>
      <c r="D1820" s="1" t="s">
        <v>19272</v>
      </c>
      <c r="E1820" s="1" t="s">
        <v>17041</v>
      </c>
      <c r="F1820" s="1" t="s">
        <v>17247</v>
      </c>
      <c r="G1820" s="1" t="s">
        <v>35984</v>
      </c>
    </row>
    <row r="1821" spans="1:7" x14ac:dyDescent="0.4">
      <c r="A1821" s="1" t="s">
        <v>2018</v>
      </c>
      <c r="B1821" s="2">
        <v>24021</v>
      </c>
      <c r="C1821" s="1" t="s">
        <v>103</v>
      </c>
      <c r="D1821" s="1" t="s">
        <v>19273</v>
      </c>
      <c r="E1821" s="1" t="s">
        <v>17041</v>
      </c>
      <c r="F1821" s="1" t="s">
        <v>17669</v>
      </c>
      <c r="G1821" s="1" t="s">
        <v>34651</v>
      </c>
    </row>
    <row r="1822" spans="1:7" x14ac:dyDescent="0.4">
      <c r="A1822" s="1" t="s">
        <v>2019</v>
      </c>
      <c r="B1822" s="2">
        <v>34787</v>
      </c>
      <c r="C1822" s="1" t="s">
        <v>104</v>
      </c>
      <c r="D1822" s="1" t="s">
        <v>19274</v>
      </c>
      <c r="E1822" s="1" t="s">
        <v>17087</v>
      </c>
      <c r="F1822" s="1" t="s">
        <v>17151</v>
      </c>
      <c r="G1822" s="1" t="s">
        <v>35985</v>
      </c>
    </row>
    <row r="1823" spans="1:7" x14ac:dyDescent="0.4">
      <c r="A1823" s="1" t="s">
        <v>2020</v>
      </c>
      <c r="B1823" s="2">
        <v>18985</v>
      </c>
      <c r="C1823" s="1" t="s">
        <v>104</v>
      </c>
      <c r="D1823" s="1" t="s">
        <v>19275</v>
      </c>
      <c r="E1823" s="1" t="s">
        <v>17087</v>
      </c>
      <c r="F1823" s="1" t="s">
        <v>17683</v>
      </c>
      <c r="G1823" s="1" t="s">
        <v>35986</v>
      </c>
    </row>
    <row r="1824" spans="1:7" x14ac:dyDescent="0.4">
      <c r="A1824" s="1" t="s">
        <v>2021</v>
      </c>
      <c r="B1824" s="2">
        <v>32337</v>
      </c>
      <c r="C1824" s="1" t="s">
        <v>103</v>
      </c>
      <c r="D1824" s="1" t="s">
        <v>19276</v>
      </c>
      <c r="E1824" s="1" t="s">
        <v>298</v>
      </c>
      <c r="F1824" s="1" t="s">
        <v>18043</v>
      </c>
      <c r="G1824" s="1" t="s">
        <v>35987</v>
      </c>
    </row>
    <row r="1825" spans="1:7" x14ac:dyDescent="0.4">
      <c r="A1825" s="1" t="s">
        <v>2022</v>
      </c>
      <c r="B1825" s="2">
        <v>18622</v>
      </c>
      <c r="C1825" s="1" t="s">
        <v>104</v>
      </c>
      <c r="D1825" s="1" t="s">
        <v>19277</v>
      </c>
      <c r="E1825" s="1" t="s">
        <v>298</v>
      </c>
      <c r="F1825" s="1" t="s">
        <v>17765</v>
      </c>
      <c r="G1825" s="1" t="s">
        <v>35390</v>
      </c>
    </row>
    <row r="1826" spans="1:7" x14ac:dyDescent="0.4">
      <c r="A1826" s="1" t="s">
        <v>2023</v>
      </c>
      <c r="B1826" s="2">
        <v>18480</v>
      </c>
      <c r="C1826" s="1" t="s">
        <v>103</v>
      </c>
      <c r="D1826" s="1" t="s">
        <v>19278</v>
      </c>
      <c r="E1826" s="1" t="s">
        <v>17044</v>
      </c>
      <c r="F1826" s="1" t="s">
        <v>17687</v>
      </c>
      <c r="G1826" s="1" t="s">
        <v>35988</v>
      </c>
    </row>
    <row r="1827" spans="1:7" x14ac:dyDescent="0.4">
      <c r="A1827" s="1" t="s">
        <v>2024</v>
      </c>
      <c r="B1827" s="2">
        <v>25847</v>
      </c>
      <c r="C1827" s="1" t="s">
        <v>103</v>
      </c>
      <c r="D1827" s="1" t="s">
        <v>19279</v>
      </c>
      <c r="E1827" s="1" t="s">
        <v>17044</v>
      </c>
      <c r="F1827" s="1" t="s">
        <v>17093</v>
      </c>
      <c r="G1827" s="1" t="s">
        <v>35989</v>
      </c>
    </row>
    <row r="1828" spans="1:7" x14ac:dyDescent="0.4">
      <c r="A1828" s="1" t="s">
        <v>2025</v>
      </c>
      <c r="B1828" s="2">
        <v>34108</v>
      </c>
      <c r="C1828" s="1" t="s">
        <v>103</v>
      </c>
      <c r="D1828" s="1" t="s">
        <v>19280</v>
      </c>
      <c r="E1828" s="1" t="s">
        <v>17044</v>
      </c>
      <c r="F1828" s="1" t="s">
        <v>17360</v>
      </c>
      <c r="G1828" s="1" t="s">
        <v>34981</v>
      </c>
    </row>
    <row r="1829" spans="1:7" x14ac:dyDescent="0.4">
      <c r="A1829" s="1" t="s">
        <v>2026</v>
      </c>
      <c r="B1829" s="2">
        <v>25409</v>
      </c>
      <c r="C1829" s="1" t="s">
        <v>103</v>
      </c>
      <c r="D1829" s="1" t="s">
        <v>19281</v>
      </c>
      <c r="E1829" s="1" t="s">
        <v>297</v>
      </c>
      <c r="F1829" s="1" t="s">
        <v>17562</v>
      </c>
      <c r="G1829" s="1" t="s">
        <v>35990</v>
      </c>
    </row>
    <row r="1830" spans="1:7" x14ac:dyDescent="0.4">
      <c r="A1830" s="1" t="s">
        <v>2027</v>
      </c>
      <c r="B1830" s="2">
        <v>20720</v>
      </c>
      <c r="C1830" s="1" t="s">
        <v>103</v>
      </c>
      <c r="D1830" s="1" t="s">
        <v>19282</v>
      </c>
      <c r="E1830" s="1" t="s">
        <v>17044</v>
      </c>
      <c r="F1830" s="1" t="s">
        <v>17111</v>
      </c>
      <c r="G1830" s="1" t="s">
        <v>35191</v>
      </c>
    </row>
    <row r="1831" spans="1:7" x14ac:dyDescent="0.4">
      <c r="A1831" s="1" t="s">
        <v>2028</v>
      </c>
      <c r="B1831" s="2">
        <v>33172</v>
      </c>
      <c r="C1831" s="1" t="s">
        <v>103</v>
      </c>
      <c r="D1831" s="1" t="s">
        <v>19283</v>
      </c>
      <c r="E1831" s="1" t="s">
        <v>299</v>
      </c>
      <c r="F1831" s="1" t="s">
        <v>18198</v>
      </c>
      <c r="G1831" s="1" t="s">
        <v>35991</v>
      </c>
    </row>
    <row r="1832" spans="1:7" x14ac:dyDescent="0.4">
      <c r="A1832" s="1" t="s">
        <v>2029</v>
      </c>
      <c r="B1832" s="2">
        <v>32027</v>
      </c>
      <c r="C1832" s="1" t="s">
        <v>104</v>
      </c>
      <c r="D1832" s="1" t="s">
        <v>19284</v>
      </c>
      <c r="E1832" s="1" t="s">
        <v>297</v>
      </c>
      <c r="F1832" s="1" t="s">
        <v>17629</v>
      </c>
      <c r="G1832" s="1" t="s">
        <v>35992</v>
      </c>
    </row>
    <row r="1833" spans="1:7" x14ac:dyDescent="0.4">
      <c r="A1833" s="1" t="s">
        <v>2030</v>
      </c>
      <c r="B1833" s="2">
        <v>19477</v>
      </c>
      <c r="C1833" s="1" t="s">
        <v>103</v>
      </c>
      <c r="D1833" s="1" t="s">
        <v>19285</v>
      </c>
      <c r="E1833" s="1" t="s">
        <v>298</v>
      </c>
      <c r="F1833" s="1" t="s">
        <v>17196</v>
      </c>
      <c r="G1833" s="1" t="s">
        <v>35993</v>
      </c>
    </row>
    <row r="1834" spans="1:7" x14ac:dyDescent="0.4">
      <c r="A1834" s="1" t="s">
        <v>2031</v>
      </c>
      <c r="B1834" s="2">
        <v>29017</v>
      </c>
      <c r="C1834" s="1" t="s">
        <v>103</v>
      </c>
      <c r="D1834" s="1" t="s">
        <v>19286</v>
      </c>
      <c r="E1834" s="1" t="s">
        <v>17044</v>
      </c>
      <c r="F1834" s="1" t="s">
        <v>17683</v>
      </c>
      <c r="G1834" s="1" t="s">
        <v>35761</v>
      </c>
    </row>
    <row r="1835" spans="1:7" x14ac:dyDescent="0.4">
      <c r="A1835" s="1" t="s">
        <v>2032</v>
      </c>
      <c r="B1835" s="2">
        <v>20023</v>
      </c>
      <c r="C1835" s="1" t="s">
        <v>104</v>
      </c>
      <c r="D1835" s="1" t="s">
        <v>19287</v>
      </c>
      <c r="E1835" s="1" t="s">
        <v>17063</v>
      </c>
      <c r="F1835" s="1" t="s">
        <v>17309</v>
      </c>
      <c r="G1835" s="1" t="s">
        <v>35994</v>
      </c>
    </row>
    <row r="1836" spans="1:7" x14ac:dyDescent="0.4">
      <c r="A1836" s="1" t="s">
        <v>2033</v>
      </c>
      <c r="B1836" s="2">
        <v>20204</v>
      </c>
      <c r="C1836" s="1" t="s">
        <v>104</v>
      </c>
      <c r="D1836" s="1" t="s">
        <v>19288</v>
      </c>
      <c r="E1836" s="1" t="s">
        <v>297</v>
      </c>
      <c r="F1836" s="1" t="s">
        <v>17203</v>
      </c>
      <c r="G1836" s="1" t="s">
        <v>35995</v>
      </c>
    </row>
    <row r="1837" spans="1:7" x14ac:dyDescent="0.4">
      <c r="A1837" s="1" t="s">
        <v>2034</v>
      </c>
      <c r="B1837" s="2">
        <v>30868</v>
      </c>
      <c r="C1837" s="1" t="s">
        <v>104</v>
      </c>
      <c r="D1837" s="1" t="s">
        <v>19289</v>
      </c>
      <c r="E1837" s="1" t="s">
        <v>17044</v>
      </c>
      <c r="F1837" s="1" t="s">
        <v>18661</v>
      </c>
      <c r="G1837" s="1" t="s">
        <v>35996</v>
      </c>
    </row>
    <row r="1838" spans="1:7" x14ac:dyDescent="0.4">
      <c r="A1838" s="1" t="s">
        <v>2035</v>
      </c>
      <c r="B1838" s="2">
        <v>19036</v>
      </c>
      <c r="C1838" s="1" t="s">
        <v>103</v>
      </c>
      <c r="D1838" s="1" t="s">
        <v>19290</v>
      </c>
      <c r="E1838" s="1" t="s">
        <v>17047</v>
      </c>
      <c r="F1838" s="1" t="s">
        <v>17500</v>
      </c>
      <c r="G1838" s="1" t="s">
        <v>35997</v>
      </c>
    </row>
    <row r="1839" spans="1:7" x14ac:dyDescent="0.4">
      <c r="A1839" s="1" t="s">
        <v>2036</v>
      </c>
      <c r="B1839" s="2">
        <v>32032</v>
      </c>
      <c r="C1839" s="1" t="s">
        <v>103</v>
      </c>
      <c r="D1839" s="1" t="s">
        <v>19291</v>
      </c>
      <c r="E1839" s="1" t="s">
        <v>17044</v>
      </c>
      <c r="F1839" s="1" t="s">
        <v>18733</v>
      </c>
      <c r="G1839" s="1" t="s">
        <v>35998</v>
      </c>
    </row>
    <row r="1840" spans="1:7" x14ac:dyDescent="0.4">
      <c r="A1840" s="1" t="s">
        <v>2037</v>
      </c>
      <c r="B1840" s="2">
        <v>18565</v>
      </c>
      <c r="C1840" s="1" t="s">
        <v>104</v>
      </c>
      <c r="D1840" s="1" t="s">
        <v>19292</v>
      </c>
      <c r="E1840" s="1" t="s">
        <v>17054</v>
      </c>
      <c r="F1840" s="1" t="s">
        <v>18742</v>
      </c>
      <c r="G1840" s="1" t="s">
        <v>35999</v>
      </c>
    </row>
    <row r="1841" spans="1:7" x14ac:dyDescent="0.4">
      <c r="A1841" s="1" t="s">
        <v>2038</v>
      </c>
      <c r="B1841" s="2">
        <v>27788</v>
      </c>
      <c r="C1841" s="1" t="s">
        <v>104</v>
      </c>
      <c r="D1841" s="1" t="s">
        <v>19293</v>
      </c>
      <c r="E1841" s="1" t="s">
        <v>17041</v>
      </c>
      <c r="F1841" s="1" t="s">
        <v>17042</v>
      </c>
      <c r="G1841" s="1" t="s">
        <v>35127</v>
      </c>
    </row>
    <row r="1842" spans="1:7" x14ac:dyDescent="0.4">
      <c r="A1842" s="1" t="s">
        <v>2039</v>
      </c>
      <c r="B1842" s="2">
        <v>22855</v>
      </c>
      <c r="C1842" s="1" t="s">
        <v>103</v>
      </c>
      <c r="D1842" s="1" t="s">
        <v>19294</v>
      </c>
      <c r="E1842" s="1" t="s">
        <v>298</v>
      </c>
      <c r="F1842" s="1" t="s">
        <v>17344</v>
      </c>
      <c r="G1842" s="1" t="s">
        <v>34815</v>
      </c>
    </row>
    <row r="1843" spans="1:7" x14ac:dyDescent="0.4">
      <c r="A1843" s="1" t="s">
        <v>2040</v>
      </c>
      <c r="B1843" s="2">
        <v>32225</v>
      </c>
      <c r="C1843" s="1" t="s">
        <v>103</v>
      </c>
      <c r="D1843" s="1" t="s">
        <v>19295</v>
      </c>
      <c r="E1843" s="1" t="s">
        <v>17074</v>
      </c>
      <c r="F1843" s="1" t="s">
        <v>17800</v>
      </c>
      <c r="G1843" s="1" t="s">
        <v>35080</v>
      </c>
    </row>
    <row r="1844" spans="1:7" x14ac:dyDescent="0.4">
      <c r="A1844" s="1" t="s">
        <v>2041</v>
      </c>
      <c r="B1844" s="2">
        <v>24519</v>
      </c>
      <c r="C1844" s="1" t="s">
        <v>104</v>
      </c>
      <c r="D1844" s="1" t="s">
        <v>19296</v>
      </c>
      <c r="E1844" s="1" t="s">
        <v>17226</v>
      </c>
      <c r="F1844" s="1" t="s">
        <v>17116</v>
      </c>
      <c r="G1844" s="1" t="s">
        <v>36000</v>
      </c>
    </row>
    <row r="1845" spans="1:7" x14ac:dyDescent="0.4">
      <c r="A1845" s="1" t="s">
        <v>2042</v>
      </c>
      <c r="B1845" s="2">
        <v>18110</v>
      </c>
      <c r="C1845" s="1" t="s">
        <v>103</v>
      </c>
      <c r="D1845" s="1" t="s">
        <v>19297</v>
      </c>
      <c r="E1845" s="1" t="s">
        <v>298</v>
      </c>
      <c r="F1845" s="1" t="s">
        <v>17548</v>
      </c>
      <c r="G1845" s="1" t="s">
        <v>36001</v>
      </c>
    </row>
    <row r="1846" spans="1:7" x14ac:dyDescent="0.4">
      <c r="A1846" s="1" t="s">
        <v>2043</v>
      </c>
      <c r="B1846" s="2">
        <v>28970</v>
      </c>
      <c r="C1846" s="1" t="s">
        <v>104</v>
      </c>
      <c r="D1846" s="1" t="s">
        <v>19298</v>
      </c>
      <c r="E1846" s="1" t="s">
        <v>299</v>
      </c>
      <c r="F1846" s="1" t="s">
        <v>17247</v>
      </c>
      <c r="G1846" s="1" t="s">
        <v>36002</v>
      </c>
    </row>
    <row r="1847" spans="1:7" x14ac:dyDescent="0.4">
      <c r="A1847" s="1" t="s">
        <v>2044</v>
      </c>
      <c r="B1847" s="2">
        <v>34418</v>
      </c>
      <c r="C1847" s="1" t="s">
        <v>103</v>
      </c>
      <c r="D1847" s="1" t="s">
        <v>19299</v>
      </c>
      <c r="E1847" s="1" t="s">
        <v>17044</v>
      </c>
      <c r="F1847" s="1" t="s">
        <v>17870</v>
      </c>
      <c r="G1847" s="1" t="s">
        <v>36003</v>
      </c>
    </row>
    <row r="1848" spans="1:7" x14ac:dyDescent="0.4">
      <c r="A1848" s="1" t="s">
        <v>2045</v>
      </c>
      <c r="B1848" s="2">
        <v>28148</v>
      </c>
      <c r="C1848" s="1" t="s">
        <v>104</v>
      </c>
      <c r="D1848" s="1" t="s">
        <v>19300</v>
      </c>
      <c r="E1848" s="1" t="s">
        <v>17041</v>
      </c>
      <c r="F1848" s="1" t="s">
        <v>17453</v>
      </c>
      <c r="G1848" s="1" t="s">
        <v>36004</v>
      </c>
    </row>
    <row r="1849" spans="1:7" x14ac:dyDescent="0.4">
      <c r="A1849" s="1" t="s">
        <v>2046</v>
      </c>
      <c r="B1849" s="2">
        <v>33266</v>
      </c>
      <c r="C1849" s="1" t="s">
        <v>103</v>
      </c>
      <c r="D1849" s="1" t="s">
        <v>19301</v>
      </c>
      <c r="E1849" s="1" t="s">
        <v>17044</v>
      </c>
      <c r="F1849" s="1" t="s">
        <v>17683</v>
      </c>
      <c r="G1849" s="1" t="s">
        <v>35293</v>
      </c>
    </row>
    <row r="1850" spans="1:7" x14ac:dyDescent="0.4">
      <c r="A1850" s="1" t="s">
        <v>2047</v>
      </c>
      <c r="B1850" s="2">
        <v>22687</v>
      </c>
      <c r="C1850" s="1" t="s">
        <v>104</v>
      </c>
      <c r="D1850" s="1" t="s">
        <v>19302</v>
      </c>
      <c r="E1850" s="1" t="s">
        <v>17063</v>
      </c>
      <c r="F1850" s="1" t="s">
        <v>17317</v>
      </c>
      <c r="G1850" s="1" t="s">
        <v>36005</v>
      </c>
    </row>
    <row r="1851" spans="1:7" x14ac:dyDescent="0.4">
      <c r="A1851" s="1" t="s">
        <v>2048</v>
      </c>
      <c r="B1851" s="2">
        <v>21359</v>
      </c>
      <c r="C1851" s="1" t="s">
        <v>103</v>
      </c>
      <c r="D1851" s="1" t="s">
        <v>19303</v>
      </c>
      <c r="E1851" s="1" t="s">
        <v>17057</v>
      </c>
      <c r="F1851" s="1" t="s">
        <v>17280</v>
      </c>
      <c r="G1851" s="1" t="s">
        <v>36006</v>
      </c>
    </row>
    <row r="1852" spans="1:7" x14ac:dyDescent="0.4">
      <c r="A1852" s="1" t="s">
        <v>2049</v>
      </c>
      <c r="B1852" s="2">
        <v>33240</v>
      </c>
      <c r="C1852" s="1" t="s">
        <v>103</v>
      </c>
      <c r="D1852" s="1" t="s">
        <v>19304</v>
      </c>
      <c r="E1852" s="1" t="s">
        <v>17063</v>
      </c>
      <c r="F1852" s="1" t="s">
        <v>17816</v>
      </c>
      <c r="G1852" s="1" t="s">
        <v>36007</v>
      </c>
    </row>
    <row r="1853" spans="1:7" x14ac:dyDescent="0.4">
      <c r="A1853" s="1" t="s">
        <v>2050</v>
      </c>
      <c r="B1853" s="2">
        <v>19468</v>
      </c>
      <c r="C1853" s="1" t="s">
        <v>103</v>
      </c>
      <c r="D1853" s="1" t="s">
        <v>19305</v>
      </c>
      <c r="E1853" s="1" t="s">
        <v>17054</v>
      </c>
      <c r="F1853" s="1" t="s">
        <v>17904</v>
      </c>
      <c r="G1853" s="1" t="s">
        <v>36008</v>
      </c>
    </row>
    <row r="1854" spans="1:7" x14ac:dyDescent="0.4">
      <c r="A1854" s="1" t="s">
        <v>2051</v>
      </c>
      <c r="B1854" s="2">
        <v>30324</v>
      </c>
      <c r="C1854" s="1" t="s">
        <v>104</v>
      </c>
      <c r="D1854" s="1" t="s">
        <v>19306</v>
      </c>
      <c r="E1854" s="1" t="s">
        <v>17044</v>
      </c>
      <c r="F1854" s="1" t="s">
        <v>17883</v>
      </c>
      <c r="G1854" s="1" t="s">
        <v>36009</v>
      </c>
    </row>
    <row r="1855" spans="1:7" x14ac:dyDescent="0.4">
      <c r="A1855" s="1" t="s">
        <v>2052</v>
      </c>
      <c r="B1855" s="2">
        <v>29765</v>
      </c>
      <c r="C1855" s="1" t="s">
        <v>103</v>
      </c>
      <c r="D1855" s="1" t="s">
        <v>19307</v>
      </c>
      <c r="E1855" s="1" t="s">
        <v>17044</v>
      </c>
      <c r="F1855" s="1" t="s">
        <v>17464</v>
      </c>
      <c r="G1855" s="1" t="s">
        <v>36010</v>
      </c>
    </row>
    <row r="1856" spans="1:7" x14ac:dyDescent="0.4">
      <c r="A1856" s="1" t="s">
        <v>2053</v>
      </c>
      <c r="B1856" s="2">
        <v>31966</v>
      </c>
      <c r="C1856" s="1" t="s">
        <v>103</v>
      </c>
      <c r="D1856" s="1" t="s">
        <v>19308</v>
      </c>
      <c r="E1856" s="1" t="s">
        <v>17087</v>
      </c>
      <c r="F1856" s="1" t="s">
        <v>17353</v>
      </c>
      <c r="G1856" s="1" t="s">
        <v>36011</v>
      </c>
    </row>
    <row r="1857" spans="1:7" x14ac:dyDescent="0.4">
      <c r="A1857" s="1" t="s">
        <v>2054</v>
      </c>
      <c r="B1857" s="2">
        <v>27016</v>
      </c>
      <c r="C1857" s="1" t="s">
        <v>103</v>
      </c>
      <c r="D1857" s="1" t="s">
        <v>19309</v>
      </c>
      <c r="E1857" s="1" t="s">
        <v>298</v>
      </c>
      <c r="F1857" s="1" t="s">
        <v>17599</v>
      </c>
      <c r="G1857" s="1" t="s">
        <v>35545</v>
      </c>
    </row>
    <row r="1858" spans="1:7" x14ac:dyDescent="0.4">
      <c r="A1858" s="1" t="s">
        <v>2055</v>
      </c>
      <c r="B1858" s="2">
        <v>29849</v>
      </c>
      <c r="C1858" s="1" t="s">
        <v>104</v>
      </c>
      <c r="D1858" s="1" t="s">
        <v>19310</v>
      </c>
      <c r="E1858" s="1" t="s">
        <v>298</v>
      </c>
      <c r="F1858" s="1" t="s">
        <v>18214</v>
      </c>
      <c r="G1858" s="1" t="s">
        <v>36012</v>
      </c>
    </row>
    <row r="1859" spans="1:7" x14ac:dyDescent="0.4">
      <c r="A1859" s="1" t="s">
        <v>2056</v>
      </c>
      <c r="B1859" s="2">
        <v>23947</v>
      </c>
      <c r="C1859" s="1" t="s">
        <v>103</v>
      </c>
      <c r="D1859" s="1" t="s">
        <v>19311</v>
      </c>
      <c r="E1859" s="1" t="s">
        <v>17057</v>
      </c>
      <c r="F1859" s="1" t="s">
        <v>17419</v>
      </c>
      <c r="G1859" s="1" t="s">
        <v>36013</v>
      </c>
    </row>
    <row r="1860" spans="1:7" x14ac:dyDescent="0.4">
      <c r="A1860" s="1" t="s">
        <v>2057</v>
      </c>
      <c r="B1860" s="2">
        <v>30789</v>
      </c>
      <c r="C1860" s="1" t="s">
        <v>103</v>
      </c>
      <c r="D1860" s="1" t="s">
        <v>19312</v>
      </c>
      <c r="E1860" s="1" t="s">
        <v>17047</v>
      </c>
      <c r="F1860" s="1" t="s">
        <v>17966</v>
      </c>
      <c r="G1860" s="1" t="s">
        <v>36014</v>
      </c>
    </row>
    <row r="1861" spans="1:7" x14ac:dyDescent="0.4">
      <c r="A1861" s="1" t="s">
        <v>2058</v>
      </c>
      <c r="B1861" s="2">
        <v>18915</v>
      </c>
      <c r="C1861" s="1" t="s">
        <v>103</v>
      </c>
      <c r="D1861" s="1" t="s">
        <v>19313</v>
      </c>
      <c r="E1861" s="1" t="s">
        <v>17087</v>
      </c>
      <c r="F1861" s="1" t="s">
        <v>17391</v>
      </c>
      <c r="G1861" s="1" t="s">
        <v>36015</v>
      </c>
    </row>
    <row r="1862" spans="1:7" x14ac:dyDescent="0.4">
      <c r="A1862" s="1" t="s">
        <v>2059</v>
      </c>
      <c r="B1862" s="2">
        <v>22773</v>
      </c>
      <c r="C1862" s="1" t="s">
        <v>104</v>
      </c>
      <c r="D1862" s="1" t="s">
        <v>19314</v>
      </c>
      <c r="E1862" s="1" t="s">
        <v>17044</v>
      </c>
      <c r="F1862" s="1" t="s">
        <v>17265</v>
      </c>
      <c r="G1862" s="1" t="s">
        <v>36016</v>
      </c>
    </row>
    <row r="1863" spans="1:7" x14ac:dyDescent="0.4">
      <c r="A1863" s="1" t="s">
        <v>2060</v>
      </c>
      <c r="B1863" s="2">
        <v>27386</v>
      </c>
      <c r="C1863" s="1" t="s">
        <v>103</v>
      </c>
      <c r="D1863" s="1" t="s">
        <v>19315</v>
      </c>
      <c r="E1863" s="1" t="s">
        <v>17044</v>
      </c>
      <c r="F1863" s="1" t="s">
        <v>17042</v>
      </c>
      <c r="G1863" s="1" t="s">
        <v>36017</v>
      </c>
    </row>
    <row r="1864" spans="1:7" x14ac:dyDescent="0.4">
      <c r="A1864" s="1" t="s">
        <v>2061</v>
      </c>
      <c r="B1864" s="2">
        <v>22867</v>
      </c>
      <c r="C1864" s="1" t="s">
        <v>103</v>
      </c>
      <c r="D1864" s="1" t="s">
        <v>19316</v>
      </c>
      <c r="E1864" s="1" t="s">
        <v>17044</v>
      </c>
      <c r="F1864" s="1" t="s">
        <v>17754</v>
      </c>
      <c r="G1864" s="1" t="s">
        <v>36018</v>
      </c>
    </row>
    <row r="1865" spans="1:7" x14ac:dyDescent="0.4">
      <c r="A1865" s="1" t="s">
        <v>2062</v>
      </c>
      <c r="B1865" s="2">
        <v>22542</v>
      </c>
      <c r="C1865" s="1" t="s">
        <v>103</v>
      </c>
      <c r="D1865" s="1" t="s">
        <v>19317</v>
      </c>
      <c r="E1865" s="1" t="s">
        <v>17044</v>
      </c>
      <c r="F1865" s="1" t="s">
        <v>17683</v>
      </c>
      <c r="G1865" s="1" t="s">
        <v>36019</v>
      </c>
    </row>
    <row r="1866" spans="1:7" x14ac:dyDescent="0.4">
      <c r="A1866" s="1" t="s">
        <v>2063</v>
      </c>
      <c r="B1866" s="2">
        <v>22889</v>
      </c>
      <c r="C1866" s="1" t="s">
        <v>103</v>
      </c>
      <c r="D1866" s="1" t="s">
        <v>19318</v>
      </c>
      <c r="E1866" s="1" t="s">
        <v>17060</v>
      </c>
      <c r="F1866" s="1" t="s">
        <v>17439</v>
      </c>
      <c r="G1866" s="1" t="s">
        <v>36020</v>
      </c>
    </row>
    <row r="1867" spans="1:7" x14ac:dyDescent="0.4">
      <c r="A1867" s="1" t="s">
        <v>2064</v>
      </c>
      <c r="B1867" s="2">
        <v>22534</v>
      </c>
      <c r="C1867" s="1" t="s">
        <v>104</v>
      </c>
      <c r="D1867" s="1" t="s">
        <v>19319</v>
      </c>
      <c r="E1867" s="1" t="s">
        <v>17057</v>
      </c>
      <c r="F1867" s="1" t="s">
        <v>18462</v>
      </c>
      <c r="G1867" s="1" t="s">
        <v>36021</v>
      </c>
    </row>
    <row r="1868" spans="1:7" x14ac:dyDescent="0.4">
      <c r="A1868" s="1" t="s">
        <v>2065</v>
      </c>
      <c r="B1868" s="2">
        <v>29575</v>
      </c>
      <c r="C1868" s="1" t="s">
        <v>104</v>
      </c>
      <c r="D1868" s="1" t="s">
        <v>19320</v>
      </c>
      <c r="E1868" s="1" t="s">
        <v>17041</v>
      </c>
      <c r="F1868" s="1" t="s">
        <v>17269</v>
      </c>
      <c r="G1868" s="1" t="s">
        <v>35990</v>
      </c>
    </row>
    <row r="1869" spans="1:7" x14ac:dyDescent="0.4">
      <c r="A1869" s="1" t="s">
        <v>2066</v>
      </c>
      <c r="B1869" s="2">
        <v>18958</v>
      </c>
      <c r="C1869" s="1" t="s">
        <v>103</v>
      </c>
      <c r="D1869" s="1" t="s">
        <v>19321</v>
      </c>
      <c r="E1869" s="1" t="s">
        <v>297</v>
      </c>
      <c r="F1869" s="1" t="s">
        <v>17147</v>
      </c>
      <c r="G1869" s="1" t="s">
        <v>36022</v>
      </c>
    </row>
    <row r="1870" spans="1:7" x14ac:dyDescent="0.4">
      <c r="A1870" s="1" t="s">
        <v>2067</v>
      </c>
      <c r="B1870" s="2">
        <v>18088</v>
      </c>
      <c r="C1870" s="1" t="s">
        <v>104</v>
      </c>
      <c r="D1870" s="1" t="s">
        <v>19322</v>
      </c>
      <c r="E1870" s="1" t="s">
        <v>298</v>
      </c>
      <c r="F1870" s="1" t="s">
        <v>18563</v>
      </c>
      <c r="G1870" s="1" t="s">
        <v>36023</v>
      </c>
    </row>
    <row r="1871" spans="1:7" x14ac:dyDescent="0.4">
      <c r="A1871" s="1" t="s">
        <v>2068</v>
      </c>
      <c r="B1871" s="2">
        <v>21405</v>
      </c>
      <c r="C1871" s="1" t="s">
        <v>104</v>
      </c>
      <c r="D1871" s="1" t="s">
        <v>19323</v>
      </c>
      <c r="E1871" s="1" t="s">
        <v>17044</v>
      </c>
      <c r="F1871" s="1" t="s">
        <v>17509</v>
      </c>
      <c r="G1871" s="1" t="s">
        <v>36024</v>
      </c>
    </row>
    <row r="1872" spans="1:7" x14ac:dyDescent="0.4">
      <c r="A1872" s="1" t="s">
        <v>2069</v>
      </c>
      <c r="B1872" s="2">
        <v>27452</v>
      </c>
      <c r="C1872" s="1" t="s">
        <v>103</v>
      </c>
      <c r="D1872" s="1" t="s">
        <v>19324</v>
      </c>
      <c r="E1872" s="1" t="s">
        <v>17041</v>
      </c>
      <c r="F1872" s="1" t="s">
        <v>17114</v>
      </c>
      <c r="G1872" s="1" t="s">
        <v>36025</v>
      </c>
    </row>
    <row r="1873" spans="1:7" x14ac:dyDescent="0.4">
      <c r="A1873" s="1" t="s">
        <v>2070</v>
      </c>
      <c r="B1873" s="2">
        <v>19176</v>
      </c>
      <c r="C1873" s="1" t="s">
        <v>104</v>
      </c>
      <c r="D1873" s="1" t="s">
        <v>19325</v>
      </c>
      <c r="E1873" s="1" t="s">
        <v>298</v>
      </c>
      <c r="F1873" s="1" t="s">
        <v>17102</v>
      </c>
      <c r="G1873" s="1" t="s">
        <v>35103</v>
      </c>
    </row>
    <row r="1874" spans="1:7" x14ac:dyDescent="0.4">
      <c r="A1874" s="1" t="s">
        <v>2071</v>
      </c>
      <c r="B1874" s="2">
        <v>29576</v>
      </c>
      <c r="C1874" s="1" t="s">
        <v>104</v>
      </c>
      <c r="D1874" s="1" t="s">
        <v>19326</v>
      </c>
      <c r="E1874" s="1" t="s">
        <v>17054</v>
      </c>
      <c r="F1874" s="1" t="s">
        <v>17462</v>
      </c>
      <c r="G1874" s="1" t="s">
        <v>36026</v>
      </c>
    </row>
    <row r="1875" spans="1:7" x14ac:dyDescent="0.4">
      <c r="A1875" s="1" t="s">
        <v>2072</v>
      </c>
      <c r="B1875" s="2">
        <v>26205</v>
      </c>
      <c r="C1875" s="1" t="s">
        <v>103</v>
      </c>
      <c r="D1875" s="1" t="s">
        <v>19327</v>
      </c>
      <c r="E1875" s="1" t="s">
        <v>17074</v>
      </c>
      <c r="F1875" s="1" t="s">
        <v>17205</v>
      </c>
      <c r="G1875" s="1" t="s">
        <v>36027</v>
      </c>
    </row>
    <row r="1876" spans="1:7" x14ac:dyDescent="0.4">
      <c r="A1876" s="1" t="s">
        <v>2073</v>
      </c>
      <c r="B1876" s="2">
        <v>26826</v>
      </c>
      <c r="C1876" s="1" t="s">
        <v>103</v>
      </c>
      <c r="D1876" s="1" t="s">
        <v>19328</v>
      </c>
      <c r="E1876" s="1" t="s">
        <v>17041</v>
      </c>
      <c r="F1876" s="1" t="s">
        <v>17263</v>
      </c>
      <c r="G1876" s="1" t="s">
        <v>36028</v>
      </c>
    </row>
    <row r="1877" spans="1:7" x14ac:dyDescent="0.4">
      <c r="A1877" s="1" t="s">
        <v>2074</v>
      </c>
      <c r="B1877" s="2">
        <v>28223</v>
      </c>
      <c r="C1877" s="1" t="s">
        <v>104</v>
      </c>
      <c r="D1877" s="1" t="s">
        <v>19329</v>
      </c>
      <c r="E1877" s="1" t="s">
        <v>17047</v>
      </c>
      <c r="F1877" s="1" t="s">
        <v>17858</v>
      </c>
      <c r="G1877" s="1" t="s">
        <v>36029</v>
      </c>
    </row>
    <row r="1878" spans="1:7" x14ac:dyDescent="0.4">
      <c r="A1878" s="1" t="s">
        <v>2075</v>
      </c>
      <c r="B1878" s="2">
        <v>31022</v>
      </c>
      <c r="C1878" s="1" t="s">
        <v>104</v>
      </c>
      <c r="D1878" s="1" t="s">
        <v>19330</v>
      </c>
      <c r="E1878" s="1" t="s">
        <v>17044</v>
      </c>
      <c r="F1878" s="1" t="s">
        <v>17169</v>
      </c>
      <c r="G1878" s="1" t="s">
        <v>36030</v>
      </c>
    </row>
    <row r="1879" spans="1:7" x14ac:dyDescent="0.4">
      <c r="A1879" s="1" t="s">
        <v>2076</v>
      </c>
      <c r="B1879" s="2">
        <v>24389</v>
      </c>
      <c r="C1879" s="1" t="s">
        <v>103</v>
      </c>
      <c r="D1879" s="1" t="s">
        <v>19331</v>
      </c>
      <c r="E1879" s="1" t="s">
        <v>298</v>
      </c>
      <c r="F1879" s="1" t="s">
        <v>17749</v>
      </c>
      <c r="G1879" s="1" t="s">
        <v>36031</v>
      </c>
    </row>
    <row r="1880" spans="1:7" x14ac:dyDescent="0.4">
      <c r="A1880" s="1" t="s">
        <v>2077</v>
      </c>
      <c r="B1880" s="2">
        <v>34011</v>
      </c>
      <c r="C1880" s="1" t="s">
        <v>103</v>
      </c>
      <c r="D1880" s="1" t="s">
        <v>19332</v>
      </c>
      <c r="E1880" s="1" t="s">
        <v>298</v>
      </c>
      <c r="F1880" s="1" t="s">
        <v>17599</v>
      </c>
      <c r="G1880" s="1" t="s">
        <v>35988</v>
      </c>
    </row>
    <row r="1881" spans="1:7" x14ac:dyDescent="0.4">
      <c r="A1881" s="1" t="s">
        <v>2078</v>
      </c>
      <c r="B1881" s="2">
        <v>24329</v>
      </c>
      <c r="C1881" s="1" t="s">
        <v>104</v>
      </c>
      <c r="D1881" s="1" t="s">
        <v>19333</v>
      </c>
      <c r="E1881" s="1" t="s">
        <v>17041</v>
      </c>
      <c r="F1881" s="1" t="s">
        <v>17926</v>
      </c>
      <c r="G1881" s="1" t="s">
        <v>36032</v>
      </c>
    </row>
    <row r="1882" spans="1:7" x14ac:dyDescent="0.4">
      <c r="A1882" s="1" t="s">
        <v>2079</v>
      </c>
      <c r="B1882" s="2">
        <v>26422</v>
      </c>
      <c r="C1882" s="1" t="s">
        <v>103</v>
      </c>
      <c r="D1882" s="1" t="s">
        <v>19334</v>
      </c>
      <c r="E1882" s="1" t="s">
        <v>17057</v>
      </c>
      <c r="F1882" s="1" t="s">
        <v>17247</v>
      </c>
      <c r="G1882" s="1" t="s">
        <v>36033</v>
      </c>
    </row>
    <row r="1883" spans="1:7" x14ac:dyDescent="0.4">
      <c r="A1883" s="1" t="s">
        <v>2080</v>
      </c>
      <c r="B1883" s="2">
        <v>22307</v>
      </c>
      <c r="C1883" s="1" t="s">
        <v>104</v>
      </c>
      <c r="D1883" s="1" t="s">
        <v>19335</v>
      </c>
      <c r="E1883" s="1" t="s">
        <v>298</v>
      </c>
      <c r="F1883" s="1" t="s">
        <v>17597</v>
      </c>
      <c r="G1883" s="1" t="s">
        <v>35357</v>
      </c>
    </row>
    <row r="1884" spans="1:7" x14ac:dyDescent="0.4">
      <c r="A1884" s="1" t="s">
        <v>2081</v>
      </c>
      <c r="B1884" s="2">
        <v>26768</v>
      </c>
      <c r="C1884" s="1" t="s">
        <v>103</v>
      </c>
      <c r="D1884" s="1" t="s">
        <v>19336</v>
      </c>
      <c r="E1884" s="1" t="s">
        <v>17057</v>
      </c>
      <c r="F1884" s="1" t="s">
        <v>17100</v>
      </c>
      <c r="G1884" s="1" t="s">
        <v>34882</v>
      </c>
    </row>
    <row r="1885" spans="1:7" x14ac:dyDescent="0.4">
      <c r="A1885" s="1" t="s">
        <v>2082</v>
      </c>
      <c r="B1885" s="2">
        <v>24220</v>
      </c>
      <c r="C1885" s="1" t="s">
        <v>104</v>
      </c>
      <c r="D1885" s="1" t="s">
        <v>19337</v>
      </c>
      <c r="E1885" s="1" t="s">
        <v>298</v>
      </c>
      <c r="F1885" s="1" t="s">
        <v>17767</v>
      </c>
      <c r="G1885" s="1" t="s">
        <v>36034</v>
      </c>
    </row>
    <row r="1886" spans="1:7" x14ac:dyDescent="0.4">
      <c r="A1886" s="1" t="s">
        <v>2083</v>
      </c>
      <c r="B1886" s="2">
        <v>20965</v>
      </c>
      <c r="C1886" s="1" t="s">
        <v>103</v>
      </c>
      <c r="D1886" s="1" t="s">
        <v>19338</v>
      </c>
      <c r="E1886" s="1" t="s">
        <v>17226</v>
      </c>
      <c r="F1886" s="1" t="s">
        <v>17050</v>
      </c>
      <c r="G1886" s="1" t="s">
        <v>34576</v>
      </c>
    </row>
    <row r="1887" spans="1:7" x14ac:dyDescent="0.4">
      <c r="A1887" s="1" t="s">
        <v>2084</v>
      </c>
      <c r="B1887" s="2">
        <v>36336</v>
      </c>
      <c r="C1887" s="1" t="s">
        <v>103</v>
      </c>
      <c r="D1887" s="1" t="s">
        <v>19339</v>
      </c>
      <c r="E1887" s="1" t="s">
        <v>298</v>
      </c>
      <c r="F1887" s="1" t="s">
        <v>17417</v>
      </c>
      <c r="G1887" s="1" t="s">
        <v>36035</v>
      </c>
    </row>
    <row r="1888" spans="1:7" x14ac:dyDescent="0.4">
      <c r="A1888" s="1" t="s">
        <v>2085</v>
      </c>
      <c r="B1888" s="2">
        <v>24133</v>
      </c>
      <c r="C1888" s="1" t="s">
        <v>103</v>
      </c>
      <c r="D1888" s="1" t="s">
        <v>19340</v>
      </c>
      <c r="E1888" s="1" t="s">
        <v>299</v>
      </c>
      <c r="F1888" s="1" t="s">
        <v>18499</v>
      </c>
      <c r="G1888" s="1" t="s">
        <v>34826</v>
      </c>
    </row>
    <row r="1889" spans="1:7" x14ac:dyDescent="0.4">
      <c r="A1889" s="1" t="s">
        <v>2086</v>
      </c>
      <c r="B1889" s="2">
        <v>21763</v>
      </c>
      <c r="C1889" s="1" t="s">
        <v>103</v>
      </c>
      <c r="D1889" s="1" t="s">
        <v>19341</v>
      </c>
      <c r="E1889" s="1" t="s">
        <v>17054</v>
      </c>
      <c r="F1889" s="1" t="s">
        <v>18028</v>
      </c>
      <c r="G1889" s="1" t="s">
        <v>35426</v>
      </c>
    </row>
    <row r="1890" spans="1:7" x14ac:dyDescent="0.4">
      <c r="A1890" s="1" t="s">
        <v>2087</v>
      </c>
      <c r="B1890" s="2">
        <v>22204</v>
      </c>
      <c r="C1890" s="1" t="s">
        <v>103</v>
      </c>
      <c r="D1890" s="1" t="s">
        <v>19342</v>
      </c>
      <c r="E1890" s="1" t="s">
        <v>17041</v>
      </c>
      <c r="F1890" s="1" t="s">
        <v>17331</v>
      </c>
      <c r="G1890" s="1" t="s">
        <v>36036</v>
      </c>
    </row>
    <row r="1891" spans="1:7" x14ac:dyDescent="0.4">
      <c r="A1891" s="1" t="s">
        <v>2088</v>
      </c>
      <c r="B1891" s="2">
        <v>33819</v>
      </c>
      <c r="C1891" s="1" t="s">
        <v>103</v>
      </c>
      <c r="D1891" s="1" t="s">
        <v>19343</v>
      </c>
      <c r="E1891" s="1" t="s">
        <v>297</v>
      </c>
      <c r="F1891" s="1" t="s">
        <v>17714</v>
      </c>
      <c r="G1891" s="1" t="s">
        <v>36037</v>
      </c>
    </row>
    <row r="1892" spans="1:7" x14ac:dyDescent="0.4">
      <c r="A1892" s="1" t="s">
        <v>2089</v>
      </c>
      <c r="B1892" s="2">
        <v>23998</v>
      </c>
      <c r="C1892" s="1" t="s">
        <v>103</v>
      </c>
      <c r="D1892" s="1" t="s">
        <v>19344</v>
      </c>
      <c r="E1892" s="1" t="s">
        <v>297</v>
      </c>
      <c r="F1892" s="1" t="s">
        <v>17419</v>
      </c>
      <c r="G1892" s="1" t="s">
        <v>36038</v>
      </c>
    </row>
    <row r="1893" spans="1:7" x14ac:dyDescent="0.4">
      <c r="A1893" s="1" t="s">
        <v>2090</v>
      </c>
      <c r="B1893" s="2">
        <v>27056</v>
      </c>
      <c r="C1893" s="1" t="s">
        <v>103</v>
      </c>
      <c r="D1893" s="1" t="s">
        <v>19345</v>
      </c>
      <c r="E1893" s="1" t="s">
        <v>17057</v>
      </c>
      <c r="F1893" s="1" t="s">
        <v>17331</v>
      </c>
      <c r="G1893" s="1" t="s">
        <v>247</v>
      </c>
    </row>
    <row r="1894" spans="1:7" x14ac:dyDescent="0.4">
      <c r="A1894" s="1" t="s">
        <v>2091</v>
      </c>
      <c r="B1894" s="2">
        <v>18323</v>
      </c>
      <c r="C1894" s="1" t="s">
        <v>104</v>
      </c>
      <c r="D1894" s="1" t="s">
        <v>19346</v>
      </c>
      <c r="E1894" s="1" t="s">
        <v>17087</v>
      </c>
      <c r="F1894" s="1" t="s">
        <v>17111</v>
      </c>
      <c r="G1894" s="1" t="s">
        <v>36039</v>
      </c>
    </row>
    <row r="1895" spans="1:7" x14ac:dyDescent="0.4">
      <c r="A1895" s="1" t="s">
        <v>2092</v>
      </c>
      <c r="B1895" s="2">
        <v>29339</v>
      </c>
      <c r="C1895" s="1" t="s">
        <v>104</v>
      </c>
      <c r="D1895" s="1" t="s">
        <v>19347</v>
      </c>
      <c r="E1895" s="1" t="s">
        <v>17063</v>
      </c>
      <c r="F1895" s="1" t="s">
        <v>17751</v>
      </c>
      <c r="G1895" s="1" t="s">
        <v>36040</v>
      </c>
    </row>
    <row r="1896" spans="1:7" x14ac:dyDescent="0.4">
      <c r="A1896" s="1" t="s">
        <v>2093</v>
      </c>
      <c r="B1896" s="2">
        <v>32285</v>
      </c>
      <c r="C1896" s="1" t="s">
        <v>104</v>
      </c>
      <c r="D1896" s="1" t="s">
        <v>19348</v>
      </c>
      <c r="E1896" s="1" t="s">
        <v>17044</v>
      </c>
      <c r="F1896" s="1" t="s">
        <v>17407</v>
      </c>
      <c r="G1896" s="1" t="s">
        <v>36041</v>
      </c>
    </row>
    <row r="1897" spans="1:7" x14ac:dyDescent="0.4">
      <c r="A1897" s="1" t="s">
        <v>2094</v>
      </c>
      <c r="B1897" s="2">
        <v>36100</v>
      </c>
      <c r="C1897" s="1" t="s">
        <v>104</v>
      </c>
      <c r="D1897" s="1" t="s">
        <v>19349</v>
      </c>
      <c r="E1897" s="1" t="s">
        <v>17074</v>
      </c>
      <c r="F1897" s="1" t="s">
        <v>17137</v>
      </c>
      <c r="G1897" s="1" t="s">
        <v>36042</v>
      </c>
    </row>
    <row r="1898" spans="1:7" x14ac:dyDescent="0.4">
      <c r="A1898" s="1" t="s">
        <v>2095</v>
      </c>
      <c r="B1898" s="2">
        <v>26242</v>
      </c>
      <c r="C1898" s="1" t="s">
        <v>104</v>
      </c>
      <c r="D1898" s="1" t="s">
        <v>19350</v>
      </c>
      <c r="E1898" s="1" t="s">
        <v>17063</v>
      </c>
      <c r="F1898" s="1" t="s">
        <v>17129</v>
      </c>
      <c r="G1898" s="1" t="s">
        <v>34788</v>
      </c>
    </row>
    <row r="1899" spans="1:7" x14ac:dyDescent="0.4">
      <c r="A1899" s="1" t="s">
        <v>2096</v>
      </c>
      <c r="B1899" s="2">
        <v>30826</v>
      </c>
      <c r="C1899" s="1" t="s">
        <v>104</v>
      </c>
      <c r="D1899" s="1" t="s">
        <v>19351</v>
      </c>
      <c r="E1899" s="1" t="s">
        <v>17041</v>
      </c>
      <c r="F1899" s="1" t="s">
        <v>17182</v>
      </c>
      <c r="G1899" s="1" t="s">
        <v>36043</v>
      </c>
    </row>
    <row r="1900" spans="1:7" x14ac:dyDescent="0.4">
      <c r="A1900" s="1" t="s">
        <v>2097</v>
      </c>
      <c r="B1900" s="2">
        <v>31798</v>
      </c>
      <c r="C1900" s="1" t="s">
        <v>104</v>
      </c>
      <c r="D1900" s="1" t="s">
        <v>19352</v>
      </c>
      <c r="E1900" s="1" t="s">
        <v>17044</v>
      </c>
      <c r="F1900" s="1" t="s">
        <v>17085</v>
      </c>
      <c r="G1900" s="1" t="s">
        <v>35597</v>
      </c>
    </row>
    <row r="1901" spans="1:7" x14ac:dyDescent="0.4">
      <c r="A1901" s="1" t="s">
        <v>2098</v>
      </c>
      <c r="B1901" s="2">
        <v>22284</v>
      </c>
      <c r="C1901" s="1" t="s">
        <v>103</v>
      </c>
      <c r="D1901" s="1" t="s">
        <v>19353</v>
      </c>
      <c r="E1901" s="1" t="s">
        <v>298</v>
      </c>
      <c r="F1901" s="1" t="s">
        <v>17365</v>
      </c>
      <c r="G1901" s="1" t="s">
        <v>36044</v>
      </c>
    </row>
    <row r="1902" spans="1:7" x14ac:dyDescent="0.4">
      <c r="A1902" s="1" t="s">
        <v>2099</v>
      </c>
      <c r="B1902" s="2">
        <v>34917</v>
      </c>
      <c r="C1902" s="1" t="s">
        <v>103</v>
      </c>
      <c r="D1902" s="1" t="s">
        <v>19354</v>
      </c>
      <c r="E1902" s="1" t="s">
        <v>17054</v>
      </c>
      <c r="F1902" s="1" t="s">
        <v>17603</v>
      </c>
      <c r="G1902" s="1" t="s">
        <v>36045</v>
      </c>
    </row>
    <row r="1903" spans="1:7" x14ac:dyDescent="0.4">
      <c r="A1903" s="1" t="s">
        <v>2100</v>
      </c>
      <c r="B1903" s="2">
        <v>28646</v>
      </c>
      <c r="C1903" s="1" t="s">
        <v>104</v>
      </c>
      <c r="D1903" s="1" t="s">
        <v>19355</v>
      </c>
      <c r="E1903" s="1" t="s">
        <v>297</v>
      </c>
      <c r="F1903" s="1" t="s">
        <v>17439</v>
      </c>
      <c r="G1903" s="1" t="s">
        <v>36046</v>
      </c>
    </row>
    <row r="1904" spans="1:7" x14ac:dyDescent="0.4">
      <c r="A1904" s="1" t="s">
        <v>2101</v>
      </c>
      <c r="B1904" s="2">
        <v>32112</v>
      </c>
      <c r="C1904" s="1" t="s">
        <v>104</v>
      </c>
      <c r="D1904" s="1" t="s">
        <v>19356</v>
      </c>
      <c r="E1904" s="1" t="s">
        <v>17044</v>
      </c>
      <c r="F1904" s="1" t="s">
        <v>17833</v>
      </c>
      <c r="G1904" s="1" t="s">
        <v>34651</v>
      </c>
    </row>
    <row r="1905" spans="1:7" x14ac:dyDescent="0.4">
      <c r="A1905" s="1" t="s">
        <v>2102</v>
      </c>
      <c r="B1905" s="2">
        <v>28953</v>
      </c>
      <c r="C1905" s="1" t="s">
        <v>104</v>
      </c>
      <c r="D1905" s="1" t="s">
        <v>19357</v>
      </c>
      <c r="E1905" s="1" t="s">
        <v>17044</v>
      </c>
      <c r="F1905" s="1" t="s">
        <v>19081</v>
      </c>
      <c r="G1905" s="1" t="s">
        <v>36047</v>
      </c>
    </row>
    <row r="1906" spans="1:7" x14ac:dyDescent="0.4">
      <c r="A1906" s="1" t="s">
        <v>2103</v>
      </c>
      <c r="B1906" s="2">
        <v>21736</v>
      </c>
      <c r="C1906" s="1" t="s">
        <v>103</v>
      </c>
      <c r="D1906" s="1" t="s">
        <v>19358</v>
      </c>
      <c r="E1906" s="1" t="s">
        <v>17087</v>
      </c>
      <c r="F1906" s="1" t="s">
        <v>17866</v>
      </c>
      <c r="G1906" s="1" t="s">
        <v>36048</v>
      </c>
    </row>
    <row r="1907" spans="1:7" x14ac:dyDescent="0.4">
      <c r="A1907" s="1" t="s">
        <v>2104</v>
      </c>
      <c r="B1907" s="2">
        <v>33751</v>
      </c>
      <c r="C1907" s="1" t="s">
        <v>103</v>
      </c>
      <c r="D1907" s="1" t="s">
        <v>19359</v>
      </c>
      <c r="E1907" s="1" t="s">
        <v>17162</v>
      </c>
      <c r="F1907" s="1" t="s">
        <v>17145</v>
      </c>
      <c r="G1907" s="1" t="s">
        <v>36049</v>
      </c>
    </row>
    <row r="1908" spans="1:7" x14ac:dyDescent="0.4">
      <c r="A1908" s="1" t="s">
        <v>2105</v>
      </c>
      <c r="B1908" s="2">
        <v>22691</v>
      </c>
      <c r="C1908" s="1" t="s">
        <v>103</v>
      </c>
      <c r="D1908" s="1" t="s">
        <v>19360</v>
      </c>
      <c r="E1908" s="1" t="s">
        <v>17057</v>
      </c>
      <c r="F1908" s="1" t="s">
        <v>17119</v>
      </c>
      <c r="G1908" s="1" t="s">
        <v>36050</v>
      </c>
    </row>
    <row r="1909" spans="1:7" x14ac:dyDescent="0.4">
      <c r="A1909" s="1" t="s">
        <v>2106</v>
      </c>
      <c r="B1909" s="2">
        <v>35209</v>
      </c>
      <c r="C1909" s="1" t="s">
        <v>103</v>
      </c>
      <c r="D1909" s="1" t="s">
        <v>19361</v>
      </c>
      <c r="E1909" s="1" t="s">
        <v>17041</v>
      </c>
      <c r="F1909" s="1" t="s">
        <v>17645</v>
      </c>
      <c r="G1909" s="1" t="s">
        <v>36051</v>
      </c>
    </row>
    <row r="1910" spans="1:7" x14ac:dyDescent="0.4">
      <c r="A1910" s="1" t="s">
        <v>2107</v>
      </c>
      <c r="B1910" s="2">
        <v>22230</v>
      </c>
      <c r="C1910" s="1" t="s">
        <v>103</v>
      </c>
      <c r="D1910" s="1" t="s">
        <v>19362</v>
      </c>
      <c r="E1910" s="1" t="s">
        <v>17063</v>
      </c>
      <c r="F1910" s="1" t="s">
        <v>17072</v>
      </c>
      <c r="G1910" s="1" t="s">
        <v>35628</v>
      </c>
    </row>
    <row r="1911" spans="1:7" x14ac:dyDescent="0.4">
      <c r="A1911" s="1" t="s">
        <v>2108</v>
      </c>
      <c r="B1911" s="2">
        <v>30471</v>
      </c>
      <c r="C1911" s="1" t="s">
        <v>104</v>
      </c>
      <c r="D1911" s="1" t="s">
        <v>19363</v>
      </c>
      <c r="E1911" s="1" t="s">
        <v>17047</v>
      </c>
      <c r="F1911" s="1" t="s">
        <v>17119</v>
      </c>
      <c r="G1911" s="1" t="s">
        <v>34871</v>
      </c>
    </row>
    <row r="1912" spans="1:7" x14ac:dyDescent="0.4">
      <c r="A1912" s="1" t="s">
        <v>2109</v>
      </c>
      <c r="B1912" s="2">
        <v>31404</v>
      </c>
      <c r="C1912" s="1" t="s">
        <v>104</v>
      </c>
      <c r="D1912" s="1" t="s">
        <v>19364</v>
      </c>
      <c r="E1912" s="1" t="s">
        <v>17087</v>
      </c>
      <c r="F1912" s="1" t="s">
        <v>17280</v>
      </c>
      <c r="G1912" s="1" t="s">
        <v>36052</v>
      </c>
    </row>
    <row r="1913" spans="1:7" x14ac:dyDescent="0.4">
      <c r="A1913" s="1" t="s">
        <v>2110</v>
      </c>
      <c r="B1913" s="2">
        <v>27861</v>
      </c>
      <c r="C1913" s="1" t="s">
        <v>104</v>
      </c>
      <c r="D1913" s="1" t="s">
        <v>19365</v>
      </c>
      <c r="E1913" s="1" t="s">
        <v>17060</v>
      </c>
      <c r="F1913" s="1" t="s">
        <v>17399</v>
      </c>
      <c r="G1913" s="1" t="s">
        <v>36053</v>
      </c>
    </row>
    <row r="1914" spans="1:7" x14ac:dyDescent="0.4">
      <c r="A1914" s="1" t="s">
        <v>2111</v>
      </c>
      <c r="B1914" s="2">
        <v>24376</v>
      </c>
      <c r="C1914" s="1" t="s">
        <v>104</v>
      </c>
      <c r="D1914" s="1" t="s">
        <v>19366</v>
      </c>
      <c r="E1914" s="1" t="s">
        <v>17226</v>
      </c>
      <c r="F1914" s="1" t="s">
        <v>17536</v>
      </c>
      <c r="G1914" s="1" t="s">
        <v>36054</v>
      </c>
    </row>
    <row r="1915" spans="1:7" x14ac:dyDescent="0.4">
      <c r="A1915" s="1" t="s">
        <v>2112</v>
      </c>
      <c r="B1915" s="2">
        <v>26294</v>
      </c>
      <c r="C1915" s="1" t="s">
        <v>103</v>
      </c>
      <c r="D1915" s="1" t="s">
        <v>19367</v>
      </c>
      <c r="E1915" s="1" t="s">
        <v>17054</v>
      </c>
      <c r="F1915" s="1" t="s">
        <v>17831</v>
      </c>
      <c r="G1915" s="1" t="s">
        <v>36055</v>
      </c>
    </row>
    <row r="1916" spans="1:7" x14ac:dyDescent="0.4">
      <c r="A1916" s="1" t="s">
        <v>2113</v>
      </c>
      <c r="B1916" s="2">
        <v>24706</v>
      </c>
      <c r="C1916" s="1" t="s">
        <v>104</v>
      </c>
      <c r="D1916" s="1" t="s">
        <v>19368</v>
      </c>
      <c r="E1916" s="1" t="s">
        <v>17044</v>
      </c>
      <c r="F1916" s="1" t="s">
        <v>17229</v>
      </c>
      <c r="G1916" s="1" t="s">
        <v>36056</v>
      </c>
    </row>
    <row r="1917" spans="1:7" x14ac:dyDescent="0.4">
      <c r="A1917" s="1" t="s">
        <v>2114</v>
      </c>
      <c r="B1917" s="2">
        <v>20359</v>
      </c>
      <c r="C1917" s="1" t="s">
        <v>103</v>
      </c>
      <c r="D1917" s="1" t="s">
        <v>19369</v>
      </c>
      <c r="E1917" s="1" t="s">
        <v>17044</v>
      </c>
      <c r="F1917" s="1" t="s">
        <v>17196</v>
      </c>
      <c r="G1917" s="1" t="s">
        <v>36057</v>
      </c>
    </row>
    <row r="1918" spans="1:7" x14ac:dyDescent="0.4">
      <c r="A1918" s="1" t="s">
        <v>2115</v>
      </c>
      <c r="B1918" s="2">
        <v>28297</v>
      </c>
      <c r="C1918" s="1" t="s">
        <v>104</v>
      </c>
      <c r="D1918" s="1" t="s">
        <v>19370</v>
      </c>
      <c r="E1918" s="1" t="s">
        <v>17047</v>
      </c>
      <c r="F1918" s="1" t="s">
        <v>18381</v>
      </c>
      <c r="G1918" s="1" t="s">
        <v>36058</v>
      </c>
    </row>
    <row r="1919" spans="1:7" x14ac:dyDescent="0.4">
      <c r="A1919" s="1" t="s">
        <v>2116</v>
      </c>
      <c r="B1919" s="2">
        <v>29129</v>
      </c>
      <c r="C1919" s="1" t="s">
        <v>103</v>
      </c>
      <c r="D1919" s="1" t="s">
        <v>19371</v>
      </c>
      <c r="E1919" s="1" t="s">
        <v>299</v>
      </c>
      <c r="F1919" s="1" t="s">
        <v>17095</v>
      </c>
      <c r="G1919" s="1" t="s">
        <v>35357</v>
      </c>
    </row>
    <row r="1920" spans="1:7" x14ac:dyDescent="0.4">
      <c r="A1920" s="1" t="s">
        <v>2117</v>
      </c>
      <c r="B1920" s="2">
        <v>25488</v>
      </c>
      <c r="C1920" s="1" t="s">
        <v>103</v>
      </c>
      <c r="D1920" s="1" t="s">
        <v>19372</v>
      </c>
      <c r="E1920" s="1" t="s">
        <v>298</v>
      </c>
      <c r="F1920" s="1" t="s">
        <v>17317</v>
      </c>
      <c r="G1920" s="1" t="s">
        <v>36059</v>
      </c>
    </row>
    <row r="1921" spans="1:7" x14ac:dyDescent="0.4">
      <c r="A1921" s="1" t="s">
        <v>2118</v>
      </c>
      <c r="B1921" s="2">
        <v>19793</v>
      </c>
      <c r="C1921" s="1" t="s">
        <v>104</v>
      </c>
      <c r="D1921" s="1" t="s">
        <v>19373</v>
      </c>
      <c r="E1921" s="1" t="s">
        <v>17044</v>
      </c>
      <c r="F1921" s="1" t="s">
        <v>17762</v>
      </c>
      <c r="G1921" s="1" t="s">
        <v>36060</v>
      </c>
    </row>
    <row r="1922" spans="1:7" x14ac:dyDescent="0.4">
      <c r="A1922" s="1" t="s">
        <v>2119</v>
      </c>
      <c r="B1922" s="2">
        <v>30691</v>
      </c>
      <c r="C1922" s="1" t="s">
        <v>104</v>
      </c>
      <c r="D1922" s="1" t="s">
        <v>19374</v>
      </c>
      <c r="E1922" s="1" t="s">
        <v>17057</v>
      </c>
      <c r="F1922" s="1" t="s">
        <v>17714</v>
      </c>
      <c r="G1922" s="1" t="s">
        <v>36061</v>
      </c>
    </row>
    <row r="1923" spans="1:7" x14ac:dyDescent="0.4">
      <c r="A1923" s="1" t="s">
        <v>2120</v>
      </c>
      <c r="B1923" s="2">
        <v>29365</v>
      </c>
      <c r="C1923" s="1" t="s">
        <v>103</v>
      </c>
      <c r="D1923" s="1" t="s">
        <v>19375</v>
      </c>
      <c r="E1923" s="1" t="s">
        <v>17087</v>
      </c>
      <c r="F1923" s="1" t="s">
        <v>17286</v>
      </c>
      <c r="G1923" s="1" t="s">
        <v>34725</v>
      </c>
    </row>
    <row r="1924" spans="1:7" x14ac:dyDescent="0.4">
      <c r="A1924" s="1" t="s">
        <v>2121</v>
      </c>
      <c r="B1924" s="2">
        <v>29888</v>
      </c>
      <c r="C1924" s="1" t="s">
        <v>103</v>
      </c>
      <c r="D1924" s="1" t="s">
        <v>19376</v>
      </c>
      <c r="E1924" s="1" t="s">
        <v>17060</v>
      </c>
      <c r="F1924" s="1" t="s">
        <v>17108</v>
      </c>
      <c r="G1924" s="1" t="s">
        <v>36062</v>
      </c>
    </row>
    <row r="1925" spans="1:7" x14ac:dyDescent="0.4">
      <c r="A1925" s="1" t="s">
        <v>2122</v>
      </c>
      <c r="B1925" s="2">
        <v>20395</v>
      </c>
      <c r="C1925" s="1" t="s">
        <v>104</v>
      </c>
      <c r="D1925" s="1" t="s">
        <v>19377</v>
      </c>
      <c r="E1925" s="1" t="s">
        <v>17087</v>
      </c>
      <c r="F1925" s="1" t="s">
        <v>17722</v>
      </c>
      <c r="G1925" s="1" t="s">
        <v>36063</v>
      </c>
    </row>
    <row r="1926" spans="1:7" x14ac:dyDescent="0.4">
      <c r="A1926" s="1" t="s">
        <v>2123</v>
      </c>
      <c r="B1926" s="2">
        <v>29666</v>
      </c>
      <c r="C1926" s="1" t="s">
        <v>103</v>
      </c>
      <c r="D1926" s="1" t="s">
        <v>19378</v>
      </c>
      <c r="E1926" s="1" t="s">
        <v>299</v>
      </c>
      <c r="F1926" s="1" t="s">
        <v>17083</v>
      </c>
      <c r="G1926" s="1" t="s">
        <v>36064</v>
      </c>
    </row>
    <row r="1927" spans="1:7" x14ac:dyDescent="0.4">
      <c r="A1927" s="1" t="s">
        <v>2124</v>
      </c>
      <c r="B1927" s="2">
        <v>32477</v>
      </c>
      <c r="C1927" s="1" t="s">
        <v>104</v>
      </c>
      <c r="D1927" s="1" t="s">
        <v>19379</v>
      </c>
      <c r="E1927" s="1" t="s">
        <v>298</v>
      </c>
      <c r="F1927" s="1" t="s">
        <v>18577</v>
      </c>
      <c r="G1927" s="1" t="s">
        <v>36065</v>
      </c>
    </row>
    <row r="1928" spans="1:7" x14ac:dyDescent="0.4">
      <c r="A1928" s="1" t="s">
        <v>2125</v>
      </c>
      <c r="B1928" s="2">
        <v>28681</v>
      </c>
      <c r="C1928" s="1" t="s">
        <v>104</v>
      </c>
      <c r="D1928" s="1" t="s">
        <v>19380</v>
      </c>
      <c r="E1928" s="1" t="s">
        <v>17087</v>
      </c>
      <c r="F1928" s="1" t="s">
        <v>17722</v>
      </c>
      <c r="G1928" s="1" t="s">
        <v>34659</v>
      </c>
    </row>
    <row r="1929" spans="1:7" x14ac:dyDescent="0.4">
      <c r="A1929" s="1" t="s">
        <v>2126</v>
      </c>
      <c r="B1929" s="2">
        <v>30179</v>
      </c>
      <c r="C1929" s="1" t="s">
        <v>103</v>
      </c>
      <c r="D1929" s="1" t="s">
        <v>19381</v>
      </c>
      <c r="E1929" s="1" t="s">
        <v>17063</v>
      </c>
      <c r="F1929" s="1" t="s">
        <v>17294</v>
      </c>
      <c r="G1929" s="1" t="s">
        <v>36066</v>
      </c>
    </row>
    <row r="1930" spans="1:7" x14ac:dyDescent="0.4">
      <c r="A1930" s="1" t="s">
        <v>2127</v>
      </c>
      <c r="B1930" s="2">
        <v>25794</v>
      </c>
      <c r="C1930" s="1" t="s">
        <v>103</v>
      </c>
      <c r="D1930" s="1" t="s">
        <v>19382</v>
      </c>
      <c r="E1930" s="1" t="s">
        <v>298</v>
      </c>
      <c r="F1930" s="1" t="s">
        <v>17165</v>
      </c>
      <c r="G1930" s="1" t="s">
        <v>35364</v>
      </c>
    </row>
    <row r="1931" spans="1:7" x14ac:dyDescent="0.4">
      <c r="A1931" s="1" t="s">
        <v>2128</v>
      </c>
      <c r="B1931" s="2">
        <v>19622</v>
      </c>
      <c r="C1931" s="1" t="s">
        <v>104</v>
      </c>
      <c r="D1931" s="1" t="s">
        <v>19383</v>
      </c>
      <c r="E1931" s="1" t="s">
        <v>299</v>
      </c>
      <c r="F1931" s="1" t="s">
        <v>17190</v>
      </c>
      <c r="G1931" s="1" t="s">
        <v>36067</v>
      </c>
    </row>
    <row r="1932" spans="1:7" x14ac:dyDescent="0.4">
      <c r="A1932" s="1" t="s">
        <v>2129</v>
      </c>
      <c r="B1932" s="2">
        <v>25991</v>
      </c>
      <c r="C1932" s="1" t="s">
        <v>104</v>
      </c>
      <c r="D1932" s="1" t="s">
        <v>19384</v>
      </c>
      <c r="E1932" s="1" t="s">
        <v>17054</v>
      </c>
      <c r="F1932" s="1" t="s">
        <v>18083</v>
      </c>
      <c r="G1932" s="1" t="s">
        <v>36068</v>
      </c>
    </row>
    <row r="1933" spans="1:7" x14ac:dyDescent="0.4">
      <c r="A1933" s="1" t="s">
        <v>2130</v>
      </c>
      <c r="B1933" s="2">
        <v>22119</v>
      </c>
      <c r="C1933" s="1" t="s">
        <v>103</v>
      </c>
      <c r="D1933" s="1" t="s">
        <v>19385</v>
      </c>
      <c r="E1933" s="1" t="s">
        <v>17054</v>
      </c>
      <c r="F1933" s="1" t="s">
        <v>18115</v>
      </c>
      <c r="G1933" s="1" t="s">
        <v>36069</v>
      </c>
    </row>
    <row r="1934" spans="1:7" x14ac:dyDescent="0.4">
      <c r="A1934" s="1" t="s">
        <v>2131</v>
      </c>
      <c r="B1934" s="2">
        <v>19323</v>
      </c>
      <c r="C1934" s="1" t="s">
        <v>103</v>
      </c>
      <c r="D1934" s="1" t="s">
        <v>19386</v>
      </c>
      <c r="E1934" s="1" t="s">
        <v>17044</v>
      </c>
      <c r="F1934" s="1" t="s">
        <v>18712</v>
      </c>
      <c r="G1934" s="1" t="s">
        <v>35031</v>
      </c>
    </row>
    <row r="1935" spans="1:7" x14ac:dyDescent="0.4">
      <c r="A1935" s="1" t="s">
        <v>2132</v>
      </c>
      <c r="B1935" s="2">
        <v>35473</v>
      </c>
      <c r="C1935" s="1" t="s">
        <v>104</v>
      </c>
      <c r="D1935" s="1" t="s">
        <v>19387</v>
      </c>
      <c r="E1935" s="1" t="s">
        <v>17226</v>
      </c>
      <c r="F1935" s="1" t="s">
        <v>17240</v>
      </c>
      <c r="G1935" s="1" t="s">
        <v>36070</v>
      </c>
    </row>
    <row r="1936" spans="1:7" x14ac:dyDescent="0.4">
      <c r="A1936" s="1" t="s">
        <v>2133</v>
      </c>
      <c r="B1936" s="2">
        <v>33962</v>
      </c>
      <c r="C1936" s="1" t="s">
        <v>103</v>
      </c>
      <c r="D1936" s="1" t="s">
        <v>19388</v>
      </c>
      <c r="E1936" s="1" t="s">
        <v>17063</v>
      </c>
      <c r="F1936" s="1" t="s">
        <v>17282</v>
      </c>
      <c r="G1936" s="1" t="s">
        <v>36071</v>
      </c>
    </row>
    <row r="1937" spans="1:7" x14ac:dyDescent="0.4">
      <c r="A1937" s="1" t="s">
        <v>2134</v>
      </c>
      <c r="B1937" s="2">
        <v>17799</v>
      </c>
      <c r="C1937" s="1" t="s">
        <v>104</v>
      </c>
      <c r="D1937" s="1" t="s">
        <v>19389</v>
      </c>
      <c r="E1937" s="1" t="s">
        <v>298</v>
      </c>
      <c r="F1937" s="1" t="s">
        <v>17325</v>
      </c>
      <c r="G1937" s="1" t="s">
        <v>36072</v>
      </c>
    </row>
    <row r="1938" spans="1:7" x14ac:dyDescent="0.4">
      <c r="A1938" s="1" t="s">
        <v>2135</v>
      </c>
      <c r="B1938" s="2">
        <v>27412</v>
      </c>
      <c r="C1938" s="1" t="s">
        <v>103</v>
      </c>
      <c r="D1938" s="1" t="s">
        <v>19390</v>
      </c>
      <c r="E1938" s="1" t="s">
        <v>17087</v>
      </c>
      <c r="F1938" s="1" t="s">
        <v>18874</v>
      </c>
      <c r="G1938" s="1" t="s">
        <v>34677</v>
      </c>
    </row>
    <row r="1939" spans="1:7" x14ac:dyDescent="0.4">
      <c r="A1939" s="1" t="s">
        <v>2136</v>
      </c>
      <c r="B1939" s="2">
        <v>21136</v>
      </c>
      <c r="C1939" s="1" t="s">
        <v>103</v>
      </c>
      <c r="D1939" s="1" t="s">
        <v>19391</v>
      </c>
      <c r="E1939" s="1" t="s">
        <v>297</v>
      </c>
      <c r="F1939" s="1" t="s">
        <v>17267</v>
      </c>
      <c r="G1939" s="1" t="s">
        <v>36073</v>
      </c>
    </row>
    <row r="1940" spans="1:7" x14ac:dyDescent="0.4">
      <c r="A1940" s="1" t="s">
        <v>2137</v>
      </c>
      <c r="B1940" s="2">
        <v>35550</v>
      </c>
      <c r="C1940" s="1" t="s">
        <v>103</v>
      </c>
      <c r="D1940" s="1" t="s">
        <v>19392</v>
      </c>
      <c r="E1940" s="1" t="s">
        <v>17044</v>
      </c>
      <c r="F1940" s="1" t="s">
        <v>18132</v>
      </c>
      <c r="G1940" s="1" t="s">
        <v>36074</v>
      </c>
    </row>
    <row r="1941" spans="1:7" x14ac:dyDescent="0.4">
      <c r="A1941" s="1" t="s">
        <v>2138</v>
      </c>
      <c r="B1941" s="2">
        <v>35546</v>
      </c>
      <c r="C1941" s="1" t="s">
        <v>104</v>
      </c>
      <c r="D1941" s="1" t="s">
        <v>19393</v>
      </c>
      <c r="E1941" s="1" t="s">
        <v>17044</v>
      </c>
      <c r="F1941" s="1" t="s">
        <v>17292</v>
      </c>
      <c r="G1941" s="1" t="s">
        <v>34774</v>
      </c>
    </row>
    <row r="1942" spans="1:7" x14ac:dyDescent="0.4">
      <c r="A1942" s="1" t="s">
        <v>2139</v>
      </c>
      <c r="B1942" s="2">
        <v>20640</v>
      </c>
      <c r="C1942" s="1" t="s">
        <v>103</v>
      </c>
      <c r="D1942" s="1" t="s">
        <v>19394</v>
      </c>
      <c r="E1942" s="1" t="s">
        <v>299</v>
      </c>
      <c r="F1942" s="1" t="s">
        <v>17365</v>
      </c>
      <c r="G1942" s="1" t="s">
        <v>36075</v>
      </c>
    </row>
    <row r="1943" spans="1:7" x14ac:dyDescent="0.4">
      <c r="A1943" s="1" t="s">
        <v>2140</v>
      </c>
      <c r="B1943" s="2">
        <v>30139</v>
      </c>
      <c r="C1943" s="1" t="s">
        <v>103</v>
      </c>
      <c r="D1943" s="1" t="s">
        <v>19395</v>
      </c>
      <c r="E1943" s="1" t="s">
        <v>297</v>
      </c>
      <c r="F1943" s="1" t="s">
        <v>17754</v>
      </c>
      <c r="G1943" s="1" t="s">
        <v>35891</v>
      </c>
    </row>
    <row r="1944" spans="1:7" x14ac:dyDescent="0.4">
      <c r="A1944" s="1" t="s">
        <v>2141</v>
      </c>
      <c r="B1944" s="2">
        <v>24471</v>
      </c>
      <c r="C1944" s="1" t="s">
        <v>104</v>
      </c>
      <c r="D1944" s="1" t="s">
        <v>19396</v>
      </c>
      <c r="E1944" s="1" t="s">
        <v>17057</v>
      </c>
      <c r="F1944" s="1" t="s">
        <v>17749</v>
      </c>
      <c r="G1944" s="1" t="s">
        <v>36076</v>
      </c>
    </row>
    <row r="1945" spans="1:7" x14ac:dyDescent="0.4">
      <c r="A1945" s="1" t="s">
        <v>2142</v>
      </c>
      <c r="B1945" s="2">
        <v>25907</v>
      </c>
      <c r="C1945" s="1" t="s">
        <v>103</v>
      </c>
      <c r="D1945" s="1" t="s">
        <v>19397</v>
      </c>
      <c r="E1945" s="1" t="s">
        <v>17090</v>
      </c>
      <c r="F1945" s="1" t="s">
        <v>17509</v>
      </c>
      <c r="G1945" s="1" t="s">
        <v>34537</v>
      </c>
    </row>
    <row r="1946" spans="1:7" x14ac:dyDescent="0.4">
      <c r="A1946" s="1" t="s">
        <v>2143</v>
      </c>
      <c r="B1946" s="2">
        <v>18467</v>
      </c>
      <c r="C1946" s="1" t="s">
        <v>104</v>
      </c>
      <c r="D1946" s="1" t="s">
        <v>19398</v>
      </c>
      <c r="E1946" s="1" t="s">
        <v>297</v>
      </c>
      <c r="F1946" s="1" t="s">
        <v>17399</v>
      </c>
      <c r="G1946" s="1" t="s">
        <v>36077</v>
      </c>
    </row>
    <row r="1947" spans="1:7" x14ac:dyDescent="0.4">
      <c r="A1947" s="1" t="s">
        <v>2144</v>
      </c>
      <c r="B1947" s="2">
        <v>23301</v>
      </c>
      <c r="C1947" s="1" t="s">
        <v>104</v>
      </c>
      <c r="D1947" s="1" t="s">
        <v>19399</v>
      </c>
      <c r="E1947" s="1" t="s">
        <v>297</v>
      </c>
      <c r="F1947" s="1" t="s">
        <v>17188</v>
      </c>
      <c r="G1947" s="1" t="s">
        <v>35378</v>
      </c>
    </row>
    <row r="1948" spans="1:7" x14ac:dyDescent="0.4">
      <c r="A1948" s="1" t="s">
        <v>2145</v>
      </c>
      <c r="B1948" s="2">
        <v>25315</v>
      </c>
      <c r="C1948" s="1" t="s">
        <v>103</v>
      </c>
      <c r="D1948" s="1" t="s">
        <v>19400</v>
      </c>
      <c r="E1948" s="1" t="s">
        <v>17090</v>
      </c>
      <c r="F1948" s="1" t="s">
        <v>17491</v>
      </c>
      <c r="G1948" s="1" t="s">
        <v>34899</v>
      </c>
    </row>
    <row r="1949" spans="1:7" x14ac:dyDescent="0.4">
      <c r="A1949" s="1" t="s">
        <v>2146</v>
      </c>
      <c r="B1949" s="2">
        <v>25255</v>
      </c>
      <c r="C1949" s="1" t="s">
        <v>104</v>
      </c>
      <c r="D1949" s="1" t="s">
        <v>19401</v>
      </c>
      <c r="E1949" s="1" t="s">
        <v>17057</v>
      </c>
      <c r="F1949" s="1" t="s">
        <v>17419</v>
      </c>
      <c r="G1949" s="1" t="s">
        <v>36078</v>
      </c>
    </row>
    <row r="1950" spans="1:7" x14ac:dyDescent="0.4">
      <c r="A1950" s="1" t="s">
        <v>2147</v>
      </c>
      <c r="B1950" s="2">
        <v>31300</v>
      </c>
      <c r="C1950" s="1" t="s">
        <v>103</v>
      </c>
      <c r="D1950" s="1" t="s">
        <v>19402</v>
      </c>
      <c r="E1950" s="1" t="s">
        <v>17087</v>
      </c>
      <c r="F1950" s="1" t="s">
        <v>18050</v>
      </c>
      <c r="G1950" s="1" t="s">
        <v>35245</v>
      </c>
    </row>
    <row r="1951" spans="1:7" x14ac:dyDescent="0.4">
      <c r="A1951" s="1" t="s">
        <v>2148</v>
      </c>
      <c r="B1951" s="2">
        <v>25441</v>
      </c>
      <c r="C1951" s="1" t="s">
        <v>104</v>
      </c>
      <c r="D1951" s="1" t="s">
        <v>19403</v>
      </c>
      <c r="E1951" s="1" t="s">
        <v>17057</v>
      </c>
      <c r="F1951" s="1" t="s">
        <v>17298</v>
      </c>
      <c r="G1951" s="1" t="s">
        <v>36079</v>
      </c>
    </row>
    <row r="1952" spans="1:7" x14ac:dyDescent="0.4">
      <c r="A1952" s="1" t="s">
        <v>2149</v>
      </c>
      <c r="B1952" s="2">
        <v>27122</v>
      </c>
      <c r="C1952" s="1" t="s">
        <v>104</v>
      </c>
      <c r="D1952" s="1" t="s">
        <v>19404</v>
      </c>
      <c r="E1952" s="1" t="s">
        <v>298</v>
      </c>
      <c r="F1952" s="1" t="s">
        <v>17800</v>
      </c>
      <c r="G1952" s="1" t="s">
        <v>36080</v>
      </c>
    </row>
    <row r="1953" spans="1:7" x14ac:dyDescent="0.4">
      <c r="A1953" s="1" t="s">
        <v>2150</v>
      </c>
      <c r="B1953" s="2">
        <v>34276</v>
      </c>
      <c r="C1953" s="1" t="s">
        <v>103</v>
      </c>
      <c r="D1953" s="1" t="s">
        <v>19405</v>
      </c>
      <c r="E1953" s="1" t="s">
        <v>299</v>
      </c>
      <c r="F1953" s="1" t="s">
        <v>17186</v>
      </c>
      <c r="G1953" s="1" t="s">
        <v>34612</v>
      </c>
    </row>
    <row r="1954" spans="1:7" x14ac:dyDescent="0.4">
      <c r="A1954" s="1" t="s">
        <v>2151</v>
      </c>
      <c r="B1954" s="2">
        <v>26947</v>
      </c>
      <c r="C1954" s="1" t="s">
        <v>103</v>
      </c>
      <c r="D1954" s="1" t="s">
        <v>19406</v>
      </c>
      <c r="E1954" s="1" t="s">
        <v>17074</v>
      </c>
      <c r="F1954" s="1" t="s">
        <v>18893</v>
      </c>
      <c r="G1954" s="1" t="s">
        <v>35508</v>
      </c>
    </row>
    <row r="1955" spans="1:7" x14ac:dyDescent="0.4">
      <c r="A1955" s="1" t="s">
        <v>2152</v>
      </c>
      <c r="B1955" s="2">
        <v>26569</v>
      </c>
      <c r="C1955" s="1" t="s">
        <v>104</v>
      </c>
      <c r="D1955" s="1" t="s">
        <v>19407</v>
      </c>
      <c r="E1955" s="1" t="s">
        <v>17047</v>
      </c>
      <c r="F1955" s="1" t="s">
        <v>17311</v>
      </c>
      <c r="G1955" s="1" t="s">
        <v>36081</v>
      </c>
    </row>
    <row r="1956" spans="1:7" x14ac:dyDescent="0.4">
      <c r="A1956" s="1" t="s">
        <v>2153</v>
      </c>
      <c r="B1956" s="2">
        <v>30070</v>
      </c>
      <c r="C1956" s="1" t="s">
        <v>103</v>
      </c>
      <c r="D1956" s="1" t="s">
        <v>19408</v>
      </c>
      <c r="E1956" s="1" t="s">
        <v>17057</v>
      </c>
      <c r="F1956" s="1" t="s">
        <v>18674</v>
      </c>
      <c r="G1956" s="1" t="s">
        <v>34626</v>
      </c>
    </row>
    <row r="1957" spans="1:7" x14ac:dyDescent="0.4">
      <c r="A1957" s="1" t="s">
        <v>2154</v>
      </c>
      <c r="B1957" s="2">
        <v>18972</v>
      </c>
      <c r="C1957" s="1" t="s">
        <v>103</v>
      </c>
      <c r="D1957" s="1" t="s">
        <v>19409</v>
      </c>
      <c r="E1957" s="1" t="s">
        <v>17047</v>
      </c>
      <c r="F1957" s="1" t="s">
        <v>19063</v>
      </c>
      <c r="G1957" s="1" t="s">
        <v>36082</v>
      </c>
    </row>
    <row r="1958" spans="1:7" x14ac:dyDescent="0.4">
      <c r="A1958" s="1" t="s">
        <v>2155</v>
      </c>
      <c r="B1958" s="2">
        <v>20425</v>
      </c>
      <c r="C1958" s="1" t="s">
        <v>104</v>
      </c>
      <c r="D1958" s="1" t="s">
        <v>19410</v>
      </c>
      <c r="E1958" s="1" t="s">
        <v>17057</v>
      </c>
      <c r="F1958" s="1" t="s">
        <v>18223</v>
      </c>
      <c r="G1958" s="1" t="s">
        <v>36083</v>
      </c>
    </row>
    <row r="1959" spans="1:7" x14ac:dyDescent="0.4">
      <c r="A1959" s="1" t="s">
        <v>2156</v>
      </c>
      <c r="B1959" s="2">
        <v>21948</v>
      </c>
      <c r="C1959" s="1" t="s">
        <v>103</v>
      </c>
      <c r="D1959" s="1" t="s">
        <v>19411</v>
      </c>
      <c r="E1959" s="1" t="s">
        <v>17087</v>
      </c>
      <c r="F1959" s="1" t="s">
        <v>17167</v>
      </c>
      <c r="G1959" s="1" t="s">
        <v>34857</v>
      </c>
    </row>
    <row r="1960" spans="1:7" x14ac:dyDescent="0.4">
      <c r="A1960" s="1" t="s">
        <v>2157</v>
      </c>
      <c r="B1960" s="2">
        <v>30882</v>
      </c>
      <c r="C1960" s="1" t="s">
        <v>103</v>
      </c>
      <c r="D1960" s="1" t="s">
        <v>19412</v>
      </c>
      <c r="E1960" s="1" t="s">
        <v>298</v>
      </c>
      <c r="F1960" s="1" t="s">
        <v>17037</v>
      </c>
      <c r="G1960" s="1" t="s">
        <v>36084</v>
      </c>
    </row>
    <row r="1961" spans="1:7" x14ac:dyDescent="0.4">
      <c r="A1961" s="1" t="s">
        <v>2158</v>
      </c>
      <c r="B1961" s="2">
        <v>21818</v>
      </c>
      <c r="C1961" s="1" t="s">
        <v>104</v>
      </c>
      <c r="D1961" s="1" t="s">
        <v>19413</v>
      </c>
      <c r="E1961" s="1" t="s">
        <v>299</v>
      </c>
      <c r="F1961" s="1" t="s">
        <v>17742</v>
      </c>
      <c r="G1961" s="1" t="s">
        <v>36085</v>
      </c>
    </row>
    <row r="1962" spans="1:7" x14ac:dyDescent="0.4">
      <c r="A1962" s="1" t="s">
        <v>2159</v>
      </c>
      <c r="B1962" s="2">
        <v>22713</v>
      </c>
      <c r="C1962" s="1" t="s">
        <v>103</v>
      </c>
      <c r="D1962" s="1" t="s">
        <v>19414</v>
      </c>
      <c r="E1962" s="1" t="s">
        <v>17057</v>
      </c>
      <c r="F1962" s="1" t="s">
        <v>17754</v>
      </c>
      <c r="G1962" s="1" t="s">
        <v>35788</v>
      </c>
    </row>
    <row r="1963" spans="1:7" x14ac:dyDescent="0.4">
      <c r="A1963" s="1" t="s">
        <v>2160</v>
      </c>
      <c r="B1963" s="2">
        <v>30265</v>
      </c>
      <c r="C1963" s="1" t="s">
        <v>104</v>
      </c>
      <c r="D1963" s="1" t="s">
        <v>19415</v>
      </c>
      <c r="E1963" s="1" t="s">
        <v>17047</v>
      </c>
      <c r="F1963" s="1" t="s">
        <v>17552</v>
      </c>
      <c r="G1963" s="1" t="s">
        <v>35992</v>
      </c>
    </row>
    <row r="1964" spans="1:7" x14ac:dyDescent="0.4">
      <c r="A1964" s="1" t="s">
        <v>2161</v>
      </c>
      <c r="B1964" s="2">
        <v>30895</v>
      </c>
      <c r="C1964" s="1" t="s">
        <v>103</v>
      </c>
      <c r="D1964" s="1" t="s">
        <v>19416</v>
      </c>
      <c r="E1964" s="1" t="s">
        <v>17162</v>
      </c>
      <c r="F1964" s="1" t="s">
        <v>18990</v>
      </c>
      <c r="G1964" s="1" t="s">
        <v>36086</v>
      </c>
    </row>
    <row r="1965" spans="1:7" x14ac:dyDescent="0.4">
      <c r="A1965" s="1" t="s">
        <v>2162</v>
      </c>
      <c r="B1965" s="2">
        <v>24207</v>
      </c>
      <c r="C1965" s="1" t="s">
        <v>104</v>
      </c>
      <c r="D1965" s="1" t="s">
        <v>19417</v>
      </c>
      <c r="E1965" s="1" t="s">
        <v>17162</v>
      </c>
      <c r="F1965" s="1" t="s">
        <v>18442</v>
      </c>
      <c r="G1965" s="1" t="s">
        <v>253</v>
      </c>
    </row>
    <row r="1966" spans="1:7" x14ac:dyDescent="0.4">
      <c r="A1966" s="1" t="s">
        <v>2163</v>
      </c>
      <c r="B1966" s="2">
        <v>18252</v>
      </c>
      <c r="C1966" s="1" t="s">
        <v>104</v>
      </c>
      <c r="D1966" s="1" t="s">
        <v>19418</v>
      </c>
      <c r="E1966" s="1" t="s">
        <v>17044</v>
      </c>
      <c r="F1966" s="1" t="s">
        <v>17333</v>
      </c>
      <c r="G1966" s="1" t="s">
        <v>36087</v>
      </c>
    </row>
    <row r="1967" spans="1:7" x14ac:dyDescent="0.4">
      <c r="A1967" s="1" t="s">
        <v>2164</v>
      </c>
      <c r="B1967" s="2">
        <v>21008</v>
      </c>
      <c r="C1967" s="1" t="s">
        <v>103</v>
      </c>
      <c r="D1967" s="1" t="s">
        <v>19419</v>
      </c>
      <c r="E1967" s="1" t="s">
        <v>17041</v>
      </c>
      <c r="F1967" s="1" t="s">
        <v>17323</v>
      </c>
      <c r="G1967" s="1" t="s">
        <v>35853</v>
      </c>
    </row>
    <row r="1968" spans="1:7" x14ac:dyDescent="0.4">
      <c r="A1968" s="1" t="s">
        <v>2165</v>
      </c>
      <c r="B1968" s="2">
        <v>34146</v>
      </c>
      <c r="C1968" s="1" t="s">
        <v>103</v>
      </c>
      <c r="D1968" s="1" t="s">
        <v>19420</v>
      </c>
      <c r="E1968" s="1" t="s">
        <v>299</v>
      </c>
      <c r="F1968" s="1" t="s">
        <v>17075</v>
      </c>
      <c r="G1968" s="1" t="s">
        <v>36088</v>
      </c>
    </row>
    <row r="1969" spans="1:7" x14ac:dyDescent="0.4">
      <c r="A1969" s="1" t="s">
        <v>2166</v>
      </c>
      <c r="B1969" s="2">
        <v>32371</v>
      </c>
      <c r="C1969" s="1" t="s">
        <v>103</v>
      </c>
      <c r="D1969" s="1" t="s">
        <v>19421</v>
      </c>
      <c r="E1969" s="1" t="s">
        <v>17044</v>
      </c>
      <c r="F1969" s="1" t="s">
        <v>17342</v>
      </c>
      <c r="G1969" s="1" t="s">
        <v>35309</v>
      </c>
    </row>
    <row r="1970" spans="1:7" x14ac:dyDescent="0.4">
      <c r="A1970" s="1" t="s">
        <v>2167</v>
      </c>
      <c r="B1970" s="2">
        <v>20073</v>
      </c>
      <c r="C1970" s="1" t="s">
        <v>104</v>
      </c>
      <c r="D1970" s="1" t="s">
        <v>19422</v>
      </c>
      <c r="E1970" s="1" t="s">
        <v>17162</v>
      </c>
      <c r="F1970" s="1" t="s">
        <v>17520</v>
      </c>
      <c r="G1970" s="1" t="s">
        <v>36089</v>
      </c>
    </row>
    <row r="1971" spans="1:7" x14ac:dyDescent="0.4">
      <c r="A1971" s="1" t="s">
        <v>2168</v>
      </c>
      <c r="B1971" s="2">
        <v>35974</v>
      </c>
      <c r="C1971" s="1" t="s">
        <v>104</v>
      </c>
      <c r="D1971" s="1" t="s">
        <v>19423</v>
      </c>
      <c r="E1971" s="1" t="s">
        <v>17057</v>
      </c>
      <c r="F1971" s="1" t="s">
        <v>17820</v>
      </c>
      <c r="G1971" s="1" t="s">
        <v>34810</v>
      </c>
    </row>
    <row r="1972" spans="1:7" x14ac:dyDescent="0.4">
      <c r="A1972" s="1" t="s">
        <v>2169</v>
      </c>
      <c r="B1972" s="2">
        <v>27455</v>
      </c>
      <c r="C1972" s="1" t="s">
        <v>104</v>
      </c>
      <c r="D1972" s="1" t="s">
        <v>19424</v>
      </c>
      <c r="E1972" s="1" t="s">
        <v>17044</v>
      </c>
      <c r="F1972" s="1" t="s">
        <v>18586</v>
      </c>
      <c r="G1972" s="1" t="s">
        <v>36090</v>
      </c>
    </row>
    <row r="1973" spans="1:7" x14ac:dyDescent="0.4">
      <c r="A1973" s="1" t="s">
        <v>2170</v>
      </c>
      <c r="B1973" s="2">
        <v>26759</v>
      </c>
      <c r="C1973" s="1" t="s">
        <v>104</v>
      </c>
      <c r="D1973" s="1" t="s">
        <v>19425</v>
      </c>
      <c r="E1973" s="1" t="s">
        <v>17047</v>
      </c>
      <c r="F1973" s="1" t="s">
        <v>18422</v>
      </c>
      <c r="G1973" s="1" t="s">
        <v>36091</v>
      </c>
    </row>
    <row r="1974" spans="1:7" x14ac:dyDescent="0.4">
      <c r="A1974" s="1" t="s">
        <v>2171</v>
      </c>
      <c r="B1974" s="2">
        <v>24975</v>
      </c>
      <c r="C1974" s="1" t="s">
        <v>104</v>
      </c>
      <c r="D1974" s="1" t="s">
        <v>19426</v>
      </c>
      <c r="E1974" s="1" t="s">
        <v>17054</v>
      </c>
      <c r="F1974" s="1" t="s">
        <v>17652</v>
      </c>
      <c r="G1974" s="1" t="s">
        <v>36092</v>
      </c>
    </row>
    <row r="1975" spans="1:7" x14ac:dyDescent="0.4">
      <c r="A1975" s="1" t="s">
        <v>2172</v>
      </c>
      <c r="B1975" s="2">
        <v>22553</v>
      </c>
      <c r="C1975" s="1" t="s">
        <v>103</v>
      </c>
      <c r="D1975" s="1" t="s">
        <v>19427</v>
      </c>
      <c r="E1975" s="1" t="s">
        <v>298</v>
      </c>
      <c r="F1975" s="1" t="s">
        <v>17271</v>
      </c>
      <c r="G1975" s="1" t="s">
        <v>35381</v>
      </c>
    </row>
    <row r="1976" spans="1:7" x14ac:dyDescent="0.4">
      <c r="A1976" s="1" t="s">
        <v>2173</v>
      </c>
      <c r="B1976" s="2">
        <v>23028</v>
      </c>
      <c r="C1976" s="1" t="s">
        <v>104</v>
      </c>
      <c r="D1976" s="1" t="s">
        <v>19428</v>
      </c>
      <c r="E1976" s="1" t="s">
        <v>297</v>
      </c>
      <c r="F1976" s="1" t="s">
        <v>17606</v>
      </c>
      <c r="G1976" s="1" t="s">
        <v>34723</v>
      </c>
    </row>
    <row r="1977" spans="1:7" x14ac:dyDescent="0.4">
      <c r="A1977" s="1" t="s">
        <v>2174</v>
      </c>
      <c r="B1977" s="2">
        <v>30898</v>
      </c>
      <c r="C1977" s="1" t="s">
        <v>104</v>
      </c>
      <c r="D1977" s="1" t="s">
        <v>19429</v>
      </c>
      <c r="E1977" s="1" t="s">
        <v>17226</v>
      </c>
      <c r="F1977" s="1" t="s">
        <v>17582</v>
      </c>
      <c r="G1977" s="1" t="s">
        <v>36093</v>
      </c>
    </row>
    <row r="1978" spans="1:7" x14ac:dyDescent="0.4">
      <c r="A1978" s="1" t="s">
        <v>2175</v>
      </c>
      <c r="B1978" s="2">
        <v>20068</v>
      </c>
      <c r="C1978" s="1" t="s">
        <v>104</v>
      </c>
      <c r="D1978" s="1" t="s">
        <v>19430</v>
      </c>
      <c r="E1978" s="1" t="s">
        <v>17060</v>
      </c>
      <c r="F1978" s="1" t="s">
        <v>17419</v>
      </c>
      <c r="G1978" s="1" t="s">
        <v>35039</v>
      </c>
    </row>
    <row r="1979" spans="1:7" x14ac:dyDescent="0.4">
      <c r="A1979" s="1" t="s">
        <v>2176</v>
      </c>
      <c r="B1979" s="2">
        <v>25391</v>
      </c>
      <c r="C1979" s="1" t="s">
        <v>104</v>
      </c>
      <c r="D1979" s="1" t="s">
        <v>19431</v>
      </c>
      <c r="E1979" s="1" t="s">
        <v>17044</v>
      </c>
      <c r="F1979" s="1" t="s">
        <v>18499</v>
      </c>
      <c r="G1979" s="1" t="s">
        <v>36094</v>
      </c>
    </row>
    <row r="1980" spans="1:7" x14ac:dyDescent="0.4">
      <c r="A1980" s="1" t="s">
        <v>2177</v>
      </c>
      <c r="B1980" s="2">
        <v>26223</v>
      </c>
      <c r="C1980" s="1" t="s">
        <v>103</v>
      </c>
      <c r="D1980" s="1" t="s">
        <v>19432</v>
      </c>
      <c r="E1980" s="1" t="s">
        <v>17060</v>
      </c>
      <c r="F1980" s="1" t="s">
        <v>17035</v>
      </c>
      <c r="G1980" s="1" t="s">
        <v>36095</v>
      </c>
    </row>
    <row r="1981" spans="1:7" x14ac:dyDescent="0.4">
      <c r="A1981" s="1" t="s">
        <v>2178</v>
      </c>
      <c r="B1981" s="2">
        <v>29654</v>
      </c>
      <c r="C1981" s="1" t="s">
        <v>103</v>
      </c>
      <c r="D1981" s="1" t="s">
        <v>19433</v>
      </c>
      <c r="E1981" s="1" t="s">
        <v>298</v>
      </c>
      <c r="F1981" s="1" t="s">
        <v>18214</v>
      </c>
      <c r="G1981" s="1" t="s">
        <v>36096</v>
      </c>
    </row>
    <row r="1982" spans="1:7" x14ac:dyDescent="0.4">
      <c r="A1982" s="1" t="s">
        <v>2179</v>
      </c>
      <c r="B1982" s="2">
        <v>24123</v>
      </c>
      <c r="C1982" s="1" t="s">
        <v>104</v>
      </c>
      <c r="D1982" s="1" t="s">
        <v>19434</v>
      </c>
      <c r="E1982" s="1" t="s">
        <v>17054</v>
      </c>
      <c r="F1982" s="1" t="s">
        <v>17072</v>
      </c>
      <c r="G1982" s="1" t="s">
        <v>36097</v>
      </c>
    </row>
    <row r="1983" spans="1:7" x14ac:dyDescent="0.4">
      <c r="A1983" s="1" t="s">
        <v>2180</v>
      </c>
      <c r="B1983" s="2">
        <v>30045</v>
      </c>
      <c r="C1983" s="1" t="s">
        <v>103</v>
      </c>
      <c r="D1983" s="1" t="s">
        <v>19435</v>
      </c>
      <c r="E1983" s="1" t="s">
        <v>17087</v>
      </c>
      <c r="F1983" s="1" t="s">
        <v>17108</v>
      </c>
      <c r="G1983" s="1" t="s">
        <v>36098</v>
      </c>
    </row>
    <row r="1984" spans="1:7" x14ac:dyDescent="0.4">
      <c r="A1984" s="1" t="s">
        <v>2181</v>
      </c>
      <c r="B1984" s="2">
        <v>22315</v>
      </c>
      <c r="C1984" s="1" t="s">
        <v>103</v>
      </c>
      <c r="D1984" s="1" t="s">
        <v>19436</v>
      </c>
      <c r="E1984" s="1" t="s">
        <v>17090</v>
      </c>
      <c r="F1984" s="1" t="s">
        <v>17271</v>
      </c>
      <c r="G1984" s="1" t="s">
        <v>35044</v>
      </c>
    </row>
    <row r="1985" spans="1:7" x14ac:dyDescent="0.4">
      <c r="A1985" s="1" t="s">
        <v>2182</v>
      </c>
      <c r="B1985" s="2">
        <v>22457</v>
      </c>
      <c r="C1985" s="1" t="s">
        <v>103</v>
      </c>
      <c r="D1985" s="1" t="s">
        <v>19437</v>
      </c>
      <c r="E1985" s="1" t="s">
        <v>17090</v>
      </c>
      <c r="F1985" s="1" t="s">
        <v>18043</v>
      </c>
      <c r="G1985" s="1" t="s">
        <v>36099</v>
      </c>
    </row>
    <row r="1986" spans="1:7" x14ac:dyDescent="0.4">
      <c r="A1986" s="1" t="s">
        <v>2183</v>
      </c>
      <c r="B1986" s="2">
        <v>26978</v>
      </c>
      <c r="C1986" s="1" t="s">
        <v>104</v>
      </c>
      <c r="D1986" s="1" t="s">
        <v>19438</v>
      </c>
      <c r="E1986" s="1" t="s">
        <v>17054</v>
      </c>
      <c r="F1986" s="1" t="s">
        <v>17794</v>
      </c>
      <c r="G1986" s="1" t="s">
        <v>36100</v>
      </c>
    </row>
    <row r="1987" spans="1:7" x14ac:dyDescent="0.4">
      <c r="A1987" s="1" t="s">
        <v>2184</v>
      </c>
      <c r="B1987" s="2">
        <v>27604</v>
      </c>
      <c r="C1987" s="1" t="s">
        <v>104</v>
      </c>
      <c r="D1987" s="1" t="s">
        <v>19439</v>
      </c>
      <c r="E1987" s="1" t="s">
        <v>17057</v>
      </c>
      <c r="F1987" s="1" t="s">
        <v>17263</v>
      </c>
      <c r="G1987" s="1" t="s">
        <v>36101</v>
      </c>
    </row>
    <row r="1988" spans="1:7" x14ac:dyDescent="0.4">
      <c r="A1988" s="1" t="s">
        <v>2185</v>
      </c>
      <c r="B1988" s="2">
        <v>26850</v>
      </c>
      <c r="C1988" s="1" t="s">
        <v>104</v>
      </c>
      <c r="D1988" s="1" t="s">
        <v>19440</v>
      </c>
      <c r="E1988" s="1" t="s">
        <v>298</v>
      </c>
      <c r="F1988" s="1" t="s">
        <v>17271</v>
      </c>
      <c r="G1988" s="1" t="s">
        <v>36102</v>
      </c>
    </row>
    <row r="1989" spans="1:7" x14ac:dyDescent="0.4">
      <c r="A1989" s="1" t="s">
        <v>2186</v>
      </c>
      <c r="B1989" s="2">
        <v>24648</v>
      </c>
      <c r="C1989" s="1" t="s">
        <v>103</v>
      </c>
      <c r="D1989" s="1" t="s">
        <v>19441</v>
      </c>
      <c r="E1989" s="1" t="s">
        <v>17044</v>
      </c>
      <c r="F1989" s="1" t="s">
        <v>17238</v>
      </c>
      <c r="G1989" s="1" t="s">
        <v>36103</v>
      </c>
    </row>
    <row r="1990" spans="1:7" x14ac:dyDescent="0.4">
      <c r="A1990" s="1" t="s">
        <v>2187</v>
      </c>
      <c r="B1990" s="2">
        <v>20737</v>
      </c>
      <c r="C1990" s="1" t="s">
        <v>103</v>
      </c>
      <c r="D1990" s="1" t="s">
        <v>19442</v>
      </c>
      <c r="E1990" s="1" t="s">
        <v>17054</v>
      </c>
      <c r="F1990" s="1" t="s">
        <v>17652</v>
      </c>
      <c r="G1990" s="1" t="s">
        <v>36104</v>
      </c>
    </row>
    <row r="1991" spans="1:7" x14ac:dyDescent="0.4">
      <c r="A1991" s="1" t="s">
        <v>2188</v>
      </c>
      <c r="B1991" s="2">
        <v>22046</v>
      </c>
      <c r="C1991" s="1" t="s">
        <v>103</v>
      </c>
      <c r="D1991" s="1" t="s">
        <v>19443</v>
      </c>
      <c r="E1991" s="1" t="s">
        <v>298</v>
      </c>
      <c r="F1991" s="1" t="s">
        <v>17178</v>
      </c>
      <c r="G1991" s="1" t="s">
        <v>35641</v>
      </c>
    </row>
    <row r="1992" spans="1:7" x14ac:dyDescent="0.4">
      <c r="A1992" s="1" t="s">
        <v>2189</v>
      </c>
      <c r="B1992" s="2">
        <v>29741</v>
      </c>
      <c r="C1992" s="1" t="s">
        <v>103</v>
      </c>
      <c r="D1992" s="1" t="s">
        <v>19444</v>
      </c>
      <c r="E1992" s="1" t="s">
        <v>17044</v>
      </c>
      <c r="F1992" s="1" t="s">
        <v>17464</v>
      </c>
      <c r="G1992" s="1" t="s">
        <v>34899</v>
      </c>
    </row>
    <row r="1993" spans="1:7" x14ac:dyDescent="0.4">
      <c r="A1993" s="1" t="s">
        <v>2190</v>
      </c>
      <c r="B1993" s="2">
        <v>26170</v>
      </c>
      <c r="C1993" s="1" t="s">
        <v>104</v>
      </c>
      <c r="D1993" s="1" t="s">
        <v>19445</v>
      </c>
      <c r="E1993" s="1" t="s">
        <v>17090</v>
      </c>
      <c r="F1993" s="1" t="s">
        <v>17042</v>
      </c>
      <c r="G1993" s="1" t="s">
        <v>36105</v>
      </c>
    </row>
    <row r="1994" spans="1:7" x14ac:dyDescent="0.4">
      <c r="A1994" s="1" t="s">
        <v>2191</v>
      </c>
      <c r="B1994" s="2">
        <v>33071</v>
      </c>
      <c r="C1994" s="1" t="s">
        <v>104</v>
      </c>
      <c r="D1994" s="1" t="s">
        <v>19446</v>
      </c>
      <c r="E1994" s="1" t="s">
        <v>17044</v>
      </c>
      <c r="F1994" s="1" t="s">
        <v>17328</v>
      </c>
      <c r="G1994" s="1" t="s">
        <v>34612</v>
      </c>
    </row>
    <row r="1995" spans="1:7" x14ac:dyDescent="0.4">
      <c r="A1995" s="1" t="s">
        <v>2192</v>
      </c>
      <c r="B1995" s="2">
        <v>33594</v>
      </c>
      <c r="C1995" s="1" t="s">
        <v>103</v>
      </c>
      <c r="D1995" s="1" t="s">
        <v>19447</v>
      </c>
      <c r="E1995" s="1" t="s">
        <v>17090</v>
      </c>
      <c r="F1995" s="1" t="s">
        <v>18522</v>
      </c>
      <c r="G1995" s="1" t="s">
        <v>36106</v>
      </c>
    </row>
    <row r="1996" spans="1:7" x14ac:dyDescent="0.4">
      <c r="A1996" s="1" t="s">
        <v>2193</v>
      </c>
      <c r="B1996" s="2">
        <v>24509</v>
      </c>
      <c r="C1996" s="1" t="s">
        <v>104</v>
      </c>
      <c r="D1996" s="1" t="s">
        <v>19448</v>
      </c>
      <c r="E1996" s="1" t="s">
        <v>17090</v>
      </c>
      <c r="F1996" s="1" t="s">
        <v>17227</v>
      </c>
      <c r="G1996" s="1" t="s">
        <v>36107</v>
      </c>
    </row>
    <row r="1997" spans="1:7" x14ac:dyDescent="0.4">
      <c r="A1997" s="1" t="s">
        <v>2194</v>
      </c>
      <c r="B1997" s="2">
        <v>35223</v>
      </c>
      <c r="C1997" s="1" t="s">
        <v>103</v>
      </c>
      <c r="D1997" s="1" t="s">
        <v>19449</v>
      </c>
      <c r="E1997" s="1" t="s">
        <v>17054</v>
      </c>
      <c r="F1997" s="1" t="s">
        <v>17883</v>
      </c>
      <c r="G1997" s="1" t="s">
        <v>34651</v>
      </c>
    </row>
    <row r="1998" spans="1:7" x14ac:dyDescent="0.4">
      <c r="A1998" s="1" t="s">
        <v>2195</v>
      </c>
      <c r="B1998" s="2">
        <v>17408</v>
      </c>
      <c r="C1998" s="1" t="s">
        <v>104</v>
      </c>
      <c r="D1998" s="1" t="s">
        <v>19450</v>
      </c>
      <c r="E1998" s="1" t="s">
        <v>17057</v>
      </c>
      <c r="F1998" s="1" t="s">
        <v>17075</v>
      </c>
      <c r="G1998" s="1" t="s">
        <v>36108</v>
      </c>
    </row>
    <row r="1999" spans="1:7" x14ac:dyDescent="0.4">
      <c r="A1999" s="1" t="s">
        <v>2196</v>
      </c>
      <c r="B1999" s="2">
        <v>22976</v>
      </c>
      <c r="C1999" s="1" t="s">
        <v>104</v>
      </c>
      <c r="D1999" s="1" t="s">
        <v>19451</v>
      </c>
      <c r="E1999" s="1" t="s">
        <v>298</v>
      </c>
      <c r="F1999" s="1" t="s">
        <v>17328</v>
      </c>
      <c r="G1999" s="1" t="s">
        <v>36109</v>
      </c>
    </row>
    <row r="2000" spans="1:7" x14ac:dyDescent="0.4">
      <c r="A2000" s="1" t="s">
        <v>2197</v>
      </c>
      <c r="B2000" s="2">
        <v>27200</v>
      </c>
      <c r="C2000" s="1" t="s">
        <v>104</v>
      </c>
      <c r="D2000" s="1" t="s">
        <v>19452</v>
      </c>
      <c r="E2000" s="1" t="s">
        <v>17054</v>
      </c>
      <c r="F2000" s="1" t="s">
        <v>17411</v>
      </c>
      <c r="G2000" s="1" t="s">
        <v>36110</v>
      </c>
    </row>
    <row r="2001" spans="1:7" x14ac:dyDescent="0.4">
      <c r="A2001" s="1" t="s">
        <v>2198</v>
      </c>
      <c r="B2001" s="2">
        <v>36071</v>
      </c>
      <c r="C2001" s="1" t="s">
        <v>104</v>
      </c>
      <c r="D2001" s="1" t="s">
        <v>19453</v>
      </c>
      <c r="E2001" s="1" t="s">
        <v>17226</v>
      </c>
      <c r="F2001" s="1" t="s">
        <v>17147</v>
      </c>
      <c r="G2001" s="1" t="s">
        <v>36111</v>
      </c>
    </row>
    <row r="2002" spans="1:7" x14ac:dyDescent="0.4">
      <c r="A2002" s="1" t="s">
        <v>2199</v>
      </c>
      <c r="B2002" s="2">
        <v>30527</v>
      </c>
      <c r="C2002" s="1" t="s">
        <v>103</v>
      </c>
      <c r="D2002" s="1" t="s">
        <v>19454</v>
      </c>
      <c r="E2002" s="1" t="s">
        <v>17044</v>
      </c>
      <c r="F2002" s="1" t="s">
        <v>17419</v>
      </c>
      <c r="G2002" s="1" t="s">
        <v>36112</v>
      </c>
    </row>
    <row r="2003" spans="1:7" x14ac:dyDescent="0.4">
      <c r="A2003" s="1" t="s">
        <v>2200</v>
      </c>
      <c r="B2003" s="2">
        <v>30466</v>
      </c>
      <c r="C2003" s="1" t="s">
        <v>104</v>
      </c>
      <c r="D2003" s="1" t="s">
        <v>19455</v>
      </c>
      <c r="E2003" s="1" t="s">
        <v>17162</v>
      </c>
      <c r="F2003" s="1" t="s">
        <v>17585</v>
      </c>
      <c r="G2003" s="1" t="s">
        <v>36113</v>
      </c>
    </row>
    <row r="2004" spans="1:7" x14ac:dyDescent="0.4">
      <c r="A2004" s="1" t="s">
        <v>2201</v>
      </c>
      <c r="B2004" s="2">
        <v>22012</v>
      </c>
      <c r="C2004" s="1" t="s">
        <v>104</v>
      </c>
      <c r="D2004" s="1" t="s">
        <v>19456</v>
      </c>
      <c r="E2004" s="1" t="s">
        <v>299</v>
      </c>
      <c r="F2004" s="1" t="s">
        <v>18176</v>
      </c>
      <c r="G2004" s="1" t="s">
        <v>34602</v>
      </c>
    </row>
    <row r="2005" spans="1:7" x14ac:dyDescent="0.4">
      <c r="A2005" s="1" t="s">
        <v>2202</v>
      </c>
      <c r="B2005" s="2">
        <v>26475</v>
      </c>
      <c r="C2005" s="1" t="s">
        <v>104</v>
      </c>
      <c r="D2005" s="1" t="s">
        <v>19457</v>
      </c>
      <c r="E2005" s="1" t="s">
        <v>17044</v>
      </c>
      <c r="F2005" s="1" t="s">
        <v>17530</v>
      </c>
      <c r="G2005" s="1" t="s">
        <v>36114</v>
      </c>
    </row>
    <row r="2006" spans="1:7" x14ac:dyDescent="0.4">
      <c r="A2006" s="1" t="s">
        <v>2203</v>
      </c>
      <c r="B2006" s="2">
        <v>22782</v>
      </c>
      <c r="C2006" s="1" t="s">
        <v>104</v>
      </c>
      <c r="D2006" s="1" t="s">
        <v>19458</v>
      </c>
      <c r="E2006" s="1" t="s">
        <v>17044</v>
      </c>
      <c r="F2006" s="1" t="s">
        <v>17624</v>
      </c>
      <c r="G2006" s="1" t="s">
        <v>36039</v>
      </c>
    </row>
    <row r="2007" spans="1:7" x14ac:dyDescent="0.4">
      <c r="A2007" s="1" t="s">
        <v>2204</v>
      </c>
      <c r="B2007" s="2">
        <v>19806</v>
      </c>
      <c r="C2007" s="1" t="s">
        <v>104</v>
      </c>
      <c r="D2007" s="1" t="s">
        <v>19459</v>
      </c>
      <c r="E2007" s="1" t="s">
        <v>299</v>
      </c>
      <c r="F2007" s="1" t="s">
        <v>17374</v>
      </c>
      <c r="G2007" s="1" t="s">
        <v>36115</v>
      </c>
    </row>
    <row r="2008" spans="1:7" x14ac:dyDescent="0.4">
      <c r="A2008" s="1" t="s">
        <v>2205</v>
      </c>
      <c r="B2008" s="2">
        <v>18534</v>
      </c>
      <c r="C2008" s="1" t="s">
        <v>104</v>
      </c>
      <c r="D2008" s="1" t="s">
        <v>19460</v>
      </c>
      <c r="E2008" s="1" t="s">
        <v>17044</v>
      </c>
      <c r="F2008" s="1" t="s">
        <v>17340</v>
      </c>
      <c r="G2008" s="1" t="s">
        <v>35969</v>
      </c>
    </row>
    <row r="2009" spans="1:7" x14ac:dyDescent="0.4">
      <c r="A2009" s="1" t="s">
        <v>2206</v>
      </c>
      <c r="B2009" s="2">
        <v>21717</v>
      </c>
      <c r="C2009" s="1" t="s">
        <v>104</v>
      </c>
      <c r="D2009" s="1" t="s">
        <v>19461</v>
      </c>
      <c r="E2009" s="1" t="s">
        <v>299</v>
      </c>
      <c r="F2009" s="1" t="s">
        <v>17282</v>
      </c>
      <c r="G2009" s="1" t="s">
        <v>36116</v>
      </c>
    </row>
    <row r="2010" spans="1:7" x14ac:dyDescent="0.4">
      <c r="A2010" s="1" t="s">
        <v>2207</v>
      </c>
      <c r="B2010" s="2">
        <v>24740</v>
      </c>
      <c r="C2010" s="1" t="s">
        <v>103</v>
      </c>
      <c r="D2010" s="1" t="s">
        <v>19462</v>
      </c>
      <c r="E2010" s="1" t="s">
        <v>17063</v>
      </c>
      <c r="F2010" s="1" t="s">
        <v>17885</v>
      </c>
      <c r="G2010" s="1" t="s">
        <v>35497</v>
      </c>
    </row>
    <row r="2011" spans="1:7" x14ac:dyDescent="0.4">
      <c r="A2011" s="1" t="s">
        <v>2208</v>
      </c>
      <c r="B2011" s="2">
        <v>28089</v>
      </c>
      <c r="C2011" s="1" t="s">
        <v>104</v>
      </c>
      <c r="D2011" s="1" t="s">
        <v>19463</v>
      </c>
      <c r="E2011" s="1" t="s">
        <v>17054</v>
      </c>
      <c r="F2011" s="1" t="s">
        <v>18113</v>
      </c>
      <c r="G2011" s="1" t="s">
        <v>36117</v>
      </c>
    </row>
    <row r="2012" spans="1:7" x14ac:dyDescent="0.4">
      <c r="A2012" s="1" t="s">
        <v>2209</v>
      </c>
      <c r="B2012" s="2">
        <v>32675</v>
      </c>
      <c r="C2012" s="1" t="s">
        <v>103</v>
      </c>
      <c r="D2012" s="1" t="s">
        <v>19464</v>
      </c>
      <c r="E2012" s="1" t="s">
        <v>17047</v>
      </c>
      <c r="F2012" s="1" t="s">
        <v>17328</v>
      </c>
      <c r="G2012" s="1" t="s">
        <v>35982</v>
      </c>
    </row>
    <row r="2013" spans="1:7" x14ac:dyDescent="0.4">
      <c r="A2013" s="1" t="s">
        <v>2210</v>
      </c>
      <c r="B2013" s="2">
        <v>18561</v>
      </c>
      <c r="C2013" s="1" t="s">
        <v>103</v>
      </c>
      <c r="D2013" s="1" t="s">
        <v>19465</v>
      </c>
      <c r="E2013" s="1" t="s">
        <v>17057</v>
      </c>
      <c r="F2013" s="1" t="s">
        <v>18083</v>
      </c>
      <c r="G2013" s="1" t="s">
        <v>35430</v>
      </c>
    </row>
    <row r="2014" spans="1:7" x14ac:dyDescent="0.4">
      <c r="A2014" s="1" t="s">
        <v>2211</v>
      </c>
      <c r="B2014" s="2">
        <v>35018</v>
      </c>
      <c r="C2014" s="1" t="s">
        <v>103</v>
      </c>
      <c r="D2014" s="1" t="s">
        <v>19466</v>
      </c>
      <c r="E2014" s="1" t="s">
        <v>17054</v>
      </c>
      <c r="F2014" s="1" t="s">
        <v>17236</v>
      </c>
      <c r="G2014" s="1" t="s">
        <v>36118</v>
      </c>
    </row>
    <row r="2015" spans="1:7" x14ac:dyDescent="0.4">
      <c r="A2015" s="1" t="s">
        <v>2212</v>
      </c>
      <c r="B2015" s="2">
        <v>18786</v>
      </c>
      <c r="C2015" s="1" t="s">
        <v>104</v>
      </c>
      <c r="D2015" s="1" t="s">
        <v>19467</v>
      </c>
      <c r="E2015" s="1" t="s">
        <v>298</v>
      </c>
      <c r="F2015" s="1" t="s">
        <v>17211</v>
      </c>
      <c r="G2015" s="1" t="s">
        <v>36119</v>
      </c>
    </row>
    <row r="2016" spans="1:7" x14ac:dyDescent="0.4">
      <c r="A2016" s="1" t="s">
        <v>2213</v>
      </c>
      <c r="B2016" s="2">
        <v>31046</v>
      </c>
      <c r="C2016" s="1" t="s">
        <v>103</v>
      </c>
      <c r="D2016" s="1" t="s">
        <v>19468</v>
      </c>
      <c r="E2016" s="1" t="s">
        <v>17041</v>
      </c>
      <c r="F2016" s="1" t="s">
        <v>17313</v>
      </c>
      <c r="G2016" s="1" t="s">
        <v>36120</v>
      </c>
    </row>
    <row r="2017" spans="1:7" x14ac:dyDescent="0.4">
      <c r="A2017" s="1" t="s">
        <v>2214</v>
      </c>
      <c r="B2017" s="2">
        <v>24819</v>
      </c>
      <c r="C2017" s="1" t="s">
        <v>103</v>
      </c>
      <c r="D2017" s="1" t="s">
        <v>19469</v>
      </c>
      <c r="E2017" s="1" t="s">
        <v>298</v>
      </c>
      <c r="F2017" s="1" t="s">
        <v>18631</v>
      </c>
      <c r="G2017" s="1" t="s">
        <v>36121</v>
      </c>
    </row>
    <row r="2018" spans="1:7" x14ac:dyDescent="0.4">
      <c r="A2018" s="1" t="s">
        <v>2215</v>
      </c>
      <c r="B2018" s="2">
        <v>34711</v>
      </c>
      <c r="C2018" s="1" t="s">
        <v>103</v>
      </c>
      <c r="D2018" s="1" t="s">
        <v>19470</v>
      </c>
      <c r="E2018" s="1" t="s">
        <v>298</v>
      </c>
      <c r="F2018" s="1" t="s">
        <v>17129</v>
      </c>
      <c r="G2018" s="1" t="s">
        <v>36122</v>
      </c>
    </row>
    <row r="2019" spans="1:7" x14ac:dyDescent="0.4">
      <c r="A2019" s="1" t="s">
        <v>2216</v>
      </c>
      <c r="B2019" s="2">
        <v>19985</v>
      </c>
      <c r="C2019" s="1" t="s">
        <v>104</v>
      </c>
      <c r="D2019" s="1" t="s">
        <v>19471</v>
      </c>
      <c r="E2019" s="1" t="s">
        <v>17044</v>
      </c>
      <c r="F2019" s="1" t="s">
        <v>17571</v>
      </c>
      <c r="G2019" s="1" t="s">
        <v>271</v>
      </c>
    </row>
    <row r="2020" spans="1:7" x14ac:dyDescent="0.4">
      <c r="A2020" s="1" t="s">
        <v>2217</v>
      </c>
      <c r="B2020" s="2">
        <v>30796</v>
      </c>
      <c r="C2020" s="1" t="s">
        <v>103</v>
      </c>
      <c r="D2020" s="1" t="s">
        <v>19472</v>
      </c>
      <c r="E2020" s="1" t="s">
        <v>17054</v>
      </c>
      <c r="F2020" s="1" t="s">
        <v>17222</v>
      </c>
      <c r="G2020" s="1" t="s">
        <v>36123</v>
      </c>
    </row>
    <row r="2021" spans="1:7" x14ac:dyDescent="0.4">
      <c r="A2021" s="1" t="s">
        <v>2218</v>
      </c>
      <c r="B2021" s="2">
        <v>22525</v>
      </c>
      <c r="C2021" s="1" t="s">
        <v>103</v>
      </c>
      <c r="D2021" s="1" t="s">
        <v>19473</v>
      </c>
      <c r="E2021" s="1" t="s">
        <v>17041</v>
      </c>
      <c r="F2021" s="1" t="s">
        <v>18198</v>
      </c>
      <c r="G2021" s="1" t="s">
        <v>36124</v>
      </c>
    </row>
    <row r="2022" spans="1:7" x14ac:dyDescent="0.4">
      <c r="A2022" s="1" t="s">
        <v>2219</v>
      </c>
      <c r="B2022" s="2">
        <v>31582</v>
      </c>
      <c r="C2022" s="1" t="s">
        <v>104</v>
      </c>
      <c r="D2022" s="1" t="s">
        <v>19474</v>
      </c>
      <c r="E2022" s="1" t="s">
        <v>17087</v>
      </c>
      <c r="F2022" s="1" t="s">
        <v>17518</v>
      </c>
      <c r="G2022" s="1" t="s">
        <v>36125</v>
      </c>
    </row>
    <row r="2023" spans="1:7" x14ac:dyDescent="0.4">
      <c r="A2023" s="1" t="s">
        <v>2220</v>
      </c>
      <c r="B2023" s="2">
        <v>18682</v>
      </c>
      <c r="C2023" s="1" t="s">
        <v>104</v>
      </c>
      <c r="D2023" s="1" t="s">
        <v>19475</v>
      </c>
      <c r="E2023" s="1" t="s">
        <v>17162</v>
      </c>
      <c r="F2023" s="1" t="s">
        <v>17116</v>
      </c>
      <c r="G2023" s="1" t="s">
        <v>36126</v>
      </c>
    </row>
    <row r="2024" spans="1:7" x14ac:dyDescent="0.4">
      <c r="A2024" s="1" t="s">
        <v>2221</v>
      </c>
      <c r="B2024" s="2">
        <v>31873</v>
      </c>
      <c r="C2024" s="1" t="s">
        <v>104</v>
      </c>
      <c r="D2024" s="1" t="s">
        <v>19476</v>
      </c>
      <c r="E2024" s="1" t="s">
        <v>17060</v>
      </c>
      <c r="F2024" s="1" t="s">
        <v>17075</v>
      </c>
      <c r="G2024" s="1" t="s">
        <v>36127</v>
      </c>
    </row>
    <row r="2025" spans="1:7" x14ac:dyDescent="0.4">
      <c r="A2025" s="1" t="s">
        <v>2222</v>
      </c>
      <c r="B2025" s="2">
        <v>34865</v>
      </c>
      <c r="C2025" s="1" t="s">
        <v>103</v>
      </c>
      <c r="D2025" s="1" t="s">
        <v>19477</v>
      </c>
      <c r="E2025" s="1" t="s">
        <v>17047</v>
      </c>
      <c r="F2025" s="1" t="s">
        <v>17211</v>
      </c>
      <c r="G2025" s="1" t="s">
        <v>36128</v>
      </c>
    </row>
    <row r="2026" spans="1:7" x14ac:dyDescent="0.4">
      <c r="A2026" s="1" t="s">
        <v>2223</v>
      </c>
      <c r="B2026" s="2">
        <v>19358</v>
      </c>
      <c r="C2026" s="1" t="s">
        <v>104</v>
      </c>
      <c r="D2026" s="1" t="s">
        <v>19478</v>
      </c>
      <c r="E2026" s="1" t="s">
        <v>17060</v>
      </c>
      <c r="F2026" s="1" t="s">
        <v>17305</v>
      </c>
      <c r="G2026" s="1" t="s">
        <v>36129</v>
      </c>
    </row>
    <row r="2027" spans="1:7" x14ac:dyDescent="0.4">
      <c r="A2027" s="1" t="s">
        <v>2224</v>
      </c>
      <c r="B2027" s="2">
        <v>31932</v>
      </c>
      <c r="C2027" s="1" t="s">
        <v>104</v>
      </c>
      <c r="D2027" s="1" t="s">
        <v>19479</v>
      </c>
      <c r="E2027" s="1" t="s">
        <v>17044</v>
      </c>
      <c r="F2027" s="1" t="s">
        <v>17599</v>
      </c>
      <c r="G2027" s="1" t="s">
        <v>36130</v>
      </c>
    </row>
    <row r="2028" spans="1:7" x14ac:dyDescent="0.4">
      <c r="A2028" s="1" t="s">
        <v>2225</v>
      </c>
      <c r="B2028" s="2">
        <v>20501</v>
      </c>
      <c r="C2028" s="1" t="s">
        <v>104</v>
      </c>
      <c r="D2028" s="1" t="s">
        <v>19480</v>
      </c>
      <c r="E2028" s="1" t="s">
        <v>297</v>
      </c>
      <c r="F2028" s="1" t="s">
        <v>17679</v>
      </c>
      <c r="G2028" s="1" t="s">
        <v>36131</v>
      </c>
    </row>
    <row r="2029" spans="1:7" x14ac:dyDescent="0.4">
      <c r="A2029" s="1" t="s">
        <v>2226</v>
      </c>
      <c r="B2029" s="2">
        <v>21362</v>
      </c>
      <c r="C2029" s="1" t="s">
        <v>104</v>
      </c>
      <c r="D2029" s="1" t="s">
        <v>19481</v>
      </c>
      <c r="E2029" s="1" t="s">
        <v>17044</v>
      </c>
      <c r="F2029" s="1" t="s">
        <v>17151</v>
      </c>
      <c r="G2029" s="1" t="s">
        <v>36132</v>
      </c>
    </row>
    <row r="2030" spans="1:7" x14ac:dyDescent="0.4">
      <c r="A2030" s="1" t="s">
        <v>2227</v>
      </c>
      <c r="B2030" s="2">
        <v>30938</v>
      </c>
      <c r="C2030" s="1" t="s">
        <v>104</v>
      </c>
      <c r="D2030" s="1" t="s">
        <v>19482</v>
      </c>
      <c r="E2030" s="1" t="s">
        <v>17054</v>
      </c>
      <c r="F2030" s="1" t="s">
        <v>18990</v>
      </c>
      <c r="G2030" s="1" t="s">
        <v>34857</v>
      </c>
    </row>
    <row r="2031" spans="1:7" x14ac:dyDescent="0.4">
      <c r="A2031" s="1" t="s">
        <v>2228</v>
      </c>
      <c r="B2031" s="2">
        <v>32452</v>
      </c>
      <c r="C2031" s="1" t="s">
        <v>103</v>
      </c>
      <c r="D2031" s="1" t="s">
        <v>19483</v>
      </c>
      <c r="E2031" s="1" t="s">
        <v>17054</v>
      </c>
      <c r="F2031" s="1" t="s">
        <v>18990</v>
      </c>
      <c r="G2031" s="1" t="s">
        <v>36133</v>
      </c>
    </row>
    <row r="2032" spans="1:7" x14ac:dyDescent="0.4">
      <c r="A2032" s="1" t="s">
        <v>2229</v>
      </c>
      <c r="B2032" s="2">
        <v>18605</v>
      </c>
      <c r="C2032" s="1" t="s">
        <v>104</v>
      </c>
      <c r="D2032" s="1" t="s">
        <v>19484</v>
      </c>
      <c r="E2032" s="1" t="s">
        <v>17060</v>
      </c>
      <c r="F2032" s="1" t="s">
        <v>18267</v>
      </c>
      <c r="G2032" s="1" t="s">
        <v>34899</v>
      </c>
    </row>
    <row r="2033" spans="1:7" x14ac:dyDescent="0.4">
      <c r="A2033" s="1" t="s">
        <v>2230</v>
      </c>
      <c r="B2033" s="2">
        <v>29872</v>
      </c>
      <c r="C2033" s="1" t="s">
        <v>104</v>
      </c>
      <c r="D2033" s="1" t="s">
        <v>19485</v>
      </c>
      <c r="E2033" s="1" t="s">
        <v>299</v>
      </c>
      <c r="F2033" s="1" t="s">
        <v>19081</v>
      </c>
      <c r="G2033" s="1" t="s">
        <v>35392</v>
      </c>
    </row>
    <row r="2034" spans="1:7" x14ac:dyDescent="0.4">
      <c r="A2034" s="1" t="s">
        <v>2231</v>
      </c>
      <c r="B2034" s="2">
        <v>30269</v>
      </c>
      <c r="C2034" s="1" t="s">
        <v>104</v>
      </c>
      <c r="D2034" s="1" t="s">
        <v>19486</v>
      </c>
      <c r="E2034" s="1" t="s">
        <v>17087</v>
      </c>
      <c r="F2034" s="1" t="s">
        <v>17520</v>
      </c>
      <c r="G2034" s="1" t="s">
        <v>35491</v>
      </c>
    </row>
    <row r="2035" spans="1:7" x14ac:dyDescent="0.4">
      <c r="A2035" s="1" t="s">
        <v>2232</v>
      </c>
      <c r="B2035" s="2">
        <v>23869</v>
      </c>
      <c r="C2035" s="1" t="s">
        <v>103</v>
      </c>
      <c r="D2035" s="1" t="s">
        <v>19487</v>
      </c>
      <c r="E2035" s="1" t="s">
        <v>17087</v>
      </c>
      <c r="F2035" s="1" t="s">
        <v>17149</v>
      </c>
      <c r="G2035" s="1" t="s">
        <v>34650</v>
      </c>
    </row>
    <row r="2036" spans="1:7" x14ac:dyDescent="0.4">
      <c r="A2036" s="1" t="s">
        <v>2233</v>
      </c>
      <c r="B2036" s="2">
        <v>20855</v>
      </c>
      <c r="C2036" s="1" t="s">
        <v>104</v>
      </c>
      <c r="D2036" s="1" t="s">
        <v>19488</v>
      </c>
      <c r="E2036" s="1" t="s">
        <v>17162</v>
      </c>
      <c r="F2036" s="1" t="s">
        <v>17564</v>
      </c>
      <c r="G2036" s="1" t="s">
        <v>36134</v>
      </c>
    </row>
    <row r="2037" spans="1:7" x14ac:dyDescent="0.4">
      <c r="A2037" s="1" t="s">
        <v>2234</v>
      </c>
      <c r="B2037" s="2">
        <v>30128</v>
      </c>
      <c r="C2037" s="1" t="s">
        <v>104</v>
      </c>
      <c r="D2037" s="1" t="s">
        <v>19489</v>
      </c>
      <c r="E2037" s="1" t="s">
        <v>298</v>
      </c>
      <c r="F2037" s="1" t="s">
        <v>17282</v>
      </c>
      <c r="G2037" s="1" t="s">
        <v>36135</v>
      </c>
    </row>
    <row r="2038" spans="1:7" x14ac:dyDescent="0.4">
      <c r="A2038" s="1" t="s">
        <v>2235</v>
      </c>
      <c r="B2038" s="2">
        <v>21741</v>
      </c>
      <c r="C2038" s="1" t="s">
        <v>104</v>
      </c>
      <c r="D2038" s="1" t="s">
        <v>19490</v>
      </c>
      <c r="E2038" s="1" t="s">
        <v>17041</v>
      </c>
      <c r="F2038" s="1" t="s">
        <v>17333</v>
      </c>
      <c r="G2038" s="1" t="s">
        <v>36136</v>
      </c>
    </row>
    <row r="2039" spans="1:7" x14ac:dyDescent="0.4">
      <c r="A2039" s="1" t="s">
        <v>2236</v>
      </c>
      <c r="B2039" s="2">
        <v>30248</v>
      </c>
      <c r="C2039" s="1" t="s">
        <v>104</v>
      </c>
      <c r="D2039" s="1" t="s">
        <v>19491</v>
      </c>
      <c r="E2039" s="1" t="s">
        <v>17041</v>
      </c>
      <c r="F2039" s="1" t="s">
        <v>17566</v>
      </c>
      <c r="G2039" s="1" t="s">
        <v>36137</v>
      </c>
    </row>
    <row r="2040" spans="1:7" x14ac:dyDescent="0.4">
      <c r="A2040" s="1" t="s">
        <v>2237</v>
      </c>
      <c r="B2040" s="2">
        <v>28716</v>
      </c>
      <c r="C2040" s="1" t="s">
        <v>104</v>
      </c>
      <c r="D2040" s="1" t="s">
        <v>19492</v>
      </c>
      <c r="E2040" s="1" t="s">
        <v>17090</v>
      </c>
      <c r="F2040" s="1" t="s">
        <v>18381</v>
      </c>
      <c r="G2040" s="1" t="s">
        <v>36138</v>
      </c>
    </row>
    <row r="2041" spans="1:7" x14ac:dyDescent="0.4">
      <c r="A2041" s="1" t="s">
        <v>2238</v>
      </c>
      <c r="B2041" s="2">
        <v>25896</v>
      </c>
      <c r="C2041" s="1" t="s">
        <v>103</v>
      </c>
      <c r="D2041" s="1" t="s">
        <v>19493</v>
      </c>
      <c r="E2041" s="1" t="s">
        <v>17047</v>
      </c>
      <c r="F2041" s="1" t="s">
        <v>17269</v>
      </c>
      <c r="G2041" s="1" t="s">
        <v>36139</v>
      </c>
    </row>
    <row r="2042" spans="1:7" x14ac:dyDescent="0.4">
      <c r="A2042" s="1" t="s">
        <v>2239</v>
      </c>
      <c r="B2042" s="2">
        <v>26827</v>
      </c>
      <c r="C2042" s="1" t="s">
        <v>104</v>
      </c>
      <c r="D2042" s="1" t="s">
        <v>19494</v>
      </c>
      <c r="E2042" s="1" t="s">
        <v>17044</v>
      </c>
      <c r="F2042" s="1" t="s">
        <v>17562</v>
      </c>
      <c r="G2042" s="1" t="s">
        <v>36140</v>
      </c>
    </row>
    <row r="2043" spans="1:7" x14ac:dyDescent="0.4">
      <c r="A2043" s="1" t="s">
        <v>2240</v>
      </c>
      <c r="B2043" s="2">
        <v>24346</v>
      </c>
      <c r="C2043" s="1" t="s">
        <v>104</v>
      </c>
      <c r="D2043" s="1" t="s">
        <v>19495</v>
      </c>
      <c r="E2043" s="1" t="s">
        <v>17047</v>
      </c>
      <c r="F2043" s="1" t="s">
        <v>17236</v>
      </c>
      <c r="G2043" s="1" t="s">
        <v>34817</v>
      </c>
    </row>
    <row r="2044" spans="1:7" x14ac:dyDescent="0.4">
      <c r="A2044" s="1" t="s">
        <v>2241</v>
      </c>
      <c r="B2044" s="2">
        <v>17950</v>
      </c>
      <c r="C2044" s="1" t="s">
        <v>103</v>
      </c>
      <c r="D2044" s="1" t="s">
        <v>19496</v>
      </c>
      <c r="E2044" s="1" t="s">
        <v>17047</v>
      </c>
      <c r="F2044" s="1" t="s">
        <v>17169</v>
      </c>
      <c r="G2044" s="1" t="s">
        <v>36141</v>
      </c>
    </row>
    <row r="2045" spans="1:7" x14ac:dyDescent="0.4">
      <c r="A2045" s="1" t="s">
        <v>2242</v>
      </c>
      <c r="B2045" s="2">
        <v>23915</v>
      </c>
      <c r="C2045" s="1" t="s">
        <v>103</v>
      </c>
      <c r="D2045" s="1" t="s">
        <v>19497</v>
      </c>
      <c r="E2045" s="1" t="s">
        <v>17087</v>
      </c>
      <c r="F2045" s="1" t="s">
        <v>17536</v>
      </c>
      <c r="G2045" s="1" t="s">
        <v>36142</v>
      </c>
    </row>
    <row r="2046" spans="1:7" x14ac:dyDescent="0.4">
      <c r="A2046" s="1" t="s">
        <v>2243</v>
      </c>
      <c r="B2046" s="2">
        <v>29186</v>
      </c>
      <c r="C2046" s="1" t="s">
        <v>103</v>
      </c>
      <c r="D2046" s="1" t="s">
        <v>19498</v>
      </c>
      <c r="E2046" s="1" t="s">
        <v>17057</v>
      </c>
      <c r="F2046" s="1" t="s">
        <v>17800</v>
      </c>
      <c r="G2046" s="1" t="s">
        <v>36143</v>
      </c>
    </row>
    <row r="2047" spans="1:7" x14ac:dyDescent="0.4">
      <c r="A2047" s="1" t="s">
        <v>2244</v>
      </c>
      <c r="B2047" s="2">
        <v>31571</v>
      </c>
      <c r="C2047" s="1" t="s">
        <v>103</v>
      </c>
      <c r="D2047" s="1" t="s">
        <v>19499</v>
      </c>
      <c r="E2047" s="1" t="s">
        <v>298</v>
      </c>
      <c r="F2047" s="1" t="s">
        <v>19021</v>
      </c>
      <c r="G2047" s="1" t="s">
        <v>252</v>
      </c>
    </row>
    <row r="2048" spans="1:7" x14ac:dyDescent="0.4">
      <c r="A2048" s="1" t="s">
        <v>2245</v>
      </c>
      <c r="B2048" s="2">
        <v>33691</v>
      </c>
      <c r="C2048" s="1" t="s">
        <v>104</v>
      </c>
      <c r="D2048" s="1" t="s">
        <v>19500</v>
      </c>
      <c r="E2048" s="1" t="s">
        <v>17063</v>
      </c>
      <c r="F2048" s="1" t="s">
        <v>17608</v>
      </c>
      <c r="G2048" s="1" t="s">
        <v>36144</v>
      </c>
    </row>
    <row r="2049" spans="1:7" x14ac:dyDescent="0.4">
      <c r="A2049" s="1" t="s">
        <v>2246</v>
      </c>
      <c r="B2049" s="2">
        <v>20856</v>
      </c>
      <c r="C2049" s="1" t="s">
        <v>104</v>
      </c>
      <c r="D2049" s="1" t="s">
        <v>19501</v>
      </c>
      <c r="E2049" s="1" t="s">
        <v>298</v>
      </c>
      <c r="F2049" s="1" t="s">
        <v>17323</v>
      </c>
      <c r="G2049" s="1" t="s">
        <v>36145</v>
      </c>
    </row>
    <row r="2050" spans="1:7" x14ac:dyDescent="0.4">
      <c r="A2050" s="1" t="s">
        <v>2247</v>
      </c>
      <c r="B2050" s="2">
        <v>19963</v>
      </c>
      <c r="C2050" s="1" t="s">
        <v>104</v>
      </c>
      <c r="D2050" s="1" t="s">
        <v>19502</v>
      </c>
      <c r="E2050" s="1" t="s">
        <v>17041</v>
      </c>
      <c r="F2050" s="1" t="s">
        <v>18292</v>
      </c>
      <c r="G2050" s="1" t="s">
        <v>34576</v>
      </c>
    </row>
    <row r="2051" spans="1:7" x14ac:dyDescent="0.4">
      <c r="A2051" s="1" t="s">
        <v>2248</v>
      </c>
      <c r="B2051" s="2">
        <v>30616</v>
      </c>
      <c r="C2051" s="1" t="s">
        <v>103</v>
      </c>
      <c r="D2051" s="1" t="s">
        <v>19503</v>
      </c>
      <c r="E2051" s="1" t="s">
        <v>17044</v>
      </c>
      <c r="F2051" s="1" t="s">
        <v>17502</v>
      </c>
      <c r="G2051" s="1" t="s">
        <v>36146</v>
      </c>
    </row>
    <row r="2052" spans="1:7" x14ac:dyDescent="0.4">
      <c r="A2052" s="1" t="s">
        <v>2249</v>
      </c>
      <c r="B2052" s="2">
        <v>26839</v>
      </c>
      <c r="C2052" s="1" t="s">
        <v>103</v>
      </c>
      <c r="D2052" s="1" t="s">
        <v>19504</v>
      </c>
      <c r="E2052" s="1" t="s">
        <v>298</v>
      </c>
      <c r="F2052" s="1" t="s">
        <v>17758</v>
      </c>
      <c r="G2052" s="1" t="s">
        <v>36147</v>
      </c>
    </row>
    <row r="2053" spans="1:7" x14ac:dyDescent="0.4">
      <c r="A2053" s="1" t="s">
        <v>2250</v>
      </c>
      <c r="B2053" s="2">
        <v>32207</v>
      </c>
      <c r="C2053" s="1" t="s">
        <v>104</v>
      </c>
      <c r="D2053" s="1" t="s">
        <v>19505</v>
      </c>
      <c r="E2053" s="1" t="s">
        <v>298</v>
      </c>
      <c r="F2053" s="1" t="s">
        <v>18577</v>
      </c>
      <c r="G2053" s="1" t="s">
        <v>36148</v>
      </c>
    </row>
    <row r="2054" spans="1:7" x14ac:dyDescent="0.4">
      <c r="A2054" s="1" t="s">
        <v>2251</v>
      </c>
      <c r="B2054" s="2">
        <v>26034</v>
      </c>
      <c r="C2054" s="1" t="s">
        <v>103</v>
      </c>
      <c r="D2054" s="1" t="s">
        <v>19506</v>
      </c>
      <c r="E2054" s="1" t="s">
        <v>298</v>
      </c>
      <c r="F2054" s="1" t="s">
        <v>17396</v>
      </c>
      <c r="G2054" s="1" t="s">
        <v>36149</v>
      </c>
    </row>
    <row r="2055" spans="1:7" x14ac:dyDescent="0.4">
      <c r="A2055" s="1" t="s">
        <v>2252</v>
      </c>
      <c r="B2055" s="2">
        <v>29387</v>
      </c>
      <c r="C2055" s="1" t="s">
        <v>104</v>
      </c>
      <c r="D2055" s="1" t="s">
        <v>19507</v>
      </c>
      <c r="E2055" s="1" t="s">
        <v>17044</v>
      </c>
      <c r="F2055" s="1" t="s">
        <v>18874</v>
      </c>
      <c r="G2055" s="1" t="s">
        <v>36098</v>
      </c>
    </row>
    <row r="2056" spans="1:7" x14ac:dyDescent="0.4">
      <c r="A2056" s="1" t="s">
        <v>2253</v>
      </c>
      <c r="B2056" s="2">
        <v>24412</v>
      </c>
      <c r="C2056" s="1" t="s">
        <v>103</v>
      </c>
      <c r="D2056" s="1" t="s">
        <v>19508</v>
      </c>
      <c r="E2056" s="1" t="s">
        <v>298</v>
      </c>
      <c r="F2056" s="1" t="s">
        <v>17153</v>
      </c>
      <c r="G2056" s="1" t="s">
        <v>36150</v>
      </c>
    </row>
    <row r="2057" spans="1:7" x14ac:dyDescent="0.4">
      <c r="A2057" s="1" t="s">
        <v>2254</v>
      </c>
      <c r="B2057" s="2">
        <v>31150</v>
      </c>
      <c r="C2057" s="1" t="s">
        <v>104</v>
      </c>
      <c r="D2057" s="1" t="s">
        <v>19509</v>
      </c>
      <c r="E2057" s="1" t="s">
        <v>17162</v>
      </c>
      <c r="F2057" s="1" t="s">
        <v>17585</v>
      </c>
      <c r="G2057" s="1" t="s">
        <v>36151</v>
      </c>
    </row>
    <row r="2058" spans="1:7" x14ac:dyDescent="0.4">
      <c r="A2058" s="1" t="s">
        <v>2255</v>
      </c>
      <c r="B2058" s="2">
        <v>27680</v>
      </c>
      <c r="C2058" s="1" t="s">
        <v>103</v>
      </c>
      <c r="D2058" s="1" t="s">
        <v>19510</v>
      </c>
      <c r="E2058" s="1" t="s">
        <v>17044</v>
      </c>
      <c r="F2058" s="1" t="s">
        <v>18896</v>
      </c>
      <c r="G2058" s="1" t="s">
        <v>36152</v>
      </c>
    </row>
    <row r="2059" spans="1:7" x14ac:dyDescent="0.4">
      <c r="A2059" s="1" t="s">
        <v>2256</v>
      </c>
      <c r="B2059" s="2">
        <v>24414</v>
      </c>
      <c r="C2059" s="1" t="s">
        <v>103</v>
      </c>
      <c r="D2059" s="1" t="s">
        <v>19511</v>
      </c>
      <c r="E2059" s="1" t="s">
        <v>17054</v>
      </c>
      <c r="F2059" s="1" t="s">
        <v>17137</v>
      </c>
      <c r="G2059" s="1" t="s">
        <v>35147</v>
      </c>
    </row>
    <row r="2060" spans="1:7" x14ac:dyDescent="0.4">
      <c r="A2060" s="1" t="s">
        <v>2257</v>
      </c>
      <c r="B2060" s="2">
        <v>30448</v>
      </c>
      <c r="C2060" s="1" t="s">
        <v>103</v>
      </c>
      <c r="D2060" s="1" t="s">
        <v>19512</v>
      </c>
      <c r="E2060" s="1" t="s">
        <v>17226</v>
      </c>
      <c r="F2060" s="1" t="s">
        <v>17182</v>
      </c>
      <c r="G2060" s="1" t="s">
        <v>36153</v>
      </c>
    </row>
    <row r="2061" spans="1:7" x14ac:dyDescent="0.4">
      <c r="A2061" s="1" t="s">
        <v>2258</v>
      </c>
      <c r="B2061" s="2">
        <v>26628</v>
      </c>
      <c r="C2061" s="1" t="s">
        <v>103</v>
      </c>
      <c r="D2061" s="1" t="s">
        <v>19513</v>
      </c>
      <c r="E2061" s="1" t="s">
        <v>298</v>
      </c>
      <c r="F2061" s="1" t="s">
        <v>18214</v>
      </c>
      <c r="G2061" s="1" t="s">
        <v>34889</v>
      </c>
    </row>
    <row r="2062" spans="1:7" x14ac:dyDescent="0.4">
      <c r="A2062" s="1" t="s">
        <v>2259</v>
      </c>
      <c r="B2062" s="2">
        <v>26667</v>
      </c>
      <c r="C2062" s="1" t="s">
        <v>104</v>
      </c>
      <c r="D2062" s="1" t="s">
        <v>19514</v>
      </c>
      <c r="E2062" s="1" t="s">
        <v>17054</v>
      </c>
      <c r="F2062" s="1" t="s">
        <v>17506</v>
      </c>
      <c r="G2062" s="1" t="s">
        <v>36154</v>
      </c>
    </row>
    <row r="2063" spans="1:7" x14ac:dyDescent="0.4">
      <c r="A2063" s="1" t="s">
        <v>2260</v>
      </c>
      <c r="B2063" s="2">
        <v>19581</v>
      </c>
      <c r="C2063" s="1" t="s">
        <v>104</v>
      </c>
      <c r="D2063" s="1" t="s">
        <v>19515</v>
      </c>
      <c r="E2063" s="1" t="s">
        <v>298</v>
      </c>
      <c r="F2063" s="1" t="s">
        <v>17198</v>
      </c>
      <c r="G2063" s="1" t="s">
        <v>36155</v>
      </c>
    </row>
    <row r="2064" spans="1:7" x14ac:dyDescent="0.4">
      <c r="A2064" s="1" t="s">
        <v>2261</v>
      </c>
      <c r="B2064" s="2">
        <v>26969</v>
      </c>
      <c r="C2064" s="1" t="s">
        <v>104</v>
      </c>
      <c r="D2064" s="1" t="s">
        <v>19516</v>
      </c>
      <c r="E2064" s="1" t="s">
        <v>17041</v>
      </c>
      <c r="F2064" s="1" t="s">
        <v>17509</v>
      </c>
      <c r="G2064" s="1" t="s">
        <v>34785</v>
      </c>
    </row>
    <row r="2065" spans="1:7" x14ac:dyDescent="0.4">
      <c r="A2065" s="1" t="s">
        <v>2262</v>
      </c>
      <c r="B2065" s="2">
        <v>33178</v>
      </c>
      <c r="C2065" s="1" t="s">
        <v>104</v>
      </c>
      <c r="D2065" s="1" t="s">
        <v>19517</v>
      </c>
      <c r="E2065" s="1" t="s">
        <v>298</v>
      </c>
      <c r="F2065" s="1" t="s">
        <v>17419</v>
      </c>
      <c r="G2065" s="1" t="s">
        <v>36156</v>
      </c>
    </row>
    <row r="2066" spans="1:7" x14ac:dyDescent="0.4">
      <c r="A2066" s="1" t="s">
        <v>2263</v>
      </c>
      <c r="B2066" s="2">
        <v>25420</v>
      </c>
      <c r="C2066" s="1" t="s">
        <v>103</v>
      </c>
      <c r="D2066" s="1" t="s">
        <v>19518</v>
      </c>
      <c r="E2066" s="1" t="s">
        <v>17044</v>
      </c>
      <c r="F2066" s="1" t="s">
        <v>17171</v>
      </c>
      <c r="G2066" s="1" t="s">
        <v>36157</v>
      </c>
    </row>
    <row r="2067" spans="1:7" x14ac:dyDescent="0.4">
      <c r="A2067" s="1" t="s">
        <v>2264</v>
      </c>
      <c r="B2067" s="2">
        <v>29380</v>
      </c>
      <c r="C2067" s="1" t="s">
        <v>104</v>
      </c>
      <c r="D2067" s="1" t="s">
        <v>19519</v>
      </c>
      <c r="E2067" s="1" t="s">
        <v>17041</v>
      </c>
      <c r="F2067" s="1" t="s">
        <v>17190</v>
      </c>
      <c r="G2067" s="1" t="s">
        <v>36158</v>
      </c>
    </row>
    <row r="2068" spans="1:7" x14ac:dyDescent="0.4">
      <c r="A2068" s="1" t="s">
        <v>2265</v>
      </c>
      <c r="B2068" s="2">
        <v>20670</v>
      </c>
      <c r="C2068" s="1" t="s">
        <v>104</v>
      </c>
      <c r="D2068" s="1" t="s">
        <v>19520</v>
      </c>
      <c r="E2068" s="1" t="s">
        <v>17047</v>
      </c>
      <c r="F2068" s="1" t="s">
        <v>17509</v>
      </c>
      <c r="G2068" s="1" t="s">
        <v>36159</v>
      </c>
    </row>
    <row r="2069" spans="1:7" x14ac:dyDescent="0.4">
      <c r="A2069" s="1" t="s">
        <v>2266</v>
      </c>
      <c r="B2069" s="2">
        <v>32322</v>
      </c>
      <c r="C2069" s="1" t="s">
        <v>103</v>
      </c>
      <c r="D2069" s="1" t="s">
        <v>19521</v>
      </c>
      <c r="E2069" s="1" t="s">
        <v>17044</v>
      </c>
      <c r="F2069" s="1" t="s">
        <v>18258</v>
      </c>
      <c r="G2069" s="1" t="s">
        <v>36160</v>
      </c>
    </row>
    <row r="2070" spans="1:7" x14ac:dyDescent="0.4">
      <c r="A2070" s="1" t="s">
        <v>2267</v>
      </c>
      <c r="B2070" s="2">
        <v>22274</v>
      </c>
      <c r="C2070" s="1" t="s">
        <v>104</v>
      </c>
      <c r="D2070" s="1" t="s">
        <v>19523</v>
      </c>
      <c r="E2070" s="1" t="s">
        <v>17044</v>
      </c>
      <c r="F2070" s="1" t="s">
        <v>19522</v>
      </c>
      <c r="G2070" s="1" t="s">
        <v>36161</v>
      </c>
    </row>
    <row r="2071" spans="1:7" x14ac:dyDescent="0.4">
      <c r="A2071" s="1" t="s">
        <v>2268</v>
      </c>
      <c r="B2071" s="2">
        <v>26179</v>
      </c>
      <c r="C2071" s="1" t="s">
        <v>103</v>
      </c>
      <c r="D2071" s="1" t="s">
        <v>19524</v>
      </c>
      <c r="E2071" s="1" t="s">
        <v>17044</v>
      </c>
      <c r="F2071" s="1" t="s">
        <v>17425</v>
      </c>
      <c r="G2071" s="1" t="s">
        <v>34927</v>
      </c>
    </row>
    <row r="2072" spans="1:7" x14ac:dyDescent="0.4">
      <c r="A2072" s="1" t="s">
        <v>2269</v>
      </c>
      <c r="B2072" s="2">
        <v>30568</v>
      </c>
      <c r="C2072" s="1" t="s">
        <v>103</v>
      </c>
      <c r="D2072" s="1" t="s">
        <v>19525</v>
      </c>
      <c r="E2072" s="1" t="s">
        <v>17063</v>
      </c>
      <c r="F2072" s="1" t="s">
        <v>18010</v>
      </c>
      <c r="G2072" s="1" t="s">
        <v>34612</v>
      </c>
    </row>
    <row r="2073" spans="1:7" x14ac:dyDescent="0.4">
      <c r="A2073" s="1" t="s">
        <v>2270</v>
      </c>
      <c r="B2073" s="2">
        <v>33561</v>
      </c>
      <c r="C2073" s="1" t="s">
        <v>103</v>
      </c>
      <c r="D2073" s="1" t="s">
        <v>19526</v>
      </c>
      <c r="E2073" s="1" t="s">
        <v>17054</v>
      </c>
      <c r="F2073" s="1" t="s">
        <v>17362</v>
      </c>
      <c r="G2073" s="1" t="s">
        <v>36162</v>
      </c>
    </row>
    <row r="2074" spans="1:7" x14ac:dyDescent="0.4">
      <c r="A2074" s="1" t="s">
        <v>2271</v>
      </c>
      <c r="B2074" s="2">
        <v>23117</v>
      </c>
      <c r="C2074" s="1" t="s">
        <v>104</v>
      </c>
      <c r="D2074" s="1" t="s">
        <v>19527</v>
      </c>
      <c r="E2074" s="1" t="s">
        <v>17226</v>
      </c>
      <c r="F2074" s="1" t="s">
        <v>17675</v>
      </c>
      <c r="G2074" s="1" t="s">
        <v>35296</v>
      </c>
    </row>
    <row r="2075" spans="1:7" x14ac:dyDescent="0.4">
      <c r="A2075" s="1" t="s">
        <v>2272</v>
      </c>
      <c r="B2075" s="2">
        <v>20422</v>
      </c>
      <c r="C2075" s="1" t="s">
        <v>103</v>
      </c>
      <c r="D2075" s="1" t="s">
        <v>19528</v>
      </c>
      <c r="E2075" s="1" t="s">
        <v>297</v>
      </c>
      <c r="F2075" s="1" t="s">
        <v>19021</v>
      </c>
      <c r="G2075" s="1" t="s">
        <v>36163</v>
      </c>
    </row>
    <row r="2076" spans="1:7" x14ac:dyDescent="0.4">
      <c r="A2076" s="1" t="s">
        <v>2273</v>
      </c>
      <c r="B2076" s="2">
        <v>20376</v>
      </c>
      <c r="C2076" s="1" t="s">
        <v>103</v>
      </c>
      <c r="D2076" s="1" t="s">
        <v>19529</v>
      </c>
      <c r="E2076" s="1" t="s">
        <v>17074</v>
      </c>
      <c r="F2076" s="1" t="s">
        <v>17186</v>
      </c>
      <c r="G2076" s="1" t="s">
        <v>36164</v>
      </c>
    </row>
    <row r="2077" spans="1:7" x14ac:dyDescent="0.4">
      <c r="A2077" s="1" t="s">
        <v>2274</v>
      </c>
      <c r="B2077" s="2">
        <v>24858</v>
      </c>
      <c r="C2077" s="1" t="s">
        <v>104</v>
      </c>
      <c r="D2077" s="1" t="s">
        <v>19530</v>
      </c>
      <c r="E2077" s="1" t="s">
        <v>17044</v>
      </c>
      <c r="F2077" s="1" t="s">
        <v>17058</v>
      </c>
      <c r="G2077" s="1" t="s">
        <v>36165</v>
      </c>
    </row>
    <row r="2078" spans="1:7" x14ac:dyDescent="0.4">
      <c r="A2078" s="1" t="s">
        <v>2275</v>
      </c>
      <c r="B2078" s="2">
        <v>30366</v>
      </c>
      <c r="C2078" s="1" t="s">
        <v>104</v>
      </c>
      <c r="D2078" s="1" t="s">
        <v>19531</v>
      </c>
      <c r="E2078" s="1" t="s">
        <v>17063</v>
      </c>
      <c r="F2078" s="1" t="s">
        <v>17396</v>
      </c>
      <c r="G2078" s="1" t="s">
        <v>35154</v>
      </c>
    </row>
    <row r="2079" spans="1:7" x14ac:dyDescent="0.4">
      <c r="A2079" s="1" t="s">
        <v>2276</v>
      </c>
      <c r="B2079" s="2">
        <v>30754</v>
      </c>
      <c r="C2079" s="1" t="s">
        <v>103</v>
      </c>
      <c r="D2079" s="1" t="s">
        <v>19532</v>
      </c>
      <c r="E2079" s="1" t="s">
        <v>299</v>
      </c>
      <c r="F2079" s="1" t="s">
        <v>17464</v>
      </c>
      <c r="G2079" s="1" t="s">
        <v>36166</v>
      </c>
    </row>
    <row r="2080" spans="1:7" x14ac:dyDescent="0.4">
      <c r="A2080" s="1" t="s">
        <v>2277</v>
      </c>
      <c r="B2080" s="2">
        <v>33112</v>
      </c>
      <c r="C2080" s="1" t="s">
        <v>104</v>
      </c>
      <c r="D2080" s="1" t="s">
        <v>19533</v>
      </c>
      <c r="E2080" s="1" t="s">
        <v>17226</v>
      </c>
      <c r="F2080" s="1" t="s">
        <v>17990</v>
      </c>
      <c r="G2080" s="1" t="s">
        <v>36043</v>
      </c>
    </row>
    <row r="2081" spans="1:7" x14ac:dyDescent="0.4">
      <c r="A2081" s="1" t="s">
        <v>2278</v>
      </c>
      <c r="B2081" s="2">
        <v>23142</v>
      </c>
      <c r="C2081" s="1" t="s">
        <v>103</v>
      </c>
      <c r="D2081" s="1" t="s">
        <v>19534</v>
      </c>
      <c r="E2081" s="1" t="s">
        <v>17087</v>
      </c>
      <c r="F2081" s="1" t="s">
        <v>17800</v>
      </c>
      <c r="G2081" s="1" t="s">
        <v>36167</v>
      </c>
    </row>
    <row r="2082" spans="1:7" x14ac:dyDescent="0.4">
      <c r="A2082" s="1" t="s">
        <v>2279</v>
      </c>
      <c r="B2082" s="2">
        <v>36520</v>
      </c>
      <c r="C2082" s="1" t="s">
        <v>104</v>
      </c>
      <c r="D2082" s="1" t="s">
        <v>19535</v>
      </c>
      <c r="E2082" s="1" t="s">
        <v>17087</v>
      </c>
      <c r="F2082" s="1" t="s">
        <v>17894</v>
      </c>
      <c r="G2082" s="1" t="s">
        <v>36168</v>
      </c>
    </row>
    <row r="2083" spans="1:7" x14ac:dyDescent="0.4">
      <c r="A2083" s="1" t="s">
        <v>2280</v>
      </c>
      <c r="B2083" s="2">
        <v>19902</v>
      </c>
      <c r="C2083" s="1" t="s">
        <v>104</v>
      </c>
      <c r="D2083" s="1" t="s">
        <v>19536</v>
      </c>
      <c r="E2083" s="1" t="s">
        <v>299</v>
      </c>
      <c r="F2083" s="1" t="s">
        <v>17845</v>
      </c>
      <c r="G2083" s="1" t="s">
        <v>36169</v>
      </c>
    </row>
    <row r="2084" spans="1:7" x14ac:dyDescent="0.4">
      <c r="A2084" s="1" t="s">
        <v>2281</v>
      </c>
      <c r="B2084" s="2">
        <v>27117</v>
      </c>
      <c r="C2084" s="1" t="s">
        <v>104</v>
      </c>
      <c r="D2084" s="1" t="s">
        <v>19537</v>
      </c>
      <c r="E2084" s="1" t="s">
        <v>19538</v>
      </c>
      <c r="F2084" s="1" t="s">
        <v>19522</v>
      </c>
      <c r="G2084" s="1" t="s">
        <v>36170</v>
      </c>
    </row>
    <row r="2085" spans="1:7" x14ac:dyDescent="0.4">
      <c r="A2085" s="1" t="s">
        <v>2282</v>
      </c>
      <c r="B2085" s="2">
        <v>29572</v>
      </c>
      <c r="C2085" s="1" t="s">
        <v>103</v>
      </c>
      <c r="D2085" s="1" t="s">
        <v>19539</v>
      </c>
      <c r="E2085" s="1" t="s">
        <v>17087</v>
      </c>
      <c r="F2085" s="1" t="s">
        <v>17119</v>
      </c>
      <c r="G2085" s="1" t="s">
        <v>36171</v>
      </c>
    </row>
    <row r="2086" spans="1:7" x14ac:dyDescent="0.4">
      <c r="A2086" s="1" t="s">
        <v>2283</v>
      </c>
      <c r="B2086" s="2">
        <v>22297</v>
      </c>
      <c r="C2086" s="1" t="s">
        <v>103</v>
      </c>
      <c r="D2086" s="1" t="s">
        <v>19540</v>
      </c>
      <c r="E2086" s="1" t="s">
        <v>17087</v>
      </c>
      <c r="F2086" s="1" t="s">
        <v>17546</v>
      </c>
      <c r="G2086" s="1" t="s">
        <v>36172</v>
      </c>
    </row>
    <row r="2087" spans="1:7" x14ac:dyDescent="0.4">
      <c r="A2087" s="1" t="s">
        <v>2284</v>
      </c>
      <c r="B2087" s="2">
        <v>21935</v>
      </c>
      <c r="C2087" s="1" t="s">
        <v>103</v>
      </c>
      <c r="D2087" s="1" t="s">
        <v>19541</v>
      </c>
      <c r="E2087" s="1" t="s">
        <v>17054</v>
      </c>
      <c r="F2087" s="1" t="s">
        <v>17061</v>
      </c>
      <c r="G2087" s="1" t="s">
        <v>36173</v>
      </c>
    </row>
    <row r="2088" spans="1:7" x14ac:dyDescent="0.4">
      <c r="A2088" s="1" t="s">
        <v>2285</v>
      </c>
      <c r="B2088" s="2">
        <v>23964</v>
      </c>
      <c r="C2088" s="1" t="s">
        <v>104</v>
      </c>
      <c r="D2088" s="1" t="s">
        <v>19542</v>
      </c>
      <c r="E2088" s="1" t="s">
        <v>17054</v>
      </c>
      <c r="F2088" s="1" t="s">
        <v>17178</v>
      </c>
      <c r="G2088" s="1" t="s">
        <v>34633</v>
      </c>
    </row>
    <row r="2089" spans="1:7" x14ac:dyDescent="0.4">
      <c r="A2089" s="1" t="s">
        <v>2286</v>
      </c>
      <c r="B2089" s="2">
        <v>25605</v>
      </c>
      <c r="C2089" s="1" t="s">
        <v>103</v>
      </c>
      <c r="D2089" s="1" t="s">
        <v>19543</v>
      </c>
      <c r="E2089" s="1" t="s">
        <v>17047</v>
      </c>
      <c r="F2089" s="1" t="s">
        <v>17224</v>
      </c>
      <c r="G2089" s="1" t="s">
        <v>36174</v>
      </c>
    </row>
    <row r="2090" spans="1:7" x14ac:dyDescent="0.4">
      <c r="A2090" s="1" t="s">
        <v>2287</v>
      </c>
      <c r="B2090" s="2">
        <v>32343</v>
      </c>
      <c r="C2090" s="1" t="s">
        <v>104</v>
      </c>
      <c r="D2090" s="1" t="s">
        <v>19544</v>
      </c>
      <c r="E2090" s="1" t="s">
        <v>17074</v>
      </c>
      <c r="F2090" s="1" t="s">
        <v>17990</v>
      </c>
      <c r="G2090" s="1" t="s">
        <v>36175</v>
      </c>
    </row>
    <row r="2091" spans="1:7" x14ac:dyDescent="0.4">
      <c r="A2091" s="1" t="s">
        <v>2288</v>
      </c>
      <c r="B2091" s="2">
        <v>32780</v>
      </c>
      <c r="C2091" s="1" t="s">
        <v>104</v>
      </c>
      <c r="D2091" s="1" t="s">
        <v>19545</v>
      </c>
      <c r="E2091" s="1" t="s">
        <v>299</v>
      </c>
      <c r="F2091" s="1" t="s">
        <v>17066</v>
      </c>
      <c r="G2091" s="1" t="s">
        <v>36176</v>
      </c>
    </row>
    <row r="2092" spans="1:7" x14ac:dyDescent="0.4">
      <c r="A2092" s="1" t="s">
        <v>2289</v>
      </c>
      <c r="B2092" s="2">
        <v>33671</v>
      </c>
      <c r="C2092" s="1" t="s">
        <v>104</v>
      </c>
      <c r="D2092" s="1" t="s">
        <v>19546</v>
      </c>
      <c r="E2092" s="1" t="s">
        <v>17057</v>
      </c>
      <c r="F2092" s="1" t="s">
        <v>17317</v>
      </c>
      <c r="G2092" s="1" t="s">
        <v>35660</v>
      </c>
    </row>
    <row r="2093" spans="1:7" x14ac:dyDescent="0.4">
      <c r="A2093" s="1" t="s">
        <v>2290</v>
      </c>
      <c r="B2093" s="2">
        <v>24700</v>
      </c>
      <c r="C2093" s="1" t="s">
        <v>104</v>
      </c>
      <c r="D2093" s="1" t="s">
        <v>19547</v>
      </c>
      <c r="E2093" s="1" t="s">
        <v>17090</v>
      </c>
      <c r="F2093" s="1" t="s">
        <v>17290</v>
      </c>
      <c r="G2093" s="1" t="s">
        <v>36177</v>
      </c>
    </row>
    <row r="2094" spans="1:7" x14ac:dyDescent="0.4">
      <c r="A2094" s="1" t="s">
        <v>2291</v>
      </c>
      <c r="B2094" s="2">
        <v>24187</v>
      </c>
      <c r="C2094" s="1" t="s">
        <v>104</v>
      </c>
      <c r="D2094" s="1" t="s">
        <v>19548</v>
      </c>
      <c r="E2094" s="1" t="s">
        <v>17054</v>
      </c>
      <c r="F2094" s="1" t="s">
        <v>17845</v>
      </c>
      <c r="G2094" s="1" t="s">
        <v>36178</v>
      </c>
    </row>
    <row r="2095" spans="1:7" x14ac:dyDescent="0.4">
      <c r="A2095" s="1" t="s">
        <v>2292</v>
      </c>
      <c r="B2095" s="2">
        <v>29158</v>
      </c>
      <c r="C2095" s="1" t="s">
        <v>103</v>
      </c>
      <c r="D2095" s="1" t="s">
        <v>19549</v>
      </c>
      <c r="E2095" s="1" t="s">
        <v>17063</v>
      </c>
      <c r="F2095" s="1" t="s">
        <v>17328</v>
      </c>
      <c r="G2095" s="1" t="s">
        <v>36179</v>
      </c>
    </row>
    <row r="2096" spans="1:7" x14ac:dyDescent="0.4">
      <c r="A2096" s="1" t="s">
        <v>2293</v>
      </c>
      <c r="B2096" s="2">
        <v>19715</v>
      </c>
      <c r="C2096" s="1" t="s">
        <v>103</v>
      </c>
      <c r="D2096" s="1" t="s">
        <v>19550</v>
      </c>
      <c r="E2096" s="1" t="s">
        <v>17090</v>
      </c>
      <c r="F2096" s="1" t="s">
        <v>17194</v>
      </c>
      <c r="G2096" s="1" t="s">
        <v>36180</v>
      </c>
    </row>
    <row r="2097" spans="1:7" x14ac:dyDescent="0.4">
      <c r="A2097" s="1" t="s">
        <v>2294</v>
      </c>
      <c r="B2097" s="2">
        <v>21569</v>
      </c>
      <c r="C2097" s="1" t="s">
        <v>104</v>
      </c>
      <c r="D2097" s="1" t="s">
        <v>19551</v>
      </c>
      <c r="E2097" s="1" t="s">
        <v>17063</v>
      </c>
      <c r="F2097" s="1" t="s">
        <v>17455</v>
      </c>
      <c r="G2097" s="1" t="s">
        <v>34820</v>
      </c>
    </row>
    <row r="2098" spans="1:7" x14ac:dyDescent="0.4">
      <c r="A2098" s="1" t="s">
        <v>2295</v>
      </c>
      <c r="B2098" s="2">
        <v>28293</v>
      </c>
      <c r="C2098" s="1" t="s">
        <v>103</v>
      </c>
      <c r="D2098" s="1" t="s">
        <v>19552</v>
      </c>
      <c r="E2098" s="1" t="s">
        <v>17057</v>
      </c>
      <c r="F2098" s="1" t="s">
        <v>17331</v>
      </c>
      <c r="G2098" s="1" t="s">
        <v>36108</v>
      </c>
    </row>
    <row r="2099" spans="1:7" x14ac:dyDescent="0.4">
      <c r="A2099" s="1" t="s">
        <v>2296</v>
      </c>
      <c r="B2099" s="2">
        <v>31255</v>
      </c>
      <c r="C2099" s="1" t="s">
        <v>103</v>
      </c>
      <c r="D2099" s="1" t="s">
        <v>19553</v>
      </c>
      <c r="E2099" s="1" t="s">
        <v>297</v>
      </c>
      <c r="F2099" s="1" t="s">
        <v>18499</v>
      </c>
      <c r="G2099" s="1" t="s">
        <v>36181</v>
      </c>
    </row>
    <row r="2100" spans="1:7" x14ac:dyDescent="0.4">
      <c r="A2100" s="1" t="s">
        <v>2297</v>
      </c>
      <c r="B2100" s="2">
        <v>26908</v>
      </c>
      <c r="C2100" s="1" t="s">
        <v>104</v>
      </c>
      <c r="D2100" s="1" t="s">
        <v>19554</v>
      </c>
      <c r="E2100" s="1" t="s">
        <v>297</v>
      </c>
      <c r="F2100" s="1" t="s">
        <v>17313</v>
      </c>
      <c r="G2100" s="1" t="s">
        <v>36182</v>
      </c>
    </row>
    <row r="2101" spans="1:7" x14ac:dyDescent="0.4">
      <c r="A2101" s="1" t="s">
        <v>2298</v>
      </c>
      <c r="B2101" s="2">
        <v>30498</v>
      </c>
      <c r="C2101" s="1" t="s">
        <v>104</v>
      </c>
      <c r="D2101" s="1" t="s">
        <v>19555</v>
      </c>
      <c r="E2101" s="1" t="s">
        <v>298</v>
      </c>
      <c r="F2101" s="1" t="s">
        <v>18913</v>
      </c>
      <c r="G2101" s="1" t="s">
        <v>36183</v>
      </c>
    </row>
    <row r="2102" spans="1:7" x14ac:dyDescent="0.4">
      <c r="A2102" s="1" t="s">
        <v>2299</v>
      </c>
      <c r="B2102" s="2">
        <v>36295</v>
      </c>
      <c r="C2102" s="1" t="s">
        <v>103</v>
      </c>
      <c r="D2102" s="1" t="s">
        <v>19557</v>
      </c>
      <c r="E2102" s="1" t="s">
        <v>17074</v>
      </c>
      <c r="F2102" s="1" t="s">
        <v>19556</v>
      </c>
      <c r="G2102" s="1" t="s">
        <v>36184</v>
      </c>
    </row>
    <row r="2103" spans="1:7" x14ac:dyDescent="0.4">
      <c r="A2103" s="1" t="s">
        <v>2300</v>
      </c>
      <c r="B2103" s="2">
        <v>18555</v>
      </c>
      <c r="C2103" s="1" t="s">
        <v>103</v>
      </c>
      <c r="D2103" s="1" t="s">
        <v>19558</v>
      </c>
      <c r="E2103" s="1" t="s">
        <v>17090</v>
      </c>
      <c r="F2103" s="1" t="s">
        <v>17100</v>
      </c>
      <c r="G2103" s="1" t="s">
        <v>36185</v>
      </c>
    </row>
    <row r="2104" spans="1:7" x14ac:dyDescent="0.4">
      <c r="A2104" s="1" t="s">
        <v>2301</v>
      </c>
      <c r="B2104" s="2">
        <v>30489</v>
      </c>
      <c r="C2104" s="1" t="s">
        <v>104</v>
      </c>
      <c r="D2104" s="1" t="s">
        <v>19559</v>
      </c>
      <c r="E2104" s="1" t="s">
        <v>17087</v>
      </c>
      <c r="F2104" s="1" t="s">
        <v>17184</v>
      </c>
      <c r="G2104" s="1" t="s">
        <v>36186</v>
      </c>
    </row>
    <row r="2105" spans="1:7" x14ac:dyDescent="0.4">
      <c r="A2105" s="1" t="s">
        <v>2302</v>
      </c>
      <c r="B2105" s="2">
        <v>24591</v>
      </c>
      <c r="C2105" s="1" t="s">
        <v>104</v>
      </c>
      <c r="D2105" s="1" t="s">
        <v>19560</v>
      </c>
      <c r="E2105" s="1" t="s">
        <v>17044</v>
      </c>
      <c r="F2105" s="1" t="s">
        <v>17045</v>
      </c>
      <c r="G2105" s="1" t="s">
        <v>36187</v>
      </c>
    </row>
    <row r="2106" spans="1:7" x14ac:dyDescent="0.4">
      <c r="A2106" s="1" t="s">
        <v>2303</v>
      </c>
      <c r="B2106" s="2">
        <v>32857</v>
      </c>
      <c r="C2106" s="1" t="s">
        <v>103</v>
      </c>
      <c r="D2106" s="1" t="s">
        <v>19561</v>
      </c>
      <c r="E2106" s="1" t="s">
        <v>17087</v>
      </c>
      <c r="F2106" s="1" t="s">
        <v>18214</v>
      </c>
      <c r="G2106" s="1" t="s">
        <v>36188</v>
      </c>
    </row>
    <row r="2107" spans="1:7" x14ac:dyDescent="0.4">
      <c r="A2107" s="1" t="s">
        <v>2304</v>
      </c>
      <c r="B2107" s="2">
        <v>33501</v>
      </c>
      <c r="C2107" s="1" t="s">
        <v>103</v>
      </c>
      <c r="D2107" s="1" t="s">
        <v>19562</v>
      </c>
      <c r="E2107" s="1" t="s">
        <v>17044</v>
      </c>
      <c r="F2107" s="1" t="s">
        <v>17269</v>
      </c>
      <c r="G2107" s="1" t="s">
        <v>36189</v>
      </c>
    </row>
    <row r="2108" spans="1:7" x14ac:dyDescent="0.4">
      <c r="A2108" s="1" t="s">
        <v>2305</v>
      </c>
      <c r="B2108" s="2">
        <v>25179</v>
      </c>
      <c r="C2108" s="1" t="s">
        <v>104</v>
      </c>
      <c r="D2108" s="1" t="s">
        <v>19563</v>
      </c>
      <c r="E2108" s="1" t="s">
        <v>17087</v>
      </c>
      <c r="F2108" s="1" t="s">
        <v>17362</v>
      </c>
      <c r="G2108" s="1" t="s">
        <v>36190</v>
      </c>
    </row>
    <row r="2109" spans="1:7" x14ac:dyDescent="0.4">
      <c r="A2109" s="1" t="s">
        <v>2306</v>
      </c>
      <c r="B2109" s="2">
        <v>22212</v>
      </c>
      <c r="C2109" s="1" t="s">
        <v>104</v>
      </c>
      <c r="D2109" s="1" t="s">
        <v>19564</v>
      </c>
      <c r="E2109" s="1" t="s">
        <v>17047</v>
      </c>
      <c r="F2109" s="1" t="s">
        <v>17037</v>
      </c>
      <c r="G2109" s="1" t="s">
        <v>34796</v>
      </c>
    </row>
    <row r="2110" spans="1:7" x14ac:dyDescent="0.4">
      <c r="A2110" s="1" t="s">
        <v>2307</v>
      </c>
      <c r="B2110" s="2">
        <v>28991</v>
      </c>
      <c r="C2110" s="1" t="s">
        <v>104</v>
      </c>
      <c r="D2110" s="1" t="s">
        <v>19565</v>
      </c>
      <c r="E2110" s="1" t="s">
        <v>17044</v>
      </c>
      <c r="F2110" s="1" t="s">
        <v>17360</v>
      </c>
      <c r="G2110" s="1" t="s">
        <v>36191</v>
      </c>
    </row>
    <row r="2111" spans="1:7" x14ac:dyDescent="0.4">
      <c r="A2111" s="1" t="s">
        <v>2308</v>
      </c>
      <c r="B2111" s="2">
        <v>20790</v>
      </c>
      <c r="C2111" s="1" t="s">
        <v>104</v>
      </c>
      <c r="D2111" s="1" t="s">
        <v>19566</v>
      </c>
      <c r="E2111" s="1" t="s">
        <v>298</v>
      </c>
      <c r="F2111" s="1" t="s">
        <v>17546</v>
      </c>
      <c r="G2111" s="1" t="s">
        <v>36192</v>
      </c>
    </row>
    <row r="2112" spans="1:7" x14ac:dyDescent="0.4">
      <c r="A2112" s="1" t="s">
        <v>2309</v>
      </c>
      <c r="B2112" s="2">
        <v>32031</v>
      </c>
      <c r="C2112" s="1" t="s">
        <v>103</v>
      </c>
      <c r="D2112" s="1" t="s">
        <v>19567</v>
      </c>
      <c r="E2112" s="1" t="s">
        <v>299</v>
      </c>
      <c r="F2112" s="1" t="s">
        <v>17940</v>
      </c>
      <c r="G2112" s="1" t="s">
        <v>35718</v>
      </c>
    </row>
    <row r="2113" spans="1:7" x14ac:dyDescent="0.4">
      <c r="A2113" s="1" t="s">
        <v>2310</v>
      </c>
      <c r="B2113" s="2">
        <v>25823</v>
      </c>
      <c r="C2113" s="1" t="s">
        <v>104</v>
      </c>
      <c r="D2113" s="1" t="s">
        <v>19568</v>
      </c>
      <c r="E2113" s="1" t="s">
        <v>17063</v>
      </c>
      <c r="F2113" s="1" t="s">
        <v>17601</v>
      </c>
      <c r="G2113" s="1" t="s">
        <v>36193</v>
      </c>
    </row>
    <row r="2114" spans="1:7" x14ac:dyDescent="0.4">
      <c r="A2114" s="1" t="s">
        <v>2311</v>
      </c>
      <c r="B2114" s="2">
        <v>30456</v>
      </c>
      <c r="C2114" s="1" t="s">
        <v>104</v>
      </c>
      <c r="D2114" s="1" t="s">
        <v>19569</v>
      </c>
      <c r="E2114" s="1" t="s">
        <v>299</v>
      </c>
      <c r="F2114" s="1" t="s">
        <v>17141</v>
      </c>
      <c r="G2114" s="1" t="s">
        <v>36194</v>
      </c>
    </row>
    <row r="2115" spans="1:7" x14ac:dyDescent="0.4">
      <c r="A2115" s="1" t="s">
        <v>2312</v>
      </c>
      <c r="B2115" s="2">
        <v>19375</v>
      </c>
      <c r="C2115" s="1" t="s">
        <v>104</v>
      </c>
      <c r="D2115" s="1" t="s">
        <v>19570</v>
      </c>
      <c r="E2115" s="1" t="s">
        <v>298</v>
      </c>
      <c r="F2115" s="1" t="s">
        <v>17245</v>
      </c>
      <c r="G2115" s="1" t="s">
        <v>36195</v>
      </c>
    </row>
    <row r="2116" spans="1:7" x14ac:dyDescent="0.4">
      <c r="A2116" s="1" t="s">
        <v>2313</v>
      </c>
      <c r="B2116" s="2">
        <v>27644</v>
      </c>
      <c r="C2116" s="1" t="s">
        <v>104</v>
      </c>
      <c r="D2116" s="1" t="s">
        <v>19571</v>
      </c>
      <c r="E2116" s="1" t="s">
        <v>17226</v>
      </c>
      <c r="F2116" s="1" t="s">
        <v>17358</v>
      </c>
      <c r="G2116" s="1" t="s">
        <v>36196</v>
      </c>
    </row>
    <row r="2117" spans="1:7" x14ac:dyDescent="0.4">
      <c r="A2117" s="1" t="s">
        <v>2314</v>
      </c>
      <c r="B2117" s="2">
        <v>31969</v>
      </c>
      <c r="C2117" s="1" t="s">
        <v>103</v>
      </c>
      <c r="D2117" s="1" t="s">
        <v>19572</v>
      </c>
      <c r="E2117" s="1" t="s">
        <v>297</v>
      </c>
      <c r="F2117" s="1" t="s">
        <v>17679</v>
      </c>
      <c r="G2117" s="1" t="s">
        <v>36197</v>
      </c>
    </row>
    <row r="2118" spans="1:7" x14ac:dyDescent="0.4">
      <c r="A2118" s="1" t="s">
        <v>2315</v>
      </c>
      <c r="B2118" s="2">
        <v>33198</v>
      </c>
      <c r="C2118" s="1" t="s">
        <v>103</v>
      </c>
      <c r="D2118" s="1" t="s">
        <v>19573</v>
      </c>
      <c r="E2118" s="1" t="s">
        <v>17063</v>
      </c>
      <c r="F2118" s="1" t="s">
        <v>17387</v>
      </c>
      <c r="G2118" s="1" t="s">
        <v>35087</v>
      </c>
    </row>
    <row r="2119" spans="1:7" x14ac:dyDescent="0.4">
      <c r="A2119" s="1" t="s">
        <v>2316</v>
      </c>
      <c r="B2119" s="2">
        <v>21459</v>
      </c>
      <c r="C2119" s="1" t="s">
        <v>103</v>
      </c>
      <c r="D2119" s="1" t="s">
        <v>19574</v>
      </c>
      <c r="E2119" s="1" t="s">
        <v>17047</v>
      </c>
      <c r="F2119" s="1" t="s">
        <v>19063</v>
      </c>
      <c r="G2119" s="1" t="s">
        <v>36198</v>
      </c>
    </row>
    <row r="2120" spans="1:7" x14ac:dyDescent="0.4">
      <c r="A2120" s="1" t="s">
        <v>2317</v>
      </c>
      <c r="B2120" s="2">
        <v>33858</v>
      </c>
      <c r="C2120" s="1" t="s">
        <v>104</v>
      </c>
      <c r="D2120" s="1" t="s">
        <v>19575</v>
      </c>
      <c r="E2120" s="1" t="s">
        <v>298</v>
      </c>
      <c r="F2120" s="1" t="s">
        <v>17710</v>
      </c>
      <c r="G2120" s="1" t="s">
        <v>36199</v>
      </c>
    </row>
    <row r="2121" spans="1:7" x14ac:dyDescent="0.4">
      <c r="A2121" s="1" t="s">
        <v>2318</v>
      </c>
      <c r="B2121" s="2">
        <v>31045</v>
      </c>
      <c r="C2121" s="1" t="s">
        <v>103</v>
      </c>
      <c r="D2121" s="1" t="s">
        <v>19576</v>
      </c>
      <c r="E2121" s="1" t="s">
        <v>17044</v>
      </c>
      <c r="F2121" s="1" t="s">
        <v>17845</v>
      </c>
      <c r="G2121" s="1" t="s">
        <v>36200</v>
      </c>
    </row>
    <row r="2122" spans="1:7" x14ac:dyDescent="0.4">
      <c r="A2122" s="1" t="s">
        <v>2319</v>
      </c>
      <c r="B2122" s="2">
        <v>35218</v>
      </c>
      <c r="C2122" s="1" t="s">
        <v>103</v>
      </c>
      <c r="D2122" s="1" t="s">
        <v>19577</v>
      </c>
      <c r="E2122" s="1" t="s">
        <v>17041</v>
      </c>
      <c r="F2122" s="1" t="s">
        <v>17781</v>
      </c>
      <c r="G2122" s="1" t="s">
        <v>34916</v>
      </c>
    </row>
    <row r="2123" spans="1:7" x14ac:dyDescent="0.4">
      <c r="A2123" s="1" t="s">
        <v>2320</v>
      </c>
      <c r="B2123" s="2">
        <v>28151</v>
      </c>
      <c r="C2123" s="1" t="s">
        <v>104</v>
      </c>
      <c r="D2123" s="1" t="s">
        <v>19578</v>
      </c>
      <c r="E2123" s="1" t="s">
        <v>17074</v>
      </c>
      <c r="F2123" s="1" t="s">
        <v>17568</v>
      </c>
      <c r="G2123" s="1" t="s">
        <v>35072</v>
      </c>
    </row>
    <row r="2124" spans="1:7" x14ac:dyDescent="0.4">
      <c r="A2124" s="1" t="s">
        <v>2321</v>
      </c>
      <c r="B2124" s="2">
        <v>24860</v>
      </c>
      <c r="C2124" s="1" t="s">
        <v>104</v>
      </c>
      <c r="D2124" s="1" t="s">
        <v>19579</v>
      </c>
      <c r="E2124" s="1" t="s">
        <v>17044</v>
      </c>
      <c r="F2124" s="1" t="s">
        <v>17575</v>
      </c>
      <c r="G2124" s="1" t="s">
        <v>36201</v>
      </c>
    </row>
    <row r="2125" spans="1:7" x14ac:dyDescent="0.4">
      <c r="A2125" s="1" t="s">
        <v>2322</v>
      </c>
      <c r="B2125" s="2">
        <v>34286</v>
      </c>
      <c r="C2125" s="1" t="s">
        <v>103</v>
      </c>
      <c r="D2125" s="1" t="s">
        <v>19580</v>
      </c>
      <c r="E2125" s="1" t="s">
        <v>17044</v>
      </c>
      <c r="F2125" s="1" t="s">
        <v>17749</v>
      </c>
      <c r="G2125" s="1" t="s">
        <v>36202</v>
      </c>
    </row>
    <row r="2126" spans="1:7" x14ac:dyDescent="0.4">
      <c r="A2126" s="1" t="s">
        <v>2323</v>
      </c>
      <c r="B2126" s="2">
        <v>21270</v>
      </c>
      <c r="C2126" s="1" t="s">
        <v>104</v>
      </c>
      <c r="D2126" s="1" t="s">
        <v>19581</v>
      </c>
      <c r="E2126" s="1" t="s">
        <v>17044</v>
      </c>
      <c r="F2126" s="1" t="s">
        <v>17335</v>
      </c>
      <c r="G2126" s="1" t="s">
        <v>36203</v>
      </c>
    </row>
    <row r="2127" spans="1:7" x14ac:dyDescent="0.4">
      <c r="A2127" s="1" t="s">
        <v>2324</v>
      </c>
      <c r="B2127" s="2">
        <v>29257</v>
      </c>
      <c r="C2127" s="1" t="s">
        <v>103</v>
      </c>
      <c r="D2127" s="1" t="s">
        <v>19582</v>
      </c>
      <c r="E2127" s="1" t="s">
        <v>297</v>
      </c>
      <c r="F2127" s="1" t="s">
        <v>17536</v>
      </c>
      <c r="G2127" s="1" t="s">
        <v>36204</v>
      </c>
    </row>
    <row r="2128" spans="1:7" x14ac:dyDescent="0.4">
      <c r="A2128" s="1" t="s">
        <v>2325</v>
      </c>
      <c r="B2128" s="2">
        <v>21255</v>
      </c>
      <c r="C2128" s="1" t="s">
        <v>104</v>
      </c>
      <c r="D2128" s="1" t="s">
        <v>19583</v>
      </c>
      <c r="E2128" s="1" t="s">
        <v>17047</v>
      </c>
      <c r="F2128" s="1" t="s">
        <v>17762</v>
      </c>
      <c r="G2128" s="1" t="s">
        <v>36205</v>
      </c>
    </row>
    <row r="2129" spans="1:7" x14ac:dyDescent="0.4">
      <c r="A2129" s="1" t="s">
        <v>2326</v>
      </c>
      <c r="B2129" s="2">
        <v>27603</v>
      </c>
      <c r="C2129" s="1" t="s">
        <v>104</v>
      </c>
      <c r="D2129" s="1" t="s">
        <v>19584</v>
      </c>
      <c r="E2129" s="1" t="s">
        <v>17063</v>
      </c>
      <c r="F2129" s="1" t="s">
        <v>18608</v>
      </c>
      <c r="G2129" s="1" t="s">
        <v>36206</v>
      </c>
    </row>
    <row r="2130" spans="1:7" x14ac:dyDescent="0.4">
      <c r="A2130" s="1" t="s">
        <v>2327</v>
      </c>
      <c r="B2130" s="2">
        <v>31018</v>
      </c>
      <c r="C2130" s="1" t="s">
        <v>104</v>
      </c>
      <c r="D2130" s="1" t="s">
        <v>19585</v>
      </c>
      <c r="E2130" s="1" t="s">
        <v>17074</v>
      </c>
      <c r="F2130" s="1" t="s">
        <v>17493</v>
      </c>
      <c r="G2130" s="1" t="s">
        <v>36207</v>
      </c>
    </row>
    <row r="2131" spans="1:7" x14ac:dyDescent="0.4">
      <c r="A2131" s="1" t="s">
        <v>2328</v>
      </c>
      <c r="B2131" s="2">
        <v>33192</v>
      </c>
      <c r="C2131" s="1" t="s">
        <v>103</v>
      </c>
      <c r="D2131" s="1" t="s">
        <v>19586</v>
      </c>
      <c r="E2131" s="1" t="s">
        <v>298</v>
      </c>
      <c r="F2131" s="1" t="s">
        <v>17238</v>
      </c>
      <c r="G2131" s="1" t="s">
        <v>35387</v>
      </c>
    </row>
    <row r="2132" spans="1:7" x14ac:dyDescent="0.4">
      <c r="A2132" s="1" t="s">
        <v>2329</v>
      </c>
      <c r="B2132" s="2">
        <v>18547</v>
      </c>
      <c r="C2132" s="1" t="s">
        <v>103</v>
      </c>
      <c r="D2132" s="1" t="s">
        <v>19587</v>
      </c>
      <c r="E2132" s="1" t="s">
        <v>17044</v>
      </c>
      <c r="F2132" s="1" t="s">
        <v>18148</v>
      </c>
      <c r="G2132" s="1" t="s">
        <v>36208</v>
      </c>
    </row>
    <row r="2133" spans="1:7" x14ac:dyDescent="0.4">
      <c r="A2133" s="1" t="s">
        <v>2330</v>
      </c>
      <c r="B2133" s="2">
        <v>32584</v>
      </c>
      <c r="C2133" s="1" t="s">
        <v>104</v>
      </c>
      <c r="D2133" s="1" t="s">
        <v>19588</v>
      </c>
      <c r="E2133" s="1" t="s">
        <v>17063</v>
      </c>
      <c r="F2133" s="1" t="s">
        <v>18893</v>
      </c>
      <c r="G2133" s="1" t="s">
        <v>36209</v>
      </c>
    </row>
    <row r="2134" spans="1:7" x14ac:dyDescent="0.4">
      <c r="A2134" s="1" t="s">
        <v>2331</v>
      </c>
      <c r="B2134" s="2">
        <v>21272</v>
      </c>
      <c r="C2134" s="1" t="s">
        <v>104</v>
      </c>
      <c r="D2134" s="1" t="s">
        <v>19589</v>
      </c>
      <c r="E2134" s="1" t="s">
        <v>17044</v>
      </c>
      <c r="F2134" s="1" t="s">
        <v>17955</v>
      </c>
      <c r="G2134" s="1" t="s">
        <v>36210</v>
      </c>
    </row>
    <row r="2135" spans="1:7" x14ac:dyDescent="0.4">
      <c r="A2135" s="1" t="s">
        <v>2332</v>
      </c>
      <c r="B2135" s="2">
        <v>30154</v>
      </c>
      <c r="C2135" s="1" t="s">
        <v>104</v>
      </c>
      <c r="D2135" s="1" t="s">
        <v>19590</v>
      </c>
      <c r="E2135" s="1" t="s">
        <v>297</v>
      </c>
      <c r="F2135" s="1" t="s">
        <v>17313</v>
      </c>
      <c r="G2135" s="1" t="s">
        <v>36211</v>
      </c>
    </row>
    <row r="2136" spans="1:7" x14ac:dyDescent="0.4">
      <c r="A2136" s="1" t="s">
        <v>2333</v>
      </c>
      <c r="B2136" s="2">
        <v>29426</v>
      </c>
      <c r="C2136" s="1" t="s">
        <v>103</v>
      </c>
      <c r="D2136" s="1" t="s">
        <v>19591</v>
      </c>
      <c r="E2136" s="1" t="s">
        <v>17044</v>
      </c>
      <c r="F2136" s="1" t="s">
        <v>17259</v>
      </c>
      <c r="G2136" s="1" t="s">
        <v>36212</v>
      </c>
    </row>
    <row r="2137" spans="1:7" x14ac:dyDescent="0.4">
      <c r="A2137" s="1" t="s">
        <v>2334</v>
      </c>
      <c r="B2137" s="2">
        <v>33548</v>
      </c>
      <c r="C2137" s="1" t="s">
        <v>104</v>
      </c>
      <c r="D2137" s="1" t="s">
        <v>19592</v>
      </c>
      <c r="E2137" s="1" t="s">
        <v>298</v>
      </c>
      <c r="F2137" s="1" t="s">
        <v>17536</v>
      </c>
      <c r="G2137" s="1" t="s">
        <v>36213</v>
      </c>
    </row>
    <row r="2138" spans="1:7" x14ac:dyDescent="0.4">
      <c r="A2138" s="1" t="s">
        <v>2335</v>
      </c>
      <c r="B2138" s="2">
        <v>31206</v>
      </c>
      <c r="C2138" s="1" t="s">
        <v>103</v>
      </c>
      <c r="D2138" s="1" t="s">
        <v>19593</v>
      </c>
      <c r="E2138" s="1" t="s">
        <v>17044</v>
      </c>
      <c r="F2138" s="1" t="s">
        <v>18569</v>
      </c>
      <c r="G2138" s="1" t="s">
        <v>36214</v>
      </c>
    </row>
    <row r="2139" spans="1:7" x14ac:dyDescent="0.4">
      <c r="A2139" s="1" t="s">
        <v>2336</v>
      </c>
      <c r="B2139" s="2">
        <v>20222</v>
      </c>
      <c r="C2139" s="1" t="s">
        <v>103</v>
      </c>
      <c r="D2139" s="1" t="s">
        <v>19594</v>
      </c>
      <c r="E2139" s="1" t="s">
        <v>17041</v>
      </c>
      <c r="F2139" s="1" t="s">
        <v>17722</v>
      </c>
      <c r="G2139" s="1" t="s">
        <v>36215</v>
      </c>
    </row>
    <row r="2140" spans="1:7" x14ac:dyDescent="0.4">
      <c r="A2140" s="1" t="s">
        <v>2337</v>
      </c>
      <c r="B2140" s="2">
        <v>23020</v>
      </c>
      <c r="C2140" s="1" t="s">
        <v>103</v>
      </c>
      <c r="D2140" s="1" t="s">
        <v>19595</v>
      </c>
      <c r="E2140" s="1" t="s">
        <v>17044</v>
      </c>
      <c r="F2140" s="1" t="s">
        <v>17582</v>
      </c>
      <c r="G2140" s="1" t="s">
        <v>36216</v>
      </c>
    </row>
    <row r="2141" spans="1:7" x14ac:dyDescent="0.4">
      <c r="A2141" s="1" t="s">
        <v>2338</v>
      </c>
      <c r="B2141" s="2">
        <v>33540</v>
      </c>
      <c r="C2141" s="1" t="s">
        <v>103</v>
      </c>
      <c r="D2141" s="1" t="s">
        <v>19596</v>
      </c>
      <c r="E2141" s="1" t="s">
        <v>17047</v>
      </c>
      <c r="F2141" s="1" t="s">
        <v>17234</v>
      </c>
      <c r="G2141" s="1" t="s">
        <v>36217</v>
      </c>
    </row>
    <row r="2142" spans="1:7" x14ac:dyDescent="0.4">
      <c r="A2142" s="1" t="s">
        <v>2339</v>
      </c>
      <c r="B2142" s="2">
        <v>31345</v>
      </c>
      <c r="C2142" s="1" t="s">
        <v>104</v>
      </c>
      <c r="D2142" s="1" t="s">
        <v>19597</v>
      </c>
      <c r="E2142" s="1" t="s">
        <v>17044</v>
      </c>
      <c r="F2142" s="1" t="s">
        <v>17892</v>
      </c>
      <c r="G2142" s="1" t="s">
        <v>36218</v>
      </c>
    </row>
    <row r="2143" spans="1:7" x14ac:dyDescent="0.4">
      <c r="A2143" s="1" t="s">
        <v>2340</v>
      </c>
      <c r="B2143" s="2">
        <v>20007</v>
      </c>
      <c r="C2143" s="1" t="s">
        <v>103</v>
      </c>
      <c r="D2143" s="1" t="s">
        <v>19598</v>
      </c>
      <c r="E2143" s="1" t="s">
        <v>17057</v>
      </c>
      <c r="F2143" s="1" t="s">
        <v>18045</v>
      </c>
      <c r="G2143" s="1" t="s">
        <v>36219</v>
      </c>
    </row>
    <row r="2144" spans="1:7" x14ac:dyDescent="0.4">
      <c r="A2144" s="1" t="s">
        <v>2341</v>
      </c>
      <c r="B2144" s="2">
        <v>24488</v>
      </c>
      <c r="C2144" s="1" t="s">
        <v>103</v>
      </c>
      <c r="D2144" s="1" t="s">
        <v>19599</v>
      </c>
      <c r="E2144" s="1" t="s">
        <v>17044</v>
      </c>
      <c r="F2144" s="1" t="s">
        <v>18569</v>
      </c>
      <c r="G2144" s="1" t="s">
        <v>36220</v>
      </c>
    </row>
    <row r="2145" spans="1:7" x14ac:dyDescent="0.4">
      <c r="A2145" s="1" t="s">
        <v>2342</v>
      </c>
      <c r="B2145" s="2">
        <v>35019</v>
      </c>
      <c r="C2145" s="1" t="s">
        <v>104</v>
      </c>
      <c r="D2145" s="1" t="s">
        <v>19600</v>
      </c>
      <c r="E2145" s="1" t="s">
        <v>298</v>
      </c>
      <c r="F2145" s="1" t="s">
        <v>17603</v>
      </c>
      <c r="G2145" s="1" t="s">
        <v>36221</v>
      </c>
    </row>
    <row r="2146" spans="1:7" x14ac:dyDescent="0.4">
      <c r="A2146" s="1" t="s">
        <v>2343</v>
      </c>
      <c r="B2146" s="2">
        <v>23718</v>
      </c>
      <c r="C2146" s="1" t="s">
        <v>103</v>
      </c>
      <c r="D2146" s="1" t="s">
        <v>19601</v>
      </c>
      <c r="E2146" s="1" t="s">
        <v>17060</v>
      </c>
      <c r="F2146" s="1" t="s">
        <v>17401</v>
      </c>
      <c r="G2146" s="1" t="s">
        <v>36222</v>
      </c>
    </row>
    <row r="2147" spans="1:7" x14ac:dyDescent="0.4">
      <c r="A2147" s="1" t="s">
        <v>2344</v>
      </c>
      <c r="B2147" s="2">
        <v>29688</v>
      </c>
      <c r="C2147" s="1" t="s">
        <v>103</v>
      </c>
      <c r="D2147" s="1" t="s">
        <v>19602</v>
      </c>
      <c r="E2147" s="1" t="s">
        <v>17087</v>
      </c>
      <c r="F2147" s="1" t="s">
        <v>17321</v>
      </c>
      <c r="G2147" s="1" t="s">
        <v>36223</v>
      </c>
    </row>
    <row r="2148" spans="1:7" x14ac:dyDescent="0.4">
      <c r="A2148" s="1" t="s">
        <v>2345</v>
      </c>
      <c r="B2148" s="2">
        <v>30086</v>
      </c>
      <c r="C2148" s="1" t="s">
        <v>103</v>
      </c>
      <c r="D2148" s="1" t="s">
        <v>19603</v>
      </c>
      <c r="E2148" s="1" t="s">
        <v>17054</v>
      </c>
      <c r="F2148" s="1" t="s">
        <v>17831</v>
      </c>
      <c r="G2148" s="1" t="s">
        <v>35037</v>
      </c>
    </row>
    <row r="2149" spans="1:7" x14ac:dyDescent="0.4">
      <c r="A2149" s="1" t="s">
        <v>2346</v>
      </c>
      <c r="B2149" s="2">
        <v>27423</v>
      </c>
      <c r="C2149" s="1" t="s">
        <v>103</v>
      </c>
      <c r="D2149" s="1" t="s">
        <v>19605</v>
      </c>
      <c r="E2149" s="1" t="s">
        <v>17063</v>
      </c>
      <c r="F2149" s="1" t="s">
        <v>19604</v>
      </c>
      <c r="G2149" s="1" t="s">
        <v>36224</v>
      </c>
    </row>
    <row r="2150" spans="1:7" x14ac:dyDescent="0.4">
      <c r="A2150" s="1" t="s">
        <v>2347</v>
      </c>
      <c r="B2150" s="2">
        <v>30178</v>
      </c>
      <c r="C2150" s="1" t="s">
        <v>103</v>
      </c>
      <c r="D2150" s="1" t="s">
        <v>19606</v>
      </c>
      <c r="E2150" s="1" t="s">
        <v>17226</v>
      </c>
      <c r="F2150" s="1" t="s">
        <v>17186</v>
      </c>
      <c r="G2150" s="1" t="s">
        <v>36225</v>
      </c>
    </row>
    <row r="2151" spans="1:7" x14ac:dyDescent="0.4">
      <c r="A2151" s="1" t="s">
        <v>2348</v>
      </c>
      <c r="B2151" s="2">
        <v>25093</v>
      </c>
      <c r="C2151" s="1" t="s">
        <v>104</v>
      </c>
      <c r="D2151" s="1" t="s">
        <v>19607</v>
      </c>
      <c r="E2151" s="1" t="s">
        <v>297</v>
      </c>
      <c r="F2151" s="1" t="s">
        <v>17629</v>
      </c>
      <c r="G2151" s="1" t="s">
        <v>35619</v>
      </c>
    </row>
    <row r="2152" spans="1:7" x14ac:dyDescent="0.4">
      <c r="A2152" s="1" t="s">
        <v>2349</v>
      </c>
      <c r="B2152" s="2">
        <v>29778</v>
      </c>
      <c r="C2152" s="1" t="s">
        <v>103</v>
      </c>
      <c r="D2152" s="1" t="s">
        <v>19608</v>
      </c>
      <c r="E2152" s="1" t="s">
        <v>17162</v>
      </c>
      <c r="F2152" s="1" t="s">
        <v>17691</v>
      </c>
      <c r="G2152" s="1" t="s">
        <v>36226</v>
      </c>
    </row>
    <row r="2153" spans="1:7" x14ac:dyDescent="0.4">
      <c r="A2153" s="1" t="s">
        <v>2350</v>
      </c>
      <c r="B2153" s="2">
        <v>36322</v>
      </c>
      <c r="C2153" s="1" t="s">
        <v>104</v>
      </c>
      <c r="D2153" s="1" t="s">
        <v>19609</v>
      </c>
      <c r="E2153" s="1" t="s">
        <v>298</v>
      </c>
      <c r="F2153" s="1" t="s">
        <v>17575</v>
      </c>
      <c r="G2153" s="1" t="s">
        <v>36227</v>
      </c>
    </row>
    <row r="2154" spans="1:7" x14ac:dyDescent="0.4">
      <c r="A2154" s="1" t="s">
        <v>2351</v>
      </c>
      <c r="B2154" s="2">
        <v>28714</v>
      </c>
      <c r="C2154" s="1" t="s">
        <v>103</v>
      </c>
      <c r="D2154" s="1" t="s">
        <v>19610</v>
      </c>
      <c r="E2154" s="1" t="s">
        <v>17044</v>
      </c>
      <c r="F2154" s="1" t="s">
        <v>17145</v>
      </c>
      <c r="G2154" s="1" t="s">
        <v>36134</v>
      </c>
    </row>
    <row r="2155" spans="1:7" x14ac:dyDescent="0.4">
      <c r="A2155" s="1" t="s">
        <v>2352</v>
      </c>
      <c r="B2155" s="2">
        <v>26585</v>
      </c>
      <c r="C2155" s="1" t="s">
        <v>104</v>
      </c>
      <c r="D2155" s="1" t="s">
        <v>19611</v>
      </c>
      <c r="E2155" s="1" t="s">
        <v>297</v>
      </c>
      <c r="F2155" s="1" t="s">
        <v>17582</v>
      </c>
      <c r="G2155" s="1" t="s">
        <v>36228</v>
      </c>
    </row>
    <row r="2156" spans="1:7" x14ac:dyDescent="0.4">
      <c r="A2156" s="1" t="s">
        <v>2353</v>
      </c>
      <c r="B2156" s="2">
        <v>24608</v>
      </c>
      <c r="C2156" s="1" t="s">
        <v>104</v>
      </c>
      <c r="D2156" s="1" t="s">
        <v>19612</v>
      </c>
      <c r="E2156" s="1" t="s">
        <v>298</v>
      </c>
      <c r="F2156" s="1" t="s">
        <v>17340</v>
      </c>
      <c r="G2156" s="1" t="s">
        <v>36229</v>
      </c>
    </row>
    <row r="2157" spans="1:7" x14ac:dyDescent="0.4">
      <c r="A2157" s="1" t="s">
        <v>2354</v>
      </c>
      <c r="B2157" s="2">
        <v>23929</v>
      </c>
      <c r="C2157" s="1" t="s">
        <v>103</v>
      </c>
      <c r="D2157" s="1" t="s">
        <v>19613</v>
      </c>
      <c r="E2157" s="1" t="s">
        <v>17044</v>
      </c>
      <c r="F2157" s="1" t="s">
        <v>18712</v>
      </c>
      <c r="G2157" s="1" t="s">
        <v>36230</v>
      </c>
    </row>
    <row r="2158" spans="1:7" x14ac:dyDescent="0.4">
      <c r="A2158" s="1" t="s">
        <v>2355</v>
      </c>
      <c r="B2158" s="2">
        <v>27691</v>
      </c>
      <c r="C2158" s="1" t="s">
        <v>103</v>
      </c>
      <c r="D2158" s="1" t="s">
        <v>19614</v>
      </c>
      <c r="E2158" s="1" t="s">
        <v>17087</v>
      </c>
      <c r="F2158" s="1" t="s">
        <v>17476</v>
      </c>
      <c r="G2158" s="1" t="s">
        <v>35055</v>
      </c>
    </row>
    <row r="2159" spans="1:7" x14ac:dyDescent="0.4">
      <c r="A2159" s="1" t="s">
        <v>2356</v>
      </c>
      <c r="B2159" s="2">
        <v>32420</v>
      </c>
      <c r="C2159" s="1" t="s">
        <v>104</v>
      </c>
      <c r="D2159" s="1" t="s">
        <v>19615</v>
      </c>
      <c r="E2159" s="1" t="s">
        <v>17057</v>
      </c>
      <c r="F2159" s="1" t="s">
        <v>17724</v>
      </c>
      <c r="G2159" s="1" t="s">
        <v>36231</v>
      </c>
    </row>
    <row r="2160" spans="1:7" x14ac:dyDescent="0.4">
      <c r="A2160" s="1" t="s">
        <v>2357</v>
      </c>
      <c r="B2160" s="2">
        <v>25787</v>
      </c>
      <c r="C2160" s="1" t="s">
        <v>104</v>
      </c>
      <c r="D2160" s="1" t="s">
        <v>19616</v>
      </c>
      <c r="E2160" s="1" t="s">
        <v>299</v>
      </c>
      <c r="F2160" s="1" t="s">
        <v>17145</v>
      </c>
      <c r="G2160" s="1" t="s">
        <v>36232</v>
      </c>
    </row>
    <row r="2161" spans="1:7" x14ac:dyDescent="0.4">
      <c r="A2161" s="1" t="s">
        <v>2358</v>
      </c>
      <c r="B2161" s="2">
        <v>31354</v>
      </c>
      <c r="C2161" s="1" t="s">
        <v>104</v>
      </c>
      <c r="D2161" s="1" t="s">
        <v>19617</v>
      </c>
      <c r="E2161" s="1" t="s">
        <v>297</v>
      </c>
      <c r="F2161" s="1" t="s">
        <v>17243</v>
      </c>
      <c r="G2161" s="1" t="s">
        <v>36233</v>
      </c>
    </row>
    <row r="2162" spans="1:7" x14ac:dyDescent="0.4">
      <c r="A2162" s="1" t="s">
        <v>2359</v>
      </c>
      <c r="B2162" s="2">
        <v>26735</v>
      </c>
      <c r="C2162" s="1" t="s">
        <v>104</v>
      </c>
      <c r="D2162" s="1" t="s">
        <v>19618</v>
      </c>
      <c r="E2162" s="1" t="s">
        <v>298</v>
      </c>
      <c r="F2162" s="1" t="s">
        <v>17340</v>
      </c>
      <c r="G2162" s="1" t="s">
        <v>36234</v>
      </c>
    </row>
    <row r="2163" spans="1:7" x14ac:dyDescent="0.4">
      <c r="A2163" s="1" t="s">
        <v>2360</v>
      </c>
      <c r="B2163" s="2">
        <v>21766</v>
      </c>
      <c r="C2163" s="1" t="s">
        <v>103</v>
      </c>
      <c r="D2163" s="1" t="s">
        <v>19619</v>
      </c>
      <c r="E2163" s="1" t="s">
        <v>17044</v>
      </c>
      <c r="F2163" s="1" t="s">
        <v>18551</v>
      </c>
      <c r="G2163" s="1" t="s">
        <v>36235</v>
      </c>
    </row>
    <row r="2164" spans="1:7" x14ac:dyDescent="0.4">
      <c r="A2164" s="1" t="s">
        <v>2361</v>
      </c>
      <c r="B2164" s="2">
        <v>24944</v>
      </c>
      <c r="C2164" s="1" t="s">
        <v>104</v>
      </c>
      <c r="D2164" s="1" t="s">
        <v>19620</v>
      </c>
      <c r="E2164" s="1" t="s">
        <v>17063</v>
      </c>
      <c r="F2164" s="1" t="s">
        <v>17466</v>
      </c>
      <c r="G2164" s="1" t="s">
        <v>35824</v>
      </c>
    </row>
    <row r="2165" spans="1:7" x14ac:dyDescent="0.4">
      <c r="A2165" s="1" t="s">
        <v>2362</v>
      </c>
      <c r="B2165" s="2">
        <v>31919</v>
      </c>
      <c r="C2165" s="1" t="s">
        <v>104</v>
      </c>
      <c r="D2165" s="1" t="s">
        <v>19621</v>
      </c>
      <c r="E2165" s="1" t="s">
        <v>17090</v>
      </c>
      <c r="F2165" s="1" t="s">
        <v>17072</v>
      </c>
      <c r="G2165" s="1" t="s">
        <v>34826</v>
      </c>
    </row>
    <row r="2166" spans="1:7" x14ac:dyDescent="0.4">
      <c r="A2166" s="1" t="s">
        <v>2363</v>
      </c>
      <c r="B2166" s="2">
        <v>22299</v>
      </c>
      <c r="C2166" s="1" t="s">
        <v>104</v>
      </c>
      <c r="D2166" s="1" t="s">
        <v>19622</v>
      </c>
      <c r="E2166" s="1" t="s">
        <v>298</v>
      </c>
      <c r="F2166" s="1" t="s">
        <v>17093</v>
      </c>
      <c r="G2166" s="1" t="s">
        <v>36236</v>
      </c>
    </row>
    <row r="2167" spans="1:7" x14ac:dyDescent="0.4">
      <c r="A2167" s="1" t="s">
        <v>2364</v>
      </c>
      <c r="B2167" s="2">
        <v>29205</v>
      </c>
      <c r="C2167" s="1" t="s">
        <v>103</v>
      </c>
      <c r="D2167" s="1" t="s">
        <v>19623</v>
      </c>
      <c r="E2167" s="1" t="s">
        <v>17044</v>
      </c>
      <c r="F2167" s="1" t="s">
        <v>17042</v>
      </c>
      <c r="G2167" s="1" t="s">
        <v>35450</v>
      </c>
    </row>
    <row r="2168" spans="1:7" x14ac:dyDescent="0.4">
      <c r="A2168" s="1" t="s">
        <v>2365</v>
      </c>
      <c r="B2168" s="2">
        <v>27133</v>
      </c>
      <c r="C2168" s="1" t="s">
        <v>104</v>
      </c>
      <c r="D2168" s="1" t="s">
        <v>19624</v>
      </c>
      <c r="E2168" s="1" t="s">
        <v>17044</v>
      </c>
      <c r="F2168" s="1" t="s">
        <v>17083</v>
      </c>
      <c r="G2168" s="1" t="s">
        <v>36237</v>
      </c>
    </row>
    <row r="2169" spans="1:7" x14ac:dyDescent="0.4">
      <c r="A2169" s="1" t="s">
        <v>2366</v>
      </c>
      <c r="B2169" s="2">
        <v>22255</v>
      </c>
      <c r="C2169" s="1" t="s">
        <v>103</v>
      </c>
      <c r="D2169" s="1" t="s">
        <v>19625</v>
      </c>
      <c r="E2169" s="1" t="s">
        <v>17060</v>
      </c>
      <c r="F2169" s="1" t="s">
        <v>17536</v>
      </c>
      <c r="G2169" s="1" t="s">
        <v>35989</v>
      </c>
    </row>
    <row r="2170" spans="1:7" x14ac:dyDescent="0.4">
      <c r="A2170" s="1" t="s">
        <v>2367</v>
      </c>
      <c r="B2170" s="2">
        <v>29589</v>
      </c>
      <c r="C2170" s="1" t="s">
        <v>104</v>
      </c>
      <c r="D2170" s="1" t="s">
        <v>19626</v>
      </c>
      <c r="E2170" s="1" t="s">
        <v>297</v>
      </c>
      <c r="F2170" s="1" t="s">
        <v>17147</v>
      </c>
      <c r="G2170" s="1" t="s">
        <v>36238</v>
      </c>
    </row>
    <row r="2171" spans="1:7" x14ac:dyDescent="0.4">
      <c r="A2171" s="1" t="s">
        <v>2368</v>
      </c>
      <c r="B2171" s="2">
        <v>28311</v>
      </c>
      <c r="C2171" s="1" t="s">
        <v>103</v>
      </c>
      <c r="D2171" s="1" t="s">
        <v>19627</v>
      </c>
      <c r="E2171" s="1" t="s">
        <v>297</v>
      </c>
      <c r="F2171" s="1" t="s">
        <v>17331</v>
      </c>
      <c r="G2171" s="1" t="s">
        <v>36239</v>
      </c>
    </row>
    <row r="2172" spans="1:7" x14ac:dyDescent="0.4">
      <c r="A2172" s="1" t="s">
        <v>2369</v>
      </c>
      <c r="B2172" s="2">
        <v>28143</v>
      </c>
      <c r="C2172" s="1" t="s">
        <v>104</v>
      </c>
      <c r="D2172" s="1" t="s">
        <v>19628</v>
      </c>
      <c r="E2172" s="1" t="s">
        <v>17074</v>
      </c>
      <c r="F2172" s="1" t="s">
        <v>17566</v>
      </c>
      <c r="G2172" s="1" t="s">
        <v>36240</v>
      </c>
    </row>
    <row r="2173" spans="1:7" x14ac:dyDescent="0.4">
      <c r="A2173" s="1" t="s">
        <v>2370</v>
      </c>
      <c r="B2173" s="2">
        <v>34350</v>
      </c>
      <c r="C2173" s="1" t="s">
        <v>103</v>
      </c>
      <c r="D2173" s="1" t="s">
        <v>19629</v>
      </c>
      <c r="E2173" s="1" t="s">
        <v>17041</v>
      </c>
      <c r="F2173" s="1" t="s">
        <v>18698</v>
      </c>
      <c r="G2173" s="1" t="s">
        <v>36241</v>
      </c>
    </row>
    <row r="2174" spans="1:7" x14ac:dyDescent="0.4">
      <c r="A2174" s="1" t="s">
        <v>2371</v>
      </c>
      <c r="B2174" s="2">
        <v>32260</v>
      </c>
      <c r="C2174" s="1" t="s">
        <v>104</v>
      </c>
      <c r="D2174" s="1" t="s">
        <v>19630</v>
      </c>
      <c r="E2174" s="1" t="s">
        <v>17044</v>
      </c>
      <c r="F2174" s="1" t="s">
        <v>17151</v>
      </c>
      <c r="G2174" s="1" t="s">
        <v>36242</v>
      </c>
    </row>
    <row r="2175" spans="1:7" x14ac:dyDescent="0.4">
      <c r="A2175" s="1" t="s">
        <v>2372</v>
      </c>
      <c r="B2175" s="2">
        <v>30336</v>
      </c>
      <c r="C2175" s="1" t="s">
        <v>104</v>
      </c>
      <c r="D2175" s="1" t="s">
        <v>19631</v>
      </c>
      <c r="E2175" s="1" t="s">
        <v>17087</v>
      </c>
      <c r="F2175" s="1" t="s">
        <v>18658</v>
      </c>
      <c r="G2175" s="1" t="s">
        <v>35147</v>
      </c>
    </row>
    <row r="2176" spans="1:7" x14ac:dyDescent="0.4">
      <c r="A2176" s="1" t="s">
        <v>2373</v>
      </c>
      <c r="B2176" s="2">
        <v>21968</v>
      </c>
      <c r="C2176" s="1" t="s">
        <v>104</v>
      </c>
      <c r="D2176" s="1" t="s">
        <v>19632</v>
      </c>
      <c r="E2176" s="1" t="s">
        <v>299</v>
      </c>
      <c r="F2176" s="1" t="s">
        <v>17407</v>
      </c>
      <c r="G2176" s="1" t="s">
        <v>36243</v>
      </c>
    </row>
    <row r="2177" spans="1:7" x14ac:dyDescent="0.4">
      <c r="A2177" s="1" t="s">
        <v>2374</v>
      </c>
      <c r="B2177" s="2">
        <v>24027</v>
      </c>
      <c r="C2177" s="1" t="s">
        <v>103</v>
      </c>
      <c r="D2177" s="1" t="s">
        <v>19633</v>
      </c>
      <c r="E2177" s="1" t="s">
        <v>17054</v>
      </c>
      <c r="F2177" s="1" t="s">
        <v>18477</v>
      </c>
      <c r="G2177" s="1" t="s">
        <v>34979</v>
      </c>
    </row>
    <row r="2178" spans="1:7" x14ac:dyDescent="0.4">
      <c r="A2178" s="1" t="s">
        <v>2375</v>
      </c>
      <c r="B2178" s="2">
        <v>34130</v>
      </c>
      <c r="C2178" s="1" t="s">
        <v>103</v>
      </c>
      <c r="D2178" s="1" t="s">
        <v>19634</v>
      </c>
      <c r="E2178" s="1" t="s">
        <v>17087</v>
      </c>
      <c r="F2178" s="1" t="s">
        <v>18453</v>
      </c>
      <c r="G2178" s="1" t="s">
        <v>36244</v>
      </c>
    </row>
    <row r="2179" spans="1:7" x14ac:dyDescent="0.4">
      <c r="A2179" s="1" t="s">
        <v>2376</v>
      </c>
      <c r="B2179" s="2">
        <v>19806</v>
      </c>
      <c r="C2179" s="1" t="s">
        <v>104</v>
      </c>
      <c r="D2179" s="1" t="s">
        <v>19635</v>
      </c>
      <c r="E2179" s="1" t="s">
        <v>17087</v>
      </c>
      <c r="F2179" s="1" t="s">
        <v>18323</v>
      </c>
      <c r="G2179" s="1" t="s">
        <v>36245</v>
      </c>
    </row>
    <row r="2180" spans="1:7" x14ac:dyDescent="0.4">
      <c r="A2180" s="1" t="s">
        <v>2377</v>
      </c>
      <c r="B2180" s="2">
        <v>26659</v>
      </c>
      <c r="C2180" s="1" t="s">
        <v>103</v>
      </c>
      <c r="D2180" s="1" t="s">
        <v>19636</v>
      </c>
      <c r="E2180" s="1" t="s">
        <v>17044</v>
      </c>
      <c r="F2180" s="1" t="s">
        <v>17367</v>
      </c>
      <c r="G2180" s="1" t="s">
        <v>36246</v>
      </c>
    </row>
    <row r="2181" spans="1:7" x14ac:dyDescent="0.4">
      <c r="A2181" s="1" t="s">
        <v>2378</v>
      </c>
      <c r="B2181" s="2">
        <v>34815</v>
      </c>
      <c r="C2181" s="1" t="s">
        <v>104</v>
      </c>
      <c r="D2181" s="1" t="s">
        <v>19637</v>
      </c>
      <c r="E2181" s="1" t="s">
        <v>297</v>
      </c>
      <c r="F2181" s="1" t="s">
        <v>17196</v>
      </c>
      <c r="G2181" s="1" t="s">
        <v>36247</v>
      </c>
    </row>
    <row r="2182" spans="1:7" x14ac:dyDescent="0.4">
      <c r="A2182" s="1" t="s">
        <v>2379</v>
      </c>
      <c r="B2182" s="2">
        <v>34274</v>
      </c>
      <c r="C2182" s="1" t="s">
        <v>103</v>
      </c>
      <c r="D2182" s="1" t="s">
        <v>19638</v>
      </c>
      <c r="E2182" s="1" t="s">
        <v>17044</v>
      </c>
      <c r="F2182" s="1" t="s">
        <v>17582</v>
      </c>
      <c r="G2182" s="1" t="s">
        <v>36248</v>
      </c>
    </row>
    <row r="2183" spans="1:7" x14ac:dyDescent="0.4">
      <c r="A2183" s="1" t="s">
        <v>2380</v>
      </c>
      <c r="B2183" s="2">
        <v>20684</v>
      </c>
      <c r="C2183" s="1" t="s">
        <v>103</v>
      </c>
      <c r="D2183" s="1" t="s">
        <v>19639</v>
      </c>
      <c r="E2183" s="1" t="s">
        <v>17057</v>
      </c>
      <c r="F2183" s="1" t="s">
        <v>17325</v>
      </c>
      <c r="G2183" s="1" t="s">
        <v>35935</v>
      </c>
    </row>
    <row r="2184" spans="1:7" x14ac:dyDescent="0.4">
      <c r="A2184" s="1" t="s">
        <v>2381</v>
      </c>
      <c r="B2184" s="2">
        <v>34328</v>
      </c>
      <c r="C2184" s="1" t="s">
        <v>104</v>
      </c>
      <c r="D2184" s="1" t="s">
        <v>19640</v>
      </c>
      <c r="E2184" s="1" t="s">
        <v>298</v>
      </c>
      <c r="F2184" s="1" t="s">
        <v>18298</v>
      </c>
      <c r="G2184" s="1" t="s">
        <v>35718</v>
      </c>
    </row>
    <row r="2185" spans="1:7" x14ac:dyDescent="0.4">
      <c r="A2185" s="1" t="s">
        <v>2382</v>
      </c>
      <c r="B2185" s="2">
        <v>26537</v>
      </c>
      <c r="C2185" s="1" t="s">
        <v>103</v>
      </c>
      <c r="D2185" s="1" t="s">
        <v>19641</v>
      </c>
      <c r="E2185" s="1" t="s">
        <v>297</v>
      </c>
      <c r="F2185" s="1" t="s">
        <v>17849</v>
      </c>
      <c r="G2185" s="1" t="s">
        <v>36249</v>
      </c>
    </row>
    <row r="2186" spans="1:7" x14ac:dyDescent="0.4">
      <c r="A2186" s="1" t="s">
        <v>2383</v>
      </c>
      <c r="B2186" s="2">
        <v>32357</v>
      </c>
      <c r="C2186" s="1" t="s">
        <v>103</v>
      </c>
      <c r="D2186" s="1" t="s">
        <v>19642</v>
      </c>
      <c r="E2186" s="1" t="s">
        <v>17087</v>
      </c>
      <c r="F2186" s="1" t="s">
        <v>17528</v>
      </c>
      <c r="G2186" s="1" t="s">
        <v>36250</v>
      </c>
    </row>
    <row r="2187" spans="1:7" x14ac:dyDescent="0.4">
      <c r="A2187" s="1" t="s">
        <v>2384</v>
      </c>
      <c r="B2187" s="2">
        <v>24321</v>
      </c>
      <c r="C2187" s="1" t="s">
        <v>103</v>
      </c>
      <c r="D2187" s="1" t="s">
        <v>19643</v>
      </c>
      <c r="E2187" s="1" t="s">
        <v>17054</v>
      </c>
      <c r="F2187" s="1" t="s">
        <v>19047</v>
      </c>
      <c r="G2187" s="1" t="s">
        <v>36035</v>
      </c>
    </row>
    <row r="2188" spans="1:7" x14ac:dyDescent="0.4">
      <c r="A2188" s="1" t="s">
        <v>2385</v>
      </c>
      <c r="B2188" s="2">
        <v>22470</v>
      </c>
      <c r="C2188" s="1" t="s">
        <v>103</v>
      </c>
      <c r="D2188" s="1" t="s">
        <v>19644</v>
      </c>
      <c r="E2188" s="1" t="s">
        <v>299</v>
      </c>
      <c r="F2188" s="1" t="s">
        <v>18113</v>
      </c>
      <c r="G2188" s="1" t="s">
        <v>35027</v>
      </c>
    </row>
    <row r="2189" spans="1:7" x14ac:dyDescent="0.4">
      <c r="A2189" s="1" t="s">
        <v>2386</v>
      </c>
      <c r="B2189" s="2">
        <v>21575</v>
      </c>
      <c r="C2189" s="1" t="s">
        <v>103</v>
      </c>
      <c r="D2189" s="1" t="s">
        <v>19645</v>
      </c>
      <c r="E2189" s="1" t="s">
        <v>17060</v>
      </c>
      <c r="F2189" s="1" t="s">
        <v>18913</v>
      </c>
      <c r="G2189" s="1" t="s">
        <v>36251</v>
      </c>
    </row>
    <row r="2190" spans="1:7" x14ac:dyDescent="0.4">
      <c r="A2190" s="1" t="s">
        <v>2387</v>
      </c>
      <c r="B2190" s="2">
        <v>19070</v>
      </c>
      <c r="C2190" s="1" t="s">
        <v>104</v>
      </c>
      <c r="D2190" s="1" t="s">
        <v>19646</v>
      </c>
      <c r="E2190" s="1" t="s">
        <v>17044</v>
      </c>
      <c r="F2190" s="1" t="s">
        <v>18691</v>
      </c>
      <c r="G2190" s="1" t="s">
        <v>36252</v>
      </c>
    </row>
    <row r="2191" spans="1:7" x14ac:dyDescent="0.4">
      <c r="A2191" s="1" t="s">
        <v>2388</v>
      </c>
      <c r="B2191" s="2">
        <v>25354</v>
      </c>
      <c r="C2191" s="1" t="s">
        <v>103</v>
      </c>
      <c r="D2191" s="1" t="s">
        <v>19647</v>
      </c>
      <c r="E2191" s="1" t="s">
        <v>17054</v>
      </c>
      <c r="F2191" s="1" t="s">
        <v>18173</v>
      </c>
      <c r="G2191" s="1" t="s">
        <v>36253</v>
      </c>
    </row>
    <row r="2192" spans="1:7" x14ac:dyDescent="0.4">
      <c r="A2192" s="1" t="s">
        <v>2389</v>
      </c>
      <c r="B2192" s="2">
        <v>34155</v>
      </c>
      <c r="C2192" s="1" t="s">
        <v>104</v>
      </c>
      <c r="D2192" s="1" t="s">
        <v>19648</v>
      </c>
      <c r="E2192" s="1" t="s">
        <v>17041</v>
      </c>
      <c r="F2192" s="1" t="s">
        <v>19604</v>
      </c>
      <c r="G2192" s="1" t="s">
        <v>36254</v>
      </c>
    </row>
    <row r="2193" spans="1:7" x14ac:dyDescent="0.4">
      <c r="A2193" s="1" t="s">
        <v>2390</v>
      </c>
      <c r="B2193" s="2">
        <v>21328</v>
      </c>
      <c r="C2193" s="1" t="s">
        <v>103</v>
      </c>
      <c r="D2193" s="1" t="s">
        <v>19649</v>
      </c>
      <c r="E2193" s="1" t="s">
        <v>17047</v>
      </c>
      <c r="F2193" s="1" t="s">
        <v>17114</v>
      </c>
      <c r="G2193" s="1" t="s">
        <v>36255</v>
      </c>
    </row>
    <row r="2194" spans="1:7" x14ac:dyDescent="0.4">
      <c r="A2194" s="1" t="s">
        <v>2391</v>
      </c>
      <c r="B2194" s="2">
        <v>19499</v>
      </c>
      <c r="C2194" s="1" t="s">
        <v>103</v>
      </c>
      <c r="D2194" s="1" t="s">
        <v>19650</v>
      </c>
      <c r="E2194" s="1" t="s">
        <v>17044</v>
      </c>
      <c r="F2194" s="1" t="s">
        <v>17548</v>
      </c>
      <c r="G2194" s="1" t="s">
        <v>36256</v>
      </c>
    </row>
    <row r="2195" spans="1:7" x14ac:dyDescent="0.4">
      <c r="A2195" s="1" t="s">
        <v>2392</v>
      </c>
      <c r="B2195" s="2">
        <v>22349</v>
      </c>
      <c r="C2195" s="1" t="s">
        <v>104</v>
      </c>
      <c r="D2195" s="1" t="s">
        <v>19651</v>
      </c>
      <c r="E2195" s="1" t="s">
        <v>17044</v>
      </c>
      <c r="F2195" s="1" t="s">
        <v>17229</v>
      </c>
      <c r="G2195" s="1" t="s">
        <v>36257</v>
      </c>
    </row>
    <row r="2196" spans="1:7" x14ac:dyDescent="0.4">
      <c r="A2196" s="1" t="s">
        <v>2393</v>
      </c>
      <c r="B2196" s="2">
        <v>34604</v>
      </c>
      <c r="C2196" s="1" t="s">
        <v>103</v>
      </c>
      <c r="D2196" s="1" t="s">
        <v>19652</v>
      </c>
      <c r="E2196" s="1" t="s">
        <v>17054</v>
      </c>
      <c r="F2196" s="1" t="s">
        <v>18173</v>
      </c>
      <c r="G2196" s="1" t="s">
        <v>36170</v>
      </c>
    </row>
    <row r="2197" spans="1:7" x14ac:dyDescent="0.4">
      <c r="A2197" s="1" t="s">
        <v>2394</v>
      </c>
      <c r="B2197" s="2">
        <v>34756</v>
      </c>
      <c r="C2197" s="1" t="s">
        <v>104</v>
      </c>
      <c r="D2197" s="1" t="s">
        <v>19653</v>
      </c>
      <c r="E2197" s="1" t="s">
        <v>298</v>
      </c>
      <c r="F2197" s="1" t="s">
        <v>17431</v>
      </c>
      <c r="G2197" s="1" t="s">
        <v>36258</v>
      </c>
    </row>
    <row r="2198" spans="1:7" x14ac:dyDescent="0.4">
      <c r="A2198" s="1" t="s">
        <v>2395</v>
      </c>
      <c r="B2198" s="2">
        <v>20977</v>
      </c>
      <c r="C2198" s="1" t="s">
        <v>104</v>
      </c>
      <c r="D2198" s="1" t="s">
        <v>19654</v>
      </c>
      <c r="E2198" s="1" t="s">
        <v>298</v>
      </c>
      <c r="F2198" s="1" t="s">
        <v>17309</v>
      </c>
      <c r="G2198" s="1" t="s">
        <v>36259</v>
      </c>
    </row>
    <row r="2199" spans="1:7" x14ac:dyDescent="0.4">
      <c r="A2199" s="1" t="s">
        <v>2396</v>
      </c>
      <c r="B2199" s="2">
        <v>30440</v>
      </c>
      <c r="C2199" s="1" t="s">
        <v>104</v>
      </c>
      <c r="D2199" s="1" t="s">
        <v>19655</v>
      </c>
      <c r="E2199" s="1" t="s">
        <v>298</v>
      </c>
      <c r="F2199" s="1" t="s">
        <v>17580</v>
      </c>
      <c r="G2199" s="1" t="s">
        <v>36260</v>
      </c>
    </row>
    <row r="2200" spans="1:7" x14ac:dyDescent="0.4">
      <c r="A2200" s="1" t="s">
        <v>2397</v>
      </c>
      <c r="B2200" s="2">
        <v>27859</v>
      </c>
      <c r="C2200" s="1" t="s">
        <v>103</v>
      </c>
      <c r="D2200" s="1" t="s">
        <v>19656</v>
      </c>
      <c r="E2200" s="1" t="s">
        <v>297</v>
      </c>
      <c r="F2200" s="1" t="s">
        <v>18674</v>
      </c>
      <c r="G2200" s="1" t="s">
        <v>35937</v>
      </c>
    </row>
    <row r="2201" spans="1:7" x14ac:dyDescent="0.4">
      <c r="A2201" s="1" t="s">
        <v>2398</v>
      </c>
      <c r="B2201" s="2">
        <v>33619</v>
      </c>
      <c r="C2201" s="1" t="s">
        <v>104</v>
      </c>
      <c r="D2201" s="1" t="s">
        <v>19657</v>
      </c>
      <c r="E2201" s="1" t="s">
        <v>17054</v>
      </c>
      <c r="F2201" s="1" t="s">
        <v>17885</v>
      </c>
      <c r="G2201" s="1" t="s">
        <v>35127</v>
      </c>
    </row>
    <row r="2202" spans="1:7" x14ac:dyDescent="0.4">
      <c r="A2202" s="1" t="s">
        <v>2399</v>
      </c>
      <c r="B2202" s="2">
        <v>23387</v>
      </c>
      <c r="C2202" s="1" t="s">
        <v>103</v>
      </c>
      <c r="D2202" s="1" t="s">
        <v>19658</v>
      </c>
      <c r="E2202" s="1" t="s">
        <v>17162</v>
      </c>
      <c r="F2202" s="1" t="s">
        <v>17347</v>
      </c>
      <c r="G2202" s="1" t="s">
        <v>36261</v>
      </c>
    </row>
    <row r="2203" spans="1:7" x14ac:dyDescent="0.4">
      <c r="A2203" s="1" t="s">
        <v>2400</v>
      </c>
      <c r="B2203" s="2">
        <v>34320</v>
      </c>
      <c r="C2203" s="1" t="s">
        <v>104</v>
      </c>
      <c r="D2203" s="1" t="s">
        <v>19659</v>
      </c>
      <c r="E2203" s="1" t="s">
        <v>17090</v>
      </c>
      <c r="F2203" s="1" t="s">
        <v>17679</v>
      </c>
      <c r="G2203" s="1" t="s">
        <v>36262</v>
      </c>
    </row>
    <row r="2204" spans="1:7" x14ac:dyDescent="0.4">
      <c r="A2204" s="1" t="s">
        <v>2401</v>
      </c>
      <c r="B2204" s="2">
        <v>31197</v>
      </c>
      <c r="C2204" s="1" t="s">
        <v>104</v>
      </c>
      <c r="D2204" s="1" t="s">
        <v>19660</v>
      </c>
      <c r="E2204" s="1" t="s">
        <v>17063</v>
      </c>
      <c r="F2204" s="1" t="s">
        <v>17190</v>
      </c>
      <c r="G2204" s="1" t="s">
        <v>34480</v>
      </c>
    </row>
    <row r="2205" spans="1:7" x14ac:dyDescent="0.4">
      <c r="A2205" s="1" t="s">
        <v>2402</v>
      </c>
      <c r="B2205" s="2">
        <v>26765</v>
      </c>
      <c r="C2205" s="1" t="s">
        <v>104</v>
      </c>
      <c r="D2205" s="1" t="s">
        <v>19661</v>
      </c>
      <c r="E2205" s="1" t="s">
        <v>17044</v>
      </c>
      <c r="F2205" s="1" t="s">
        <v>17548</v>
      </c>
      <c r="G2205" s="1" t="s">
        <v>36263</v>
      </c>
    </row>
    <row r="2206" spans="1:7" x14ac:dyDescent="0.4">
      <c r="A2206" s="1" t="s">
        <v>2403</v>
      </c>
      <c r="B2206" s="2">
        <v>27300</v>
      </c>
      <c r="C2206" s="1" t="s">
        <v>103</v>
      </c>
      <c r="D2206" s="1" t="s">
        <v>19662</v>
      </c>
      <c r="E2206" s="1" t="s">
        <v>17054</v>
      </c>
      <c r="F2206" s="1" t="s">
        <v>17367</v>
      </c>
      <c r="G2206" s="1" t="s">
        <v>36264</v>
      </c>
    </row>
    <row r="2207" spans="1:7" x14ac:dyDescent="0.4">
      <c r="A2207" s="1" t="s">
        <v>2404</v>
      </c>
      <c r="B2207" s="2">
        <v>22659</v>
      </c>
      <c r="C2207" s="1" t="s">
        <v>104</v>
      </c>
      <c r="D2207" s="1" t="s">
        <v>19663</v>
      </c>
      <c r="E2207" s="1" t="s">
        <v>297</v>
      </c>
      <c r="F2207" s="1" t="s">
        <v>18800</v>
      </c>
      <c r="G2207" s="1" t="s">
        <v>36265</v>
      </c>
    </row>
    <row r="2208" spans="1:7" x14ac:dyDescent="0.4">
      <c r="A2208" s="1" t="s">
        <v>2405</v>
      </c>
      <c r="B2208" s="2">
        <v>26390</v>
      </c>
      <c r="C2208" s="1" t="s">
        <v>103</v>
      </c>
      <c r="D2208" s="1" t="s">
        <v>19664</v>
      </c>
      <c r="E2208" s="1" t="s">
        <v>17054</v>
      </c>
      <c r="F2208" s="1" t="s">
        <v>17290</v>
      </c>
      <c r="G2208" s="1" t="s">
        <v>36266</v>
      </c>
    </row>
    <row r="2209" spans="1:7" x14ac:dyDescent="0.4">
      <c r="A2209" s="1" t="s">
        <v>2406</v>
      </c>
      <c r="B2209" s="2">
        <v>29090</v>
      </c>
      <c r="C2209" s="1" t="s">
        <v>104</v>
      </c>
      <c r="D2209" s="1" t="s">
        <v>19665</v>
      </c>
      <c r="E2209" s="1" t="s">
        <v>17044</v>
      </c>
      <c r="F2209" s="1" t="s">
        <v>18192</v>
      </c>
      <c r="G2209" s="1" t="s">
        <v>36267</v>
      </c>
    </row>
    <row r="2210" spans="1:7" x14ac:dyDescent="0.4">
      <c r="A2210" s="1" t="s">
        <v>2407</v>
      </c>
      <c r="B2210" s="2">
        <v>34149</v>
      </c>
      <c r="C2210" s="1" t="s">
        <v>103</v>
      </c>
      <c r="D2210" s="1" t="s">
        <v>19666</v>
      </c>
      <c r="E2210" s="1" t="s">
        <v>298</v>
      </c>
      <c r="F2210" s="1" t="s">
        <v>17037</v>
      </c>
      <c r="G2210" s="1" t="s">
        <v>36268</v>
      </c>
    </row>
    <row r="2211" spans="1:7" x14ac:dyDescent="0.4">
      <c r="A2211" s="1" t="s">
        <v>2408</v>
      </c>
      <c r="B2211" s="2">
        <v>26167</v>
      </c>
      <c r="C2211" s="1" t="s">
        <v>103</v>
      </c>
      <c r="D2211" s="1" t="s">
        <v>19667</v>
      </c>
      <c r="E2211" s="1" t="s">
        <v>17044</v>
      </c>
      <c r="F2211" s="1" t="s">
        <v>17383</v>
      </c>
      <c r="G2211" s="1" t="s">
        <v>34558</v>
      </c>
    </row>
    <row r="2212" spans="1:7" x14ac:dyDescent="0.4">
      <c r="A2212" s="1" t="s">
        <v>2409</v>
      </c>
      <c r="B2212" s="2">
        <v>25020</v>
      </c>
      <c r="C2212" s="1" t="s">
        <v>104</v>
      </c>
      <c r="D2212" s="1" t="s">
        <v>19668</v>
      </c>
      <c r="E2212" s="1" t="s">
        <v>17057</v>
      </c>
      <c r="F2212" s="1" t="s">
        <v>18129</v>
      </c>
      <c r="G2212" s="1" t="s">
        <v>36211</v>
      </c>
    </row>
    <row r="2213" spans="1:7" x14ac:dyDescent="0.4">
      <c r="A2213" s="1" t="s">
        <v>2410</v>
      </c>
      <c r="B2213" s="2">
        <v>22927</v>
      </c>
      <c r="C2213" s="1" t="s">
        <v>104</v>
      </c>
      <c r="D2213" s="1" t="s">
        <v>19669</v>
      </c>
      <c r="E2213" s="1" t="s">
        <v>17074</v>
      </c>
      <c r="F2213" s="1" t="s">
        <v>17879</v>
      </c>
      <c r="G2213" s="1" t="s">
        <v>36269</v>
      </c>
    </row>
    <row r="2214" spans="1:7" x14ac:dyDescent="0.4">
      <c r="A2214" s="1" t="s">
        <v>2411</v>
      </c>
      <c r="B2214" s="2">
        <v>18114</v>
      </c>
      <c r="C2214" s="1" t="s">
        <v>103</v>
      </c>
      <c r="D2214" s="1" t="s">
        <v>19670</v>
      </c>
      <c r="E2214" s="1" t="s">
        <v>17087</v>
      </c>
      <c r="F2214" s="1" t="s">
        <v>17227</v>
      </c>
      <c r="G2214" s="1" t="s">
        <v>36270</v>
      </c>
    </row>
    <row r="2215" spans="1:7" x14ac:dyDescent="0.4">
      <c r="A2215" s="1" t="s">
        <v>1369</v>
      </c>
      <c r="B2215" s="2">
        <v>26834</v>
      </c>
      <c r="C2215" s="1" t="s">
        <v>104</v>
      </c>
      <c r="D2215" s="1" t="s">
        <v>19671</v>
      </c>
      <c r="E2215" s="1" t="s">
        <v>299</v>
      </c>
      <c r="F2215" s="1" t="s">
        <v>17325</v>
      </c>
      <c r="G2215" s="1" t="s">
        <v>36271</v>
      </c>
    </row>
    <row r="2216" spans="1:7" x14ac:dyDescent="0.4">
      <c r="A2216" s="1" t="s">
        <v>2412</v>
      </c>
      <c r="B2216" s="2">
        <v>27770</v>
      </c>
      <c r="C2216" s="1" t="s">
        <v>103</v>
      </c>
      <c r="D2216" s="1" t="s">
        <v>19672</v>
      </c>
      <c r="E2216" s="1" t="s">
        <v>17087</v>
      </c>
      <c r="F2216" s="1" t="s">
        <v>17509</v>
      </c>
      <c r="G2216" s="1" t="s">
        <v>35610</v>
      </c>
    </row>
    <row r="2217" spans="1:7" x14ac:dyDescent="0.4">
      <c r="A2217" s="1" t="s">
        <v>2413</v>
      </c>
      <c r="B2217" s="2">
        <v>31398</v>
      </c>
      <c r="C2217" s="1" t="s">
        <v>104</v>
      </c>
      <c r="D2217" s="1" t="s">
        <v>19673</v>
      </c>
      <c r="E2217" s="1" t="s">
        <v>17054</v>
      </c>
      <c r="F2217" s="1" t="s">
        <v>17528</v>
      </c>
      <c r="G2217" s="1" t="s">
        <v>35246</v>
      </c>
    </row>
    <row r="2218" spans="1:7" x14ac:dyDescent="0.4">
      <c r="A2218" s="1" t="s">
        <v>2414</v>
      </c>
      <c r="B2218" s="2">
        <v>25538</v>
      </c>
      <c r="C2218" s="1" t="s">
        <v>104</v>
      </c>
      <c r="D2218" s="1" t="s">
        <v>19674</v>
      </c>
      <c r="E2218" s="1" t="s">
        <v>17060</v>
      </c>
      <c r="F2218" s="1" t="s">
        <v>17058</v>
      </c>
      <c r="G2218" s="1" t="s">
        <v>36272</v>
      </c>
    </row>
    <row r="2219" spans="1:7" x14ac:dyDescent="0.4">
      <c r="A2219" s="1" t="s">
        <v>2415</v>
      </c>
      <c r="B2219" s="2">
        <v>35628</v>
      </c>
      <c r="C2219" s="1" t="s">
        <v>103</v>
      </c>
      <c r="D2219" s="1" t="s">
        <v>19675</v>
      </c>
      <c r="E2219" s="1" t="s">
        <v>17060</v>
      </c>
      <c r="F2219" s="1" t="s">
        <v>17114</v>
      </c>
      <c r="G2219" s="1" t="s">
        <v>36273</v>
      </c>
    </row>
    <row r="2220" spans="1:7" x14ac:dyDescent="0.4">
      <c r="A2220" s="1" t="s">
        <v>2416</v>
      </c>
      <c r="B2220" s="2">
        <v>19935</v>
      </c>
      <c r="C2220" s="1" t="s">
        <v>104</v>
      </c>
      <c r="D2220" s="1" t="s">
        <v>19676</v>
      </c>
      <c r="E2220" s="1" t="s">
        <v>297</v>
      </c>
      <c r="F2220" s="1" t="s">
        <v>17767</v>
      </c>
      <c r="G2220" s="1" t="s">
        <v>36274</v>
      </c>
    </row>
    <row r="2221" spans="1:7" x14ac:dyDescent="0.4">
      <c r="A2221" s="1" t="s">
        <v>2417</v>
      </c>
      <c r="B2221" s="2">
        <v>23154</v>
      </c>
      <c r="C2221" s="1" t="s">
        <v>104</v>
      </c>
      <c r="D2221" s="1" t="s">
        <v>19677</v>
      </c>
      <c r="E2221" s="1" t="s">
        <v>17044</v>
      </c>
      <c r="F2221" s="1" t="s">
        <v>17652</v>
      </c>
      <c r="G2221" s="1" t="s">
        <v>35102</v>
      </c>
    </row>
    <row r="2222" spans="1:7" x14ac:dyDescent="0.4">
      <c r="A2222" s="1" t="s">
        <v>2418</v>
      </c>
      <c r="B2222" s="2">
        <v>20118</v>
      </c>
      <c r="C2222" s="1" t="s">
        <v>104</v>
      </c>
      <c r="D2222" s="1" t="s">
        <v>19678</v>
      </c>
      <c r="E2222" s="1" t="s">
        <v>17054</v>
      </c>
      <c r="F2222" s="1" t="s">
        <v>17328</v>
      </c>
      <c r="G2222" s="1" t="s">
        <v>36275</v>
      </c>
    </row>
    <row r="2223" spans="1:7" x14ac:dyDescent="0.4">
      <c r="A2223" s="1" t="s">
        <v>2419</v>
      </c>
      <c r="B2223" s="2">
        <v>35696</v>
      </c>
      <c r="C2223" s="1" t="s">
        <v>103</v>
      </c>
      <c r="D2223" s="1" t="s">
        <v>19679</v>
      </c>
      <c r="E2223" s="1" t="s">
        <v>17044</v>
      </c>
      <c r="F2223" s="1" t="s">
        <v>17883</v>
      </c>
      <c r="G2223" s="1" t="s">
        <v>36276</v>
      </c>
    </row>
    <row r="2224" spans="1:7" x14ac:dyDescent="0.4">
      <c r="A2224" s="1" t="s">
        <v>2420</v>
      </c>
      <c r="B2224" s="2">
        <v>29803</v>
      </c>
      <c r="C2224" s="1" t="s">
        <v>103</v>
      </c>
      <c r="D2224" s="1" t="s">
        <v>19680</v>
      </c>
      <c r="E2224" s="1" t="s">
        <v>17054</v>
      </c>
      <c r="F2224" s="1" t="s">
        <v>17380</v>
      </c>
      <c r="G2224" s="1" t="s">
        <v>36277</v>
      </c>
    </row>
    <row r="2225" spans="1:7" x14ac:dyDescent="0.4">
      <c r="A2225" s="1" t="s">
        <v>2421</v>
      </c>
      <c r="B2225" s="2">
        <v>31155</v>
      </c>
      <c r="C2225" s="1" t="s">
        <v>103</v>
      </c>
      <c r="D2225" s="1" t="s">
        <v>19681</v>
      </c>
      <c r="E2225" s="1" t="s">
        <v>17087</v>
      </c>
      <c r="F2225" s="1" t="s">
        <v>18214</v>
      </c>
      <c r="G2225" s="1" t="s">
        <v>36278</v>
      </c>
    </row>
    <row r="2226" spans="1:7" x14ac:dyDescent="0.4">
      <c r="A2226" s="1" t="s">
        <v>2422</v>
      </c>
      <c r="B2226" s="2">
        <v>33054</v>
      </c>
      <c r="C2226" s="1" t="s">
        <v>104</v>
      </c>
      <c r="D2226" s="1" t="s">
        <v>19682</v>
      </c>
      <c r="E2226" s="1" t="s">
        <v>298</v>
      </c>
      <c r="F2226" s="1" t="s">
        <v>17325</v>
      </c>
      <c r="G2226" s="1" t="s">
        <v>36060</v>
      </c>
    </row>
    <row r="2227" spans="1:7" x14ac:dyDescent="0.4">
      <c r="A2227" s="1" t="s">
        <v>2423</v>
      </c>
      <c r="B2227" s="2">
        <v>31630</v>
      </c>
      <c r="C2227" s="1" t="s">
        <v>103</v>
      </c>
      <c r="D2227" s="1" t="s">
        <v>19683</v>
      </c>
      <c r="E2227" s="1" t="s">
        <v>17044</v>
      </c>
      <c r="F2227" s="1" t="s">
        <v>17749</v>
      </c>
      <c r="G2227" s="1" t="s">
        <v>36279</v>
      </c>
    </row>
    <row r="2228" spans="1:7" x14ac:dyDescent="0.4">
      <c r="A2228" s="1" t="s">
        <v>2424</v>
      </c>
      <c r="B2228" s="2">
        <v>33689</v>
      </c>
      <c r="C2228" s="1" t="s">
        <v>104</v>
      </c>
      <c r="D2228" s="1" t="s">
        <v>19684</v>
      </c>
      <c r="E2228" s="1" t="s">
        <v>17054</v>
      </c>
      <c r="F2228" s="1" t="s">
        <v>17589</v>
      </c>
      <c r="G2228" s="1" t="s">
        <v>36280</v>
      </c>
    </row>
    <row r="2229" spans="1:7" x14ac:dyDescent="0.4">
      <c r="A2229" s="1" t="s">
        <v>2425</v>
      </c>
      <c r="B2229" s="2">
        <v>31968</v>
      </c>
      <c r="C2229" s="1" t="s">
        <v>103</v>
      </c>
      <c r="D2229" s="1" t="s">
        <v>19685</v>
      </c>
      <c r="E2229" s="1" t="s">
        <v>17090</v>
      </c>
      <c r="F2229" s="1" t="s">
        <v>17106</v>
      </c>
      <c r="G2229" s="1" t="s">
        <v>36281</v>
      </c>
    </row>
    <row r="2230" spans="1:7" x14ac:dyDescent="0.4">
      <c r="A2230" s="1" t="s">
        <v>2426</v>
      </c>
      <c r="B2230" s="2">
        <v>19298</v>
      </c>
      <c r="C2230" s="1" t="s">
        <v>103</v>
      </c>
      <c r="D2230" s="1" t="s">
        <v>19686</v>
      </c>
      <c r="E2230" s="1" t="s">
        <v>17162</v>
      </c>
      <c r="F2230" s="1" t="s">
        <v>17220</v>
      </c>
      <c r="G2230" s="1" t="s">
        <v>36282</v>
      </c>
    </row>
    <row r="2231" spans="1:7" x14ac:dyDescent="0.4">
      <c r="A2231" s="1" t="s">
        <v>2427</v>
      </c>
      <c r="B2231" s="2">
        <v>34756</v>
      </c>
      <c r="C2231" s="1" t="s">
        <v>103</v>
      </c>
      <c r="D2231" s="1" t="s">
        <v>19687</v>
      </c>
      <c r="E2231" s="1" t="s">
        <v>17090</v>
      </c>
      <c r="F2231" s="1" t="s">
        <v>17450</v>
      </c>
      <c r="G2231" s="1" t="s">
        <v>34834</v>
      </c>
    </row>
    <row r="2232" spans="1:7" x14ac:dyDescent="0.4">
      <c r="A2232" s="1" t="s">
        <v>2428</v>
      </c>
      <c r="B2232" s="2">
        <v>32261</v>
      </c>
      <c r="C2232" s="1" t="s">
        <v>103</v>
      </c>
      <c r="D2232" s="1" t="s">
        <v>19688</v>
      </c>
      <c r="E2232" s="1" t="s">
        <v>17057</v>
      </c>
      <c r="F2232" s="1" t="s">
        <v>17035</v>
      </c>
      <c r="G2232" s="1" t="s">
        <v>35536</v>
      </c>
    </row>
    <row r="2233" spans="1:7" x14ac:dyDescent="0.4">
      <c r="A2233" s="1" t="s">
        <v>2429</v>
      </c>
      <c r="B2233" s="2">
        <v>24997</v>
      </c>
      <c r="C2233" s="1" t="s">
        <v>104</v>
      </c>
      <c r="D2233" s="1" t="s">
        <v>19689</v>
      </c>
      <c r="E2233" s="1" t="s">
        <v>297</v>
      </c>
      <c r="F2233" s="1" t="s">
        <v>17530</v>
      </c>
      <c r="G2233" s="1" t="s">
        <v>36283</v>
      </c>
    </row>
    <row r="2234" spans="1:7" x14ac:dyDescent="0.4">
      <c r="A2234" s="1" t="s">
        <v>2430</v>
      </c>
      <c r="B2234" s="2">
        <v>19954</v>
      </c>
      <c r="C2234" s="1" t="s">
        <v>103</v>
      </c>
      <c r="D2234" s="1" t="s">
        <v>19690</v>
      </c>
      <c r="E2234" s="1" t="s">
        <v>17044</v>
      </c>
      <c r="F2234" s="1" t="s">
        <v>17325</v>
      </c>
      <c r="G2234" s="1" t="s">
        <v>35626</v>
      </c>
    </row>
    <row r="2235" spans="1:7" x14ac:dyDescent="0.4">
      <c r="A2235" s="1" t="s">
        <v>2431</v>
      </c>
      <c r="B2235" s="2">
        <v>30119</v>
      </c>
      <c r="C2235" s="1" t="s">
        <v>104</v>
      </c>
      <c r="D2235" s="1" t="s">
        <v>19691</v>
      </c>
      <c r="E2235" s="1" t="s">
        <v>17063</v>
      </c>
      <c r="F2235" s="1" t="s">
        <v>18214</v>
      </c>
      <c r="G2235" s="1" t="s">
        <v>36284</v>
      </c>
    </row>
    <row r="2236" spans="1:7" x14ac:dyDescent="0.4">
      <c r="A2236" s="1" t="s">
        <v>2432</v>
      </c>
      <c r="B2236" s="2">
        <v>21035</v>
      </c>
      <c r="C2236" s="1" t="s">
        <v>103</v>
      </c>
      <c r="D2236" s="1" t="s">
        <v>19692</v>
      </c>
      <c r="E2236" s="1" t="s">
        <v>297</v>
      </c>
      <c r="F2236" s="1" t="s">
        <v>18381</v>
      </c>
      <c r="G2236" s="1" t="s">
        <v>36285</v>
      </c>
    </row>
    <row r="2237" spans="1:7" x14ac:dyDescent="0.4">
      <c r="A2237" s="1" t="s">
        <v>2433</v>
      </c>
      <c r="B2237" s="2">
        <v>32843</v>
      </c>
      <c r="C2237" s="1" t="s">
        <v>103</v>
      </c>
      <c r="D2237" s="1" t="s">
        <v>19693</v>
      </c>
      <c r="E2237" s="1" t="s">
        <v>297</v>
      </c>
      <c r="F2237" s="1" t="s">
        <v>17407</v>
      </c>
      <c r="G2237" s="1" t="s">
        <v>36286</v>
      </c>
    </row>
    <row r="2238" spans="1:7" x14ac:dyDescent="0.4">
      <c r="A2238" s="1" t="s">
        <v>2434</v>
      </c>
      <c r="B2238" s="2">
        <v>25883</v>
      </c>
      <c r="C2238" s="1" t="s">
        <v>104</v>
      </c>
      <c r="D2238" s="1" t="s">
        <v>19694</v>
      </c>
      <c r="E2238" s="1" t="s">
        <v>17054</v>
      </c>
      <c r="F2238" s="1" t="s">
        <v>17050</v>
      </c>
      <c r="G2238" s="1" t="s">
        <v>35457</v>
      </c>
    </row>
    <row r="2239" spans="1:7" x14ac:dyDescent="0.4">
      <c r="A2239" s="1" t="s">
        <v>2435</v>
      </c>
      <c r="B2239" s="2">
        <v>25752</v>
      </c>
      <c r="C2239" s="1" t="s">
        <v>104</v>
      </c>
      <c r="D2239" s="1" t="s">
        <v>19695</v>
      </c>
      <c r="E2239" s="1" t="s">
        <v>17044</v>
      </c>
      <c r="F2239" s="1" t="s">
        <v>19025</v>
      </c>
      <c r="G2239" s="1" t="s">
        <v>36287</v>
      </c>
    </row>
    <row r="2240" spans="1:7" x14ac:dyDescent="0.4">
      <c r="A2240" s="1" t="s">
        <v>2436</v>
      </c>
      <c r="B2240" s="2">
        <v>19820</v>
      </c>
      <c r="C2240" s="1" t="s">
        <v>103</v>
      </c>
      <c r="D2240" s="1" t="s">
        <v>19696</v>
      </c>
      <c r="E2240" s="1" t="s">
        <v>17044</v>
      </c>
      <c r="F2240" s="1" t="s">
        <v>17722</v>
      </c>
      <c r="G2240" s="1" t="s">
        <v>36288</v>
      </c>
    </row>
    <row r="2241" spans="1:7" x14ac:dyDescent="0.4">
      <c r="A2241" s="1" t="s">
        <v>2437</v>
      </c>
      <c r="B2241" s="2">
        <v>24427</v>
      </c>
      <c r="C2241" s="1" t="s">
        <v>103</v>
      </c>
      <c r="D2241" s="1" t="s">
        <v>19697</v>
      </c>
      <c r="E2241" s="1" t="s">
        <v>17044</v>
      </c>
      <c r="F2241" s="1" t="s">
        <v>18674</v>
      </c>
      <c r="G2241" s="1" t="s">
        <v>36289</v>
      </c>
    </row>
    <row r="2242" spans="1:7" x14ac:dyDescent="0.4">
      <c r="A2242" s="1" t="s">
        <v>2438</v>
      </c>
      <c r="B2242" s="2">
        <v>34019</v>
      </c>
      <c r="C2242" s="1" t="s">
        <v>103</v>
      </c>
      <c r="D2242" s="1" t="s">
        <v>19698</v>
      </c>
      <c r="E2242" s="1" t="s">
        <v>297</v>
      </c>
      <c r="F2242" s="1" t="s">
        <v>17311</v>
      </c>
      <c r="G2242" s="1" t="s">
        <v>36290</v>
      </c>
    </row>
    <row r="2243" spans="1:7" x14ac:dyDescent="0.4">
      <c r="A2243" s="1" t="s">
        <v>2439</v>
      </c>
      <c r="B2243" s="2">
        <v>32339</v>
      </c>
      <c r="C2243" s="1" t="s">
        <v>104</v>
      </c>
      <c r="D2243" s="1" t="s">
        <v>19699</v>
      </c>
      <c r="E2243" s="1" t="s">
        <v>17044</v>
      </c>
      <c r="F2243" s="1" t="s">
        <v>17042</v>
      </c>
      <c r="G2243" s="1" t="s">
        <v>34857</v>
      </c>
    </row>
    <row r="2244" spans="1:7" x14ac:dyDescent="0.4">
      <c r="A2244" s="1" t="s">
        <v>2440</v>
      </c>
      <c r="B2244" s="2">
        <v>26289</v>
      </c>
      <c r="C2244" s="1" t="s">
        <v>103</v>
      </c>
      <c r="D2244" s="1" t="s">
        <v>19700</v>
      </c>
      <c r="E2244" s="1" t="s">
        <v>17044</v>
      </c>
      <c r="F2244" s="1" t="s">
        <v>17663</v>
      </c>
      <c r="G2244" s="1" t="s">
        <v>36291</v>
      </c>
    </row>
    <row r="2245" spans="1:7" x14ac:dyDescent="0.4">
      <c r="A2245" s="1" t="s">
        <v>2441</v>
      </c>
      <c r="B2245" s="2">
        <v>32437</v>
      </c>
      <c r="C2245" s="1" t="s">
        <v>104</v>
      </c>
      <c r="D2245" s="1" t="s">
        <v>19701</v>
      </c>
      <c r="E2245" s="1" t="s">
        <v>17063</v>
      </c>
      <c r="F2245" s="1" t="s">
        <v>17254</v>
      </c>
      <c r="G2245" s="1" t="s">
        <v>36292</v>
      </c>
    </row>
    <row r="2246" spans="1:7" x14ac:dyDescent="0.4">
      <c r="A2246" s="1" t="s">
        <v>2442</v>
      </c>
      <c r="B2246" s="2">
        <v>28217</v>
      </c>
      <c r="C2246" s="1" t="s">
        <v>104</v>
      </c>
      <c r="D2246" s="1" t="s">
        <v>19702</v>
      </c>
      <c r="E2246" s="1" t="s">
        <v>299</v>
      </c>
      <c r="F2246" s="1" t="s">
        <v>17355</v>
      </c>
      <c r="G2246" s="1" t="s">
        <v>36293</v>
      </c>
    </row>
    <row r="2247" spans="1:7" x14ac:dyDescent="0.4">
      <c r="A2247" s="1" t="s">
        <v>2443</v>
      </c>
      <c r="B2247" s="2">
        <v>25272</v>
      </c>
      <c r="C2247" s="1" t="s">
        <v>103</v>
      </c>
      <c r="D2247" s="1" t="s">
        <v>19703</v>
      </c>
      <c r="E2247" s="1" t="s">
        <v>298</v>
      </c>
      <c r="F2247" s="1" t="s">
        <v>17037</v>
      </c>
      <c r="G2247" s="1" t="s">
        <v>35411</v>
      </c>
    </row>
    <row r="2248" spans="1:7" x14ac:dyDescent="0.4">
      <c r="A2248" s="1" t="s">
        <v>2444</v>
      </c>
      <c r="B2248" s="2">
        <v>22850</v>
      </c>
      <c r="C2248" s="1" t="s">
        <v>103</v>
      </c>
      <c r="D2248" s="1" t="s">
        <v>19704</v>
      </c>
      <c r="E2248" s="1" t="s">
        <v>298</v>
      </c>
      <c r="F2248" s="1" t="s">
        <v>17990</v>
      </c>
      <c r="G2248" s="1" t="s">
        <v>36294</v>
      </c>
    </row>
    <row r="2249" spans="1:7" x14ac:dyDescent="0.4">
      <c r="A2249" s="1" t="s">
        <v>2445</v>
      </c>
      <c r="B2249" s="2">
        <v>35169</v>
      </c>
      <c r="C2249" s="1" t="s">
        <v>104</v>
      </c>
      <c r="D2249" s="1" t="s">
        <v>19705</v>
      </c>
      <c r="E2249" s="1" t="s">
        <v>17044</v>
      </c>
      <c r="F2249" s="1" t="s">
        <v>17691</v>
      </c>
      <c r="G2249" s="1" t="s">
        <v>35357</v>
      </c>
    </row>
    <row r="2250" spans="1:7" x14ac:dyDescent="0.4">
      <c r="A2250" s="1" t="s">
        <v>2446</v>
      </c>
      <c r="B2250" s="2">
        <v>27476</v>
      </c>
      <c r="C2250" s="1" t="s">
        <v>104</v>
      </c>
      <c r="D2250" s="1" t="s">
        <v>19706</v>
      </c>
      <c r="E2250" s="1" t="s">
        <v>17044</v>
      </c>
      <c r="F2250" s="1" t="s">
        <v>17835</v>
      </c>
      <c r="G2250" s="1" t="s">
        <v>35491</v>
      </c>
    </row>
    <row r="2251" spans="1:7" x14ac:dyDescent="0.4">
      <c r="A2251" s="1" t="s">
        <v>2447</v>
      </c>
      <c r="B2251" s="2">
        <v>21026</v>
      </c>
      <c r="C2251" s="1" t="s">
        <v>104</v>
      </c>
      <c r="D2251" s="1" t="s">
        <v>19707</v>
      </c>
      <c r="E2251" s="1" t="s">
        <v>17047</v>
      </c>
      <c r="F2251" s="1" t="s">
        <v>17169</v>
      </c>
      <c r="G2251" s="1" t="s">
        <v>36295</v>
      </c>
    </row>
    <row r="2252" spans="1:7" x14ac:dyDescent="0.4">
      <c r="A2252" s="1" t="s">
        <v>2448</v>
      </c>
      <c r="B2252" s="2">
        <v>23113</v>
      </c>
      <c r="C2252" s="1" t="s">
        <v>103</v>
      </c>
      <c r="D2252" s="1" t="s">
        <v>19708</v>
      </c>
      <c r="E2252" s="1" t="s">
        <v>17057</v>
      </c>
      <c r="F2252" s="1" t="s">
        <v>17608</v>
      </c>
      <c r="G2252" s="1" t="s">
        <v>36296</v>
      </c>
    </row>
    <row r="2253" spans="1:7" x14ac:dyDescent="0.4">
      <c r="A2253" s="1" t="s">
        <v>2449</v>
      </c>
      <c r="B2253" s="2">
        <v>30990</v>
      </c>
      <c r="C2253" s="1" t="s">
        <v>103</v>
      </c>
      <c r="D2253" s="1" t="s">
        <v>19709</v>
      </c>
      <c r="E2253" s="1" t="s">
        <v>17054</v>
      </c>
      <c r="F2253" s="1" t="s">
        <v>17042</v>
      </c>
      <c r="G2253" s="1" t="s">
        <v>36297</v>
      </c>
    </row>
    <row r="2254" spans="1:7" x14ac:dyDescent="0.4">
      <c r="A2254" s="1" t="s">
        <v>2450</v>
      </c>
      <c r="B2254" s="2">
        <v>20189</v>
      </c>
      <c r="C2254" s="1" t="s">
        <v>104</v>
      </c>
      <c r="D2254" s="1" t="s">
        <v>19710</v>
      </c>
      <c r="E2254" s="1" t="s">
        <v>17090</v>
      </c>
      <c r="F2254" s="1" t="s">
        <v>17749</v>
      </c>
      <c r="G2254" s="1" t="s">
        <v>36298</v>
      </c>
    </row>
    <row r="2255" spans="1:7" x14ac:dyDescent="0.4">
      <c r="A2255" s="1" t="s">
        <v>2451</v>
      </c>
      <c r="B2255" s="2">
        <v>31324</v>
      </c>
      <c r="C2255" s="1" t="s">
        <v>104</v>
      </c>
      <c r="D2255" s="1" t="s">
        <v>19711</v>
      </c>
      <c r="E2255" s="1" t="s">
        <v>17090</v>
      </c>
      <c r="F2255" s="1" t="s">
        <v>17509</v>
      </c>
      <c r="G2255" s="1" t="s">
        <v>34949</v>
      </c>
    </row>
    <row r="2256" spans="1:7" x14ac:dyDescent="0.4">
      <c r="A2256" s="1" t="s">
        <v>2452</v>
      </c>
      <c r="B2256" s="2">
        <v>24211</v>
      </c>
      <c r="C2256" s="1" t="s">
        <v>104</v>
      </c>
      <c r="D2256" s="1" t="s">
        <v>19712</v>
      </c>
      <c r="E2256" s="1" t="s">
        <v>299</v>
      </c>
      <c r="F2256" s="1" t="s">
        <v>17629</v>
      </c>
      <c r="G2256" s="1" t="s">
        <v>36299</v>
      </c>
    </row>
    <row r="2257" spans="1:7" x14ac:dyDescent="0.4">
      <c r="A2257" s="1" t="s">
        <v>2453</v>
      </c>
      <c r="B2257" s="2">
        <v>32465</v>
      </c>
      <c r="C2257" s="1" t="s">
        <v>104</v>
      </c>
      <c r="D2257" s="1" t="s">
        <v>19713</v>
      </c>
      <c r="E2257" s="1" t="s">
        <v>17047</v>
      </c>
      <c r="F2257" s="1" t="s">
        <v>17178</v>
      </c>
      <c r="G2257" s="1" t="s">
        <v>36300</v>
      </c>
    </row>
    <row r="2258" spans="1:7" x14ac:dyDescent="0.4">
      <c r="A2258" s="1" t="s">
        <v>2454</v>
      </c>
      <c r="B2258" s="2">
        <v>31610</v>
      </c>
      <c r="C2258" s="1" t="s">
        <v>104</v>
      </c>
      <c r="D2258" s="1" t="s">
        <v>19714</v>
      </c>
      <c r="E2258" s="1" t="s">
        <v>17087</v>
      </c>
      <c r="F2258" s="1" t="s">
        <v>17292</v>
      </c>
      <c r="G2258" s="1" t="s">
        <v>36301</v>
      </c>
    </row>
    <row r="2259" spans="1:7" x14ac:dyDescent="0.4">
      <c r="A2259" s="1" t="s">
        <v>2455</v>
      </c>
      <c r="B2259" s="2">
        <v>30875</v>
      </c>
      <c r="C2259" s="1" t="s">
        <v>104</v>
      </c>
      <c r="D2259" s="1" t="s">
        <v>19715</v>
      </c>
      <c r="E2259" s="1" t="s">
        <v>299</v>
      </c>
      <c r="F2259" s="1" t="s">
        <v>18563</v>
      </c>
      <c r="G2259" s="1" t="s">
        <v>36302</v>
      </c>
    </row>
    <row r="2260" spans="1:7" x14ac:dyDescent="0.4">
      <c r="A2260" s="1" t="s">
        <v>2456</v>
      </c>
      <c r="B2260" s="2">
        <v>22014</v>
      </c>
      <c r="C2260" s="1" t="s">
        <v>103</v>
      </c>
      <c r="D2260" s="1" t="s">
        <v>19716</v>
      </c>
      <c r="E2260" s="1" t="s">
        <v>17041</v>
      </c>
      <c r="F2260" s="1" t="s">
        <v>17724</v>
      </c>
      <c r="G2260" s="1" t="s">
        <v>34606</v>
      </c>
    </row>
    <row r="2261" spans="1:7" x14ac:dyDescent="0.4">
      <c r="A2261" s="1" t="s">
        <v>2457</v>
      </c>
      <c r="B2261" s="2">
        <v>21697</v>
      </c>
      <c r="C2261" s="1" t="s">
        <v>103</v>
      </c>
      <c r="D2261" s="1" t="s">
        <v>19717</v>
      </c>
      <c r="E2261" s="1" t="s">
        <v>298</v>
      </c>
      <c r="F2261" s="1" t="s">
        <v>17229</v>
      </c>
      <c r="G2261" s="1" t="s">
        <v>36134</v>
      </c>
    </row>
    <row r="2262" spans="1:7" x14ac:dyDescent="0.4">
      <c r="A2262" s="1" t="s">
        <v>2458</v>
      </c>
      <c r="B2262" s="2">
        <v>27275</v>
      </c>
      <c r="C2262" s="1" t="s">
        <v>104</v>
      </c>
      <c r="D2262" s="1" t="s">
        <v>19718</v>
      </c>
      <c r="E2262" s="1" t="s">
        <v>17087</v>
      </c>
      <c r="F2262" s="1" t="s">
        <v>18522</v>
      </c>
      <c r="G2262" s="1" t="s">
        <v>36303</v>
      </c>
    </row>
    <row r="2263" spans="1:7" x14ac:dyDescent="0.4">
      <c r="A2263" s="1" t="s">
        <v>2459</v>
      </c>
      <c r="B2263" s="2">
        <v>26325</v>
      </c>
      <c r="C2263" s="1" t="s">
        <v>104</v>
      </c>
      <c r="D2263" s="1" t="s">
        <v>19719</v>
      </c>
      <c r="E2263" s="1" t="s">
        <v>17087</v>
      </c>
      <c r="F2263" s="1" t="s">
        <v>18658</v>
      </c>
      <c r="G2263" s="1" t="s">
        <v>36304</v>
      </c>
    </row>
    <row r="2264" spans="1:7" x14ac:dyDescent="0.4">
      <c r="A2264" s="1" t="s">
        <v>2460</v>
      </c>
      <c r="B2264" s="2">
        <v>24689</v>
      </c>
      <c r="C2264" s="1" t="s">
        <v>104</v>
      </c>
      <c r="D2264" s="1" t="s">
        <v>19720</v>
      </c>
      <c r="E2264" s="1" t="s">
        <v>299</v>
      </c>
      <c r="F2264" s="1" t="s">
        <v>17455</v>
      </c>
      <c r="G2264" s="1" t="s">
        <v>36305</v>
      </c>
    </row>
    <row r="2265" spans="1:7" x14ac:dyDescent="0.4">
      <c r="A2265" s="1" t="s">
        <v>2461</v>
      </c>
      <c r="B2265" s="2">
        <v>28328</v>
      </c>
      <c r="C2265" s="1" t="s">
        <v>104</v>
      </c>
      <c r="D2265" s="1" t="s">
        <v>19721</v>
      </c>
      <c r="E2265" s="1" t="s">
        <v>17090</v>
      </c>
      <c r="F2265" s="1" t="s">
        <v>18129</v>
      </c>
      <c r="G2265" s="1" t="s">
        <v>36306</v>
      </c>
    </row>
    <row r="2266" spans="1:7" x14ac:dyDescent="0.4">
      <c r="A2266" s="1" t="s">
        <v>2462</v>
      </c>
      <c r="B2266" s="2">
        <v>23944</v>
      </c>
      <c r="C2266" s="1" t="s">
        <v>103</v>
      </c>
      <c r="D2266" s="1" t="s">
        <v>19722</v>
      </c>
      <c r="E2266" s="1" t="s">
        <v>17090</v>
      </c>
      <c r="F2266" s="1" t="s">
        <v>18691</v>
      </c>
      <c r="G2266" s="1" t="s">
        <v>36307</v>
      </c>
    </row>
    <row r="2267" spans="1:7" x14ac:dyDescent="0.4">
      <c r="A2267" s="1" t="s">
        <v>2463</v>
      </c>
      <c r="B2267" s="2">
        <v>34064</v>
      </c>
      <c r="C2267" s="1" t="s">
        <v>104</v>
      </c>
      <c r="D2267" s="1" t="s">
        <v>19723</v>
      </c>
      <c r="E2267" s="1" t="s">
        <v>17074</v>
      </c>
      <c r="F2267" s="1" t="s">
        <v>17247</v>
      </c>
      <c r="G2267" s="1" t="s">
        <v>35171</v>
      </c>
    </row>
    <row r="2268" spans="1:7" x14ac:dyDescent="0.4">
      <c r="A2268" s="1" t="s">
        <v>2464</v>
      </c>
      <c r="B2268" s="2">
        <v>21575</v>
      </c>
      <c r="C2268" s="1" t="s">
        <v>103</v>
      </c>
      <c r="D2268" s="1" t="s">
        <v>19724</v>
      </c>
      <c r="E2268" s="1" t="s">
        <v>17357</v>
      </c>
      <c r="F2268" s="1" t="s">
        <v>17039</v>
      </c>
      <c r="G2268" s="1" t="s">
        <v>34747</v>
      </c>
    </row>
    <row r="2269" spans="1:7" x14ac:dyDescent="0.4">
      <c r="A2269" s="1" t="s">
        <v>2465</v>
      </c>
      <c r="B2269" s="2">
        <v>27240</v>
      </c>
      <c r="C2269" s="1" t="s">
        <v>104</v>
      </c>
      <c r="D2269" s="1" t="s">
        <v>19725</v>
      </c>
      <c r="E2269" s="1" t="s">
        <v>298</v>
      </c>
      <c r="F2269" s="1" t="s">
        <v>17794</v>
      </c>
      <c r="G2269" s="1" t="s">
        <v>36308</v>
      </c>
    </row>
    <row r="2270" spans="1:7" x14ac:dyDescent="0.4">
      <c r="A2270" s="1" t="s">
        <v>2466</v>
      </c>
      <c r="B2270" s="2">
        <v>27078</v>
      </c>
      <c r="C2270" s="1" t="s">
        <v>104</v>
      </c>
      <c r="D2270" s="1" t="s">
        <v>19726</v>
      </c>
      <c r="E2270" s="1" t="s">
        <v>17060</v>
      </c>
      <c r="F2270" s="1" t="s">
        <v>17169</v>
      </c>
      <c r="G2270" s="1" t="s">
        <v>34987</v>
      </c>
    </row>
    <row r="2271" spans="1:7" x14ac:dyDescent="0.4">
      <c r="A2271" s="1" t="s">
        <v>2467</v>
      </c>
      <c r="B2271" s="2">
        <v>24335</v>
      </c>
      <c r="C2271" s="1" t="s">
        <v>103</v>
      </c>
      <c r="D2271" s="1" t="s">
        <v>19727</v>
      </c>
      <c r="E2271" s="1" t="s">
        <v>17044</v>
      </c>
      <c r="F2271" s="1" t="s">
        <v>17091</v>
      </c>
      <c r="G2271" s="1" t="s">
        <v>36309</v>
      </c>
    </row>
    <row r="2272" spans="1:7" x14ac:dyDescent="0.4">
      <c r="A2272" s="1" t="s">
        <v>2468</v>
      </c>
      <c r="B2272" s="2">
        <v>21608</v>
      </c>
      <c r="C2272" s="1" t="s">
        <v>104</v>
      </c>
      <c r="D2272" s="1" t="s">
        <v>19728</v>
      </c>
      <c r="E2272" s="1" t="s">
        <v>17041</v>
      </c>
      <c r="F2272" s="1" t="s">
        <v>17218</v>
      </c>
      <c r="G2272" s="1" t="s">
        <v>36310</v>
      </c>
    </row>
    <row r="2273" spans="1:7" x14ac:dyDescent="0.4">
      <c r="A2273" s="1" t="s">
        <v>2469</v>
      </c>
      <c r="B2273" s="2">
        <v>21270</v>
      </c>
      <c r="C2273" s="1" t="s">
        <v>104</v>
      </c>
      <c r="D2273" s="1" t="s">
        <v>19729</v>
      </c>
      <c r="E2273" s="1" t="s">
        <v>298</v>
      </c>
      <c r="F2273" s="1" t="s">
        <v>17127</v>
      </c>
      <c r="G2273" s="1" t="s">
        <v>35569</v>
      </c>
    </row>
    <row r="2274" spans="1:7" x14ac:dyDescent="0.4">
      <c r="A2274" s="1" t="s">
        <v>2470</v>
      </c>
      <c r="B2274" s="2">
        <v>32864</v>
      </c>
      <c r="C2274" s="1" t="s">
        <v>103</v>
      </c>
      <c r="D2274" s="1" t="s">
        <v>19730</v>
      </c>
      <c r="E2274" s="1" t="s">
        <v>17044</v>
      </c>
      <c r="F2274" s="1" t="s">
        <v>17097</v>
      </c>
      <c r="G2274" s="1" t="s">
        <v>36311</v>
      </c>
    </row>
    <row r="2275" spans="1:7" x14ac:dyDescent="0.4">
      <c r="A2275" s="1" t="s">
        <v>2471</v>
      </c>
      <c r="B2275" s="2">
        <v>23250</v>
      </c>
      <c r="C2275" s="1" t="s">
        <v>104</v>
      </c>
      <c r="D2275" s="1" t="s">
        <v>19731</v>
      </c>
      <c r="E2275" s="1" t="s">
        <v>17047</v>
      </c>
      <c r="F2275" s="1" t="s">
        <v>17550</v>
      </c>
      <c r="G2275" s="1" t="s">
        <v>35215</v>
      </c>
    </row>
    <row r="2276" spans="1:7" x14ac:dyDescent="0.4">
      <c r="A2276" s="1" t="s">
        <v>2472</v>
      </c>
      <c r="B2276" s="2">
        <v>31934</v>
      </c>
      <c r="C2276" s="1" t="s">
        <v>104</v>
      </c>
      <c r="D2276" s="1" t="s">
        <v>19732</v>
      </c>
      <c r="E2276" s="1" t="s">
        <v>17057</v>
      </c>
      <c r="F2276" s="1" t="s">
        <v>17153</v>
      </c>
      <c r="G2276" s="1" t="s">
        <v>36312</v>
      </c>
    </row>
    <row r="2277" spans="1:7" x14ac:dyDescent="0.4">
      <c r="A2277" s="1" t="s">
        <v>2473</v>
      </c>
      <c r="B2277" s="2">
        <v>26819</v>
      </c>
      <c r="C2277" s="1" t="s">
        <v>104</v>
      </c>
      <c r="D2277" s="1" t="s">
        <v>19733</v>
      </c>
      <c r="E2277" s="1" t="s">
        <v>17074</v>
      </c>
      <c r="F2277" s="1" t="s">
        <v>17236</v>
      </c>
      <c r="G2277" s="1" t="s">
        <v>35942</v>
      </c>
    </row>
    <row r="2278" spans="1:7" x14ac:dyDescent="0.4">
      <c r="A2278" s="1" t="s">
        <v>2474</v>
      </c>
      <c r="B2278" s="2">
        <v>22920</v>
      </c>
      <c r="C2278" s="1" t="s">
        <v>103</v>
      </c>
      <c r="D2278" s="1" t="s">
        <v>19734</v>
      </c>
      <c r="E2278" s="1" t="s">
        <v>17057</v>
      </c>
      <c r="F2278" s="1" t="s">
        <v>17070</v>
      </c>
      <c r="G2278" s="1" t="s">
        <v>35624</v>
      </c>
    </row>
    <row r="2279" spans="1:7" x14ac:dyDescent="0.4">
      <c r="A2279" s="1" t="s">
        <v>2475</v>
      </c>
      <c r="B2279" s="2">
        <v>29320</v>
      </c>
      <c r="C2279" s="1" t="s">
        <v>103</v>
      </c>
      <c r="D2279" s="1" t="s">
        <v>19735</v>
      </c>
      <c r="E2279" s="1" t="s">
        <v>17162</v>
      </c>
      <c r="F2279" s="1" t="s">
        <v>17311</v>
      </c>
      <c r="G2279" s="1" t="s">
        <v>36313</v>
      </c>
    </row>
    <row r="2280" spans="1:7" x14ac:dyDescent="0.4">
      <c r="A2280" s="1" t="s">
        <v>2476</v>
      </c>
      <c r="B2280" s="2">
        <v>23929</v>
      </c>
      <c r="C2280" s="1" t="s">
        <v>104</v>
      </c>
      <c r="D2280" s="1" t="s">
        <v>19736</v>
      </c>
      <c r="E2280" s="1" t="s">
        <v>17044</v>
      </c>
      <c r="F2280" s="1" t="s">
        <v>17048</v>
      </c>
      <c r="G2280" s="1" t="s">
        <v>36314</v>
      </c>
    </row>
    <row r="2281" spans="1:7" x14ac:dyDescent="0.4">
      <c r="A2281" s="1" t="s">
        <v>2477</v>
      </c>
      <c r="B2281" s="2">
        <v>25663</v>
      </c>
      <c r="C2281" s="1" t="s">
        <v>104</v>
      </c>
      <c r="D2281" s="1" t="s">
        <v>19737</v>
      </c>
      <c r="E2281" s="1" t="s">
        <v>17044</v>
      </c>
      <c r="F2281" s="1" t="s">
        <v>17525</v>
      </c>
      <c r="G2281" s="1" t="s">
        <v>36315</v>
      </c>
    </row>
    <row r="2282" spans="1:7" x14ac:dyDescent="0.4">
      <c r="A2282" s="1" t="s">
        <v>2478</v>
      </c>
      <c r="B2282" s="2">
        <v>20140</v>
      </c>
      <c r="C2282" s="1" t="s">
        <v>103</v>
      </c>
      <c r="D2282" s="1" t="s">
        <v>19738</v>
      </c>
      <c r="E2282" s="1" t="s">
        <v>17057</v>
      </c>
      <c r="F2282" s="1" t="s">
        <v>17347</v>
      </c>
      <c r="G2282" s="1" t="s">
        <v>36316</v>
      </c>
    </row>
    <row r="2283" spans="1:7" x14ac:dyDescent="0.4">
      <c r="A2283" s="1" t="s">
        <v>2479</v>
      </c>
      <c r="B2283" s="2">
        <v>30036</v>
      </c>
      <c r="C2283" s="1" t="s">
        <v>104</v>
      </c>
      <c r="D2283" s="1" t="s">
        <v>19739</v>
      </c>
      <c r="E2283" s="1" t="s">
        <v>17041</v>
      </c>
      <c r="F2283" s="1" t="s">
        <v>17751</v>
      </c>
      <c r="G2283" s="1" t="s">
        <v>35503</v>
      </c>
    </row>
    <row r="2284" spans="1:7" x14ac:dyDescent="0.4">
      <c r="A2284" s="1" t="s">
        <v>2480</v>
      </c>
      <c r="B2284" s="2">
        <v>34254</v>
      </c>
      <c r="C2284" s="1" t="s">
        <v>104</v>
      </c>
      <c r="D2284" s="1" t="s">
        <v>19740</v>
      </c>
      <c r="E2284" s="1" t="s">
        <v>17057</v>
      </c>
      <c r="F2284" s="1" t="s">
        <v>18072</v>
      </c>
      <c r="G2284" s="1" t="s">
        <v>36317</v>
      </c>
    </row>
    <row r="2285" spans="1:7" x14ac:dyDescent="0.4">
      <c r="A2285" s="1" t="s">
        <v>2481</v>
      </c>
      <c r="B2285" s="2">
        <v>21336</v>
      </c>
      <c r="C2285" s="1" t="s">
        <v>103</v>
      </c>
      <c r="D2285" s="1" t="s">
        <v>19741</v>
      </c>
      <c r="E2285" s="1" t="s">
        <v>17057</v>
      </c>
      <c r="F2285" s="1" t="s">
        <v>17247</v>
      </c>
      <c r="G2285" s="1" t="s">
        <v>36318</v>
      </c>
    </row>
    <row r="2286" spans="1:7" x14ac:dyDescent="0.4">
      <c r="A2286" s="1" t="s">
        <v>2482</v>
      </c>
      <c r="B2286" s="2">
        <v>29980</v>
      </c>
      <c r="C2286" s="1" t="s">
        <v>104</v>
      </c>
      <c r="D2286" s="1" t="s">
        <v>19742</v>
      </c>
      <c r="E2286" s="1" t="s">
        <v>17044</v>
      </c>
      <c r="F2286" s="1" t="s">
        <v>17990</v>
      </c>
      <c r="G2286" s="1" t="s">
        <v>36319</v>
      </c>
    </row>
    <row r="2287" spans="1:7" x14ac:dyDescent="0.4">
      <c r="A2287" s="1" t="s">
        <v>2483</v>
      </c>
      <c r="B2287" s="2">
        <v>31040</v>
      </c>
      <c r="C2287" s="1" t="s">
        <v>103</v>
      </c>
      <c r="D2287" s="1" t="s">
        <v>19743</v>
      </c>
      <c r="E2287" s="1" t="s">
        <v>17044</v>
      </c>
      <c r="F2287" s="1" t="s">
        <v>18077</v>
      </c>
      <c r="G2287" s="1" t="s">
        <v>36320</v>
      </c>
    </row>
    <row r="2288" spans="1:7" x14ac:dyDescent="0.4">
      <c r="A2288" s="1" t="s">
        <v>2484</v>
      </c>
      <c r="B2288" s="2">
        <v>21873</v>
      </c>
      <c r="C2288" s="1" t="s">
        <v>104</v>
      </c>
      <c r="D2288" s="1" t="s">
        <v>19744</v>
      </c>
      <c r="E2288" s="1" t="s">
        <v>17060</v>
      </c>
      <c r="F2288" s="1" t="s">
        <v>17333</v>
      </c>
      <c r="G2288" s="1" t="s">
        <v>35701</v>
      </c>
    </row>
    <row r="2289" spans="1:7" x14ac:dyDescent="0.4">
      <c r="A2289" s="1" t="s">
        <v>2485</v>
      </c>
      <c r="B2289" s="2">
        <v>23352</v>
      </c>
      <c r="C2289" s="1" t="s">
        <v>104</v>
      </c>
      <c r="D2289" s="1" t="s">
        <v>19745</v>
      </c>
      <c r="E2289" s="1" t="s">
        <v>17074</v>
      </c>
      <c r="F2289" s="1" t="s">
        <v>17564</v>
      </c>
      <c r="G2289" s="1" t="s">
        <v>36321</v>
      </c>
    </row>
    <row r="2290" spans="1:7" x14ac:dyDescent="0.4">
      <c r="A2290" s="1" t="s">
        <v>2486</v>
      </c>
      <c r="B2290" s="2">
        <v>28061</v>
      </c>
      <c r="C2290" s="1" t="s">
        <v>104</v>
      </c>
      <c r="D2290" s="1" t="s">
        <v>19746</v>
      </c>
      <c r="E2290" s="1" t="s">
        <v>17044</v>
      </c>
      <c r="F2290" s="1" t="s">
        <v>18466</v>
      </c>
      <c r="G2290" s="1" t="s">
        <v>36322</v>
      </c>
    </row>
    <row r="2291" spans="1:7" x14ac:dyDescent="0.4">
      <c r="A2291" s="1" t="s">
        <v>2487</v>
      </c>
      <c r="B2291" s="2">
        <v>21935</v>
      </c>
      <c r="C2291" s="1" t="s">
        <v>104</v>
      </c>
      <c r="D2291" s="1" t="s">
        <v>19747</v>
      </c>
      <c r="E2291" s="1" t="s">
        <v>17044</v>
      </c>
      <c r="F2291" s="1" t="s">
        <v>17707</v>
      </c>
      <c r="G2291" s="1" t="s">
        <v>36323</v>
      </c>
    </row>
    <row r="2292" spans="1:7" x14ac:dyDescent="0.4">
      <c r="A2292" s="1" t="s">
        <v>2488</v>
      </c>
      <c r="B2292" s="2">
        <v>25466</v>
      </c>
      <c r="C2292" s="1" t="s">
        <v>103</v>
      </c>
      <c r="D2292" s="1" t="s">
        <v>19748</v>
      </c>
      <c r="E2292" s="1" t="s">
        <v>17087</v>
      </c>
      <c r="F2292" s="1" t="s">
        <v>18126</v>
      </c>
      <c r="G2292" s="1" t="s">
        <v>35914</v>
      </c>
    </row>
    <row r="2293" spans="1:7" x14ac:dyDescent="0.4">
      <c r="A2293" s="1" t="s">
        <v>2489</v>
      </c>
      <c r="B2293" s="2">
        <v>23174</v>
      </c>
      <c r="C2293" s="1" t="s">
        <v>104</v>
      </c>
      <c r="D2293" s="1" t="s">
        <v>19749</v>
      </c>
      <c r="E2293" s="1" t="s">
        <v>17057</v>
      </c>
      <c r="F2293" s="1" t="s">
        <v>17627</v>
      </c>
      <c r="G2293" s="1" t="s">
        <v>36134</v>
      </c>
    </row>
    <row r="2294" spans="1:7" x14ac:dyDescent="0.4">
      <c r="A2294" s="1" t="s">
        <v>2490</v>
      </c>
      <c r="B2294" s="2">
        <v>20305</v>
      </c>
      <c r="C2294" s="1" t="s">
        <v>103</v>
      </c>
      <c r="D2294" s="1" t="s">
        <v>19750</v>
      </c>
      <c r="E2294" s="1" t="s">
        <v>17044</v>
      </c>
      <c r="F2294" s="1" t="s">
        <v>17566</v>
      </c>
      <c r="G2294" s="1" t="s">
        <v>35357</v>
      </c>
    </row>
    <row r="2295" spans="1:7" x14ac:dyDescent="0.4">
      <c r="A2295" s="1" t="s">
        <v>2491</v>
      </c>
      <c r="B2295" s="2">
        <v>27402</v>
      </c>
      <c r="C2295" s="1" t="s">
        <v>103</v>
      </c>
      <c r="D2295" s="1" t="s">
        <v>19751</v>
      </c>
      <c r="E2295" s="1" t="s">
        <v>17057</v>
      </c>
      <c r="F2295" s="1" t="s">
        <v>17214</v>
      </c>
      <c r="G2295" s="1" t="s">
        <v>36324</v>
      </c>
    </row>
    <row r="2296" spans="1:7" x14ac:dyDescent="0.4">
      <c r="A2296" s="1" t="s">
        <v>2492</v>
      </c>
      <c r="B2296" s="2">
        <v>25574</v>
      </c>
      <c r="C2296" s="1" t="s">
        <v>103</v>
      </c>
      <c r="D2296" s="1" t="s">
        <v>19752</v>
      </c>
      <c r="E2296" s="1" t="s">
        <v>17063</v>
      </c>
      <c r="F2296" s="1" t="s">
        <v>17317</v>
      </c>
      <c r="G2296" s="1" t="s">
        <v>36165</v>
      </c>
    </row>
    <row r="2297" spans="1:7" x14ac:dyDescent="0.4">
      <c r="A2297" s="1" t="s">
        <v>2493</v>
      </c>
      <c r="B2297" s="2">
        <v>27771</v>
      </c>
      <c r="C2297" s="1" t="s">
        <v>104</v>
      </c>
      <c r="D2297" s="1" t="s">
        <v>19753</v>
      </c>
      <c r="E2297" s="1" t="s">
        <v>17057</v>
      </c>
      <c r="F2297" s="1" t="s">
        <v>17151</v>
      </c>
      <c r="G2297" s="1" t="s">
        <v>36325</v>
      </c>
    </row>
    <row r="2298" spans="1:7" x14ac:dyDescent="0.4">
      <c r="A2298" s="1" t="s">
        <v>2494</v>
      </c>
      <c r="B2298" s="2">
        <v>33156</v>
      </c>
      <c r="C2298" s="1" t="s">
        <v>103</v>
      </c>
      <c r="D2298" s="1" t="s">
        <v>19754</v>
      </c>
      <c r="E2298" s="1" t="s">
        <v>17054</v>
      </c>
      <c r="F2298" s="1" t="s">
        <v>17589</v>
      </c>
      <c r="G2298" s="1" t="s">
        <v>36326</v>
      </c>
    </row>
    <row r="2299" spans="1:7" x14ac:dyDescent="0.4">
      <c r="A2299" s="1" t="s">
        <v>2495</v>
      </c>
      <c r="B2299" s="2">
        <v>33973</v>
      </c>
      <c r="C2299" s="1" t="s">
        <v>104</v>
      </c>
      <c r="D2299" s="1" t="s">
        <v>19755</v>
      </c>
      <c r="E2299" s="1" t="s">
        <v>17074</v>
      </c>
      <c r="F2299" s="1" t="s">
        <v>17311</v>
      </c>
      <c r="G2299" s="1" t="s">
        <v>36327</v>
      </c>
    </row>
    <row r="2300" spans="1:7" x14ac:dyDescent="0.4">
      <c r="A2300" s="1" t="s">
        <v>2496</v>
      </c>
      <c r="B2300" s="2">
        <v>17871</v>
      </c>
      <c r="C2300" s="1" t="s">
        <v>104</v>
      </c>
      <c r="D2300" s="1" t="s">
        <v>19756</v>
      </c>
      <c r="E2300" s="1" t="s">
        <v>17044</v>
      </c>
      <c r="F2300" s="1" t="s">
        <v>17441</v>
      </c>
      <c r="G2300" s="1" t="s">
        <v>35215</v>
      </c>
    </row>
    <row r="2301" spans="1:7" x14ac:dyDescent="0.4">
      <c r="A2301" s="1" t="s">
        <v>2497</v>
      </c>
      <c r="B2301" s="2">
        <v>21581</v>
      </c>
      <c r="C2301" s="1" t="s">
        <v>103</v>
      </c>
      <c r="D2301" s="1" t="s">
        <v>19757</v>
      </c>
      <c r="E2301" s="1" t="s">
        <v>17057</v>
      </c>
      <c r="F2301" s="1" t="s">
        <v>17387</v>
      </c>
      <c r="G2301" s="1" t="s">
        <v>35268</v>
      </c>
    </row>
    <row r="2302" spans="1:7" x14ac:dyDescent="0.4">
      <c r="A2302" s="1" t="s">
        <v>2498</v>
      </c>
      <c r="B2302" s="2">
        <v>19885</v>
      </c>
      <c r="C2302" s="1" t="s">
        <v>104</v>
      </c>
      <c r="D2302" s="1" t="s">
        <v>19758</v>
      </c>
      <c r="E2302" s="1" t="s">
        <v>17041</v>
      </c>
      <c r="F2302" s="1" t="s">
        <v>17500</v>
      </c>
      <c r="G2302" s="1" t="s">
        <v>36328</v>
      </c>
    </row>
    <row r="2303" spans="1:7" x14ac:dyDescent="0.4">
      <c r="A2303" s="1" t="s">
        <v>2499</v>
      </c>
      <c r="B2303" s="2">
        <v>23631</v>
      </c>
      <c r="C2303" s="1" t="s">
        <v>104</v>
      </c>
      <c r="D2303" s="1" t="s">
        <v>19759</v>
      </c>
      <c r="E2303" s="1" t="s">
        <v>17060</v>
      </c>
      <c r="F2303" s="1" t="s">
        <v>17227</v>
      </c>
      <c r="G2303" s="1" t="s">
        <v>36329</v>
      </c>
    </row>
    <row r="2304" spans="1:7" x14ac:dyDescent="0.4">
      <c r="A2304" s="1" t="s">
        <v>2500</v>
      </c>
      <c r="B2304" s="2">
        <v>31367</v>
      </c>
      <c r="C2304" s="1" t="s">
        <v>104</v>
      </c>
      <c r="D2304" s="1" t="s">
        <v>19760</v>
      </c>
      <c r="E2304" s="1" t="s">
        <v>297</v>
      </c>
      <c r="F2304" s="1" t="s">
        <v>17224</v>
      </c>
      <c r="G2304" s="1" t="s">
        <v>35349</v>
      </c>
    </row>
    <row r="2305" spans="1:7" x14ac:dyDescent="0.4">
      <c r="A2305" s="1" t="s">
        <v>2501</v>
      </c>
      <c r="B2305" s="2">
        <v>21523</v>
      </c>
      <c r="C2305" s="1" t="s">
        <v>104</v>
      </c>
      <c r="D2305" s="1" t="s">
        <v>19761</v>
      </c>
      <c r="E2305" s="1" t="s">
        <v>17090</v>
      </c>
      <c r="F2305" s="1" t="s">
        <v>17645</v>
      </c>
      <c r="G2305" s="1" t="s">
        <v>36330</v>
      </c>
    </row>
    <row r="2306" spans="1:7" x14ac:dyDescent="0.4">
      <c r="A2306" s="1" t="s">
        <v>2502</v>
      </c>
      <c r="B2306" s="2">
        <v>32445</v>
      </c>
      <c r="C2306" s="1" t="s">
        <v>104</v>
      </c>
      <c r="D2306" s="1" t="s">
        <v>19762</v>
      </c>
      <c r="E2306" s="1" t="s">
        <v>298</v>
      </c>
      <c r="F2306" s="1" t="s">
        <v>17097</v>
      </c>
      <c r="G2306" s="1" t="s">
        <v>36331</v>
      </c>
    </row>
    <row r="2307" spans="1:7" x14ac:dyDescent="0.4">
      <c r="A2307" s="1" t="s">
        <v>2503</v>
      </c>
      <c r="B2307" s="2">
        <v>27839</v>
      </c>
      <c r="C2307" s="1" t="s">
        <v>103</v>
      </c>
      <c r="D2307" s="1" t="s">
        <v>19763</v>
      </c>
      <c r="E2307" s="1" t="s">
        <v>17047</v>
      </c>
      <c r="F2307" s="1" t="s">
        <v>17439</v>
      </c>
      <c r="G2307" s="1" t="s">
        <v>36332</v>
      </c>
    </row>
    <row r="2308" spans="1:7" x14ac:dyDescent="0.4">
      <c r="A2308" s="1" t="s">
        <v>2504</v>
      </c>
      <c r="B2308" s="2">
        <v>24310</v>
      </c>
      <c r="C2308" s="1" t="s">
        <v>103</v>
      </c>
      <c r="D2308" s="1" t="s">
        <v>19764</v>
      </c>
      <c r="E2308" s="1" t="s">
        <v>17047</v>
      </c>
      <c r="F2308" s="1" t="s">
        <v>18874</v>
      </c>
      <c r="G2308" s="1" t="s">
        <v>36333</v>
      </c>
    </row>
    <row r="2309" spans="1:7" x14ac:dyDescent="0.4">
      <c r="A2309" s="1" t="s">
        <v>2505</v>
      </c>
      <c r="B2309" s="2">
        <v>20812</v>
      </c>
      <c r="C2309" s="1" t="s">
        <v>103</v>
      </c>
      <c r="D2309" s="1" t="s">
        <v>19765</v>
      </c>
      <c r="E2309" s="1" t="s">
        <v>298</v>
      </c>
      <c r="F2309" s="1" t="s">
        <v>18192</v>
      </c>
      <c r="G2309" s="1" t="s">
        <v>36334</v>
      </c>
    </row>
    <row r="2310" spans="1:7" x14ac:dyDescent="0.4">
      <c r="A2310" s="1" t="s">
        <v>2506</v>
      </c>
      <c r="B2310" s="2">
        <v>32401</v>
      </c>
      <c r="C2310" s="1" t="s">
        <v>104</v>
      </c>
      <c r="D2310" s="1" t="s">
        <v>19766</v>
      </c>
      <c r="E2310" s="1" t="s">
        <v>17057</v>
      </c>
      <c r="F2310" s="1" t="s">
        <v>17331</v>
      </c>
      <c r="G2310" s="1" t="s">
        <v>35419</v>
      </c>
    </row>
    <row r="2311" spans="1:7" x14ac:dyDescent="0.4">
      <c r="A2311" s="1" t="s">
        <v>2507</v>
      </c>
      <c r="B2311" s="2">
        <v>21288</v>
      </c>
      <c r="C2311" s="1" t="s">
        <v>103</v>
      </c>
      <c r="D2311" s="1" t="s">
        <v>19767</v>
      </c>
      <c r="E2311" s="1" t="s">
        <v>17044</v>
      </c>
      <c r="F2311" s="1" t="s">
        <v>18742</v>
      </c>
      <c r="G2311" s="1" t="s">
        <v>36335</v>
      </c>
    </row>
    <row r="2312" spans="1:7" x14ac:dyDescent="0.4">
      <c r="A2312" s="1" t="s">
        <v>2508</v>
      </c>
      <c r="B2312" s="2">
        <v>31064</v>
      </c>
      <c r="C2312" s="1" t="s">
        <v>103</v>
      </c>
      <c r="D2312" s="1" t="s">
        <v>19768</v>
      </c>
      <c r="E2312" s="1" t="s">
        <v>17041</v>
      </c>
      <c r="F2312" s="1" t="s">
        <v>17037</v>
      </c>
      <c r="G2312" s="1" t="s">
        <v>35276</v>
      </c>
    </row>
    <row r="2313" spans="1:7" x14ac:dyDescent="0.4">
      <c r="A2313" s="1" t="s">
        <v>2509</v>
      </c>
      <c r="B2313" s="2">
        <v>32266</v>
      </c>
      <c r="C2313" s="1" t="s">
        <v>103</v>
      </c>
      <c r="D2313" s="1" t="s">
        <v>19769</v>
      </c>
      <c r="E2313" s="1" t="s">
        <v>17047</v>
      </c>
      <c r="F2313" s="1" t="s">
        <v>19522</v>
      </c>
      <c r="G2313" s="1" t="s">
        <v>35792</v>
      </c>
    </row>
    <row r="2314" spans="1:7" x14ac:dyDescent="0.4">
      <c r="A2314" s="1" t="s">
        <v>2510</v>
      </c>
      <c r="B2314" s="2">
        <v>26109</v>
      </c>
      <c r="C2314" s="1" t="s">
        <v>103</v>
      </c>
      <c r="D2314" s="1" t="s">
        <v>19770</v>
      </c>
      <c r="E2314" s="1" t="s">
        <v>17057</v>
      </c>
      <c r="F2314" s="1" t="s">
        <v>17224</v>
      </c>
      <c r="G2314" s="1" t="s">
        <v>34611</v>
      </c>
    </row>
    <row r="2315" spans="1:7" x14ac:dyDescent="0.4">
      <c r="A2315" s="1" t="s">
        <v>2511</v>
      </c>
      <c r="B2315" s="2">
        <v>26588</v>
      </c>
      <c r="C2315" s="1" t="s">
        <v>103</v>
      </c>
      <c r="D2315" s="1" t="s">
        <v>19771</v>
      </c>
      <c r="E2315" s="1" t="s">
        <v>298</v>
      </c>
      <c r="F2315" s="1" t="s">
        <v>17660</v>
      </c>
      <c r="G2315" s="1" t="s">
        <v>36061</v>
      </c>
    </row>
    <row r="2316" spans="1:7" x14ac:dyDescent="0.4">
      <c r="A2316" s="1" t="s">
        <v>2512</v>
      </c>
      <c r="B2316" s="2">
        <v>28478</v>
      </c>
      <c r="C2316" s="1" t="s">
        <v>104</v>
      </c>
      <c r="D2316" s="1" t="s">
        <v>19772</v>
      </c>
      <c r="E2316" s="1" t="s">
        <v>17087</v>
      </c>
      <c r="F2316" s="1" t="s">
        <v>17294</v>
      </c>
      <c r="G2316" s="1" t="s">
        <v>36336</v>
      </c>
    </row>
    <row r="2317" spans="1:7" x14ac:dyDescent="0.4">
      <c r="A2317" s="1" t="s">
        <v>2513</v>
      </c>
      <c r="B2317" s="2">
        <v>28985</v>
      </c>
      <c r="C2317" s="1" t="s">
        <v>104</v>
      </c>
      <c r="D2317" s="1" t="s">
        <v>19773</v>
      </c>
      <c r="E2317" s="1" t="s">
        <v>299</v>
      </c>
      <c r="F2317" s="1" t="s">
        <v>17037</v>
      </c>
      <c r="G2317" s="1" t="s">
        <v>36337</v>
      </c>
    </row>
    <row r="2318" spans="1:7" x14ac:dyDescent="0.4">
      <c r="A2318" s="1" t="s">
        <v>2514</v>
      </c>
      <c r="B2318" s="2">
        <v>24202</v>
      </c>
      <c r="C2318" s="1" t="s">
        <v>103</v>
      </c>
      <c r="D2318" s="1" t="s">
        <v>19774</v>
      </c>
      <c r="E2318" s="1" t="s">
        <v>299</v>
      </c>
      <c r="F2318" s="1" t="s">
        <v>17273</v>
      </c>
      <c r="G2318" s="1" t="s">
        <v>36338</v>
      </c>
    </row>
    <row r="2319" spans="1:7" x14ac:dyDescent="0.4">
      <c r="A2319" s="1" t="s">
        <v>2515</v>
      </c>
      <c r="B2319" s="2">
        <v>21633</v>
      </c>
      <c r="C2319" s="1" t="s">
        <v>104</v>
      </c>
      <c r="D2319" s="1" t="s">
        <v>19775</v>
      </c>
      <c r="E2319" s="1" t="s">
        <v>298</v>
      </c>
      <c r="F2319" s="1" t="s">
        <v>17603</v>
      </c>
      <c r="G2319" s="1" t="s">
        <v>36339</v>
      </c>
    </row>
    <row r="2320" spans="1:7" x14ac:dyDescent="0.4">
      <c r="A2320" s="1" t="s">
        <v>2516</v>
      </c>
      <c r="B2320" s="2">
        <v>26589</v>
      </c>
      <c r="C2320" s="1" t="s">
        <v>103</v>
      </c>
      <c r="D2320" s="1" t="s">
        <v>19776</v>
      </c>
      <c r="E2320" s="1" t="s">
        <v>17063</v>
      </c>
      <c r="F2320" s="1" t="s">
        <v>17749</v>
      </c>
      <c r="G2320" s="1" t="s">
        <v>36340</v>
      </c>
    </row>
    <row r="2321" spans="1:7" x14ac:dyDescent="0.4">
      <c r="A2321" s="1" t="s">
        <v>2517</v>
      </c>
      <c r="B2321" s="2">
        <v>31533</v>
      </c>
      <c r="C2321" s="1" t="s">
        <v>104</v>
      </c>
      <c r="D2321" s="1" t="s">
        <v>19777</v>
      </c>
      <c r="E2321" s="1" t="s">
        <v>17054</v>
      </c>
      <c r="F2321" s="1" t="s">
        <v>18344</v>
      </c>
      <c r="G2321" s="1" t="s">
        <v>36341</v>
      </c>
    </row>
    <row r="2322" spans="1:7" x14ac:dyDescent="0.4">
      <c r="A2322" s="1" t="s">
        <v>2518</v>
      </c>
      <c r="B2322" s="2">
        <v>34279</v>
      </c>
      <c r="C2322" s="1" t="s">
        <v>103</v>
      </c>
      <c r="D2322" s="1" t="s">
        <v>19778</v>
      </c>
      <c r="E2322" s="1" t="s">
        <v>297</v>
      </c>
      <c r="F2322" s="1" t="s">
        <v>17870</v>
      </c>
      <c r="G2322" s="1" t="s">
        <v>36086</v>
      </c>
    </row>
    <row r="2323" spans="1:7" x14ac:dyDescent="0.4">
      <c r="A2323" s="1" t="s">
        <v>2519</v>
      </c>
      <c r="B2323" s="2">
        <v>35210</v>
      </c>
      <c r="C2323" s="1" t="s">
        <v>104</v>
      </c>
      <c r="D2323" s="1" t="s">
        <v>19779</v>
      </c>
      <c r="E2323" s="1" t="s">
        <v>298</v>
      </c>
      <c r="F2323" s="1" t="s">
        <v>17643</v>
      </c>
      <c r="G2323" s="1" t="s">
        <v>36342</v>
      </c>
    </row>
    <row r="2324" spans="1:7" x14ac:dyDescent="0.4">
      <c r="A2324" s="1" t="s">
        <v>2520</v>
      </c>
      <c r="B2324" s="2">
        <v>23546</v>
      </c>
      <c r="C2324" s="1" t="s">
        <v>103</v>
      </c>
      <c r="D2324" s="1" t="s">
        <v>19780</v>
      </c>
      <c r="E2324" s="1" t="s">
        <v>17090</v>
      </c>
      <c r="F2324" s="1" t="s">
        <v>17141</v>
      </c>
      <c r="G2324" s="1" t="s">
        <v>36343</v>
      </c>
    </row>
    <row r="2325" spans="1:7" x14ac:dyDescent="0.4">
      <c r="A2325" s="1" t="s">
        <v>2521</v>
      </c>
      <c r="B2325" s="2">
        <v>35122</v>
      </c>
      <c r="C2325" s="1" t="s">
        <v>103</v>
      </c>
      <c r="D2325" s="1" t="s">
        <v>19781</v>
      </c>
      <c r="E2325" s="1" t="s">
        <v>297</v>
      </c>
      <c r="F2325" s="1" t="s">
        <v>18163</v>
      </c>
      <c r="G2325" s="1" t="s">
        <v>36344</v>
      </c>
    </row>
    <row r="2326" spans="1:7" x14ac:dyDescent="0.4">
      <c r="A2326" s="1" t="s">
        <v>2522</v>
      </c>
      <c r="B2326" s="2">
        <v>23568</v>
      </c>
      <c r="C2326" s="1" t="s">
        <v>104</v>
      </c>
      <c r="D2326" s="1" t="s">
        <v>19782</v>
      </c>
      <c r="E2326" s="1" t="s">
        <v>17054</v>
      </c>
      <c r="F2326" s="1" t="s">
        <v>17554</v>
      </c>
      <c r="G2326" s="1" t="s">
        <v>34670</v>
      </c>
    </row>
    <row r="2327" spans="1:7" x14ac:dyDescent="0.4">
      <c r="A2327" s="1" t="s">
        <v>2523</v>
      </c>
      <c r="B2327" s="2">
        <v>34348</v>
      </c>
      <c r="C2327" s="1" t="s">
        <v>104</v>
      </c>
      <c r="D2327" s="1" t="s">
        <v>19783</v>
      </c>
      <c r="E2327" s="1" t="s">
        <v>17044</v>
      </c>
      <c r="F2327" s="1" t="s">
        <v>17446</v>
      </c>
      <c r="G2327" s="1" t="s">
        <v>36345</v>
      </c>
    </row>
    <row r="2328" spans="1:7" x14ac:dyDescent="0.4">
      <c r="A2328" s="1" t="s">
        <v>2524</v>
      </c>
      <c r="B2328" s="2">
        <v>25675</v>
      </c>
      <c r="C2328" s="1" t="s">
        <v>104</v>
      </c>
      <c r="D2328" s="1" t="s">
        <v>19784</v>
      </c>
      <c r="E2328" s="1" t="s">
        <v>298</v>
      </c>
      <c r="F2328" s="1" t="s">
        <v>17169</v>
      </c>
      <c r="G2328" s="1" t="s">
        <v>36346</v>
      </c>
    </row>
    <row r="2329" spans="1:7" x14ac:dyDescent="0.4">
      <c r="A2329" s="1" t="s">
        <v>2525</v>
      </c>
      <c r="B2329" s="2">
        <v>21105</v>
      </c>
      <c r="C2329" s="1" t="s">
        <v>103</v>
      </c>
      <c r="D2329" s="1" t="s">
        <v>19785</v>
      </c>
      <c r="E2329" s="1" t="s">
        <v>17041</v>
      </c>
      <c r="F2329" s="1" t="s">
        <v>17378</v>
      </c>
      <c r="G2329" s="1" t="s">
        <v>36347</v>
      </c>
    </row>
    <row r="2330" spans="1:7" x14ac:dyDescent="0.4">
      <c r="A2330" s="1" t="s">
        <v>2526</v>
      </c>
      <c r="B2330" s="2">
        <v>34014</v>
      </c>
      <c r="C2330" s="1" t="s">
        <v>103</v>
      </c>
      <c r="D2330" s="1" t="s">
        <v>19786</v>
      </c>
      <c r="E2330" s="1" t="s">
        <v>17087</v>
      </c>
      <c r="F2330" s="1" t="s">
        <v>17378</v>
      </c>
      <c r="G2330" s="1" t="s">
        <v>34958</v>
      </c>
    </row>
    <row r="2331" spans="1:7" x14ac:dyDescent="0.4">
      <c r="A2331" s="1" t="s">
        <v>2527</v>
      </c>
      <c r="B2331" s="2">
        <v>24206</v>
      </c>
      <c r="C2331" s="1" t="s">
        <v>104</v>
      </c>
      <c r="D2331" s="1" t="s">
        <v>19787</v>
      </c>
      <c r="E2331" s="1" t="s">
        <v>17087</v>
      </c>
      <c r="F2331" s="1" t="s">
        <v>17675</v>
      </c>
      <c r="G2331" s="1" t="s">
        <v>34633</v>
      </c>
    </row>
    <row r="2332" spans="1:7" x14ac:dyDescent="0.4">
      <c r="A2332" s="1" t="s">
        <v>2528</v>
      </c>
      <c r="B2332" s="2">
        <v>27846</v>
      </c>
      <c r="C2332" s="1" t="s">
        <v>103</v>
      </c>
      <c r="D2332" s="1" t="s">
        <v>19788</v>
      </c>
      <c r="E2332" s="1" t="s">
        <v>17057</v>
      </c>
      <c r="F2332" s="1" t="s">
        <v>17437</v>
      </c>
      <c r="G2332" s="1" t="s">
        <v>36348</v>
      </c>
    </row>
    <row r="2333" spans="1:7" x14ac:dyDescent="0.4">
      <c r="A2333" s="1" t="s">
        <v>2529</v>
      </c>
      <c r="B2333" s="2">
        <v>33952</v>
      </c>
      <c r="C2333" s="1" t="s">
        <v>103</v>
      </c>
      <c r="D2333" s="1" t="s">
        <v>19789</v>
      </c>
      <c r="E2333" s="1" t="s">
        <v>17044</v>
      </c>
      <c r="F2333" s="1" t="s">
        <v>17470</v>
      </c>
      <c r="G2333" s="1" t="s">
        <v>34800</v>
      </c>
    </row>
    <row r="2334" spans="1:7" x14ac:dyDescent="0.4">
      <c r="A2334" s="1" t="s">
        <v>2530</v>
      </c>
      <c r="B2334" s="2">
        <v>28313</v>
      </c>
      <c r="C2334" s="1" t="s">
        <v>104</v>
      </c>
      <c r="D2334" s="1" t="s">
        <v>19790</v>
      </c>
      <c r="E2334" s="1" t="s">
        <v>17041</v>
      </c>
      <c r="F2334" s="1" t="s">
        <v>17106</v>
      </c>
      <c r="G2334" s="1" t="s">
        <v>35140</v>
      </c>
    </row>
    <row r="2335" spans="1:7" x14ac:dyDescent="0.4">
      <c r="A2335" s="1" t="s">
        <v>2531</v>
      </c>
      <c r="B2335" s="2">
        <v>28561</v>
      </c>
      <c r="C2335" s="1" t="s">
        <v>103</v>
      </c>
      <c r="D2335" s="1" t="s">
        <v>19791</v>
      </c>
      <c r="E2335" s="1" t="s">
        <v>297</v>
      </c>
      <c r="F2335" s="1" t="s">
        <v>17883</v>
      </c>
      <c r="G2335" s="1" t="s">
        <v>36349</v>
      </c>
    </row>
    <row r="2336" spans="1:7" x14ac:dyDescent="0.4">
      <c r="A2336" s="1" t="s">
        <v>2532</v>
      </c>
      <c r="B2336" s="2">
        <v>28919</v>
      </c>
      <c r="C2336" s="1" t="s">
        <v>103</v>
      </c>
      <c r="D2336" s="1" t="s">
        <v>19792</v>
      </c>
      <c r="E2336" s="1" t="s">
        <v>17047</v>
      </c>
      <c r="F2336" s="1" t="s">
        <v>18896</v>
      </c>
      <c r="G2336" s="1" t="s">
        <v>35874</v>
      </c>
    </row>
    <row r="2337" spans="1:7" x14ac:dyDescent="0.4">
      <c r="A2337" s="1" t="s">
        <v>2533</v>
      </c>
      <c r="B2337" s="2">
        <v>22411</v>
      </c>
      <c r="C2337" s="1" t="s">
        <v>104</v>
      </c>
      <c r="D2337" s="1" t="s">
        <v>19793</v>
      </c>
      <c r="E2337" s="1" t="s">
        <v>298</v>
      </c>
      <c r="F2337" s="1" t="s">
        <v>17374</v>
      </c>
      <c r="G2337" s="1" t="s">
        <v>36350</v>
      </c>
    </row>
    <row r="2338" spans="1:7" x14ac:dyDescent="0.4">
      <c r="A2338" s="1" t="s">
        <v>2534</v>
      </c>
      <c r="B2338" s="2">
        <v>35218</v>
      </c>
      <c r="C2338" s="1" t="s">
        <v>103</v>
      </c>
      <c r="D2338" s="1" t="s">
        <v>19794</v>
      </c>
      <c r="E2338" s="1" t="s">
        <v>17226</v>
      </c>
      <c r="F2338" s="1" t="s">
        <v>17200</v>
      </c>
      <c r="G2338" s="1" t="s">
        <v>36351</v>
      </c>
    </row>
    <row r="2339" spans="1:7" x14ac:dyDescent="0.4">
      <c r="A2339" s="1" t="s">
        <v>2535</v>
      </c>
      <c r="B2339" s="2">
        <v>20397</v>
      </c>
      <c r="C2339" s="1" t="s">
        <v>103</v>
      </c>
      <c r="D2339" s="1" t="s">
        <v>19795</v>
      </c>
      <c r="E2339" s="1" t="s">
        <v>17044</v>
      </c>
      <c r="F2339" s="1" t="s">
        <v>17058</v>
      </c>
      <c r="G2339" s="1" t="s">
        <v>34810</v>
      </c>
    </row>
    <row r="2340" spans="1:7" x14ac:dyDescent="0.4">
      <c r="A2340" s="1" t="s">
        <v>2536</v>
      </c>
      <c r="B2340" s="2">
        <v>30782</v>
      </c>
      <c r="C2340" s="1" t="s">
        <v>104</v>
      </c>
      <c r="D2340" s="1" t="s">
        <v>19796</v>
      </c>
      <c r="E2340" s="1" t="s">
        <v>17063</v>
      </c>
      <c r="F2340" s="1" t="s">
        <v>17514</v>
      </c>
      <c r="G2340" s="1" t="s">
        <v>36352</v>
      </c>
    </row>
    <row r="2341" spans="1:7" x14ac:dyDescent="0.4">
      <c r="A2341" s="1" t="s">
        <v>2537</v>
      </c>
      <c r="B2341" s="2">
        <v>23303</v>
      </c>
      <c r="C2341" s="1" t="s">
        <v>103</v>
      </c>
      <c r="D2341" s="1" t="s">
        <v>19797</v>
      </c>
      <c r="E2341" s="1" t="s">
        <v>17044</v>
      </c>
      <c r="F2341" s="1" t="s">
        <v>17097</v>
      </c>
      <c r="G2341" s="1" t="s">
        <v>36353</v>
      </c>
    </row>
    <row r="2342" spans="1:7" x14ac:dyDescent="0.4">
      <c r="A2342" s="1" t="s">
        <v>2538</v>
      </c>
      <c r="B2342" s="2">
        <v>26564</v>
      </c>
      <c r="C2342" s="1" t="s">
        <v>103</v>
      </c>
      <c r="D2342" s="1" t="s">
        <v>19798</v>
      </c>
      <c r="E2342" s="1" t="s">
        <v>17044</v>
      </c>
      <c r="F2342" s="1" t="s">
        <v>17275</v>
      </c>
      <c r="G2342" s="1" t="s">
        <v>34899</v>
      </c>
    </row>
    <row r="2343" spans="1:7" x14ac:dyDescent="0.4">
      <c r="A2343" s="1" t="s">
        <v>2539</v>
      </c>
      <c r="B2343" s="2">
        <v>22179</v>
      </c>
      <c r="C2343" s="1" t="s">
        <v>103</v>
      </c>
      <c r="D2343" s="1" t="s">
        <v>19799</v>
      </c>
      <c r="E2343" s="1" t="s">
        <v>298</v>
      </c>
      <c r="F2343" s="1" t="s">
        <v>17669</v>
      </c>
      <c r="G2343" s="1" t="s">
        <v>36354</v>
      </c>
    </row>
    <row r="2344" spans="1:7" x14ac:dyDescent="0.4">
      <c r="A2344" s="1" t="s">
        <v>2540</v>
      </c>
      <c r="B2344" s="2">
        <v>27541</v>
      </c>
      <c r="C2344" s="1" t="s">
        <v>103</v>
      </c>
      <c r="D2344" s="1" t="s">
        <v>19800</v>
      </c>
      <c r="E2344" s="1" t="s">
        <v>298</v>
      </c>
      <c r="F2344" s="1" t="s">
        <v>18389</v>
      </c>
      <c r="G2344" s="1" t="s">
        <v>36355</v>
      </c>
    </row>
    <row r="2345" spans="1:7" x14ac:dyDescent="0.4">
      <c r="A2345" s="1" t="s">
        <v>2541</v>
      </c>
      <c r="B2345" s="2">
        <v>20326</v>
      </c>
      <c r="C2345" s="1" t="s">
        <v>103</v>
      </c>
      <c r="D2345" s="1" t="s">
        <v>19801</v>
      </c>
      <c r="E2345" s="1" t="s">
        <v>17044</v>
      </c>
      <c r="F2345" s="1" t="s">
        <v>17070</v>
      </c>
      <c r="G2345" s="1" t="s">
        <v>36356</v>
      </c>
    </row>
    <row r="2346" spans="1:7" x14ac:dyDescent="0.4">
      <c r="A2346" s="1" t="s">
        <v>2542</v>
      </c>
      <c r="B2346" s="2">
        <v>26134</v>
      </c>
      <c r="C2346" s="1" t="s">
        <v>103</v>
      </c>
      <c r="D2346" s="1" t="s">
        <v>19802</v>
      </c>
      <c r="E2346" s="1" t="s">
        <v>298</v>
      </c>
      <c r="F2346" s="1" t="s">
        <v>17754</v>
      </c>
      <c r="G2346" s="1" t="s">
        <v>36357</v>
      </c>
    </row>
    <row r="2347" spans="1:7" x14ac:dyDescent="0.4">
      <c r="A2347" s="1" t="s">
        <v>2543</v>
      </c>
      <c r="B2347" s="2">
        <v>24608</v>
      </c>
      <c r="C2347" s="1" t="s">
        <v>104</v>
      </c>
      <c r="D2347" s="1" t="s">
        <v>19803</v>
      </c>
      <c r="E2347" s="1" t="s">
        <v>298</v>
      </c>
      <c r="F2347" s="1" t="s">
        <v>17794</v>
      </c>
      <c r="G2347" s="1" t="s">
        <v>35542</v>
      </c>
    </row>
    <row r="2348" spans="1:7" x14ac:dyDescent="0.4">
      <c r="A2348" s="1" t="s">
        <v>2544</v>
      </c>
      <c r="B2348" s="2">
        <v>32032</v>
      </c>
      <c r="C2348" s="1" t="s">
        <v>104</v>
      </c>
      <c r="D2348" s="1" t="s">
        <v>19804</v>
      </c>
      <c r="E2348" s="1" t="s">
        <v>17044</v>
      </c>
      <c r="F2348" s="1" t="s">
        <v>18113</v>
      </c>
      <c r="G2348" s="1" t="s">
        <v>36358</v>
      </c>
    </row>
    <row r="2349" spans="1:7" x14ac:dyDescent="0.4">
      <c r="A2349" s="1" t="s">
        <v>2545</v>
      </c>
      <c r="B2349" s="2">
        <v>22093</v>
      </c>
      <c r="C2349" s="1" t="s">
        <v>104</v>
      </c>
      <c r="D2349" s="1" t="s">
        <v>19805</v>
      </c>
      <c r="E2349" s="1" t="s">
        <v>17044</v>
      </c>
      <c r="F2349" s="1" t="s">
        <v>18462</v>
      </c>
      <c r="G2349" s="1" t="s">
        <v>36359</v>
      </c>
    </row>
    <row r="2350" spans="1:7" x14ac:dyDescent="0.4">
      <c r="A2350" s="1" t="s">
        <v>2546</v>
      </c>
      <c r="B2350" s="2">
        <v>28871</v>
      </c>
      <c r="C2350" s="1" t="s">
        <v>103</v>
      </c>
      <c r="D2350" s="1" t="s">
        <v>19806</v>
      </c>
      <c r="E2350" s="1" t="s">
        <v>297</v>
      </c>
      <c r="F2350" s="1" t="s">
        <v>17482</v>
      </c>
      <c r="G2350" s="1" t="s">
        <v>34568</v>
      </c>
    </row>
    <row r="2351" spans="1:7" x14ac:dyDescent="0.4">
      <c r="A2351" s="1" t="s">
        <v>2547</v>
      </c>
      <c r="B2351" s="2">
        <v>23418</v>
      </c>
      <c r="C2351" s="1" t="s">
        <v>104</v>
      </c>
      <c r="D2351" s="1" t="s">
        <v>19807</v>
      </c>
      <c r="E2351" s="1" t="s">
        <v>17044</v>
      </c>
      <c r="F2351" s="1" t="s">
        <v>19556</v>
      </c>
      <c r="G2351" s="1" t="s">
        <v>36360</v>
      </c>
    </row>
    <row r="2352" spans="1:7" x14ac:dyDescent="0.4">
      <c r="A2352" s="1" t="s">
        <v>2548</v>
      </c>
      <c r="B2352" s="2">
        <v>25022</v>
      </c>
      <c r="C2352" s="1" t="s">
        <v>104</v>
      </c>
      <c r="D2352" s="1" t="s">
        <v>19808</v>
      </c>
      <c r="E2352" s="1" t="s">
        <v>17357</v>
      </c>
      <c r="F2352" s="1" t="s">
        <v>17286</v>
      </c>
      <c r="G2352" s="1" t="s">
        <v>36361</v>
      </c>
    </row>
    <row r="2353" spans="1:7" x14ac:dyDescent="0.4">
      <c r="A2353" s="1" t="s">
        <v>2549</v>
      </c>
      <c r="B2353" s="2">
        <v>25313</v>
      </c>
      <c r="C2353" s="1" t="s">
        <v>104</v>
      </c>
      <c r="D2353" s="1" t="s">
        <v>19809</v>
      </c>
      <c r="E2353" s="1" t="s">
        <v>17090</v>
      </c>
      <c r="F2353" s="1" t="s">
        <v>17222</v>
      </c>
      <c r="G2353" s="1" t="s">
        <v>36362</v>
      </c>
    </row>
    <row r="2354" spans="1:7" x14ac:dyDescent="0.4">
      <c r="A2354" s="1" t="s">
        <v>2550</v>
      </c>
      <c r="B2354" s="2">
        <v>21024</v>
      </c>
      <c r="C2354" s="1" t="s">
        <v>104</v>
      </c>
      <c r="D2354" s="1" t="s">
        <v>19810</v>
      </c>
      <c r="E2354" s="1" t="s">
        <v>17044</v>
      </c>
      <c r="F2354" s="1" t="s">
        <v>17169</v>
      </c>
      <c r="G2354" s="1" t="s">
        <v>35814</v>
      </c>
    </row>
    <row r="2355" spans="1:7" x14ac:dyDescent="0.4">
      <c r="A2355" s="1" t="s">
        <v>2551</v>
      </c>
      <c r="B2355" s="2">
        <v>24711</v>
      </c>
      <c r="C2355" s="1" t="s">
        <v>103</v>
      </c>
      <c r="D2355" s="1" t="s">
        <v>19811</v>
      </c>
      <c r="E2355" s="1" t="s">
        <v>298</v>
      </c>
      <c r="F2355" s="1" t="s">
        <v>17313</v>
      </c>
      <c r="G2355" s="1" t="s">
        <v>36363</v>
      </c>
    </row>
    <row r="2356" spans="1:7" x14ac:dyDescent="0.4">
      <c r="A2356" s="1" t="s">
        <v>2552</v>
      </c>
      <c r="B2356" s="2">
        <v>21783</v>
      </c>
      <c r="C2356" s="1" t="s">
        <v>104</v>
      </c>
      <c r="D2356" s="1" t="s">
        <v>19812</v>
      </c>
      <c r="E2356" s="1" t="s">
        <v>298</v>
      </c>
      <c r="F2356" s="1" t="s">
        <v>17536</v>
      </c>
      <c r="G2356" s="1" t="s">
        <v>36364</v>
      </c>
    </row>
    <row r="2357" spans="1:7" x14ac:dyDescent="0.4">
      <c r="A2357" s="1" t="s">
        <v>2553</v>
      </c>
      <c r="B2357" s="2">
        <v>28078</v>
      </c>
      <c r="C2357" s="1" t="s">
        <v>103</v>
      </c>
      <c r="D2357" s="1" t="s">
        <v>19813</v>
      </c>
      <c r="E2357" s="1" t="s">
        <v>17162</v>
      </c>
      <c r="F2357" s="1" t="s">
        <v>17683</v>
      </c>
      <c r="G2357" s="1" t="s">
        <v>36365</v>
      </c>
    </row>
    <row r="2358" spans="1:7" x14ac:dyDescent="0.4">
      <c r="A2358" s="1" t="s">
        <v>2554</v>
      </c>
      <c r="B2358" s="2">
        <v>34668</v>
      </c>
      <c r="C2358" s="1" t="s">
        <v>104</v>
      </c>
      <c r="D2358" s="1" t="s">
        <v>19814</v>
      </c>
      <c r="E2358" s="1" t="s">
        <v>17054</v>
      </c>
      <c r="F2358" s="1" t="s">
        <v>17050</v>
      </c>
      <c r="G2358" s="1" t="s">
        <v>36366</v>
      </c>
    </row>
    <row r="2359" spans="1:7" x14ac:dyDescent="0.4">
      <c r="A2359" s="1" t="s">
        <v>2555</v>
      </c>
      <c r="B2359" s="2">
        <v>18485</v>
      </c>
      <c r="C2359" s="1" t="s">
        <v>104</v>
      </c>
      <c r="D2359" s="1" t="s">
        <v>19815</v>
      </c>
      <c r="E2359" s="1" t="s">
        <v>17162</v>
      </c>
      <c r="F2359" s="1" t="s">
        <v>17093</v>
      </c>
      <c r="G2359" s="1" t="s">
        <v>36367</v>
      </c>
    </row>
    <row r="2360" spans="1:7" x14ac:dyDescent="0.4">
      <c r="A2360" s="1" t="s">
        <v>2556</v>
      </c>
      <c r="B2360" s="2">
        <v>26925</v>
      </c>
      <c r="C2360" s="1" t="s">
        <v>104</v>
      </c>
      <c r="D2360" s="1" t="s">
        <v>19816</v>
      </c>
      <c r="E2360" s="1" t="s">
        <v>17044</v>
      </c>
      <c r="F2360" s="1" t="s">
        <v>17629</v>
      </c>
      <c r="G2360" s="1" t="s">
        <v>36368</v>
      </c>
    </row>
    <row r="2361" spans="1:7" x14ac:dyDescent="0.4">
      <c r="A2361" s="1" t="s">
        <v>2557</v>
      </c>
      <c r="B2361" s="2">
        <v>20375</v>
      </c>
      <c r="C2361" s="1" t="s">
        <v>104</v>
      </c>
      <c r="D2361" s="1" t="s">
        <v>19817</v>
      </c>
      <c r="E2361" s="1" t="s">
        <v>17060</v>
      </c>
      <c r="F2361" s="1" t="s">
        <v>17058</v>
      </c>
      <c r="G2361" s="1" t="s">
        <v>36369</v>
      </c>
    </row>
    <row r="2362" spans="1:7" x14ac:dyDescent="0.4">
      <c r="A2362" s="1" t="s">
        <v>2558</v>
      </c>
      <c r="B2362" s="2">
        <v>23823</v>
      </c>
      <c r="C2362" s="1" t="s">
        <v>104</v>
      </c>
      <c r="D2362" s="1" t="s">
        <v>19818</v>
      </c>
      <c r="E2362" s="1" t="s">
        <v>17044</v>
      </c>
      <c r="F2362" s="1" t="s">
        <v>17097</v>
      </c>
      <c r="G2362" s="1" t="s">
        <v>36370</v>
      </c>
    </row>
    <row r="2363" spans="1:7" x14ac:dyDescent="0.4">
      <c r="A2363" s="1" t="s">
        <v>2559</v>
      </c>
      <c r="B2363" s="2">
        <v>34904</v>
      </c>
      <c r="C2363" s="1" t="s">
        <v>104</v>
      </c>
      <c r="D2363" s="1" t="s">
        <v>19819</v>
      </c>
      <c r="E2363" s="1" t="s">
        <v>17063</v>
      </c>
      <c r="F2363" s="1" t="s">
        <v>17466</v>
      </c>
      <c r="G2363" s="1" t="s">
        <v>36371</v>
      </c>
    </row>
    <row r="2364" spans="1:7" x14ac:dyDescent="0.4">
      <c r="A2364" s="1" t="s">
        <v>2560</v>
      </c>
      <c r="B2364" s="2">
        <v>21553</v>
      </c>
      <c r="C2364" s="1" t="s">
        <v>104</v>
      </c>
      <c r="D2364" s="1" t="s">
        <v>19820</v>
      </c>
      <c r="E2364" s="1" t="s">
        <v>17047</v>
      </c>
      <c r="F2364" s="1" t="s">
        <v>17267</v>
      </c>
      <c r="G2364" s="1" t="s">
        <v>35752</v>
      </c>
    </row>
    <row r="2365" spans="1:7" x14ac:dyDescent="0.4">
      <c r="A2365" s="1" t="s">
        <v>2561</v>
      </c>
      <c r="B2365" s="2">
        <v>30610</v>
      </c>
      <c r="C2365" s="1" t="s">
        <v>103</v>
      </c>
      <c r="D2365" s="1" t="s">
        <v>19821</v>
      </c>
      <c r="E2365" s="1" t="s">
        <v>17063</v>
      </c>
      <c r="F2365" s="1" t="s">
        <v>17224</v>
      </c>
      <c r="G2365" s="1" t="s">
        <v>36372</v>
      </c>
    </row>
    <row r="2366" spans="1:7" x14ac:dyDescent="0.4">
      <c r="A2366" s="1" t="s">
        <v>2562</v>
      </c>
      <c r="B2366" s="2">
        <v>30148</v>
      </c>
      <c r="C2366" s="1" t="s">
        <v>104</v>
      </c>
      <c r="D2366" s="1" t="s">
        <v>19822</v>
      </c>
      <c r="E2366" s="1" t="s">
        <v>17087</v>
      </c>
      <c r="F2366" s="1" t="s">
        <v>17077</v>
      </c>
      <c r="G2366" s="1" t="s">
        <v>36373</v>
      </c>
    </row>
    <row r="2367" spans="1:7" x14ac:dyDescent="0.4">
      <c r="A2367" s="1" t="s">
        <v>2563</v>
      </c>
      <c r="B2367" s="2">
        <v>34612</v>
      </c>
      <c r="C2367" s="1" t="s">
        <v>103</v>
      </c>
      <c r="D2367" s="1" t="s">
        <v>19823</v>
      </c>
      <c r="E2367" s="1" t="s">
        <v>17087</v>
      </c>
      <c r="F2367" s="1" t="s">
        <v>17792</v>
      </c>
      <c r="G2367" s="1" t="s">
        <v>36374</v>
      </c>
    </row>
    <row r="2368" spans="1:7" x14ac:dyDescent="0.4">
      <c r="A2368" s="1" t="s">
        <v>2564</v>
      </c>
      <c r="B2368" s="2">
        <v>19282</v>
      </c>
      <c r="C2368" s="1" t="s">
        <v>103</v>
      </c>
      <c r="D2368" s="1" t="s">
        <v>19824</v>
      </c>
      <c r="E2368" s="1" t="s">
        <v>17054</v>
      </c>
      <c r="F2368" s="1" t="s">
        <v>18163</v>
      </c>
      <c r="G2368" s="1" t="s">
        <v>36375</v>
      </c>
    </row>
    <row r="2369" spans="1:7" x14ac:dyDescent="0.4">
      <c r="A2369" s="1" t="s">
        <v>2565</v>
      </c>
      <c r="B2369" s="2">
        <v>25509</v>
      </c>
      <c r="C2369" s="1" t="s">
        <v>103</v>
      </c>
      <c r="D2369" s="1" t="s">
        <v>19825</v>
      </c>
      <c r="E2369" s="1" t="s">
        <v>17044</v>
      </c>
      <c r="F2369" s="1" t="s">
        <v>17048</v>
      </c>
      <c r="G2369" s="1" t="s">
        <v>36376</v>
      </c>
    </row>
    <row r="2370" spans="1:7" x14ac:dyDescent="0.4">
      <c r="A2370" s="1" t="s">
        <v>2566</v>
      </c>
      <c r="B2370" s="2">
        <v>20945</v>
      </c>
      <c r="C2370" s="1" t="s">
        <v>103</v>
      </c>
      <c r="D2370" s="1" t="s">
        <v>19826</v>
      </c>
      <c r="E2370" s="1" t="s">
        <v>17074</v>
      </c>
      <c r="F2370" s="1" t="s">
        <v>17331</v>
      </c>
      <c r="G2370" s="1" t="s">
        <v>36377</v>
      </c>
    </row>
    <row r="2371" spans="1:7" x14ac:dyDescent="0.4">
      <c r="A2371" s="1" t="s">
        <v>2567</v>
      </c>
      <c r="B2371" s="2">
        <v>33703</v>
      </c>
      <c r="C2371" s="1" t="s">
        <v>104</v>
      </c>
      <c r="D2371" s="1" t="s">
        <v>19827</v>
      </c>
      <c r="E2371" s="1" t="s">
        <v>17054</v>
      </c>
      <c r="F2371" s="1" t="s">
        <v>17254</v>
      </c>
      <c r="G2371" s="1" t="s">
        <v>36378</v>
      </c>
    </row>
    <row r="2372" spans="1:7" x14ac:dyDescent="0.4">
      <c r="A2372" s="1" t="s">
        <v>2568</v>
      </c>
      <c r="B2372" s="2">
        <v>25566</v>
      </c>
      <c r="C2372" s="1" t="s">
        <v>104</v>
      </c>
      <c r="D2372" s="1" t="s">
        <v>19828</v>
      </c>
      <c r="E2372" s="1" t="s">
        <v>17087</v>
      </c>
      <c r="F2372" s="1" t="s">
        <v>17399</v>
      </c>
      <c r="G2372" s="1" t="s">
        <v>35101</v>
      </c>
    </row>
    <row r="2373" spans="1:7" x14ac:dyDescent="0.4">
      <c r="A2373" s="1" t="s">
        <v>2569</v>
      </c>
      <c r="B2373" s="2">
        <v>28624</v>
      </c>
      <c r="C2373" s="1" t="s">
        <v>104</v>
      </c>
      <c r="D2373" s="1" t="s">
        <v>19829</v>
      </c>
      <c r="E2373" s="1" t="s">
        <v>17060</v>
      </c>
      <c r="F2373" s="1" t="s">
        <v>17419</v>
      </c>
      <c r="G2373" s="1" t="s">
        <v>260</v>
      </c>
    </row>
    <row r="2374" spans="1:7" x14ac:dyDescent="0.4">
      <c r="A2374" s="1" t="s">
        <v>2570</v>
      </c>
      <c r="B2374" s="2">
        <v>30069</v>
      </c>
      <c r="C2374" s="1" t="s">
        <v>103</v>
      </c>
      <c r="D2374" s="1" t="s">
        <v>19830</v>
      </c>
      <c r="E2374" s="1" t="s">
        <v>299</v>
      </c>
      <c r="F2374" s="1" t="s">
        <v>17990</v>
      </c>
      <c r="G2374" s="1" t="s">
        <v>36379</v>
      </c>
    </row>
    <row r="2375" spans="1:7" x14ac:dyDescent="0.4">
      <c r="A2375" s="1" t="s">
        <v>2571</v>
      </c>
      <c r="B2375" s="2">
        <v>25888</v>
      </c>
      <c r="C2375" s="1" t="s">
        <v>103</v>
      </c>
      <c r="D2375" s="1" t="s">
        <v>19831</v>
      </c>
      <c r="E2375" s="1" t="s">
        <v>17087</v>
      </c>
      <c r="F2375" s="1" t="s">
        <v>17222</v>
      </c>
      <c r="G2375" s="1" t="s">
        <v>36380</v>
      </c>
    </row>
    <row r="2376" spans="1:7" x14ac:dyDescent="0.4">
      <c r="A2376" s="1" t="s">
        <v>2572</v>
      </c>
      <c r="B2376" s="2">
        <v>24070</v>
      </c>
      <c r="C2376" s="1" t="s">
        <v>103</v>
      </c>
      <c r="D2376" s="1" t="s">
        <v>19832</v>
      </c>
      <c r="E2376" s="1" t="s">
        <v>298</v>
      </c>
      <c r="F2376" s="1" t="s">
        <v>17066</v>
      </c>
      <c r="G2376" s="1" t="s">
        <v>36381</v>
      </c>
    </row>
    <row r="2377" spans="1:7" x14ac:dyDescent="0.4">
      <c r="A2377" s="1" t="s">
        <v>2573</v>
      </c>
      <c r="B2377" s="2">
        <v>22430</v>
      </c>
      <c r="C2377" s="1" t="s">
        <v>103</v>
      </c>
      <c r="D2377" s="1" t="s">
        <v>19833</v>
      </c>
      <c r="E2377" s="1" t="s">
        <v>17162</v>
      </c>
      <c r="F2377" s="1" t="s">
        <v>17194</v>
      </c>
      <c r="G2377" s="1" t="s">
        <v>36382</v>
      </c>
    </row>
    <row r="2378" spans="1:7" x14ac:dyDescent="0.4">
      <c r="A2378" s="1" t="s">
        <v>2574</v>
      </c>
      <c r="B2378" s="2">
        <v>23136</v>
      </c>
      <c r="C2378" s="1" t="s">
        <v>103</v>
      </c>
      <c r="D2378" s="1" t="s">
        <v>19834</v>
      </c>
      <c r="E2378" s="1" t="s">
        <v>17054</v>
      </c>
      <c r="F2378" s="1" t="s">
        <v>18091</v>
      </c>
      <c r="G2378" s="1" t="s">
        <v>36383</v>
      </c>
    </row>
    <row r="2379" spans="1:7" x14ac:dyDescent="0.4">
      <c r="A2379" s="1" t="s">
        <v>2575</v>
      </c>
      <c r="B2379" s="2">
        <v>28007</v>
      </c>
      <c r="C2379" s="1" t="s">
        <v>104</v>
      </c>
      <c r="D2379" s="1" t="s">
        <v>19835</v>
      </c>
      <c r="E2379" s="1" t="s">
        <v>17041</v>
      </c>
      <c r="F2379" s="1" t="s">
        <v>17335</v>
      </c>
      <c r="G2379" s="1" t="s">
        <v>36384</v>
      </c>
    </row>
    <row r="2380" spans="1:7" x14ac:dyDescent="0.4">
      <c r="A2380" s="1" t="s">
        <v>2576</v>
      </c>
      <c r="B2380" s="2">
        <v>26013</v>
      </c>
      <c r="C2380" s="1" t="s">
        <v>104</v>
      </c>
      <c r="D2380" s="1" t="s">
        <v>19836</v>
      </c>
      <c r="E2380" s="1" t="s">
        <v>17063</v>
      </c>
      <c r="F2380" s="1" t="s">
        <v>17879</v>
      </c>
      <c r="G2380" s="1" t="s">
        <v>36385</v>
      </c>
    </row>
    <row r="2381" spans="1:7" x14ac:dyDescent="0.4">
      <c r="A2381" s="1" t="s">
        <v>2577</v>
      </c>
      <c r="B2381" s="2">
        <v>28575</v>
      </c>
      <c r="C2381" s="1" t="s">
        <v>104</v>
      </c>
      <c r="D2381" s="1" t="s">
        <v>19837</v>
      </c>
      <c r="E2381" s="1" t="s">
        <v>17054</v>
      </c>
      <c r="F2381" s="1" t="s">
        <v>17429</v>
      </c>
      <c r="G2381" s="1" t="s">
        <v>36386</v>
      </c>
    </row>
    <row r="2382" spans="1:7" x14ac:dyDescent="0.4">
      <c r="A2382" s="1" t="s">
        <v>2578</v>
      </c>
      <c r="B2382" s="2">
        <v>26764</v>
      </c>
      <c r="C2382" s="1" t="s">
        <v>104</v>
      </c>
      <c r="D2382" s="1" t="s">
        <v>19838</v>
      </c>
      <c r="E2382" s="1" t="s">
        <v>298</v>
      </c>
      <c r="F2382" s="1" t="s">
        <v>17058</v>
      </c>
      <c r="G2382" s="1" t="s">
        <v>36387</v>
      </c>
    </row>
    <row r="2383" spans="1:7" x14ac:dyDescent="0.4">
      <c r="A2383" s="1" t="s">
        <v>2579</v>
      </c>
      <c r="B2383" s="2">
        <v>30481</v>
      </c>
      <c r="C2383" s="1" t="s">
        <v>104</v>
      </c>
      <c r="D2383" s="1" t="s">
        <v>19839</v>
      </c>
      <c r="E2383" s="1" t="s">
        <v>297</v>
      </c>
      <c r="F2383" s="1" t="s">
        <v>17072</v>
      </c>
      <c r="G2383" s="1" t="s">
        <v>35127</v>
      </c>
    </row>
    <row r="2384" spans="1:7" x14ac:dyDescent="0.4">
      <c r="A2384" s="1" t="s">
        <v>2580</v>
      </c>
      <c r="B2384" s="2">
        <v>30266</v>
      </c>
      <c r="C2384" s="1" t="s">
        <v>104</v>
      </c>
      <c r="D2384" s="1" t="s">
        <v>19840</v>
      </c>
      <c r="E2384" s="1" t="s">
        <v>297</v>
      </c>
      <c r="F2384" s="1" t="s">
        <v>17145</v>
      </c>
      <c r="G2384" s="1" t="s">
        <v>36388</v>
      </c>
    </row>
    <row r="2385" spans="1:7" x14ac:dyDescent="0.4">
      <c r="A2385" s="1" t="s">
        <v>2581</v>
      </c>
      <c r="B2385" s="2">
        <v>24514</v>
      </c>
      <c r="C2385" s="1" t="s">
        <v>104</v>
      </c>
      <c r="D2385" s="1" t="s">
        <v>19841</v>
      </c>
      <c r="E2385" s="1" t="s">
        <v>17041</v>
      </c>
      <c r="F2385" s="1" t="s">
        <v>18083</v>
      </c>
      <c r="G2385" s="1" t="s">
        <v>34544</v>
      </c>
    </row>
    <row r="2386" spans="1:7" x14ac:dyDescent="0.4">
      <c r="A2386" s="1" t="s">
        <v>2582</v>
      </c>
      <c r="B2386" s="2">
        <v>34954</v>
      </c>
      <c r="C2386" s="1" t="s">
        <v>103</v>
      </c>
      <c r="D2386" s="1" t="s">
        <v>19842</v>
      </c>
      <c r="E2386" s="1" t="s">
        <v>17047</v>
      </c>
      <c r="F2386" s="1" t="s">
        <v>17303</v>
      </c>
      <c r="G2386" s="1" t="s">
        <v>36389</v>
      </c>
    </row>
    <row r="2387" spans="1:7" x14ac:dyDescent="0.4">
      <c r="A2387" s="1" t="s">
        <v>2583</v>
      </c>
      <c r="B2387" s="2">
        <v>23796</v>
      </c>
      <c r="C2387" s="1" t="s">
        <v>103</v>
      </c>
      <c r="D2387" s="1" t="s">
        <v>19843</v>
      </c>
      <c r="E2387" s="1" t="s">
        <v>17074</v>
      </c>
      <c r="F2387" s="1" t="s">
        <v>17814</v>
      </c>
      <c r="G2387" s="1" t="s">
        <v>36083</v>
      </c>
    </row>
    <row r="2388" spans="1:7" x14ac:dyDescent="0.4">
      <c r="A2388" s="1" t="s">
        <v>2584</v>
      </c>
      <c r="B2388" s="2">
        <v>28582</v>
      </c>
      <c r="C2388" s="1" t="s">
        <v>103</v>
      </c>
      <c r="D2388" s="1" t="s">
        <v>19844</v>
      </c>
      <c r="E2388" s="1" t="s">
        <v>17044</v>
      </c>
      <c r="F2388" s="1" t="s">
        <v>18499</v>
      </c>
      <c r="G2388" s="1" t="s">
        <v>36390</v>
      </c>
    </row>
    <row r="2389" spans="1:7" x14ac:dyDescent="0.4">
      <c r="A2389" s="1" t="s">
        <v>2585</v>
      </c>
      <c r="B2389" s="2">
        <v>22753</v>
      </c>
      <c r="C2389" s="1" t="s">
        <v>104</v>
      </c>
      <c r="D2389" s="1" t="s">
        <v>19845</v>
      </c>
      <c r="E2389" s="1" t="s">
        <v>297</v>
      </c>
      <c r="F2389" s="1" t="s">
        <v>17679</v>
      </c>
      <c r="G2389" s="1" t="s">
        <v>36391</v>
      </c>
    </row>
    <row r="2390" spans="1:7" x14ac:dyDescent="0.4">
      <c r="A2390" s="1" t="s">
        <v>2586</v>
      </c>
      <c r="B2390" s="2">
        <v>35523</v>
      </c>
      <c r="C2390" s="1" t="s">
        <v>104</v>
      </c>
      <c r="D2390" s="1" t="s">
        <v>19846</v>
      </c>
      <c r="E2390" s="1" t="s">
        <v>297</v>
      </c>
      <c r="F2390" s="1" t="s">
        <v>17546</v>
      </c>
      <c r="G2390" s="1" t="s">
        <v>36392</v>
      </c>
    </row>
    <row r="2391" spans="1:7" x14ac:dyDescent="0.4">
      <c r="A2391" s="1" t="s">
        <v>2587</v>
      </c>
      <c r="B2391" s="2">
        <v>30573</v>
      </c>
      <c r="C2391" s="1" t="s">
        <v>104</v>
      </c>
      <c r="D2391" s="1" t="s">
        <v>19847</v>
      </c>
      <c r="E2391" s="1" t="s">
        <v>298</v>
      </c>
      <c r="F2391" s="1" t="s">
        <v>17165</v>
      </c>
      <c r="G2391" s="1" t="s">
        <v>36393</v>
      </c>
    </row>
    <row r="2392" spans="1:7" x14ac:dyDescent="0.4">
      <c r="A2392" s="1" t="s">
        <v>2588</v>
      </c>
      <c r="B2392" s="2">
        <v>17964</v>
      </c>
      <c r="C2392" s="1" t="s">
        <v>104</v>
      </c>
      <c r="D2392" s="1" t="s">
        <v>19848</v>
      </c>
      <c r="E2392" s="1" t="s">
        <v>17054</v>
      </c>
      <c r="F2392" s="1" t="s">
        <v>17227</v>
      </c>
      <c r="G2392" s="1" t="s">
        <v>36394</v>
      </c>
    </row>
    <row r="2393" spans="1:7" x14ac:dyDescent="0.4">
      <c r="A2393" s="1" t="s">
        <v>2589</v>
      </c>
      <c r="B2393" s="2">
        <v>22627</v>
      </c>
      <c r="C2393" s="1" t="s">
        <v>104</v>
      </c>
      <c r="D2393" s="1" t="s">
        <v>19849</v>
      </c>
      <c r="E2393" s="1" t="s">
        <v>17044</v>
      </c>
      <c r="F2393" s="1" t="s">
        <v>17525</v>
      </c>
      <c r="G2393" s="1" t="s">
        <v>36395</v>
      </c>
    </row>
    <row r="2394" spans="1:7" x14ac:dyDescent="0.4">
      <c r="A2394" s="1" t="s">
        <v>2590</v>
      </c>
      <c r="B2394" s="2">
        <v>26330</v>
      </c>
      <c r="C2394" s="1" t="s">
        <v>104</v>
      </c>
      <c r="D2394" s="1" t="s">
        <v>19850</v>
      </c>
      <c r="E2394" s="1" t="s">
        <v>17074</v>
      </c>
      <c r="F2394" s="1" t="s">
        <v>17123</v>
      </c>
      <c r="G2394" s="1" t="s">
        <v>35271</v>
      </c>
    </row>
    <row r="2395" spans="1:7" x14ac:dyDescent="0.4">
      <c r="A2395" s="1" t="s">
        <v>2591</v>
      </c>
      <c r="B2395" s="2">
        <v>23979</v>
      </c>
      <c r="C2395" s="1" t="s">
        <v>103</v>
      </c>
      <c r="D2395" s="1" t="s">
        <v>19851</v>
      </c>
      <c r="E2395" s="1" t="s">
        <v>17044</v>
      </c>
      <c r="F2395" s="1" t="s">
        <v>17453</v>
      </c>
      <c r="G2395" s="1" t="s">
        <v>36396</v>
      </c>
    </row>
    <row r="2396" spans="1:7" x14ac:dyDescent="0.4">
      <c r="A2396" s="1" t="s">
        <v>2592</v>
      </c>
      <c r="B2396" s="2">
        <v>25107</v>
      </c>
      <c r="C2396" s="1" t="s">
        <v>104</v>
      </c>
      <c r="D2396" s="1" t="s">
        <v>19852</v>
      </c>
      <c r="E2396" s="1" t="s">
        <v>17044</v>
      </c>
      <c r="F2396" s="1" t="s">
        <v>19604</v>
      </c>
      <c r="G2396" s="1" t="s">
        <v>36397</v>
      </c>
    </row>
    <row r="2397" spans="1:7" x14ac:dyDescent="0.4">
      <c r="A2397" s="1" t="s">
        <v>2593</v>
      </c>
      <c r="B2397" s="2">
        <v>28063</v>
      </c>
      <c r="C2397" s="1" t="s">
        <v>104</v>
      </c>
      <c r="D2397" s="1" t="s">
        <v>19853</v>
      </c>
      <c r="E2397" s="1" t="s">
        <v>17054</v>
      </c>
      <c r="F2397" s="1" t="s">
        <v>17254</v>
      </c>
      <c r="G2397" s="1" t="s">
        <v>36234</v>
      </c>
    </row>
    <row r="2398" spans="1:7" x14ac:dyDescent="0.4">
      <c r="A2398" s="1" t="s">
        <v>2594</v>
      </c>
      <c r="B2398" s="2">
        <v>26468</v>
      </c>
      <c r="C2398" s="1" t="s">
        <v>103</v>
      </c>
      <c r="D2398" s="1" t="s">
        <v>19854</v>
      </c>
      <c r="E2398" s="1" t="s">
        <v>17054</v>
      </c>
      <c r="F2398" s="1" t="s">
        <v>17227</v>
      </c>
      <c r="G2398" s="1" t="s">
        <v>36398</v>
      </c>
    </row>
    <row r="2399" spans="1:7" x14ac:dyDescent="0.4">
      <c r="A2399" s="1" t="s">
        <v>2595</v>
      </c>
      <c r="B2399" s="2">
        <v>24548</v>
      </c>
      <c r="C2399" s="1" t="s">
        <v>103</v>
      </c>
      <c r="D2399" s="1" t="s">
        <v>19855</v>
      </c>
      <c r="E2399" s="1" t="s">
        <v>17162</v>
      </c>
      <c r="F2399" s="1" t="s">
        <v>17466</v>
      </c>
      <c r="G2399" s="1" t="s">
        <v>35470</v>
      </c>
    </row>
    <row r="2400" spans="1:7" x14ac:dyDescent="0.4">
      <c r="A2400" s="1" t="s">
        <v>2596</v>
      </c>
      <c r="B2400" s="2">
        <v>26352</v>
      </c>
      <c r="C2400" s="1" t="s">
        <v>103</v>
      </c>
      <c r="D2400" s="1" t="s">
        <v>19856</v>
      </c>
      <c r="E2400" s="1" t="s">
        <v>17057</v>
      </c>
      <c r="F2400" s="1" t="s">
        <v>17224</v>
      </c>
      <c r="G2400" s="1" t="s">
        <v>34968</v>
      </c>
    </row>
    <row r="2401" spans="1:7" x14ac:dyDescent="0.4">
      <c r="A2401" s="1" t="s">
        <v>2597</v>
      </c>
      <c r="B2401" s="2">
        <v>21797</v>
      </c>
      <c r="C2401" s="1" t="s">
        <v>104</v>
      </c>
      <c r="D2401" s="1" t="s">
        <v>19857</v>
      </c>
      <c r="E2401" s="1" t="s">
        <v>298</v>
      </c>
      <c r="F2401" s="1" t="s">
        <v>17335</v>
      </c>
      <c r="G2401" s="1" t="s">
        <v>36399</v>
      </c>
    </row>
    <row r="2402" spans="1:7" x14ac:dyDescent="0.4">
      <c r="A2402" s="1" t="s">
        <v>2598</v>
      </c>
      <c r="B2402" s="2">
        <v>25369</v>
      </c>
      <c r="C2402" s="1" t="s">
        <v>104</v>
      </c>
      <c r="D2402" s="1" t="s">
        <v>19858</v>
      </c>
      <c r="E2402" s="1" t="s">
        <v>17060</v>
      </c>
      <c r="F2402" s="1" t="s">
        <v>18043</v>
      </c>
      <c r="G2402" s="1" t="s">
        <v>36400</v>
      </c>
    </row>
    <row r="2403" spans="1:7" x14ac:dyDescent="0.4">
      <c r="A2403" s="1" t="s">
        <v>2599</v>
      </c>
      <c r="B2403" s="2">
        <v>20790</v>
      </c>
      <c r="C2403" s="1" t="s">
        <v>104</v>
      </c>
      <c r="D2403" s="1" t="s">
        <v>19859</v>
      </c>
      <c r="E2403" s="1" t="s">
        <v>17047</v>
      </c>
      <c r="F2403" s="1" t="s">
        <v>17441</v>
      </c>
      <c r="G2403" s="1" t="s">
        <v>34907</v>
      </c>
    </row>
    <row r="2404" spans="1:7" x14ac:dyDescent="0.4">
      <c r="A2404" s="1" t="s">
        <v>2600</v>
      </c>
      <c r="B2404" s="2">
        <v>25931</v>
      </c>
      <c r="C2404" s="1" t="s">
        <v>104</v>
      </c>
      <c r="D2404" s="1" t="s">
        <v>19860</v>
      </c>
      <c r="E2404" s="1" t="s">
        <v>298</v>
      </c>
      <c r="F2404" s="1" t="s">
        <v>17597</v>
      </c>
      <c r="G2404" s="1" t="s">
        <v>34641</v>
      </c>
    </row>
    <row r="2405" spans="1:7" x14ac:dyDescent="0.4">
      <c r="A2405" s="1" t="s">
        <v>2601</v>
      </c>
      <c r="B2405" s="2">
        <v>29100</v>
      </c>
      <c r="C2405" s="1" t="s">
        <v>103</v>
      </c>
      <c r="D2405" s="1" t="s">
        <v>19861</v>
      </c>
      <c r="E2405" s="1" t="s">
        <v>17041</v>
      </c>
      <c r="F2405" s="1" t="s">
        <v>17358</v>
      </c>
      <c r="G2405" s="1" t="s">
        <v>34757</v>
      </c>
    </row>
    <row r="2406" spans="1:7" x14ac:dyDescent="0.4">
      <c r="A2406" s="1" t="s">
        <v>2602</v>
      </c>
      <c r="B2406" s="2">
        <v>22108</v>
      </c>
      <c r="C2406" s="1" t="s">
        <v>103</v>
      </c>
      <c r="D2406" s="1" t="s">
        <v>19862</v>
      </c>
      <c r="E2406" s="1" t="s">
        <v>297</v>
      </c>
      <c r="F2406" s="1" t="s">
        <v>17344</v>
      </c>
      <c r="G2406" s="1" t="s">
        <v>36401</v>
      </c>
    </row>
    <row r="2407" spans="1:7" x14ac:dyDescent="0.4">
      <c r="A2407" s="1" t="s">
        <v>2603</v>
      </c>
      <c r="B2407" s="2">
        <v>19197</v>
      </c>
      <c r="C2407" s="1" t="s">
        <v>104</v>
      </c>
      <c r="D2407" s="1" t="s">
        <v>19863</v>
      </c>
      <c r="E2407" s="1" t="s">
        <v>17226</v>
      </c>
      <c r="F2407" s="1" t="s">
        <v>17663</v>
      </c>
      <c r="G2407" s="1" t="s">
        <v>36402</v>
      </c>
    </row>
    <row r="2408" spans="1:7" x14ac:dyDescent="0.4">
      <c r="A2408" s="1" t="s">
        <v>2604</v>
      </c>
      <c r="B2408" s="2">
        <v>35152</v>
      </c>
      <c r="C2408" s="1" t="s">
        <v>103</v>
      </c>
      <c r="D2408" s="1" t="s">
        <v>19864</v>
      </c>
      <c r="E2408" s="1" t="s">
        <v>17057</v>
      </c>
      <c r="F2408" s="1" t="s">
        <v>18148</v>
      </c>
      <c r="G2408" s="1" t="s">
        <v>34651</v>
      </c>
    </row>
    <row r="2409" spans="1:7" x14ac:dyDescent="0.4">
      <c r="A2409" s="1" t="s">
        <v>2605</v>
      </c>
      <c r="B2409" s="2">
        <v>27973</v>
      </c>
      <c r="C2409" s="1" t="s">
        <v>103</v>
      </c>
      <c r="D2409" s="1" t="s">
        <v>19865</v>
      </c>
      <c r="E2409" s="1" t="s">
        <v>17041</v>
      </c>
      <c r="F2409" s="1" t="s">
        <v>17639</v>
      </c>
      <c r="G2409" s="1" t="s">
        <v>36403</v>
      </c>
    </row>
    <row r="2410" spans="1:7" x14ac:dyDescent="0.4">
      <c r="A2410" s="1" t="s">
        <v>2606</v>
      </c>
      <c r="B2410" s="2">
        <v>34233</v>
      </c>
      <c r="C2410" s="1" t="s">
        <v>103</v>
      </c>
      <c r="D2410" s="1" t="s">
        <v>19866</v>
      </c>
      <c r="E2410" s="1" t="s">
        <v>17087</v>
      </c>
      <c r="F2410" s="1" t="s">
        <v>17335</v>
      </c>
      <c r="G2410" s="1" t="s">
        <v>36404</v>
      </c>
    </row>
    <row r="2411" spans="1:7" x14ac:dyDescent="0.4">
      <c r="A2411" s="1" t="s">
        <v>2607</v>
      </c>
      <c r="B2411" s="2">
        <v>30698</v>
      </c>
      <c r="C2411" s="1" t="s">
        <v>104</v>
      </c>
      <c r="D2411" s="1" t="s">
        <v>19867</v>
      </c>
      <c r="E2411" s="1" t="s">
        <v>298</v>
      </c>
      <c r="F2411" s="1" t="s">
        <v>17810</v>
      </c>
      <c r="G2411" s="1" t="s">
        <v>36219</v>
      </c>
    </row>
    <row r="2412" spans="1:7" x14ac:dyDescent="0.4">
      <c r="A2412" s="1" t="s">
        <v>2608</v>
      </c>
      <c r="B2412" s="2">
        <v>29342</v>
      </c>
      <c r="C2412" s="1" t="s">
        <v>103</v>
      </c>
      <c r="D2412" s="1" t="s">
        <v>19868</v>
      </c>
      <c r="E2412" s="1" t="s">
        <v>17162</v>
      </c>
      <c r="F2412" s="1" t="s">
        <v>18551</v>
      </c>
      <c r="G2412" s="1" t="s">
        <v>36405</v>
      </c>
    </row>
    <row r="2413" spans="1:7" x14ac:dyDescent="0.4">
      <c r="A2413" s="1" t="s">
        <v>2609</v>
      </c>
      <c r="B2413" s="2">
        <v>34309</v>
      </c>
      <c r="C2413" s="1" t="s">
        <v>104</v>
      </c>
      <c r="D2413" s="1" t="s">
        <v>19869</v>
      </c>
      <c r="E2413" s="1" t="s">
        <v>17044</v>
      </c>
      <c r="F2413" s="1" t="s">
        <v>17751</v>
      </c>
      <c r="G2413" s="1" t="s">
        <v>35206</v>
      </c>
    </row>
    <row r="2414" spans="1:7" x14ac:dyDescent="0.4">
      <c r="A2414" s="1" t="s">
        <v>2610</v>
      </c>
      <c r="B2414" s="2">
        <v>25125</v>
      </c>
      <c r="C2414" s="1" t="s">
        <v>104</v>
      </c>
      <c r="D2414" s="1" t="s">
        <v>19870</v>
      </c>
      <c r="E2414" s="1" t="s">
        <v>298</v>
      </c>
      <c r="F2414" s="1" t="s">
        <v>17955</v>
      </c>
      <c r="G2414" s="1" t="s">
        <v>36406</v>
      </c>
    </row>
    <row r="2415" spans="1:7" x14ac:dyDescent="0.4">
      <c r="A2415" s="1" t="s">
        <v>2611</v>
      </c>
      <c r="B2415" s="2">
        <v>27625</v>
      </c>
      <c r="C2415" s="1" t="s">
        <v>104</v>
      </c>
      <c r="D2415" s="1" t="s">
        <v>19871</v>
      </c>
      <c r="E2415" s="1" t="s">
        <v>17044</v>
      </c>
      <c r="F2415" s="1" t="s">
        <v>17358</v>
      </c>
      <c r="G2415" s="1" t="s">
        <v>36407</v>
      </c>
    </row>
    <row r="2416" spans="1:7" x14ac:dyDescent="0.4">
      <c r="A2416" s="1" t="s">
        <v>2612</v>
      </c>
      <c r="B2416" s="2">
        <v>30648</v>
      </c>
      <c r="C2416" s="1" t="s">
        <v>103</v>
      </c>
      <c r="D2416" s="1" t="s">
        <v>19872</v>
      </c>
      <c r="E2416" s="1" t="s">
        <v>17090</v>
      </c>
      <c r="F2416" s="1" t="s">
        <v>17641</v>
      </c>
      <c r="G2416" s="1" t="s">
        <v>36408</v>
      </c>
    </row>
    <row r="2417" spans="1:7" x14ac:dyDescent="0.4">
      <c r="A2417" s="1" t="s">
        <v>2613</v>
      </c>
      <c r="B2417" s="2">
        <v>32246</v>
      </c>
      <c r="C2417" s="1" t="s">
        <v>103</v>
      </c>
      <c r="D2417" s="1" t="s">
        <v>19873</v>
      </c>
      <c r="E2417" s="1" t="s">
        <v>17162</v>
      </c>
      <c r="F2417" s="1" t="s">
        <v>17309</v>
      </c>
      <c r="G2417" s="1" t="s">
        <v>36409</v>
      </c>
    </row>
    <row r="2418" spans="1:7" x14ac:dyDescent="0.4">
      <c r="A2418" s="1" t="s">
        <v>2614</v>
      </c>
      <c r="B2418" s="2">
        <v>30333</v>
      </c>
      <c r="C2418" s="1" t="s">
        <v>104</v>
      </c>
      <c r="D2418" s="1" t="s">
        <v>19874</v>
      </c>
      <c r="E2418" s="1" t="s">
        <v>17090</v>
      </c>
      <c r="F2418" s="1" t="s">
        <v>17372</v>
      </c>
      <c r="G2418" s="1" t="s">
        <v>36009</v>
      </c>
    </row>
    <row r="2419" spans="1:7" x14ac:dyDescent="0.4">
      <c r="A2419" s="1" t="s">
        <v>2615</v>
      </c>
      <c r="B2419" s="2">
        <v>35336</v>
      </c>
      <c r="C2419" s="1" t="s">
        <v>104</v>
      </c>
      <c r="D2419" s="1" t="s">
        <v>19875</v>
      </c>
      <c r="E2419" s="1" t="s">
        <v>17044</v>
      </c>
      <c r="F2419" s="1" t="s">
        <v>17061</v>
      </c>
      <c r="G2419" s="1" t="s">
        <v>35614</v>
      </c>
    </row>
    <row r="2420" spans="1:7" x14ac:dyDescent="0.4">
      <c r="A2420" s="1" t="s">
        <v>2616</v>
      </c>
      <c r="B2420" s="2">
        <v>20322</v>
      </c>
      <c r="C2420" s="1" t="s">
        <v>103</v>
      </c>
      <c r="D2420" s="1" t="s">
        <v>19876</v>
      </c>
      <c r="E2420" s="1" t="s">
        <v>17044</v>
      </c>
      <c r="F2420" s="1" t="s">
        <v>17220</v>
      </c>
      <c r="G2420" s="1" t="s">
        <v>35268</v>
      </c>
    </row>
    <row r="2421" spans="1:7" x14ac:dyDescent="0.4">
      <c r="A2421" s="1" t="s">
        <v>2617</v>
      </c>
      <c r="B2421" s="2">
        <v>20857</v>
      </c>
      <c r="C2421" s="1" t="s">
        <v>104</v>
      </c>
      <c r="D2421" s="1" t="s">
        <v>19877</v>
      </c>
      <c r="E2421" s="1" t="s">
        <v>17087</v>
      </c>
      <c r="F2421" s="1" t="s">
        <v>17035</v>
      </c>
      <c r="G2421" s="1" t="s">
        <v>36410</v>
      </c>
    </row>
    <row r="2422" spans="1:7" x14ac:dyDescent="0.4">
      <c r="A2422" s="1" t="s">
        <v>2618</v>
      </c>
      <c r="B2422" s="2">
        <v>31936</v>
      </c>
      <c r="C2422" s="1" t="s">
        <v>103</v>
      </c>
      <c r="D2422" s="1" t="s">
        <v>19878</v>
      </c>
      <c r="E2422" s="1" t="s">
        <v>297</v>
      </c>
      <c r="F2422" s="1" t="s">
        <v>17429</v>
      </c>
      <c r="G2422" s="1" t="s">
        <v>36411</v>
      </c>
    </row>
    <row r="2423" spans="1:7" x14ac:dyDescent="0.4">
      <c r="A2423" s="1" t="s">
        <v>2619</v>
      </c>
      <c r="B2423" s="2">
        <v>32579</v>
      </c>
      <c r="C2423" s="1" t="s">
        <v>104</v>
      </c>
      <c r="D2423" s="1" t="s">
        <v>19879</v>
      </c>
      <c r="E2423" s="1" t="s">
        <v>298</v>
      </c>
      <c r="F2423" s="1" t="s">
        <v>17926</v>
      </c>
      <c r="G2423" s="1" t="s">
        <v>36412</v>
      </c>
    </row>
    <row r="2424" spans="1:7" x14ac:dyDescent="0.4">
      <c r="A2424" s="1" t="s">
        <v>2620</v>
      </c>
      <c r="B2424" s="2">
        <v>25524</v>
      </c>
      <c r="C2424" s="1" t="s">
        <v>103</v>
      </c>
      <c r="D2424" s="1" t="s">
        <v>19880</v>
      </c>
      <c r="E2424" s="1" t="s">
        <v>17054</v>
      </c>
      <c r="F2424" s="1" t="s">
        <v>17211</v>
      </c>
      <c r="G2424" s="1" t="s">
        <v>35905</v>
      </c>
    </row>
    <row r="2425" spans="1:7" x14ac:dyDescent="0.4">
      <c r="A2425" s="1" t="s">
        <v>2621</v>
      </c>
      <c r="B2425" s="2">
        <v>31493</v>
      </c>
      <c r="C2425" s="1" t="s">
        <v>104</v>
      </c>
      <c r="D2425" s="1" t="s">
        <v>19881</v>
      </c>
      <c r="E2425" s="1" t="s">
        <v>298</v>
      </c>
      <c r="F2425" s="1" t="s">
        <v>17328</v>
      </c>
      <c r="G2425" s="1" t="s">
        <v>36413</v>
      </c>
    </row>
    <row r="2426" spans="1:7" x14ac:dyDescent="0.4">
      <c r="A2426" s="1" t="s">
        <v>2622</v>
      </c>
      <c r="B2426" s="2">
        <v>34607</v>
      </c>
      <c r="C2426" s="1" t="s">
        <v>104</v>
      </c>
      <c r="D2426" s="1" t="s">
        <v>19882</v>
      </c>
      <c r="E2426" s="1" t="s">
        <v>17047</v>
      </c>
      <c r="F2426" s="1" t="s">
        <v>17143</v>
      </c>
      <c r="G2426" s="1" t="s">
        <v>36414</v>
      </c>
    </row>
    <row r="2427" spans="1:7" x14ac:dyDescent="0.4">
      <c r="A2427" s="1" t="s">
        <v>2623</v>
      </c>
      <c r="B2427" s="2">
        <v>21708</v>
      </c>
      <c r="C2427" s="1" t="s">
        <v>103</v>
      </c>
      <c r="D2427" s="1" t="s">
        <v>19883</v>
      </c>
      <c r="E2427" s="1" t="s">
        <v>17057</v>
      </c>
      <c r="F2427" s="1" t="s">
        <v>18868</v>
      </c>
      <c r="G2427" s="1" t="s">
        <v>35969</v>
      </c>
    </row>
    <row r="2428" spans="1:7" x14ac:dyDescent="0.4">
      <c r="A2428" s="1" t="s">
        <v>2624</v>
      </c>
      <c r="B2428" s="2">
        <v>33036</v>
      </c>
      <c r="C2428" s="1" t="s">
        <v>104</v>
      </c>
      <c r="D2428" s="1" t="s">
        <v>19884</v>
      </c>
      <c r="E2428" s="1" t="s">
        <v>17060</v>
      </c>
      <c r="F2428" s="1" t="s">
        <v>17770</v>
      </c>
      <c r="G2428" s="1" t="s">
        <v>36415</v>
      </c>
    </row>
    <row r="2429" spans="1:7" x14ac:dyDescent="0.4">
      <c r="A2429" s="1" t="s">
        <v>2625</v>
      </c>
      <c r="B2429" s="2">
        <v>24471</v>
      </c>
      <c r="C2429" s="1" t="s">
        <v>103</v>
      </c>
      <c r="D2429" s="1" t="s">
        <v>19885</v>
      </c>
      <c r="E2429" s="1" t="s">
        <v>17041</v>
      </c>
      <c r="F2429" s="1" t="s">
        <v>17627</v>
      </c>
      <c r="G2429" s="1" t="s">
        <v>35995</v>
      </c>
    </row>
    <row r="2430" spans="1:7" x14ac:dyDescent="0.4">
      <c r="A2430" s="1" t="s">
        <v>2626</v>
      </c>
      <c r="B2430" s="2">
        <v>20358</v>
      </c>
      <c r="C2430" s="1" t="s">
        <v>103</v>
      </c>
      <c r="D2430" s="1" t="s">
        <v>19886</v>
      </c>
      <c r="E2430" s="1" t="s">
        <v>298</v>
      </c>
      <c r="F2430" s="1" t="s">
        <v>17149</v>
      </c>
      <c r="G2430" s="1" t="s">
        <v>35856</v>
      </c>
    </row>
    <row r="2431" spans="1:7" x14ac:dyDescent="0.4">
      <c r="A2431" s="1" t="s">
        <v>2627</v>
      </c>
      <c r="B2431" s="2">
        <v>24403</v>
      </c>
      <c r="C2431" s="1" t="s">
        <v>103</v>
      </c>
      <c r="D2431" s="1" t="s">
        <v>19887</v>
      </c>
      <c r="E2431" s="1" t="s">
        <v>17054</v>
      </c>
      <c r="F2431" s="1" t="s">
        <v>17417</v>
      </c>
      <c r="G2431" s="1" t="s">
        <v>36416</v>
      </c>
    </row>
    <row r="2432" spans="1:7" x14ac:dyDescent="0.4">
      <c r="A2432" s="1" t="s">
        <v>2628</v>
      </c>
      <c r="B2432" s="2">
        <v>31265</v>
      </c>
      <c r="C2432" s="1" t="s">
        <v>103</v>
      </c>
      <c r="D2432" s="1" t="s">
        <v>19888</v>
      </c>
      <c r="E2432" s="1" t="s">
        <v>17226</v>
      </c>
      <c r="F2432" s="1" t="s">
        <v>17722</v>
      </c>
      <c r="G2432" s="1" t="s">
        <v>36417</v>
      </c>
    </row>
    <row r="2433" spans="1:7" x14ac:dyDescent="0.4">
      <c r="A2433" s="1" t="s">
        <v>2629</v>
      </c>
      <c r="B2433" s="2">
        <v>34386</v>
      </c>
      <c r="C2433" s="1" t="s">
        <v>103</v>
      </c>
      <c r="D2433" s="1" t="s">
        <v>19889</v>
      </c>
      <c r="E2433" s="1" t="s">
        <v>17074</v>
      </c>
      <c r="F2433" s="1" t="s">
        <v>17894</v>
      </c>
      <c r="G2433" s="1" t="s">
        <v>36418</v>
      </c>
    </row>
    <row r="2434" spans="1:7" x14ac:dyDescent="0.4">
      <c r="A2434" s="1" t="s">
        <v>2630</v>
      </c>
      <c r="B2434" s="2">
        <v>26195</v>
      </c>
      <c r="C2434" s="1" t="s">
        <v>104</v>
      </c>
      <c r="D2434" s="1" t="s">
        <v>19890</v>
      </c>
      <c r="E2434" s="1" t="s">
        <v>17044</v>
      </c>
      <c r="F2434" s="1" t="s">
        <v>18214</v>
      </c>
      <c r="G2434" s="1" t="s">
        <v>36419</v>
      </c>
    </row>
    <row r="2435" spans="1:7" x14ac:dyDescent="0.4">
      <c r="A2435" s="1" t="s">
        <v>2631</v>
      </c>
      <c r="B2435" s="2">
        <v>36378</v>
      </c>
      <c r="C2435" s="1" t="s">
        <v>104</v>
      </c>
      <c r="D2435" s="1" t="s">
        <v>19891</v>
      </c>
      <c r="E2435" s="1" t="s">
        <v>17162</v>
      </c>
      <c r="F2435" s="1" t="s">
        <v>18218</v>
      </c>
      <c r="G2435" s="1" t="s">
        <v>36420</v>
      </c>
    </row>
    <row r="2436" spans="1:7" x14ac:dyDescent="0.4">
      <c r="A2436" s="1" t="s">
        <v>2632</v>
      </c>
      <c r="B2436" s="2">
        <v>23379</v>
      </c>
      <c r="C2436" s="1" t="s">
        <v>103</v>
      </c>
      <c r="D2436" s="1" t="s">
        <v>19892</v>
      </c>
      <c r="E2436" s="1" t="s">
        <v>17044</v>
      </c>
      <c r="F2436" s="1" t="s">
        <v>18117</v>
      </c>
      <c r="G2436" s="1" t="s">
        <v>36421</v>
      </c>
    </row>
    <row r="2437" spans="1:7" x14ac:dyDescent="0.4">
      <c r="A2437" s="1" t="s">
        <v>2633</v>
      </c>
      <c r="B2437" s="2">
        <v>25295</v>
      </c>
      <c r="C2437" s="1" t="s">
        <v>103</v>
      </c>
      <c r="D2437" s="1" t="s">
        <v>19893</v>
      </c>
      <c r="E2437" s="1" t="s">
        <v>17090</v>
      </c>
      <c r="F2437" s="1" t="s">
        <v>17075</v>
      </c>
      <c r="G2437" s="1" t="s">
        <v>36422</v>
      </c>
    </row>
    <row r="2438" spans="1:7" x14ac:dyDescent="0.4">
      <c r="A2438" s="1" t="s">
        <v>2634</v>
      </c>
      <c r="B2438" s="2">
        <v>23725</v>
      </c>
      <c r="C2438" s="1" t="s">
        <v>104</v>
      </c>
      <c r="D2438" s="1" t="s">
        <v>19894</v>
      </c>
      <c r="E2438" s="1" t="s">
        <v>297</v>
      </c>
      <c r="F2438" s="1" t="s">
        <v>18381</v>
      </c>
      <c r="G2438" s="1" t="s">
        <v>34958</v>
      </c>
    </row>
    <row r="2439" spans="1:7" x14ac:dyDescent="0.4">
      <c r="A2439" s="1" t="s">
        <v>2635</v>
      </c>
      <c r="B2439" s="2">
        <v>32156</v>
      </c>
      <c r="C2439" s="1" t="s">
        <v>103</v>
      </c>
      <c r="D2439" s="1" t="s">
        <v>19895</v>
      </c>
      <c r="E2439" s="1" t="s">
        <v>17162</v>
      </c>
      <c r="F2439" s="1" t="s">
        <v>17325</v>
      </c>
      <c r="G2439" s="1" t="s">
        <v>35115</v>
      </c>
    </row>
    <row r="2440" spans="1:7" x14ac:dyDescent="0.4">
      <c r="A2440" s="1" t="s">
        <v>2636</v>
      </c>
      <c r="B2440" s="2">
        <v>21475</v>
      </c>
      <c r="C2440" s="1" t="s">
        <v>103</v>
      </c>
      <c r="D2440" s="1" t="s">
        <v>19896</v>
      </c>
      <c r="E2440" s="1" t="s">
        <v>17087</v>
      </c>
      <c r="F2440" s="1" t="s">
        <v>17425</v>
      </c>
      <c r="G2440" s="1" t="s">
        <v>36285</v>
      </c>
    </row>
    <row r="2441" spans="1:7" x14ac:dyDescent="0.4">
      <c r="A2441" s="1" t="s">
        <v>2637</v>
      </c>
      <c r="B2441" s="2">
        <v>32299</v>
      </c>
      <c r="C2441" s="1" t="s">
        <v>104</v>
      </c>
      <c r="D2441" s="1" t="s">
        <v>19897</v>
      </c>
      <c r="E2441" s="1" t="s">
        <v>298</v>
      </c>
      <c r="F2441" s="1" t="s">
        <v>17669</v>
      </c>
      <c r="G2441" s="1" t="s">
        <v>35969</v>
      </c>
    </row>
    <row r="2442" spans="1:7" x14ac:dyDescent="0.4">
      <c r="A2442" s="1" t="s">
        <v>2638</v>
      </c>
      <c r="B2442" s="2">
        <v>25573</v>
      </c>
      <c r="C2442" s="1" t="s">
        <v>104</v>
      </c>
      <c r="D2442" s="1" t="s">
        <v>19898</v>
      </c>
      <c r="E2442" s="1" t="s">
        <v>17044</v>
      </c>
      <c r="F2442" s="1" t="s">
        <v>17749</v>
      </c>
      <c r="G2442" s="1" t="s">
        <v>36423</v>
      </c>
    </row>
    <row r="2443" spans="1:7" x14ac:dyDescent="0.4">
      <c r="A2443" s="1" t="s">
        <v>2639</v>
      </c>
      <c r="B2443" s="2">
        <v>19017</v>
      </c>
      <c r="C2443" s="1" t="s">
        <v>104</v>
      </c>
      <c r="D2443" s="1" t="s">
        <v>19899</v>
      </c>
      <c r="E2443" s="1" t="s">
        <v>17063</v>
      </c>
      <c r="F2443" s="1" t="s">
        <v>17178</v>
      </c>
      <c r="G2443" s="1" t="s">
        <v>36424</v>
      </c>
    </row>
    <row r="2444" spans="1:7" x14ac:dyDescent="0.4">
      <c r="A2444" s="1" t="s">
        <v>2640</v>
      </c>
      <c r="B2444" s="2">
        <v>26321</v>
      </c>
      <c r="C2444" s="1" t="s">
        <v>103</v>
      </c>
      <c r="D2444" s="1" t="s">
        <v>19900</v>
      </c>
      <c r="E2444" s="1" t="s">
        <v>17044</v>
      </c>
      <c r="F2444" s="1" t="s">
        <v>17597</v>
      </c>
      <c r="G2444" s="1" t="s">
        <v>35625</v>
      </c>
    </row>
    <row r="2445" spans="1:7" x14ac:dyDescent="0.4">
      <c r="A2445" s="1" t="s">
        <v>2641</v>
      </c>
      <c r="B2445" s="2">
        <v>20766</v>
      </c>
      <c r="C2445" s="1" t="s">
        <v>104</v>
      </c>
      <c r="D2445" s="1" t="s">
        <v>19901</v>
      </c>
      <c r="E2445" s="1" t="s">
        <v>17063</v>
      </c>
      <c r="F2445" s="1" t="s">
        <v>17205</v>
      </c>
      <c r="G2445" s="1" t="s">
        <v>36425</v>
      </c>
    </row>
    <row r="2446" spans="1:7" x14ac:dyDescent="0.4">
      <c r="A2446" s="1" t="s">
        <v>2642</v>
      </c>
      <c r="B2446" s="2">
        <v>30251</v>
      </c>
      <c r="C2446" s="1" t="s">
        <v>104</v>
      </c>
      <c r="D2446" s="1" t="s">
        <v>19902</v>
      </c>
      <c r="E2446" s="1" t="s">
        <v>298</v>
      </c>
      <c r="F2446" s="1" t="s">
        <v>17132</v>
      </c>
      <c r="G2446" s="1" t="s">
        <v>36426</v>
      </c>
    </row>
    <row r="2447" spans="1:7" x14ac:dyDescent="0.4">
      <c r="A2447" s="1" t="s">
        <v>2643</v>
      </c>
      <c r="B2447" s="2">
        <v>17976</v>
      </c>
      <c r="C2447" s="1" t="s">
        <v>104</v>
      </c>
      <c r="D2447" s="1" t="s">
        <v>19903</v>
      </c>
      <c r="E2447" s="1" t="s">
        <v>17087</v>
      </c>
      <c r="F2447" s="1" t="s">
        <v>17294</v>
      </c>
      <c r="G2447" s="1" t="s">
        <v>36427</v>
      </c>
    </row>
    <row r="2448" spans="1:7" x14ac:dyDescent="0.4">
      <c r="A2448" s="1" t="s">
        <v>2644</v>
      </c>
      <c r="B2448" s="2">
        <v>26164</v>
      </c>
      <c r="C2448" s="1" t="s">
        <v>104</v>
      </c>
      <c r="D2448" s="1" t="s">
        <v>19904</v>
      </c>
      <c r="E2448" s="1" t="s">
        <v>297</v>
      </c>
      <c r="F2448" s="1" t="s">
        <v>17722</v>
      </c>
      <c r="G2448" s="1" t="s">
        <v>36428</v>
      </c>
    </row>
    <row r="2449" spans="1:7" x14ac:dyDescent="0.4">
      <c r="A2449" s="1" t="s">
        <v>2645</v>
      </c>
      <c r="B2449" s="2">
        <v>35691</v>
      </c>
      <c r="C2449" s="1" t="s">
        <v>103</v>
      </c>
      <c r="D2449" s="1" t="s">
        <v>19905</v>
      </c>
      <c r="E2449" s="1" t="s">
        <v>17087</v>
      </c>
      <c r="F2449" s="1" t="s">
        <v>17564</v>
      </c>
      <c r="G2449" s="1" t="s">
        <v>36146</v>
      </c>
    </row>
    <row r="2450" spans="1:7" x14ac:dyDescent="0.4">
      <c r="A2450" s="1" t="s">
        <v>2646</v>
      </c>
      <c r="B2450" s="2">
        <v>24397</v>
      </c>
      <c r="C2450" s="1" t="s">
        <v>104</v>
      </c>
      <c r="D2450" s="1" t="s">
        <v>19906</v>
      </c>
      <c r="E2450" s="1" t="s">
        <v>17044</v>
      </c>
      <c r="F2450" s="1" t="s">
        <v>17214</v>
      </c>
      <c r="G2450" s="1" t="s">
        <v>34606</v>
      </c>
    </row>
    <row r="2451" spans="1:7" x14ac:dyDescent="0.4">
      <c r="A2451" s="1" t="s">
        <v>2647</v>
      </c>
      <c r="B2451" s="2">
        <v>22943</v>
      </c>
      <c r="C2451" s="1" t="s">
        <v>103</v>
      </c>
      <c r="D2451" s="1" t="s">
        <v>19907</v>
      </c>
      <c r="E2451" s="1" t="s">
        <v>17057</v>
      </c>
      <c r="F2451" s="1" t="s">
        <v>18129</v>
      </c>
      <c r="G2451" s="1" t="s">
        <v>35306</v>
      </c>
    </row>
    <row r="2452" spans="1:7" x14ac:dyDescent="0.4">
      <c r="A2452" s="1" t="s">
        <v>2648</v>
      </c>
      <c r="B2452" s="2">
        <v>19485</v>
      </c>
      <c r="C2452" s="1" t="s">
        <v>103</v>
      </c>
      <c r="D2452" s="1" t="s">
        <v>19908</v>
      </c>
      <c r="E2452" s="1" t="s">
        <v>17063</v>
      </c>
      <c r="F2452" s="1" t="s">
        <v>18577</v>
      </c>
      <c r="G2452" s="1" t="s">
        <v>36429</v>
      </c>
    </row>
    <row r="2453" spans="1:7" x14ac:dyDescent="0.4">
      <c r="A2453" s="1" t="s">
        <v>2649</v>
      </c>
      <c r="B2453" s="2">
        <v>32318</v>
      </c>
      <c r="C2453" s="1" t="s">
        <v>104</v>
      </c>
      <c r="D2453" s="1" t="s">
        <v>19909</v>
      </c>
      <c r="E2453" s="1" t="s">
        <v>298</v>
      </c>
      <c r="F2453" s="1" t="s">
        <v>17344</v>
      </c>
      <c r="G2453" s="1" t="s">
        <v>36430</v>
      </c>
    </row>
    <row r="2454" spans="1:7" x14ac:dyDescent="0.4">
      <c r="A2454" s="1" t="s">
        <v>2650</v>
      </c>
      <c r="B2454" s="2">
        <v>26042</v>
      </c>
      <c r="C2454" s="1" t="s">
        <v>104</v>
      </c>
      <c r="D2454" s="1" t="s">
        <v>19910</v>
      </c>
      <c r="E2454" s="1" t="s">
        <v>17044</v>
      </c>
      <c r="F2454" s="1" t="s">
        <v>17714</v>
      </c>
      <c r="G2454" s="1" t="s">
        <v>36431</v>
      </c>
    </row>
    <row r="2455" spans="1:7" x14ac:dyDescent="0.4">
      <c r="A2455" s="1" t="s">
        <v>2651</v>
      </c>
      <c r="B2455" s="2">
        <v>22789</v>
      </c>
      <c r="C2455" s="1" t="s">
        <v>104</v>
      </c>
      <c r="D2455" s="1" t="s">
        <v>19911</v>
      </c>
      <c r="E2455" s="1" t="s">
        <v>298</v>
      </c>
      <c r="F2455" s="1" t="s">
        <v>17333</v>
      </c>
      <c r="G2455" s="1" t="s">
        <v>36432</v>
      </c>
    </row>
    <row r="2456" spans="1:7" x14ac:dyDescent="0.4">
      <c r="A2456" s="1" t="s">
        <v>2652</v>
      </c>
      <c r="B2456" s="2">
        <v>23099</v>
      </c>
      <c r="C2456" s="1" t="s">
        <v>104</v>
      </c>
      <c r="D2456" s="1" t="s">
        <v>19912</v>
      </c>
      <c r="E2456" s="1" t="s">
        <v>17054</v>
      </c>
      <c r="F2456" s="1" t="s">
        <v>17340</v>
      </c>
      <c r="G2456" s="1" t="s">
        <v>36433</v>
      </c>
    </row>
    <row r="2457" spans="1:7" x14ac:dyDescent="0.4">
      <c r="A2457" s="1" t="s">
        <v>2653</v>
      </c>
      <c r="B2457" s="2">
        <v>20575</v>
      </c>
      <c r="C2457" s="1" t="s">
        <v>104</v>
      </c>
      <c r="D2457" s="1" t="s">
        <v>19913</v>
      </c>
      <c r="E2457" s="1" t="s">
        <v>17087</v>
      </c>
      <c r="F2457" s="1" t="s">
        <v>17328</v>
      </c>
      <c r="G2457" s="1" t="s">
        <v>36434</v>
      </c>
    </row>
    <row r="2458" spans="1:7" x14ac:dyDescent="0.4">
      <c r="A2458" s="1" t="s">
        <v>2654</v>
      </c>
      <c r="B2458" s="2">
        <v>29366</v>
      </c>
      <c r="C2458" s="1" t="s">
        <v>104</v>
      </c>
      <c r="D2458" s="1" t="s">
        <v>19914</v>
      </c>
      <c r="E2458" s="1" t="s">
        <v>17044</v>
      </c>
      <c r="F2458" s="1" t="s">
        <v>17362</v>
      </c>
      <c r="G2458" s="1" t="s">
        <v>36435</v>
      </c>
    </row>
    <row r="2459" spans="1:7" x14ac:dyDescent="0.4">
      <c r="A2459" s="1" t="s">
        <v>2655</v>
      </c>
      <c r="B2459" s="2">
        <v>20347</v>
      </c>
      <c r="C2459" s="1" t="s">
        <v>104</v>
      </c>
      <c r="D2459" s="1" t="s">
        <v>19915</v>
      </c>
      <c r="E2459" s="1" t="s">
        <v>17044</v>
      </c>
      <c r="F2459" s="1" t="s">
        <v>17163</v>
      </c>
      <c r="G2459" s="1" t="s">
        <v>36406</v>
      </c>
    </row>
    <row r="2460" spans="1:7" x14ac:dyDescent="0.4">
      <c r="A2460" s="1" t="s">
        <v>2656</v>
      </c>
      <c r="B2460" s="2">
        <v>30186</v>
      </c>
      <c r="C2460" s="1" t="s">
        <v>103</v>
      </c>
      <c r="D2460" s="1" t="s">
        <v>19916</v>
      </c>
      <c r="E2460" s="1" t="s">
        <v>17054</v>
      </c>
      <c r="F2460" s="1" t="s">
        <v>17525</v>
      </c>
      <c r="G2460" s="1" t="s">
        <v>36436</v>
      </c>
    </row>
    <row r="2461" spans="1:7" x14ac:dyDescent="0.4">
      <c r="A2461" s="1" t="s">
        <v>2657</v>
      </c>
      <c r="B2461" s="2">
        <v>24323</v>
      </c>
      <c r="C2461" s="1" t="s">
        <v>104</v>
      </c>
      <c r="D2461" s="1" t="s">
        <v>19917</v>
      </c>
      <c r="E2461" s="1" t="s">
        <v>17044</v>
      </c>
      <c r="F2461" s="1" t="s">
        <v>17658</v>
      </c>
      <c r="G2461" s="1" t="s">
        <v>36437</v>
      </c>
    </row>
    <row r="2462" spans="1:7" x14ac:dyDescent="0.4">
      <c r="A2462" s="1" t="s">
        <v>2658</v>
      </c>
      <c r="B2462" s="2">
        <v>26024</v>
      </c>
      <c r="C2462" s="1" t="s">
        <v>104</v>
      </c>
      <c r="D2462" s="1" t="s">
        <v>19918</v>
      </c>
      <c r="E2462" s="1" t="s">
        <v>17162</v>
      </c>
      <c r="F2462" s="1" t="s">
        <v>17214</v>
      </c>
      <c r="G2462" s="1" t="s">
        <v>36438</v>
      </c>
    </row>
    <row r="2463" spans="1:7" x14ac:dyDescent="0.4">
      <c r="A2463" s="1" t="s">
        <v>2659</v>
      </c>
      <c r="B2463" s="2">
        <v>27172</v>
      </c>
      <c r="C2463" s="1" t="s">
        <v>103</v>
      </c>
      <c r="D2463" s="1" t="s">
        <v>19919</v>
      </c>
      <c r="E2463" s="1" t="s">
        <v>297</v>
      </c>
      <c r="F2463" s="1" t="s">
        <v>18522</v>
      </c>
      <c r="G2463" s="1" t="s">
        <v>35576</v>
      </c>
    </row>
    <row r="2464" spans="1:7" x14ac:dyDescent="0.4">
      <c r="A2464" s="1" t="s">
        <v>2660</v>
      </c>
      <c r="B2464" s="2">
        <v>30581</v>
      </c>
      <c r="C2464" s="1" t="s">
        <v>104</v>
      </c>
      <c r="D2464" s="1" t="s">
        <v>19920</v>
      </c>
      <c r="E2464" s="1" t="s">
        <v>17226</v>
      </c>
      <c r="F2464" s="1" t="s">
        <v>17077</v>
      </c>
      <c r="G2464" s="1" t="s">
        <v>36439</v>
      </c>
    </row>
    <row r="2465" spans="1:7" x14ac:dyDescent="0.4">
      <c r="A2465" s="1" t="s">
        <v>2661</v>
      </c>
      <c r="B2465" s="2">
        <v>22627</v>
      </c>
      <c r="C2465" s="1" t="s">
        <v>103</v>
      </c>
      <c r="D2465" s="1" t="s">
        <v>19921</v>
      </c>
      <c r="E2465" s="1" t="s">
        <v>17044</v>
      </c>
      <c r="F2465" s="1" t="s">
        <v>18083</v>
      </c>
      <c r="G2465" s="1" t="s">
        <v>34633</v>
      </c>
    </row>
    <row r="2466" spans="1:7" x14ac:dyDescent="0.4">
      <c r="A2466" s="1" t="s">
        <v>2662</v>
      </c>
      <c r="B2466" s="2">
        <v>26606</v>
      </c>
      <c r="C2466" s="1" t="s">
        <v>103</v>
      </c>
      <c r="D2466" s="1" t="s">
        <v>19922</v>
      </c>
      <c r="E2466" s="1" t="s">
        <v>17044</v>
      </c>
      <c r="F2466" s="1" t="s">
        <v>17151</v>
      </c>
      <c r="G2466" s="1" t="s">
        <v>36351</v>
      </c>
    </row>
    <row r="2467" spans="1:7" x14ac:dyDescent="0.4">
      <c r="A2467" s="1" t="s">
        <v>2663</v>
      </c>
      <c r="B2467" s="2">
        <v>28186</v>
      </c>
      <c r="C2467" s="1" t="s">
        <v>104</v>
      </c>
      <c r="D2467" s="1" t="s">
        <v>19923</v>
      </c>
      <c r="E2467" s="1" t="s">
        <v>17057</v>
      </c>
      <c r="F2467" s="1" t="s">
        <v>17208</v>
      </c>
      <c r="G2467" s="1" t="s">
        <v>263</v>
      </c>
    </row>
    <row r="2468" spans="1:7" x14ac:dyDescent="0.4">
      <c r="A2468" s="1" t="s">
        <v>2664</v>
      </c>
      <c r="B2468" s="2">
        <v>25236</v>
      </c>
      <c r="C2468" s="1" t="s">
        <v>104</v>
      </c>
      <c r="D2468" s="1" t="s">
        <v>19924</v>
      </c>
      <c r="E2468" s="1" t="s">
        <v>17047</v>
      </c>
      <c r="F2468" s="1" t="s">
        <v>17940</v>
      </c>
      <c r="G2468" s="1" t="s">
        <v>36440</v>
      </c>
    </row>
    <row r="2469" spans="1:7" x14ac:dyDescent="0.4">
      <c r="A2469" s="1" t="s">
        <v>2665</v>
      </c>
      <c r="B2469" s="2">
        <v>24313</v>
      </c>
      <c r="C2469" s="1" t="s">
        <v>103</v>
      </c>
      <c r="D2469" s="1" t="s">
        <v>19925</v>
      </c>
      <c r="E2469" s="1" t="s">
        <v>17041</v>
      </c>
      <c r="F2469" s="1" t="s">
        <v>17575</v>
      </c>
      <c r="G2469" s="1" t="s">
        <v>36441</v>
      </c>
    </row>
    <row r="2470" spans="1:7" x14ac:dyDescent="0.4">
      <c r="A2470" s="1" t="s">
        <v>2666</v>
      </c>
      <c r="B2470" s="2">
        <v>30268</v>
      </c>
      <c r="C2470" s="1" t="s">
        <v>104</v>
      </c>
      <c r="D2470" s="1" t="s">
        <v>19926</v>
      </c>
      <c r="E2470" s="1" t="s">
        <v>17087</v>
      </c>
      <c r="F2470" s="1" t="s">
        <v>18099</v>
      </c>
      <c r="G2470" s="1" t="s">
        <v>34693</v>
      </c>
    </row>
    <row r="2471" spans="1:7" x14ac:dyDescent="0.4">
      <c r="A2471" s="1" t="s">
        <v>2667</v>
      </c>
      <c r="B2471" s="2">
        <v>32766</v>
      </c>
      <c r="C2471" s="1" t="s">
        <v>104</v>
      </c>
      <c r="D2471" s="1" t="s">
        <v>19927</v>
      </c>
      <c r="E2471" s="1" t="s">
        <v>17044</v>
      </c>
      <c r="F2471" s="1" t="s">
        <v>17968</v>
      </c>
      <c r="G2471" s="1" t="s">
        <v>35202</v>
      </c>
    </row>
    <row r="2472" spans="1:7" x14ac:dyDescent="0.4">
      <c r="A2472" s="1" t="s">
        <v>2668</v>
      </c>
      <c r="B2472" s="2">
        <v>33351</v>
      </c>
      <c r="C2472" s="1" t="s">
        <v>103</v>
      </c>
      <c r="D2472" s="1" t="s">
        <v>19928</v>
      </c>
      <c r="E2472" s="1" t="s">
        <v>17044</v>
      </c>
      <c r="F2472" s="1" t="s">
        <v>17111</v>
      </c>
      <c r="G2472" s="1" t="s">
        <v>34582</v>
      </c>
    </row>
    <row r="2473" spans="1:7" x14ac:dyDescent="0.4">
      <c r="A2473" s="1" t="s">
        <v>2669</v>
      </c>
      <c r="B2473" s="2">
        <v>30235</v>
      </c>
      <c r="C2473" s="1" t="s">
        <v>103</v>
      </c>
      <c r="D2473" s="1" t="s">
        <v>19929</v>
      </c>
      <c r="E2473" s="1" t="s">
        <v>297</v>
      </c>
      <c r="F2473" s="1" t="s">
        <v>17669</v>
      </c>
      <c r="G2473" s="1" t="s">
        <v>34734</v>
      </c>
    </row>
    <row r="2474" spans="1:7" x14ac:dyDescent="0.4">
      <c r="A2474" s="1" t="s">
        <v>2670</v>
      </c>
      <c r="B2474" s="2">
        <v>30286</v>
      </c>
      <c r="C2474" s="1" t="s">
        <v>103</v>
      </c>
      <c r="D2474" s="1" t="s">
        <v>19930</v>
      </c>
      <c r="E2474" s="1" t="s">
        <v>17063</v>
      </c>
      <c r="F2474" s="1" t="s">
        <v>17487</v>
      </c>
      <c r="G2474" s="1" t="s">
        <v>36442</v>
      </c>
    </row>
    <row r="2475" spans="1:7" x14ac:dyDescent="0.4">
      <c r="A2475" s="1" t="s">
        <v>2671</v>
      </c>
      <c r="B2475" s="2">
        <v>34917</v>
      </c>
      <c r="C2475" s="1" t="s">
        <v>104</v>
      </c>
      <c r="D2475" s="1" t="s">
        <v>19931</v>
      </c>
      <c r="E2475" s="1" t="s">
        <v>17047</v>
      </c>
      <c r="F2475" s="1" t="s">
        <v>17550</v>
      </c>
      <c r="G2475" s="1" t="s">
        <v>35133</v>
      </c>
    </row>
    <row r="2476" spans="1:7" x14ac:dyDescent="0.4">
      <c r="A2476" s="1" t="s">
        <v>2672</v>
      </c>
      <c r="B2476" s="2">
        <v>30208</v>
      </c>
      <c r="C2476" s="1" t="s">
        <v>104</v>
      </c>
      <c r="D2476" s="1" t="s">
        <v>19932</v>
      </c>
      <c r="E2476" s="1" t="s">
        <v>17044</v>
      </c>
      <c r="F2476" s="1" t="s">
        <v>17643</v>
      </c>
      <c r="G2476" s="1" t="s">
        <v>35486</v>
      </c>
    </row>
    <row r="2477" spans="1:7" x14ac:dyDescent="0.4">
      <c r="A2477" s="1" t="s">
        <v>2673</v>
      </c>
      <c r="B2477" s="2">
        <v>30987</v>
      </c>
      <c r="C2477" s="1" t="s">
        <v>104</v>
      </c>
      <c r="D2477" s="1" t="s">
        <v>19933</v>
      </c>
      <c r="E2477" s="1" t="s">
        <v>17057</v>
      </c>
      <c r="F2477" s="1" t="s">
        <v>18800</v>
      </c>
      <c r="G2477" s="1" t="s">
        <v>36443</v>
      </c>
    </row>
    <row r="2478" spans="1:7" x14ac:dyDescent="0.4">
      <c r="A2478" s="1" t="s">
        <v>2674</v>
      </c>
      <c r="B2478" s="2">
        <v>35228</v>
      </c>
      <c r="C2478" s="1" t="s">
        <v>104</v>
      </c>
      <c r="D2478" s="1" t="s">
        <v>19934</v>
      </c>
      <c r="E2478" s="1" t="s">
        <v>298</v>
      </c>
      <c r="F2478" s="1" t="s">
        <v>18990</v>
      </c>
      <c r="G2478" s="1" t="s">
        <v>36426</v>
      </c>
    </row>
    <row r="2479" spans="1:7" x14ac:dyDescent="0.4">
      <c r="A2479" s="1" t="s">
        <v>2675</v>
      </c>
      <c r="B2479" s="2">
        <v>26876</v>
      </c>
      <c r="C2479" s="1" t="s">
        <v>103</v>
      </c>
      <c r="D2479" s="1" t="s">
        <v>19935</v>
      </c>
      <c r="E2479" s="1" t="s">
        <v>17090</v>
      </c>
      <c r="F2479" s="1" t="s">
        <v>17506</v>
      </c>
      <c r="G2479" s="1" t="s">
        <v>36444</v>
      </c>
    </row>
    <row r="2480" spans="1:7" x14ac:dyDescent="0.4">
      <c r="A2480" s="1" t="s">
        <v>2676</v>
      </c>
      <c r="B2480" s="2">
        <v>34251</v>
      </c>
      <c r="C2480" s="1" t="s">
        <v>104</v>
      </c>
      <c r="D2480" s="1" t="s">
        <v>19936</v>
      </c>
      <c r="E2480" s="1" t="s">
        <v>17074</v>
      </c>
      <c r="F2480" s="1" t="s">
        <v>17111</v>
      </c>
      <c r="G2480" s="1" t="s">
        <v>36445</v>
      </c>
    </row>
    <row r="2481" spans="1:7" x14ac:dyDescent="0.4">
      <c r="A2481" s="1" t="s">
        <v>2677</v>
      </c>
      <c r="B2481" s="2">
        <v>26114</v>
      </c>
      <c r="C2481" s="1" t="s">
        <v>104</v>
      </c>
      <c r="D2481" s="1" t="s">
        <v>19937</v>
      </c>
      <c r="E2481" s="1" t="s">
        <v>17047</v>
      </c>
      <c r="F2481" s="1" t="s">
        <v>17391</v>
      </c>
      <c r="G2481" s="1" t="s">
        <v>34779</v>
      </c>
    </row>
    <row r="2482" spans="1:7" x14ac:dyDescent="0.4">
      <c r="A2482" s="1" t="s">
        <v>2678</v>
      </c>
      <c r="B2482" s="2">
        <v>29890</v>
      </c>
      <c r="C2482" s="1" t="s">
        <v>103</v>
      </c>
      <c r="D2482" s="1" t="s">
        <v>19938</v>
      </c>
      <c r="E2482" s="1" t="s">
        <v>17044</v>
      </c>
      <c r="F2482" s="1" t="s">
        <v>17669</v>
      </c>
      <c r="G2482" s="1" t="s">
        <v>36446</v>
      </c>
    </row>
    <row r="2483" spans="1:7" x14ac:dyDescent="0.4">
      <c r="A2483" s="1" t="s">
        <v>2679</v>
      </c>
      <c r="B2483" s="2">
        <v>26672</v>
      </c>
      <c r="C2483" s="1" t="s">
        <v>104</v>
      </c>
      <c r="D2483" s="1" t="s">
        <v>19939</v>
      </c>
      <c r="E2483" s="1" t="s">
        <v>298</v>
      </c>
      <c r="F2483" s="1" t="s">
        <v>17335</v>
      </c>
      <c r="G2483" s="1" t="s">
        <v>36447</v>
      </c>
    </row>
    <row r="2484" spans="1:7" x14ac:dyDescent="0.4">
      <c r="A2484" s="1" t="s">
        <v>2680</v>
      </c>
      <c r="B2484" s="2">
        <v>20746</v>
      </c>
      <c r="C2484" s="1" t="s">
        <v>103</v>
      </c>
      <c r="D2484" s="1" t="s">
        <v>19940</v>
      </c>
      <c r="E2484" s="1" t="s">
        <v>297</v>
      </c>
      <c r="F2484" s="1" t="s">
        <v>17663</v>
      </c>
      <c r="G2484" s="1" t="s">
        <v>36448</v>
      </c>
    </row>
    <row r="2485" spans="1:7" x14ac:dyDescent="0.4">
      <c r="A2485" s="1" t="s">
        <v>2681</v>
      </c>
      <c r="B2485" s="2">
        <v>34107</v>
      </c>
      <c r="C2485" s="1" t="s">
        <v>104</v>
      </c>
      <c r="D2485" s="1" t="s">
        <v>19941</v>
      </c>
      <c r="E2485" s="1" t="s">
        <v>17044</v>
      </c>
      <c r="F2485" s="1" t="s">
        <v>17311</v>
      </c>
      <c r="G2485" s="1" t="s">
        <v>36449</v>
      </c>
    </row>
    <row r="2486" spans="1:7" x14ac:dyDescent="0.4">
      <c r="A2486" s="1" t="s">
        <v>2682</v>
      </c>
      <c r="B2486" s="2">
        <v>21805</v>
      </c>
      <c r="C2486" s="1" t="s">
        <v>104</v>
      </c>
      <c r="D2486" s="1" t="s">
        <v>19942</v>
      </c>
      <c r="E2486" s="1" t="s">
        <v>17041</v>
      </c>
      <c r="F2486" s="1" t="s">
        <v>17229</v>
      </c>
      <c r="G2486" s="1" t="s">
        <v>244</v>
      </c>
    </row>
    <row r="2487" spans="1:7" x14ac:dyDescent="0.4">
      <c r="A2487" s="1" t="s">
        <v>2683</v>
      </c>
      <c r="B2487" s="2">
        <v>30611</v>
      </c>
      <c r="C2487" s="1" t="s">
        <v>103</v>
      </c>
      <c r="D2487" s="1" t="s">
        <v>19943</v>
      </c>
      <c r="E2487" s="1" t="s">
        <v>17074</v>
      </c>
      <c r="F2487" s="1" t="s">
        <v>17178</v>
      </c>
      <c r="G2487" s="1" t="s">
        <v>35683</v>
      </c>
    </row>
    <row r="2488" spans="1:7" x14ac:dyDescent="0.4">
      <c r="A2488" s="1" t="s">
        <v>2684</v>
      </c>
      <c r="B2488" s="2">
        <v>27809</v>
      </c>
      <c r="C2488" s="1" t="s">
        <v>104</v>
      </c>
      <c r="D2488" s="1" t="s">
        <v>19944</v>
      </c>
      <c r="E2488" s="1" t="s">
        <v>17044</v>
      </c>
      <c r="F2488" s="1" t="s">
        <v>17496</v>
      </c>
      <c r="G2488" s="1" t="s">
        <v>36450</v>
      </c>
    </row>
    <row r="2489" spans="1:7" x14ac:dyDescent="0.4">
      <c r="A2489" s="1" t="s">
        <v>2685</v>
      </c>
      <c r="B2489" s="2">
        <v>25859</v>
      </c>
      <c r="C2489" s="1" t="s">
        <v>104</v>
      </c>
      <c r="D2489" s="1" t="s">
        <v>19945</v>
      </c>
      <c r="E2489" s="1" t="s">
        <v>17063</v>
      </c>
      <c r="F2489" s="1" t="s">
        <v>17265</v>
      </c>
      <c r="G2489" s="1" t="s">
        <v>36451</v>
      </c>
    </row>
    <row r="2490" spans="1:7" x14ac:dyDescent="0.4">
      <c r="A2490" s="1" t="s">
        <v>2686</v>
      </c>
      <c r="B2490" s="2">
        <v>23096</v>
      </c>
      <c r="C2490" s="1" t="s">
        <v>104</v>
      </c>
      <c r="D2490" s="1" t="s">
        <v>19946</v>
      </c>
      <c r="E2490" s="1" t="s">
        <v>299</v>
      </c>
      <c r="F2490" s="1" t="s">
        <v>17033</v>
      </c>
      <c r="G2490" s="1" t="s">
        <v>36452</v>
      </c>
    </row>
    <row r="2491" spans="1:7" x14ac:dyDescent="0.4">
      <c r="A2491" s="1" t="s">
        <v>2687</v>
      </c>
      <c r="B2491" s="2">
        <v>25866</v>
      </c>
      <c r="C2491" s="1" t="s">
        <v>104</v>
      </c>
      <c r="D2491" s="1" t="s">
        <v>19947</v>
      </c>
      <c r="E2491" s="1" t="s">
        <v>17044</v>
      </c>
      <c r="F2491" s="1" t="s">
        <v>17097</v>
      </c>
      <c r="G2491" s="1" t="s">
        <v>36453</v>
      </c>
    </row>
    <row r="2492" spans="1:7" x14ac:dyDescent="0.4">
      <c r="A2492" s="1" t="s">
        <v>2688</v>
      </c>
      <c r="B2492" s="2">
        <v>20712</v>
      </c>
      <c r="C2492" s="1" t="s">
        <v>104</v>
      </c>
      <c r="D2492" s="1" t="s">
        <v>19948</v>
      </c>
      <c r="E2492" s="1" t="s">
        <v>17087</v>
      </c>
      <c r="F2492" s="1" t="s">
        <v>17487</v>
      </c>
      <c r="G2492" s="1" t="s">
        <v>36454</v>
      </c>
    </row>
    <row r="2493" spans="1:7" x14ac:dyDescent="0.4">
      <c r="A2493" s="1" t="s">
        <v>2689</v>
      </c>
      <c r="B2493" s="2">
        <v>31736</v>
      </c>
      <c r="C2493" s="1" t="s">
        <v>104</v>
      </c>
      <c r="D2493" s="1" t="s">
        <v>19949</v>
      </c>
      <c r="E2493" s="1" t="s">
        <v>17041</v>
      </c>
      <c r="F2493" s="1" t="s">
        <v>17200</v>
      </c>
      <c r="G2493" s="1" t="s">
        <v>36455</v>
      </c>
    </row>
    <row r="2494" spans="1:7" x14ac:dyDescent="0.4">
      <c r="A2494" s="1" t="s">
        <v>2690</v>
      </c>
      <c r="B2494" s="2">
        <v>29782</v>
      </c>
      <c r="C2494" s="1" t="s">
        <v>104</v>
      </c>
      <c r="D2494" s="1" t="s">
        <v>19950</v>
      </c>
      <c r="E2494" s="1" t="s">
        <v>17063</v>
      </c>
      <c r="F2494" s="1" t="s">
        <v>17358</v>
      </c>
      <c r="G2494" s="1" t="s">
        <v>34748</v>
      </c>
    </row>
    <row r="2495" spans="1:7" x14ac:dyDescent="0.4">
      <c r="A2495" s="1" t="s">
        <v>2691</v>
      </c>
      <c r="B2495" s="2">
        <v>18139</v>
      </c>
      <c r="C2495" s="1" t="s">
        <v>104</v>
      </c>
      <c r="D2495" s="1" t="s">
        <v>19951</v>
      </c>
      <c r="E2495" s="1" t="s">
        <v>17162</v>
      </c>
      <c r="F2495" s="1" t="s">
        <v>17849</v>
      </c>
      <c r="G2495" s="1" t="s">
        <v>36456</v>
      </c>
    </row>
    <row r="2496" spans="1:7" x14ac:dyDescent="0.4">
      <c r="A2496" s="1" t="s">
        <v>2692</v>
      </c>
      <c r="B2496" s="2">
        <v>22242</v>
      </c>
      <c r="C2496" s="1" t="s">
        <v>104</v>
      </c>
      <c r="D2496" s="1" t="s">
        <v>19952</v>
      </c>
      <c r="E2496" s="1" t="s">
        <v>17087</v>
      </c>
      <c r="F2496" s="1" t="s">
        <v>17466</v>
      </c>
      <c r="G2496" s="1" t="s">
        <v>36457</v>
      </c>
    </row>
    <row r="2497" spans="1:7" x14ac:dyDescent="0.4">
      <c r="A2497" s="1" t="s">
        <v>2693</v>
      </c>
      <c r="B2497" s="2">
        <v>31416</v>
      </c>
      <c r="C2497" s="1" t="s">
        <v>104</v>
      </c>
      <c r="D2497" s="1" t="s">
        <v>19953</v>
      </c>
      <c r="E2497" s="1" t="s">
        <v>17090</v>
      </c>
      <c r="F2497" s="1" t="s">
        <v>18691</v>
      </c>
      <c r="G2497" s="1" t="s">
        <v>36458</v>
      </c>
    </row>
    <row r="2498" spans="1:7" x14ac:dyDescent="0.4">
      <c r="A2498" s="1" t="s">
        <v>2694</v>
      </c>
      <c r="B2498" s="2">
        <v>28243</v>
      </c>
      <c r="C2498" s="1" t="s">
        <v>104</v>
      </c>
      <c r="D2498" s="1" t="s">
        <v>19954</v>
      </c>
      <c r="E2498" s="1" t="s">
        <v>17047</v>
      </c>
      <c r="F2498" s="1" t="s">
        <v>18328</v>
      </c>
      <c r="G2498" s="1" t="s">
        <v>35984</v>
      </c>
    </row>
    <row r="2499" spans="1:7" x14ac:dyDescent="0.4">
      <c r="A2499" s="1" t="s">
        <v>2695</v>
      </c>
      <c r="B2499" s="2">
        <v>25189</v>
      </c>
      <c r="C2499" s="1" t="s">
        <v>104</v>
      </c>
      <c r="D2499" s="1" t="s">
        <v>19955</v>
      </c>
      <c r="E2499" s="1" t="s">
        <v>17041</v>
      </c>
      <c r="F2499" s="1" t="s">
        <v>17132</v>
      </c>
      <c r="G2499" s="1" t="s">
        <v>35237</v>
      </c>
    </row>
    <row r="2500" spans="1:7" x14ac:dyDescent="0.4">
      <c r="A2500" s="1" t="s">
        <v>2696</v>
      </c>
      <c r="B2500" s="2">
        <v>20941</v>
      </c>
      <c r="C2500" s="1" t="s">
        <v>103</v>
      </c>
      <c r="D2500" s="1" t="s">
        <v>19956</v>
      </c>
      <c r="E2500" s="1" t="s">
        <v>17054</v>
      </c>
      <c r="F2500" s="1" t="s">
        <v>17321</v>
      </c>
      <c r="G2500" s="1" t="s">
        <v>36423</v>
      </c>
    </row>
    <row r="2501" spans="1:7" x14ac:dyDescent="0.4">
      <c r="A2501" s="1" t="s">
        <v>2697</v>
      </c>
      <c r="B2501" s="2">
        <v>26835</v>
      </c>
      <c r="C2501" s="1" t="s">
        <v>103</v>
      </c>
      <c r="D2501" s="1" t="s">
        <v>19957</v>
      </c>
      <c r="E2501" s="1" t="s">
        <v>17044</v>
      </c>
      <c r="F2501" s="1" t="s">
        <v>17311</v>
      </c>
      <c r="G2501" s="1" t="s">
        <v>36459</v>
      </c>
    </row>
    <row r="2502" spans="1:7" x14ac:dyDescent="0.4">
      <c r="A2502" s="1" t="s">
        <v>2698</v>
      </c>
      <c r="B2502" s="2">
        <v>23844</v>
      </c>
      <c r="C2502" s="1" t="s">
        <v>103</v>
      </c>
      <c r="D2502" s="1" t="s">
        <v>19958</v>
      </c>
      <c r="E2502" s="1" t="s">
        <v>17047</v>
      </c>
      <c r="F2502" s="1" t="s">
        <v>17476</v>
      </c>
      <c r="G2502" s="1" t="s">
        <v>36460</v>
      </c>
    </row>
    <row r="2503" spans="1:7" x14ac:dyDescent="0.4">
      <c r="A2503" s="1" t="s">
        <v>2699</v>
      </c>
      <c r="B2503" s="2">
        <v>29799</v>
      </c>
      <c r="C2503" s="1" t="s">
        <v>104</v>
      </c>
      <c r="D2503" s="1" t="s">
        <v>19959</v>
      </c>
      <c r="E2503" s="1" t="s">
        <v>298</v>
      </c>
      <c r="F2503" s="1" t="s">
        <v>17125</v>
      </c>
      <c r="G2503" s="1" t="s">
        <v>36461</v>
      </c>
    </row>
    <row r="2504" spans="1:7" x14ac:dyDescent="0.4">
      <c r="A2504" s="1" t="s">
        <v>2700</v>
      </c>
      <c r="B2504" s="2">
        <v>27960</v>
      </c>
      <c r="C2504" s="1" t="s">
        <v>104</v>
      </c>
      <c r="D2504" s="1" t="s">
        <v>19960</v>
      </c>
      <c r="E2504" s="1" t="s">
        <v>17063</v>
      </c>
      <c r="F2504" s="1" t="s">
        <v>17214</v>
      </c>
      <c r="G2504" s="1" t="s">
        <v>36223</v>
      </c>
    </row>
    <row r="2505" spans="1:7" x14ac:dyDescent="0.4">
      <c r="A2505" s="1" t="s">
        <v>2701</v>
      </c>
      <c r="B2505" s="2">
        <v>23533</v>
      </c>
      <c r="C2505" s="1" t="s">
        <v>104</v>
      </c>
      <c r="D2505" s="1" t="s">
        <v>19961</v>
      </c>
      <c r="E2505" s="1" t="s">
        <v>297</v>
      </c>
      <c r="F2505" s="1" t="s">
        <v>17892</v>
      </c>
      <c r="G2505" s="1" t="s">
        <v>36462</v>
      </c>
    </row>
    <row r="2506" spans="1:7" x14ac:dyDescent="0.4">
      <c r="A2506" s="1" t="s">
        <v>2702</v>
      </c>
      <c r="B2506" s="2">
        <v>20738</v>
      </c>
      <c r="C2506" s="1" t="s">
        <v>103</v>
      </c>
      <c r="D2506" s="1" t="s">
        <v>19962</v>
      </c>
      <c r="E2506" s="1" t="s">
        <v>17162</v>
      </c>
      <c r="F2506" s="1" t="s">
        <v>17127</v>
      </c>
      <c r="G2506" s="1" t="s">
        <v>36463</v>
      </c>
    </row>
    <row r="2507" spans="1:7" x14ac:dyDescent="0.4">
      <c r="A2507" s="1" t="s">
        <v>2703</v>
      </c>
      <c r="B2507" s="2">
        <v>30293</v>
      </c>
      <c r="C2507" s="1" t="s">
        <v>104</v>
      </c>
      <c r="D2507" s="1" t="s">
        <v>19963</v>
      </c>
      <c r="E2507" s="1" t="s">
        <v>298</v>
      </c>
      <c r="F2507" s="1" t="s">
        <v>17378</v>
      </c>
      <c r="G2507" s="1" t="s">
        <v>36464</v>
      </c>
    </row>
    <row r="2508" spans="1:7" x14ac:dyDescent="0.4">
      <c r="A2508" s="1" t="s">
        <v>2704</v>
      </c>
      <c r="B2508" s="2">
        <v>27186</v>
      </c>
      <c r="C2508" s="1" t="s">
        <v>104</v>
      </c>
      <c r="D2508" s="1" t="s">
        <v>19964</v>
      </c>
      <c r="E2508" s="1" t="s">
        <v>17057</v>
      </c>
      <c r="F2508" s="1" t="s">
        <v>17196</v>
      </c>
      <c r="G2508" s="1" t="s">
        <v>35788</v>
      </c>
    </row>
    <row r="2509" spans="1:7" x14ac:dyDescent="0.4">
      <c r="A2509" s="1" t="s">
        <v>2705</v>
      </c>
      <c r="B2509" s="2">
        <v>30866</v>
      </c>
      <c r="C2509" s="1" t="s">
        <v>103</v>
      </c>
      <c r="D2509" s="1" t="s">
        <v>19965</v>
      </c>
      <c r="E2509" s="1" t="s">
        <v>17044</v>
      </c>
      <c r="F2509" s="1" t="s">
        <v>17858</v>
      </c>
      <c r="G2509" s="1" t="s">
        <v>36465</v>
      </c>
    </row>
    <row r="2510" spans="1:7" x14ac:dyDescent="0.4">
      <c r="A2510" s="1" t="s">
        <v>771</v>
      </c>
      <c r="B2510" s="2">
        <v>26842</v>
      </c>
      <c r="C2510" s="1" t="s">
        <v>104</v>
      </c>
      <c r="D2510" s="1" t="s">
        <v>19966</v>
      </c>
      <c r="E2510" s="1" t="s">
        <v>17054</v>
      </c>
      <c r="F2510" s="1" t="s">
        <v>17450</v>
      </c>
      <c r="G2510" s="1" t="s">
        <v>36466</v>
      </c>
    </row>
    <row r="2511" spans="1:7" x14ac:dyDescent="0.4">
      <c r="A2511" s="1" t="s">
        <v>2706</v>
      </c>
      <c r="B2511" s="2">
        <v>31854</v>
      </c>
      <c r="C2511" s="1" t="s">
        <v>103</v>
      </c>
      <c r="D2511" s="1" t="s">
        <v>19967</v>
      </c>
      <c r="E2511" s="1" t="s">
        <v>17044</v>
      </c>
      <c r="F2511" s="1" t="s">
        <v>17157</v>
      </c>
      <c r="G2511" s="1" t="s">
        <v>36467</v>
      </c>
    </row>
    <row r="2512" spans="1:7" x14ac:dyDescent="0.4">
      <c r="A2512" s="1" t="s">
        <v>2707</v>
      </c>
      <c r="B2512" s="2">
        <v>29017</v>
      </c>
      <c r="C2512" s="1" t="s">
        <v>103</v>
      </c>
      <c r="D2512" s="1" t="s">
        <v>19968</v>
      </c>
      <c r="E2512" s="1" t="s">
        <v>17044</v>
      </c>
      <c r="F2512" s="1" t="s">
        <v>17431</v>
      </c>
      <c r="G2512" s="1" t="s">
        <v>35104</v>
      </c>
    </row>
    <row r="2513" spans="1:7" x14ac:dyDescent="0.4">
      <c r="A2513" s="1" t="s">
        <v>2708</v>
      </c>
      <c r="B2513" s="2">
        <v>30515</v>
      </c>
      <c r="C2513" s="1" t="s">
        <v>104</v>
      </c>
      <c r="D2513" s="1" t="s">
        <v>19969</v>
      </c>
      <c r="E2513" s="1" t="s">
        <v>17041</v>
      </c>
      <c r="F2513" s="1" t="s">
        <v>17710</v>
      </c>
      <c r="G2513" s="1" t="s">
        <v>35004</v>
      </c>
    </row>
    <row r="2514" spans="1:7" x14ac:dyDescent="0.4">
      <c r="A2514" s="1" t="s">
        <v>2709</v>
      </c>
      <c r="B2514" s="2">
        <v>21757</v>
      </c>
      <c r="C2514" s="1" t="s">
        <v>103</v>
      </c>
      <c r="D2514" s="1" t="s">
        <v>19970</v>
      </c>
      <c r="E2514" s="1" t="s">
        <v>17041</v>
      </c>
      <c r="F2514" s="1" t="s">
        <v>17178</v>
      </c>
      <c r="G2514" s="1" t="s">
        <v>35516</v>
      </c>
    </row>
    <row r="2515" spans="1:7" x14ac:dyDescent="0.4">
      <c r="A2515" s="1" t="s">
        <v>2710</v>
      </c>
      <c r="B2515" s="2">
        <v>33249</v>
      </c>
      <c r="C2515" s="1" t="s">
        <v>103</v>
      </c>
      <c r="D2515" s="1" t="s">
        <v>19971</v>
      </c>
      <c r="E2515" s="1" t="s">
        <v>17060</v>
      </c>
      <c r="F2515" s="1" t="s">
        <v>17247</v>
      </c>
      <c r="G2515" s="1" t="s">
        <v>36468</v>
      </c>
    </row>
    <row r="2516" spans="1:7" x14ac:dyDescent="0.4">
      <c r="A2516" s="1" t="s">
        <v>2711</v>
      </c>
      <c r="B2516" s="2">
        <v>25474</v>
      </c>
      <c r="C2516" s="1" t="s">
        <v>104</v>
      </c>
      <c r="D2516" s="1" t="s">
        <v>19972</v>
      </c>
      <c r="E2516" s="1" t="s">
        <v>17044</v>
      </c>
      <c r="F2516" s="1" t="s">
        <v>17048</v>
      </c>
      <c r="G2516" s="1" t="s">
        <v>36305</v>
      </c>
    </row>
    <row r="2517" spans="1:7" x14ac:dyDescent="0.4">
      <c r="A2517" s="1" t="s">
        <v>2712</v>
      </c>
      <c r="B2517" s="2">
        <v>33346</v>
      </c>
      <c r="C2517" s="1" t="s">
        <v>104</v>
      </c>
      <c r="D2517" s="1" t="s">
        <v>19973</v>
      </c>
      <c r="E2517" s="1" t="s">
        <v>17041</v>
      </c>
      <c r="F2517" s="1" t="s">
        <v>17331</v>
      </c>
      <c r="G2517" s="1" t="s">
        <v>36469</v>
      </c>
    </row>
    <row r="2518" spans="1:7" x14ac:dyDescent="0.4">
      <c r="A2518" s="1" t="s">
        <v>2713</v>
      </c>
      <c r="B2518" s="2">
        <v>18563</v>
      </c>
      <c r="C2518" s="1" t="s">
        <v>103</v>
      </c>
      <c r="D2518" s="1" t="s">
        <v>19974</v>
      </c>
      <c r="E2518" s="1" t="s">
        <v>17047</v>
      </c>
      <c r="F2518" s="1" t="s">
        <v>17464</v>
      </c>
      <c r="G2518" s="1" t="s">
        <v>34553</v>
      </c>
    </row>
    <row r="2519" spans="1:7" x14ac:dyDescent="0.4">
      <c r="A2519" s="1" t="s">
        <v>2714</v>
      </c>
      <c r="B2519" s="2">
        <v>28731</v>
      </c>
      <c r="C2519" s="1" t="s">
        <v>104</v>
      </c>
      <c r="D2519" s="1" t="s">
        <v>19975</v>
      </c>
      <c r="E2519" s="1" t="s">
        <v>298</v>
      </c>
      <c r="F2519" s="1" t="s">
        <v>17448</v>
      </c>
      <c r="G2519" s="1" t="s">
        <v>36470</v>
      </c>
    </row>
    <row r="2520" spans="1:7" x14ac:dyDescent="0.4">
      <c r="A2520" s="1" t="s">
        <v>2715</v>
      </c>
      <c r="B2520" s="2">
        <v>28531</v>
      </c>
      <c r="C2520" s="1" t="s">
        <v>103</v>
      </c>
      <c r="D2520" s="1" t="s">
        <v>19976</v>
      </c>
      <c r="E2520" s="1" t="s">
        <v>17057</v>
      </c>
      <c r="F2520" s="1" t="s">
        <v>18017</v>
      </c>
      <c r="G2520" s="1" t="s">
        <v>36471</v>
      </c>
    </row>
    <row r="2521" spans="1:7" x14ac:dyDescent="0.4">
      <c r="A2521" s="1" t="s">
        <v>2716</v>
      </c>
      <c r="B2521" s="2">
        <v>24288</v>
      </c>
      <c r="C2521" s="1" t="s">
        <v>103</v>
      </c>
      <c r="D2521" s="1" t="s">
        <v>19977</v>
      </c>
      <c r="E2521" s="1" t="s">
        <v>17063</v>
      </c>
      <c r="F2521" s="1" t="s">
        <v>17263</v>
      </c>
      <c r="G2521" s="1" t="s">
        <v>36472</v>
      </c>
    </row>
    <row r="2522" spans="1:7" x14ac:dyDescent="0.4">
      <c r="A2522" s="1" t="s">
        <v>2717</v>
      </c>
      <c r="B2522" s="2">
        <v>25856</v>
      </c>
      <c r="C2522" s="1" t="s">
        <v>103</v>
      </c>
      <c r="D2522" s="1" t="s">
        <v>19978</v>
      </c>
      <c r="E2522" s="1" t="s">
        <v>17041</v>
      </c>
      <c r="F2522" s="1" t="s">
        <v>17639</v>
      </c>
      <c r="G2522" s="1" t="s">
        <v>36473</v>
      </c>
    </row>
    <row r="2523" spans="1:7" x14ac:dyDescent="0.4">
      <c r="A2523" s="1" t="s">
        <v>2718</v>
      </c>
      <c r="B2523" s="2">
        <v>33452</v>
      </c>
      <c r="C2523" s="1" t="s">
        <v>103</v>
      </c>
      <c r="D2523" s="1" t="s">
        <v>19979</v>
      </c>
      <c r="E2523" s="1" t="s">
        <v>298</v>
      </c>
      <c r="F2523" s="1" t="s">
        <v>18295</v>
      </c>
      <c r="G2523" s="1" t="s">
        <v>36474</v>
      </c>
    </row>
    <row r="2524" spans="1:7" x14ac:dyDescent="0.4">
      <c r="A2524" s="1" t="s">
        <v>2719</v>
      </c>
      <c r="B2524" s="2">
        <v>21936</v>
      </c>
      <c r="C2524" s="1" t="s">
        <v>104</v>
      </c>
      <c r="D2524" s="1" t="s">
        <v>19980</v>
      </c>
      <c r="E2524" s="1" t="s">
        <v>17057</v>
      </c>
      <c r="F2524" s="1" t="s">
        <v>17652</v>
      </c>
      <c r="G2524" s="1" t="s">
        <v>36475</v>
      </c>
    </row>
    <row r="2525" spans="1:7" x14ac:dyDescent="0.4">
      <c r="A2525" s="1" t="s">
        <v>2720</v>
      </c>
      <c r="B2525" s="2">
        <v>30353</v>
      </c>
      <c r="C2525" s="1" t="s">
        <v>104</v>
      </c>
      <c r="D2525" s="1" t="s">
        <v>19981</v>
      </c>
      <c r="E2525" s="1" t="s">
        <v>297</v>
      </c>
      <c r="F2525" s="1" t="s">
        <v>17151</v>
      </c>
      <c r="G2525" s="1" t="s">
        <v>36476</v>
      </c>
    </row>
    <row r="2526" spans="1:7" x14ac:dyDescent="0.4">
      <c r="A2526" s="1" t="s">
        <v>2721</v>
      </c>
      <c r="B2526" s="2">
        <v>23088</v>
      </c>
      <c r="C2526" s="1" t="s">
        <v>104</v>
      </c>
      <c r="D2526" s="1" t="s">
        <v>19982</v>
      </c>
      <c r="E2526" s="1" t="s">
        <v>17087</v>
      </c>
      <c r="F2526" s="1" t="s">
        <v>17088</v>
      </c>
      <c r="G2526" s="1" t="s">
        <v>35960</v>
      </c>
    </row>
    <row r="2527" spans="1:7" x14ac:dyDescent="0.4">
      <c r="A2527" s="1" t="s">
        <v>2722</v>
      </c>
      <c r="B2527" s="2">
        <v>29357</v>
      </c>
      <c r="C2527" s="1" t="s">
        <v>104</v>
      </c>
      <c r="D2527" s="1" t="s">
        <v>19983</v>
      </c>
      <c r="E2527" s="1" t="s">
        <v>17060</v>
      </c>
      <c r="F2527" s="1" t="s">
        <v>17785</v>
      </c>
      <c r="G2527" s="1" t="s">
        <v>34487</v>
      </c>
    </row>
    <row r="2528" spans="1:7" x14ac:dyDescent="0.4">
      <c r="A2528" s="1" t="s">
        <v>2723</v>
      </c>
      <c r="B2528" s="2">
        <v>23084</v>
      </c>
      <c r="C2528" s="1" t="s">
        <v>104</v>
      </c>
      <c r="D2528" s="1" t="s">
        <v>19984</v>
      </c>
      <c r="E2528" s="1" t="s">
        <v>297</v>
      </c>
      <c r="F2528" s="1" t="s">
        <v>17437</v>
      </c>
      <c r="G2528" s="1" t="s">
        <v>34651</v>
      </c>
    </row>
    <row r="2529" spans="1:7" x14ac:dyDescent="0.4">
      <c r="A2529" s="1" t="s">
        <v>2724</v>
      </c>
      <c r="B2529" s="2">
        <v>22790</v>
      </c>
      <c r="C2529" s="1" t="s">
        <v>104</v>
      </c>
      <c r="D2529" s="1" t="s">
        <v>19985</v>
      </c>
      <c r="E2529" s="1" t="s">
        <v>17090</v>
      </c>
      <c r="F2529" s="1" t="s">
        <v>17866</v>
      </c>
      <c r="G2529" s="1" t="s">
        <v>35664</v>
      </c>
    </row>
    <row r="2530" spans="1:7" x14ac:dyDescent="0.4">
      <c r="A2530" s="1" t="s">
        <v>2725</v>
      </c>
      <c r="B2530" s="2">
        <v>25448</v>
      </c>
      <c r="C2530" s="1" t="s">
        <v>104</v>
      </c>
      <c r="D2530" s="1" t="s">
        <v>19986</v>
      </c>
      <c r="E2530" s="1" t="s">
        <v>17041</v>
      </c>
      <c r="F2530" s="1" t="s">
        <v>17178</v>
      </c>
      <c r="G2530" s="1" t="s">
        <v>36477</v>
      </c>
    </row>
    <row r="2531" spans="1:7" x14ac:dyDescent="0.4">
      <c r="A2531" s="1" t="s">
        <v>2726</v>
      </c>
      <c r="B2531" s="2">
        <v>21640</v>
      </c>
      <c r="C2531" s="1" t="s">
        <v>104</v>
      </c>
      <c r="D2531" s="1" t="s">
        <v>19987</v>
      </c>
      <c r="E2531" s="1" t="s">
        <v>17087</v>
      </c>
      <c r="F2531" s="1" t="s">
        <v>17464</v>
      </c>
      <c r="G2531" s="1" t="s">
        <v>36478</v>
      </c>
    </row>
    <row r="2532" spans="1:7" x14ac:dyDescent="0.4">
      <c r="A2532" s="1" t="s">
        <v>2727</v>
      </c>
      <c r="B2532" s="2">
        <v>34064</v>
      </c>
      <c r="C2532" s="1" t="s">
        <v>104</v>
      </c>
      <c r="D2532" s="1" t="s">
        <v>19988</v>
      </c>
      <c r="E2532" s="1" t="s">
        <v>17063</v>
      </c>
      <c r="F2532" s="1" t="s">
        <v>17280</v>
      </c>
      <c r="G2532" s="1" t="s">
        <v>36479</v>
      </c>
    </row>
    <row r="2533" spans="1:7" x14ac:dyDescent="0.4">
      <c r="A2533" s="1" t="s">
        <v>2728</v>
      </c>
      <c r="B2533" s="2">
        <v>22160</v>
      </c>
      <c r="C2533" s="1" t="s">
        <v>103</v>
      </c>
      <c r="D2533" s="1" t="s">
        <v>19989</v>
      </c>
      <c r="E2533" s="1" t="s">
        <v>17074</v>
      </c>
      <c r="F2533" s="1" t="s">
        <v>19081</v>
      </c>
      <c r="G2533" s="1" t="s">
        <v>36480</v>
      </c>
    </row>
    <row r="2534" spans="1:7" x14ac:dyDescent="0.4">
      <c r="A2534" s="1" t="s">
        <v>2729</v>
      </c>
      <c r="B2534" s="2">
        <v>35033</v>
      </c>
      <c r="C2534" s="1" t="s">
        <v>103</v>
      </c>
      <c r="D2534" s="1" t="s">
        <v>19990</v>
      </c>
      <c r="E2534" s="1" t="s">
        <v>17044</v>
      </c>
      <c r="F2534" s="1" t="s">
        <v>17582</v>
      </c>
      <c r="G2534" s="1" t="s">
        <v>35134</v>
      </c>
    </row>
    <row r="2535" spans="1:7" x14ac:dyDescent="0.4">
      <c r="A2535" s="1" t="s">
        <v>2730</v>
      </c>
      <c r="B2535" s="2">
        <v>22150</v>
      </c>
      <c r="C2535" s="1" t="s">
        <v>103</v>
      </c>
      <c r="D2535" s="1" t="s">
        <v>19992</v>
      </c>
      <c r="E2535" s="1" t="s">
        <v>17041</v>
      </c>
      <c r="F2535" s="1" t="s">
        <v>19991</v>
      </c>
      <c r="G2535" s="1" t="s">
        <v>36481</v>
      </c>
    </row>
    <row r="2536" spans="1:7" x14ac:dyDescent="0.4">
      <c r="A2536" s="1" t="s">
        <v>2731</v>
      </c>
      <c r="B2536" s="2">
        <v>23685</v>
      </c>
      <c r="C2536" s="1" t="s">
        <v>103</v>
      </c>
      <c r="D2536" s="1" t="s">
        <v>19993</v>
      </c>
      <c r="E2536" s="1" t="s">
        <v>17054</v>
      </c>
      <c r="F2536" s="1" t="s">
        <v>17263</v>
      </c>
      <c r="G2536" s="1" t="s">
        <v>35374</v>
      </c>
    </row>
    <row r="2537" spans="1:7" x14ac:dyDescent="0.4">
      <c r="A2537" s="1" t="s">
        <v>2732</v>
      </c>
      <c r="B2537" s="2">
        <v>20588</v>
      </c>
      <c r="C2537" s="1" t="s">
        <v>103</v>
      </c>
      <c r="D2537" s="1" t="s">
        <v>19994</v>
      </c>
      <c r="E2537" s="1" t="s">
        <v>17060</v>
      </c>
      <c r="F2537" s="1" t="s">
        <v>17603</v>
      </c>
      <c r="G2537" s="1" t="s">
        <v>35549</v>
      </c>
    </row>
    <row r="2538" spans="1:7" x14ac:dyDescent="0.4">
      <c r="A2538" s="1" t="s">
        <v>2733</v>
      </c>
      <c r="B2538" s="2">
        <v>18480</v>
      </c>
      <c r="C2538" s="1" t="s">
        <v>104</v>
      </c>
      <c r="D2538" s="1" t="s">
        <v>19996</v>
      </c>
      <c r="E2538" s="1" t="s">
        <v>17041</v>
      </c>
      <c r="F2538" s="1" t="s">
        <v>19995</v>
      </c>
      <c r="G2538" s="1" t="s">
        <v>36482</v>
      </c>
    </row>
    <row r="2539" spans="1:7" x14ac:dyDescent="0.4">
      <c r="A2539" s="1" t="s">
        <v>2734</v>
      </c>
      <c r="B2539" s="2">
        <v>25737</v>
      </c>
      <c r="C2539" s="1" t="s">
        <v>104</v>
      </c>
      <c r="D2539" s="1" t="s">
        <v>19997</v>
      </c>
      <c r="E2539" s="1" t="s">
        <v>299</v>
      </c>
      <c r="F2539" s="1" t="s">
        <v>17894</v>
      </c>
      <c r="G2539" s="1" t="s">
        <v>36018</v>
      </c>
    </row>
    <row r="2540" spans="1:7" x14ac:dyDescent="0.4">
      <c r="A2540" s="1" t="s">
        <v>2735</v>
      </c>
      <c r="B2540" s="2">
        <v>33871</v>
      </c>
      <c r="C2540" s="1" t="s">
        <v>103</v>
      </c>
      <c r="D2540" s="1" t="s">
        <v>19998</v>
      </c>
      <c r="E2540" s="1" t="s">
        <v>299</v>
      </c>
      <c r="F2540" s="1" t="s">
        <v>17520</v>
      </c>
      <c r="G2540" s="1" t="s">
        <v>36483</v>
      </c>
    </row>
    <row r="2541" spans="1:7" x14ac:dyDescent="0.4">
      <c r="A2541" s="1" t="s">
        <v>2736</v>
      </c>
      <c r="B2541" s="2">
        <v>17802</v>
      </c>
      <c r="C2541" s="1" t="s">
        <v>104</v>
      </c>
      <c r="D2541" s="1" t="s">
        <v>19999</v>
      </c>
      <c r="E2541" s="1" t="s">
        <v>298</v>
      </c>
      <c r="F2541" s="1" t="s">
        <v>17401</v>
      </c>
      <c r="G2541" s="1" t="s">
        <v>36384</v>
      </c>
    </row>
    <row r="2542" spans="1:7" x14ac:dyDescent="0.4">
      <c r="A2542" s="1" t="s">
        <v>2737</v>
      </c>
      <c r="B2542" s="2">
        <v>26616</v>
      </c>
      <c r="C2542" s="1" t="s">
        <v>104</v>
      </c>
      <c r="D2542" s="1" t="s">
        <v>20000</v>
      </c>
      <c r="E2542" s="1" t="s">
        <v>17044</v>
      </c>
      <c r="F2542" s="1" t="s">
        <v>17129</v>
      </c>
      <c r="G2542" s="1" t="s">
        <v>263</v>
      </c>
    </row>
    <row r="2543" spans="1:7" x14ac:dyDescent="0.4">
      <c r="A2543" s="1" t="s">
        <v>2738</v>
      </c>
      <c r="B2543" s="2">
        <v>34900</v>
      </c>
      <c r="C2543" s="1" t="s">
        <v>104</v>
      </c>
      <c r="D2543" s="1" t="s">
        <v>20001</v>
      </c>
      <c r="E2543" s="1" t="s">
        <v>299</v>
      </c>
      <c r="F2543" s="1" t="s">
        <v>18364</v>
      </c>
      <c r="G2543" s="1" t="s">
        <v>34935</v>
      </c>
    </row>
    <row r="2544" spans="1:7" x14ac:dyDescent="0.4">
      <c r="A2544" s="1" t="s">
        <v>2739</v>
      </c>
      <c r="B2544" s="2">
        <v>25447</v>
      </c>
      <c r="C2544" s="1" t="s">
        <v>103</v>
      </c>
      <c r="D2544" s="1" t="s">
        <v>20002</v>
      </c>
      <c r="E2544" s="1" t="s">
        <v>17162</v>
      </c>
      <c r="F2544" s="1" t="s">
        <v>17333</v>
      </c>
      <c r="G2544" s="1" t="s">
        <v>36484</v>
      </c>
    </row>
    <row r="2545" spans="1:7" x14ac:dyDescent="0.4">
      <c r="A2545" s="1" t="s">
        <v>2740</v>
      </c>
      <c r="B2545" s="2">
        <v>21782</v>
      </c>
      <c r="C2545" s="1" t="s">
        <v>103</v>
      </c>
      <c r="D2545" s="1" t="s">
        <v>20003</v>
      </c>
      <c r="E2545" s="1" t="s">
        <v>297</v>
      </c>
      <c r="F2545" s="1" t="s">
        <v>17108</v>
      </c>
      <c r="G2545" s="1" t="s">
        <v>36485</v>
      </c>
    </row>
    <row r="2546" spans="1:7" x14ac:dyDescent="0.4">
      <c r="A2546" s="1" t="s">
        <v>2741</v>
      </c>
      <c r="B2546" s="2">
        <v>27822</v>
      </c>
      <c r="C2546" s="1" t="s">
        <v>103</v>
      </c>
      <c r="D2546" s="1" t="s">
        <v>20004</v>
      </c>
      <c r="E2546" s="1" t="s">
        <v>17087</v>
      </c>
      <c r="F2546" s="1" t="s">
        <v>17125</v>
      </c>
      <c r="G2546" s="1" t="s">
        <v>36486</v>
      </c>
    </row>
    <row r="2547" spans="1:7" x14ac:dyDescent="0.4">
      <c r="A2547" s="1" t="s">
        <v>2742</v>
      </c>
      <c r="B2547" s="2">
        <v>24456</v>
      </c>
      <c r="C2547" s="1" t="s">
        <v>103</v>
      </c>
      <c r="D2547" s="1" t="s">
        <v>20005</v>
      </c>
      <c r="E2547" s="1" t="s">
        <v>298</v>
      </c>
      <c r="F2547" s="1" t="s">
        <v>18364</v>
      </c>
      <c r="G2547" s="1" t="s">
        <v>34826</v>
      </c>
    </row>
    <row r="2548" spans="1:7" x14ac:dyDescent="0.4">
      <c r="A2548" s="1" t="s">
        <v>2743</v>
      </c>
      <c r="B2548" s="2">
        <v>33364</v>
      </c>
      <c r="C2548" s="1" t="s">
        <v>103</v>
      </c>
      <c r="D2548" s="1" t="s">
        <v>20006</v>
      </c>
      <c r="E2548" s="1" t="s">
        <v>298</v>
      </c>
      <c r="F2548" s="1" t="s">
        <v>17673</v>
      </c>
      <c r="G2548" s="1" t="s">
        <v>36487</v>
      </c>
    </row>
    <row r="2549" spans="1:7" x14ac:dyDescent="0.4">
      <c r="A2549" s="1" t="s">
        <v>2744</v>
      </c>
      <c r="B2549" s="2">
        <v>33466</v>
      </c>
      <c r="C2549" s="1" t="s">
        <v>104</v>
      </c>
      <c r="D2549" s="1" t="s">
        <v>20007</v>
      </c>
      <c r="E2549" s="1" t="s">
        <v>17044</v>
      </c>
      <c r="F2549" s="1" t="s">
        <v>17825</v>
      </c>
      <c r="G2549" s="1" t="s">
        <v>36488</v>
      </c>
    </row>
    <row r="2550" spans="1:7" x14ac:dyDescent="0.4">
      <c r="A2550" s="1" t="s">
        <v>2745</v>
      </c>
      <c r="B2550" s="2">
        <v>29164</v>
      </c>
      <c r="C2550" s="1" t="s">
        <v>103</v>
      </c>
      <c r="D2550" s="1" t="s">
        <v>20008</v>
      </c>
      <c r="E2550" s="1" t="s">
        <v>17054</v>
      </c>
      <c r="F2550" s="1" t="s">
        <v>17500</v>
      </c>
      <c r="G2550" s="1" t="s">
        <v>36489</v>
      </c>
    </row>
    <row r="2551" spans="1:7" x14ac:dyDescent="0.4">
      <c r="A2551" s="1" t="s">
        <v>2746</v>
      </c>
      <c r="B2551" s="2">
        <v>23136</v>
      </c>
      <c r="C2551" s="1" t="s">
        <v>104</v>
      </c>
      <c r="D2551" s="1" t="s">
        <v>20009</v>
      </c>
      <c r="E2551" s="1" t="s">
        <v>17044</v>
      </c>
      <c r="F2551" s="1" t="s">
        <v>17645</v>
      </c>
      <c r="G2551" s="1" t="s">
        <v>34803</v>
      </c>
    </row>
    <row r="2552" spans="1:7" x14ac:dyDescent="0.4">
      <c r="A2552" s="1" t="s">
        <v>2747</v>
      </c>
      <c r="B2552" s="2">
        <v>35397</v>
      </c>
      <c r="C2552" s="1" t="s">
        <v>103</v>
      </c>
      <c r="D2552" s="1" t="s">
        <v>20010</v>
      </c>
      <c r="E2552" s="1" t="s">
        <v>17057</v>
      </c>
      <c r="F2552" s="1" t="s">
        <v>17340</v>
      </c>
      <c r="G2552" s="1" t="s">
        <v>36490</v>
      </c>
    </row>
    <row r="2553" spans="1:7" x14ac:dyDescent="0.4">
      <c r="A2553" s="1" t="s">
        <v>2748</v>
      </c>
      <c r="B2553" s="2">
        <v>24872</v>
      </c>
      <c r="C2553" s="1" t="s">
        <v>103</v>
      </c>
      <c r="D2553" s="1" t="s">
        <v>20011</v>
      </c>
      <c r="E2553" s="1" t="s">
        <v>299</v>
      </c>
      <c r="F2553" s="1" t="s">
        <v>17482</v>
      </c>
      <c r="G2553" s="1" t="s">
        <v>36491</v>
      </c>
    </row>
    <row r="2554" spans="1:7" x14ac:dyDescent="0.4">
      <c r="A2554" s="1" t="s">
        <v>2749</v>
      </c>
      <c r="B2554" s="2">
        <v>28423</v>
      </c>
      <c r="C2554" s="1" t="s">
        <v>104</v>
      </c>
      <c r="D2554" s="1" t="s">
        <v>20012</v>
      </c>
      <c r="E2554" s="1" t="s">
        <v>17087</v>
      </c>
      <c r="F2554" s="1" t="s">
        <v>17039</v>
      </c>
      <c r="G2554" s="1" t="s">
        <v>36492</v>
      </c>
    </row>
    <row r="2555" spans="1:7" x14ac:dyDescent="0.4">
      <c r="A2555" s="1" t="s">
        <v>2750</v>
      </c>
      <c r="B2555" s="2">
        <v>35394</v>
      </c>
      <c r="C2555" s="1" t="s">
        <v>103</v>
      </c>
      <c r="D2555" s="1" t="s">
        <v>20013</v>
      </c>
      <c r="E2555" s="1" t="s">
        <v>17074</v>
      </c>
      <c r="F2555" s="1" t="s">
        <v>18874</v>
      </c>
      <c r="G2555" s="1" t="s">
        <v>36493</v>
      </c>
    </row>
    <row r="2556" spans="1:7" x14ac:dyDescent="0.4">
      <c r="A2556" s="1" t="s">
        <v>2751</v>
      </c>
      <c r="B2556" s="2">
        <v>30971</v>
      </c>
      <c r="C2556" s="1" t="s">
        <v>104</v>
      </c>
      <c r="D2556" s="1" t="s">
        <v>20014</v>
      </c>
      <c r="E2556" s="1" t="s">
        <v>298</v>
      </c>
      <c r="F2556" s="1" t="s">
        <v>18113</v>
      </c>
      <c r="G2556" s="1" t="s">
        <v>36494</v>
      </c>
    </row>
    <row r="2557" spans="1:7" x14ac:dyDescent="0.4">
      <c r="A2557" s="1" t="s">
        <v>2752</v>
      </c>
      <c r="B2557" s="2">
        <v>24381</v>
      </c>
      <c r="C2557" s="1" t="s">
        <v>103</v>
      </c>
      <c r="D2557" s="1" t="s">
        <v>20015</v>
      </c>
      <c r="E2557" s="1" t="s">
        <v>17044</v>
      </c>
      <c r="F2557" s="1" t="s">
        <v>17333</v>
      </c>
      <c r="G2557" s="1" t="s">
        <v>36134</v>
      </c>
    </row>
    <row r="2558" spans="1:7" x14ac:dyDescent="0.4">
      <c r="A2558" s="1" t="s">
        <v>2753</v>
      </c>
      <c r="B2558" s="2">
        <v>34936</v>
      </c>
      <c r="C2558" s="1" t="s">
        <v>104</v>
      </c>
      <c r="D2558" s="1" t="s">
        <v>20016</v>
      </c>
      <c r="E2558" s="1" t="s">
        <v>17044</v>
      </c>
      <c r="F2558" s="1" t="s">
        <v>18466</v>
      </c>
      <c r="G2558" s="1" t="s">
        <v>36495</v>
      </c>
    </row>
    <row r="2559" spans="1:7" x14ac:dyDescent="0.4">
      <c r="A2559" s="1" t="s">
        <v>2754</v>
      </c>
      <c r="B2559" s="2">
        <v>21465</v>
      </c>
      <c r="C2559" s="1" t="s">
        <v>104</v>
      </c>
      <c r="D2559" s="1" t="s">
        <v>20017</v>
      </c>
      <c r="E2559" s="1" t="s">
        <v>17090</v>
      </c>
      <c r="F2559" s="1" t="s">
        <v>18223</v>
      </c>
      <c r="G2559" s="1" t="s">
        <v>36496</v>
      </c>
    </row>
    <row r="2560" spans="1:7" x14ac:dyDescent="0.4">
      <c r="A2560" s="1" t="s">
        <v>2755</v>
      </c>
      <c r="B2560" s="2">
        <v>35675</v>
      </c>
      <c r="C2560" s="1" t="s">
        <v>104</v>
      </c>
      <c r="D2560" s="1" t="s">
        <v>20018</v>
      </c>
      <c r="E2560" s="1" t="s">
        <v>17357</v>
      </c>
      <c r="F2560" s="1" t="s">
        <v>18117</v>
      </c>
      <c r="G2560" s="1" t="s">
        <v>36497</v>
      </c>
    </row>
    <row r="2561" spans="1:7" x14ac:dyDescent="0.4">
      <c r="A2561" s="1" t="s">
        <v>2756</v>
      </c>
      <c r="B2561" s="2">
        <v>33969</v>
      </c>
      <c r="C2561" s="1" t="s">
        <v>104</v>
      </c>
      <c r="D2561" s="1" t="s">
        <v>20019</v>
      </c>
      <c r="E2561" s="1" t="s">
        <v>17044</v>
      </c>
      <c r="F2561" s="1" t="s">
        <v>18043</v>
      </c>
      <c r="G2561" s="1" t="s">
        <v>36498</v>
      </c>
    </row>
    <row r="2562" spans="1:7" x14ac:dyDescent="0.4">
      <c r="A2562" s="1" t="s">
        <v>2757</v>
      </c>
      <c r="B2562" s="2">
        <v>25721</v>
      </c>
      <c r="C2562" s="1" t="s">
        <v>103</v>
      </c>
      <c r="D2562" s="1" t="s">
        <v>20020</v>
      </c>
      <c r="E2562" s="1" t="s">
        <v>17057</v>
      </c>
      <c r="F2562" s="1" t="s">
        <v>18072</v>
      </c>
      <c r="G2562" s="1" t="s">
        <v>34660</v>
      </c>
    </row>
    <row r="2563" spans="1:7" x14ac:dyDescent="0.4">
      <c r="A2563" s="1" t="s">
        <v>2758</v>
      </c>
      <c r="B2563" s="2">
        <v>20506</v>
      </c>
      <c r="C2563" s="1" t="s">
        <v>103</v>
      </c>
      <c r="D2563" s="1" t="s">
        <v>20021</v>
      </c>
      <c r="E2563" s="1" t="s">
        <v>17087</v>
      </c>
      <c r="F2563" s="1" t="s">
        <v>17218</v>
      </c>
      <c r="G2563" s="1" t="s">
        <v>36499</v>
      </c>
    </row>
    <row r="2564" spans="1:7" x14ac:dyDescent="0.4">
      <c r="A2564" s="1" t="s">
        <v>2759</v>
      </c>
      <c r="B2564" s="2">
        <v>28342</v>
      </c>
      <c r="C2564" s="1" t="s">
        <v>104</v>
      </c>
      <c r="D2564" s="1" t="s">
        <v>20022</v>
      </c>
      <c r="E2564" s="1" t="s">
        <v>17060</v>
      </c>
      <c r="F2564" s="1" t="s">
        <v>17163</v>
      </c>
      <c r="G2564" s="1" t="s">
        <v>36500</v>
      </c>
    </row>
    <row r="2565" spans="1:7" x14ac:dyDescent="0.4">
      <c r="A2565" s="1" t="s">
        <v>2760</v>
      </c>
      <c r="B2565" s="2">
        <v>27682</v>
      </c>
      <c r="C2565" s="1" t="s">
        <v>103</v>
      </c>
      <c r="D2565" s="1" t="s">
        <v>20023</v>
      </c>
      <c r="E2565" s="1" t="s">
        <v>17063</v>
      </c>
      <c r="F2565" s="1" t="s">
        <v>18113</v>
      </c>
      <c r="G2565" s="1" t="s">
        <v>36501</v>
      </c>
    </row>
    <row r="2566" spans="1:7" x14ac:dyDescent="0.4">
      <c r="A2566" s="1" t="s">
        <v>2761</v>
      </c>
      <c r="B2566" s="2">
        <v>33368</v>
      </c>
      <c r="C2566" s="1" t="s">
        <v>104</v>
      </c>
      <c r="D2566" s="1" t="s">
        <v>20024</v>
      </c>
      <c r="E2566" s="1" t="s">
        <v>17060</v>
      </c>
      <c r="F2566" s="1" t="s">
        <v>17480</v>
      </c>
      <c r="G2566" s="1" t="s">
        <v>36502</v>
      </c>
    </row>
    <row r="2567" spans="1:7" x14ac:dyDescent="0.4">
      <c r="A2567" s="1" t="s">
        <v>2762</v>
      </c>
      <c r="B2567" s="2">
        <v>26023</v>
      </c>
      <c r="C2567" s="1" t="s">
        <v>104</v>
      </c>
      <c r="D2567" s="1" t="s">
        <v>20025</v>
      </c>
      <c r="E2567" s="1" t="s">
        <v>297</v>
      </c>
      <c r="F2567" s="1" t="s">
        <v>17425</v>
      </c>
      <c r="G2567" s="1" t="s">
        <v>36503</v>
      </c>
    </row>
    <row r="2568" spans="1:7" x14ac:dyDescent="0.4">
      <c r="A2568" s="1" t="s">
        <v>2763</v>
      </c>
      <c r="B2568" s="2">
        <v>26245</v>
      </c>
      <c r="C2568" s="1" t="s">
        <v>104</v>
      </c>
      <c r="D2568" s="1" t="s">
        <v>20026</v>
      </c>
      <c r="E2568" s="1" t="s">
        <v>17041</v>
      </c>
      <c r="F2568" s="1" t="s">
        <v>17380</v>
      </c>
      <c r="G2568" s="1" t="s">
        <v>36504</v>
      </c>
    </row>
    <row r="2569" spans="1:7" x14ac:dyDescent="0.4">
      <c r="A2569" s="1" t="s">
        <v>2764</v>
      </c>
      <c r="B2569" s="2">
        <v>23700</v>
      </c>
      <c r="C2569" s="1" t="s">
        <v>103</v>
      </c>
      <c r="D2569" s="1" t="s">
        <v>20027</v>
      </c>
      <c r="E2569" s="1" t="s">
        <v>17041</v>
      </c>
      <c r="F2569" s="1" t="s">
        <v>17188</v>
      </c>
      <c r="G2569" s="1" t="s">
        <v>34889</v>
      </c>
    </row>
    <row r="2570" spans="1:7" x14ac:dyDescent="0.4">
      <c r="A2570" s="1" t="s">
        <v>2765</v>
      </c>
      <c r="B2570" s="2">
        <v>33797</v>
      </c>
      <c r="C2570" s="1" t="s">
        <v>104</v>
      </c>
      <c r="D2570" s="1" t="s">
        <v>20028</v>
      </c>
      <c r="E2570" s="1" t="s">
        <v>299</v>
      </c>
      <c r="F2570" s="1" t="s">
        <v>18577</v>
      </c>
      <c r="G2570" s="1" t="s">
        <v>36505</v>
      </c>
    </row>
    <row r="2571" spans="1:7" x14ac:dyDescent="0.4">
      <c r="A2571" s="1" t="s">
        <v>2766</v>
      </c>
      <c r="B2571" s="2">
        <v>19869</v>
      </c>
      <c r="C2571" s="1" t="s">
        <v>103</v>
      </c>
      <c r="D2571" s="1" t="s">
        <v>20029</v>
      </c>
      <c r="E2571" s="1" t="s">
        <v>17047</v>
      </c>
      <c r="F2571" s="1" t="s">
        <v>18091</v>
      </c>
      <c r="G2571" s="1" t="s">
        <v>36506</v>
      </c>
    </row>
    <row r="2572" spans="1:7" x14ac:dyDescent="0.4">
      <c r="A2572" s="1" t="s">
        <v>2767</v>
      </c>
      <c r="B2572" s="2">
        <v>25027</v>
      </c>
      <c r="C2572" s="1" t="s">
        <v>104</v>
      </c>
      <c r="D2572" s="1" t="s">
        <v>20030</v>
      </c>
      <c r="E2572" s="1" t="s">
        <v>17044</v>
      </c>
      <c r="F2572" s="1" t="s">
        <v>17450</v>
      </c>
      <c r="G2572" s="1" t="s">
        <v>35922</v>
      </c>
    </row>
    <row r="2573" spans="1:7" x14ac:dyDescent="0.4">
      <c r="A2573" s="1" t="s">
        <v>2768</v>
      </c>
      <c r="B2573" s="2">
        <v>22755</v>
      </c>
      <c r="C2573" s="1" t="s">
        <v>103</v>
      </c>
      <c r="D2573" s="1" t="s">
        <v>20031</v>
      </c>
      <c r="E2573" s="1" t="s">
        <v>17047</v>
      </c>
      <c r="F2573" s="1" t="s">
        <v>17196</v>
      </c>
      <c r="G2573" s="1" t="s">
        <v>36507</v>
      </c>
    </row>
    <row r="2574" spans="1:7" x14ac:dyDescent="0.4">
      <c r="A2574" s="1" t="s">
        <v>2769</v>
      </c>
      <c r="B2574" s="2">
        <v>19012</v>
      </c>
      <c r="C2574" s="1" t="s">
        <v>103</v>
      </c>
      <c r="D2574" s="1" t="s">
        <v>20032</v>
      </c>
      <c r="E2574" s="1" t="s">
        <v>17044</v>
      </c>
      <c r="F2574" s="1" t="s">
        <v>17955</v>
      </c>
      <c r="G2574" s="1" t="s">
        <v>36508</v>
      </c>
    </row>
    <row r="2575" spans="1:7" x14ac:dyDescent="0.4">
      <c r="A2575" s="1" t="s">
        <v>2770</v>
      </c>
      <c r="B2575" s="2">
        <v>22397</v>
      </c>
      <c r="C2575" s="1" t="s">
        <v>104</v>
      </c>
      <c r="D2575" s="1" t="s">
        <v>20033</v>
      </c>
      <c r="E2575" s="1" t="s">
        <v>17041</v>
      </c>
      <c r="F2575" s="1" t="s">
        <v>17277</v>
      </c>
      <c r="G2575" s="1" t="s">
        <v>36509</v>
      </c>
    </row>
    <row r="2576" spans="1:7" x14ac:dyDescent="0.4">
      <c r="A2576" s="1" t="s">
        <v>2771</v>
      </c>
      <c r="B2576" s="2">
        <v>17933</v>
      </c>
      <c r="C2576" s="1" t="s">
        <v>104</v>
      </c>
      <c r="D2576" s="1" t="s">
        <v>20034</v>
      </c>
      <c r="E2576" s="1" t="s">
        <v>17054</v>
      </c>
      <c r="F2576" s="1" t="s">
        <v>17835</v>
      </c>
      <c r="G2576" s="1" t="s">
        <v>36510</v>
      </c>
    </row>
    <row r="2577" spans="1:7" x14ac:dyDescent="0.4">
      <c r="A2577" s="1" t="s">
        <v>2772</v>
      </c>
      <c r="B2577" s="2">
        <v>20410</v>
      </c>
      <c r="C2577" s="1" t="s">
        <v>103</v>
      </c>
      <c r="D2577" s="1" t="s">
        <v>20035</v>
      </c>
      <c r="E2577" s="1" t="s">
        <v>17047</v>
      </c>
      <c r="F2577" s="1" t="s">
        <v>17042</v>
      </c>
      <c r="G2577" s="1" t="s">
        <v>36511</v>
      </c>
    </row>
    <row r="2578" spans="1:7" x14ac:dyDescent="0.4">
      <c r="A2578" s="1" t="s">
        <v>2773</v>
      </c>
      <c r="B2578" s="2">
        <v>29371</v>
      </c>
      <c r="C2578" s="1" t="s">
        <v>104</v>
      </c>
      <c r="D2578" s="1" t="s">
        <v>20036</v>
      </c>
      <c r="E2578" s="1" t="s">
        <v>17047</v>
      </c>
      <c r="F2578" s="1" t="s">
        <v>17097</v>
      </c>
      <c r="G2578" s="1" t="s">
        <v>36512</v>
      </c>
    </row>
    <row r="2579" spans="1:7" x14ac:dyDescent="0.4">
      <c r="A2579" s="1" t="s">
        <v>2774</v>
      </c>
      <c r="B2579" s="2">
        <v>27505</v>
      </c>
      <c r="C2579" s="1" t="s">
        <v>104</v>
      </c>
      <c r="D2579" s="1" t="s">
        <v>20037</v>
      </c>
      <c r="E2579" s="1" t="s">
        <v>17044</v>
      </c>
      <c r="F2579" s="1" t="s">
        <v>17858</v>
      </c>
      <c r="G2579" s="1" t="s">
        <v>34990</v>
      </c>
    </row>
    <row r="2580" spans="1:7" x14ac:dyDescent="0.4">
      <c r="A2580" s="1" t="s">
        <v>2775</v>
      </c>
      <c r="B2580" s="2">
        <v>24018</v>
      </c>
      <c r="C2580" s="1" t="s">
        <v>103</v>
      </c>
      <c r="D2580" s="1" t="s">
        <v>20038</v>
      </c>
      <c r="E2580" s="1" t="s">
        <v>17044</v>
      </c>
      <c r="F2580" s="1" t="s">
        <v>17683</v>
      </c>
      <c r="G2580" s="1" t="s">
        <v>36513</v>
      </c>
    </row>
    <row r="2581" spans="1:7" x14ac:dyDescent="0.4">
      <c r="A2581" s="1" t="s">
        <v>2776</v>
      </c>
      <c r="B2581" s="2">
        <v>27667</v>
      </c>
      <c r="C2581" s="1" t="s">
        <v>103</v>
      </c>
      <c r="D2581" s="1" t="s">
        <v>20039</v>
      </c>
      <c r="E2581" s="1" t="s">
        <v>17044</v>
      </c>
      <c r="F2581" s="1" t="s">
        <v>17608</v>
      </c>
      <c r="G2581" s="1" t="s">
        <v>36514</v>
      </c>
    </row>
    <row r="2582" spans="1:7" x14ac:dyDescent="0.4">
      <c r="A2582" s="1" t="s">
        <v>2777</v>
      </c>
      <c r="B2582" s="2">
        <v>30339</v>
      </c>
      <c r="C2582" s="1" t="s">
        <v>104</v>
      </c>
      <c r="D2582" s="1" t="s">
        <v>20040</v>
      </c>
      <c r="E2582" s="1" t="s">
        <v>17044</v>
      </c>
      <c r="F2582" s="1" t="s">
        <v>17286</v>
      </c>
      <c r="G2582" s="1" t="s">
        <v>34815</v>
      </c>
    </row>
    <row r="2583" spans="1:7" x14ac:dyDescent="0.4">
      <c r="A2583" s="1" t="s">
        <v>2778</v>
      </c>
      <c r="B2583" s="2">
        <v>22883</v>
      </c>
      <c r="C2583" s="1" t="s">
        <v>103</v>
      </c>
      <c r="D2583" s="1" t="s">
        <v>20041</v>
      </c>
      <c r="E2583" s="1" t="s">
        <v>298</v>
      </c>
      <c r="F2583" s="1" t="s">
        <v>17554</v>
      </c>
      <c r="G2583" s="1" t="s">
        <v>36515</v>
      </c>
    </row>
    <row r="2584" spans="1:7" x14ac:dyDescent="0.4">
      <c r="A2584" s="1" t="s">
        <v>2779</v>
      </c>
      <c r="B2584" s="2">
        <v>35769</v>
      </c>
      <c r="C2584" s="1" t="s">
        <v>103</v>
      </c>
      <c r="D2584" s="1" t="s">
        <v>20042</v>
      </c>
      <c r="E2584" s="1" t="s">
        <v>17044</v>
      </c>
      <c r="F2584" s="1" t="s">
        <v>17885</v>
      </c>
      <c r="G2584" s="1" t="s">
        <v>36516</v>
      </c>
    </row>
    <row r="2585" spans="1:7" x14ac:dyDescent="0.4">
      <c r="A2585" s="1" t="s">
        <v>2780</v>
      </c>
      <c r="B2585" s="2">
        <v>24982</v>
      </c>
      <c r="C2585" s="1" t="s">
        <v>103</v>
      </c>
      <c r="D2585" s="1" t="s">
        <v>20043</v>
      </c>
      <c r="E2585" s="1" t="s">
        <v>17087</v>
      </c>
      <c r="F2585" s="1" t="s">
        <v>18674</v>
      </c>
      <c r="G2585" s="1" t="s">
        <v>34521</v>
      </c>
    </row>
    <row r="2586" spans="1:7" x14ac:dyDescent="0.4">
      <c r="A2586" s="1" t="s">
        <v>2781</v>
      </c>
      <c r="B2586" s="2">
        <v>30452</v>
      </c>
      <c r="C2586" s="1" t="s">
        <v>104</v>
      </c>
      <c r="D2586" s="1" t="s">
        <v>20044</v>
      </c>
      <c r="E2586" s="1" t="s">
        <v>17060</v>
      </c>
      <c r="F2586" s="1" t="s">
        <v>17540</v>
      </c>
      <c r="G2586" s="1" t="s">
        <v>36517</v>
      </c>
    </row>
    <row r="2587" spans="1:7" x14ac:dyDescent="0.4">
      <c r="A2587" s="1" t="s">
        <v>2782</v>
      </c>
      <c r="B2587" s="2">
        <v>28921</v>
      </c>
      <c r="C2587" s="1" t="s">
        <v>104</v>
      </c>
      <c r="D2587" s="1" t="s">
        <v>20045</v>
      </c>
      <c r="E2587" s="1" t="s">
        <v>17162</v>
      </c>
      <c r="F2587" s="1" t="s">
        <v>17658</v>
      </c>
      <c r="G2587" s="1" t="s">
        <v>34684</v>
      </c>
    </row>
    <row r="2588" spans="1:7" x14ac:dyDescent="0.4">
      <c r="A2588" s="1" t="s">
        <v>2783</v>
      </c>
      <c r="B2588" s="2">
        <v>22136</v>
      </c>
      <c r="C2588" s="1" t="s">
        <v>103</v>
      </c>
      <c r="D2588" s="1" t="s">
        <v>20046</v>
      </c>
      <c r="E2588" s="1" t="s">
        <v>17041</v>
      </c>
      <c r="F2588" s="1" t="s">
        <v>17106</v>
      </c>
      <c r="G2588" s="1" t="s">
        <v>36518</v>
      </c>
    </row>
    <row r="2589" spans="1:7" x14ac:dyDescent="0.4">
      <c r="A2589" s="1" t="s">
        <v>2784</v>
      </c>
      <c r="B2589" s="2">
        <v>27611</v>
      </c>
      <c r="C2589" s="1" t="s">
        <v>104</v>
      </c>
      <c r="D2589" s="1" t="s">
        <v>20047</v>
      </c>
      <c r="E2589" s="1" t="s">
        <v>17044</v>
      </c>
      <c r="F2589" s="1" t="s">
        <v>17429</v>
      </c>
      <c r="G2589" s="1" t="s">
        <v>34987</v>
      </c>
    </row>
    <row r="2590" spans="1:7" x14ac:dyDescent="0.4">
      <c r="A2590" s="1" t="s">
        <v>2785</v>
      </c>
      <c r="B2590" s="2">
        <v>25811</v>
      </c>
      <c r="C2590" s="1" t="s">
        <v>104</v>
      </c>
      <c r="D2590" s="1" t="s">
        <v>20048</v>
      </c>
      <c r="E2590" s="1" t="s">
        <v>298</v>
      </c>
      <c r="F2590" s="1" t="s">
        <v>17271</v>
      </c>
      <c r="G2590" s="1" t="s">
        <v>36519</v>
      </c>
    </row>
    <row r="2591" spans="1:7" x14ac:dyDescent="0.4">
      <c r="A2591" s="1" t="s">
        <v>2786</v>
      </c>
      <c r="B2591" s="2">
        <v>18778</v>
      </c>
      <c r="C2591" s="1" t="s">
        <v>103</v>
      </c>
      <c r="D2591" s="1" t="s">
        <v>20049</v>
      </c>
      <c r="E2591" s="1" t="s">
        <v>17057</v>
      </c>
      <c r="F2591" s="1" t="s">
        <v>17822</v>
      </c>
      <c r="G2591" s="1" t="s">
        <v>36520</v>
      </c>
    </row>
    <row r="2592" spans="1:7" x14ac:dyDescent="0.4">
      <c r="A2592" s="1" t="s">
        <v>2787</v>
      </c>
      <c r="B2592" s="2">
        <v>24643</v>
      </c>
      <c r="C2592" s="1" t="s">
        <v>103</v>
      </c>
      <c r="D2592" s="1" t="s">
        <v>20050</v>
      </c>
      <c r="E2592" s="1" t="s">
        <v>298</v>
      </c>
      <c r="F2592" s="1" t="s">
        <v>17594</v>
      </c>
      <c r="G2592" s="1" t="s">
        <v>35942</v>
      </c>
    </row>
    <row r="2593" spans="1:7" x14ac:dyDescent="0.4">
      <c r="A2593" s="1" t="s">
        <v>2788</v>
      </c>
      <c r="B2593" s="2">
        <v>26429</v>
      </c>
      <c r="C2593" s="1" t="s">
        <v>104</v>
      </c>
      <c r="D2593" s="1" t="s">
        <v>20051</v>
      </c>
      <c r="E2593" s="1" t="s">
        <v>17357</v>
      </c>
      <c r="F2593" s="1" t="s">
        <v>18028</v>
      </c>
      <c r="G2593" s="1" t="s">
        <v>36521</v>
      </c>
    </row>
    <row r="2594" spans="1:7" x14ac:dyDescent="0.4">
      <c r="A2594" s="1" t="s">
        <v>2789</v>
      </c>
      <c r="B2594" s="2">
        <v>27266</v>
      </c>
      <c r="C2594" s="1" t="s">
        <v>103</v>
      </c>
      <c r="D2594" s="1" t="s">
        <v>20052</v>
      </c>
      <c r="E2594" s="1" t="s">
        <v>17090</v>
      </c>
      <c r="F2594" s="1" t="s">
        <v>17200</v>
      </c>
      <c r="G2594" s="1" t="s">
        <v>36522</v>
      </c>
    </row>
    <row r="2595" spans="1:7" x14ac:dyDescent="0.4">
      <c r="A2595" s="1" t="s">
        <v>2790</v>
      </c>
      <c r="B2595" s="2">
        <v>29612</v>
      </c>
      <c r="C2595" s="1" t="s">
        <v>104</v>
      </c>
      <c r="D2595" s="1" t="s">
        <v>20053</v>
      </c>
      <c r="E2595" s="1" t="s">
        <v>17047</v>
      </c>
      <c r="F2595" s="1" t="s">
        <v>18295</v>
      </c>
      <c r="G2595" s="1" t="s">
        <v>34651</v>
      </c>
    </row>
    <row r="2596" spans="1:7" x14ac:dyDescent="0.4">
      <c r="A2596" s="1" t="s">
        <v>2791</v>
      </c>
      <c r="B2596" s="2">
        <v>20543</v>
      </c>
      <c r="C2596" s="1" t="s">
        <v>104</v>
      </c>
      <c r="D2596" s="1" t="s">
        <v>20054</v>
      </c>
      <c r="E2596" s="1" t="s">
        <v>17047</v>
      </c>
      <c r="F2596" s="1" t="s">
        <v>18499</v>
      </c>
      <c r="G2596" s="1" t="s">
        <v>36523</v>
      </c>
    </row>
    <row r="2597" spans="1:7" x14ac:dyDescent="0.4">
      <c r="A2597" s="1" t="s">
        <v>2792</v>
      </c>
      <c r="B2597" s="2">
        <v>27314</v>
      </c>
      <c r="C2597" s="1" t="s">
        <v>104</v>
      </c>
      <c r="D2597" s="1" t="s">
        <v>20055</v>
      </c>
      <c r="E2597" s="1" t="s">
        <v>17044</v>
      </c>
      <c r="F2597" s="1" t="s">
        <v>17257</v>
      </c>
      <c r="G2597" s="1" t="s">
        <v>36524</v>
      </c>
    </row>
    <row r="2598" spans="1:7" x14ac:dyDescent="0.4">
      <c r="A2598" s="1" t="s">
        <v>2793</v>
      </c>
      <c r="B2598" s="2">
        <v>26252</v>
      </c>
      <c r="C2598" s="1" t="s">
        <v>103</v>
      </c>
      <c r="D2598" s="1" t="s">
        <v>20056</v>
      </c>
      <c r="E2598" s="1" t="s">
        <v>17044</v>
      </c>
      <c r="F2598" s="1" t="s">
        <v>17728</v>
      </c>
      <c r="G2598" s="1" t="s">
        <v>36525</v>
      </c>
    </row>
    <row r="2599" spans="1:7" x14ac:dyDescent="0.4">
      <c r="A2599" s="1" t="s">
        <v>2794</v>
      </c>
      <c r="B2599" s="2">
        <v>28102</v>
      </c>
      <c r="C2599" s="1" t="s">
        <v>103</v>
      </c>
      <c r="D2599" s="1" t="s">
        <v>20057</v>
      </c>
      <c r="E2599" s="1" t="s">
        <v>298</v>
      </c>
      <c r="F2599" s="1" t="s">
        <v>17114</v>
      </c>
      <c r="G2599" s="1" t="s">
        <v>36526</v>
      </c>
    </row>
    <row r="2600" spans="1:7" x14ac:dyDescent="0.4">
      <c r="A2600" s="1" t="s">
        <v>2795</v>
      </c>
      <c r="B2600" s="2">
        <v>18415</v>
      </c>
      <c r="C2600" s="1" t="s">
        <v>103</v>
      </c>
      <c r="D2600" s="1" t="s">
        <v>20058</v>
      </c>
      <c r="E2600" s="1" t="s">
        <v>17044</v>
      </c>
      <c r="F2600" s="1" t="s">
        <v>17389</v>
      </c>
      <c r="G2600" s="1" t="s">
        <v>36527</v>
      </c>
    </row>
    <row r="2601" spans="1:7" x14ac:dyDescent="0.4">
      <c r="A2601" s="1" t="s">
        <v>2796</v>
      </c>
      <c r="B2601" s="2">
        <v>19365</v>
      </c>
      <c r="C2601" s="1" t="s">
        <v>104</v>
      </c>
      <c r="D2601" s="1" t="s">
        <v>20059</v>
      </c>
      <c r="E2601" s="1" t="s">
        <v>17057</v>
      </c>
      <c r="F2601" s="1" t="s">
        <v>18117</v>
      </c>
      <c r="G2601" s="1" t="s">
        <v>36528</v>
      </c>
    </row>
    <row r="2602" spans="1:7" x14ac:dyDescent="0.4">
      <c r="A2602" s="1" t="s">
        <v>2797</v>
      </c>
      <c r="B2602" s="2">
        <v>32418</v>
      </c>
      <c r="C2602" s="1" t="s">
        <v>104</v>
      </c>
      <c r="D2602" s="1" t="s">
        <v>20060</v>
      </c>
      <c r="E2602" s="1" t="s">
        <v>17087</v>
      </c>
      <c r="F2602" s="1" t="s">
        <v>17679</v>
      </c>
      <c r="G2602" s="1" t="s">
        <v>36529</v>
      </c>
    </row>
    <row r="2603" spans="1:7" x14ac:dyDescent="0.4">
      <c r="A2603" s="1" t="s">
        <v>2798</v>
      </c>
      <c r="B2603" s="2">
        <v>26134</v>
      </c>
      <c r="C2603" s="1" t="s">
        <v>103</v>
      </c>
      <c r="D2603" s="1" t="s">
        <v>20061</v>
      </c>
      <c r="E2603" s="1" t="s">
        <v>17054</v>
      </c>
      <c r="F2603" s="1" t="s">
        <v>17391</v>
      </c>
      <c r="G2603" s="1" t="s">
        <v>35357</v>
      </c>
    </row>
    <row r="2604" spans="1:7" x14ac:dyDescent="0.4">
      <c r="A2604" s="1" t="s">
        <v>2799</v>
      </c>
      <c r="B2604" s="2">
        <v>25830</v>
      </c>
      <c r="C2604" s="1" t="s">
        <v>103</v>
      </c>
      <c r="D2604" s="1" t="s">
        <v>20062</v>
      </c>
      <c r="E2604" s="1" t="s">
        <v>17044</v>
      </c>
      <c r="F2604" s="1" t="s">
        <v>17151</v>
      </c>
      <c r="G2604" s="1" t="s">
        <v>36530</v>
      </c>
    </row>
    <row r="2605" spans="1:7" x14ac:dyDescent="0.4">
      <c r="A2605" s="1" t="s">
        <v>2800</v>
      </c>
      <c r="B2605" s="2">
        <v>23875</v>
      </c>
      <c r="C2605" s="1" t="s">
        <v>104</v>
      </c>
      <c r="D2605" s="1" t="s">
        <v>20063</v>
      </c>
      <c r="E2605" s="1" t="s">
        <v>17054</v>
      </c>
      <c r="F2605" s="1" t="s">
        <v>19081</v>
      </c>
      <c r="G2605" s="1" t="s">
        <v>36531</v>
      </c>
    </row>
    <row r="2606" spans="1:7" x14ac:dyDescent="0.4">
      <c r="A2606" s="1" t="s">
        <v>2801</v>
      </c>
      <c r="B2606" s="2">
        <v>26490</v>
      </c>
      <c r="C2606" s="1" t="s">
        <v>103</v>
      </c>
      <c r="D2606" s="1" t="s">
        <v>20064</v>
      </c>
      <c r="E2606" s="1" t="s">
        <v>298</v>
      </c>
      <c r="F2606" s="1" t="s">
        <v>17482</v>
      </c>
      <c r="G2606" s="1" t="s">
        <v>36429</v>
      </c>
    </row>
    <row r="2607" spans="1:7" x14ac:dyDescent="0.4">
      <c r="A2607" s="1" t="s">
        <v>2802</v>
      </c>
      <c r="B2607" s="2">
        <v>24160</v>
      </c>
      <c r="C2607" s="1" t="s">
        <v>103</v>
      </c>
      <c r="D2607" s="1" t="s">
        <v>20065</v>
      </c>
      <c r="E2607" s="1" t="s">
        <v>17044</v>
      </c>
      <c r="F2607" s="1" t="s">
        <v>18499</v>
      </c>
      <c r="G2607" s="1" t="s">
        <v>36532</v>
      </c>
    </row>
    <row r="2608" spans="1:7" x14ac:dyDescent="0.4">
      <c r="A2608" s="1" t="s">
        <v>2803</v>
      </c>
      <c r="B2608" s="2">
        <v>22232</v>
      </c>
      <c r="C2608" s="1" t="s">
        <v>103</v>
      </c>
      <c r="D2608" s="1" t="s">
        <v>20066</v>
      </c>
      <c r="E2608" s="1" t="s">
        <v>17162</v>
      </c>
      <c r="F2608" s="1" t="s">
        <v>17267</v>
      </c>
      <c r="G2608" s="1" t="s">
        <v>36533</v>
      </c>
    </row>
    <row r="2609" spans="1:7" x14ac:dyDescent="0.4">
      <c r="A2609" s="1" t="s">
        <v>2804</v>
      </c>
      <c r="B2609" s="2">
        <v>18510</v>
      </c>
      <c r="C2609" s="1" t="s">
        <v>103</v>
      </c>
      <c r="D2609" s="1" t="s">
        <v>20067</v>
      </c>
      <c r="E2609" s="1" t="s">
        <v>299</v>
      </c>
      <c r="F2609" s="1" t="s">
        <v>17249</v>
      </c>
      <c r="G2609" s="1" t="s">
        <v>36534</v>
      </c>
    </row>
    <row r="2610" spans="1:7" x14ac:dyDescent="0.4">
      <c r="A2610" s="1" t="s">
        <v>2805</v>
      </c>
      <c r="B2610" s="2">
        <v>23556</v>
      </c>
      <c r="C2610" s="1" t="s">
        <v>103</v>
      </c>
      <c r="D2610" s="1" t="s">
        <v>20068</v>
      </c>
      <c r="E2610" s="1" t="s">
        <v>17047</v>
      </c>
      <c r="F2610" s="1" t="s">
        <v>17742</v>
      </c>
      <c r="G2610" s="1" t="s">
        <v>35115</v>
      </c>
    </row>
    <row r="2611" spans="1:7" x14ac:dyDescent="0.4">
      <c r="A2611" s="1" t="s">
        <v>2806</v>
      </c>
      <c r="B2611" s="2">
        <v>25650</v>
      </c>
      <c r="C2611" s="1" t="s">
        <v>104</v>
      </c>
      <c r="D2611" s="1" t="s">
        <v>20069</v>
      </c>
      <c r="E2611" s="1" t="s">
        <v>17063</v>
      </c>
      <c r="F2611" s="1" t="s">
        <v>17879</v>
      </c>
      <c r="G2611" s="1" t="s">
        <v>36535</v>
      </c>
    </row>
    <row r="2612" spans="1:7" x14ac:dyDescent="0.4">
      <c r="A2612" s="1" t="s">
        <v>2807</v>
      </c>
      <c r="B2612" s="2">
        <v>24215</v>
      </c>
      <c r="C2612" s="1" t="s">
        <v>103</v>
      </c>
      <c r="D2612" s="1" t="s">
        <v>20070</v>
      </c>
      <c r="E2612" s="1" t="s">
        <v>17054</v>
      </c>
      <c r="F2612" s="1" t="s">
        <v>18372</v>
      </c>
      <c r="G2612" s="1" t="s">
        <v>36536</v>
      </c>
    </row>
    <row r="2613" spans="1:7" x14ac:dyDescent="0.4">
      <c r="A2613" s="1" t="s">
        <v>2808</v>
      </c>
      <c r="B2613" s="2">
        <v>28218</v>
      </c>
      <c r="C2613" s="1" t="s">
        <v>103</v>
      </c>
      <c r="D2613" s="1" t="s">
        <v>20071</v>
      </c>
      <c r="E2613" s="1" t="s">
        <v>17090</v>
      </c>
      <c r="F2613" s="1" t="s">
        <v>17362</v>
      </c>
      <c r="G2613" s="1" t="s">
        <v>34849</v>
      </c>
    </row>
    <row r="2614" spans="1:7" x14ac:dyDescent="0.4">
      <c r="A2614" s="1" t="s">
        <v>2809</v>
      </c>
      <c r="B2614" s="2">
        <v>26237</v>
      </c>
      <c r="C2614" s="1" t="s">
        <v>103</v>
      </c>
      <c r="D2614" s="1" t="s">
        <v>20072</v>
      </c>
      <c r="E2614" s="1" t="s">
        <v>17063</v>
      </c>
      <c r="F2614" s="1" t="s">
        <v>17093</v>
      </c>
      <c r="G2614" s="1" t="s">
        <v>36537</v>
      </c>
    </row>
    <row r="2615" spans="1:7" x14ac:dyDescent="0.4">
      <c r="A2615" s="1" t="s">
        <v>2810</v>
      </c>
      <c r="B2615" s="2">
        <v>27030</v>
      </c>
      <c r="C2615" s="1" t="s">
        <v>103</v>
      </c>
      <c r="D2615" s="1" t="s">
        <v>20073</v>
      </c>
      <c r="E2615" s="1" t="s">
        <v>17044</v>
      </c>
      <c r="F2615" s="1" t="s">
        <v>17374</v>
      </c>
      <c r="G2615" s="1" t="s">
        <v>35792</v>
      </c>
    </row>
    <row r="2616" spans="1:7" x14ac:dyDescent="0.4">
      <c r="A2616" s="1" t="s">
        <v>2811</v>
      </c>
      <c r="B2616" s="2">
        <v>26757</v>
      </c>
      <c r="C2616" s="1" t="s">
        <v>103</v>
      </c>
      <c r="D2616" s="1" t="s">
        <v>20074</v>
      </c>
      <c r="E2616" s="1" t="s">
        <v>298</v>
      </c>
      <c r="F2616" s="1" t="s">
        <v>18028</v>
      </c>
      <c r="G2616" s="1" t="s">
        <v>36538</v>
      </c>
    </row>
    <row r="2617" spans="1:7" x14ac:dyDescent="0.4">
      <c r="A2617" s="1" t="s">
        <v>2812</v>
      </c>
      <c r="B2617" s="2">
        <v>24394</v>
      </c>
      <c r="C2617" s="1" t="s">
        <v>103</v>
      </c>
      <c r="D2617" s="1" t="s">
        <v>20075</v>
      </c>
      <c r="E2617" s="1" t="s">
        <v>17054</v>
      </c>
      <c r="F2617" s="1" t="s">
        <v>17733</v>
      </c>
      <c r="G2617" s="1" t="s">
        <v>36178</v>
      </c>
    </row>
    <row r="2618" spans="1:7" x14ac:dyDescent="0.4">
      <c r="A2618" s="1" t="s">
        <v>2813</v>
      </c>
      <c r="B2618" s="2">
        <v>29532</v>
      </c>
      <c r="C2618" s="1" t="s">
        <v>103</v>
      </c>
      <c r="D2618" s="1" t="s">
        <v>20076</v>
      </c>
      <c r="E2618" s="1" t="s">
        <v>17044</v>
      </c>
      <c r="F2618" s="1" t="s">
        <v>17353</v>
      </c>
      <c r="G2618" s="1" t="s">
        <v>36539</v>
      </c>
    </row>
    <row r="2619" spans="1:7" x14ac:dyDescent="0.4">
      <c r="A2619" s="1" t="s">
        <v>2814</v>
      </c>
      <c r="B2619" s="2">
        <v>32239</v>
      </c>
      <c r="C2619" s="1" t="s">
        <v>104</v>
      </c>
      <c r="D2619" s="1" t="s">
        <v>20077</v>
      </c>
      <c r="E2619" s="1" t="s">
        <v>17041</v>
      </c>
      <c r="F2619" s="1" t="s">
        <v>18091</v>
      </c>
      <c r="G2619" s="1" t="s">
        <v>36540</v>
      </c>
    </row>
    <row r="2620" spans="1:7" x14ac:dyDescent="0.4">
      <c r="A2620" s="1" t="s">
        <v>2815</v>
      </c>
      <c r="B2620" s="2">
        <v>19378</v>
      </c>
      <c r="C2620" s="1" t="s">
        <v>103</v>
      </c>
      <c r="D2620" s="1" t="s">
        <v>20078</v>
      </c>
      <c r="E2620" s="1" t="s">
        <v>17087</v>
      </c>
      <c r="F2620" s="1" t="s">
        <v>17169</v>
      </c>
      <c r="G2620" s="1" t="s">
        <v>36002</v>
      </c>
    </row>
    <row r="2621" spans="1:7" x14ac:dyDescent="0.4">
      <c r="A2621" s="1" t="s">
        <v>2816</v>
      </c>
      <c r="B2621" s="2">
        <v>17748</v>
      </c>
      <c r="C2621" s="1" t="s">
        <v>103</v>
      </c>
      <c r="D2621" s="1" t="s">
        <v>20079</v>
      </c>
      <c r="E2621" s="1" t="s">
        <v>17047</v>
      </c>
      <c r="F2621" s="1" t="s">
        <v>17171</v>
      </c>
      <c r="G2621" s="1" t="s">
        <v>36541</v>
      </c>
    </row>
    <row r="2622" spans="1:7" x14ac:dyDescent="0.4">
      <c r="A2622" s="1" t="s">
        <v>2817</v>
      </c>
      <c r="B2622" s="2">
        <v>28692</v>
      </c>
      <c r="C2622" s="1" t="s">
        <v>104</v>
      </c>
      <c r="D2622" s="1" t="s">
        <v>20080</v>
      </c>
      <c r="E2622" s="1" t="s">
        <v>298</v>
      </c>
      <c r="F2622" s="1" t="s">
        <v>17559</v>
      </c>
      <c r="G2622" s="1" t="s">
        <v>36542</v>
      </c>
    </row>
    <row r="2623" spans="1:7" x14ac:dyDescent="0.4">
      <c r="A2623" s="1" t="s">
        <v>2818</v>
      </c>
      <c r="B2623" s="2">
        <v>21877</v>
      </c>
      <c r="C2623" s="1" t="s">
        <v>104</v>
      </c>
      <c r="D2623" s="1" t="s">
        <v>20081</v>
      </c>
      <c r="E2623" s="1" t="s">
        <v>297</v>
      </c>
      <c r="F2623" s="1" t="s">
        <v>17968</v>
      </c>
      <c r="G2623" s="1" t="s">
        <v>36543</v>
      </c>
    </row>
    <row r="2624" spans="1:7" x14ac:dyDescent="0.4">
      <c r="A2624" s="1" t="s">
        <v>2819</v>
      </c>
      <c r="B2624" s="2">
        <v>21917</v>
      </c>
      <c r="C2624" s="1" t="s">
        <v>103</v>
      </c>
      <c r="D2624" s="1" t="s">
        <v>20082</v>
      </c>
      <c r="E2624" s="1" t="s">
        <v>298</v>
      </c>
      <c r="F2624" s="1" t="s">
        <v>17822</v>
      </c>
      <c r="G2624" s="1" t="s">
        <v>36544</v>
      </c>
    </row>
    <row r="2625" spans="1:7" x14ac:dyDescent="0.4">
      <c r="A2625" s="1" t="s">
        <v>2820</v>
      </c>
      <c r="B2625" s="2">
        <v>30217</v>
      </c>
      <c r="C2625" s="1" t="s">
        <v>104</v>
      </c>
      <c r="D2625" s="1" t="s">
        <v>20083</v>
      </c>
      <c r="E2625" s="1" t="s">
        <v>17047</v>
      </c>
      <c r="F2625" s="1" t="s">
        <v>17849</v>
      </c>
      <c r="G2625" s="1" t="s">
        <v>36545</v>
      </c>
    </row>
    <row r="2626" spans="1:7" x14ac:dyDescent="0.4">
      <c r="A2626" s="1" t="s">
        <v>2821</v>
      </c>
      <c r="B2626" s="2">
        <v>33145</v>
      </c>
      <c r="C2626" s="1" t="s">
        <v>103</v>
      </c>
      <c r="D2626" s="1" t="s">
        <v>20084</v>
      </c>
      <c r="E2626" s="1" t="s">
        <v>297</v>
      </c>
      <c r="F2626" s="1" t="s">
        <v>18223</v>
      </c>
      <c r="G2626" s="1" t="s">
        <v>36546</v>
      </c>
    </row>
    <row r="2627" spans="1:7" x14ac:dyDescent="0.4">
      <c r="A2627" s="1" t="s">
        <v>2822</v>
      </c>
      <c r="B2627" s="2">
        <v>34484</v>
      </c>
      <c r="C2627" s="1" t="s">
        <v>103</v>
      </c>
      <c r="D2627" s="1" t="s">
        <v>20085</v>
      </c>
      <c r="E2627" s="1" t="s">
        <v>299</v>
      </c>
      <c r="F2627" s="1" t="s">
        <v>18045</v>
      </c>
      <c r="G2627" s="1" t="s">
        <v>36547</v>
      </c>
    </row>
    <row r="2628" spans="1:7" x14ac:dyDescent="0.4">
      <c r="A2628" s="1" t="s">
        <v>2823</v>
      </c>
      <c r="B2628" s="2">
        <v>35025</v>
      </c>
      <c r="C2628" s="1" t="s">
        <v>103</v>
      </c>
      <c r="D2628" s="1" t="s">
        <v>20086</v>
      </c>
      <c r="E2628" s="1" t="s">
        <v>17047</v>
      </c>
      <c r="F2628" s="1" t="s">
        <v>17290</v>
      </c>
      <c r="G2628" s="1" t="s">
        <v>36152</v>
      </c>
    </row>
    <row r="2629" spans="1:7" x14ac:dyDescent="0.4">
      <c r="A2629" s="1" t="s">
        <v>2824</v>
      </c>
      <c r="B2629" s="2">
        <v>18614</v>
      </c>
      <c r="C2629" s="1" t="s">
        <v>103</v>
      </c>
      <c r="D2629" s="1" t="s">
        <v>20087</v>
      </c>
      <c r="E2629" s="1" t="s">
        <v>17057</v>
      </c>
      <c r="F2629" s="1" t="s">
        <v>17163</v>
      </c>
      <c r="G2629" s="1" t="s">
        <v>35546</v>
      </c>
    </row>
    <row r="2630" spans="1:7" x14ac:dyDescent="0.4">
      <c r="A2630" s="1" t="s">
        <v>2825</v>
      </c>
      <c r="B2630" s="2">
        <v>36058</v>
      </c>
      <c r="C2630" s="1" t="s">
        <v>104</v>
      </c>
      <c r="D2630" s="1" t="s">
        <v>20088</v>
      </c>
      <c r="E2630" s="1" t="s">
        <v>17057</v>
      </c>
      <c r="F2630" s="1" t="s">
        <v>17141</v>
      </c>
      <c r="G2630" s="1" t="s">
        <v>36548</v>
      </c>
    </row>
    <row r="2631" spans="1:7" x14ac:dyDescent="0.4">
      <c r="A2631" s="1" t="s">
        <v>2826</v>
      </c>
      <c r="B2631" s="2">
        <v>24581</v>
      </c>
      <c r="C2631" s="1" t="s">
        <v>104</v>
      </c>
      <c r="D2631" s="1" t="s">
        <v>20089</v>
      </c>
      <c r="E2631" s="1" t="s">
        <v>17044</v>
      </c>
      <c r="F2631" s="1" t="s">
        <v>17048</v>
      </c>
      <c r="G2631" s="1" t="s">
        <v>35738</v>
      </c>
    </row>
    <row r="2632" spans="1:7" x14ac:dyDescent="0.4">
      <c r="A2632" s="1" t="s">
        <v>2827</v>
      </c>
      <c r="B2632" s="2">
        <v>19996</v>
      </c>
      <c r="C2632" s="1" t="s">
        <v>103</v>
      </c>
      <c r="D2632" s="1" t="s">
        <v>20090</v>
      </c>
      <c r="E2632" s="1" t="s">
        <v>17054</v>
      </c>
      <c r="F2632" s="1" t="s">
        <v>17575</v>
      </c>
      <c r="G2632" s="1" t="s">
        <v>35817</v>
      </c>
    </row>
    <row r="2633" spans="1:7" x14ac:dyDescent="0.4">
      <c r="A2633" s="1" t="s">
        <v>2828</v>
      </c>
      <c r="B2633" s="2">
        <v>26418</v>
      </c>
      <c r="C2633" s="1" t="s">
        <v>103</v>
      </c>
      <c r="D2633" s="1" t="s">
        <v>20091</v>
      </c>
      <c r="E2633" s="1" t="s">
        <v>298</v>
      </c>
      <c r="F2633" s="1" t="s">
        <v>17169</v>
      </c>
      <c r="G2633" s="1" t="s">
        <v>36549</v>
      </c>
    </row>
    <row r="2634" spans="1:7" x14ac:dyDescent="0.4">
      <c r="A2634" s="1" t="s">
        <v>2829</v>
      </c>
      <c r="B2634" s="2">
        <v>28739</v>
      </c>
      <c r="C2634" s="1" t="s">
        <v>103</v>
      </c>
      <c r="D2634" s="1" t="s">
        <v>20092</v>
      </c>
      <c r="E2634" s="1" t="s">
        <v>17060</v>
      </c>
      <c r="F2634" s="1" t="s">
        <v>18337</v>
      </c>
      <c r="G2634" s="1" t="s">
        <v>36550</v>
      </c>
    </row>
    <row r="2635" spans="1:7" x14ac:dyDescent="0.4">
      <c r="A2635" s="1" t="s">
        <v>2830</v>
      </c>
      <c r="B2635" s="2">
        <v>27852</v>
      </c>
      <c r="C2635" s="1" t="s">
        <v>103</v>
      </c>
      <c r="D2635" s="1" t="s">
        <v>20093</v>
      </c>
      <c r="E2635" s="1" t="s">
        <v>297</v>
      </c>
      <c r="F2635" s="1" t="s">
        <v>17904</v>
      </c>
      <c r="G2635" s="1" t="s">
        <v>36551</v>
      </c>
    </row>
    <row r="2636" spans="1:7" x14ac:dyDescent="0.4">
      <c r="A2636" s="1" t="s">
        <v>2831</v>
      </c>
      <c r="B2636" s="2">
        <v>28214</v>
      </c>
      <c r="C2636" s="1" t="s">
        <v>104</v>
      </c>
      <c r="D2636" s="1" t="s">
        <v>20094</v>
      </c>
      <c r="E2636" s="1" t="s">
        <v>17060</v>
      </c>
      <c r="F2636" s="1" t="s">
        <v>18292</v>
      </c>
      <c r="G2636" s="1" t="s">
        <v>35759</v>
      </c>
    </row>
    <row r="2637" spans="1:7" x14ac:dyDescent="0.4">
      <c r="A2637" s="1" t="s">
        <v>2832</v>
      </c>
      <c r="B2637" s="2">
        <v>19367</v>
      </c>
      <c r="C2637" s="1" t="s">
        <v>103</v>
      </c>
      <c r="D2637" s="1" t="s">
        <v>20095</v>
      </c>
      <c r="E2637" s="1" t="s">
        <v>17087</v>
      </c>
      <c r="F2637" s="1" t="s">
        <v>17724</v>
      </c>
      <c r="G2637" s="1" t="s">
        <v>36552</v>
      </c>
    </row>
    <row r="2638" spans="1:7" x14ac:dyDescent="0.4">
      <c r="A2638" s="1" t="s">
        <v>2833</v>
      </c>
      <c r="B2638" s="2">
        <v>27361</v>
      </c>
      <c r="C2638" s="1" t="s">
        <v>104</v>
      </c>
      <c r="D2638" s="1" t="s">
        <v>20096</v>
      </c>
      <c r="E2638" s="1" t="s">
        <v>17063</v>
      </c>
      <c r="F2638" s="1" t="s">
        <v>18442</v>
      </c>
      <c r="G2638" s="1" t="s">
        <v>36553</v>
      </c>
    </row>
    <row r="2639" spans="1:7" x14ac:dyDescent="0.4">
      <c r="A2639" s="1" t="s">
        <v>2834</v>
      </c>
      <c r="B2639" s="2">
        <v>27066</v>
      </c>
      <c r="C2639" s="1" t="s">
        <v>103</v>
      </c>
      <c r="D2639" s="1" t="s">
        <v>20097</v>
      </c>
      <c r="E2639" s="1" t="s">
        <v>17087</v>
      </c>
      <c r="F2639" s="1" t="s">
        <v>17192</v>
      </c>
      <c r="G2639" s="1" t="s">
        <v>36554</v>
      </c>
    </row>
    <row r="2640" spans="1:7" x14ac:dyDescent="0.4">
      <c r="A2640" s="1" t="s">
        <v>2835</v>
      </c>
      <c r="B2640" s="2">
        <v>27992</v>
      </c>
      <c r="C2640" s="1" t="s">
        <v>103</v>
      </c>
      <c r="D2640" s="1" t="s">
        <v>20098</v>
      </c>
      <c r="E2640" s="1" t="s">
        <v>17044</v>
      </c>
      <c r="F2640" s="1" t="s">
        <v>17169</v>
      </c>
      <c r="G2640" s="1" t="s">
        <v>35012</v>
      </c>
    </row>
    <row r="2641" spans="1:7" x14ac:dyDescent="0.4">
      <c r="A2641" s="1" t="s">
        <v>2836</v>
      </c>
      <c r="B2641" s="2">
        <v>30852</v>
      </c>
      <c r="C2641" s="1" t="s">
        <v>104</v>
      </c>
      <c r="D2641" s="1" t="s">
        <v>20099</v>
      </c>
      <c r="E2641" s="1" t="s">
        <v>17041</v>
      </c>
      <c r="F2641" s="1" t="s">
        <v>17627</v>
      </c>
      <c r="G2641" s="1" t="s">
        <v>36555</v>
      </c>
    </row>
    <row r="2642" spans="1:7" x14ac:dyDescent="0.4">
      <c r="A2642" s="1" t="s">
        <v>2837</v>
      </c>
      <c r="B2642" s="2">
        <v>26444</v>
      </c>
      <c r="C2642" s="1" t="s">
        <v>103</v>
      </c>
      <c r="D2642" s="1" t="s">
        <v>20100</v>
      </c>
      <c r="E2642" s="1" t="s">
        <v>17063</v>
      </c>
      <c r="F2642" s="1" t="s">
        <v>18117</v>
      </c>
      <c r="G2642" s="1" t="s">
        <v>36556</v>
      </c>
    </row>
    <row r="2643" spans="1:7" x14ac:dyDescent="0.4">
      <c r="A2643" s="1" t="s">
        <v>2838</v>
      </c>
      <c r="B2643" s="2">
        <v>28079</v>
      </c>
      <c r="C2643" s="1" t="s">
        <v>104</v>
      </c>
      <c r="D2643" s="1" t="s">
        <v>20101</v>
      </c>
      <c r="E2643" s="1" t="s">
        <v>297</v>
      </c>
      <c r="F2643" s="1" t="s">
        <v>17393</v>
      </c>
      <c r="G2643" s="1" t="s">
        <v>35953</v>
      </c>
    </row>
    <row r="2644" spans="1:7" x14ac:dyDescent="0.4">
      <c r="A2644" s="1" t="s">
        <v>2839</v>
      </c>
      <c r="B2644" s="2">
        <v>35208</v>
      </c>
      <c r="C2644" s="1" t="s">
        <v>103</v>
      </c>
      <c r="D2644" s="1" t="s">
        <v>20102</v>
      </c>
      <c r="E2644" s="1" t="s">
        <v>17162</v>
      </c>
      <c r="F2644" s="1" t="s">
        <v>18618</v>
      </c>
      <c r="G2644" s="1" t="s">
        <v>36557</v>
      </c>
    </row>
    <row r="2645" spans="1:7" x14ac:dyDescent="0.4">
      <c r="A2645" s="1" t="s">
        <v>2840</v>
      </c>
      <c r="B2645" s="2">
        <v>32918</v>
      </c>
      <c r="C2645" s="1" t="s">
        <v>104</v>
      </c>
      <c r="D2645" s="1" t="s">
        <v>20103</v>
      </c>
      <c r="E2645" s="1" t="s">
        <v>17047</v>
      </c>
      <c r="F2645" s="1" t="s">
        <v>17252</v>
      </c>
      <c r="G2645" s="1" t="s">
        <v>36558</v>
      </c>
    </row>
    <row r="2646" spans="1:7" x14ac:dyDescent="0.4">
      <c r="A2646" s="1" t="s">
        <v>2841</v>
      </c>
      <c r="B2646" s="2">
        <v>20444</v>
      </c>
      <c r="C2646" s="1" t="s">
        <v>104</v>
      </c>
      <c r="D2646" s="1" t="s">
        <v>20104</v>
      </c>
      <c r="E2646" s="1" t="s">
        <v>17041</v>
      </c>
      <c r="F2646" s="1" t="s">
        <v>17754</v>
      </c>
      <c r="G2646" s="1" t="s">
        <v>36559</v>
      </c>
    </row>
    <row r="2647" spans="1:7" x14ac:dyDescent="0.4">
      <c r="A2647" s="1" t="s">
        <v>2842</v>
      </c>
      <c r="B2647" s="2">
        <v>21581</v>
      </c>
      <c r="C2647" s="1" t="s">
        <v>103</v>
      </c>
      <c r="D2647" s="1" t="s">
        <v>20105</v>
      </c>
      <c r="E2647" s="1" t="s">
        <v>17044</v>
      </c>
      <c r="F2647" s="1" t="s">
        <v>17407</v>
      </c>
      <c r="G2647" s="1" t="s">
        <v>35136</v>
      </c>
    </row>
    <row r="2648" spans="1:7" x14ac:dyDescent="0.4">
      <c r="A2648" s="1" t="s">
        <v>2843</v>
      </c>
      <c r="B2648" s="2">
        <v>27319</v>
      </c>
      <c r="C2648" s="1" t="s">
        <v>103</v>
      </c>
      <c r="D2648" s="1" t="s">
        <v>20106</v>
      </c>
      <c r="E2648" s="1" t="s">
        <v>17057</v>
      </c>
      <c r="F2648" s="1" t="s">
        <v>17409</v>
      </c>
      <c r="G2648" s="1" t="s">
        <v>36560</v>
      </c>
    </row>
    <row r="2649" spans="1:7" x14ac:dyDescent="0.4">
      <c r="A2649" s="1" t="s">
        <v>2844</v>
      </c>
      <c r="B2649" s="2">
        <v>22043</v>
      </c>
      <c r="C2649" s="1" t="s">
        <v>103</v>
      </c>
      <c r="D2649" s="1" t="s">
        <v>20107</v>
      </c>
      <c r="E2649" s="1" t="s">
        <v>17044</v>
      </c>
      <c r="F2649" s="1" t="s">
        <v>17100</v>
      </c>
      <c r="G2649" s="1" t="s">
        <v>36561</v>
      </c>
    </row>
    <row r="2650" spans="1:7" x14ac:dyDescent="0.4">
      <c r="A2650" s="1" t="s">
        <v>2845</v>
      </c>
      <c r="B2650" s="2">
        <v>22055</v>
      </c>
      <c r="C2650" s="1" t="s">
        <v>104</v>
      </c>
      <c r="D2650" s="1" t="s">
        <v>20108</v>
      </c>
      <c r="E2650" s="1" t="s">
        <v>299</v>
      </c>
      <c r="F2650" s="1" t="s">
        <v>18466</v>
      </c>
      <c r="G2650" s="1" t="s">
        <v>34651</v>
      </c>
    </row>
    <row r="2651" spans="1:7" x14ac:dyDescent="0.4">
      <c r="A2651" s="1" t="s">
        <v>2846</v>
      </c>
      <c r="B2651" s="2">
        <v>20940</v>
      </c>
      <c r="C2651" s="1" t="s">
        <v>103</v>
      </c>
      <c r="D2651" s="1" t="s">
        <v>20109</v>
      </c>
      <c r="E2651" s="1" t="s">
        <v>17090</v>
      </c>
      <c r="F2651" s="1" t="s">
        <v>17714</v>
      </c>
      <c r="G2651" s="1" t="s">
        <v>36562</v>
      </c>
    </row>
    <row r="2652" spans="1:7" x14ac:dyDescent="0.4">
      <c r="A2652" s="1" t="s">
        <v>2847</v>
      </c>
      <c r="B2652" s="2">
        <v>20173</v>
      </c>
      <c r="C2652" s="1" t="s">
        <v>104</v>
      </c>
      <c r="D2652" s="1" t="s">
        <v>20110</v>
      </c>
      <c r="E2652" s="1" t="s">
        <v>17087</v>
      </c>
      <c r="F2652" s="1" t="s">
        <v>17169</v>
      </c>
      <c r="G2652" s="1" t="s">
        <v>36563</v>
      </c>
    </row>
    <row r="2653" spans="1:7" x14ac:dyDescent="0.4">
      <c r="A2653" s="1" t="s">
        <v>1456</v>
      </c>
      <c r="B2653" s="2">
        <v>28288</v>
      </c>
      <c r="C2653" s="1" t="s">
        <v>103</v>
      </c>
      <c r="D2653" s="1" t="s">
        <v>20111</v>
      </c>
      <c r="E2653" s="1" t="s">
        <v>17087</v>
      </c>
      <c r="F2653" s="1" t="s">
        <v>17249</v>
      </c>
      <c r="G2653" s="1" t="s">
        <v>36564</v>
      </c>
    </row>
    <row r="2654" spans="1:7" x14ac:dyDescent="0.4">
      <c r="A2654" s="1" t="s">
        <v>2848</v>
      </c>
      <c r="B2654" s="2">
        <v>28559</v>
      </c>
      <c r="C2654" s="1" t="s">
        <v>104</v>
      </c>
      <c r="D2654" s="1" t="s">
        <v>20112</v>
      </c>
      <c r="E2654" s="1" t="s">
        <v>17054</v>
      </c>
      <c r="F2654" s="1" t="s">
        <v>18105</v>
      </c>
      <c r="G2654" s="1" t="s">
        <v>36565</v>
      </c>
    </row>
    <row r="2655" spans="1:7" x14ac:dyDescent="0.4">
      <c r="A2655" s="1" t="s">
        <v>2849</v>
      </c>
      <c r="B2655" s="2">
        <v>28049</v>
      </c>
      <c r="C2655" s="1" t="s">
        <v>104</v>
      </c>
      <c r="D2655" s="1" t="s">
        <v>20114</v>
      </c>
      <c r="E2655" s="1" t="s">
        <v>17162</v>
      </c>
      <c r="F2655" s="1" t="s">
        <v>20113</v>
      </c>
      <c r="G2655" s="1" t="s">
        <v>36566</v>
      </c>
    </row>
    <row r="2656" spans="1:7" x14ac:dyDescent="0.4">
      <c r="A2656" s="1" t="s">
        <v>2850</v>
      </c>
      <c r="B2656" s="2">
        <v>31990</v>
      </c>
      <c r="C2656" s="1" t="s">
        <v>104</v>
      </c>
      <c r="D2656" s="1" t="s">
        <v>20115</v>
      </c>
      <c r="E2656" s="1" t="s">
        <v>297</v>
      </c>
      <c r="F2656" s="1" t="s">
        <v>18538</v>
      </c>
      <c r="G2656" s="1" t="s">
        <v>35215</v>
      </c>
    </row>
    <row r="2657" spans="1:7" x14ac:dyDescent="0.4">
      <c r="A2657" s="1" t="s">
        <v>2851</v>
      </c>
      <c r="B2657" s="2">
        <v>30931</v>
      </c>
      <c r="C2657" s="1" t="s">
        <v>104</v>
      </c>
      <c r="D2657" s="1" t="s">
        <v>20116</v>
      </c>
      <c r="E2657" s="1" t="s">
        <v>17087</v>
      </c>
      <c r="F2657" s="1" t="s">
        <v>17104</v>
      </c>
      <c r="G2657" s="1" t="s">
        <v>36567</v>
      </c>
    </row>
    <row r="2658" spans="1:7" x14ac:dyDescent="0.4">
      <c r="A2658" s="1" t="s">
        <v>2852</v>
      </c>
      <c r="B2658" s="2">
        <v>29580</v>
      </c>
      <c r="C2658" s="1" t="s">
        <v>104</v>
      </c>
      <c r="D2658" s="1" t="s">
        <v>20117</v>
      </c>
      <c r="E2658" s="1" t="s">
        <v>17087</v>
      </c>
      <c r="F2658" s="1" t="s">
        <v>17866</v>
      </c>
      <c r="G2658" s="1" t="s">
        <v>36568</v>
      </c>
    </row>
    <row r="2659" spans="1:7" x14ac:dyDescent="0.4">
      <c r="A2659" s="1" t="s">
        <v>2853</v>
      </c>
      <c r="B2659" s="2">
        <v>31559</v>
      </c>
      <c r="C2659" s="1" t="s">
        <v>104</v>
      </c>
      <c r="D2659" s="1" t="s">
        <v>20118</v>
      </c>
      <c r="E2659" s="1" t="s">
        <v>298</v>
      </c>
      <c r="F2659" s="1" t="s">
        <v>17575</v>
      </c>
      <c r="G2659" s="1" t="s">
        <v>36569</v>
      </c>
    </row>
    <row r="2660" spans="1:7" x14ac:dyDescent="0.4">
      <c r="A2660" s="1" t="s">
        <v>2854</v>
      </c>
      <c r="B2660" s="2">
        <v>24556</v>
      </c>
      <c r="C2660" s="1" t="s">
        <v>104</v>
      </c>
      <c r="D2660" s="1" t="s">
        <v>20119</v>
      </c>
      <c r="E2660" s="1" t="s">
        <v>17044</v>
      </c>
      <c r="F2660" s="1" t="s">
        <v>17509</v>
      </c>
      <c r="G2660" s="1" t="s">
        <v>35076</v>
      </c>
    </row>
    <row r="2661" spans="1:7" x14ac:dyDescent="0.4">
      <c r="A2661" s="1" t="s">
        <v>2855</v>
      </c>
      <c r="B2661" s="2">
        <v>24434</v>
      </c>
      <c r="C2661" s="1" t="s">
        <v>104</v>
      </c>
      <c r="D2661" s="1" t="s">
        <v>20120</v>
      </c>
      <c r="E2661" s="1" t="s">
        <v>17057</v>
      </c>
      <c r="F2661" s="1" t="s">
        <v>17265</v>
      </c>
      <c r="G2661" s="1" t="s">
        <v>36570</v>
      </c>
    </row>
    <row r="2662" spans="1:7" x14ac:dyDescent="0.4">
      <c r="A2662" s="1" t="s">
        <v>2856</v>
      </c>
      <c r="B2662" s="2">
        <v>22720</v>
      </c>
      <c r="C2662" s="1" t="s">
        <v>103</v>
      </c>
      <c r="D2662" s="1" t="s">
        <v>20121</v>
      </c>
      <c r="E2662" s="1" t="s">
        <v>17063</v>
      </c>
      <c r="F2662" s="1" t="s">
        <v>17194</v>
      </c>
      <c r="G2662" s="1" t="s">
        <v>36571</v>
      </c>
    </row>
    <row r="2663" spans="1:7" x14ac:dyDescent="0.4">
      <c r="A2663" s="1" t="s">
        <v>2857</v>
      </c>
      <c r="B2663" s="2">
        <v>23310</v>
      </c>
      <c r="C2663" s="1" t="s">
        <v>103</v>
      </c>
      <c r="D2663" s="1" t="s">
        <v>20122</v>
      </c>
      <c r="E2663" s="1" t="s">
        <v>297</v>
      </c>
      <c r="F2663" s="1" t="s">
        <v>18990</v>
      </c>
      <c r="G2663" s="1" t="s">
        <v>35288</v>
      </c>
    </row>
    <row r="2664" spans="1:7" x14ac:dyDescent="0.4">
      <c r="A2664" s="1" t="s">
        <v>2858</v>
      </c>
      <c r="B2664" s="2">
        <v>20296</v>
      </c>
      <c r="C2664" s="1" t="s">
        <v>103</v>
      </c>
      <c r="D2664" s="1" t="s">
        <v>20123</v>
      </c>
      <c r="E2664" s="1" t="s">
        <v>17057</v>
      </c>
      <c r="F2664" s="1" t="s">
        <v>17990</v>
      </c>
      <c r="G2664" s="1" t="s">
        <v>36572</v>
      </c>
    </row>
    <row r="2665" spans="1:7" x14ac:dyDescent="0.4">
      <c r="A2665" s="1" t="s">
        <v>2859</v>
      </c>
      <c r="B2665" s="2">
        <v>34411</v>
      </c>
      <c r="C2665" s="1" t="s">
        <v>104</v>
      </c>
      <c r="D2665" s="1" t="s">
        <v>20124</v>
      </c>
      <c r="E2665" s="1" t="s">
        <v>297</v>
      </c>
      <c r="F2665" s="1" t="s">
        <v>17389</v>
      </c>
      <c r="G2665" s="1" t="s">
        <v>36573</v>
      </c>
    </row>
    <row r="2666" spans="1:7" x14ac:dyDescent="0.4">
      <c r="A2666" s="1" t="s">
        <v>2860</v>
      </c>
      <c r="B2666" s="2">
        <v>27547</v>
      </c>
      <c r="C2666" s="1" t="s">
        <v>103</v>
      </c>
      <c r="D2666" s="1" t="s">
        <v>20125</v>
      </c>
      <c r="E2666" s="1" t="s">
        <v>17044</v>
      </c>
      <c r="F2666" s="1" t="s">
        <v>17466</v>
      </c>
      <c r="G2666" s="1" t="s">
        <v>36574</v>
      </c>
    </row>
    <row r="2667" spans="1:7" x14ac:dyDescent="0.4">
      <c r="A2667" s="1" t="s">
        <v>2861</v>
      </c>
      <c r="B2667" s="2">
        <v>18093</v>
      </c>
      <c r="C2667" s="1" t="s">
        <v>104</v>
      </c>
      <c r="D2667" s="1" t="s">
        <v>20126</v>
      </c>
      <c r="E2667" s="1" t="s">
        <v>17044</v>
      </c>
      <c r="F2667" s="1" t="s">
        <v>17290</v>
      </c>
      <c r="G2667" s="1" t="s">
        <v>36575</v>
      </c>
    </row>
    <row r="2668" spans="1:7" x14ac:dyDescent="0.4">
      <c r="A2668" s="1" t="s">
        <v>2862</v>
      </c>
      <c r="B2668" s="2">
        <v>35332</v>
      </c>
      <c r="C2668" s="1" t="s">
        <v>104</v>
      </c>
      <c r="D2668" s="1" t="s">
        <v>20127</v>
      </c>
      <c r="E2668" s="1" t="s">
        <v>17054</v>
      </c>
      <c r="F2668" s="1" t="s">
        <v>17358</v>
      </c>
      <c r="G2668" s="1" t="s">
        <v>35922</v>
      </c>
    </row>
    <row r="2669" spans="1:7" x14ac:dyDescent="0.4">
      <c r="A2669" s="1" t="s">
        <v>2863</v>
      </c>
      <c r="B2669" s="2">
        <v>19829</v>
      </c>
      <c r="C2669" s="1" t="s">
        <v>104</v>
      </c>
      <c r="D2669" s="1" t="s">
        <v>20128</v>
      </c>
      <c r="E2669" s="1" t="s">
        <v>297</v>
      </c>
      <c r="F2669" s="1" t="s">
        <v>18551</v>
      </c>
      <c r="G2669" s="1" t="s">
        <v>35550</v>
      </c>
    </row>
    <row r="2670" spans="1:7" x14ac:dyDescent="0.4">
      <c r="A2670" s="1" t="s">
        <v>2864</v>
      </c>
      <c r="B2670" s="2">
        <v>22009</v>
      </c>
      <c r="C2670" s="1" t="s">
        <v>104</v>
      </c>
      <c r="D2670" s="1" t="s">
        <v>20129</v>
      </c>
      <c r="E2670" s="1" t="s">
        <v>297</v>
      </c>
      <c r="F2670" s="1" t="s">
        <v>17511</v>
      </c>
      <c r="G2670" s="1" t="s">
        <v>36576</v>
      </c>
    </row>
    <row r="2671" spans="1:7" x14ac:dyDescent="0.4">
      <c r="A2671" s="1" t="s">
        <v>2865</v>
      </c>
      <c r="B2671" s="2">
        <v>20598</v>
      </c>
      <c r="C2671" s="1" t="s">
        <v>104</v>
      </c>
      <c r="D2671" s="1" t="s">
        <v>20130</v>
      </c>
      <c r="E2671" s="1" t="s">
        <v>17226</v>
      </c>
      <c r="F2671" s="1" t="s">
        <v>17137</v>
      </c>
      <c r="G2671" s="1" t="s">
        <v>35804</v>
      </c>
    </row>
    <row r="2672" spans="1:7" x14ac:dyDescent="0.4">
      <c r="A2672" s="1" t="s">
        <v>2866</v>
      </c>
      <c r="B2672" s="2">
        <v>31061</v>
      </c>
      <c r="C2672" s="1" t="s">
        <v>103</v>
      </c>
      <c r="D2672" s="1" t="s">
        <v>20131</v>
      </c>
      <c r="E2672" s="1" t="s">
        <v>17054</v>
      </c>
      <c r="F2672" s="1" t="s">
        <v>17222</v>
      </c>
      <c r="G2672" s="1" t="s">
        <v>242</v>
      </c>
    </row>
    <row r="2673" spans="1:7" x14ac:dyDescent="0.4">
      <c r="A2673" s="1" t="s">
        <v>2867</v>
      </c>
      <c r="B2673" s="2">
        <v>25309</v>
      </c>
      <c r="C2673" s="1" t="s">
        <v>103</v>
      </c>
      <c r="D2673" s="1" t="s">
        <v>20132</v>
      </c>
      <c r="E2673" s="1" t="s">
        <v>17087</v>
      </c>
      <c r="F2673" s="1" t="s">
        <v>17254</v>
      </c>
      <c r="G2673" s="1" t="s">
        <v>36577</v>
      </c>
    </row>
    <row r="2674" spans="1:7" x14ac:dyDescent="0.4">
      <c r="A2674" s="1" t="s">
        <v>2868</v>
      </c>
      <c r="B2674" s="2">
        <v>30880</v>
      </c>
      <c r="C2674" s="1" t="s">
        <v>103</v>
      </c>
      <c r="D2674" s="1" t="s">
        <v>20133</v>
      </c>
      <c r="E2674" s="1" t="s">
        <v>17044</v>
      </c>
      <c r="F2674" s="1" t="s">
        <v>17601</v>
      </c>
      <c r="G2674" s="1" t="s">
        <v>36578</v>
      </c>
    </row>
    <row r="2675" spans="1:7" x14ac:dyDescent="0.4">
      <c r="A2675" s="1" t="s">
        <v>2869</v>
      </c>
      <c r="B2675" s="2">
        <v>21878</v>
      </c>
      <c r="C2675" s="1" t="s">
        <v>104</v>
      </c>
      <c r="D2675" s="1" t="s">
        <v>20134</v>
      </c>
      <c r="E2675" s="1" t="s">
        <v>17057</v>
      </c>
      <c r="F2675" s="1" t="s">
        <v>17333</v>
      </c>
      <c r="G2675" s="1" t="s">
        <v>36579</v>
      </c>
    </row>
    <row r="2676" spans="1:7" x14ac:dyDescent="0.4">
      <c r="A2676" s="1" t="s">
        <v>2870</v>
      </c>
      <c r="B2676" s="2">
        <v>34471</v>
      </c>
      <c r="C2676" s="1" t="s">
        <v>103</v>
      </c>
      <c r="D2676" s="1" t="s">
        <v>20135</v>
      </c>
      <c r="E2676" s="1" t="s">
        <v>17047</v>
      </c>
      <c r="F2676" s="1" t="s">
        <v>17259</v>
      </c>
      <c r="G2676" s="1" t="s">
        <v>36580</v>
      </c>
    </row>
    <row r="2677" spans="1:7" x14ac:dyDescent="0.4">
      <c r="A2677" s="1" t="s">
        <v>2871</v>
      </c>
      <c r="B2677" s="2">
        <v>24886</v>
      </c>
      <c r="C2677" s="1" t="s">
        <v>103</v>
      </c>
      <c r="D2677" s="1" t="s">
        <v>20136</v>
      </c>
      <c r="E2677" s="1" t="s">
        <v>17054</v>
      </c>
      <c r="F2677" s="1" t="s">
        <v>17792</v>
      </c>
      <c r="G2677" s="1" t="s">
        <v>36581</v>
      </c>
    </row>
    <row r="2678" spans="1:7" x14ac:dyDescent="0.4">
      <c r="A2678" s="1" t="s">
        <v>2872</v>
      </c>
      <c r="B2678" s="2">
        <v>27366</v>
      </c>
      <c r="C2678" s="1" t="s">
        <v>103</v>
      </c>
      <c r="D2678" s="1" t="s">
        <v>20137</v>
      </c>
      <c r="E2678" s="1" t="s">
        <v>17063</v>
      </c>
      <c r="F2678" s="1" t="s">
        <v>18389</v>
      </c>
      <c r="G2678" s="1" t="s">
        <v>36582</v>
      </c>
    </row>
    <row r="2679" spans="1:7" x14ac:dyDescent="0.4">
      <c r="A2679" s="1" t="s">
        <v>2873</v>
      </c>
      <c r="B2679" s="2">
        <v>19718</v>
      </c>
      <c r="C2679" s="1" t="s">
        <v>103</v>
      </c>
      <c r="D2679" s="1" t="s">
        <v>20138</v>
      </c>
      <c r="E2679" s="1" t="s">
        <v>17087</v>
      </c>
      <c r="F2679" s="1" t="s">
        <v>17597</v>
      </c>
      <c r="G2679" s="1" t="s">
        <v>34666</v>
      </c>
    </row>
    <row r="2680" spans="1:7" x14ac:dyDescent="0.4">
      <c r="A2680" s="1" t="s">
        <v>2874</v>
      </c>
      <c r="B2680" s="2">
        <v>23392</v>
      </c>
      <c r="C2680" s="1" t="s">
        <v>103</v>
      </c>
      <c r="D2680" s="1" t="s">
        <v>20139</v>
      </c>
      <c r="E2680" s="1" t="s">
        <v>298</v>
      </c>
      <c r="F2680" s="1" t="s">
        <v>17652</v>
      </c>
      <c r="G2680" s="1" t="s">
        <v>35707</v>
      </c>
    </row>
    <row r="2681" spans="1:7" x14ac:dyDescent="0.4">
      <c r="A2681" s="1" t="s">
        <v>2875</v>
      </c>
      <c r="B2681" s="2">
        <v>30575</v>
      </c>
      <c r="C2681" s="1" t="s">
        <v>104</v>
      </c>
      <c r="D2681" s="1" t="s">
        <v>20140</v>
      </c>
      <c r="E2681" s="1" t="s">
        <v>17044</v>
      </c>
      <c r="F2681" s="1" t="s">
        <v>17186</v>
      </c>
      <c r="G2681" s="1" t="s">
        <v>35145</v>
      </c>
    </row>
    <row r="2682" spans="1:7" x14ac:dyDescent="0.4">
      <c r="A2682" s="1" t="s">
        <v>2876</v>
      </c>
      <c r="B2682" s="2">
        <v>21423</v>
      </c>
      <c r="C2682" s="1" t="s">
        <v>103</v>
      </c>
      <c r="D2682" s="1" t="s">
        <v>20141</v>
      </c>
      <c r="E2682" s="1" t="s">
        <v>17044</v>
      </c>
      <c r="F2682" s="1" t="s">
        <v>18913</v>
      </c>
      <c r="G2682" s="1" t="s">
        <v>36583</v>
      </c>
    </row>
    <row r="2683" spans="1:7" x14ac:dyDescent="0.4">
      <c r="A2683" s="1" t="s">
        <v>2877</v>
      </c>
      <c r="B2683" s="2">
        <v>30563</v>
      </c>
      <c r="C2683" s="1" t="s">
        <v>104</v>
      </c>
      <c r="D2683" s="1" t="s">
        <v>20142</v>
      </c>
      <c r="E2683" s="1" t="s">
        <v>17044</v>
      </c>
      <c r="F2683" s="1" t="s">
        <v>17114</v>
      </c>
      <c r="G2683" s="1" t="s">
        <v>36584</v>
      </c>
    </row>
    <row r="2684" spans="1:7" x14ac:dyDescent="0.4">
      <c r="A2684" s="1" t="s">
        <v>2878</v>
      </c>
      <c r="B2684" s="2">
        <v>24323</v>
      </c>
      <c r="C2684" s="1" t="s">
        <v>104</v>
      </c>
      <c r="D2684" s="1" t="s">
        <v>20143</v>
      </c>
      <c r="E2684" s="1" t="s">
        <v>17041</v>
      </c>
      <c r="F2684" s="1" t="s">
        <v>17273</v>
      </c>
      <c r="G2684" s="1" t="s">
        <v>36585</v>
      </c>
    </row>
    <row r="2685" spans="1:7" x14ac:dyDescent="0.4">
      <c r="A2685" s="1" t="s">
        <v>2879</v>
      </c>
      <c r="B2685" s="2">
        <v>26500</v>
      </c>
      <c r="C2685" s="1" t="s">
        <v>104</v>
      </c>
      <c r="D2685" s="1" t="s">
        <v>20144</v>
      </c>
      <c r="E2685" s="1" t="s">
        <v>17054</v>
      </c>
      <c r="F2685" s="1" t="s">
        <v>17669</v>
      </c>
      <c r="G2685" s="1" t="s">
        <v>36586</v>
      </c>
    </row>
    <row r="2686" spans="1:7" x14ac:dyDescent="0.4">
      <c r="A2686" s="1" t="s">
        <v>1692</v>
      </c>
      <c r="B2686" s="2">
        <v>30743</v>
      </c>
      <c r="C2686" s="1" t="s">
        <v>104</v>
      </c>
      <c r="D2686" s="1" t="s">
        <v>20145</v>
      </c>
      <c r="E2686" s="1" t="s">
        <v>298</v>
      </c>
      <c r="F2686" s="1" t="s">
        <v>18028</v>
      </c>
      <c r="G2686" s="1" t="s">
        <v>36587</v>
      </c>
    </row>
    <row r="2687" spans="1:7" x14ac:dyDescent="0.4">
      <c r="A2687" s="1" t="s">
        <v>2880</v>
      </c>
      <c r="B2687" s="2">
        <v>31771</v>
      </c>
      <c r="C2687" s="1" t="s">
        <v>103</v>
      </c>
      <c r="D2687" s="1" t="s">
        <v>20146</v>
      </c>
      <c r="E2687" s="1" t="s">
        <v>17044</v>
      </c>
      <c r="F2687" s="1" t="s">
        <v>17476</v>
      </c>
      <c r="G2687" s="1" t="s">
        <v>36588</v>
      </c>
    </row>
    <row r="2688" spans="1:7" x14ac:dyDescent="0.4">
      <c r="A2688" s="1" t="s">
        <v>2881</v>
      </c>
      <c r="B2688" s="2">
        <v>23519</v>
      </c>
      <c r="C2688" s="1" t="s">
        <v>103</v>
      </c>
      <c r="D2688" s="1" t="s">
        <v>20147</v>
      </c>
      <c r="E2688" s="1" t="s">
        <v>297</v>
      </c>
      <c r="F2688" s="1" t="s">
        <v>17480</v>
      </c>
      <c r="G2688" s="1" t="s">
        <v>36589</v>
      </c>
    </row>
    <row r="2689" spans="1:7" x14ac:dyDescent="0.4">
      <c r="A2689" s="1" t="s">
        <v>2882</v>
      </c>
      <c r="B2689" s="2">
        <v>30430</v>
      </c>
      <c r="C2689" s="1" t="s">
        <v>103</v>
      </c>
      <c r="D2689" s="1" t="s">
        <v>20148</v>
      </c>
      <c r="E2689" s="1" t="s">
        <v>17044</v>
      </c>
      <c r="F2689" s="1" t="s">
        <v>17238</v>
      </c>
      <c r="G2689" s="1" t="s">
        <v>35839</v>
      </c>
    </row>
    <row r="2690" spans="1:7" x14ac:dyDescent="0.4">
      <c r="A2690" s="1" t="s">
        <v>2883</v>
      </c>
      <c r="B2690" s="2">
        <v>31594</v>
      </c>
      <c r="C2690" s="1" t="s">
        <v>103</v>
      </c>
      <c r="D2690" s="1" t="s">
        <v>20149</v>
      </c>
      <c r="E2690" s="1" t="s">
        <v>17087</v>
      </c>
      <c r="F2690" s="1" t="s">
        <v>17178</v>
      </c>
      <c r="G2690" s="1" t="s">
        <v>36590</v>
      </c>
    </row>
    <row r="2691" spans="1:7" x14ac:dyDescent="0.4">
      <c r="A2691" s="1" t="s">
        <v>2884</v>
      </c>
      <c r="B2691" s="2">
        <v>30270</v>
      </c>
      <c r="C2691" s="1" t="s">
        <v>104</v>
      </c>
      <c r="D2691" s="1" t="s">
        <v>20150</v>
      </c>
      <c r="E2691" s="1" t="s">
        <v>17063</v>
      </c>
      <c r="F2691" s="1" t="s">
        <v>17800</v>
      </c>
      <c r="G2691" s="1" t="s">
        <v>34880</v>
      </c>
    </row>
    <row r="2692" spans="1:7" x14ac:dyDescent="0.4">
      <c r="A2692" s="1" t="s">
        <v>2885</v>
      </c>
      <c r="B2692" s="2">
        <v>22388</v>
      </c>
      <c r="C2692" s="1" t="s">
        <v>104</v>
      </c>
      <c r="D2692" s="1" t="s">
        <v>20151</v>
      </c>
      <c r="E2692" s="1" t="s">
        <v>17162</v>
      </c>
      <c r="F2692" s="1" t="s">
        <v>17167</v>
      </c>
      <c r="G2692" s="1" t="s">
        <v>34697</v>
      </c>
    </row>
    <row r="2693" spans="1:7" x14ac:dyDescent="0.4">
      <c r="A2693" s="1" t="s">
        <v>2886</v>
      </c>
      <c r="B2693" s="2">
        <v>32821</v>
      </c>
      <c r="C2693" s="1" t="s">
        <v>104</v>
      </c>
      <c r="D2693" s="1" t="s">
        <v>20152</v>
      </c>
      <c r="E2693" s="1" t="s">
        <v>17047</v>
      </c>
      <c r="F2693" s="1" t="s">
        <v>17311</v>
      </c>
      <c r="G2693" s="1" t="s">
        <v>34710</v>
      </c>
    </row>
    <row r="2694" spans="1:7" x14ac:dyDescent="0.4">
      <c r="A2694" s="1" t="s">
        <v>2887</v>
      </c>
      <c r="B2694" s="2">
        <v>20916</v>
      </c>
      <c r="C2694" s="1" t="s">
        <v>103</v>
      </c>
      <c r="D2694" s="1" t="s">
        <v>20153</v>
      </c>
      <c r="E2694" s="1" t="s">
        <v>298</v>
      </c>
      <c r="F2694" s="1" t="s">
        <v>18674</v>
      </c>
      <c r="G2694" s="1" t="s">
        <v>35477</v>
      </c>
    </row>
    <row r="2695" spans="1:7" x14ac:dyDescent="0.4">
      <c r="A2695" s="1" t="s">
        <v>2888</v>
      </c>
      <c r="B2695" s="2">
        <v>18280</v>
      </c>
      <c r="C2695" s="1" t="s">
        <v>103</v>
      </c>
      <c r="D2695" s="1" t="s">
        <v>20154</v>
      </c>
      <c r="E2695" s="1" t="s">
        <v>17057</v>
      </c>
      <c r="F2695" s="1" t="s">
        <v>17298</v>
      </c>
      <c r="G2695" s="1" t="s">
        <v>35626</v>
      </c>
    </row>
    <row r="2696" spans="1:7" x14ac:dyDescent="0.4">
      <c r="A2696" s="1" t="s">
        <v>2889</v>
      </c>
      <c r="B2696" s="2">
        <v>33971</v>
      </c>
      <c r="C2696" s="1" t="s">
        <v>104</v>
      </c>
      <c r="D2696" s="1" t="s">
        <v>20155</v>
      </c>
      <c r="E2696" s="1" t="s">
        <v>298</v>
      </c>
      <c r="F2696" s="1" t="s">
        <v>18023</v>
      </c>
      <c r="G2696" s="1" t="s">
        <v>36591</v>
      </c>
    </row>
    <row r="2697" spans="1:7" x14ac:dyDescent="0.4">
      <c r="A2697" s="1" t="s">
        <v>2890</v>
      </c>
      <c r="B2697" s="2">
        <v>31887</v>
      </c>
      <c r="C2697" s="1" t="s">
        <v>103</v>
      </c>
      <c r="D2697" s="1" t="s">
        <v>20156</v>
      </c>
      <c r="E2697" s="1" t="s">
        <v>298</v>
      </c>
      <c r="F2697" s="1" t="s">
        <v>17491</v>
      </c>
      <c r="G2697" s="1" t="s">
        <v>35242</v>
      </c>
    </row>
    <row r="2698" spans="1:7" x14ac:dyDescent="0.4">
      <c r="A2698" s="1" t="s">
        <v>2891</v>
      </c>
      <c r="B2698" s="2">
        <v>31655</v>
      </c>
      <c r="C2698" s="1" t="s">
        <v>104</v>
      </c>
      <c r="D2698" s="1" t="s">
        <v>20157</v>
      </c>
      <c r="E2698" s="1" t="s">
        <v>17057</v>
      </c>
      <c r="F2698" s="1" t="s">
        <v>17450</v>
      </c>
      <c r="G2698" s="1" t="s">
        <v>36592</v>
      </c>
    </row>
    <row r="2699" spans="1:7" x14ac:dyDescent="0.4">
      <c r="A2699" s="1" t="s">
        <v>2892</v>
      </c>
      <c r="B2699" s="2">
        <v>24753</v>
      </c>
      <c r="C2699" s="1" t="s">
        <v>103</v>
      </c>
      <c r="D2699" s="1" t="s">
        <v>20158</v>
      </c>
      <c r="E2699" s="1" t="s">
        <v>17063</v>
      </c>
      <c r="F2699" s="1" t="s">
        <v>17292</v>
      </c>
      <c r="G2699" s="1" t="s">
        <v>36593</v>
      </c>
    </row>
    <row r="2700" spans="1:7" x14ac:dyDescent="0.4">
      <c r="A2700" s="1" t="s">
        <v>2893</v>
      </c>
      <c r="B2700" s="2">
        <v>33279</v>
      </c>
      <c r="C2700" s="1" t="s">
        <v>103</v>
      </c>
      <c r="D2700" s="1" t="s">
        <v>20159</v>
      </c>
      <c r="E2700" s="1" t="s">
        <v>17063</v>
      </c>
      <c r="F2700" s="1" t="s">
        <v>17050</v>
      </c>
      <c r="G2700" s="1" t="s">
        <v>34899</v>
      </c>
    </row>
    <row r="2701" spans="1:7" x14ac:dyDescent="0.4">
      <c r="A2701" s="1" t="s">
        <v>2894</v>
      </c>
      <c r="B2701" s="2">
        <v>23987</v>
      </c>
      <c r="C2701" s="1" t="s">
        <v>103</v>
      </c>
      <c r="D2701" s="1" t="s">
        <v>20160</v>
      </c>
      <c r="E2701" s="1" t="s">
        <v>17054</v>
      </c>
      <c r="F2701" s="1" t="s">
        <v>17669</v>
      </c>
      <c r="G2701" s="1" t="s">
        <v>36594</v>
      </c>
    </row>
    <row r="2702" spans="1:7" x14ac:dyDescent="0.4">
      <c r="A2702" s="1" t="s">
        <v>2895</v>
      </c>
      <c r="B2702" s="2">
        <v>32949</v>
      </c>
      <c r="C2702" s="1" t="s">
        <v>103</v>
      </c>
      <c r="D2702" s="1" t="s">
        <v>20161</v>
      </c>
      <c r="E2702" s="1" t="s">
        <v>17087</v>
      </c>
      <c r="F2702" s="1" t="s">
        <v>17317</v>
      </c>
      <c r="G2702" s="1" t="s">
        <v>36595</v>
      </c>
    </row>
    <row r="2703" spans="1:7" x14ac:dyDescent="0.4">
      <c r="A2703" s="1" t="s">
        <v>2896</v>
      </c>
      <c r="B2703" s="2">
        <v>29010</v>
      </c>
      <c r="C2703" s="1" t="s">
        <v>104</v>
      </c>
      <c r="D2703" s="1" t="s">
        <v>20162</v>
      </c>
      <c r="E2703" s="1" t="s">
        <v>17063</v>
      </c>
      <c r="F2703" s="1" t="s">
        <v>17300</v>
      </c>
      <c r="G2703" s="1" t="s">
        <v>36596</v>
      </c>
    </row>
    <row r="2704" spans="1:7" x14ac:dyDescent="0.4">
      <c r="A2704" s="1" t="s">
        <v>2897</v>
      </c>
      <c r="B2704" s="2">
        <v>21877</v>
      </c>
      <c r="C2704" s="1" t="s">
        <v>103</v>
      </c>
      <c r="D2704" s="1" t="s">
        <v>20163</v>
      </c>
      <c r="E2704" s="1" t="s">
        <v>17047</v>
      </c>
      <c r="F2704" s="1" t="s">
        <v>17728</v>
      </c>
      <c r="G2704" s="1" t="s">
        <v>36597</v>
      </c>
    </row>
    <row r="2705" spans="1:7" x14ac:dyDescent="0.4">
      <c r="A2705" s="1" t="s">
        <v>2898</v>
      </c>
      <c r="B2705" s="2">
        <v>24374</v>
      </c>
      <c r="C2705" s="1" t="s">
        <v>104</v>
      </c>
      <c r="D2705" s="1" t="s">
        <v>20164</v>
      </c>
      <c r="E2705" s="1" t="s">
        <v>17044</v>
      </c>
      <c r="F2705" s="1" t="s">
        <v>17224</v>
      </c>
      <c r="G2705" s="1" t="s">
        <v>36598</v>
      </c>
    </row>
    <row r="2706" spans="1:7" x14ac:dyDescent="0.4">
      <c r="A2706" s="1" t="s">
        <v>2899</v>
      </c>
      <c r="B2706" s="2">
        <v>34118</v>
      </c>
      <c r="C2706" s="1" t="s">
        <v>103</v>
      </c>
      <c r="D2706" s="1" t="s">
        <v>20165</v>
      </c>
      <c r="E2706" s="1" t="s">
        <v>298</v>
      </c>
      <c r="F2706" s="1" t="s">
        <v>18101</v>
      </c>
      <c r="G2706" s="1" t="s">
        <v>36599</v>
      </c>
    </row>
    <row r="2707" spans="1:7" x14ac:dyDescent="0.4">
      <c r="A2707" s="1" t="s">
        <v>2900</v>
      </c>
      <c r="B2707" s="2">
        <v>23554</v>
      </c>
      <c r="C2707" s="1" t="s">
        <v>104</v>
      </c>
      <c r="D2707" s="1" t="s">
        <v>20166</v>
      </c>
      <c r="E2707" s="1" t="s">
        <v>17074</v>
      </c>
      <c r="F2707" s="1" t="s">
        <v>17431</v>
      </c>
      <c r="G2707" s="1" t="s">
        <v>34738</v>
      </c>
    </row>
    <row r="2708" spans="1:7" x14ac:dyDescent="0.4">
      <c r="A2708" s="1" t="s">
        <v>2901</v>
      </c>
      <c r="B2708" s="2">
        <v>25614</v>
      </c>
      <c r="C2708" s="1" t="s">
        <v>103</v>
      </c>
      <c r="D2708" s="1" t="s">
        <v>20167</v>
      </c>
      <c r="E2708" s="1" t="s">
        <v>298</v>
      </c>
      <c r="F2708" s="1" t="s">
        <v>17866</v>
      </c>
      <c r="G2708" s="1" t="s">
        <v>35528</v>
      </c>
    </row>
    <row r="2709" spans="1:7" x14ac:dyDescent="0.4">
      <c r="A2709" s="1" t="s">
        <v>2902</v>
      </c>
      <c r="B2709" s="2">
        <v>23962</v>
      </c>
      <c r="C2709" s="1" t="s">
        <v>103</v>
      </c>
      <c r="D2709" s="1" t="s">
        <v>20168</v>
      </c>
      <c r="E2709" s="1" t="s">
        <v>298</v>
      </c>
      <c r="F2709" s="1" t="s">
        <v>17182</v>
      </c>
      <c r="G2709" s="1" t="s">
        <v>36600</v>
      </c>
    </row>
    <row r="2710" spans="1:7" x14ac:dyDescent="0.4">
      <c r="A2710" s="1" t="s">
        <v>2903</v>
      </c>
      <c r="B2710" s="2">
        <v>22851</v>
      </c>
      <c r="C2710" s="1" t="s">
        <v>103</v>
      </c>
      <c r="D2710" s="1" t="s">
        <v>20169</v>
      </c>
      <c r="E2710" s="1" t="s">
        <v>17087</v>
      </c>
      <c r="F2710" s="1" t="s">
        <v>18328</v>
      </c>
      <c r="G2710" s="1" t="s">
        <v>36601</v>
      </c>
    </row>
    <row r="2711" spans="1:7" x14ac:dyDescent="0.4">
      <c r="A2711" s="1" t="s">
        <v>2904</v>
      </c>
      <c r="B2711" s="2">
        <v>27795</v>
      </c>
      <c r="C2711" s="1" t="s">
        <v>104</v>
      </c>
      <c r="D2711" s="1" t="s">
        <v>20170</v>
      </c>
      <c r="E2711" s="1" t="s">
        <v>17044</v>
      </c>
      <c r="F2711" s="1" t="s">
        <v>17342</v>
      </c>
      <c r="G2711" s="1" t="s">
        <v>36602</v>
      </c>
    </row>
    <row r="2712" spans="1:7" x14ac:dyDescent="0.4">
      <c r="A2712" s="1" t="s">
        <v>2905</v>
      </c>
      <c r="B2712" s="2">
        <v>32612</v>
      </c>
      <c r="C2712" s="1" t="s">
        <v>104</v>
      </c>
      <c r="D2712" s="1" t="s">
        <v>20171</v>
      </c>
      <c r="E2712" s="1" t="s">
        <v>298</v>
      </c>
      <c r="F2712" s="1" t="s">
        <v>18113</v>
      </c>
      <c r="G2712" s="1" t="s">
        <v>36603</v>
      </c>
    </row>
    <row r="2713" spans="1:7" x14ac:dyDescent="0.4">
      <c r="A2713" s="1" t="s">
        <v>2906</v>
      </c>
      <c r="B2713" s="2">
        <v>26714</v>
      </c>
      <c r="C2713" s="1" t="s">
        <v>103</v>
      </c>
      <c r="D2713" s="1" t="s">
        <v>20172</v>
      </c>
      <c r="E2713" s="1" t="s">
        <v>299</v>
      </c>
      <c r="F2713" s="1" t="s">
        <v>17315</v>
      </c>
      <c r="G2713" s="1" t="s">
        <v>36604</v>
      </c>
    </row>
    <row r="2714" spans="1:7" x14ac:dyDescent="0.4">
      <c r="A2714" s="1" t="s">
        <v>2907</v>
      </c>
      <c r="B2714" s="2">
        <v>26342</v>
      </c>
      <c r="C2714" s="1" t="s">
        <v>103</v>
      </c>
      <c r="D2714" s="1" t="s">
        <v>20173</v>
      </c>
      <c r="E2714" s="1" t="s">
        <v>298</v>
      </c>
      <c r="F2714" s="1" t="s">
        <v>17845</v>
      </c>
      <c r="G2714" s="1" t="s">
        <v>36605</v>
      </c>
    </row>
    <row r="2715" spans="1:7" x14ac:dyDescent="0.4">
      <c r="A2715" s="1" t="s">
        <v>2908</v>
      </c>
      <c r="B2715" s="2">
        <v>21589</v>
      </c>
      <c r="C2715" s="1" t="s">
        <v>104</v>
      </c>
      <c r="D2715" s="1" t="s">
        <v>20174</v>
      </c>
      <c r="E2715" s="1" t="s">
        <v>17090</v>
      </c>
      <c r="F2715" s="1" t="s">
        <v>18389</v>
      </c>
      <c r="G2715" s="1" t="s">
        <v>35867</v>
      </c>
    </row>
    <row r="2716" spans="1:7" x14ac:dyDescent="0.4">
      <c r="A2716" s="1" t="s">
        <v>2909</v>
      </c>
      <c r="B2716" s="2">
        <v>26489</v>
      </c>
      <c r="C2716" s="1" t="s">
        <v>103</v>
      </c>
      <c r="D2716" s="1" t="s">
        <v>20175</v>
      </c>
      <c r="E2716" s="1" t="s">
        <v>17044</v>
      </c>
      <c r="F2716" s="1" t="s">
        <v>17652</v>
      </c>
      <c r="G2716" s="1" t="s">
        <v>36606</v>
      </c>
    </row>
    <row r="2717" spans="1:7" x14ac:dyDescent="0.4">
      <c r="A2717" s="1" t="s">
        <v>2910</v>
      </c>
      <c r="B2717" s="2">
        <v>21852</v>
      </c>
      <c r="C2717" s="1" t="s">
        <v>104</v>
      </c>
      <c r="D2717" s="1" t="s">
        <v>20176</v>
      </c>
      <c r="E2717" s="1" t="s">
        <v>17087</v>
      </c>
      <c r="F2717" s="1" t="s">
        <v>17883</v>
      </c>
      <c r="G2717" s="1" t="s">
        <v>36607</v>
      </c>
    </row>
    <row r="2718" spans="1:7" x14ac:dyDescent="0.4">
      <c r="A2718" s="1" t="s">
        <v>2911</v>
      </c>
      <c r="B2718" s="2">
        <v>26498</v>
      </c>
      <c r="C2718" s="1" t="s">
        <v>104</v>
      </c>
      <c r="D2718" s="1" t="s">
        <v>20177</v>
      </c>
      <c r="E2718" s="1" t="s">
        <v>17044</v>
      </c>
      <c r="F2718" s="1" t="s">
        <v>17234</v>
      </c>
      <c r="G2718" s="1" t="s">
        <v>36608</v>
      </c>
    </row>
    <row r="2719" spans="1:7" x14ac:dyDescent="0.4">
      <c r="A2719" s="1" t="s">
        <v>2912</v>
      </c>
      <c r="B2719" s="2">
        <v>20854</v>
      </c>
      <c r="C2719" s="1" t="s">
        <v>104</v>
      </c>
      <c r="D2719" s="1" t="s">
        <v>20178</v>
      </c>
      <c r="E2719" s="1" t="s">
        <v>17074</v>
      </c>
      <c r="F2719" s="1" t="s">
        <v>17236</v>
      </c>
      <c r="G2719" s="1" t="s">
        <v>36609</v>
      </c>
    </row>
    <row r="2720" spans="1:7" x14ac:dyDescent="0.4">
      <c r="A2720" s="1" t="s">
        <v>2913</v>
      </c>
      <c r="B2720" s="2">
        <v>32992</v>
      </c>
      <c r="C2720" s="1" t="s">
        <v>103</v>
      </c>
      <c r="D2720" s="1" t="s">
        <v>20179</v>
      </c>
      <c r="E2720" s="1" t="s">
        <v>17087</v>
      </c>
      <c r="F2720" s="1" t="s">
        <v>17792</v>
      </c>
      <c r="G2720" s="1" t="s">
        <v>36493</v>
      </c>
    </row>
    <row r="2721" spans="1:7" x14ac:dyDescent="0.4">
      <c r="A2721" s="1" t="s">
        <v>2914</v>
      </c>
      <c r="B2721" s="2">
        <v>35087</v>
      </c>
      <c r="C2721" s="1" t="s">
        <v>103</v>
      </c>
      <c r="D2721" s="1" t="s">
        <v>20180</v>
      </c>
      <c r="E2721" s="1" t="s">
        <v>298</v>
      </c>
      <c r="F2721" s="1" t="s">
        <v>17121</v>
      </c>
      <c r="G2721" s="1" t="s">
        <v>34554</v>
      </c>
    </row>
    <row r="2722" spans="1:7" x14ac:dyDescent="0.4">
      <c r="A2722" s="1" t="s">
        <v>2915</v>
      </c>
      <c r="B2722" s="2">
        <v>21391</v>
      </c>
      <c r="C2722" s="1" t="s">
        <v>103</v>
      </c>
      <c r="D2722" s="1" t="s">
        <v>20181</v>
      </c>
      <c r="E2722" s="1" t="s">
        <v>17041</v>
      </c>
      <c r="F2722" s="1" t="s">
        <v>17300</v>
      </c>
      <c r="G2722" s="1" t="s">
        <v>36214</v>
      </c>
    </row>
    <row r="2723" spans="1:7" x14ac:dyDescent="0.4">
      <c r="A2723" s="1" t="s">
        <v>2916</v>
      </c>
      <c r="B2723" s="2">
        <v>22471</v>
      </c>
      <c r="C2723" s="1" t="s">
        <v>103</v>
      </c>
      <c r="D2723" s="1" t="s">
        <v>20182</v>
      </c>
      <c r="E2723" s="1" t="s">
        <v>297</v>
      </c>
      <c r="F2723" s="1" t="s">
        <v>17673</v>
      </c>
      <c r="G2723" s="1" t="s">
        <v>36610</v>
      </c>
    </row>
    <row r="2724" spans="1:7" x14ac:dyDescent="0.4">
      <c r="A2724" s="1" t="s">
        <v>2917</v>
      </c>
      <c r="B2724" s="2">
        <v>29628</v>
      </c>
      <c r="C2724" s="1" t="s">
        <v>103</v>
      </c>
      <c r="D2724" s="1" t="s">
        <v>20183</v>
      </c>
      <c r="E2724" s="1" t="s">
        <v>17044</v>
      </c>
      <c r="F2724" s="1" t="s">
        <v>18214</v>
      </c>
      <c r="G2724" s="1" t="s">
        <v>36611</v>
      </c>
    </row>
    <row r="2725" spans="1:7" x14ac:dyDescent="0.4">
      <c r="A2725" s="1" t="s">
        <v>2918</v>
      </c>
      <c r="B2725" s="2">
        <v>25510</v>
      </c>
      <c r="C2725" s="1" t="s">
        <v>104</v>
      </c>
      <c r="D2725" s="1" t="s">
        <v>20184</v>
      </c>
      <c r="E2725" s="1" t="s">
        <v>298</v>
      </c>
      <c r="F2725" s="1" t="s">
        <v>17333</v>
      </c>
      <c r="G2725" s="1" t="s">
        <v>34651</v>
      </c>
    </row>
    <row r="2726" spans="1:7" x14ac:dyDescent="0.4">
      <c r="A2726" s="1" t="s">
        <v>2919</v>
      </c>
      <c r="B2726" s="2">
        <v>28021</v>
      </c>
      <c r="C2726" s="1" t="s">
        <v>104</v>
      </c>
      <c r="D2726" s="1" t="s">
        <v>20185</v>
      </c>
      <c r="E2726" s="1" t="s">
        <v>298</v>
      </c>
      <c r="F2726" s="1" t="s">
        <v>17775</v>
      </c>
      <c r="G2726" s="1" t="s">
        <v>36612</v>
      </c>
    </row>
    <row r="2727" spans="1:7" x14ac:dyDescent="0.4">
      <c r="A2727" s="1" t="s">
        <v>2920</v>
      </c>
      <c r="B2727" s="2">
        <v>30390</v>
      </c>
      <c r="C2727" s="1" t="s">
        <v>104</v>
      </c>
      <c r="D2727" s="1" t="s">
        <v>20186</v>
      </c>
      <c r="E2727" s="1" t="s">
        <v>17074</v>
      </c>
      <c r="F2727" s="1" t="s">
        <v>17141</v>
      </c>
      <c r="G2727" s="1" t="s">
        <v>36613</v>
      </c>
    </row>
    <row r="2728" spans="1:7" x14ac:dyDescent="0.4">
      <c r="A2728" s="1" t="s">
        <v>2921</v>
      </c>
      <c r="B2728" s="2">
        <v>33019</v>
      </c>
      <c r="C2728" s="1" t="s">
        <v>104</v>
      </c>
      <c r="D2728" s="1" t="s">
        <v>20187</v>
      </c>
      <c r="E2728" s="1" t="s">
        <v>17090</v>
      </c>
      <c r="F2728" s="1" t="s">
        <v>18691</v>
      </c>
      <c r="G2728" s="1" t="s">
        <v>36614</v>
      </c>
    </row>
    <row r="2729" spans="1:7" x14ac:dyDescent="0.4">
      <c r="A2729" s="1" t="s">
        <v>2922</v>
      </c>
      <c r="B2729" s="2">
        <v>25371</v>
      </c>
      <c r="C2729" s="1" t="s">
        <v>103</v>
      </c>
      <c r="D2729" s="1" t="s">
        <v>20188</v>
      </c>
      <c r="E2729" s="1" t="s">
        <v>297</v>
      </c>
      <c r="F2729" s="1" t="s">
        <v>17652</v>
      </c>
      <c r="G2729" s="1" t="s">
        <v>36022</v>
      </c>
    </row>
    <row r="2730" spans="1:7" x14ac:dyDescent="0.4">
      <c r="A2730" s="1" t="s">
        <v>2923</v>
      </c>
      <c r="B2730" s="2">
        <v>22640</v>
      </c>
      <c r="C2730" s="1" t="s">
        <v>104</v>
      </c>
      <c r="D2730" s="1" t="s">
        <v>20189</v>
      </c>
      <c r="E2730" s="1" t="s">
        <v>298</v>
      </c>
      <c r="F2730" s="1" t="s">
        <v>17313</v>
      </c>
      <c r="G2730" s="1" t="s">
        <v>35245</v>
      </c>
    </row>
    <row r="2731" spans="1:7" x14ac:dyDescent="0.4">
      <c r="A2731" s="1" t="s">
        <v>2924</v>
      </c>
      <c r="B2731" s="2">
        <v>33488</v>
      </c>
      <c r="C2731" s="1" t="s">
        <v>103</v>
      </c>
      <c r="D2731" s="1" t="s">
        <v>20190</v>
      </c>
      <c r="E2731" s="1" t="s">
        <v>17041</v>
      </c>
      <c r="F2731" s="1" t="s">
        <v>17267</v>
      </c>
      <c r="G2731" s="1" t="s">
        <v>35801</v>
      </c>
    </row>
    <row r="2732" spans="1:7" x14ac:dyDescent="0.4">
      <c r="A2732" s="1" t="s">
        <v>2925</v>
      </c>
      <c r="B2732" s="2">
        <v>28075</v>
      </c>
      <c r="C2732" s="1" t="s">
        <v>103</v>
      </c>
      <c r="D2732" s="1" t="s">
        <v>20191</v>
      </c>
      <c r="E2732" s="1" t="s">
        <v>17044</v>
      </c>
      <c r="F2732" s="1" t="s">
        <v>17466</v>
      </c>
      <c r="G2732" s="1" t="s">
        <v>36615</v>
      </c>
    </row>
    <row r="2733" spans="1:7" x14ac:dyDescent="0.4">
      <c r="A2733" s="1" t="s">
        <v>2926</v>
      </c>
      <c r="B2733" s="2">
        <v>23368</v>
      </c>
      <c r="C2733" s="1" t="s">
        <v>103</v>
      </c>
      <c r="D2733" s="1" t="s">
        <v>20192</v>
      </c>
      <c r="E2733" s="1" t="s">
        <v>17063</v>
      </c>
      <c r="F2733" s="1" t="s">
        <v>18017</v>
      </c>
      <c r="G2733" s="1" t="s">
        <v>36616</v>
      </c>
    </row>
    <row r="2734" spans="1:7" x14ac:dyDescent="0.4">
      <c r="A2734" s="1" t="s">
        <v>2927</v>
      </c>
      <c r="B2734" s="2">
        <v>25421</v>
      </c>
      <c r="C2734" s="1" t="s">
        <v>103</v>
      </c>
      <c r="D2734" s="1" t="s">
        <v>20193</v>
      </c>
      <c r="E2734" s="1" t="s">
        <v>17044</v>
      </c>
      <c r="F2734" s="1" t="s">
        <v>17462</v>
      </c>
      <c r="G2734" s="1" t="s">
        <v>36143</v>
      </c>
    </row>
    <row r="2735" spans="1:7" x14ac:dyDescent="0.4">
      <c r="A2735" s="1" t="s">
        <v>2928</v>
      </c>
      <c r="B2735" s="2">
        <v>27788</v>
      </c>
      <c r="C2735" s="1" t="s">
        <v>104</v>
      </c>
      <c r="D2735" s="1" t="s">
        <v>20194</v>
      </c>
      <c r="E2735" s="1" t="s">
        <v>17054</v>
      </c>
      <c r="F2735" s="1" t="s">
        <v>17121</v>
      </c>
      <c r="G2735" s="1" t="s">
        <v>36617</v>
      </c>
    </row>
    <row r="2736" spans="1:7" x14ac:dyDescent="0.4">
      <c r="A2736" s="1" t="s">
        <v>2929</v>
      </c>
      <c r="B2736" s="2">
        <v>28915</v>
      </c>
      <c r="C2736" s="1" t="s">
        <v>104</v>
      </c>
      <c r="D2736" s="1" t="s">
        <v>20195</v>
      </c>
      <c r="E2736" s="1" t="s">
        <v>298</v>
      </c>
      <c r="F2736" s="1" t="s">
        <v>17129</v>
      </c>
      <c r="G2736" s="1" t="s">
        <v>36618</v>
      </c>
    </row>
    <row r="2737" spans="1:7" x14ac:dyDescent="0.4">
      <c r="A2737" s="1" t="s">
        <v>2930</v>
      </c>
      <c r="B2737" s="2">
        <v>18900</v>
      </c>
      <c r="C2737" s="1" t="s">
        <v>103</v>
      </c>
      <c r="D2737" s="1" t="s">
        <v>20196</v>
      </c>
      <c r="E2737" s="1" t="s">
        <v>17044</v>
      </c>
      <c r="F2737" s="1" t="s">
        <v>19130</v>
      </c>
      <c r="G2737" s="1" t="s">
        <v>35905</v>
      </c>
    </row>
    <row r="2738" spans="1:7" x14ac:dyDescent="0.4">
      <c r="A2738" s="1" t="s">
        <v>2931</v>
      </c>
      <c r="B2738" s="2">
        <v>21974</v>
      </c>
      <c r="C2738" s="1" t="s">
        <v>104</v>
      </c>
      <c r="D2738" s="1" t="s">
        <v>20197</v>
      </c>
      <c r="E2738" s="1" t="s">
        <v>17074</v>
      </c>
      <c r="F2738" s="1" t="s">
        <v>18173</v>
      </c>
      <c r="G2738" s="1" t="s">
        <v>35338</v>
      </c>
    </row>
    <row r="2739" spans="1:7" x14ac:dyDescent="0.4">
      <c r="A2739" s="1" t="s">
        <v>2932</v>
      </c>
      <c r="B2739" s="2">
        <v>24245</v>
      </c>
      <c r="C2739" s="1" t="s">
        <v>104</v>
      </c>
      <c r="D2739" s="1" t="s">
        <v>20198</v>
      </c>
      <c r="E2739" s="1" t="s">
        <v>17060</v>
      </c>
      <c r="F2739" s="1" t="s">
        <v>17779</v>
      </c>
      <c r="G2739" s="1" t="s">
        <v>36619</v>
      </c>
    </row>
    <row r="2740" spans="1:7" x14ac:dyDescent="0.4">
      <c r="A2740" s="1" t="s">
        <v>2933</v>
      </c>
      <c r="B2740" s="2">
        <v>27290</v>
      </c>
      <c r="C2740" s="1" t="s">
        <v>103</v>
      </c>
      <c r="D2740" s="1" t="s">
        <v>20199</v>
      </c>
      <c r="E2740" s="1" t="s">
        <v>17226</v>
      </c>
      <c r="F2740" s="1" t="s">
        <v>17335</v>
      </c>
      <c r="G2740" s="1" t="s">
        <v>36620</v>
      </c>
    </row>
    <row r="2741" spans="1:7" x14ac:dyDescent="0.4">
      <c r="A2741" s="1" t="s">
        <v>2934</v>
      </c>
      <c r="B2741" s="2">
        <v>29592</v>
      </c>
      <c r="C2741" s="1" t="s">
        <v>104</v>
      </c>
      <c r="D2741" s="1" t="s">
        <v>20200</v>
      </c>
      <c r="E2741" s="1" t="s">
        <v>17044</v>
      </c>
      <c r="F2741" s="1" t="s">
        <v>18045</v>
      </c>
      <c r="G2741" s="1" t="s">
        <v>34802</v>
      </c>
    </row>
    <row r="2742" spans="1:7" x14ac:dyDescent="0.4">
      <c r="A2742" s="1" t="s">
        <v>2935</v>
      </c>
      <c r="B2742" s="2">
        <v>25541</v>
      </c>
      <c r="C2742" s="1" t="s">
        <v>104</v>
      </c>
      <c r="D2742" s="1" t="s">
        <v>20201</v>
      </c>
      <c r="E2742" s="1" t="s">
        <v>17041</v>
      </c>
      <c r="F2742" s="1" t="s">
        <v>17157</v>
      </c>
      <c r="G2742" s="1" t="s">
        <v>36621</v>
      </c>
    </row>
    <row r="2743" spans="1:7" x14ac:dyDescent="0.4">
      <c r="A2743" s="1" t="s">
        <v>2936</v>
      </c>
      <c r="B2743" s="2">
        <v>23180</v>
      </c>
      <c r="C2743" s="1" t="s">
        <v>103</v>
      </c>
      <c r="D2743" s="1" t="s">
        <v>20202</v>
      </c>
      <c r="E2743" s="1" t="s">
        <v>17044</v>
      </c>
      <c r="F2743" s="1" t="s">
        <v>17810</v>
      </c>
      <c r="G2743" s="1" t="s">
        <v>36622</v>
      </c>
    </row>
    <row r="2744" spans="1:7" x14ac:dyDescent="0.4">
      <c r="A2744" s="1" t="s">
        <v>2937</v>
      </c>
      <c r="B2744" s="2">
        <v>20962</v>
      </c>
      <c r="C2744" s="1" t="s">
        <v>103</v>
      </c>
      <c r="D2744" s="1" t="s">
        <v>20203</v>
      </c>
      <c r="E2744" s="1" t="s">
        <v>17162</v>
      </c>
      <c r="F2744" s="1" t="s">
        <v>17116</v>
      </c>
      <c r="G2744" s="1" t="s">
        <v>36623</v>
      </c>
    </row>
    <row r="2745" spans="1:7" x14ac:dyDescent="0.4">
      <c r="A2745" s="1" t="s">
        <v>2938</v>
      </c>
      <c r="B2745" s="2">
        <v>20520</v>
      </c>
      <c r="C2745" s="1" t="s">
        <v>104</v>
      </c>
      <c r="D2745" s="1" t="s">
        <v>20204</v>
      </c>
      <c r="E2745" s="1" t="s">
        <v>17041</v>
      </c>
      <c r="F2745" s="1" t="s">
        <v>18577</v>
      </c>
      <c r="G2745" s="1" t="s">
        <v>36624</v>
      </c>
    </row>
    <row r="2746" spans="1:7" x14ac:dyDescent="0.4">
      <c r="A2746" s="1" t="s">
        <v>2939</v>
      </c>
      <c r="B2746" s="2">
        <v>25753</v>
      </c>
      <c r="C2746" s="1" t="s">
        <v>104</v>
      </c>
      <c r="D2746" s="1" t="s">
        <v>20205</v>
      </c>
      <c r="E2746" s="1" t="s">
        <v>17044</v>
      </c>
      <c r="F2746" s="1" t="s">
        <v>19604</v>
      </c>
      <c r="G2746" s="1" t="s">
        <v>36625</v>
      </c>
    </row>
    <row r="2747" spans="1:7" x14ac:dyDescent="0.4">
      <c r="A2747" s="1" t="s">
        <v>2940</v>
      </c>
      <c r="B2747" s="2">
        <v>26268</v>
      </c>
      <c r="C2747" s="1" t="s">
        <v>103</v>
      </c>
      <c r="D2747" s="1" t="s">
        <v>20206</v>
      </c>
      <c r="E2747" s="1" t="s">
        <v>298</v>
      </c>
      <c r="F2747" s="1" t="s">
        <v>17466</v>
      </c>
      <c r="G2747" s="1" t="s">
        <v>36626</v>
      </c>
    </row>
    <row r="2748" spans="1:7" x14ac:dyDescent="0.4">
      <c r="A2748" s="1" t="s">
        <v>2941</v>
      </c>
      <c r="B2748" s="2">
        <v>26596</v>
      </c>
      <c r="C2748" s="1" t="s">
        <v>104</v>
      </c>
      <c r="D2748" s="1" t="s">
        <v>20207</v>
      </c>
      <c r="E2748" s="1" t="s">
        <v>17063</v>
      </c>
      <c r="F2748" s="1" t="s">
        <v>17470</v>
      </c>
      <c r="G2748" s="1" t="s">
        <v>36627</v>
      </c>
    </row>
    <row r="2749" spans="1:7" x14ac:dyDescent="0.4">
      <c r="A2749" s="1" t="s">
        <v>2942</v>
      </c>
      <c r="B2749" s="2">
        <v>22217</v>
      </c>
      <c r="C2749" s="1" t="s">
        <v>104</v>
      </c>
      <c r="D2749" s="1" t="s">
        <v>20208</v>
      </c>
      <c r="E2749" s="1" t="s">
        <v>298</v>
      </c>
      <c r="F2749" s="1" t="s">
        <v>17401</v>
      </c>
      <c r="G2749" s="1" t="s">
        <v>36628</v>
      </c>
    </row>
    <row r="2750" spans="1:7" x14ac:dyDescent="0.4">
      <c r="A2750" s="1" t="s">
        <v>2943</v>
      </c>
      <c r="B2750" s="2">
        <v>23108</v>
      </c>
      <c r="C2750" s="1" t="s">
        <v>103</v>
      </c>
      <c r="D2750" s="1" t="s">
        <v>20209</v>
      </c>
      <c r="E2750" s="1" t="s">
        <v>298</v>
      </c>
      <c r="F2750" s="1" t="s">
        <v>18442</v>
      </c>
      <c r="G2750" s="1" t="s">
        <v>36629</v>
      </c>
    </row>
    <row r="2751" spans="1:7" x14ac:dyDescent="0.4">
      <c r="A2751" s="1" t="s">
        <v>2944</v>
      </c>
      <c r="B2751" s="2">
        <v>24209</v>
      </c>
      <c r="C2751" s="1" t="s">
        <v>104</v>
      </c>
      <c r="D2751" s="1" t="s">
        <v>20210</v>
      </c>
      <c r="E2751" s="1" t="s">
        <v>17063</v>
      </c>
      <c r="F2751" s="1" t="s">
        <v>17599</v>
      </c>
      <c r="G2751" s="1" t="s">
        <v>34838</v>
      </c>
    </row>
    <row r="2752" spans="1:7" x14ac:dyDescent="0.4">
      <c r="A2752" s="1" t="s">
        <v>2945</v>
      </c>
      <c r="B2752" s="2">
        <v>28590</v>
      </c>
      <c r="C2752" s="1" t="s">
        <v>104</v>
      </c>
      <c r="D2752" s="1" t="s">
        <v>20211</v>
      </c>
      <c r="E2752" s="1" t="s">
        <v>17044</v>
      </c>
      <c r="F2752" s="1" t="s">
        <v>17425</v>
      </c>
      <c r="G2752" s="1" t="s">
        <v>36630</v>
      </c>
    </row>
    <row r="2753" spans="1:7" x14ac:dyDescent="0.4">
      <c r="A2753" s="1" t="s">
        <v>2946</v>
      </c>
      <c r="B2753" s="2">
        <v>27564</v>
      </c>
      <c r="C2753" s="1" t="s">
        <v>104</v>
      </c>
      <c r="D2753" s="1" t="s">
        <v>20212</v>
      </c>
      <c r="E2753" s="1" t="s">
        <v>17054</v>
      </c>
      <c r="F2753" s="1" t="s">
        <v>17114</v>
      </c>
      <c r="G2753" s="1" t="s">
        <v>35790</v>
      </c>
    </row>
    <row r="2754" spans="1:7" x14ac:dyDescent="0.4">
      <c r="A2754" s="1" t="s">
        <v>2947</v>
      </c>
      <c r="B2754" s="2">
        <v>31631</v>
      </c>
      <c r="C2754" s="1" t="s">
        <v>104</v>
      </c>
      <c r="D2754" s="1" t="s">
        <v>20213</v>
      </c>
      <c r="E2754" s="1" t="s">
        <v>17057</v>
      </c>
      <c r="F2754" s="1" t="s">
        <v>18993</v>
      </c>
      <c r="G2754" s="1" t="s">
        <v>35796</v>
      </c>
    </row>
    <row r="2755" spans="1:7" x14ac:dyDescent="0.4">
      <c r="A2755" s="1" t="s">
        <v>2948</v>
      </c>
      <c r="B2755" s="2">
        <v>29420</v>
      </c>
      <c r="C2755" s="1" t="s">
        <v>103</v>
      </c>
      <c r="D2755" s="1" t="s">
        <v>20214</v>
      </c>
      <c r="E2755" s="1" t="s">
        <v>17162</v>
      </c>
      <c r="F2755" s="1" t="s">
        <v>18990</v>
      </c>
      <c r="G2755" s="1" t="s">
        <v>36631</v>
      </c>
    </row>
    <row r="2756" spans="1:7" x14ac:dyDescent="0.4">
      <c r="A2756" s="1" t="s">
        <v>2949</v>
      </c>
      <c r="B2756" s="2">
        <v>30001</v>
      </c>
      <c r="C2756" s="1" t="s">
        <v>104</v>
      </c>
      <c r="D2756" s="1" t="s">
        <v>20215</v>
      </c>
      <c r="E2756" s="1" t="s">
        <v>17044</v>
      </c>
      <c r="F2756" s="1" t="s">
        <v>17464</v>
      </c>
      <c r="G2756" s="1" t="s">
        <v>36632</v>
      </c>
    </row>
    <row r="2757" spans="1:7" x14ac:dyDescent="0.4">
      <c r="A2757" s="1" t="s">
        <v>2950</v>
      </c>
      <c r="B2757" s="2">
        <v>29509</v>
      </c>
      <c r="C2757" s="1" t="s">
        <v>103</v>
      </c>
      <c r="D2757" s="1" t="s">
        <v>20216</v>
      </c>
      <c r="E2757" s="1" t="s">
        <v>299</v>
      </c>
      <c r="F2757" s="1" t="s">
        <v>17585</v>
      </c>
      <c r="G2757" s="1" t="s">
        <v>35655</v>
      </c>
    </row>
    <row r="2758" spans="1:7" x14ac:dyDescent="0.4">
      <c r="A2758" s="1" t="s">
        <v>2951</v>
      </c>
      <c r="B2758" s="2">
        <v>19419</v>
      </c>
      <c r="C2758" s="1" t="s">
        <v>103</v>
      </c>
      <c r="D2758" s="1" t="s">
        <v>20217</v>
      </c>
      <c r="E2758" s="1" t="s">
        <v>298</v>
      </c>
      <c r="F2758" s="1" t="s">
        <v>17058</v>
      </c>
      <c r="G2758" s="1" t="s">
        <v>36633</v>
      </c>
    </row>
    <row r="2759" spans="1:7" x14ac:dyDescent="0.4">
      <c r="A2759" s="1" t="s">
        <v>2952</v>
      </c>
      <c r="B2759" s="2">
        <v>31384</v>
      </c>
      <c r="C2759" s="1" t="s">
        <v>104</v>
      </c>
      <c r="D2759" s="1" t="s">
        <v>20218</v>
      </c>
      <c r="E2759" s="1" t="s">
        <v>297</v>
      </c>
      <c r="F2759" s="1" t="s">
        <v>18198</v>
      </c>
      <c r="G2759" s="1" t="s">
        <v>36634</v>
      </c>
    </row>
    <row r="2760" spans="1:7" x14ac:dyDescent="0.4">
      <c r="A2760" s="1" t="s">
        <v>2953</v>
      </c>
      <c r="B2760" s="2">
        <v>24459</v>
      </c>
      <c r="C2760" s="1" t="s">
        <v>104</v>
      </c>
      <c r="D2760" s="1" t="s">
        <v>20219</v>
      </c>
      <c r="E2760" s="1" t="s">
        <v>17087</v>
      </c>
      <c r="F2760" s="1" t="s">
        <v>17735</v>
      </c>
      <c r="G2760" s="1" t="s">
        <v>36635</v>
      </c>
    </row>
    <row r="2761" spans="1:7" x14ac:dyDescent="0.4">
      <c r="A2761" s="1" t="s">
        <v>2954</v>
      </c>
      <c r="B2761" s="2">
        <v>26829</v>
      </c>
      <c r="C2761" s="1" t="s">
        <v>104</v>
      </c>
      <c r="D2761" s="1" t="s">
        <v>20220</v>
      </c>
      <c r="E2761" s="1" t="s">
        <v>17162</v>
      </c>
      <c r="F2761" s="1" t="s">
        <v>17843</v>
      </c>
      <c r="G2761" s="1" t="s">
        <v>36349</v>
      </c>
    </row>
    <row r="2762" spans="1:7" x14ac:dyDescent="0.4">
      <c r="A2762" s="1" t="s">
        <v>2955</v>
      </c>
      <c r="B2762" s="2">
        <v>33774</v>
      </c>
      <c r="C2762" s="1" t="s">
        <v>103</v>
      </c>
      <c r="D2762" s="1" t="s">
        <v>20221</v>
      </c>
      <c r="E2762" s="1" t="s">
        <v>17044</v>
      </c>
      <c r="F2762" s="1" t="s">
        <v>17546</v>
      </c>
      <c r="G2762" s="1" t="s">
        <v>35149</v>
      </c>
    </row>
    <row r="2763" spans="1:7" x14ac:dyDescent="0.4">
      <c r="A2763" s="1" t="s">
        <v>2956</v>
      </c>
      <c r="B2763" s="2">
        <v>34299</v>
      </c>
      <c r="C2763" s="1" t="s">
        <v>104</v>
      </c>
      <c r="D2763" s="1" t="s">
        <v>20222</v>
      </c>
      <c r="E2763" s="1" t="s">
        <v>17087</v>
      </c>
      <c r="F2763" s="1" t="s">
        <v>17058</v>
      </c>
      <c r="G2763" s="1" t="s">
        <v>36636</v>
      </c>
    </row>
    <row r="2764" spans="1:7" x14ac:dyDescent="0.4">
      <c r="A2764" s="1" t="s">
        <v>2957</v>
      </c>
      <c r="B2764" s="2">
        <v>30155</v>
      </c>
      <c r="C2764" s="1" t="s">
        <v>103</v>
      </c>
      <c r="D2764" s="1" t="s">
        <v>20223</v>
      </c>
      <c r="E2764" s="1" t="s">
        <v>17044</v>
      </c>
      <c r="F2764" s="1" t="s">
        <v>17639</v>
      </c>
      <c r="G2764" s="1" t="s">
        <v>36306</v>
      </c>
    </row>
    <row r="2765" spans="1:7" x14ac:dyDescent="0.4">
      <c r="A2765" s="1" t="s">
        <v>2958</v>
      </c>
      <c r="B2765" s="2">
        <v>24185</v>
      </c>
      <c r="C2765" s="1" t="s">
        <v>103</v>
      </c>
      <c r="D2765" s="1" t="s">
        <v>20224</v>
      </c>
      <c r="E2765" s="1" t="s">
        <v>17044</v>
      </c>
      <c r="F2765" s="1" t="s">
        <v>17883</v>
      </c>
      <c r="G2765" s="1" t="s">
        <v>36637</v>
      </c>
    </row>
    <row r="2766" spans="1:7" x14ac:dyDescent="0.4">
      <c r="A2766" s="1" t="s">
        <v>2959</v>
      </c>
      <c r="B2766" s="2">
        <v>35156</v>
      </c>
      <c r="C2766" s="1" t="s">
        <v>104</v>
      </c>
      <c r="D2766" s="1" t="s">
        <v>20225</v>
      </c>
      <c r="E2766" s="1" t="s">
        <v>298</v>
      </c>
      <c r="F2766" s="1" t="s">
        <v>17269</v>
      </c>
      <c r="G2766" s="1" t="s">
        <v>36638</v>
      </c>
    </row>
    <row r="2767" spans="1:7" x14ac:dyDescent="0.4">
      <c r="A2767" s="1" t="s">
        <v>2960</v>
      </c>
      <c r="B2767" s="2">
        <v>28024</v>
      </c>
      <c r="C2767" s="1" t="s">
        <v>103</v>
      </c>
      <c r="D2767" s="1" t="s">
        <v>20226</v>
      </c>
      <c r="E2767" s="1" t="s">
        <v>298</v>
      </c>
      <c r="F2767" s="1" t="s">
        <v>17358</v>
      </c>
      <c r="G2767" s="1" t="s">
        <v>35386</v>
      </c>
    </row>
    <row r="2768" spans="1:7" x14ac:dyDescent="0.4">
      <c r="A2768" s="1" t="s">
        <v>2961</v>
      </c>
      <c r="B2768" s="2">
        <v>26885</v>
      </c>
      <c r="C2768" s="1" t="s">
        <v>103</v>
      </c>
      <c r="D2768" s="1" t="s">
        <v>20227</v>
      </c>
      <c r="E2768" s="1" t="s">
        <v>17087</v>
      </c>
      <c r="F2768" s="1" t="s">
        <v>17849</v>
      </c>
      <c r="G2768" s="1" t="s">
        <v>36639</v>
      </c>
    </row>
    <row r="2769" spans="1:7" x14ac:dyDescent="0.4">
      <c r="A2769" s="1" t="s">
        <v>2962</v>
      </c>
      <c r="B2769" s="2">
        <v>26532</v>
      </c>
      <c r="C2769" s="1" t="s">
        <v>104</v>
      </c>
      <c r="D2769" s="1" t="s">
        <v>20228</v>
      </c>
      <c r="E2769" s="1" t="s">
        <v>17063</v>
      </c>
      <c r="F2769" s="1" t="s">
        <v>17587</v>
      </c>
      <c r="G2769" s="1" t="s">
        <v>36640</v>
      </c>
    </row>
    <row r="2770" spans="1:7" x14ac:dyDescent="0.4">
      <c r="A2770" s="1" t="s">
        <v>2963</v>
      </c>
      <c r="B2770" s="2">
        <v>20292</v>
      </c>
      <c r="C2770" s="1" t="s">
        <v>103</v>
      </c>
      <c r="D2770" s="1" t="s">
        <v>20229</v>
      </c>
      <c r="E2770" s="1" t="s">
        <v>17060</v>
      </c>
      <c r="F2770" s="1" t="s">
        <v>17691</v>
      </c>
      <c r="G2770" s="1" t="s">
        <v>36641</v>
      </c>
    </row>
    <row r="2771" spans="1:7" x14ac:dyDescent="0.4">
      <c r="A2771" s="1" t="s">
        <v>2964</v>
      </c>
      <c r="B2771" s="2">
        <v>27463</v>
      </c>
      <c r="C2771" s="1" t="s">
        <v>103</v>
      </c>
      <c r="D2771" s="1" t="s">
        <v>20230</v>
      </c>
      <c r="E2771" s="1" t="s">
        <v>17057</v>
      </c>
      <c r="F2771" s="1" t="s">
        <v>18381</v>
      </c>
      <c r="G2771" s="1" t="s">
        <v>36642</v>
      </c>
    </row>
    <row r="2772" spans="1:7" x14ac:dyDescent="0.4">
      <c r="A2772" s="1" t="s">
        <v>2965</v>
      </c>
      <c r="B2772" s="2">
        <v>25687</v>
      </c>
      <c r="C2772" s="1" t="s">
        <v>104</v>
      </c>
      <c r="D2772" s="1" t="s">
        <v>20231</v>
      </c>
      <c r="E2772" s="1" t="s">
        <v>17087</v>
      </c>
      <c r="F2772" s="1" t="s">
        <v>17050</v>
      </c>
      <c r="G2772" s="1" t="s">
        <v>35806</v>
      </c>
    </row>
    <row r="2773" spans="1:7" x14ac:dyDescent="0.4">
      <c r="A2773" s="1" t="s">
        <v>2966</v>
      </c>
      <c r="B2773" s="2">
        <v>34054</v>
      </c>
      <c r="C2773" s="1" t="s">
        <v>103</v>
      </c>
      <c r="D2773" s="1" t="s">
        <v>20232</v>
      </c>
      <c r="E2773" s="1" t="s">
        <v>17054</v>
      </c>
      <c r="F2773" s="1" t="s">
        <v>17546</v>
      </c>
      <c r="G2773" s="1" t="s">
        <v>36245</v>
      </c>
    </row>
    <row r="2774" spans="1:7" x14ac:dyDescent="0.4">
      <c r="A2774" s="1" t="s">
        <v>2967</v>
      </c>
      <c r="B2774" s="2">
        <v>35882</v>
      </c>
      <c r="C2774" s="1" t="s">
        <v>104</v>
      </c>
      <c r="D2774" s="1" t="s">
        <v>20233</v>
      </c>
      <c r="E2774" s="1" t="s">
        <v>17054</v>
      </c>
      <c r="F2774" s="1" t="s">
        <v>18913</v>
      </c>
      <c r="G2774" s="1" t="s">
        <v>36643</v>
      </c>
    </row>
    <row r="2775" spans="1:7" x14ac:dyDescent="0.4">
      <c r="A2775" s="1" t="s">
        <v>2968</v>
      </c>
      <c r="B2775" s="2">
        <v>34887</v>
      </c>
      <c r="C2775" s="1" t="s">
        <v>104</v>
      </c>
      <c r="D2775" s="1" t="s">
        <v>20234</v>
      </c>
      <c r="E2775" s="1" t="s">
        <v>297</v>
      </c>
      <c r="F2775" s="1" t="s">
        <v>18223</v>
      </c>
      <c r="G2775" s="1" t="s">
        <v>35108</v>
      </c>
    </row>
    <row r="2776" spans="1:7" x14ac:dyDescent="0.4">
      <c r="A2776" s="1" t="s">
        <v>2969</v>
      </c>
      <c r="B2776" s="2">
        <v>26862</v>
      </c>
      <c r="C2776" s="1" t="s">
        <v>103</v>
      </c>
      <c r="D2776" s="1" t="s">
        <v>20235</v>
      </c>
      <c r="E2776" s="1" t="s">
        <v>299</v>
      </c>
      <c r="F2776" s="1" t="s">
        <v>17470</v>
      </c>
      <c r="G2776" s="1" t="s">
        <v>36644</v>
      </c>
    </row>
    <row r="2777" spans="1:7" x14ac:dyDescent="0.4">
      <c r="A2777" s="1" t="s">
        <v>2970</v>
      </c>
      <c r="B2777" s="2">
        <v>27578</v>
      </c>
      <c r="C2777" s="1" t="s">
        <v>103</v>
      </c>
      <c r="D2777" s="1" t="s">
        <v>20236</v>
      </c>
      <c r="E2777" s="1" t="s">
        <v>17044</v>
      </c>
      <c r="F2777" s="1" t="s">
        <v>17794</v>
      </c>
      <c r="G2777" s="1" t="s">
        <v>36645</v>
      </c>
    </row>
    <row r="2778" spans="1:7" x14ac:dyDescent="0.4">
      <c r="A2778" s="1" t="s">
        <v>2971</v>
      </c>
      <c r="B2778" s="2">
        <v>17541</v>
      </c>
      <c r="C2778" s="1" t="s">
        <v>103</v>
      </c>
      <c r="D2778" s="1" t="s">
        <v>20237</v>
      </c>
      <c r="E2778" s="1" t="s">
        <v>17044</v>
      </c>
      <c r="F2778" s="1" t="s">
        <v>17904</v>
      </c>
      <c r="G2778" s="1" t="s">
        <v>35558</v>
      </c>
    </row>
    <row r="2779" spans="1:7" x14ac:dyDescent="0.4">
      <c r="A2779" s="1" t="s">
        <v>2972</v>
      </c>
      <c r="B2779" s="2">
        <v>33245</v>
      </c>
      <c r="C2779" s="1" t="s">
        <v>103</v>
      </c>
      <c r="D2779" s="1" t="s">
        <v>20238</v>
      </c>
      <c r="E2779" s="1" t="s">
        <v>17063</v>
      </c>
      <c r="F2779" s="1" t="s">
        <v>17619</v>
      </c>
      <c r="G2779" s="1" t="s">
        <v>35635</v>
      </c>
    </row>
    <row r="2780" spans="1:7" x14ac:dyDescent="0.4">
      <c r="A2780" s="1" t="s">
        <v>2973</v>
      </c>
      <c r="B2780" s="2">
        <v>21374</v>
      </c>
      <c r="C2780" s="1" t="s">
        <v>103</v>
      </c>
      <c r="D2780" s="1" t="s">
        <v>20239</v>
      </c>
      <c r="E2780" s="1" t="s">
        <v>298</v>
      </c>
      <c r="F2780" s="1" t="s">
        <v>18017</v>
      </c>
      <c r="G2780" s="1" t="s">
        <v>34765</v>
      </c>
    </row>
    <row r="2781" spans="1:7" x14ac:dyDescent="0.4">
      <c r="A2781" s="1" t="s">
        <v>2974</v>
      </c>
      <c r="B2781" s="2">
        <v>33402</v>
      </c>
      <c r="C2781" s="1" t="s">
        <v>104</v>
      </c>
      <c r="D2781" s="1" t="s">
        <v>20240</v>
      </c>
      <c r="E2781" s="1" t="s">
        <v>298</v>
      </c>
      <c r="F2781" s="1" t="s">
        <v>17530</v>
      </c>
      <c r="G2781" s="1" t="s">
        <v>36234</v>
      </c>
    </row>
    <row r="2782" spans="1:7" x14ac:dyDescent="0.4">
      <c r="A2782" s="1" t="s">
        <v>2975</v>
      </c>
      <c r="B2782" s="2">
        <v>22191</v>
      </c>
      <c r="C2782" s="1" t="s">
        <v>103</v>
      </c>
      <c r="D2782" s="1" t="s">
        <v>20241</v>
      </c>
      <c r="E2782" s="1" t="s">
        <v>17087</v>
      </c>
      <c r="F2782" s="1" t="s">
        <v>17178</v>
      </c>
      <c r="G2782" s="1" t="s">
        <v>36223</v>
      </c>
    </row>
    <row r="2783" spans="1:7" x14ac:dyDescent="0.4">
      <c r="A2783" s="1" t="s">
        <v>2976</v>
      </c>
      <c r="B2783" s="2">
        <v>24817</v>
      </c>
      <c r="C2783" s="1" t="s">
        <v>104</v>
      </c>
      <c r="D2783" s="1" t="s">
        <v>20242</v>
      </c>
      <c r="E2783" s="1" t="s">
        <v>17090</v>
      </c>
      <c r="F2783" s="1" t="s">
        <v>17990</v>
      </c>
      <c r="G2783" s="1" t="s">
        <v>36646</v>
      </c>
    </row>
    <row r="2784" spans="1:7" x14ac:dyDescent="0.4">
      <c r="A2784" s="1" t="s">
        <v>2977</v>
      </c>
      <c r="B2784" s="2">
        <v>34245</v>
      </c>
      <c r="C2784" s="1" t="s">
        <v>103</v>
      </c>
      <c r="D2784" s="1" t="s">
        <v>20243</v>
      </c>
      <c r="E2784" s="1" t="s">
        <v>17047</v>
      </c>
      <c r="F2784" s="1" t="s">
        <v>17437</v>
      </c>
      <c r="G2784" s="1" t="s">
        <v>36032</v>
      </c>
    </row>
    <row r="2785" spans="1:7" x14ac:dyDescent="0.4">
      <c r="A2785" s="1" t="s">
        <v>2978</v>
      </c>
      <c r="B2785" s="2">
        <v>35839</v>
      </c>
      <c r="C2785" s="1" t="s">
        <v>104</v>
      </c>
      <c r="D2785" s="1" t="s">
        <v>20244</v>
      </c>
      <c r="E2785" s="1" t="s">
        <v>17060</v>
      </c>
      <c r="F2785" s="1" t="s">
        <v>17342</v>
      </c>
      <c r="G2785" s="1" t="s">
        <v>36601</v>
      </c>
    </row>
    <row r="2786" spans="1:7" x14ac:dyDescent="0.4">
      <c r="A2786" s="1" t="s">
        <v>2979</v>
      </c>
      <c r="B2786" s="2">
        <v>29098</v>
      </c>
      <c r="C2786" s="1" t="s">
        <v>104</v>
      </c>
      <c r="D2786" s="1" t="s">
        <v>20245</v>
      </c>
      <c r="E2786" s="1" t="s">
        <v>298</v>
      </c>
      <c r="F2786" s="1" t="s">
        <v>17474</v>
      </c>
      <c r="G2786" s="1" t="s">
        <v>35402</v>
      </c>
    </row>
    <row r="2787" spans="1:7" x14ac:dyDescent="0.4">
      <c r="A2787" s="1" t="s">
        <v>2980</v>
      </c>
      <c r="B2787" s="2">
        <v>26686</v>
      </c>
      <c r="C2787" s="1" t="s">
        <v>104</v>
      </c>
      <c r="D2787" s="1" t="s">
        <v>20246</v>
      </c>
      <c r="E2787" s="1" t="s">
        <v>299</v>
      </c>
      <c r="F2787" s="1" t="s">
        <v>17957</v>
      </c>
      <c r="G2787" s="1" t="s">
        <v>35734</v>
      </c>
    </row>
    <row r="2788" spans="1:7" x14ac:dyDescent="0.4">
      <c r="A2788" s="1" t="s">
        <v>2981</v>
      </c>
      <c r="B2788" s="2">
        <v>29293</v>
      </c>
      <c r="C2788" s="1" t="s">
        <v>103</v>
      </c>
      <c r="D2788" s="1" t="s">
        <v>20247</v>
      </c>
      <c r="E2788" s="1" t="s">
        <v>17041</v>
      </c>
      <c r="F2788" s="1" t="s">
        <v>17462</v>
      </c>
      <c r="G2788" s="1" t="s">
        <v>36647</v>
      </c>
    </row>
    <row r="2789" spans="1:7" x14ac:dyDescent="0.4">
      <c r="A2789" s="1" t="s">
        <v>2982</v>
      </c>
      <c r="B2789" s="2">
        <v>19612</v>
      </c>
      <c r="C2789" s="1" t="s">
        <v>103</v>
      </c>
      <c r="D2789" s="1" t="s">
        <v>20248</v>
      </c>
      <c r="E2789" s="1" t="s">
        <v>297</v>
      </c>
      <c r="F2789" s="1" t="s">
        <v>17229</v>
      </c>
      <c r="G2789" s="1" t="s">
        <v>34992</v>
      </c>
    </row>
    <row r="2790" spans="1:7" x14ac:dyDescent="0.4">
      <c r="A2790" s="1" t="s">
        <v>2983</v>
      </c>
      <c r="B2790" s="2">
        <v>21246</v>
      </c>
      <c r="C2790" s="1" t="s">
        <v>104</v>
      </c>
      <c r="D2790" s="1" t="s">
        <v>20249</v>
      </c>
      <c r="E2790" s="1" t="s">
        <v>17044</v>
      </c>
      <c r="F2790" s="1" t="s">
        <v>17383</v>
      </c>
      <c r="G2790" s="1" t="s">
        <v>35268</v>
      </c>
    </row>
    <row r="2791" spans="1:7" x14ac:dyDescent="0.4">
      <c r="A2791" s="1" t="s">
        <v>2984</v>
      </c>
      <c r="B2791" s="2">
        <v>22736</v>
      </c>
      <c r="C2791" s="1" t="s">
        <v>103</v>
      </c>
      <c r="D2791" s="1" t="s">
        <v>20250</v>
      </c>
      <c r="E2791" s="1" t="s">
        <v>17054</v>
      </c>
      <c r="F2791" s="1" t="s">
        <v>17323</v>
      </c>
      <c r="G2791" s="1" t="s">
        <v>35542</v>
      </c>
    </row>
    <row r="2792" spans="1:7" x14ac:dyDescent="0.4">
      <c r="A2792" s="1" t="s">
        <v>2985</v>
      </c>
      <c r="B2792" s="2">
        <v>19243</v>
      </c>
      <c r="C2792" s="1" t="s">
        <v>104</v>
      </c>
      <c r="D2792" s="1" t="s">
        <v>20251</v>
      </c>
      <c r="E2792" s="1" t="s">
        <v>297</v>
      </c>
      <c r="F2792" s="1" t="s">
        <v>18176</v>
      </c>
      <c r="G2792" s="1" t="s">
        <v>36648</v>
      </c>
    </row>
    <row r="2793" spans="1:7" x14ac:dyDescent="0.4">
      <c r="A2793" s="1" t="s">
        <v>2986</v>
      </c>
      <c r="B2793" s="2">
        <v>21215</v>
      </c>
      <c r="C2793" s="1" t="s">
        <v>104</v>
      </c>
      <c r="D2793" s="1" t="s">
        <v>20252</v>
      </c>
      <c r="E2793" s="1" t="s">
        <v>17162</v>
      </c>
      <c r="F2793" s="1" t="s">
        <v>17608</v>
      </c>
      <c r="G2793" s="1" t="s">
        <v>36380</v>
      </c>
    </row>
    <row r="2794" spans="1:7" x14ac:dyDescent="0.4">
      <c r="A2794" s="1" t="s">
        <v>2987</v>
      </c>
      <c r="B2794" s="2">
        <v>21796</v>
      </c>
      <c r="C2794" s="1" t="s">
        <v>104</v>
      </c>
      <c r="D2794" s="1" t="s">
        <v>20253</v>
      </c>
      <c r="E2794" s="1" t="s">
        <v>17099</v>
      </c>
      <c r="F2794" s="1" t="s">
        <v>17493</v>
      </c>
      <c r="G2794" s="1" t="s">
        <v>36649</v>
      </c>
    </row>
    <row r="2795" spans="1:7" x14ac:dyDescent="0.4">
      <c r="A2795" s="1" t="s">
        <v>2988</v>
      </c>
      <c r="B2795" s="2">
        <v>30807</v>
      </c>
      <c r="C2795" s="1" t="s">
        <v>103</v>
      </c>
      <c r="D2795" s="1" t="s">
        <v>20254</v>
      </c>
      <c r="E2795" s="1" t="s">
        <v>297</v>
      </c>
      <c r="F2795" s="1" t="s">
        <v>17762</v>
      </c>
      <c r="G2795" s="1" t="s">
        <v>34870</v>
      </c>
    </row>
    <row r="2796" spans="1:7" x14ac:dyDescent="0.4">
      <c r="A2796" s="1" t="s">
        <v>2989</v>
      </c>
      <c r="B2796" s="2">
        <v>27873</v>
      </c>
      <c r="C2796" s="1" t="s">
        <v>104</v>
      </c>
      <c r="D2796" s="1" t="s">
        <v>20255</v>
      </c>
      <c r="E2796" s="1" t="s">
        <v>17087</v>
      </c>
      <c r="F2796" s="1" t="s">
        <v>17305</v>
      </c>
      <c r="G2796" s="1" t="s">
        <v>35662</v>
      </c>
    </row>
    <row r="2797" spans="1:7" x14ac:dyDescent="0.4">
      <c r="A2797" s="1" t="s">
        <v>2990</v>
      </c>
      <c r="B2797" s="2">
        <v>25351</v>
      </c>
      <c r="C2797" s="1" t="s">
        <v>103</v>
      </c>
      <c r="D2797" s="1" t="s">
        <v>20256</v>
      </c>
      <c r="E2797" s="1" t="s">
        <v>17044</v>
      </c>
      <c r="F2797" s="1" t="s">
        <v>17589</v>
      </c>
      <c r="G2797" s="1" t="s">
        <v>36650</v>
      </c>
    </row>
    <row r="2798" spans="1:7" x14ac:dyDescent="0.4">
      <c r="A2798" s="1" t="s">
        <v>2991</v>
      </c>
      <c r="B2798" s="2">
        <v>28665</v>
      </c>
      <c r="C2798" s="1" t="s">
        <v>104</v>
      </c>
      <c r="D2798" s="1" t="s">
        <v>20257</v>
      </c>
      <c r="E2798" s="1" t="s">
        <v>17057</v>
      </c>
      <c r="F2798" s="1" t="s">
        <v>17294</v>
      </c>
      <c r="G2798" s="1" t="s">
        <v>34602</v>
      </c>
    </row>
    <row r="2799" spans="1:7" x14ac:dyDescent="0.4">
      <c r="A2799" s="1" t="s">
        <v>2992</v>
      </c>
      <c r="B2799" s="2">
        <v>30096</v>
      </c>
      <c r="C2799" s="1" t="s">
        <v>104</v>
      </c>
      <c r="D2799" s="1" t="s">
        <v>20258</v>
      </c>
      <c r="E2799" s="1" t="s">
        <v>298</v>
      </c>
      <c r="F2799" s="1" t="s">
        <v>17509</v>
      </c>
      <c r="G2799" s="1" t="s">
        <v>35969</v>
      </c>
    </row>
    <row r="2800" spans="1:7" x14ac:dyDescent="0.4">
      <c r="A2800" s="1" t="s">
        <v>2993</v>
      </c>
      <c r="B2800" s="2">
        <v>34990</v>
      </c>
      <c r="C2800" s="1" t="s">
        <v>103</v>
      </c>
      <c r="D2800" s="1" t="s">
        <v>20259</v>
      </c>
      <c r="E2800" s="1" t="s">
        <v>17041</v>
      </c>
      <c r="F2800" s="1" t="s">
        <v>17132</v>
      </c>
      <c r="G2800" s="1" t="s">
        <v>36651</v>
      </c>
    </row>
    <row r="2801" spans="1:7" x14ac:dyDescent="0.4">
      <c r="A2801" s="1" t="s">
        <v>2994</v>
      </c>
      <c r="B2801" s="2">
        <v>32376</v>
      </c>
      <c r="C2801" s="1" t="s">
        <v>103</v>
      </c>
      <c r="D2801" s="1" t="s">
        <v>20260</v>
      </c>
      <c r="E2801" s="1" t="s">
        <v>17087</v>
      </c>
      <c r="F2801" s="1" t="s">
        <v>17155</v>
      </c>
      <c r="G2801" s="1" t="s">
        <v>36652</v>
      </c>
    </row>
    <row r="2802" spans="1:7" x14ac:dyDescent="0.4">
      <c r="A2802" s="1" t="s">
        <v>2995</v>
      </c>
      <c r="B2802" s="2">
        <v>22999</v>
      </c>
      <c r="C2802" s="1" t="s">
        <v>104</v>
      </c>
      <c r="D2802" s="1" t="s">
        <v>20261</v>
      </c>
      <c r="E2802" s="1" t="s">
        <v>17054</v>
      </c>
      <c r="F2802" s="1" t="s">
        <v>18551</v>
      </c>
      <c r="G2802" s="1" t="s">
        <v>36653</v>
      </c>
    </row>
    <row r="2803" spans="1:7" x14ac:dyDescent="0.4">
      <c r="A2803" s="1" t="s">
        <v>2996</v>
      </c>
      <c r="B2803" s="2">
        <v>27624</v>
      </c>
      <c r="C2803" s="1" t="s">
        <v>103</v>
      </c>
      <c r="D2803" s="1" t="s">
        <v>20262</v>
      </c>
      <c r="E2803" s="1" t="s">
        <v>17047</v>
      </c>
      <c r="F2803" s="1" t="s">
        <v>17866</v>
      </c>
      <c r="G2803" s="1" t="s">
        <v>36654</v>
      </c>
    </row>
    <row r="2804" spans="1:7" x14ac:dyDescent="0.4">
      <c r="A2804" s="1" t="s">
        <v>2997</v>
      </c>
      <c r="B2804" s="2">
        <v>22530</v>
      </c>
      <c r="C2804" s="1" t="s">
        <v>103</v>
      </c>
      <c r="D2804" s="1" t="s">
        <v>20263</v>
      </c>
      <c r="E2804" s="1" t="s">
        <v>297</v>
      </c>
      <c r="F2804" s="1" t="s">
        <v>17325</v>
      </c>
      <c r="G2804" s="1" t="s">
        <v>36655</v>
      </c>
    </row>
    <row r="2805" spans="1:7" x14ac:dyDescent="0.4">
      <c r="A2805" s="1" t="s">
        <v>2998</v>
      </c>
      <c r="B2805" s="2">
        <v>34809</v>
      </c>
      <c r="C2805" s="1" t="s">
        <v>104</v>
      </c>
      <c r="D2805" s="1" t="s">
        <v>20264</v>
      </c>
      <c r="E2805" s="1" t="s">
        <v>17041</v>
      </c>
      <c r="F2805" s="1" t="s">
        <v>17123</v>
      </c>
      <c r="G2805" s="1" t="s">
        <v>36656</v>
      </c>
    </row>
    <row r="2806" spans="1:7" x14ac:dyDescent="0.4">
      <c r="A2806" s="1" t="s">
        <v>2999</v>
      </c>
      <c r="B2806" s="2">
        <v>18761</v>
      </c>
      <c r="C2806" s="1" t="s">
        <v>104</v>
      </c>
      <c r="D2806" s="1" t="s">
        <v>20265</v>
      </c>
      <c r="E2806" s="1" t="s">
        <v>298</v>
      </c>
      <c r="F2806" s="1" t="s">
        <v>17892</v>
      </c>
      <c r="G2806" s="1" t="s">
        <v>36657</v>
      </c>
    </row>
    <row r="2807" spans="1:7" x14ac:dyDescent="0.4">
      <c r="A2807" s="1" t="s">
        <v>3000</v>
      </c>
      <c r="B2807" s="2">
        <v>31467</v>
      </c>
      <c r="C2807" s="1" t="s">
        <v>104</v>
      </c>
      <c r="D2807" s="1" t="s">
        <v>20266</v>
      </c>
      <c r="E2807" s="1" t="s">
        <v>17090</v>
      </c>
      <c r="F2807" s="1" t="s">
        <v>17182</v>
      </c>
      <c r="G2807" s="1" t="s">
        <v>36658</v>
      </c>
    </row>
    <row r="2808" spans="1:7" x14ac:dyDescent="0.4">
      <c r="A2808" s="1" t="s">
        <v>3001</v>
      </c>
      <c r="B2808" s="2">
        <v>20350</v>
      </c>
      <c r="C2808" s="1" t="s">
        <v>104</v>
      </c>
      <c r="D2808" s="1" t="s">
        <v>20267</v>
      </c>
      <c r="E2808" s="1" t="s">
        <v>17044</v>
      </c>
      <c r="F2808" s="1" t="s">
        <v>17641</v>
      </c>
      <c r="G2808" s="1" t="s">
        <v>34661</v>
      </c>
    </row>
    <row r="2809" spans="1:7" x14ac:dyDescent="0.4">
      <c r="A2809" s="1" t="s">
        <v>3002</v>
      </c>
      <c r="B2809" s="2">
        <v>27832</v>
      </c>
      <c r="C2809" s="1" t="s">
        <v>104</v>
      </c>
      <c r="D2809" s="1" t="s">
        <v>20268</v>
      </c>
      <c r="E2809" s="1" t="s">
        <v>17057</v>
      </c>
      <c r="F2809" s="1" t="s">
        <v>17052</v>
      </c>
      <c r="G2809" s="1" t="s">
        <v>36659</v>
      </c>
    </row>
    <row r="2810" spans="1:7" x14ac:dyDescent="0.4">
      <c r="A2810" s="1" t="s">
        <v>3003</v>
      </c>
      <c r="B2810" s="2">
        <v>28645</v>
      </c>
      <c r="C2810" s="1" t="s">
        <v>104</v>
      </c>
      <c r="D2810" s="1" t="s">
        <v>20269</v>
      </c>
      <c r="E2810" s="1" t="s">
        <v>17087</v>
      </c>
      <c r="F2810" s="1" t="s">
        <v>17740</v>
      </c>
      <c r="G2810" s="1" t="s">
        <v>35693</v>
      </c>
    </row>
    <row r="2811" spans="1:7" x14ac:dyDescent="0.4">
      <c r="A2811" s="1" t="s">
        <v>3004</v>
      </c>
      <c r="B2811" s="2">
        <v>27053</v>
      </c>
      <c r="C2811" s="1" t="s">
        <v>104</v>
      </c>
      <c r="D2811" s="1" t="s">
        <v>20270</v>
      </c>
      <c r="E2811" s="1" t="s">
        <v>297</v>
      </c>
      <c r="F2811" s="1" t="s">
        <v>17679</v>
      </c>
      <c r="G2811" s="1" t="s">
        <v>36660</v>
      </c>
    </row>
    <row r="2812" spans="1:7" x14ac:dyDescent="0.4">
      <c r="A2812" s="1" t="s">
        <v>3005</v>
      </c>
      <c r="B2812" s="2">
        <v>22110</v>
      </c>
      <c r="C2812" s="1" t="s">
        <v>103</v>
      </c>
      <c r="D2812" s="1" t="s">
        <v>20271</v>
      </c>
      <c r="E2812" s="1" t="s">
        <v>17044</v>
      </c>
      <c r="F2812" s="1" t="s">
        <v>18083</v>
      </c>
      <c r="G2812" s="1" t="s">
        <v>35256</v>
      </c>
    </row>
    <row r="2813" spans="1:7" x14ac:dyDescent="0.4">
      <c r="A2813" s="1" t="s">
        <v>3006</v>
      </c>
      <c r="B2813" s="2">
        <v>30625</v>
      </c>
      <c r="C2813" s="1" t="s">
        <v>103</v>
      </c>
      <c r="D2813" s="1" t="s">
        <v>20272</v>
      </c>
      <c r="E2813" s="1" t="s">
        <v>17044</v>
      </c>
      <c r="F2813" s="1" t="s">
        <v>17724</v>
      </c>
      <c r="G2813" s="1" t="s">
        <v>36661</v>
      </c>
    </row>
    <row r="2814" spans="1:7" x14ac:dyDescent="0.4">
      <c r="A2814" s="1" t="s">
        <v>3007</v>
      </c>
      <c r="B2814" s="2">
        <v>21232</v>
      </c>
      <c r="C2814" s="1" t="s">
        <v>104</v>
      </c>
      <c r="D2814" s="1" t="s">
        <v>20273</v>
      </c>
      <c r="E2814" s="1" t="s">
        <v>17044</v>
      </c>
      <c r="F2814" s="1" t="s">
        <v>17169</v>
      </c>
      <c r="G2814" s="1" t="s">
        <v>36662</v>
      </c>
    </row>
    <row r="2815" spans="1:7" x14ac:dyDescent="0.4">
      <c r="A2815" s="1" t="s">
        <v>3008</v>
      </c>
      <c r="B2815" s="2">
        <v>21603</v>
      </c>
      <c r="C2815" s="1" t="s">
        <v>104</v>
      </c>
      <c r="D2815" s="1" t="s">
        <v>20274</v>
      </c>
      <c r="E2815" s="1" t="s">
        <v>17044</v>
      </c>
      <c r="F2815" s="1" t="s">
        <v>17070</v>
      </c>
      <c r="G2815" s="1" t="s">
        <v>36663</v>
      </c>
    </row>
    <row r="2816" spans="1:7" x14ac:dyDescent="0.4">
      <c r="A2816" s="1" t="s">
        <v>3009</v>
      </c>
      <c r="B2816" s="2">
        <v>26737</v>
      </c>
      <c r="C2816" s="1" t="s">
        <v>103</v>
      </c>
      <c r="D2816" s="1" t="s">
        <v>20275</v>
      </c>
      <c r="E2816" s="1" t="s">
        <v>17057</v>
      </c>
      <c r="F2816" s="1" t="s">
        <v>17083</v>
      </c>
      <c r="G2816" s="1" t="s">
        <v>36664</v>
      </c>
    </row>
    <row r="2817" spans="1:7" x14ac:dyDescent="0.4">
      <c r="A2817" s="1" t="s">
        <v>3010</v>
      </c>
      <c r="B2817" s="2">
        <v>26736</v>
      </c>
      <c r="C2817" s="1" t="s">
        <v>103</v>
      </c>
      <c r="D2817" s="1" t="s">
        <v>20276</v>
      </c>
      <c r="E2817" s="1" t="s">
        <v>17044</v>
      </c>
      <c r="F2817" s="1" t="s">
        <v>17290</v>
      </c>
      <c r="G2817" s="1" t="s">
        <v>36266</v>
      </c>
    </row>
    <row r="2818" spans="1:7" x14ac:dyDescent="0.4">
      <c r="A2818" s="1" t="s">
        <v>3011</v>
      </c>
      <c r="B2818" s="2">
        <v>28180</v>
      </c>
      <c r="C2818" s="1" t="s">
        <v>104</v>
      </c>
      <c r="D2818" s="1" t="s">
        <v>20277</v>
      </c>
      <c r="E2818" s="1" t="s">
        <v>17044</v>
      </c>
      <c r="F2818" s="1" t="s">
        <v>17652</v>
      </c>
      <c r="G2818" s="1" t="s">
        <v>36665</v>
      </c>
    </row>
    <row r="2819" spans="1:7" x14ac:dyDescent="0.4">
      <c r="A2819" s="1" t="s">
        <v>3012</v>
      </c>
      <c r="B2819" s="2">
        <v>33982</v>
      </c>
      <c r="C2819" s="1" t="s">
        <v>103</v>
      </c>
      <c r="D2819" s="1" t="s">
        <v>20278</v>
      </c>
      <c r="E2819" s="1" t="s">
        <v>17090</v>
      </c>
      <c r="F2819" s="1" t="s">
        <v>17866</v>
      </c>
      <c r="G2819" s="1" t="s">
        <v>36666</v>
      </c>
    </row>
    <row r="2820" spans="1:7" x14ac:dyDescent="0.4">
      <c r="A2820" s="1" t="s">
        <v>3013</v>
      </c>
      <c r="B2820" s="2">
        <v>24209</v>
      </c>
      <c r="C2820" s="1" t="s">
        <v>103</v>
      </c>
      <c r="D2820" s="1" t="s">
        <v>20279</v>
      </c>
      <c r="E2820" s="1" t="s">
        <v>17041</v>
      </c>
      <c r="F2820" s="1" t="s">
        <v>17714</v>
      </c>
      <c r="G2820" s="1" t="s">
        <v>34608</v>
      </c>
    </row>
    <row r="2821" spans="1:7" x14ac:dyDescent="0.4">
      <c r="A2821" s="1" t="s">
        <v>3014</v>
      </c>
      <c r="B2821" s="2">
        <v>34107</v>
      </c>
      <c r="C2821" s="1" t="s">
        <v>104</v>
      </c>
      <c r="D2821" s="1" t="s">
        <v>20280</v>
      </c>
      <c r="E2821" s="1" t="s">
        <v>17047</v>
      </c>
      <c r="F2821" s="1" t="s">
        <v>17940</v>
      </c>
      <c r="G2821" s="1" t="s">
        <v>36667</v>
      </c>
    </row>
    <row r="2822" spans="1:7" x14ac:dyDescent="0.4">
      <c r="A2822" s="1" t="s">
        <v>3015</v>
      </c>
      <c r="B2822" s="2">
        <v>27511</v>
      </c>
      <c r="C2822" s="1" t="s">
        <v>103</v>
      </c>
      <c r="D2822" s="1" t="s">
        <v>20281</v>
      </c>
      <c r="E2822" s="1" t="s">
        <v>17074</v>
      </c>
      <c r="F2822" s="1" t="s">
        <v>17550</v>
      </c>
      <c r="G2822" s="1" t="s">
        <v>36668</v>
      </c>
    </row>
    <row r="2823" spans="1:7" x14ac:dyDescent="0.4">
      <c r="A2823" s="1" t="s">
        <v>3016</v>
      </c>
      <c r="B2823" s="2">
        <v>34824</v>
      </c>
      <c r="C2823" s="1" t="s">
        <v>103</v>
      </c>
      <c r="D2823" s="1" t="s">
        <v>20282</v>
      </c>
      <c r="E2823" s="1" t="s">
        <v>298</v>
      </c>
      <c r="F2823" s="1" t="s">
        <v>17066</v>
      </c>
      <c r="G2823" s="1" t="s">
        <v>35586</v>
      </c>
    </row>
    <row r="2824" spans="1:7" x14ac:dyDescent="0.4">
      <c r="A2824" s="1" t="s">
        <v>3017</v>
      </c>
      <c r="B2824" s="2">
        <v>18595</v>
      </c>
      <c r="C2824" s="1" t="s">
        <v>104</v>
      </c>
      <c r="D2824" s="1" t="s">
        <v>20283</v>
      </c>
      <c r="E2824" s="1" t="s">
        <v>17044</v>
      </c>
      <c r="F2824" s="1" t="s">
        <v>17220</v>
      </c>
      <c r="G2824" s="1" t="s">
        <v>35239</v>
      </c>
    </row>
    <row r="2825" spans="1:7" x14ac:dyDescent="0.4">
      <c r="A2825" s="1" t="s">
        <v>3018</v>
      </c>
      <c r="B2825" s="2">
        <v>26199</v>
      </c>
      <c r="C2825" s="1" t="s">
        <v>103</v>
      </c>
      <c r="D2825" s="1" t="s">
        <v>20284</v>
      </c>
      <c r="E2825" s="1" t="s">
        <v>17041</v>
      </c>
      <c r="F2825" s="1" t="s">
        <v>17679</v>
      </c>
      <c r="G2825" s="1" t="s">
        <v>36669</v>
      </c>
    </row>
    <row r="2826" spans="1:7" x14ac:dyDescent="0.4">
      <c r="A2826" s="1" t="s">
        <v>3019</v>
      </c>
      <c r="B2826" s="2">
        <v>26981</v>
      </c>
      <c r="C2826" s="1" t="s">
        <v>104</v>
      </c>
      <c r="D2826" s="1" t="s">
        <v>20285</v>
      </c>
      <c r="E2826" s="1" t="s">
        <v>17162</v>
      </c>
      <c r="F2826" s="1" t="s">
        <v>17303</v>
      </c>
      <c r="G2826" s="1" t="s">
        <v>35928</v>
      </c>
    </row>
    <row r="2827" spans="1:7" x14ac:dyDescent="0.4">
      <c r="A2827" s="1" t="s">
        <v>3020</v>
      </c>
      <c r="B2827" s="2">
        <v>28846</v>
      </c>
      <c r="C2827" s="1" t="s">
        <v>103</v>
      </c>
      <c r="D2827" s="1" t="s">
        <v>20286</v>
      </c>
      <c r="E2827" s="1" t="s">
        <v>17044</v>
      </c>
      <c r="F2827" s="1" t="s">
        <v>17282</v>
      </c>
      <c r="G2827" s="1" t="s">
        <v>36670</v>
      </c>
    </row>
    <row r="2828" spans="1:7" x14ac:dyDescent="0.4">
      <c r="A2828" s="1" t="s">
        <v>3021</v>
      </c>
      <c r="B2828" s="2">
        <v>31138</v>
      </c>
      <c r="C2828" s="1" t="s">
        <v>103</v>
      </c>
      <c r="D2828" s="1" t="s">
        <v>20287</v>
      </c>
      <c r="E2828" s="1" t="s">
        <v>297</v>
      </c>
      <c r="F2828" s="1" t="s">
        <v>17050</v>
      </c>
      <c r="G2828" s="1" t="s">
        <v>36671</v>
      </c>
    </row>
    <row r="2829" spans="1:7" x14ac:dyDescent="0.4">
      <c r="A2829" s="1" t="s">
        <v>3022</v>
      </c>
      <c r="B2829" s="2">
        <v>26142</v>
      </c>
      <c r="C2829" s="1" t="s">
        <v>103</v>
      </c>
      <c r="D2829" s="1" t="s">
        <v>20288</v>
      </c>
      <c r="E2829" s="1" t="s">
        <v>17054</v>
      </c>
      <c r="F2829" s="1" t="s">
        <v>18990</v>
      </c>
      <c r="G2829" s="1" t="s">
        <v>36672</v>
      </c>
    </row>
    <row r="2830" spans="1:7" x14ac:dyDescent="0.4">
      <c r="A2830" s="1" t="s">
        <v>3023</v>
      </c>
      <c r="B2830" s="2">
        <v>17912</v>
      </c>
      <c r="C2830" s="1" t="s">
        <v>103</v>
      </c>
      <c r="D2830" s="1" t="s">
        <v>20289</v>
      </c>
      <c r="E2830" s="1" t="s">
        <v>17054</v>
      </c>
      <c r="F2830" s="1" t="s">
        <v>17562</v>
      </c>
      <c r="G2830" s="1" t="s">
        <v>36673</v>
      </c>
    </row>
    <row r="2831" spans="1:7" x14ac:dyDescent="0.4">
      <c r="A2831" s="1" t="s">
        <v>3024</v>
      </c>
      <c r="B2831" s="2">
        <v>23118</v>
      </c>
      <c r="C2831" s="1" t="s">
        <v>104</v>
      </c>
      <c r="D2831" s="1" t="s">
        <v>20290</v>
      </c>
      <c r="E2831" s="1" t="s">
        <v>17087</v>
      </c>
      <c r="F2831" s="1" t="s">
        <v>17429</v>
      </c>
      <c r="G2831" s="1" t="s">
        <v>35670</v>
      </c>
    </row>
    <row r="2832" spans="1:7" x14ac:dyDescent="0.4">
      <c r="A2832" s="1" t="s">
        <v>3025</v>
      </c>
      <c r="B2832" s="2">
        <v>31349</v>
      </c>
      <c r="C2832" s="1" t="s">
        <v>103</v>
      </c>
      <c r="D2832" s="1" t="s">
        <v>20291</v>
      </c>
      <c r="E2832" s="1" t="s">
        <v>17041</v>
      </c>
      <c r="F2832" s="1" t="s">
        <v>17121</v>
      </c>
      <c r="G2832" s="1" t="s">
        <v>35558</v>
      </c>
    </row>
    <row r="2833" spans="1:7" x14ac:dyDescent="0.4">
      <c r="A2833" s="1" t="s">
        <v>3026</v>
      </c>
      <c r="B2833" s="2">
        <v>25176</v>
      </c>
      <c r="C2833" s="1" t="s">
        <v>103</v>
      </c>
      <c r="D2833" s="1" t="s">
        <v>20292</v>
      </c>
      <c r="E2833" s="1" t="s">
        <v>298</v>
      </c>
      <c r="F2833" s="1" t="s">
        <v>17137</v>
      </c>
      <c r="G2833" s="1" t="s">
        <v>36674</v>
      </c>
    </row>
    <row r="2834" spans="1:7" x14ac:dyDescent="0.4">
      <c r="A2834" s="1" t="s">
        <v>3027</v>
      </c>
      <c r="B2834" s="2">
        <v>25143</v>
      </c>
      <c r="C2834" s="1" t="s">
        <v>103</v>
      </c>
      <c r="D2834" s="1" t="s">
        <v>20293</v>
      </c>
      <c r="E2834" s="1" t="s">
        <v>17162</v>
      </c>
      <c r="F2834" s="1" t="s">
        <v>17190</v>
      </c>
      <c r="G2834" s="1" t="s">
        <v>34760</v>
      </c>
    </row>
    <row r="2835" spans="1:7" x14ac:dyDescent="0.4">
      <c r="A2835" s="1" t="s">
        <v>3028</v>
      </c>
      <c r="B2835" s="2">
        <v>24980</v>
      </c>
      <c r="C2835" s="1" t="s">
        <v>103</v>
      </c>
      <c r="D2835" s="1" t="s">
        <v>20294</v>
      </c>
      <c r="E2835" s="1" t="s">
        <v>17054</v>
      </c>
      <c r="F2835" s="1" t="s">
        <v>17810</v>
      </c>
      <c r="G2835" s="1" t="s">
        <v>34651</v>
      </c>
    </row>
    <row r="2836" spans="1:7" x14ac:dyDescent="0.4">
      <c r="A2836" s="1" t="s">
        <v>3029</v>
      </c>
      <c r="B2836" s="2">
        <v>29755</v>
      </c>
      <c r="C2836" s="1" t="s">
        <v>104</v>
      </c>
      <c r="D2836" s="1" t="s">
        <v>20295</v>
      </c>
      <c r="E2836" s="1" t="s">
        <v>17087</v>
      </c>
      <c r="F2836" s="1" t="s">
        <v>17587</v>
      </c>
      <c r="G2836" s="1" t="s">
        <v>36675</v>
      </c>
    </row>
    <row r="2837" spans="1:7" x14ac:dyDescent="0.4">
      <c r="A2837" s="1" t="s">
        <v>3030</v>
      </c>
      <c r="B2837" s="2">
        <v>26749</v>
      </c>
      <c r="C2837" s="1" t="s">
        <v>104</v>
      </c>
      <c r="D2837" s="1" t="s">
        <v>20296</v>
      </c>
      <c r="E2837" s="1" t="s">
        <v>299</v>
      </c>
      <c r="F2837" s="1" t="s">
        <v>17663</v>
      </c>
      <c r="G2837" s="1" t="s">
        <v>36676</v>
      </c>
    </row>
    <row r="2838" spans="1:7" x14ac:dyDescent="0.4">
      <c r="A2838" s="1" t="s">
        <v>3031</v>
      </c>
      <c r="B2838" s="2">
        <v>23043</v>
      </c>
      <c r="C2838" s="1" t="s">
        <v>103</v>
      </c>
      <c r="D2838" s="1" t="s">
        <v>20297</v>
      </c>
      <c r="E2838" s="1" t="s">
        <v>17162</v>
      </c>
      <c r="F2838" s="1" t="s">
        <v>17167</v>
      </c>
      <c r="G2838" s="1" t="s">
        <v>36677</v>
      </c>
    </row>
    <row r="2839" spans="1:7" x14ac:dyDescent="0.4">
      <c r="A2839" s="1" t="s">
        <v>3032</v>
      </c>
      <c r="B2839" s="2">
        <v>26171</v>
      </c>
      <c r="C2839" s="1" t="s">
        <v>104</v>
      </c>
      <c r="D2839" s="1" t="s">
        <v>20298</v>
      </c>
      <c r="E2839" s="1" t="s">
        <v>17162</v>
      </c>
      <c r="F2839" s="1" t="s">
        <v>18874</v>
      </c>
      <c r="G2839" s="1" t="s">
        <v>36678</v>
      </c>
    </row>
    <row r="2840" spans="1:7" x14ac:dyDescent="0.4">
      <c r="A2840" s="1" t="s">
        <v>3033</v>
      </c>
      <c r="B2840" s="2">
        <v>29260</v>
      </c>
      <c r="C2840" s="1" t="s">
        <v>103</v>
      </c>
      <c r="D2840" s="1" t="s">
        <v>20299</v>
      </c>
      <c r="E2840" s="1" t="s">
        <v>17087</v>
      </c>
      <c r="F2840" s="1" t="s">
        <v>17478</v>
      </c>
      <c r="G2840" s="1" t="s">
        <v>36679</v>
      </c>
    </row>
    <row r="2841" spans="1:7" x14ac:dyDescent="0.4">
      <c r="A2841" s="1" t="s">
        <v>3034</v>
      </c>
      <c r="B2841" s="2">
        <v>25862</v>
      </c>
      <c r="C2841" s="1" t="s">
        <v>104</v>
      </c>
      <c r="D2841" s="1" t="s">
        <v>20300</v>
      </c>
      <c r="E2841" s="1" t="s">
        <v>17047</v>
      </c>
      <c r="F2841" s="1" t="s">
        <v>18129</v>
      </c>
      <c r="G2841" s="1" t="s">
        <v>36680</v>
      </c>
    </row>
    <row r="2842" spans="1:7" x14ac:dyDescent="0.4">
      <c r="A2842" s="1" t="s">
        <v>3035</v>
      </c>
      <c r="B2842" s="2">
        <v>24430</v>
      </c>
      <c r="C2842" s="1" t="s">
        <v>104</v>
      </c>
      <c r="D2842" s="1" t="s">
        <v>20301</v>
      </c>
      <c r="E2842" s="1" t="s">
        <v>17063</v>
      </c>
      <c r="F2842" s="1" t="s">
        <v>17582</v>
      </c>
      <c r="G2842" s="1" t="s">
        <v>36681</v>
      </c>
    </row>
    <row r="2843" spans="1:7" x14ac:dyDescent="0.4">
      <c r="A2843" s="1" t="s">
        <v>3036</v>
      </c>
      <c r="B2843" s="2">
        <v>20835</v>
      </c>
      <c r="C2843" s="1" t="s">
        <v>104</v>
      </c>
      <c r="D2843" s="1" t="s">
        <v>20302</v>
      </c>
      <c r="E2843" s="1" t="s">
        <v>297</v>
      </c>
      <c r="F2843" s="1" t="s">
        <v>17367</v>
      </c>
      <c r="G2843" s="1" t="s">
        <v>36530</v>
      </c>
    </row>
    <row r="2844" spans="1:7" x14ac:dyDescent="0.4">
      <c r="A2844" s="1" t="s">
        <v>3037</v>
      </c>
      <c r="B2844" s="2">
        <v>32183</v>
      </c>
      <c r="C2844" s="1" t="s">
        <v>103</v>
      </c>
      <c r="D2844" s="1" t="s">
        <v>20303</v>
      </c>
      <c r="E2844" s="1" t="s">
        <v>17044</v>
      </c>
      <c r="F2844" s="1" t="s">
        <v>17740</v>
      </c>
      <c r="G2844" s="1" t="s">
        <v>36643</v>
      </c>
    </row>
    <row r="2845" spans="1:7" x14ac:dyDescent="0.4">
      <c r="A2845" s="1" t="s">
        <v>3038</v>
      </c>
      <c r="B2845" s="2">
        <v>20246</v>
      </c>
      <c r="C2845" s="1" t="s">
        <v>104</v>
      </c>
      <c r="D2845" s="1" t="s">
        <v>20304</v>
      </c>
      <c r="E2845" s="1" t="s">
        <v>17162</v>
      </c>
      <c r="F2845" s="1" t="s">
        <v>17546</v>
      </c>
      <c r="G2845" s="1" t="s">
        <v>36682</v>
      </c>
    </row>
    <row r="2846" spans="1:7" x14ac:dyDescent="0.4">
      <c r="A2846" s="1" t="s">
        <v>3039</v>
      </c>
      <c r="B2846" s="2">
        <v>26928</v>
      </c>
      <c r="C2846" s="1" t="s">
        <v>104</v>
      </c>
      <c r="D2846" s="1" t="s">
        <v>20305</v>
      </c>
      <c r="E2846" s="1" t="s">
        <v>297</v>
      </c>
      <c r="F2846" s="1" t="s">
        <v>18105</v>
      </c>
      <c r="G2846" s="1" t="s">
        <v>36683</v>
      </c>
    </row>
    <row r="2847" spans="1:7" x14ac:dyDescent="0.4">
      <c r="A2847" s="1" t="s">
        <v>3040</v>
      </c>
      <c r="B2847" s="2">
        <v>22003</v>
      </c>
      <c r="C2847" s="1" t="s">
        <v>103</v>
      </c>
      <c r="D2847" s="1" t="s">
        <v>20306</v>
      </c>
      <c r="E2847" s="1" t="s">
        <v>17087</v>
      </c>
      <c r="F2847" s="1" t="s">
        <v>17710</v>
      </c>
      <c r="G2847" s="1" t="s">
        <v>36684</v>
      </c>
    </row>
    <row r="2848" spans="1:7" x14ac:dyDescent="0.4">
      <c r="A2848" s="1" t="s">
        <v>3041</v>
      </c>
      <c r="B2848" s="2">
        <v>19247</v>
      </c>
      <c r="C2848" s="1" t="s">
        <v>104</v>
      </c>
      <c r="D2848" s="1" t="s">
        <v>20307</v>
      </c>
      <c r="E2848" s="1" t="s">
        <v>17087</v>
      </c>
      <c r="F2848" s="1" t="s">
        <v>17858</v>
      </c>
      <c r="G2848" s="1" t="s">
        <v>36493</v>
      </c>
    </row>
    <row r="2849" spans="1:7" x14ac:dyDescent="0.4">
      <c r="A2849" s="1" t="s">
        <v>3042</v>
      </c>
      <c r="B2849" s="2">
        <v>26425</v>
      </c>
      <c r="C2849" s="1" t="s">
        <v>104</v>
      </c>
      <c r="D2849" s="1" t="s">
        <v>20308</v>
      </c>
      <c r="E2849" s="1" t="s">
        <v>297</v>
      </c>
      <c r="F2849" s="1" t="s">
        <v>17714</v>
      </c>
      <c r="G2849" s="1" t="s">
        <v>35851</v>
      </c>
    </row>
    <row r="2850" spans="1:7" x14ac:dyDescent="0.4">
      <c r="A2850" s="1" t="s">
        <v>3043</v>
      </c>
      <c r="B2850" s="2">
        <v>25598</v>
      </c>
      <c r="C2850" s="1" t="s">
        <v>104</v>
      </c>
      <c r="D2850" s="1" t="s">
        <v>20309</v>
      </c>
      <c r="E2850" s="1" t="s">
        <v>17044</v>
      </c>
      <c r="F2850" s="1" t="s">
        <v>17203</v>
      </c>
      <c r="G2850" s="1" t="s">
        <v>36685</v>
      </c>
    </row>
    <row r="2851" spans="1:7" x14ac:dyDescent="0.4">
      <c r="A2851" s="1" t="s">
        <v>3044</v>
      </c>
      <c r="B2851" s="2">
        <v>18170</v>
      </c>
      <c r="C2851" s="1" t="s">
        <v>104</v>
      </c>
      <c r="D2851" s="1" t="s">
        <v>20311</v>
      </c>
      <c r="E2851" s="1" t="s">
        <v>297</v>
      </c>
      <c r="F2851" s="1" t="s">
        <v>20310</v>
      </c>
      <c r="G2851" s="1" t="s">
        <v>36686</v>
      </c>
    </row>
    <row r="2852" spans="1:7" x14ac:dyDescent="0.4">
      <c r="A2852" s="1" t="s">
        <v>3045</v>
      </c>
      <c r="B2852" s="2">
        <v>34450</v>
      </c>
      <c r="C2852" s="1" t="s">
        <v>104</v>
      </c>
      <c r="D2852" s="1" t="s">
        <v>20312</v>
      </c>
      <c r="E2852" s="1" t="s">
        <v>17044</v>
      </c>
      <c r="F2852" s="1" t="s">
        <v>18453</v>
      </c>
      <c r="G2852" s="1" t="s">
        <v>36687</v>
      </c>
    </row>
    <row r="2853" spans="1:7" x14ac:dyDescent="0.4">
      <c r="A2853" s="1" t="s">
        <v>3046</v>
      </c>
      <c r="B2853" s="2">
        <v>33089</v>
      </c>
      <c r="C2853" s="1" t="s">
        <v>103</v>
      </c>
      <c r="D2853" s="1" t="s">
        <v>20313</v>
      </c>
      <c r="E2853" s="1" t="s">
        <v>17226</v>
      </c>
      <c r="F2853" s="1" t="s">
        <v>17816</v>
      </c>
      <c r="G2853" s="1" t="s">
        <v>36688</v>
      </c>
    </row>
    <row r="2854" spans="1:7" x14ac:dyDescent="0.4">
      <c r="A2854" s="1" t="s">
        <v>3047</v>
      </c>
      <c r="B2854" s="2">
        <v>27489</v>
      </c>
      <c r="C2854" s="1" t="s">
        <v>103</v>
      </c>
      <c r="D2854" s="1" t="s">
        <v>20314</v>
      </c>
      <c r="E2854" s="1" t="s">
        <v>17063</v>
      </c>
      <c r="F2854" s="1" t="s">
        <v>17208</v>
      </c>
      <c r="G2854" s="1" t="s">
        <v>35442</v>
      </c>
    </row>
    <row r="2855" spans="1:7" x14ac:dyDescent="0.4">
      <c r="A2855" s="1" t="s">
        <v>3048</v>
      </c>
      <c r="B2855" s="2">
        <v>29639</v>
      </c>
      <c r="C2855" s="1" t="s">
        <v>103</v>
      </c>
      <c r="D2855" s="1" t="s">
        <v>20315</v>
      </c>
      <c r="E2855" s="1" t="s">
        <v>297</v>
      </c>
      <c r="F2855" s="1" t="s">
        <v>17425</v>
      </c>
      <c r="G2855" s="1" t="s">
        <v>36689</v>
      </c>
    </row>
    <row r="2856" spans="1:7" x14ac:dyDescent="0.4">
      <c r="A2856" s="1" t="s">
        <v>3049</v>
      </c>
      <c r="B2856" s="2">
        <v>31689</v>
      </c>
      <c r="C2856" s="1" t="s">
        <v>104</v>
      </c>
      <c r="D2856" s="1" t="s">
        <v>20316</v>
      </c>
      <c r="E2856" s="1" t="s">
        <v>298</v>
      </c>
      <c r="F2856" s="1" t="s">
        <v>17238</v>
      </c>
      <c r="G2856" s="1" t="s">
        <v>36690</v>
      </c>
    </row>
    <row r="2857" spans="1:7" x14ac:dyDescent="0.4">
      <c r="A2857" s="1" t="s">
        <v>3050</v>
      </c>
      <c r="B2857" s="2">
        <v>28897</v>
      </c>
      <c r="C2857" s="1" t="s">
        <v>104</v>
      </c>
      <c r="D2857" s="1" t="s">
        <v>20317</v>
      </c>
      <c r="E2857" s="1" t="s">
        <v>17044</v>
      </c>
      <c r="F2857" s="1" t="s">
        <v>17669</v>
      </c>
      <c r="G2857" s="1" t="s">
        <v>36691</v>
      </c>
    </row>
    <row r="2858" spans="1:7" x14ac:dyDescent="0.4">
      <c r="A2858" s="1" t="s">
        <v>3051</v>
      </c>
      <c r="B2858" s="2">
        <v>23470</v>
      </c>
      <c r="C2858" s="1" t="s">
        <v>104</v>
      </c>
      <c r="D2858" s="1" t="s">
        <v>20318</v>
      </c>
      <c r="E2858" s="1" t="s">
        <v>297</v>
      </c>
      <c r="F2858" s="1" t="s">
        <v>17548</v>
      </c>
      <c r="G2858" s="1" t="s">
        <v>35181</v>
      </c>
    </row>
    <row r="2859" spans="1:7" x14ac:dyDescent="0.4">
      <c r="A2859" s="1" t="s">
        <v>3052</v>
      </c>
      <c r="B2859" s="2">
        <v>24873</v>
      </c>
      <c r="C2859" s="1" t="s">
        <v>104</v>
      </c>
      <c r="D2859" s="1" t="s">
        <v>20319</v>
      </c>
      <c r="E2859" s="1" t="s">
        <v>298</v>
      </c>
      <c r="F2859" s="1" t="s">
        <v>17075</v>
      </c>
      <c r="G2859" s="1" t="s">
        <v>36084</v>
      </c>
    </row>
    <row r="2860" spans="1:7" x14ac:dyDescent="0.4">
      <c r="A2860" s="1" t="s">
        <v>3053</v>
      </c>
      <c r="B2860" s="2">
        <v>24814</v>
      </c>
      <c r="C2860" s="1" t="s">
        <v>103</v>
      </c>
      <c r="D2860" s="1" t="s">
        <v>20320</v>
      </c>
      <c r="E2860" s="1" t="s">
        <v>17057</v>
      </c>
      <c r="F2860" s="1" t="s">
        <v>17263</v>
      </c>
      <c r="G2860" s="1" t="s">
        <v>36475</v>
      </c>
    </row>
    <row r="2861" spans="1:7" x14ac:dyDescent="0.4">
      <c r="A2861" s="1" t="s">
        <v>3054</v>
      </c>
      <c r="B2861" s="2">
        <v>30610</v>
      </c>
      <c r="C2861" s="1" t="s">
        <v>103</v>
      </c>
      <c r="D2861" s="1" t="s">
        <v>20321</v>
      </c>
      <c r="E2861" s="1" t="s">
        <v>299</v>
      </c>
      <c r="F2861" s="1" t="s">
        <v>17957</v>
      </c>
      <c r="G2861" s="1" t="s">
        <v>36692</v>
      </c>
    </row>
    <row r="2862" spans="1:7" x14ac:dyDescent="0.4">
      <c r="A2862" s="1" t="s">
        <v>3055</v>
      </c>
      <c r="B2862" s="2">
        <v>29130</v>
      </c>
      <c r="C2862" s="1" t="s">
        <v>104</v>
      </c>
      <c r="D2862" s="1" t="s">
        <v>20322</v>
      </c>
      <c r="E2862" s="1" t="s">
        <v>298</v>
      </c>
      <c r="F2862" s="1" t="s">
        <v>17496</v>
      </c>
      <c r="G2862" s="1" t="s">
        <v>35792</v>
      </c>
    </row>
    <row r="2863" spans="1:7" x14ac:dyDescent="0.4">
      <c r="A2863" s="1" t="s">
        <v>3056</v>
      </c>
      <c r="B2863" s="2">
        <v>26368</v>
      </c>
      <c r="C2863" s="1" t="s">
        <v>104</v>
      </c>
      <c r="D2863" s="1" t="s">
        <v>20323</v>
      </c>
      <c r="E2863" s="1" t="s">
        <v>17054</v>
      </c>
      <c r="F2863" s="1" t="s">
        <v>18563</v>
      </c>
      <c r="G2863" s="1" t="s">
        <v>36693</v>
      </c>
    </row>
    <row r="2864" spans="1:7" x14ac:dyDescent="0.4">
      <c r="A2864" s="1" t="s">
        <v>3057</v>
      </c>
      <c r="B2864" s="2">
        <v>21601</v>
      </c>
      <c r="C2864" s="1" t="s">
        <v>104</v>
      </c>
      <c r="D2864" s="1" t="s">
        <v>20324</v>
      </c>
      <c r="E2864" s="1" t="s">
        <v>17090</v>
      </c>
      <c r="F2864" s="1" t="s">
        <v>18163</v>
      </c>
      <c r="G2864" s="1" t="s">
        <v>35757</v>
      </c>
    </row>
    <row r="2865" spans="1:7" x14ac:dyDescent="0.4">
      <c r="A2865" s="1" t="s">
        <v>3058</v>
      </c>
      <c r="B2865" s="2">
        <v>29229</v>
      </c>
      <c r="C2865" s="1" t="s">
        <v>104</v>
      </c>
      <c r="D2865" s="1" t="s">
        <v>20325</v>
      </c>
      <c r="E2865" s="1" t="s">
        <v>17087</v>
      </c>
      <c r="F2865" s="1" t="s">
        <v>17679</v>
      </c>
      <c r="G2865" s="1" t="s">
        <v>35043</v>
      </c>
    </row>
    <row r="2866" spans="1:7" x14ac:dyDescent="0.4">
      <c r="A2866" s="1" t="s">
        <v>3059</v>
      </c>
      <c r="B2866" s="2">
        <v>31862</v>
      </c>
      <c r="C2866" s="1" t="s">
        <v>104</v>
      </c>
      <c r="D2866" s="1" t="s">
        <v>20326</v>
      </c>
      <c r="E2866" s="1" t="s">
        <v>17044</v>
      </c>
      <c r="F2866" s="1" t="s">
        <v>17652</v>
      </c>
      <c r="G2866" s="1" t="s">
        <v>36694</v>
      </c>
    </row>
    <row r="2867" spans="1:7" x14ac:dyDescent="0.4">
      <c r="A2867" s="1" t="s">
        <v>3060</v>
      </c>
      <c r="B2867" s="2">
        <v>24896</v>
      </c>
      <c r="C2867" s="1" t="s">
        <v>103</v>
      </c>
      <c r="D2867" s="1" t="s">
        <v>20327</v>
      </c>
      <c r="E2867" s="1" t="s">
        <v>17087</v>
      </c>
      <c r="F2867" s="1" t="s">
        <v>17294</v>
      </c>
      <c r="G2867" s="1" t="s">
        <v>34815</v>
      </c>
    </row>
    <row r="2868" spans="1:7" x14ac:dyDescent="0.4">
      <c r="A2868" s="1" t="s">
        <v>3061</v>
      </c>
      <c r="B2868" s="2">
        <v>28881</v>
      </c>
      <c r="C2868" s="1" t="s">
        <v>104</v>
      </c>
      <c r="D2868" s="1" t="s">
        <v>20328</v>
      </c>
      <c r="E2868" s="1" t="s">
        <v>17063</v>
      </c>
      <c r="F2868" s="1" t="s">
        <v>17367</v>
      </c>
      <c r="G2868" s="1" t="s">
        <v>36695</v>
      </c>
    </row>
    <row r="2869" spans="1:7" x14ac:dyDescent="0.4">
      <c r="A2869" s="1" t="s">
        <v>3062</v>
      </c>
      <c r="B2869" s="2">
        <v>28867</v>
      </c>
      <c r="C2869" s="1" t="s">
        <v>104</v>
      </c>
      <c r="D2869" s="1" t="s">
        <v>20329</v>
      </c>
      <c r="E2869" s="1" t="s">
        <v>298</v>
      </c>
      <c r="F2869" s="1" t="s">
        <v>17224</v>
      </c>
      <c r="G2869" s="1" t="s">
        <v>35134</v>
      </c>
    </row>
    <row r="2870" spans="1:7" x14ac:dyDescent="0.4">
      <c r="A2870" s="1" t="s">
        <v>3063</v>
      </c>
      <c r="B2870" s="2">
        <v>28408</v>
      </c>
      <c r="C2870" s="1" t="s">
        <v>103</v>
      </c>
      <c r="D2870" s="1" t="s">
        <v>20330</v>
      </c>
      <c r="E2870" s="1" t="s">
        <v>17074</v>
      </c>
      <c r="F2870" s="1" t="s">
        <v>17906</v>
      </c>
      <c r="G2870" s="1" t="s">
        <v>36696</v>
      </c>
    </row>
    <row r="2871" spans="1:7" x14ac:dyDescent="0.4">
      <c r="A2871" s="1" t="s">
        <v>3064</v>
      </c>
      <c r="B2871" s="2">
        <v>33741</v>
      </c>
      <c r="C2871" s="1" t="s">
        <v>103</v>
      </c>
      <c r="D2871" s="1" t="s">
        <v>20331</v>
      </c>
      <c r="E2871" s="1" t="s">
        <v>17047</v>
      </c>
      <c r="F2871" s="1" t="s">
        <v>17182</v>
      </c>
      <c r="G2871" s="1" t="s">
        <v>36697</v>
      </c>
    </row>
    <row r="2872" spans="1:7" x14ac:dyDescent="0.4">
      <c r="A2872" s="1" t="s">
        <v>3065</v>
      </c>
      <c r="B2872" s="2">
        <v>26244</v>
      </c>
      <c r="C2872" s="1" t="s">
        <v>103</v>
      </c>
      <c r="D2872" s="1" t="s">
        <v>20332</v>
      </c>
      <c r="E2872" s="1" t="s">
        <v>17047</v>
      </c>
      <c r="F2872" s="1" t="s">
        <v>17885</v>
      </c>
      <c r="G2872" s="1" t="s">
        <v>34612</v>
      </c>
    </row>
    <row r="2873" spans="1:7" x14ac:dyDescent="0.4">
      <c r="A2873" s="1" t="s">
        <v>3066</v>
      </c>
      <c r="B2873" s="2">
        <v>19567</v>
      </c>
      <c r="C2873" s="1" t="s">
        <v>104</v>
      </c>
      <c r="D2873" s="1" t="s">
        <v>20333</v>
      </c>
      <c r="E2873" s="1" t="s">
        <v>17044</v>
      </c>
      <c r="F2873" s="1" t="s">
        <v>17097</v>
      </c>
      <c r="G2873" s="1" t="s">
        <v>36698</v>
      </c>
    </row>
    <row r="2874" spans="1:7" x14ac:dyDescent="0.4">
      <c r="A2874" s="1" t="s">
        <v>3067</v>
      </c>
      <c r="B2874" s="2">
        <v>17934</v>
      </c>
      <c r="C2874" s="1" t="s">
        <v>104</v>
      </c>
      <c r="D2874" s="1" t="s">
        <v>20334</v>
      </c>
      <c r="E2874" s="1" t="s">
        <v>17044</v>
      </c>
      <c r="F2874" s="1" t="s">
        <v>17525</v>
      </c>
      <c r="G2874" s="1" t="s">
        <v>36699</v>
      </c>
    </row>
    <row r="2875" spans="1:7" x14ac:dyDescent="0.4">
      <c r="A2875" s="1" t="s">
        <v>3068</v>
      </c>
      <c r="B2875" s="2">
        <v>21591</v>
      </c>
      <c r="C2875" s="1" t="s">
        <v>103</v>
      </c>
      <c r="D2875" s="1" t="s">
        <v>20335</v>
      </c>
      <c r="E2875" s="1" t="s">
        <v>17063</v>
      </c>
      <c r="F2875" s="1" t="s">
        <v>18480</v>
      </c>
      <c r="G2875" s="1" t="s">
        <v>34800</v>
      </c>
    </row>
    <row r="2876" spans="1:7" x14ac:dyDescent="0.4">
      <c r="A2876" s="1" t="s">
        <v>3069</v>
      </c>
      <c r="B2876" s="2">
        <v>28720</v>
      </c>
      <c r="C2876" s="1" t="s">
        <v>103</v>
      </c>
      <c r="D2876" s="1" t="s">
        <v>20336</v>
      </c>
      <c r="E2876" s="1" t="s">
        <v>17044</v>
      </c>
      <c r="F2876" s="1" t="s">
        <v>17589</v>
      </c>
      <c r="G2876" s="1" t="s">
        <v>36700</v>
      </c>
    </row>
    <row r="2877" spans="1:7" x14ac:dyDescent="0.4">
      <c r="A2877" s="1" t="s">
        <v>3070</v>
      </c>
      <c r="B2877" s="2">
        <v>24964</v>
      </c>
      <c r="C2877" s="1" t="s">
        <v>103</v>
      </c>
      <c r="D2877" s="1" t="s">
        <v>20337</v>
      </c>
      <c r="E2877" s="1" t="s">
        <v>298</v>
      </c>
      <c r="F2877" s="1" t="s">
        <v>17143</v>
      </c>
      <c r="G2877" s="1" t="s">
        <v>36701</v>
      </c>
    </row>
    <row r="2878" spans="1:7" x14ac:dyDescent="0.4">
      <c r="A2878" s="1" t="s">
        <v>3071</v>
      </c>
      <c r="B2878" s="2">
        <v>19794</v>
      </c>
      <c r="C2878" s="1" t="s">
        <v>103</v>
      </c>
      <c r="D2878" s="1" t="s">
        <v>20338</v>
      </c>
      <c r="E2878" s="1" t="s">
        <v>17054</v>
      </c>
      <c r="F2878" s="1" t="s">
        <v>17894</v>
      </c>
      <c r="G2878" s="1" t="s">
        <v>36702</v>
      </c>
    </row>
    <row r="2879" spans="1:7" x14ac:dyDescent="0.4">
      <c r="A2879" s="1" t="s">
        <v>3072</v>
      </c>
      <c r="B2879" s="2">
        <v>22715</v>
      </c>
      <c r="C2879" s="1" t="s">
        <v>103</v>
      </c>
      <c r="D2879" s="1" t="s">
        <v>20339</v>
      </c>
      <c r="E2879" s="1" t="s">
        <v>17074</v>
      </c>
      <c r="F2879" s="1" t="s">
        <v>17767</v>
      </c>
      <c r="G2879" s="1" t="s">
        <v>36703</v>
      </c>
    </row>
    <row r="2880" spans="1:7" x14ac:dyDescent="0.4">
      <c r="A2880" s="1" t="s">
        <v>3073</v>
      </c>
      <c r="B2880" s="2">
        <v>32418</v>
      </c>
      <c r="C2880" s="1" t="s">
        <v>103</v>
      </c>
      <c r="D2880" s="1" t="s">
        <v>20340</v>
      </c>
      <c r="E2880" s="1" t="s">
        <v>17063</v>
      </c>
      <c r="F2880" s="1" t="s">
        <v>18674</v>
      </c>
      <c r="G2880" s="1" t="s">
        <v>36249</v>
      </c>
    </row>
    <row r="2881" spans="1:7" x14ac:dyDescent="0.4">
      <c r="A2881" s="1" t="s">
        <v>3074</v>
      </c>
      <c r="B2881" s="2">
        <v>31785</v>
      </c>
      <c r="C2881" s="1" t="s">
        <v>104</v>
      </c>
      <c r="D2881" s="1" t="s">
        <v>20341</v>
      </c>
      <c r="E2881" s="1" t="s">
        <v>17054</v>
      </c>
      <c r="F2881" s="1" t="s">
        <v>17292</v>
      </c>
      <c r="G2881" s="1" t="s">
        <v>36704</v>
      </c>
    </row>
    <row r="2882" spans="1:7" x14ac:dyDescent="0.4">
      <c r="A2882" s="1" t="s">
        <v>3075</v>
      </c>
      <c r="B2882" s="2">
        <v>21464</v>
      </c>
      <c r="C2882" s="1" t="s">
        <v>103</v>
      </c>
      <c r="D2882" s="1" t="s">
        <v>20342</v>
      </c>
      <c r="E2882" s="1" t="s">
        <v>17357</v>
      </c>
      <c r="F2882" s="1" t="s">
        <v>18563</v>
      </c>
      <c r="G2882" s="1" t="s">
        <v>36705</v>
      </c>
    </row>
    <row r="2883" spans="1:7" x14ac:dyDescent="0.4">
      <c r="A2883" s="1" t="s">
        <v>3076</v>
      </c>
      <c r="B2883" s="2">
        <v>19621</v>
      </c>
      <c r="C2883" s="1" t="s">
        <v>104</v>
      </c>
      <c r="D2883" s="1" t="s">
        <v>20343</v>
      </c>
      <c r="E2883" s="1" t="s">
        <v>298</v>
      </c>
      <c r="F2883" s="1" t="s">
        <v>17906</v>
      </c>
      <c r="G2883" s="1" t="s">
        <v>36706</v>
      </c>
    </row>
    <row r="2884" spans="1:7" x14ac:dyDescent="0.4">
      <c r="A2884" s="1" t="s">
        <v>3077</v>
      </c>
      <c r="B2884" s="2">
        <v>33532</v>
      </c>
      <c r="C2884" s="1" t="s">
        <v>104</v>
      </c>
      <c r="D2884" s="1" t="s">
        <v>20344</v>
      </c>
      <c r="E2884" s="1" t="s">
        <v>17090</v>
      </c>
      <c r="F2884" s="1" t="s">
        <v>17048</v>
      </c>
      <c r="G2884" s="1" t="s">
        <v>34826</v>
      </c>
    </row>
    <row r="2885" spans="1:7" x14ac:dyDescent="0.4">
      <c r="A2885" s="1" t="s">
        <v>3078</v>
      </c>
      <c r="B2885" s="2">
        <v>32251</v>
      </c>
      <c r="C2885" s="1" t="s">
        <v>103</v>
      </c>
      <c r="D2885" s="1" t="s">
        <v>20345</v>
      </c>
      <c r="E2885" s="1" t="s">
        <v>17060</v>
      </c>
      <c r="F2885" s="1" t="s">
        <v>17335</v>
      </c>
      <c r="G2885" s="1" t="s">
        <v>36707</v>
      </c>
    </row>
    <row r="2886" spans="1:7" x14ac:dyDescent="0.4">
      <c r="A2886" s="1" t="s">
        <v>3079</v>
      </c>
      <c r="B2886" s="2">
        <v>20522</v>
      </c>
      <c r="C2886" s="1" t="s">
        <v>104</v>
      </c>
      <c r="D2886" s="1" t="s">
        <v>20346</v>
      </c>
      <c r="E2886" s="1" t="s">
        <v>17057</v>
      </c>
      <c r="F2886" s="1" t="s">
        <v>17042</v>
      </c>
      <c r="G2886" s="1" t="s">
        <v>36708</v>
      </c>
    </row>
    <row r="2887" spans="1:7" x14ac:dyDescent="0.4">
      <c r="A2887" s="1" t="s">
        <v>3080</v>
      </c>
      <c r="B2887" s="2">
        <v>23933</v>
      </c>
      <c r="C2887" s="1" t="s">
        <v>104</v>
      </c>
      <c r="D2887" s="1" t="s">
        <v>20347</v>
      </c>
      <c r="E2887" s="1" t="s">
        <v>17087</v>
      </c>
      <c r="F2887" s="1" t="s">
        <v>17673</v>
      </c>
      <c r="G2887" s="1" t="s">
        <v>36709</v>
      </c>
    </row>
    <row r="2888" spans="1:7" x14ac:dyDescent="0.4">
      <c r="A2888" s="1" t="s">
        <v>3081</v>
      </c>
      <c r="B2888" s="2">
        <v>34951</v>
      </c>
      <c r="C2888" s="1" t="s">
        <v>104</v>
      </c>
      <c r="D2888" s="1" t="s">
        <v>20348</v>
      </c>
      <c r="E2888" s="1" t="s">
        <v>17226</v>
      </c>
      <c r="F2888" s="1" t="s">
        <v>17309</v>
      </c>
      <c r="G2888" s="1" t="s">
        <v>36707</v>
      </c>
    </row>
    <row r="2889" spans="1:7" x14ac:dyDescent="0.4">
      <c r="A2889" s="1" t="s">
        <v>3082</v>
      </c>
      <c r="B2889" s="2">
        <v>25304</v>
      </c>
      <c r="C2889" s="1" t="s">
        <v>103</v>
      </c>
      <c r="D2889" s="1" t="s">
        <v>20349</v>
      </c>
      <c r="E2889" s="1" t="s">
        <v>17041</v>
      </c>
      <c r="F2889" s="1" t="s">
        <v>18372</v>
      </c>
      <c r="G2889" s="1" t="s">
        <v>35466</v>
      </c>
    </row>
    <row r="2890" spans="1:7" x14ac:dyDescent="0.4">
      <c r="A2890" s="1" t="s">
        <v>3083</v>
      </c>
      <c r="B2890" s="2">
        <v>21369</v>
      </c>
      <c r="C2890" s="1" t="s">
        <v>104</v>
      </c>
      <c r="D2890" s="1" t="s">
        <v>20350</v>
      </c>
      <c r="E2890" s="1" t="s">
        <v>298</v>
      </c>
      <c r="F2890" s="1" t="s">
        <v>17141</v>
      </c>
      <c r="G2890" s="1" t="s">
        <v>36710</v>
      </c>
    </row>
    <row r="2891" spans="1:7" x14ac:dyDescent="0.4">
      <c r="A2891" s="1" t="s">
        <v>3084</v>
      </c>
      <c r="B2891" s="2">
        <v>36027</v>
      </c>
      <c r="C2891" s="1" t="s">
        <v>104</v>
      </c>
      <c r="D2891" s="1" t="s">
        <v>20351</v>
      </c>
      <c r="E2891" s="1" t="s">
        <v>17047</v>
      </c>
      <c r="F2891" s="1" t="s">
        <v>17652</v>
      </c>
      <c r="G2891" s="1" t="s">
        <v>36122</v>
      </c>
    </row>
    <row r="2892" spans="1:7" x14ac:dyDescent="0.4">
      <c r="A2892" s="1" t="s">
        <v>3085</v>
      </c>
      <c r="B2892" s="2">
        <v>26682</v>
      </c>
      <c r="C2892" s="1" t="s">
        <v>103</v>
      </c>
      <c r="D2892" s="1" t="s">
        <v>20352</v>
      </c>
      <c r="E2892" s="1" t="s">
        <v>298</v>
      </c>
      <c r="F2892" s="1" t="s">
        <v>20113</v>
      </c>
      <c r="G2892" s="1" t="s">
        <v>35978</v>
      </c>
    </row>
    <row r="2893" spans="1:7" x14ac:dyDescent="0.4">
      <c r="A2893" s="1" t="s">
        <v>3086</v>
      </c>
      <c r="B2893" s="2">
        <v>22306</v>
      </c>
      <c r="C2893" s="1" t="s">
        <v>104</v>
      </c>
      <c r="D2893" s="1" t="s">
        <v>20353</v>
      </c>
      <c r="E2893" s="1" t="s">
        <v>17063</v>
      </c>
      <c r="F2893" s="1" t="s">
        <v>17641</v>
      </c>
      <c r="G2893" s="1" t="s">
        <v>36711</v>
      </c>
    </row>
    <row r="2894" spans="1:7" x14ac:dyDescent="0.4">
      <c r="A2894" s="1" t="s">
        <v>3087</v>
      </c>
      <c r="B2894" s="2">
        <v>34692</v>
      </c>
      <c r="C2894" s="1" t="s">
        <v>103</v>
      </c>
      <c r="D2894" s="1" t="s">
        <v>20354</v>
      </c>
      <c r="E2894" s="1" t="s">
        <v>299</v>
      </c>
      <c r="F2894" s="1" t="s">
        <v>17328</v>
      </c>
      <c r="G2894" s="1" t="s">
        <v>36712</v>
      </c>
    </row>
    <row r="2895" spans="1:7" x14ac:dyDescent="0.4">
      <c r="A2895" s="1" t="s">
        <v>3088</v>
      </c>
      <c r="B2895" s="2">
        <v>24607</v>
      </c>
      <c r="C2895" s="1" t="s">
        <v>103</v>
      </c>
      <c r="D2895" s="1" t="s">
        <v>20355</v>
      </c>
      <c r="E2895" s="1" t="s">
        <v>17044</v>
      </c>
      <c r="F2895" s="1" t="s">
        <v>17536</v>
      </c>
      <c r="G2895" s="1" t="s">
        <v>36713</v>
      </c>
    </row>
    <row r="2896" spans="1:7" x14ac:dyDescent="0.4">
      <c r="A2896" s="1" t="s">
        <v>3089</v>
      </c>
      <c r="B2896" s="2">
        <v>34872</v>
      </c>
      <c r="C2896" s="1" t="s">
        <v>104</v>
      </c>
      <c r="D2896" s="1" t="s">
        <v>20356</v>
      </c>
      <c r="E2896" s="1" t="s">
        <v>298</v>
      </c>
      <c r="F2896" s="1" t="s">
        <v>18267</v>
      </c>
      <c r="G2896" s="1" t="s">
        <v>34657</v>
      </c>
    </row>
    <row r="2897" spans="1:7" x14ac:dyDescent="0.4">
      <c r="A2897" s="1" t="s">
        <v>3090</v>
      </c>
      <c r="B2897" s="2">
        <v>21965</v>
      </c>
      <c r="C2897" s="1" t="s">
        <v>103</v>
      </c>
      <c r="D2897" s="1" t="s">
        <v>20357</v>
      </c>
      <c r="E2897" s="1" t="s">
        <v>17041</v>
      </c>
      <c r="F2897" s="1" t="s">
        <v>17722</v>
      </c>
      <c r="G2897" s="1" t="s">
        <v>36285</v>
      </c>
    </row>
    <row r="2898" spans="1:7" x14ac:dyDescent="0.4">
      <c r="A2898" s="1" t="s">
        <v>3091</v>
      </c>
      <c r="B2898" s="2">
        <v>22146</v>
      </c>
      <c r="C2898" s="1" t="s">
        <v>104</v>
      </c>
      <c r="D2898" s="1" t="s">
        <v>20358</v>
      </c>
      <c r="E2898" s="1" t="s">
        <v>17044</v>
      </c>
      <c r="F2898" s="1" t="s">
        <v>17603</v>
      </c>
      <c r="G2898" s="1" t="s">
        <v>36267</v>
      </c>
    </row>
    <row r="2899" spans="1:7" x14ac:dyDescent="0.4">
      <c r="A2899" s="1" t="s">
        <v>3092</v>
      </c>
      <c r="B2899" s="2">
        <v>24928</v>
      </c>
      <c r="C2899" s="1" t="s">
        <v>104</v>
      </c>
      <c r="D2899" s="1" t="s">
        <v>20359</v>
      </c>
      <c r="E2899" s="1" t="s">
        <v>17044</v>
      </c>
      <c r="F2899" s="1" t="s">
        <v>17728</v>
      </c>
      <c r="G2899" s="1" t="s">
        <v>36714</v>
      </c>
    </row>
    <row r="2900" spans="1:7" x14ac:dyDescent="0.4">
      <c r="A2900" s="1" t="s">
        <v>3093</v>
      </c>
      <c r="B2900" s="2">
        <v>19798</v>
      </c>
      <c r="C2900" s="1" t="s">
        <v>104</v>
      </c>
      <c r="D2900" s="1" t="s">
        <v>20360</v>
      </c>
      <c r="E2900" s="1" t="s">
        <v>298</v>
      </c>
      <c r="F2900" s="1" t="s">
        <v>17079</v>
      </c>
      <c r="G2900" s="1" t="s">
        <v>36715</v>
      </c>
    </row>
    <row r="2901" spans="1:7" x14ac:dyDescent="0.4">
      <c r="A2901" s="1" t="s">
        <v>3094</v>
      </c>
      <c r="B2901" s="2">
        <v>20857</v>
      </c>
      <c r="C2901" s="1" t="s">
        <v>104</v>
      </c>
      <c r="D2901" s="1" t="s">
        <v>20361</v>
      </c>
      <c r="E2901" s="1" t="s">
        <v>298</v>
      </c>
      <c r="F2901" s="1" t="s">
        <v>17474</v>
      </c>
      <c r="G2901" s="1" t="s">
        <v>36716</v>
      </c>
    </row>
    <row r="2902" spans="1:7" x14ac:dyDescent="0.4">
      <c r="A2902" s="1" t="s">
        <v>3095</v>
      </c>
      <c r="B2902" s="2">
        <v>23734</v>
      </c>
      <c r="C2902" s="1" t="s">
        <v>104</v>
      </c>
      <c r="D2902" s="1" t="s">
        <v>20362</v>
      </c>
      <c r="E2902" s="1" t="s">
        <v>298</v>
      </c>
      <c r="F2902" s="1" t="s">
        <v>17506</v>
      </c>
      <c r="G2902" s="1" t="s">
        <v>36717</v>
      </c>
    </row>
    <row r="2903" spans="1:7" x14ac:dyDescent="0.4">
      <c r="A2903" s="1" t="s">
        <v>3096</v>
      </c>
      <c r="B2903" s="2">
        <v>25611</v>
      </c>
      <c r="C2903" s="1" t="s">
        <v>103</v>
      </c>
      <c r="D2903" s="1" t="s">
        <v>20363</v>
      </c>
      <c r="E2903" s="1" t="s">
        <v>298</v>
      </c>
      <c r="F2903" s="1" t="s">
        <v>17514</v>
      </c>
      <c r="G2903" s="1" t="s">
        <v>36718</v>
      </c>
    </row>
    <row r="2904" spans="1:7" x14ac:dyDescent="0.4">
      <c r="A2904" s="1" t="s">
        <v>3097</v>
      </c>
      <c r="B2904" s="2">
        <v>30077</v>
      </c>
      <c r="C2904" s="1" t="s">
        <v>104</v>
      </c>
      <c r="D2904" s="1" t="s">
        <v>20364</v>
      </c>
      <c r="E2904" s="1" t="s">
        <v>17074</v>
      </c>
      <c r="F2904" s="1" t="s">
        <v>17669</v>
      </c>
      <c r="G2904" s="1" t="s">
        <v>36719</v>
      </c>
    </row>
    <row r="2905" spans="1:7" x14ac:dyDescent="0.4">
      <c r="A2905" s="1" t="s">
        <v>3098</v>
      </c>
      <c r="B2905" s="2">
        <v>27299</v>
      </c>
      <c r="C2905" s="1" t="s">
        <v>104</v>
      </c>
      <c r="D2905" s="1" t="s">
        <v>20365</v>
      </c>
      <c r="E2905" s="1" t="s">
        <v>17044</v>
      </c>
      <c r="F2905" s="1" t="s">
        <v>18733</v>
      </c>
      <c r="G2905" s="1" t="s">
        <v>35501</v>
      </c>
    </row>
    <row r="2906" spans="1:7" x14ac:dyDescent="0.4">
      <c r="A2906" s="1" t="s">
        <v>3099</v>
      </c>
      <c r="B2906" s="2">
        <v>34619</v>
      </c>
      <c r="C2906" s="1" t="s">
        <v>104</v>
      </c>
      <c r="D2906" s="1" t="s">
        <v>20366</v>
      </c>
      <c r="E2906" s="1" t="s">
        <v>17087</v>
      </c>
      <c r="F2906" s="1" t="s">
        <v>18214</v>
      </c>
      <c r="G2906" s="1" t="s">
        <v>36343</v>
      </c>
    </row>
    <row r="2907" spans="1:7" x14ac:dyDescent="0.4">
      <c r="A2907" s="1" t="s">
        <v>3100</v>
      </c>
      <c r="B2907" s="2">
        <v>33960</v>
      </c>
      <c r="C2907" s="1" t="s">
        <v>103</v>
      </c>
      <c r="D2907" s="1" t="s">
        <v>20367</v>
      </c>
      <c r="E2907" s="1" t="s">
        <v>17087</v>
      </c>
      <c r="F2907" s="1" t="s">
        <v>17333</v>
      </c>
      <c r="G2907" s="1" t="s">
        <v>36720</v>
      </c>
    </row>
    <row r="2908" spans="1:7" x14ac:dyDescent="0.4">
      <c r="A2908" s="1" t="s">
        <v>3101</v>
      </c>
      <c r="B2908" s="2">
        <v>35280</v>
      </c>
      <c r="C2908" s="1" t="s">
        <v>104</v>
      </c>
      <c r="D2908" s="1" t="s">
        <v>20368</v>
      </c>
      <c r="E2908" s="1" t="s">
        <v>17060</v>
      </c>
      <c r="F2908" s="1" t="s">
        <v>17820</v>
      </c>
      <c r="G2908" s="1" t="s">
        <v>35744</v>
      </c>
    </row>
    <row r="2909" spans="1:7" x14ac:dyDescent="0.4">
      <c r="A2909" s="1" t="s">
        <v>3102</v>
      </c>
      <c r="B2909" s="2">
        <v>25862</v>
      </c>
      <c r="C2909" s="1" t="s">
        <v>104</v>
      </c>
      <c r="D2909" s="1" t="s">
        <v>20369</v>
      </c>
      <c r="E2909" s="1" t="s">
        <v>17087</v>
      </c>
      <c r="F2909" s="1" t="s">
        <v>17349</v>
      </c>
      <c r="G2909" s="1" t="s">
        <v>36721</v>
      </c>
    </row>
    <row r="2910" spans="1:7" x14ac:dyDescent="0.4">
      <c r="A2910" s="1" t="s">
        <v>3103</v>
      </c>
      <c r="B2910" s="2">
        <v>20779</v>
      </c>
      <c r="C2910" s="1" t="s">
        <v>104</v>
      </c>
      <c r="D2910" s="1" t="s">
        <v>20371</v>
      </c>
      <c r="E2910" s="1" t="s">
        <v>17044</v>
      </c>
      <c r="F2910" s="1" t="s">
        <v>20370</v>
      </c>
      <c r="G2910" s="1" t="s">
        <v>36722</v>
      </c>
    </row>
    <row r="2911" spans="1:7" x14ac:dyDescent="0.4">
      <c r="A2911" s="1" t="s">
        <v>3104</v>
      </c>
      <c r="B2911" s="2">
        <v>31137</v>
      </c>
      <c r="C2911" s="1" t="s">
        <v>104</v>
      </c>
      <c r="D2911" s="1" t="s">
        <v>20372</v>
      </c>
      <c r="E2911" s="1" t="s">
        <v>297</v>
      </c>
      <c r="F2911" s="1" t="s">
        <v>17066</v>
      </c>
      <c r="G2911" s="1" t="s">
        <v>36723</v>
      </c>
    </row>
    <row r="2912" spans="1:7" x14ac:dyDescent="0.4">
      <c r="A2912" s="1" t="s">
        <v>3105</v>
      </c>
      <c r="B2912" s="2">
        <v>17884</v>
      </c>
      <c r="C2912" s="1" t="s">
        <v>104</v>
      </c>
      <c r="D2912" s="1" t="s">
        <v>20373</v>
      </c>
      <c r="E2912" s="1" t="s">
        <v>17063</v>
      </c>
      <c r="F2912" s="1" t="s">
        <v>18267</v>
      </c>
      <c r="G2912" s="1" t="s">
        <v>36724</v>
      </c>
    </row>
    <row r="2913" spans="1:7" x14ac:dyDescent="0.4">
      <c r="A2913" s="1" t="s">
        <v>3106</v>
      </c>
      <c r="B2913" s="2">
        <v>27597</v>
      </c>
      <c r="C2913" s="1" t="s">
        <v>103</v>
      </c>
      <c r="D2913" s="1" t="s">
        <v>20374</v>
      </c>
      <c r="E2913" s="1" t="s">
        <v>299</v>
      </c>
      <c r="F2913" s="1" t="s">
        <v>17075</v>
      </c>
      <c r="G2913" s="1" t="s">
        <v>35188</v>
      </c>
    </row>
    <row r="2914" spans="1:7" x14ac:dyDescent="0.4">
      <c r="A2914" s="1" t="s">
        <v>3107</v>
      </c>
      <c r="B2914" s="2">
        <v>19656</v>
      </c>
      <c r="C2914" s="1" t="s">
        <v>104</v>
      </c>
      <c r="D2914" s="1" t="s">
        <v>20375</v>
      </c>
      <c r="E2914" s="1" t="s">
        <v>17060</v>
      </c>
      <c r="F2914" s="1" t="s">
        <v>18674</v>
      </c>
      <c r="G2914" s="1" t="s">
        <v>36725</v>
      </c>
    </row>
    <row r="2915" spans="1:7" x14ac:dyDescent="0.4">
      <c r="A2915" s="1" t="s">
        <v>3108</v>
      </c>
      <c r="B2915" s="2">
        <v>31555</v>
      </c>
      <c r="C2915" s="1" t="s">
        <v>104</v>
      </c>
      <c r="D2915" s="1" t="s">
        <v>20376</v>
      </c>
      <c r="E2915" s="1" t="s">
        <v>298</v>
      </c>
      <c r="F2915" s="1" t="s">
        <v>17070</v>
      </c>
      <c r="G2915" s="1" t="s">
        <v>36726</v>
      </c>
    </row>
    <row r="2916" spans="1:7" x14ac:dyDescent="0.4">
      <c r="A2916" s="1" t="s">
        <v>3109</v>
      </c>
      <c r="B2916" s="2">
        <v>27746</v>
      </c>
      <c r="C2916" s="1" t="s">
        <v>103</v>
      </c>
      <c r="D2916" s="1" t="s">
        <v>20377</v>
      </c>
      <c r="E2916" s="1" t="s">
        <v>17044</v>
      </c>
      <c r="F2916" s="1" t="s">
        <v>17106</v>
      </c>
      <c r="G2916" s="1" t="s">
        <v>36727</v>
      </c>
    </row>
    <row r="2917" spans="1:7" x14ac:dyDescent="0.4">
      <c r="A2917" s="1" t="s">
        <v>3110</v>
      </c>
      <c r="B2917" s="2">
        <v>31334</v>
      </c>
      <c r="C2917" s="1" t="s">
        <v>103</v>
      </c>
      <c r="D2917" s="1" t="s">
        <v>20378</v>
      </c>
      <c r="E2917" s="1" t="s">
        <v>298</v>
      </c>
      <c r="F2917" s="1" t="s">
        <v>17585</v>
      </c>
      <c r="G2917" s="1" t="s">
        <v>36728</v>
      </c>
    </row>
    <row r="2918" spans="1:7" x14ac:dyDescent="0.4">
      <c r="A2918" s="1" t="s">
        <v>3111</v>
      </c>
      <c r="B2918" s="2">
        <v>25768</v>
      </c>
      <c r="C2918" s="1" t="s">
        <v>103</v>
      </c>
      <c r="D2918" s="1" t="s">
        <v>20379</v>
      </c>
      <c r="E2918" s="1" t="s">
        <v>17044</v>
      </c>
      <c r="F2918" s="1" t="s">
        <v>17660</v>
      </c>
      <c r="G2918" s="1" t="s">
        <v>35113</v>
      </c>
    </row>
    <row r="2919" spans="1:7" x14ac:dyDescent="0.4">
      <c r="A2919" s="1" t="s">
        <v>3112</v>
      </c>
      <c r="B2919" s="2">
        <v>25206</v>
      </c>
      <c r="C2919" s="1" t="s">
        <v>103</v>
      </c>
      <c r="D2919" s="1" t="s">
        <v>20380</v>
      </c>
      <c r="E2919" s="1" t="s">
        <v>298</v>
      </c>
      <c r="F2919" s="1" t="s">
        <v>17070</v>
      </c>
      <c r="G2919" s="1" t="s">
        <v>36340</v>
      </c>
    </row>
    <row r="2920" spans="1:7" x14ac:dyDescent="0.4">
      <c r="A2920" s="1" t="s">
        <v>3113</v>
      </c>
      <c r="B2920" s="2">
        <v>22010</v>
      </c>
      <c r="C2920" s="1" t="s">
        <v>104</v>
      </c>
      <c r="D2920" s="1" t="s">
        <v>20381</v>
      </c>
      <c r="E2920" s="1" t="s">
        <v>299</v>
      </c>
      <c r="F2920" s="1" t="s">
        <v>18742</v>
      </c>
      <c r="G2920" s="1" t="s">
        <v>36729</v>
      </c>
    </row>
    <row r="2921" spans="1:7" x14ac:dyDescent="0.4">
      <c r="A2921" s="1" t="s">
        <v>3114</v>
      </c>
      <c r="B2921" s="2">
        <v>33114</v>
      </c>
      <c r="C2921" s="1" t="s">
        <v>104</v>
      </c>
      <c r="D2921" s="1" t="s">
        <v>20382</v>
      </c>
      <c r="E2921" s="1" t="s">
        <v>17044</v>
      </c>
      <c r="F2921" s="1" t="s">
        <v>17064</v>
      </c>
      <c r="G2921" s="1" t="s">
        <v>34803</v>
      </c>
    </row>
    <row r="2922" spans="1:7" x14ac:dyDescent="0.4">
      <c r="A2922" s="1" t="s">
        <v>3115</v>
      </c>
      <c r="B2922" s="2">
        <v>25151</v>
      </c>
      <c r="C2922" s="1" t="s">
        <v>103</v>
      </c>
      <c r="D2922" s="1" t="s">
        <v>20383</v>
      </c>
      <c r="E2922" s="1" t="s">
        <v>17162</v>
      </c>
      <c r="F2922" s="1" t="s">
        <v>17679</v>
      </c>
      <c r="G2922" s="1" t="s">
        <v>36730</v>
      </c>
    </row>
    <row r="2923" spans="1:7" x14ac:dyDescent="0.4">
      <c r="A2923" s="1" t="s">
        <v>3116</v>
      </c>
      <c r="B2923" s="2">
        <v>35879</v>
      </c>
      <c r="C2923" s="1" t="s">
        <v>104</v>
      </c>
      <c r="D2923" s="1" t="s">
        <v>20384</v>
      </c>
      <c r="E2923" s="1" t="s">
        <v>297</v>
      </c>
      <c r="F2923" s="1" t="s">
        <v>17816</v>
      </c>
      <c r="G2923" s="1" t="s">
        <v>36731</v>
      </c>
    </row>
    <row r="2924" spans="1:7" x14ac:dyDescent="0.4">
      <c r="A2924" s="1" t="s">
        <v>3117</v>
      </c>
      <c r="B2924" s="2">
        <v>23695</v>
      </c>
      <c r="C2924" s="1" t="s">
        <v>104</v>
      </c>
      <c r="D2924" s="1" t="s">
        <v>20385</v>
      </c>
      <c r="E2924" s="1" t="s">
        <v>17063</v>
      </c>
      <c r="F2924" s="1" t="s">
        <v>17792</v>
      </c>
      <c r="G2924" s="1" t="s">
        <v>36732</v>
      </c>
    </row>
    <row r="2925" spans="1:7" x14ac:dyDescent="0.4">
      <c r="A2925" s="1" t="s">
        <v>3118</v>
      </c>
      <c r="B2925" s="2">
        <v>21541</v>
      </c>
      <c r="C2925" s="1" t="s">
        <v>104</v>
      </c>
      <c r="D2925" s="1" t="s">
        <v>20386</v>
      </c>
      <c r="E2925" s="1" t="s">
        <v>17047</v>
      </c>
      <c r="F2925" s="1" t="s">
        <v>17666</v>
      </c>
      <c r="G2925" s="1" t="s">
        <v>36733</v>
      </c>
    </row>
    <row r="2926" spans="1:7" x14ac:dyDescent="0.4">
      <c r="A2926" s="1" t="s">
        <v>3119</v>
      </c>
      <c r="B2926" s="2">
        <v>28484</v>
      </c>
      <c r="C2926" s="1" t="s">
        <v>103</v>
      </c>
      <c r="D2926" s="1" t="s">
        <v>20387</v>
      </c>
      <c r="E2926" s="1" t="s">
        <v>17063</v>
      </c>
      <c r="F2926" s="1" t="s">
        <v>17575</v>
      </c>
      <c r="G2926" s="1" t="s">
        <v>35825</v>
      </c>
    </row>
    <row r="2927" spans="1:7" x14ac:dyDescent="0.4">
      <c r="A2927" s="1" t="s">
        <v>3120</v>
      </c>
      <c r="B2927" s="2">
        <v>18449</v>
      </c>
      <c r="C2927" s="1" t="s">
        <v>104</v>
      </c>
      <c r="D2927" s="1" t="s">
        <v>20388</v>
      </c>
      <c r="E2927" s="1" t="s">
        <v>17044</v>
      </c>
      <c r="F2927" s="1" t="s">
        <v>17042</v>
      </c>
      <c r="G2927" s="1" t="s">
        <v>36734</v>
      </c>
    </row>
    <row r="2928" spans="1:7" x14ac:dyDescent="0.4">
      <c r="A2928" s="1" t="s">
        <v>3121</v>
      </c>
      <c r="B2928" s="2">
        <v>33413</v>
      </c>
      <c r="C2928" s="1" t="s">
        <v>103</v>
      </c>
      <c r="D2928" s="1" t="s">
        <v>20389</v>
      </c>
      <c r="E2928" s="1" t="s">
        <v>298</v>
      </c>
      <c r="F2928" s="1" t="s">
        <v>18113</v>
      </c>
      <c r="G2928" s="1" t="s">
        <v>34651</v>
      </c>
    </row>
    <row r="2929" spans="1:7" x14ac:dyDescent="0.4">
      <c r="A2929" s="1" t="s">
        <v>3122</v>
      </c>
      <c r="B2929" s="2">
        <v>24911</v>
      </c>
      <c r="C2929" s="1" t="s">
        <v>104</v>
      </c>
      <c r="D2929" s="1" t="s">
        <v>20390</v>
      </c>
      <c r="E2929" s="1" t="s">
        <v>17087</v>
      </c>
      <c r="F2929" s="1" t="s">
        <v>18328</v>
      </c>
      <c r="G2929" s="1" t="s">
        <v>36735</v>
      </c>
    </row>
    <row r="2930" spans="1:7" x14ac:dyDescent="0.4">
      <c r="A2930" s="1" t="s">
        <v>3123</v>
      </c>
      <c r="B2930" s="2">
        <v>30123</v>
      </c>
      <c r="C2930" s="1" t="s">
        <v>104</v>
      </c>
      <c r="D2930" s="1" t="s">
        <v>20391</v>
      </c>
      <c r="E2930" s="1" t="s">
        <v>17090</v>
      </c>
      <c r="F2930" s="1" t="s">
        <v>17754</v>
      </c>
      <c r="G2930" s="1" t="s">
        <v>36736</v>
      </c>
    </row>
    <row r="2931" spans="1:7" x14ac:dyDescent="0.4">
      <c r="A2931" s="1" t="s">
        <v>3124</v>
      </c>
      <c r="B2931" s="2">
        <v>31543</v>
      </c>
      <c r="C2931" s="1" t="s">
        <v>103</v>
      </c>
      <c r="D2931" s="1" t="s">
        <v>20392</v>
      </c>
      <c r="E2931" s="1" t="s">
        <v>297</v>
      </c>
      <c r="F2931" s="1" t="s">
        <v>17735</v>
      </c>
      <c r="G2931" s="1" t="s">
        <v>36737</v>
      </c>
    </row>
    <row r="2932" spans="1:7" x14ac:dyDescent="0.4">
      <c r="A2932" s="1" t="s">
        <v>3125</v>
      </c>
      <c r="B2932" s="2">
        <v>21445</v>
      </c>
      <c r="C2932" s="1" t="s">
        <v>104</v>
      </c>
      <c r="D2932" s="1" t="s">
        <v>20393</v>
      </c>
      <c r="E2932" s="1" t="s">
        <v>17044</v>
      </c>
      <c r="F2932" s="1" t="s">
        <v>17866</v>
      </c>
      <c r="G2932" s="1" t="s">
        <v>35136</v>
      </c>
    </row>
    <row r="2933" spans="1:7" x14ac:dyDescent="0.4">
      <c r="A2933" s="1" t="s">
        <v>3126</v>
      </c>
      <c r="B2933" s="2">
        <v>27287</v>
      </c>
      <c r="C2933" s="1" t="s">
        <v>104</v>
      </c>
      <c r="D2933" s="1" t="s">
        <v>20394</v>
      </c>
      <c r="E2933" s="1" t="s">
        <v>297</v>
      </c>
      <c r="F2933" s="1" t="s">
        <v>18868</v>
      </c>
      <c r="G2933" s="1" t="s">
        <v>35719</v>
      </c>
    </row>
    <row r="2934" spans="1:7" x14ac:dyDescent="0.4">
      <c r="A2934" s="1" t="s">
        <v>3127</v>
      </c>
      <c r="B2934" s="2">
        <v>27639</v>
      </c>
      <c r="C2934" s="1" t="s">
        <v>104</v>
      </c>
      <c r="D2934" s="1" t="s">
        <v>20395</v>
      </c>
      <c r="E2934" s="1" t="s">
        <v>17044</v>
      </c>
      <c r="F2934" s="1" t="s">
        <v>17462</v>
      </c>
      <c r="G2934" s="1" t="s">
        <v>35576</v>
      </c>
    </row>
    <row r="2935" spans="1:7" x14ac:dyDescent="0.4">
      <c r="A2935" s="1" t="s">
        <v>3128</v>
      </c>
      <c r="B2935" s="2">
        <v>23049</v>
      </c>
      <c r="C2935" s="1" t="s">
        <v>104</v>
      </c>
      <c r="D2935" s="1" t="s">
        <v>20396</v>
      </c>
      <c r="E2935" s="1" t="s">
        <v>17063</v>
      </c>
      <c r="F2935" s="1" t="s">
        <v>19130</v>
      </c>
      <c r="G2935" s="1" t="s">
        <v>34633</v>
      </c>
    </row>
    <row r="2936" spans="1:7" x14ac:dyDescent="0.4">
      <c r="A2936" s="1" t="s">
        <v>3129</v>
      </c>
      <c r="B2936" s="2">
        <v>19715</v>
      </c>
      <c r="C2936" s="1" t="s">
        <v>103</v>
      </c>
      <c r="D2936" s="1" t="s">
        <v>20397</v>
      </c>
      <c r="E2936" s="1" t="s">
        <v>298</v>
      </c>
      <c r="F2936" s="1" t="s">
        <v>17514</v>
      </c>
      <c r="G2936" s="1" t="s">
        <v>35731</v>
      </c>
    </row>
    <row r="2937" spans="1:7" x14ac:dyDescent="0.4">
      <c r="A2937" s="1" t="s">
        <v>3130</v>
      </c>
      <c r="B2937" s="2">
        <v>23237</v>
      </c>
      <c r="C2937" s="1" t="s">
        <v>104</v>
      </c>
      <c r="D2937" s="1" t="s">
        <v>20398</v>
      </c>
      <c r="E2937" s="1" t="s">
        <v>298</v>
      </c>
      <c r="F2937" s="1" t="s">
        <v>18381</v>
      </c>
      <c r="G2937" s="1" t="s">
        <v>35102</v>
      </c>
    </row>
    <row r="2938" spans="1:7" x14ac:dyDescent="0.4">
      <c r="A2938" s="1" t="s">
        <v>3131</v>
      </c>
      <c r="B2938" s="2">
        <v>34904</v>
      </c>
      <c r="C2938" s="1" t="s">
        <v>104</v>
      </c>
      <c r="D2938" s="1" t="s">
        <v>20399</v>
      </c>
      <c r="E2938" s="1" t="s">
        <v>298</v>
      </c>
      <c r="F2938" s="1" t="s">
        <v>18381</v>
      </c>
      <c r="G2938" s="1" t="s">
        <v>36738</v>
      </c>
    </row>
    <row r="2939" spans="1:7" x14ac:dyDescent="0.4">
      <c r="A2939" s="1" t="s">
        <v>3132</v>
      </c>
      <c r="B2939" s="2">
        <v>26026</v>
      </c>
      <c r="C2939" s="1" t="s">
        <v>104</v>
      </c>
      <c r="D2939" s="1" t="s">
        <v>20400</v>
      </c>
      <c r="E2939" s="1" t="s">
        <v>17041</v>
      </c>
      <c r="F2939" s="1" t="s">
        <v>18913</v>
      </c>
      <c r="G2939" s="1" t="s">
        <v>36739</v>
      </c>
    </row>
    <row r="2940" spans="1:7" x14ac:dyDescent="0.4">
      <c r="A2940" s="1" t="s">
        <v>3133</v>
      </c>
      <c r="B2940" s="2">
        <v>27793</v>
      </c>
      <c r="C2940" s="1" t="s">
        <v>103</v>
      </c>
      <c r="D2940" s="1" t="s">
        <v>20401</v>
      </c>
      <c r="E2940" s="1" t="s">
        <v>17044</v>
      </c>
      <c r="F2940" s="1" t="s">
        <v>17061</v>
      </c>
      <c r="G2940" s="1" t="s">
        <v>36740</v>
      </c>
    </row>
    <row r="2941" spans="1:7" x14ac:dyDescent="0.4">
      <c r="A2941" s="1" t="s">
        <v>3134</v>
      </c>
      <c r="B2941" s="2">
        <v>25631</v>
      </c>
      <c r="C2941" s="1" t="s">
        <v>103</v>
      </c>
      <c r="D2941" s="1" t="s">
        <v>20402</v>
      </c>
      <c r="E2941" s="1" t="s">
        <v>299</v>
      </c>
      <c r="F2941" s="1" t="s">
        <v>17724</v>
      </c>
      <c r="G2941" s="1" t="s">
        <v>36741</v>
      </c>
    </row>
    <row r="2942" spans="1:7" x14ac:dyDescent="0.4">
      <c r="A2942" s="1" t="s">
        <v>3135</v>
      </c>
      <c r="B2942" s="2">
        <v>23789</v>
      </c>
      <c r="C2942" s="1" t="s">
        <v>103</v>
      </c>
      <c r="D2942" s="1" t="s">
        <v>20403</v>
      </c>
      <c r="E2942" s="1" t="s">
        <v>17087</v>
      </c>
      <c r="F2942" s="1" t="s">
        <v>18267</v>
      </c>
      <c r="G2942" s="1" t="s">
        <v>35338</v>
      </c>
    </row>
    <row r="2943" spans="1:7" x14ac:dyDescent="0.4">
      <c r="A2943" s="1" t="s">
        <v>3136</v>
      </c>
      <c r="B2943" s="2">
        <v>36007</v>
      </c>
      <c r="C2943" s="1" t="s">
        <v>104</v>
      </c>
      <c r="D2943" s="1" t="s">
        <v>20404</v>
      </c>
      <c r="E2943" s="1" t="s">
        <v>17044</v>
      </c>
      <c r="F2943" s="1" t="s">
        <v>17340</v>
      </c>
      <c r="G2943" s="1" t="s">
        <v>36742</v>
      </c>
    </row>
    <row r="2944" spans="1:7" x14ac:dyDescent="0.4">
      <c r="A2944" s="1" t="s">
        <v>3137</v>
      </c>
      <c r="B2944" s="2">
        <v>20420</v>
      </c>
      <c r="C2944" s="1" t="s">
        <v>103</v>
      </c>
      <c r="D2944" s="1" t="s">
        <v>20405</v>
      </c>
      <c r="E2944" s="1" t="s">
        <v>17090</v>
      </c>
      <c r="F2944" s="1" t="s">
        <v>17566</v>
      </c>
      <c r="G2944" s="1" t="s">
        <v>36743</v>
      </c>
    </row>
    <row r="2945" spans="1:7" x14ac:dyDescent="0.4">
      <c r="A2945" s="1" t="s">
        <v>3138</v>
      </c>
      <c r="B2945" s="2">
        <v>32654</v>
      </c>
      <c r="C2945" s="1" t="s">
        <v>103</v>
      </c>
      <c r="D2945" s="1" t="s">
        <v>20406</v>
      </c>
      <c r="E2945" s="1" t="s">
        <v>297</v>
      </c>
      <c r="F2945" s="1" t="s">
        <v>17446</v>
      </c>
      <c r="G2945" s="1" t="s">
        <v>36744</v>
      </c>
    </row>
    <row r="2946" spans="1:7" x14ac:dyDescent="0.4">
      <c r="A2946" s="1" t="s">
        <v>3139</v>
      </c>
      <c r="B2946" s="2">
        <v>22368</v>
      </c>
      <c r="C2946" s="1" t="s">
        <v>104</v>
      </c>
      <c r="D2946" s="1" t="s">
        <v>20407</v>
      </c>
      <c r="E2946" s="1" t="s">
        <v>17162</v>
      </c>
      <c r="F2946" s="1" t="s">
        <v>17083</v>
      </c>
      <c r="G2946" s="1" t="s">
        <v>34651</v>
      </c>
    </row>
    <row r="2947" spans="1:7" x14ac:dyDescent="0.4">
      <c r="A2947" s="1" t="s">
        <v>3140</v>
      </c>
      <c r="B2947" s="2">
        <v>35596</v>
      </c>
      <c r="C2947" s="1" t="s">
        <v>104</v>
      </c>
      <c r="D2947" s="1" t="s">
        <v>20408</v>
      </c>
      <c r="E2947" s="1" t="s">
        <v>17087</v>
      </c>
      <c r="F2947" s="1" t="s">
        <v>17425</v>
      </c>
      <c r="G2947" s="1" t="s">
        <v>36745</v>
      </c>
    </row>
    <row r="2948" spans="1:7" x14ac:dyDescent="0.4">
      <c r="A2948" s="1" t="s">
        <v>3141</v>
      </c>
      <c r="B2948" s="2">
        <v>32754</v>
      </c>
      <c r="C2948" s="1" t="s">
        <v>103</v>
      </c>
      <c r="D2948" s="1" t="s">
        <v>20409</v>
      </c>
      <c r="E2948" s="1" t="s">
        <v>17044</v>
      </c>
      <c r="F2948" s="1" t="s">
        <v>17321</v>
      </c>
      <c r="G2948" s="1" t="s">
        <v>36746</v>
      </c>
    </row>
    <row r="2949" spans="1:7" x14ac:dyDescent="0.4">
      <c r="A2949" s="1" t="s">
        <v>3142</v>
      </c>
      <c r="B2949" s="2">
        <v>22646</v>
      </c>
      <c r="C2949" s="1" t="s">
        <v>103</v>
      </c>
      <c r="D2949" s="1" t="s">
        <v>20410</v>
      </c>
      <c r="E2949" s="1" t="s">
        <v>17063</v>
      </c>
      <c r="F2949" s="1" t="s">
        <v>19604</v>
      </c>
      <c r="G2949" s="1" t="s">
        <v>36747</v>
      </c>
    </row>
    <row r="2950" spans="1:7" x14ac:dyDescent="0.4">
      <c r="A2950" s="1" t="s">
        <v>3143</v>
      </c>
      <c r="B2950" s="2">
        <v>36472</v>
      </c>
      <c r="C2950" s="1" t="s">
        <v>103</v>
      </c>
      <c r="D2950" s="1" t="s">
        <v>20411</v>
      </c>
      <c r="E2950" s="1" t="s">
        <v>17044</v>
      </c>
      <c r="F2950" s="1" t="s">
        <v>17564</v>
      </c>
      <c r="G2950" s="1" t="s">
        <v>34965</v>
      </c>
    </row>
    <row r="2951" spans="1:7" x14ac:dyDescent="0.4">
      <c r="A2951" s="1" t="s">
        <v>3144</v>
      </c>
      <c r="B2951" s="2">
        <v>17774</v>
      </c>
      <c r="C2951" s="1" t="s">
        <v>103</v>
      </c>
      <c r="D2951" s="1" t="s">
        <v>20412</v>
      </c>
      <c r="E2951" s="1" t="s">
        <v>17044</v>
      </c>
      <c r="F2951" s="1" t="s">
        <v>17254</v>
      </c>
      <c r="G2951" s="1" t="s">
        <v>34479</v>
      </c>
    </row>
    <row r="2952" spans="1:7" x14ac:dyDescent="0.4">
      <c r="A2952" s="1" t="s">
        <v>3145</v>
      </c>
      <c r="B2952" s="2">
        <v>25994</v>
      </c>
      <c r="C2952" s="1" t="s">
        <v>103</v>
      </c>
      <c r="D2952" s="1" t="s">
        <v>20413</v>
      </c>
      <c r="E2952" s="1" t="s">
        <v>17057</v>
      </c>
      <c r="F2952" s="1" t="s">
        <v>17259</v>
      </c>
      <c r="G2952" s="1" t="s">
        <v>36748</v>
      </c>
    </row>
    <row r="2953" spans="1:7" x14ac:dyDescent="0.4">
      <c r="A2953" s="1" t="s">
        <v>3146</v>
      </c>
      <c r="B2953" s="2">
        <v>21163</v>
      </c>
      <c r="C2953" s="1" t="s">
        <v>103</v>
      </c>
      <c r="D2953" s="1" t="s">
        <v>20414</v>
      </c>
      <c r="E2953" s="1" t="s">
        <v>298</v>
      </c>
      <c r="F2953" s="1" t="s">
        <v>17111</v>
      </c>
      <c r="G2953" s="1" t="s">
        <v>36749</v>
      </c>
    </row>
    <row r="2954" spans="1:7" x14ac:dyDescent="0.4">
      <c r="A2954" s="1" t="s">
        <v>3147</v>
      </c>
      <c r="B2954" s="2">
        <v>33409</v>
      </c>
      <c r="C2954" s="1" t="s">
        <v>103</v>
      </c>
      <c r="D2954" s="1" t="s">
        <v>20415</v>
      </c>
      <c r="E2954" s="1" t="s">
        <v>17090</v>
      </c>
      <c r="F2954" s="1" t="s">
        <v>17511</v>
      </c>
      <c r="G2954" s="1" t="s">
        <v>34678</v>
      </c>
    </row>
    <row r="2955" spans="1:7" x14ac:dyDescent="0.4">
      <c r="A2955" s="1" t="s">
        <v>3148</v>
      </c>
      <c r="B2955" s="2">
        <v>17331</v>
      </c>
      <c r="C2955" s="1" t="s">
        <v>104</v>
      </c>
      <c r="D2955" s="1" t="s">
        <v>20416</v>
      </c>
      <c r="E2955" s="1" t="s">
        <v>17047</v>
      </c>
      <c r="F2955" s="1" t="s">
        <v>18618</v>
      </c>
      <c r="G2955" s="1" t="s">
        <v>36750</v>
      </c>
    </row>
    <row r="2956" spans="1:7" x14ac:dyDescent="0.4">
      <c r="A2956" s="1" t="s">
        <v>3149</v>
      </c>
      <c r="B2956" s="2">
        <v>30986</v>
      </c>
      <c r="C2956" s="1" t="s">
        <v>104</v>
      </c>
      <c r="D2956" s="1" t="s">
        <v>20417</v>
      </c>
      <c r="E2956" s="1" t="s">
        <v>297</v>
      </c>
      <c r="F2956" s="1" t="s">
        <v>18389</v>
      </c>
      <c r="G2956" s="1" t="s">
        <v>35929</v>
      </c>
    </row>
    <row r="2957" spans="1:7" x14ac:dyDescent="0.4">
      <c r="A2957" s="1" t="s">
        <v>3150</v>
      </c>
      <c r="B2957" s="2">
        <v>25969</v>
      </c>
      <c r="C2957" s="1" t="s">
        <v>103</v>
      </c>
      <c r="D2957" s="1" t="s">
        <v>20418</v>
      </c>
      <c r="E2957" s="1" t="s">
        <v>17044</v>
      </c>
      <c r="F2957" s="1" t="s">
        <v>17742</v>
      </c>
      <c r="G2957" s="1" t="s">
        <v>36751</v>
      </c>
    </row>
    <row r="2958" spans="1:7" x14ac:dyDescent="0.4">
      <c r="A2958" s="1" t="s">
        <v>3151</v>
      </c>
      <c r="B2958" s="2">
        <v>27919</v>
      </c>
      <c r="C2958" s="1" t="s">
        <v>104</v>
      </c>
      <c r="D2958" s="1" t="s">
        <v>20419</v>
      </c>
      <c r="E2958" s="1" t="s">
        <v>297</v>
      </c>
      <c r="F2958" s="1" t="s">
        <v>18691</v>
      </c>
      <c r="G2958" s="1" t="s">
        <v>36752</v>
      </c>
    </row>
    <row r="2959" spans="1:7" x14ac:dyDescent="0.4">
      <c r="A2959" s="1" t="s">
        <v>3152</v>
      </c>
      <c r="B2959" s="2">
        <v>22638</v>
      </c>
      <c r="C2959" s="1" t="s">
        <v>103</v>
      </c>
      <c r="D2959" s="1" t="s">
        <v>20420</v>
      </c>
      <c r="E2959" s="1" t="s">
        <v>17044</v>
      </c>
      <c r="F2959" s="1" t="s">
        <v>17429</v>
      </c>
      <c r="G2959" s="1" t="s">
        <v>36753</v>
      </c>
    </row>
    <row r="2960" spans="1:7" x14ac:dyDescent="0.4">
      <c r="A2960" s="1" t="s">
        <v>3153</v>
      </c>
      <c r="B2960" s="2">
        <v>27186</v>
      </c>
      <c r="C2960" s="1" t="s">
        <v>103</v>
      </c>
      <c r="D2960" s="1" t="s">
        <v>20421</v>
      </c>
      <c r="E2960" s="1" t="s">
        <v>17074</v>
      </c>
      <c r="F2960" s="1" t="s">
        <v>17789</v>
      </c>
      <c r="G2960" s="1" t="s">
        <v>36754</v>
      </c>
    </row>
    <row r="2961" spans="1:7" x14ac:dyDescent="0.4">
      <c r="A2961" s="1" t="s">
        <v>3154</v>
      </c>
      <c r="B2961" s="2">
        <v>34981</v>
      </c>
      <c r="C2961" s="1" t="s">
        <v>103</v>
      </c>
      <c r="D2961" s="1" t="s">
        <v>20422</v>
      </c>
      <c r="E2961" s="1" t="s">
        <v>17044</v>
      </c>
      <c r="F2961" s="1" t="s">
        <v>18221</v>
      </c>
      <c r="G2961" s="1" t="s">
        <v>36755</v>
      </c>
    </row>
    <row r="2962" spans="1:7" x14ac:dyDescent="0.4">
      <c r="A2962" s="1" t="s">
        <v>3155</v>
      </c>
      <c r="B2962" s="2">
        <v>24901</v>
      </c>
      <c r="C2962" s="1" t="s">
        <v>104</v>
      </c>
      <c r="D2962" s="1" t="s">
        <v>20423</v>
      </c>
      <c r="E2962" s="1" t="s">
        <v>17074</v>
      </c>
      <c r="F2962" s="1" t="s">
        <v>17448</v>
      </c>
      <c r="G2962" s="1" t="s">
        <v>36756</v>
      </c>
    </row>
    <row r="2963" spans="1:7" x14ac:dyDescent="0.4">
      <c r="A2963" s="1" t="s">
        <v>3156</v>
      </c>
      <c r="B2963" s="2">
        <v>24246</v>
      </c>
      <c r="C2963" s="1" t="s">
        <v>104</v>
      </c>
      <c r="D2963" s="1" t="s">
        <v>20424</v>
      </c>
      <c r="E2963" s="1" t="s">
        <v>298</v>
      </c>
      <c r="F2963" s="1" t="s">
        <v>18214</v>
      </c>
      <c r="G2963" s="1" t="s">
        <v>35098</v>
      </c>
    </row>
    <row r="2964" spans="1:7" x14ac:dyDescent="0.4">
      <c r="A2964" s="1" t="s">
        <v>3157</v>
      </c>
      <c r="B2964" s="2">
        <v>24392</v>
      </c>
      <c r="C2964" s="1" t="s">
        <v>103</v>
      </c>
      <c r="D2964" s="1" t="s">
        <v>20425</v>
      </c>
      <c r="E2964" s="1" t="s">
        <v>17087</v>
      </c>
      <c r="F2964" s="1" t="s">
        <v>18151</v>
      </c>
      <c r="G2964" s="1" t="s">
        <v>34917</v>
      </c>
    </row>
    <row r="2965" spans="1:7" x14ac:dyDescent="0.4">
      <c r="A2965" s="1" t="s">
        <v>3158</v>
      </c>
      <c r="B2965" s="2">
        <v>21548</v>
      </c>
      <c r="C2965" s="1" t="s">
        <v>103</v>
      </c>
      <c r="D2965" s="1" t="s">
        <v>20426</v>
      </c>
      <c r="E2965" s="1" t="s">
        <v>17044</v>
      </c>
      <c r="F2965" s="1" t="s">
        <v>17765</v>
      </c>
      <c r="G2965" s="1" t="s">
        <v>36757</v>
      </c>
    </row>
    <row r="2966" spans="1:7" x14ac:dyDescent="0.4">
      <c r="A2966" s="1" t="s">
        <v>3159</v>
      </c>
      <c r="B2966" s="2">
        <v>21553</v>
      </c>
      <c r="C2966" s="1" t="s">
        <v>103</v>
      </c>
      <c r="D2966" s="1" t="s">
        <v>20427</v>
      </c>
      <c r="E2966" s="1" t="s">
        <v>17063</v>
      </c>
      <c r="F2966" s="1" t="s">
        <v>18323</v>
      </c>
      <c r="G2966" s="1" t="s">
        <v>35684</v>
      </c>
    </row>
    <row r="2967" spans="1:7" x14ac:dyDescent="0.4">
      <c r="A2967" s="1" t="s">
        <v>3160</v>
      </c>
      <c r="B2967" s="2">
        <v>25441</v>
      </c>
      <c r="C2967" s="1" t="s">
        <v>104</v>
      </c>
      <c r="D2967" s="1" t="s">
        <v>20428</v>
      </c>
      <c r="E2967" s="1" t="s">
        <v>17063</v>
      </c>
      <c r="F2967" s="1" t="s">
        <v>17843</v>
      </c>
      <c r="G2967" s="1" t="s">
        <v>36519</v>
      </c>
    </row>
    <row r="2968" spans="1:7" x14ac:dyDescent="0.4">
      <c r="A2968" s="1" t="s">
        <v>3161</v>
      </c>
      <c r="B2968" s="2">
        <v>32983</v>
      </c>
      <c r="C2968" s="1" t="s">
        <v>103</v>
      </c>
      <c r="D2968" s="1" t="s">
        <v>20429</v>
      </c>
      <c r="E2968" s="1" t="s">
        <v>297</v>
      </c>
      <c r="F2968" s="1" t="s">
        <v>18101</v>
      </c>
      <c r="G2968" s="1" t="s">
        <v>249</v>
      </c>
    </row>
    <row r="2969" spans="1:7" x14ac:dyDescent="0.4">
      <c r="A2969" s="1" t="s">
        <v>3162</v>
      </c>
      <c r="B2969" s="2">
        <v>30102</v>
      </c>
      <c r="C2969" s="1" t="s">
        <v>104</v>
      </c>
      <c r="D2969" s="1" t="s">
        <v>20430</v>
      </c>
      <c r="E2969" s="1" t="s">
        <v>17044</v>
      </c>
      <c r="F2969" s="1" t="s">
        <v>18323</v>
      </c>
      <c r="G2969" s="1" t="s">
        <v>36456</v>
      </c>
    </row>
    <row r="2970" spans="1:7" x14ac:dyDescent="0.4">
      <c r="A2970" s="1" t="s">
        <v>3163</v>
      </c>
      <c r="B2970" s="2">
        <v>26765</v>
      </c>
      <c r="C2970" s="1" t="s">
        <v>104</v>
      </c>
      <c r="D2970" s="1" t="s">
        <v>20431</v>
      </c>
      <c r="E2970" s="1" t="s">
        <v>17044</v>
      </c>
      <c r="F2970" s="1" t="s">
        <v>17178</v>
      </c>
      <c r="G2970" s="1" t="s">
        <v>36758</v>
      </c>
    </row>
    <row r="2971" spans="1:7" x14ac:dyDescent="0.4">
      <c r="A2971" s="1" t="s">
        <v>3164</v>
      </c>
      <c r="B2971" s="2">
        <v>21604</v>
      </c>
      <c r="C2971" s="1" t="s">
        <v>104</v>
      </c>
      <c r="D2971" s="1" t="s">
        <v>20432</v>
      </c>
      <c r="E2971" s="1" t="s">
        <v>17099</v>
      </c>
      <c r="F2971" s="1" t="s">
        <v>17052</v>
      </c>
      <c r="G2971" s="1" t="s">
        <v>35443</v>
      </c>
    </row>
    <row r="2972" spans="1:7" x14ac:dyDescent="0.4">
      <c r="A2972" s="1" t="s">
        <v>3165</v>
      </c>
      <c r="B2972" s="2">
        <v>30558</v>
      </c>
      <c r="C2972" s="1" t="s">
        <v>104</v>
      </c>
      <c r="D2972" s="1" t="s">
        <v>20433</v>
      </c>
      <c r="E2972" s="1" t="s">
        <v>17041</v>
      </c>
      <c r="F2972" s="1" t="s">
        <v>17455</v>
      </c>
      <c r="G2972" s="1" t="s">
        <v>36759</v>
      </c>
    </row>
    <row r="2973" spans="1:7" x14ac:dyDescent="0.4">
      <c r="A2973" s="1" t="s">
        <v>3166</v>
      </c>
      <c r="B2973" s="2">
        <v>23537</v>
      </c>
      <c r="C2973" s="1" t="s">
        <v>103</v>
      </c>
      <c r="D2973" s="1" t="s">
        <v>20434</v>
      </c>
      <c r="E2973" s="1" t="s">
        <v>17057</v>
      </c>
      <c r="F2973" s="1" t="s">
        <v>17151</v>
      </c>
      <c r="G2973" s="1" t="s">
        <v>36760</v>
      </c>
    </row>
    <row r="2974" spans="1:7" x14ac:dyDescent="0.4">
      <c r="A2974" s="1" t="s">
        <v>3167</v>
      </c>
      <c r="B2974" s="2">
        <v>23968</v>
      </c>
      <c r="C2974" s="1" t="s">
        <v>104</v>
      </c>
      <c r="D2974" s="1" t="s">
        <v>20435</v>
      </c>
      <c r="E2974" s="1" t="s">
        <v>17041</v>
      </c>
      <c r="F2974" s="1" t="s">
        <v>17190</v>
      </c>
      <c r="G2974" s="1" t="s">
        <v>36761</v>
      </c>
    </row>
    <row r="2975" spans="1:7" x14ac:dyDescent="0.4">
      <c r="A2975" s="1" t="s">
        <v>3168</v>
      </c>
      <c r="B2975" s="2">
        <v>26341</v>
      </c>
      <c r="C2975" s="1" t="s">
        <v>104</v>
      </c>
      <c r="D2975" s="1" t="s">
        <v>20436</v>
      </c>
      <c r="E2975" s="1" t="s">
        <v>17060</v>
      </c>
      <c r="F2975" s="1" t="s">
        <v>17083</v>
      </c>
      <c r="G2975" s="1" t="s">
        <v>36161</v>
      </c>
    </row>
    <row r="2976" spans="1:7" x14ac:dyDescent="0.4">
      <c r="A2976" s="1" t="s">
        <v>3169</v>
      </c>
      <c r="B2976" s="2">
        <v>19942</v>
      </c>
      <c r="C2976" s="1" t="s">
        <v>103</v>
      </c>
      <c r="D2976" s="1" t="s">
        <v>20437</v>
      </c>
      <c r="E2976" s="1" t="s">
        <v>17063</v>
      </c>
      <c r="F2976" s="1" t="s">
        <v>17482</v>
      </c>
      <c r="G2976" s="1" t="s">
        <v>36762</v>
      </c>
    </row>
    <row r="2977" spans="1:7" x14ac:dyDescent="0.4">
      <c r="A2977" s="1" t="s">
        <v>3170</v>
      </c>
      <c r="B2977" s="2">
        <v>28347</v>
      </c>
      <c r="C2977" s="1" t="s">
        <v>103</v>
      </c>
      <c r="D2977" s="1" t="s">
        <v>20438</v>
      </c>
      <c r="E2977" s="1" t="s">
        <v>17054</v>
      </c>
      <c r="F2977" s="1" t="s">
        <v>17643</v>
      </c>
      <c r="G2977" s="1" t="s">
        <v>36763</v>
      </c>
    </row>
    <row r="2978" spans="1:7" x14ac:dyDescent="0.4">
      <c r="A2978" s="1" t="s">
        <v>3171</v>
      </c>
      <c r="B2978" s="2">
        <v>24521</v>
      </c>
      <c r="C2978" s="1" t="s">
        <v>104</v>
      </c>
      <c r="D2978" s="1" t="s">
        <v>20439</v>
      </c>
      <c r="E2978" s="1" t="s">
        <v>17074</v>
      </c>
      <c r="F2978" s="1" t="s">
        <v>18221</v>
      </c>
      <c r="G2978" s="1" t="s">
        <v>36764</v>
      </c>
    </row>
    <row r="2979" spans="1:7" x14ac:dyDescent="0.4">
      <c r="A2979" s="1" t="s">
        <v>3172</v>
      </c>
      <c r="B2979" s="2">
        <v>33822</v>
      </c>
      <c r="C2979" s="1" t="s">
        <v>104</v>
      </c>
      <c r="D2979" s="1" t="s">
        <v>20440</v>
      </c>
      <c r="E2979" s="1" t="s">
        <v>297</v>
      </c>
      <c r="F2979" s="1" t="s">
        <v>17075</v>
      </c>
      <c r="G2979" s="1" t="s">
        <v>35082</v>
      </c>
    </row>
    <row r="2980" spans="1:7" x14ac:dyDescent="0.4">
      <c r="A2980" s="1" t="s">
        <v>3173</v>
      </c>
      <c r="B2980" s="2">
        <v>26021</v>
      </c>
      <c r="C2980" s="1" t="s">
        <v>103</v>
      </c>
      <c r="D2980" s="1" t="s">
        <v>20441</v>
      </c>
      <c r="E2980" s="1" t="s">
        <v>17044</v>
      </c>
      <c r="F2980" s="1" t="s">
        <v>17331</v>
      </c>
      <c r="G2980" s="1" t="s">
        <v>34815</v>
      </c>
    </row>
    <row r="2981" spans="1:7" x14ac:dyDescent="0.4">
      <c r="A2981" s="1" t="s">
        <v>3174</v>
      </c>
      <c r="B2981" s="2">
        <v>36050</v>
      </c>
      <c r="C2981" s="1" t="s">
        <v>104</v>
      </c>
      <c r="D2981" s="1" t="s">
        <v>20442</v>
      </c>
      <c r="E2981" s="1" t="s">
        <v>298</v>
      </c>
      <c r="F2981" s="1" t="s">
        <v>17506</v>
      </c>
      <c r="G2981" s="1" t="s">
        <v>36765</v>
      </c>
    </row>
    <row r="2982" spans="1:7" x14ac:dyDescent="0.4">
      <c r="A2982" s="1" t="s">
        <v>3175</v>
      </c>
      <c r="B2982" s="2">
        <v>26362</v>
      </c>
      <c r="C2982" s="1" t="s">
        <v>103</v>
      </c>
      <c r="D2982" s="1" t="s">
        <v>20443</v>
      </c>
      <c r="E2982" s="1" t="s">
        <v>17041</v>
      </c>
      <c r="F2982" s="1" t="s">
        <v>18658</v>
      </c>
      <c r="G2982" s="1" t="s">
        <v>34868</v>
      </c>
    </row>
    <row r="2983" spans="1:7" x14ac:dyDescent="0.4">
      <c r="A2983" s="1" t="s">
        <v>3176</v>
      </c>
      <c r="B2983" s="2">
        <v>34646</v>
      </c>
      <c r="C2983" s="1" t="s">
        <v>103</v>
      </c>
      <c r="D2983" s="1" t="s">
        <v>20444</v>
      </c>
      <c r="E2983" s="1" t="s">
        <v>17044</v>
      </c>
      <c r="F2983" s="1" t="s">
        <v>17340</v>
      </c>
      <c r="G2983" s="1" t="s">
        <v>36766</v>
      </c>
    </row>
    <row r="2984" spans="1:7" x14ac:dyDescent="0.4">
      <c r="A2984" s="1" t="s">
        <v>3177</v>
      </c>
      <c r="B2984" s="2">
        <v>31894</v>
      </c>
      <c r="C2984" s="1" t="s">
        <v>104</v>
      </c>
      <c r="D2984" s="1" t="s">
        <v>20445</v>
      </c>
      <c r="E2984" s="1" t="s">
        <v>298</v>
      </c>
      <c r="F2984" s="1" t="s">
        <v>17045</v>
      </c>
      <c r="G2984" s="1" t="s">
        <v>36767</v>
      </c>
    </row>
    <row r="2985" spans="1:7" x14ac:dyDescent="0.4">
      <c r="A2985" s="1" t="s">
        <v>3178</v>
      </c>
      <c r="B2985" s="2">
        <v>27279</v>
      </c>
      <c r="C2985" s="1" t="s">
        <v>103</v>
      </c>
      <c r="D2985" s="1" t="s">
        <v>20446</v>
      </c>
      <c r="E2985" s="1" t="s">
        <v>17057</v>
      </c>
      <c r="F2985" s="1" t="s">
        <v>17552</v>
      </c>
      <c r="G2985" s="1" t="s">
        <v>36768</v>
      </c>
    </row>
    <row r="2986" spans="1:7" x14ac:dyDescent="0.4">
      <c r="A2986" s="1" t="s">
        <v>3179</v>
      </c>
      <c r="B2986" s="2">
        <v>25100</v>
      </c>
      <c r="C2986" s="1" t="s">
        <v>104</v>
      </c>
      <c r="D2986" s="1" t="s">
        <v>20447</v>
      </c>
      <c r="E2986" s="1" t="s">
        <v>17044</v>
      </c>
      <c r="F2986" s="1" t="s">
        <v>17163</v>
      </c>
      <c r="G2986" s="1" t="s">
        <v>36769</v>
      </c>
    </row>
    <row r="2987" spans="1:7" x14ac:dyDescent="0.4">
      <c r="A2987" s="1" t="s">
        <v>3180</v>
      </c>
      <c r="B2987" s="2">
        <v>26676</v>
      </c>
      <c r="C2987" s="1" t="s">
        <v>104</v>
      </c>
      <c r="D2987" s="1" t="s">
        <v>20448</v>
      </c>
      <c r="E2987" s="1" t="s">
        <v>17044</v>
      </c>
      <c r="F2987" s="1" t="s">
        <v>17111</v>
      </c>
      <c r="G2987" s="1" t="s">
        <v>36770</v>
      </c>
    </row>
    <row r="2988" spans="1:7" x14ac:dyDescent="0.4">
      <c r="A2988" s="1" t="s">
        <v>3181</v>
      </c>
      <c r="B2988" s="2">
        <v>32773</v>
      </c>
      <c r="C2988" s="1" t="s">
        <v>104</v>
      </c>
      <c r="D2988" s="1" t="s">
        <v>20449</v>
      </c>
      <c r="E2988" s="1" t="s">
        <v>17047</v>
      </c>
      <c r="F2988" s="1" t="s">
        <v>17243</v>
      </c>
      <c r="G2988" s="1" t="s">
        <v>36771</v>
      </c>
    </row>
    <row r="2989" spans="1:7" x14ac:dyDescent="0.4">
      <c r="A2989" s="1" t="s">
        <v>3182</v>
      </c>
      <c r="B2989" s="2">
        <v>35395</v>
      </c>
      <c r="C2989" s="1" t="s">
        <v>103</v>
      </c>
      <c r="D2989" s="1" t="s">
        <v>20450</v>
      </c>
      <c r="E2989" s="1" t="s">
        <v>17074</v>
      </c>
      <c r="F2989" s="1" t="s">
        <v>17749</v>
      </c>
      <c r="G2989" s="1" t="s">
        <v>36772</v>
      </c>
    </row>
    <row r="2990" spans="1:7" x14ac:dyDescent="0.4">
      <c r="A2990" s="1" t="s">
        <v>3183</v>
      </c>
      <c r="B2990" s="2">
        <v>28172</v>
      </c>
      <c r="C2990" s="1" t="s">
        <v>104</v>
      </c>
      <c r="D2990" s="1" t="s">
        <v>20451</v>
      </c>
      <c r="E2990" s="1" t="s">
        <v>298</v>
      </c>
      <c r="F2990" s="1" t="s">
        <v>17042</v>
      </c>
      <c r="G2990" s="1" t="s">
        <v>35760</v>
      </c>
    </row>
    <row r="2991" spans="1:7" x14ac:dyDescent="0.4">
      <c r="A2991" s="1" t="s">
        <v>3184</v>
      </c>
      <c r="B2991" s="2">
        <v>18952</v>
      </c>
      <c r="C2991" s="1" t="s">
        <v>104</v>
      </c>
      <c r="D2991" s="1" t="s">
        <v>20452</v>
      </c>
      <c r="E2991" s="1" t="s">
        <v>17087</v>
      </c>
      <c r="F2991" s="1" t="s">
        <v>17542</v>
      </c>
      <c r="G2991" s="1" t="s">
        <v>34657</v>
      </c>
    </row>
    <row r="2992" spans="1:7" x14ac:dyDescent="0.4">
      <c r="A2992" s="1" t="s">
        <v>3185</v>
      </c>
      <c r="B2992" s="2">
        <v>24817</v>
      </c>
      <c r="C2992" s="1" t="s">
        <v>104</v>
      </c>
      <c r="D2992" s="1" t="s">
        <v>20453</v>
      </c>
      <c r="E2992" s="1" t="s">
        <v>17041</v>
      </c>
      <c r="F2992" s="1" t="s">
        <v>17666</v>
      </c>
      <c r="G2992" s="1" t="s">
        <v>36773</v>
      </c>
    </row>
    <row r="2993" spans="1:7" x14ac:dyDescent="0.4">
      <c r="A2993" s="1" t="s">
        <v>3186</v>
      </c>
      <c r="B2993" s="2">
        <v>34741</v>
      </c>
      <c r="C2993" s="1" t="s">
        <v>104</v>
      </c>
      <c r="D2993" s="1" t="s">
        <v>20454</v>
      </c>
      <c r="E2993" s="1" t="s">
        <v>17044</v>
      </c>
      <c r="F2993" s="1" t="s">
        <v>17380</v>
      </c>
      <c r="G2993" s="1" t="s">
        <v>36774</v>
      </c>
    </row>
    <row r="2994" spans="1:7" x14ac:dyDescent="0.4">
      <c r="A2994" s="1" t="s">
        <v>3187</v>
      </c>
      <c r="B2994" s="2">
        <v>29869</v>
      </c>
      <c r="C2994" s="1" t="s">
        <v>104</v>
      </c>
      <c r="D2994" s="1" t="s">
        <v>20455</v>
      </c>
      <c r="E2994" s="1" t="s">
        <v>17044</v>
      </c>
      <c r="F2994" s="1" t="s">
        <v>17767</v>
      </c>
      <c r="G2994" s="1" t="s">
        <v>36775</v>
      </c>
    </row>
    <row r="2995" spans="1:7" x14ac:dyDescent="0.4">
      <c r="A2995" s="1" t="s">
        <v>3188</v>
      </c>
      <c r="B2995" s="2">
        <v>35142</v>
      </c>
      <c r="C2995" s="1" t="s">
        <v>104</v>
      </c>
      <c r="D2995" s="1" t="s">
        <v>20456</v>
      </c>
      <c r="E2995" s="1" t="s">
        <v>17087</v>
      </c>
      <c r="F2995" s="1" t="s">
        <v>17540</v>
      </c>
      <c r="G2995" s="1" t="s">
        <v>35154</v>
      </c>
    </row>
    <row r="2996" spans="1:7" x14ac:dyDescent="0.4">
      <c r="A2996" s="1" t="s">
        <v>3189</v>
      </c>
      <c r="B2996" s="2">
        <v>23799</v>
      </c>
      <c r="C2996" s="1" t="s">
        <v>103</v>
      </c>
      <c r="D2996" s="1" t="s">
        <v>20457</v>
      </c>
      <c r="E2996" s="1" t="s">
        <v>17054</v>
      </c>
      <c r="F2996" s="1" t="s">
        <v>17269</v>
      </c>
      <c r="G2996" s="1" t="s">
        <v>36776</v>
      </c>
    </row>
    <row r="2997" spans="1:7" x14ac:dyDescent="0.4">
      <c r="A2997" s="1" t="s">
        <v>3190</v>
      </c>
      <c r="B2997" s="2">
        <v>34445</v>
      </c>
      <c r="C2997" s="1" t="s">
        <v>103</v>
      </c>
      <c r="D2997" s="1" t="s">
        <v>20458</v>
      </c>
      <c r="E2997" s="1" t="s">
        <v>17044</v>
      </c>
      <c r="F2997" s="1" t="s">
        <v>18344</v>
      </c>
      <c r="G2997" s="1" t="s">
        <v>35969</v>
      </c>
    </row>
    <row r="2998" spans="1:7" x14ac:dyDescent="0.4">
      <c r="A2998" s="1" t="s">
        <v>3191</v>
      </c>
      <c r="B2998" s="2">
        <v>19444</v>
      </c>
      <c r="C2998" s="1" t="s">
        <v>104</v>
      </c>
      <c r="D2998" s="1" t="s">
        <v>20459</v>
      </c>
      <c r="E2998" s="1" t="s">
        <v>17044</v>
      </c>
      <c r="F2998" s="1" t="s">
        <v>17331</v>
      </c>
      <c r="G2998" s="1" t="s">
        <v>35271</v>
      </c>
    </row>
    <row r="2999" spans="1:7" x14ac:dyDescent="0.4">
      <c r="A2999" s="1" t="s">
        <v>3192</v>
      </c>
      <c r="B2999" s="2">
        <v>18336</v>
      </c>
      <c r="C2999" s="1" t="s">
        <v>103</v>
      </c>
      <c r="D2999" s="1" t="s">
        <v>20460</v>
      </c>
      <c r="E2999" s="1" t="s">
        <v>17057</v>
      </c>
      <c r="F2999" s="1" t="s">
        <v>17200</v>
      </c>
      <c r="G2999" s="1" t="s">
        <v>36777</v>
      </c>
    </row>
    <row r="3000" spans="1:7" x14ac:dyDescent="0.4">
      <c r="A3000" s="1" t="s">
        <v>3193</v>
      </c>
      <c r="B3000" s="2">
        <v>20630</v>
      </c>
      <c r="C3000" s="1" t="s">
        <v>103</v>
      </c>
      <c r="D3000" s="1" t="s">
        <v>20461</v>
      </c>
      <c r="E3000" s="1" t="s">
        <v>297</v>
      </c>
      <c r="F3000" s="1" t="s">
        <v>17597</v>
      </c>
      <c r="G3000" s="1" t="s">
        <v>36778</v>
      </c>
    </row>
    <row r="3001" spans="1:7" x14ac:dyDescent="0.4">
      <c r="A3001" s="1" t="s">
        <v>3194</v>
      </c>
      <c r="B3001" s="2">
        <v>26872</v>
      </c>
      <c r="C3001" s="1" t="s">
        <v>103</v>
      </c>
      <c r="D3001" s="1" t="s">
        <v>20462</v>
      </c>
      <c r="E3001" s="1" t="s">
        <v>17162</v>
      </c>
      <c r="F3001" s="1" t="s">
        <v>17387</v>
      </c>
      <c r="G3001" s="1" t="s">
        <v>36779</v>
      </c>
    </row>
    <row r="3002" spans="1:7" x14ac:dyDescent="0.4">
      <c r="A3002" s="1" t="s">
        <v>3195</v>
      </c>
      <c r="B3002" s="2">
        <v>23131</v>
      </c>
      <c r="C3002" s="1" t="s">
        <v>104</v>
      </c>
      <c r="D3002" s="1" t="s">
        <v>20463</v>
      </c>
      <c r="E3002" s="1" t="s">
        <v>299</v>
      </c>
      <c r="F3002" s="1" t="s">
        <v>18453</v>
      </c>
      <c r="G3002" s="1" t="s">
        <v>36038</v>
      </c>
    </row>
    <row r="3003" spans="1:7" x14ac:dyDescent="0.4">
      <c r="A3003" s="1" t="s">
        <v>3196</v>
      </c>
      <c r="B3003" s="2">
        <v>30189</v>
      </c>
      <c r="C3003" s="1" t="s">
        <v>104</v>
      </c>
      <c r="D3003" s="1" t="s">
        <v>20464</v>
      </c>
      <c r="E3003" s="1" t="s">
        <v>17074</v>
      </c>
      <c r="F3003" s="1" t="s">
        <v>17349</v>
      </c>
      <c r="G3003" s="1" t="s">
        <v>36780</v>
      </c>
    </row>
    <row r="3004" spans="1:7" x14ac:dyDescent="0.4">
      <c r="A3004" s="1" t="s">
        <v>3197</v>
      </c>
      <c r="B3004" s="2">
        <v>24206</v>
      </c>
      <c r="C3004" s="1" t="s">
        <v>104</v>
      </c>
      <c r="D3004" s="1" t="s">
        <v>20465</v>
      </c>
      <c r="E3004" s="1" t="s">
        <v>17041</v>
      </c>
      <c r="F3004" s="1" t="s">
        <v>17767</v>
      </c>
      <c r="G3004" s="1" t="s">
        <v>35127</v>
      </c>
    </row>
    <row r="3005" spans="1:7" x14ac:dyDescent="0.4">
      <c r="A3005" s="1" t="s">
        <v>3198</v>
      </c>
      <c r="B3005" s="2">
        <v>24749</v>
      </c>
      <c r="C3005" s="1" t="s">
        <v>104</v>
      </c>
      <c r="D3005" s="1" t="s">
        <v>20466</v>
      </c>
      <c r="E3005" s="1" t="s">
        <v>297</v>
      </c>
      <c r="F3005" s="1" t="s">
        <v>17100</v>
      </c>
      <c r="G3005" s="1" t="s">
        <v>36781</v>
      </c>
    </row>
    <row r="3006" spans="1:7" x14ac:dyDescent="0.4">
      <c r="A3006" s="1" t="s">
        <v>3199</v>
      </c>
      <c r="B3006" s="2">
        <v>23318</v>
      </c>
      <c r="C3006" s="1" t="s">
        <v>103</v>
      </c>
      <c r="D3006" s="1" t="s">
        <v>20467</v>
      </c>
      <c r="E3006" s="1" t="s">
        <v>298</v>
      </c>
      <c r="F3006" s="1" t="s">
        <v>17663</v>
      </c>
      <c r="G3006" s="1" t="s">
        <v>36782</v>
      </c>
    </row>
    <row r="3007" spans="1:7" x14ac:dyDescent="0.4">
      <c r="A3007" s="1" t="s">
        <v>3200</v>
      </c>
      <c r="B3007" s="2">
        <v>19035</v>
      </c>
      <c r="C3007" s="1" t="s">
        <v>104</v>
      </c>
      <c r="D3007" s="1" t="s">
        <v>20468</v>
      </c>
      <c r="E3007" s="1" t="s">
        <v>17063</v>
      </c>
      <c r="F3007" s="1" t="s">
        <v>17762</v>
      </c>
      <c r="G3007" s="1" t="s">
        <v>35471</v>
      </c>
    </row>
    <row r="3008" spans="1:7" x14ac:dyDescent="0.4">
      <c r="A3008" s="1" t="s">
        <v>3201</v>
      </c>
      <c r="B3008" s="2">
        <v>19138</v>
      </c>
      <c r="C3008" s="1" t="s">
        <v>104</v>
      </c>
      <c r="D3008" s="1" t="s">
        <v>20469</v>
      </c>
      <c r="E3008" s="1" t="s">
        <v>298</v>
      </c>
      <c r="F3008" s="1" t="s">
        <v>17269</v>
      </c>
      <c r="G3008" s="1" t="s">
        <v>36783</v>
      </c>
    </row>
    <row r="3009" spans="1:7" x14ac:dyDescent="0.4">
      <c r="A3009" s="1" t="s">
        <v>3202</v>
      </c>
      <c r="B3009" s="2">
        <v>28957</v>
      </c>
      <c r="C3009" s="1" t="s">
        <v>103</v>
      </c>
      <c r="D3009" s="1" t="s">
        <v>20470</v>
      </c>
      <c r="E3009" s="1" t="s">
        <v>17047</v>
      </c>
      <c r="F3009" s="1" t="s">
        <v>17825</v>
      </c>
      <c r="G3009" s="1" t="s">
        <v>36784</v>
      </c>
    </row>
    <row r="3010" spans="1:7" x14ac:dyDescent="0.4">
      <c r="A3010" s="1" t="s">
        <v>3203</v>
      </c>
      <c r="B3010" s="2">
        <v>18906</v>
      </c>
      <c r="C3010" s="1" t="s">
        <v>103</v>
      </c>
      <c r="D3010" s="1" t="s">
        <v>20471</v>
      </c>
      <c r="E3010" s="1" t="s">
        <v>17044</v>
      </c>
      <c r="F3010" s="1" t="s">
        <v>17116</v>
      </c>
      <c r="G3010" s="1" t="s">
        <v>36785</v>
      </c>
    </row>
    <row r="3011" spans="1:7" x14ac:dyDescent="0.4">
      <c r="A3011" s="1" t="s">
        <v>3204</v>
      </c>
      <c r="B3011" s="2">
        <v>26194</v>
      </c>
      <c r="C3011" s="1" t="s">
        <v>104</v>
      </c>
      <c r="D3011" s="1" t="s">
        <v>20472</v>
      </c>
      <c r="E3011" s="1" t="s">
        <v>17041</v>
      </c>
      <c r="F3011" s="1" t="s">
        <v>17858</v>
      </c>
      <c r="G3011" s="1" t="s">
        <v>36786</v>
      </c>
    </row>
    <row r="3012" spans="1:7" x14ac:dyDescent="0.4">
      <c r="A3012" s="1" t="s">
        <v>3205</v>
      </c>
      <c r="B3012" s="2">
        <v>17800</v>
      </c>
      <c r="C3012" s="1" t="s">
        <v>104</v>
      </c>
      <c r="D3012" s="1" t="s">
        <v>20473</v>
      </c>
      <c r="E3012" s="1" t="s">
        <v>17057</v>
      </c>
      <c r="F3012" s="1" t="s">
        <v>17775</v>
      </c>
      <c r="G3012" s="1" t="s">
        <v>36787</v>
      </c>
    </row>
    <row r="3013" spans="1:7" x14ac:dyDescent="0.4">
      <c r="A3013" s="1" t="s">
        <v>3206</v>
      </c>
      <c r="B3013" s="2">
        <v>22457</v>
      </c>
      <c r="C3013" s="1" t="s">
        <v>104</v>
      </c>
      <c r="D3013" s="1" t="s">
        <v>20474</v>
      </c>
      <c r="E3013" s="1" t="s">
        <v>17044</v>
      </c>
      <c r="F3013" s="1" t="s">
        <v>17966</v>
      </c>
      <c r="G3013" s="1" t="s">
        <v>36788</v>
      </c>
    </row>
    <row r="3014" spans="1:7" x14ac:dyDescent="0.4">
      <c r="A3014" s="1" t="s">
        <v>3207</v>
      </c>
      <c r="B3014" s="2">
        <v>29144</v>
      </c>
      <c r="C3014" s="1" t="s">
        <v>104</v>
      </c>
      <c r="D3014" s="1" t="s">
        <v>20475</v>
      </c>
      <c r="E3014" s="1" t="s">
        <v>299</v>
      </c>
      <c r="F3014" s="1" t="s">
        <v>18267</v>
      </c>
      <c r="G3014" s="1" t="s">
        <v>36789</v>
      </c>
    </row>
    <row r="3015" spans="1:7" x14ac:dyDescent="0.4">
      <c r="A3015" s="1" t="s">
        <v>3208</v>
      </c>
      <c r="B3015" s="2">
        <v>24344</v>
      </c>
      <c r="C3015" s="1" t="s">
        <v>103</v>
      </c>
      <c r="D3015" s="1" t="s">
        <v>20476</v>
      </c>
      <c r="E3015" s="1" t="s">
        <v>298</v>
      </c>
      <c r="F3015" s="1" t="s">
        <v>17091</v>
      </c>
      <c r="G3015" s="1" t="s">
        <v>35997</v>
      </c>
    </row>
    <row r="3016" spans="1:7" x14ac:dyDescent="0.4">
      <c r="A3016" s="1" t="s">
        <v>3209</v>
      </c>
      <c r="B3016" s="2">
        <v>17925</v>
      </c>
      <c r="C3016" s="1" t="s">
        <v>104</v>
      </c>
      <c r="D3016" s="1" t="s">
        <v>20477</v>
      </c>
      <c r="E3016" s="1" t="s">
        <v>17087</v>
      </c>
      <c r="F3016" s="1" t="s">
        <v>17892</v>
      </c>
      <c r="G3016" s="1" t="s">
        <v>34486</v>
      </c>
    </row>
    <row r="3017" spans="1:7" x14ac:dyDescent="0.4">
      <c r="A3017" s="1" t="s">
        <v>3210</v>
      </c>
      <c r="B3017" s="2">
        <v>31130</v>
      </c>
      <c r="C3017" s="1" t="s">
        <v>103</v>
      </c>
      <c r="D3017" s="1" t="s">
        <v>20478</v>
      </c>
      <c r="E3017" s="1" t="s">
        <v>299</v>
      </c>
      <c r="F3017" s="1" t="s">
        <v>17257</v>
      </c>
      <c r="G3017" s="1" t="s">
        <v>35802</v>
      </c>
    </row>
    <row r="3018" spans="1:7" x14ac:dyDescent="0.4">
      <c r="A3018" s="1" t="s">
        <v>3211</v>
      </c>
      <c r="B3018" s="2">
        <v>25033</v>
      </c>
      <c r="C3018" s="1" t="s">
        <v>104</v>
      </c>
      <c r="D3018" s="1" t="s">
        <v>20479</v>
      </c>
      <c r="E3018" s="1" t="s">
        <v>17054</v>
      </c>
      <c r="F3018" s="1" t="s">
        <v>17153</v>
      </c>
      <c r="G3018" s="1" t="s">
        <v>36790</v>
      </c>
    </row>
    <row r="3019" spans="1:7" x14ac:dyDescent="0.4">
      <c r="A3019" s="1" t="s">
        <v>3212</v>
      </c>
      <c r="B3019" s="2">
        <v>25272</v>
      </c>
      <c r="C3019" s="1" t="s">
        <v>104</v>
      </c>
      <c r="D3019" s="1" t="s">
        <v>20480</v>
      </c>
      <c r="E3019" s="1" t="s">
        <v>17044</v>
      </c>
      <c r="F3019" s="1" t="s">
        <v>17317</v>
      </c>
      <c r="G3019" s="1" t="s">
        <v>36791</v>
      </c>
    </row>
    <row r="3020" spans="1:7" x14ac:dyDescent="0.4">
      <c r="A3020" s="1" t="s">
        <v>3213</v>
      </c>
      <c r="B3020" s="2">
        <v>31808</v>
      </c>
      <c r="C3020" s="1" t="s">
        <v>103</v>
      </c>
      <c r="D3020" s="1" t="s">
        <v>20481</v>
      </c>
      <c r="E3020" s="1" t="s">
        <v>17044</v>
      </c>
      <c r="F3020" s="1" t="s">
        <v>17389</v>
      </c>
      <c r="G3020" s="1" t="s">
        <v>35335</v>
      </c>
    </row>
    <row r="3021" spans="1:7" x14ac:dyDescent="0.4">
      <c r="A3021" s="1" t="s">
        <v>3214</v>
      </c>
      <c r="B3021" s="2">
        <v>21236</v>
      </c>
      <c r="C3021" s="1" t="s">
        <v>103</v>
      </c>
      <c r="D3021" s="1" t="s">
        <v>20482</v>
      </c>
      <c r="E3021" s="1" t="s">
        <v>297</v>
      </c>
      <c r="F3021" s="1" t="s">
        <v>17091</v>
      </c>
      <c r="G3021" s="1" t="s">
        <v>36792</v>
      </c>
    </row>
    <row r="3022" spans="1:7" x14ac:dyDescent="0.4">
      <c r="A3022" s="1" t="s">
        <v>3215</v>
      </c>
      <c r="B3022" s="2">
        <v>19912</v>
      </c>
      <c r="C3022" s="1" t="s">
        <v>104</v>
      </c>
      <c r="D3022" s="1" t="s">
        <v>20483</v>
      </c>
      <c r="E3022" s="1" t="s">
        <v>298</v>
      </c>
      <c r="F3022" s="1" t="s">
        <v>17169</v>
      </c>
      <c r="G3022" s="1" t="s">
        <v>36793</v>
      </c>
    </row>
    <row r="3023" spans="1:7" x14ac:dyDescent="0.4">
      <c r="A3023" s="1" t="s">
        <v>3216</v>
      </c>
      <c r="B3023" s="2">
        <v>35316</v>
      </c>
      <c r="C3023" s="1" t="s">
        <v>103</v>
      </c>
      <c r="D3023" s="1" t="s">
        <v>20484</v>
      </c>
      <c r="E3023" s="1" t="s">
        <v>17054</v>
      </c>
      <c r="F3023" s="1" t="s">
        <v>17240</v>
      </c>
      <c r="G3023" s="1" t="s">
        <v>36794</v>
      </c>
    </row>
    <row r="3024" spans="1:7" x14ac:dyDescent="0.4">
      <c r="A3024" s="1" t="s">
        <v>3217</v>
      </c>
      <c r="B3024" s="2">
        <v>19487</v>
      </c>
      <c r="C3024" s="1" t="s">
        <v>104</v>
      </c>
      <c r="D3024" s="1" t="s">
        <v>20485</v>
      </c>
      <c r="E3024" s="1" t="s">
        <v>17044</v>
      </c>
      <c r="F3024" s="1" t="s">
        <v>18196</v>
      </c>
      <c r="G3024" s="1" t="s">
        <v>36795</v>
      </c>
    </row>
    <row r="3025" spans="1:7" x14ac:dyDescent="0.4">
      <c r="A3025" s="1" t="s">
        <v>3218</v>
      </c>
      <c r="B3025" s="2">
        <v>21306</v>
      </c>
      <c r="C3025" s="1" t="s">
        <v>104</v>
      </c>
      <c r="D3025" s="1" t="s">
        <v>20486</v>
      </c>
      <c r="E3025" s="1" t="s">
        <v>17087</v>
      </c>
      <c r="F3025" s="1" t="s">
        <v>18733</v>
      </c>
      <c r="G3025" s="1" t="s">
        <v>36513</v>
      </c>
    </row>
    <row r="3026" spans="1:7" x14ac:dyDescent="0.4">
      <c r="A3026" s="1" t="s">
        <v>3219</v>
      </c>
      <c r="B3026" s="2">
        <v>31499</v>
      </c>
      <c r="C3026" s="1" t="s">
        <v>103</v>
      </c>
      <c r="D3026" s="1" t="s">
        <v>20487</v>
      </c>
      <c r="E3026" s="1" t="s">
        <v>17044</v>
      </c>
      <c r="F3026" s="1" t="s">
        <v>18453</v>
      </c>
      <c r="G3026" s="1" t="s">
        <v>36796</v>
      </c>
    </row>
    <row r="3027" spans="1:7" x14ac:dyDescent="0.4">
      <c r="A3027" s="1" t="s">
        <v>3220</v>
      </c>
      <c r="B3027" s="2">
        <v>27587</v>
      </c>
      <c r="C3027" s="1" t="s">
        <v>104</v>
      </c>
      <c r="D3027" s="1" t="s">
        <v>20488</v>
      </c>
      <c r="E3027" s="1" t="s">
        <v>17047</v>
      </c>
      <c r="F3027" s="1" t="s">
        <v>17317</v>
      </c>
      <c r="G3027" s="1" t="s">
        <v>36797</v>
      </c>
    </row>
    <row r="3028" spans="1:7" x14ac:dyDescent="0.4">
      <c r="A3028" s="1" t="s">
        <v>3221</v>
      </c>
      <c r="B3028" s="2">
        <v>26110</v>
      </c>
      <c r="C3028" s="1" t="s">
        <v>104</v>
      </c>
      <c r="D3028" s="1" t="s">
        <v>20489</v>
      </c>
      <c r="E3028" s="1" t="s">
        <v>17044</v>
      </c>
      <c r="F3028" s="1" t="s">
        <v>17294</v>
      </c>
      <c r="G3028" s="1" t="s">
        <v>34987</v>
      </c>
    </row>
    <row r="3029" spans="1:7" x14ac:dyDescent="0.4">
      <c r="A3029" s="1" t="s">
        <v>3222</v>
      </c>
      <c r="B3029" s="2">
        <v>33359</v>
      </c>
      <c r="C3029" s="1" t="s">
        <v>103</v>
      </c>
      <c r="D3029" s="1" t="s">
        <v>20490</v>
      </c>
      <c r="E3029" s="1" t="s">
        <v>17063</v>
      </c>
      <c r="F3029" s="1" t="s">
        <v>18990</v>
      </c>
      <c r="G3029" s="1" t="s">
        <v>36798</v>
      </c>
    </row>
    <row r="3030" spans="1:7" x14ac:dyDescent="0.4">
      <c r="A3030" s="1" t="s">
        <v>3223</v>
      </c>
      <c r="B3030" s="2">
        <v>25666</v>
      </c>
      <c r="C3030" s="1" t="s">
        <v>104</v>
      </c>
      <c r="D3030" s="1" t="s">
        <v>20491</v>
      </c>
      <c r="E3030" s="1" t="s">
        <v>297</v>
      </c>
      <c r="F3030" s="1" t="s">
        <v>17571</v>
      </c>
      <c r="G3030" s="1" t="s">
        <v>36799</v>
      </c>
    </row>
    <row r="3031" spans="1:7" x14ac:dyDescent="0.4">
      <c r="A3031" s="1" t="s">
        <v>3224</v>
      </c>
      <c r="B3031" s="2">
        <v>32462</v>
      </c>
      <c r="C3031" s="1" t="s">
        <v>104</v>
      </c>
      <c r="D3031" s="1" t="s">
        <v>20492</v>
      </c>
      <c r="E3031" s="1" t="s">
        <v>298</v>
      </c>
      <c r="F3031" s="1" t="s">
        <v>17234</v>
      </c>
      <c r="G3031" s="1" t="s">
        <v>34651</v>
      </c>
    </row>
    <row r="3032" spans="1:7" x14ac:dyDescent="0.4">
      <c r="A3032" s="1" t="s">
        <v>3225</v>
      </c>
      <c r="B3032" s="2">
        <v>25953</v>
      </c>
      <c r="C3032" s="1" t="s">
        <v>103</v>
      </c>
      <c r="D3032" s="1" t="s">
        <v>20493</v>
      </c>
      <c r="E3032" s="1" t="s">
        <v>298</v>
      </c>
      <c r="F3032" s="1" t="s">
        <v>17387</v>
      </c>
      <c r="G3032" s="1" t="s">
        <v>36800</v>
      </c>
    </row>
    <row r="3033" spans="1:7" x14ac:dyDescent="0.4">
      <c r="A3033" s="1" t="s">
        <v>3226</v>
      </c>
      <c r="B3033" s="2">
        <v>30135</v>
      </c>
      <c r="C3033" s="1" t="s">
        <v>103</v>
      </c>
      <c r="D3033" s="1" t="s">
        <v>20494</v>
      </c>
      <c r="E3033" s="1" t="s">
        <v>17041</v>
      </c>
      <c r="F3033" s="1" t="s">
        <v>17129</v>
      </c>
      <c r="G3033" s="1" t="s">
        <v>36801</v>
      </c>
    </row>
    <row r="3034" spans="1:7" x14ac:dyDescent="0.4">
      <c r="A3034" s="1" t="s">
        <v>3227</v>
      </c>
      <c r="B3034" s="2">
        <v>26712</v>
      </c>
      <c r="C3034" s="1" t="s">
        <v>104</v>
      </c>
      <c r="D3034" s="1" t="s">
        <v>20495</v>
      </c>
      <c r="E3034" s="1" t="s">
        <v>17087</v>
      </c>
      <c r="F3034" s="1" t="s">
        <v>17305</v>
      </c>
      <c r="G3034" s="1" t="s">
        <v>35090</v>
      </c>
    </row>
    <row r="3035" spans="1:7" x14ac:dyDescent="0.4">
      <c r="A3035" s="1" t="s">
        <v>3228</v>
      </c>
      <c r="B3035" s="2">
        <v>19071</v>
      </c>
      <c r="C3035" s="1" t="s">
        <v>104</v>
      </c>
      <c r="D3035" s="1" t="s">
        <v>20496</v>
      </c>
      <c r="E3035" s="1" t="s">
        <v>299</v>
      </c>
      <c r="F3035" s="1" t="s">
        <v>18337</v>
      </c>
      <c r="G3035" s="1" t="s">
        <v>36802</v>
      </c>
    </row>
    <row r="3036" spans="1:7" x14ac:dyDescent="0.4">
      <c r="A3036" s="1" t="s">
        <v>3229</v>
      </c>
      <c r="B3036" s="2">
        <v>20049</v>
      </c>
      <c r="C3036" s="1" t="s">
        <v>104</v>
      </c>
      <c r="D3036" s="1" t="s">
        <v>20497</v>
      </c>
      <c r="E3036" s="1" t="s">
        <v>17044</v>
      </c>
      <c r="F3036" s="1" t="s">
        <v>17222</v>
      </c>
      <c r="G3036" s="1" t="s">
        <v>36803</v>
      </c>
    </row>
    <row r="3037" spans="1:7" x14ac:dyDescent="0.4">
      <c r="A3037" s="1" t="s">
        <v>3230</v>
      </c>
      <c r="B3037" s="2">
        <v>22686</v>
      </c>
      <c r="C3037" s="1" t="s">
        <v>103</v>
      </c>
      <c r="D3037" s="1" t="s">
        <v>20498</v>
      </c>
      <c r="E3037" s="1" t="s">
        <v>17063</v>
      </c>
      <c r="F3037" s="1" t="s">
        <v>17772</v>
      </c>
      <c r="G3037" s="1" t="s">
        <v>36804</v>
      </c>
    </row>
    <row r="3038" spans="1:7" x14ac:dyDescent="0.4">
      <c r="A3038" s="1" t="s">
        <v>3231</v>
      </c>
      <c r="B3038" s="2">
        <v>33594</v>
      </c>
      <c r="C3038" s="1" t="s">
        <v>103</v>
      </c>
      <c r="D3038" s="1" t="s">
        <v>20499</v>
      </c>
      <c r="E3038" s="1" t="s">
        <v>17063</v>
      </c>
      <c r="F3038" s="1" t="s">
        <v>17603</v>
      </c>
      <c r="G3038" s="1" t="s">
        <v>35879</v>
      </c>
    </row>
    <row r="3039" spans="1:7" x14ac:dyDescent="0.4">
      <c r="A3039" s="1" t="s">
        <v>3232</v>
      </c>
      <c r="B3039" s="2">
        <v>33766</v>
      </c>
      <c r="C3039" s="1" t="s">
        <v>103</v>
      </c>
      <c r="D3039" s="1" t="s">
        <v>20500</v>
      </c>
      <c r="E3039" s="1" t="s">
        <v>17054</v>
      </c>
      <c r="F3039" s="1" t="s">
        <v>17245</v>
      </c>
      <c r="G3039" s="1" t="s">
        <v>35857</v>
      </c>
    </row>
    <row r="3040" spans="1:7" x14ac:dyDescent="0.4">
      <c r="A3040" s="1" t="s">
        <v>3233</v>
      </c>
      <c r="B3040" s="2">
        <v>29617</v>
      </c>
      <c r="C3040" s="1" t="s">
        <v>104</v>
      </c>
      <c r="D3040" s="1" t="s">
        <v>20501</v>
      </c>
      <c r="E3040" s="1" t="s">
        <v>297</v>
      </c>
      <c r="F3040" s="1" t="s">
        <v>17566</v>
      </c>
      <c r="G3040" s="1" t="s">
        <v>35378</v>
      </c>
    </row>
    <row r="3041" spans="1:7" x14ac:dyDescent="0.4">
      <c r="A3041" s="1" t="s">
        <v>3234</v>
      </c>
      <c r="B3041" s="2">
        <v>33686</v>
      </c>
      <c r="C3041" s="1" t="s">
        <v>103</v>
      </c>
      <c r="D3041" s="1" t="s">
        <v>20502</v>
      </c>
      <c r="E3041" s="1" t="s">
        <v>17226</v>
      </c>
      <c r="F3041" s="1" t="s">
        <v>17083</v>
      </c>
      <c r="G3041" s="1" t="s">
        <v>36805</v>
      </c>
    </row>
    <row r="3042" spans="1:7" x14ac:dyDescent="0.4">
      <c r="A3042" s="1" t="s">
        <v>3235</v>
      </c>
      <c r="B3042" s="2">
        <v>33484</v>
      </c>
      <c r="C3042" s="1" t="s">
        <v>103</v>
      </c>
      <c r="D3042" s="1" t="s">
        <v>20503</v>
      </c>
      <c r="E3042" s="1" t="s">
        <v>17047</v>
      </c>
      <c r="F3042" s="1" t="s">
        <v>18466</v>
      </c>
      <c r="G3042" s="1" t="s">
        <v>36806</v>
      </c>
    </row>
    <row r="3043" spans="1:7" x14ac:dyDescent="0.4">
      <c r="A3043" s="1" t="s">
        <v>3236</v>
      </c>
      <c r="B3043" s="2">
        <v>31004</v>
      </c>
      <c r="C3043" s="1" t="s">
        <v>104</v>
      </c>
      <c r="D3043" s="1" t="s">
        <v>20504</v>
      </c>
      <c r="E3043" s="1" t="s">
        <v>17087</v>
      </c>
      <c r="F3043" s="1" t="s">
        <v>18874</v>
      </c>
      <c r="G3043" s="1" t="s">
        <v>36807</v>
      </c>
    </row>
    <row r="3044" spans="1:7" x14ac:dyDescent="0.4">
      <c r="A3044" s="1" t="s">
        <v>3237</v>
      </c>
      <c r="B3044" s="2">
        <v>25574</v>
      </c>
      <c r="C3044" s="1" t="s">
        <v>104</v>
      </c>
      <c r="D3044" s="1" t="s">
        <v>20505</v>
      </c>
      <c r="E3044" s="1" t="s">
        <v>297</v>
      </c>
      <c r="F3044" s="1" t="s">
        <v>17127</v>
      </c>
      <c r="G3044" s="1" t="s">
        <v>36808</v>
      </c>
    </row>
    <row r="3045" spans="1:7" x14ac:dyDescent="0.4">
      <c r="A3045" s="1" t="s">
        <v>3238</v>
      </c>
      <c r="B3045" s="2">
        <v>17503</v>
      </c>
      <c r="C3045" s="1" t="s">
        <v>103</v>
      </c>
      <c r="D3045" s="1" t="s">
        <v>20506</v>
      </c>
      <c r="E3045" s="1" t="s">
        <v>17041</v>
      </c>
      <c r="F3045" s="1" t="s">
        <v>17333</v>
      </c>
      <c r="G3045" s="1" t="s">
        <v>36809</v>
      </c>
    </row>
    <row r="3046" spans="1:7" x14ac:dyDescent="0.4">
      <c r="A3046" s="1" t="s">
        <v>3239</v>
      </c>
      <c r="B3046" s="2">
        <v>28515</v>
      </c>
      <c r="C3046" s="1" t="s">
        <v>103</v>
      </c>
      <c r="D3046" s="1" t="s">
        <v>20507</v>
      </c>
      <c r="E3046" s="1" t="s">
        <v>297</v>
      </c>
      <c r="F3046" s="1" t="s">
        <v>17313</v>
      </c>
      <c r="G3046" s="1" t="s">
        <v>36810</v>
      </c>
    </row>
    <row r="3047" spans="1:7" x14ac:dyDescent="0.4">
      <c r="A3047" s="1" t="s">
        <v>3240</v>
      </c>
      <c r="B3047" s="2">
        <v>19696</v>
      </c>
      <c r="C3047" s="1" t="s">
        <v>103</v>
      </c>
      <c r="D3047" s="1" t="s">
        <v>20508</v>
      </c>
      <c r="E3047" s="1" t="s">
        <v>17090</v>
      </c>
      <c r="F3047" s="1" t="s">
        <v>17450</v>
      </c>
      <c r="G3047" s="1" t="s">
        <v>36811</v>
      </c>
    </row>
    <row r="3048" spans="1:7" x14ac:dyDescent="0.4">
      <c r="A3048" s="1" t="s">
        <v>3241</v>
      </c>
      <c r="B3048" s="2">
        <v>26392</v>
      </c>
      <c r="C3048" s="1" t="s">
        <v>103</v>
      </c>
      <c r="D3048" s="1" t="s">
        <v>20509</v>
      </c>
      <c r="E3048" s="1" t="s">
        <v>17047</v>
      </c>
      <c r="F3048" s="1" t="s">
        <v>17767</v>
      </c>
      <c r="G3048" s="1" t="s">
        <v>34717</v>
      </c>
    </row>
    <row r="3049" spans="1:7" x14ac:dyDescent="0.4">
      <c r="A3049" s="1" t="s">
        <v>3242</v>
      </c>
      <c r="B3049" s="2">
        <v>32253</v>
      </c>
      <c r="C3049" s="1" t="s">
        <v>103</v>
      </c>
      <c r="D3049" s="1" t="s">
        <v>20510</v>
      </c>
      <c r="E3049" s="1" t="s">
        <v>298</v>
      </c>
      <c r="F3049" s="1" t="s">
        <v>18453</v>
      </c>
      <c r="G3049" s="1" t="s">
        <v>36812</v>
      </c>
    </row>
    <row r="3050" spans="1:7" x14ac:dyDescent="0.4">
      <c r="A3050" s="1" t="s">
        <v>3243</v>
      </c>
      <c r="B3050" s="2">
        <v>18377</v>
      </c>
      <c r="C3050" s="1" t="s">
        <v>103</v>
      </c>
      <c r="D3050" s="1" t="s">
        <v>20511</v>
      </c>
      <c r="E3050" s="1" t="s">
        <v>17041</v>
      </c>
      <c r="F3050" s="1" t="s">
        <v>17679</v>
      </c>
      <c r="G3050" s="1" t="s">
        <v>36813</v>
      </c>
    </row>
    <row r="3051" spans="1:7" x14ac:dyDescent="0.4">
      <c r="A3051" s="1" t="s">
        <v>3244</v>
      </c>
      <c r="B3051" s="2">
        <v>25272</v>
      </c>
      <c r="C3051" s="1" t="s">
        <v>103</v>
      </c>
      <c r="D3051" s="1" t="s">
        <v>20512</v>
      </c>
      <c r="E3051" s="1" t="s">
        <v>17044</v>
      </c>
      <c r="F3051" s="1" t="s">
        <v>17720</v>
      </c>
      <c r="G3051" s="1" t="s">
        <v>36814</v>
      </c>
    </row>
    <row r="3052" spans="1:7" x14ac:dyDescent="0.4">
      <c r="A3052" s="1" t="s">
        <v>3245</v>
      </c>
      <c r="B3052" s="2">
        <v>20063</v>
      </c>
      <c r="C3052" s="1" t="s">
        <v>104</v>
      </c>
      <c r="D3052" s="1" t="s">
        <v>20513</v>
      </c>
      <c r="E3052" s="1" t="s">
        <v>298</v>
      </c>
      <c r="F3052" s="1" t="s">
        <v>17265</v>
      </c>
      <c r="G3052" s="1" t="s">
        <v>36815</v>
      </c>
    </row>
    <row r="3053" spans="1:7" x14ac:dyDescent="0.4">
      <c r="A3053" s="1" t="s">
        <v>3246</v>
      </c>
      <c r="B3053" s="2">
        <v>34390</v>
      </c>
      <c r="C3053" s="1" t="s">
        <v>103</v>
      </c>
      <c r="D3053" s="1" t="s">
        <v>20514</v>
      </c>
      <c r="E3053" s="1" t="s">
        <v>17041</v>
      </c>
      <c r="F3053" s="1" t="s">
        <v>17178</v>
      </c>
      <c r="G3053" s="1" t="s">
        <v>34514</v>
      </c>
    </row>
    <row r="3054" spans="1:7" x14ac:dyDescent="0.4">
      <c r="A3054" s="1" t="s">
        <v>3247</v>
      </c>
      <c r="B3054" s="2">
        <v>23524</v>
      </c>
      <c r="C3054" s="1" t="s">
        <v>104</v>
      </c>
      <c r="D3054" s="1" t="s">
        <v>20515</v>
      </c>
      <c r="E3054" s="1" t="s">
        <v>17054</v>
      </c>
      <c r="F3054" s="1" t="s">
        <v>18364</v>
      </c>
      <c r="G3054" s="1" t="s">
        <v>36816</v>
      </c>
    </row>
    <row r="3055" spans="1:7" x14ac:dyDescent="0.4">
      <c r="A3055" s="1" t="s">
        <v>3248</v>
      </c>
      <c r="B3055" s="2">
        <v>31775</v>
      </c>
      <c r="C3055" s="1" t="s">
        <v>104</v>
      </c>
      <c r="D3055" s="1" t="s">
        <v>20516</v>
      </c>
      <c r="E3055" s="1" t="s">
        <v>17057</v>
      </c>
      <c r="F3055" s="1" t="s">
        <v>17520</v>
      </c>
      <c r="G3055" s="1" t="s">
        <v>36543</v>
      </c>
    </row>
    <row r="3056" spans="1:7" x14ac:dyDescent="0.4">
      <c r="A3056" s="1" t="s">
        <v>3249</v>
      </c>
      <c r="B3056" s="2">
        <v>30011</v>
      </c>
      <c r="C3056" s="1" t="s">
        <v>103</v>
      </c>
      <c r="D3056" s="1" t="s">
        <v>20517</v>
      </c>
      <c r="E3056" s="1" t="s">
        <v>17041</v>
      </c>
      <c r="F3056" s="1" t="s">
        <v>17174</v>
      </c>
      <c r="G3056" s="1" t="s">
        <v>36817</v>
      </c>
    </row>
    <row r="3057" spans="1:7" x14ac:dyDescent="0.4">
      <c r="A3057" s="1" t="s">
        <v>3250</v>
      </c>
      <c r="B3057" s="2">
        <v>33659</v>
      </c>
      <c r="C3057" s="1" t="s">
        <v>104</v>
      </c>
      <c r="D3057" s="1" t="s">
        <v>20518</v>
      </c>
      <c r="E3057" s="1" t="s">
        <v>17074</v>
      </c>
      <c r="F3057" s="1" t="s">
        <v>17104</v>
      </c>
      <c r="G3057" s="1" t="s">
        <v>36818</v>
      </c>
    </row>
    <row r="3058" spans="1:7" x14ac:dyDescent="0.4">
      <c r="A3058" s="1" t="s">
        <v>3251</v>
      </c>
      <c r="B3058" s="2">
        <v>34182</v>
      </c>
      <c r="C3058" s="1" t="s">
        <v>103</v>
      </c>
      <c r="D3058" s="1" t="s">
        <v>20519</v>
      </c>
      <c r="E3058" s="1" t="s">
        <v>17063</v>
      </c>
      <c r="F3058" s="1" t="s">
        <v>17344</v>
      </c>
      <c r="G3058" s="1" t="s">
        <v>36819</v>
      </c>
    </row>
    <row r="3059" spans="1:7" x14ac:dyDescent="0.4">
      <c r="A3059" s="1" t="s">
        <v>3252</v>
      </c>
      <c r="B3059" s="2">
        <v>30248</v>
      </c>
      <c r="C3059" s="1" t="s">
        <v>103</v>
      </c>
      <c r="D3059" s="1" t="s">
        <v>20520</v>
      </c>
      <c r="E3059" s="1" t="s">
        <v>17063</v>
      </c>
      <c r="F3059" s="1" t="s">
        <v>17608</v>
      </c>
      <c r="G3059" s="1" t="s">
        <v>36820</v>
      </c>
    </row>
    <row r="3060" spans="1:7" x14ac:dyDescent="0.4">
      <c r="A3060" s="1" t="s">
        <v>3253</v>
      </c>
      <c r="B3060" s="2">
        <v>21706</v>
      </c>
      <c r="C3060" s="1" t="s">
        <v>103</v>
      </c>
      <c r="D3060" s="1" t="s">
        <v>20521</v>
      </c>
      <c r="E3060" s="1" t="s">
        <v>17041</v>
      </c>
      <c r="F3060" s="1" t="s">
        <v>17419</v>
      </c>
      <c r="G3060" s="1" t="s">
        <v>36821</v>
      </c>
    </row>
    <row r="3061" spans="1:7" x14ac:dyDescent="0.4">
      <c r="A3061" s="1" t="s">
        <v>3254</v>
      </c>
      <c r="B3061" s="2">
        <v>27844</v>
      </c>
      <c r="C3061" s="1" t="s">
        <v>104</v>
      </c>
      <c r="D3061" s="1" t="s">
        <v>20522</v>
      </c>
      <c r="E3061" s="1" t="s">
        <v>17060</v>
      </c>
      <c r="F3061" s="1" t="s">
        <v>17562</v>
      </c>
      <c r="G3061" s="1" t="s">
        <v>36822</v>
      </c>
    </row>
    <row r="3062" spans="1:7" x14ac:dyDescent="0.4">
      <c r="A3062" s="1" t="s">
        <v>3255</v>
      </c>
      <c r="B3062" s="2">
        <v>19524</v>
      </c>
      <c r="C3062" s="1" t="s">
        <v>104</v>
      </c>
      <c r="D3062" s="1" t="s">
        <v>20523</v>
      </c>
      <c r="E3062" s="1" t="s">
        <v>299</v>
      </c>
      <c r="F3062" s="1" t="s">
        <v>17119</v>
      </c>
      <c r="G3062" s="1" t="s">
        <v>35457</v>
      </c>
    </row>
    <row r="3063" spans="1:7" x14ac:dyDescent="0.4">
      <c r="A3063" s="1" t="s">
        <v>3256</v>
      </c>
      <c r="B3063" s="2">
        <v>20127</v>
      </c>
      <c r="C3063" s="1" t="s">
        <v>103</v>
      </c>
      <c r="D3063" s="1" t="s">
        <v>20524</v>
      </c>
      <c r="E3063" s="1" t="s">
        <v>17057</v>
      </c>
      <c r="F3063" s="1" t="s">
        <v>17550</v>
      </c>
      <c r="G3063" s="1" t="s">
        <v>35198</v>
      </c>
    </row>
    <row r="3064" spans="1:7" x14ac:dyDescent="0.4">
      <c r="A3064" s="1" t="s">
        <v>3257</v>
      </c>
      <c r="B3064" s="2">
        <v>32630</v>
      </c>
      <c r="C3064" s="1" t="s">
        <v>104</v>
      </c>
      <c r="D3064" s="1" t="s">
        <v>20525</v>
      </c>
      <c r="E3064" s="1" t="s">
        <v>17044</v>
      </c>
      <c r="F3064" s="1" t="s">
        <v>18214</v>
      </c>
      <c r="G3064" s="1" t="s">
        <v>36823</v>
      </c>
    </row>
    <row r="3065" spans="1:7" x14ac:dyDescent="0.4">
      <c r="A3065" s="1" t="s">
        <v>3258</v>
      </c>
      <c r="B3065" s="2">
        <v>22792</v>
      </c>
      <c r="C3065" s="1" t="s">
        <v>104</v>
      </c>
      <c r="D3065" s="1" t="s">
        <v>20526</v>
      </c>
      <c r="E3065" s="1" t="s">
        <v>17087</v>
      </c>
      <c r="F3065" s="1" t="s">
        <v>17240</v>
      </c>
      <c r="G3065" s="1" t="s">
        <v>36824</v>
      </c>
    </row>
    <row r="3066" spans="1:7" x14ac:dyDescent="0.4">
      <c r="A3066" s="1" t="s">
        <v>3259</v>
      </c>
      <c r="B3066" s="2">
        <v>28789</v>
      </c>
      <c r="C3066" s="1" t="s">
        <v>104</v>
      </c>
      <c r="D3066" s="1" t="s">
        <v>20527</v>
      </c>
      <c r="E3066" s="1" t="s">
        <v>17054</v>
      </c>
      <c r="F3066" s="1" t="s">
        <v>17169</v>
      </c>
      <c r="G3066" s="1" t="s">
        <v>34692</v>
      </c>
    </row>
    <row r="3067" spans="1:7" x14ac:dyDescent="0.4">
      <c r="A3067" s="1" t="s">
        <v>3260</v>
      </c>
      <c r="B3067" s="2">
        <v>34417</v>
      </c>
      <c r="C3067" s="1" t="s">
        <v>104</v>
      </c>
      <c r="D3067" s="1" t="s">
        <v>20528</v>
      </c>
      <c r="E3067" s="1" t="s">
        <v>17054</v>
      </c>
      <c r="F3067" s="1" t="s">
        <v>17652</v>
      </c>
      <c r="G3067" s="1" t="s">
        <v>35541</v>
      </c>
    </row>
    <row r="3068" spans="1:7" x14ac:dyDescent="0.4">
      <c r="A3068" s="1" t="s">
        <v>3261</v>
      </c>
      <c r="B3068" s="2">
        <v>25123</v>
      </c>
      <c r="C3068" s="1" t="s">
        <v>103</v>
      </c>
      <c r="D3068" s="1" t="s">
        <v>20529</v>
      </c>
      <c r="E3068" s="1" t="s">
        <v>17054</v>
      </c>
      <c r="F3068" s="1" t="s">
        <v>17627</v>
      </c>
      <c r="G3068" s="1" t="s">
        <v>36825</v>
      </c>
    </row>
    <row r="3069" spans="1:7" x14ac:dyDescent="0.4">
      <c r="A3069" s="1" t="s">
        <v>3262</v>
      </c>
      <c r="B3069" s="2">
        <v>24900</v>
      </c>
      <c r="C3069" s="1" t="s">
        <v>103</v>
      </c>
      <c r="D3069" s="1" t="s">
        <v>20530</v>
      </c>
      <c r="E3069" s="1" t="s">
        <v>17057</v>
      </c>
      <c r="F3069" s="1" t="s">
        <v>18091</v>
      </c>
      <c r="G3069" s="1" t="s">
        <v>36826</v>
      </c>
    </row>
    <row r="3070" spans="1:7" x14ac:dyDescent="0.4">
      <c r="A3070" s="1" t="s">
        <v>3263</v>
      </c>
      <c r="B3070" s="2">
        <v>29878</v>
      </c>
      <c r="C3070" s="1" t="s">
        <v>103</v>
      </c>
      <c r="D3070" s="1" t="s">
        <v>20531</v>
      </c>
      <c r="E3070" s="1" t="s">
        <v>17044</v>
      </c>
      <c r="F3070" s="1" t="s">
        <v>18023</v>
      </c>
      <c r="G3070" s="1" t="s">
        <v>36827</v>
      </c>
    </row>
    <row r="3071" spans="1:7" x14ac:dyDescent="0.4">
      <c r="A3071" s="1" t="s">
        <v>3264</v>
      </c>
      <c r="B3071" s="2">
        <v>25708</v>
      </c>
      <c r="C3071" s="1" t="s">
        <v>104</v>
      </c>
      <c r="D3071" s="1" t="s">
        <v>20532</v>
      </c>
      <c r="E3071" s="1" t="s">
        <v>17044</v>
      </c>
      <c r="F3071" s="1" t="s">
        <v>17624</v>
      </c>
      <c r="G3071" s="1" t="s">
        <v>36828</v>
      </c>
    </row>
    <row r="3072" spans="1:7" x14ac:dyDescent="0.4">
      <c r="A3072" s="1" t="s">
        <v>3265</v>
      </c>
      <c r="B3072" s="2">
        <v>18928</v>
      </c>
      <c r="C3072" s="1" t="s">
        <v>104</v>
      </c>
      <c r="D3072" s="1" t="s">
        <v>20533</v>
      </c>
      <c r="E3072" s="1" t="s">
        <v>17087</v>
      </c>
      <c r="F3072" s="1" t="s">
        <v>17571</v>
      </c>
      <c r="G3072" s="1" t="s">
        <v>36829</v>
      </c>
    </row>
    <row r="3073" spans="1:7" x14ac:dyDescent="0.4">
      <c r="A3073" s="1" t="s">
        <v>3266</v>
      </c>
      <c r="B3073" s="2">
        <v>23673</v>
      </c>
      <c r="C3073" s="1" t="s">
        <v>103</v>
      </c>
      <c r="D3073" s="1" t="s">
        <v>20534</v>
      </c>
      <c r="E3073" s="1" t="s">
        <v>17162</v>
      </c>
      <c r="F3073" s="1" t="s">
        <v>17482</v>
      </c>
      <c r="G3073" s="1" t="s">
        <v>36830</v>
      </c>
    </row>
    <row r="3074" spans="1:7" x14ac:dyDescent="0.4">
      <c r="A3074" s="1" t="s">
        <v>3267</v>
      </c>
      <c r="B3074" s="2">
        <v>29795</v>
      </c>
      <c r="C3074" s="1" t="s">
        <v>103</v>
      </c>
      <c r="D3074" s="1" t="s">
        <v>20535</v>
      </c>
      <c r="E3074" s="1" t="s">
        <v>17090</v>
      </c>
      <c r="F3074" s="1" t="s">
        <v>17196</v>
      </c>
      <c r="G3074" s="1" t="s">
        <v>36831</v>
      </c>
    </row>
    <row r="3075" spans="1:7" x14ac:dyDescent="0.4">
      <c r="A3075" s="1" t="s">
        <v>3268</v>
      </c>
      <c r="B3075" s="2">
        <v>21481</v>
      </c>
      <c r="C3075" s="1" t="s">
        <v>104</v>
      </c>
      <c r="D3075" s="1" t="s">
        <v>20536</v>
      </c>
      <c r="E3075" s="1" t="s">
        <v>17074</v>
      </c>
      <c r="F3075" s="1" t="s">
        <v>17792</v>
      </c>
      <c r="G3075" s="1" t="s">
        <v>34774</v>
      </c>
    </row>
    <row r="3076" spans="1:7" x14ac:dyDescent="0.4">
      <c r="A3076" s="1" t="s">
        <v>3269</v>
      </c>
      <c r="B3076" s="2">
        <v>18873</v>
      </c>
      <c r="C3076" s="1" t="s">
        <v>104</v>
      </c>
      <c r="D3076" s="1" t="s">
        <v>20537</v>
      </c>
      <c r="E3076" s="1" t="s">
        <v>297</v>
      </c>
      <c r="F3076" s="1" t="s">
        <v>17597</v>
      </c>
      <c r="G3076" s="1" t="s">
        <v>35945</v>
      </c>
    </row>
    <row r="3077" spans="1:7" x14ac:dyDescent="0.4">
      <c r="A3077" s="1" t="s">
        <v>3270</v>
      </c>
      <c r="B3077" s="2">
        <v>25331</v>
      </c>
      <c r="C3077" s="1" t="s">
        <v>104</v>
      </c>
      <c r="D3077" s="1" t="s">
        <v>20538</v>
      </c>
      <c r="E3077" s="1" t="s">
        <v>17047</v>
      </c>
      <c r="F3077" s="1" t="s">
        <v>18674</v>
      </c>
      <c r="G3077" s="1" t="s">
        <v>36086</v>
      </c>
    </row>
    <row r="3078" spans="1:7" x14ac:dyDescent="0.4">
      <c r="A3078" s="1" t="s">
        <v>3271</v>
      </c>
      <c r="B3078" s="2">
        <v>32797</v>
      </c>
      <c r="C3078" s="1" t="s">
        <v>103</v>
      </c>
      <c r="D3078" s="1" t="s">
        <v>20539</v>
      </c>
      <c r="E3078" s="1" t="s">
        <v>17162</v>
      </c>
      <c r="F3078" s="1" t="s">
        <v>18083</v>
      </c>
      <c r="G3078" s="1" t="s">
        <v>36134</v>
      </c>
    </row>
    <row r="3079" spans="1:7" x14ac:dyDescent="0.4">
      <c r="A3079" s="1" t="s">
        <v>3272</v>
      </c>
      <c r="B3079" s="2">
        <v>28735</v>
      </c>
      <c r="C3079" s="1" t="s">
        <v>103</v>
      </c>
      <c r="D3079" s="1" t="s">
        <v>20540</v>
      </c>
      <c r="E3079" s="1" t="s">
        <v>17063</v>
      </c>
      <c r="F3079" s="1" t="s">
        <v>17309</v>
      </c>
      <c r="G3079" s="1" t="s">
        <v>36832</v>
      </c>
    </row>
    <row r="3080" spans="1:7" x14ac:dyDescent="0.4">
      <c r="A3080" s="1" t="s">
        <v>3273</v>
      </c>
      <c r="B3080" s="2">
        <v>18569</v>
      </c>
      <c r="C3080" s="1" t="s">
        <v>104</v>
      </c>
      <c r="D3080" s="1" t="s">
        <v>20541</v>
      </c>
      <c r="E3080" s="1" t="s">
        <v>17074</v>
      </c>
      <c r="F3080" s="1" t="s">
        <v>17689</v>
      </c>
      <c r="G3080" s="1" t="s">
        <v>36833</v>
      </c>
    </row>
    <row r="3081" spans="1:7" x14ac:dyDescent="0.4">
      <c r="A3081" s="1" t="s">
        <v>3274</v>
      </c>
      <c r="B3081" s="2">
        <v>27839</v>
      </c>
      <c r="C3081" s="1" t="s">
        <v>103</v>
      </c>
      <c r="D3081" s="1" t="s">
        <v>20542</v>
      </c>
      <c r="E3081" s="1" t="s">
        <v>17041</v>
      </c>
      <c r="F3081" s="1" t="s">
        <v>18132</v>
      </c>
      <c r="G3081" s="1" t="s">
        <v>36834</v>
      </c>
    </row>
    <row r="3082" spans="1:7" x14ac:dyDescent="0.4">
      <c r="A3082" s="1" t="s">
        <v>3275</v>
      </c>
      <c r="B3082" s="2">
        <v>21375</v>
      </c>
      <c r="C3082" s="1" t="s">
        <v>103</v>
      </c>
      <c r="D3082" s="1" t="s">
        <v>20543</v>
      </c>
      <c r="E3082" s="1" t="s">
        <v>17047</v>
      </c>
      <c r="F3082" s="1" t="s">
        <v>17042</v>
      </c>
      <c r="G3082" s="1" t="s">
        <v>36835</v>
      </c>
    </row>
    <row r="3083" spans="1:7" x14ac:dyDescent="0.4">
      <c r="A3083" s="1" t="s">
        <v>3276</v>
      </c>
      <c r="B3083" s="2">
        <v>22774</v>
      </c>
      <c r="C3083" s="1" t="s">
        <v>103</v>
      </c>
      <c r="D3083" s="1" t="s">
        <v>20544</v>
      </c>
      <c r="E3083" s="1" t="s">
        <v>297</v>
      </c>
      <c r="F3083" s="1" t="s">
        <v>17081</v>
      </c>
      <c r="G3083" s="1" t="s">
        <v>35788</v>
      </c>
    </row>
    <row r="3084" spans="1:7" x14ac:dyDescent="0.4">
      <c r="A3084" s="1" t="s">
        <v>3277</v>
      </c>
      <c r="B3084" s="2">
        <v>33376</v>
      </c>
      <c r="C3084" s="1" t="s">
        <v>104</v>
      </c>
      <c r="D3084" s="1" t="s">
        <v>20545</v>
      </c>
      <c r="E3084" s="1" t="s">
        <v>17044</v>
      </c>
      <c r="F3084" s="1" t="s">
        <v>17990</v>
      </c>
      <c r="G3084" s="1" t="s">
        <v>34637</v>
      </c>
    </row>
    <row r="3085" spans="1:7" x14ac:dyDescent="0.4">
      <c r="A3085" s="1" t="s">
        <v>3278</v>
      </c>
      <c r="B3085" s="2">
        <v>21728</v>
      </c>
      <c r="C3085" s="1" t="s">
        <v>103</v>
      </c>
      <c r="D3085" s="1" t="s">
        <v>20546</v>
      </c>
      <c r="E3085" s="1" t="s">
        <v>298</v>
      </c>
      <c r="F3085" s="1" t="s">
        <v>17325</v>
      </c>
      <c r="G3085" s="1" t="s">
        <v>36752</v>
      </c>
    </row>
    <row r="3086" spans="1:7" x14ac:dyDescent="0.4">
      <c r="A3086" s="1" t="s">
        <v>3279</v>
      </c>
      <c r="B3086" s="2">
        <v>22485</v>
      </c>
      <c r="C3086" s="1" t="s">
        <v>103</v>
      </c>
      <c r="D3086" s="1" t="s">
        <v>20547</v>
      </c>
      <c r="E3086" s="1" t="s">
        <v>299</v>
      </c>
      <c r="F3086" s="1" t="s">
        <v>18674</v>
      </c>
      <c r="G3086" s="1" t="s">
        <v>36836</v>
      </c>
    </row>
    <row r="3087" spans="1:7" x14ac:dyDescent="0.4">
      <c r="A3087" s="1" t="s">
        <v>3099</v>
      </c>
      <c r="B3087" s="2">
        <v>22409</v>
      </c>
      <c r="C3087" s="1" t="s">
        <v>103</v>
      </c>
      <c r="D3087" s="1" t="s">
        <v>20548</v>
      </c>
      <c r="E3087" s="1" t="s">
        <v>17090</v>
      </c>
      <c r="F3087" s="1" t="s">
        <v>17247</v>
      </c>
      <c r="G3087" s="1" t="s">
        <v>36837</v>
      </c>
    </row>
    <row r="3088" spans="1:7" x14ac:dyDescent="0.4">
      <c r="A3088" s="1" t="s">
        <v>3280</v>
      </c>
      <c r="B3088" s="2">
        <v>22645</v>
      </c>
      <c r="C3088" s="1" t="s">
        <v>104</v>
      </c>
      <c r="D3088" s="1" t="s">
        <v>20549</v>
      </c>
      <c r="E3088" s="1" t="s">
        <v>17054</v>
      </c>
      <c r="F3088" s="1" t="s">
        <v>17608</v>
      </c>
      <c r="G3088" s="1" t="s">
        <v>36838</v>
      </c>
    </row>
    <row r="3089" spans="1:7" x14ac:dyDescent="0.4">
      <c r="A3089" s="1" t="s">
        <v>3281</v>
      </c>
      <c r="B3089" s="2">
        <v>27936</v>
      </c>
      <c r="C3089" s="1" t="s">
        <v>104</v>
      </c>
      <c r="D3089" s="1" t="s">
        <v>20550</v>
      </c>
      <c r="E3089" s="1" t="s">
        <v>17099</v>
      </c>
      <c r="F3089" s="1" t="s">
        <v>17455</v>
      </c>
      <c r="G3089" s="1" t="s">
        <v>34544</v>
      </c>
    </row>
    <row r="3090" spans="1:7" x14ac:dyDescent="0.4">
      <c r="A3090" s="1" t="s">
        <v>3282</v>
      </c>
      <c r="B3090" s="2">
        <v>27481</v>
      </c>
      <c r="C3090" s="1" t="s">
        <v>104</v>
      </c>
      <c r="D3090" s="1" t="s">
        <v>20551</v>
      </c>
      <c r="E3090" s="1" t="s">
        <v>17060</v>
      </c>
      <c r="F3090" s="1" t="s">
        <v>17474</v>
      </c>
      <c r="G3090" s="1" t="s">
        <v>36839</v>
      </c>
    </row>
    <row r="3091" spans="1:7" x14ac:dyDescent="0.4">
      <c r="A3091" s="1" t="s">
        <v>3283</v>
      </c>
      <c r="B3091" s="2">
        <v>31487</v>
      </c>
      <c r="C3091" s="1" t="s">
        <v>103</v>
      </c>
      <c r="D3091" s="1" t="s">
        <v>20552</v>
      </c>
      <c r="E3091" s="1" t="s">
        <v>17041</v>
      </c>
      <c r="F3091" s="1" t="s">
        <v>17484</v>
      </c>
      <c r="G3091" s="1" t="s">
        <v>34757</v>
      </c>
    </row>
    <row r="3092" spans="1:7" x14ac:dyDescent="0.4">
      <c r="A3092" s="1" t="s">
        <v>3284</v>
      </c>
      <c r="B3092" s="2">
        <v>34481</v>
      </c>
      <c r="C3092" s="1" t="s">
        <v>103</v>
      </c>
      <c r="D3092" s="1" t="s">
        <v>20553</v>
      </c>
      <c r="E3092" s="1" t="s">
        <v>298</v>
      </c>
      <c r="F3092" s="1" t="s">
        <v>17575</v>
      </c>
      <c r="G3092" s="1" t="s">
        <v>34927</v>
      </c>
    </row>
    <row r="3093" spans="1:7" x14ac:dyDescent="0.4">
      <c r="A3093" s="1" t="s">
        <v>3285</v>
      </c>
      <c r="B3093" s="2">
        <v>25552</v>
      </c>
      <c r="C3093" s="1" t="s">
        <v>104</v>
      </c>
      <c r="D3093" s="1" t="s">
        <v>20554</v>
      </c>
      <c r="E3093" s="1" t="s">
        <v>17054</v>
      </c>
      <c r="F3093" s="1" t="s">
        <v>18462</v>
      </c>
      <c r="G3093" s="1" t="s">
        <v>36840</v>
      </c>
    </row>
    <row r="3094" spans="1:7" x14ac:dyDescent="0.4">
      <c r="A3094" s="1" t="s">
        <v>3286</v>
      </c>
      <c r="B3094" s="2">
        <v>22702</v>
      </c>
      <c r="C3094" s="1" t="s">
        <v>104</v>
      </c>
      <c r="D3094" s="1" t="s">
        <v>20555</v>
      </c>
      <c r="E3094" s="1" t="s">
        <v>299</v>
      </c>
      <c r="F3094" s="1" t="s">
        <v>18517</v>
      </c>
      <c r="G3094" s="1" t="s">
        <v>36841</v>
      </c>
    </row>
    <row r="3095" spans="1:7" x14ac:dyDescent="0.4">
      <c r="A3095" s="1" t="s">
        <v>3287</v>
      </c>
      <c r="B3095" s="2">
        <v>26400</v>
      </c>
      <c r="C3095" s="1" t="s">
        <v>104</v>
      </c>
      <c r="D3095" s="1" t="s">
        <v>20556</v>
      </c>
      <c r="E3095" s="1" t="s">
        <v>298</v>
      </c>
      <c r="F3095" s="1" t="s">
        <v>17224</v>
      </c>
      <c r="G3095" s="1" t="s">
        <v>34674</v>
      </c>
    </row>
    <row r="3096" spans="1:7" x14ac:dyDescent="0.4">
      <c r="A3096" s="1" t="s">
        <v>3288</v>
      </c>
      <c r="B3096" s="2">
        <v>31429</v>
      </c>
      <c r="C3096" s="1" t="s">
        <v>103</v>
      </c>
      <c r="D3096" s="1" t="s">
        <v>20557</v>
      </c>
      <c r="E3096" s="1" t="s">
        <v>17044</v>
      </c>
      <c r="F3096" s="1" t="s">
        <v>17663</v>
      </c>
      <c r="G3096" s="1" t="s">
        <v>36842</v>
      </c>
    </row>
    <row r="3097" spans="1:7" x14ac:dyDescent="0.4">
      <c r="A3097" s="1" t="s">
        <v>3289</v>
      </c>
      <c r="B3097" s="2">
        <v>22083</v>
      </c>
      <c r="C3097" s="1" t="s">
        <v>104</v>
      </c>
      <c r="D3097" s="1" t="s">
        <v>20558</v>
      </c>
      <c r="E3097" s="1" t="s">
        <v>17047</v>
      </c>
      <c r="F3097" s="1" t="s">
        <v>17892</v>
      </c>
      <c r="G3097" s="1" t="s">
        <v>36565</v>
      </c>
    </row>
    <row r="3098" spans="1:7" x14ac:dyDescent="0.4">
      <c r="A3098" s="1" t="s">
        <v>3290</v>
      </c>
      <c r="B3098" s="2">
        <v>33061</v>
      </c>
      <c r="C3098" s="1" t="s">
        <v>104</v>
      </c>
      <c r="D3098" s="1" t="s">
        <v>20559</v>
      </c>
      <c r="E3098" s="1" t="s">
        <v>17057</v>
      </c>
      <c r="F3098" s="1" t="s">
        <v>17194</v>
      </c>
      <c r="G3098" s="1" t="s">
        <v>36843</v>
      </c>
    </row>
    <row r="3099" spans="1:7" x14ac:dyDescent="0.4">
      <c r="A3099" s="1" t="s">
        <v>3291</v>
      </c>
      <c r="B3099" s="2">
        <v>35247</v>
      </c>
      <c r="C3099" s="1" t="s">
        <v>103</v>
      </c>
      <c r="D3099" s="1" t="s">
        <v>20560</v>
      </c>
      <c r="E3099" s="1" t="s">
        <v>17041</v>
      </c>
      <c r="F3099" s="1" t="s">
        <v>18010</v>
      </c>
      <c r="G3099" s="1" t="s">
        <v>36844</v>
      </c>
    </row>
    <row r="3100" spans="1:7" x14ac:dyDescent="0.4">
      <c r="A3100" s="1" t="s">
        <v>3292</v>
      </c>
      <c r="B3100" s="2">
        <v>27991</v>
      </c>
      <c r="C3100" s="1" t="s">
        <v>104</v>
      </c>
      <c r="D3100" s="1" t="s">
        <v>20561</v>
      </c>
      <c r="E3100" s="1" t="s">
        <v>17087</v>
      </c>
      <c r="F3100" s="1" t="s">
        <v>18462</v>
      </c>
      <c r="G3100" s="1" t="s">
        <v>36845</v>
      </c>
    </row>
    <row r="3101" spans="1:7" x14ac:dyDescent="0.4">
      <c r="A3101" s="1" t="s">
        <v>3293</v>
      </c>
      <c r="B3101" s="2">
        <v>25033</v>
      </c>
      <c r="C3101" s="1" t="s">
        <v>103</v>
      </c>
      <c r="D3101" s="1" t="s">
        <v>20562</v>
      </c>
      <c r="E3101" s="1" t="s">
        <v>17054</v>
      </c>
      <c r="F3101" s="1" t="s">
        <v>17762</v>
      </c>
      <c r="G3101" s="1" t="s">
        <v>36846</v>
      </c>
    </row>
    <row r="3102" spans="1:7" x14ac:dyDescent="0.4">
      <c r="A3102" s="1" t="s">
        <v>3294</v>
      </c>
      <c r="B3102" s="2">
        <v>23690</v>
      </c>
      <c r="C3102" s="1" t="s">
        <v>103</v>
      </c>
      <c r="D3102" s="1" t="s">
        <v>20563</v>
      </c>
      <c r="E3102" s="1" t="s">
        <v>17054</v>
      </c>
      <c r="F3102" s="1" t="s">
        <v>17409</v>
      </c>
      <c r="G3102" s="1" t="s">
        <v>36847</v>
      </c>
    </row>
    <row r="3103" spans="1:7" x14ac:dyDescent="0.4">
      <c r="A3103" s="1" t="s">
        <v>3295</v>
      </c>
      <c r="B3103" s="2">
        <v>27184</v>
      </c>
      <c r="C3103" s="1" t="s">
        <v>104</v>
      </c>
      <c r="D3103" s="1" t="s">
        <v>20564</v>
      </c>
      <c r="E3103" s="1" t="s">
        <v>298</v>
      </c>
      <c r="F3103" s="1" t="s">
        <v>17883</v>
      </c>
      <c r="G3103" s="1" t="s">
        <v>34651</v>
      </c>
    </row>
    <row r="3104" spans="1:7" x14ac:dyDescent="0.4">
      <c r="A3104" s="1" t="s">
        <v>3296</v>
      </c>
      <c r="B3104" s="2">
        <v>22620</v>
      </c>
      <c r="C3104" s="1" t="s">
        <v>104</v>
      </c>
      <c r="D3104" s="1" t="s">
        <v>20565</v>
      </c>
      <c r="E3104" s="1" t="s">
        <v>17054</v>
      </c>
      <c r="F3104" s="1" t="s">
        <v>17079</v>
      </c>
      <c r="G3104" s="1" t="s">
        <v>36413</v>
      </c>
    </row>
    <row r="3105" spans="1:7" x14ac:dyDescent="0.4">
      <c r="A3105" s="1" t="s">
        <v>3297</v>
      </c>
      <c r="B3105" s="2">
        <v>26784</v>
      </c>
      <c r="C3105" s="1" t="s">
        <v>103</v>
      </c>
      <c r="D3105" s="1" t="s">
        <v>20566</v>
      </c>
      <c r="E3105" s="1" t="s">
        <v>17044</v>
      </c>
      <c r="F3105" s="1" t="s">
        <v>17785</v>
      </c>
      <c r="G3105" s="1" t="s">
        <v>35116</v>
      </c>
    </row>
    <row r="3106" spans="1:7" x14ac:dyDescent="0.4">
      <c r="A3106" s="1" t="s">
        <v>3298</v>
      </c>
      <c r="B3106" s="2">
        <v>29315</v>
      </c>
      <c r="C3106" s="1" t="s">
        <v>104</v>
      </c>
      <c r="D3106" s="1" t="s">
        <v>20567</v>
      </c>
      <c r="E3106" s="1" t="s">
        <v>17044</v>
      </c>
      <c r="F3106" s="1" t="s">
        <v>17151</v>
      </c>
      <c r="G3106" s="1" t="s">
        <v>36848</v>
      </c>
    </row>
    <row r="3107" spans="1:7" x14ac:dyDescent="0.4">
      <c r="A3107" s="1" t="s">
        <v>3299</v>
      </c>
      <c r="B3107" s="2">
        <v>25042</v>
      </c>
      <c r="C3107" s="1" t="s">
        <v>103</v>
      </c>
      <c r="D3107" s="1" t="s">
        <v>20568</v>
      </c>
      <c r="E3107" s="1" t="s">
        <v>297</v>
      </c>
      <c r="F3107" s="1" t="s">
        <v>17303</v>
      </c>
      <c r="G3107" s="1" t="s">
        <v>36849</v>
      </c>
    </row>
    <row r="3108" spans="1:7" x14ac:dyDescent="0.4">
      <c r="A3108" s="1" t="s">
        <v>3300</v>
      </c>
      <c r="B3108" s="2">
        <v>27828</v>
      </c>
      <c r="C3108" s="1" t="s">
        <v>104</v>
      </c>
      <c r="D3108" s="1" t="s">
        <v>20569</v>
      </c>
      <c r="E3108" s="1" t="s">
        <v>17090</v>
      </c>
      <c r="F3108" s="1" t="s">
        <v>18466</v>
      </c>
      <c r="G3108" s="1" t="s">
        <v>36850</v>
      </c>
    </row>
    <row r="3109" spans="1:7" x14ac:dyDescent="0.4">
      <c r="A3109" s="1" t="s">
        <v>3301</v>
      </c>
      <c r="B3109" s="2">
        <v>28286</v>
      </c>
      <c r="C3109" s="1" t="s">
        <v>103</v>
      </c>
      <c r="D3109" s="1" t="s">
        <v>20570</v>
      </c>
      <c r="E3109" s="1" t="s">
        <v>17054</v>
      </c>
      <c r="F3109" s="1" t="s">
        <v>17139</v>
      </c>
      <c r="G3109" s="1" t="s">
        <v>36851</v>
      </c>
    </row>
    <row r="3110" spans="1:7" x14ac:dyDescent="0.4">
      <c r="A3110" s="1" t="s">
        <v>3302</v>
      </c>
      <c r="B3110" s="2">
        <v>33268</v>
      </c>
      <c r="C3110" s="1" t="s">
        <v>103</v>
      </c>
      <c r="D3110" s="1" t="s">
        <v>20571</v>
      </c>
      <c r="E3110" s="1" t="s">
        <v>17044</v>
      </c>
      <c r="F3110" s="1" t="s">
        <v>17735</v>
      </c>
      <c r="G3110" s="1" t="s">
        <v>36852</v>
      </c>
    </row>
    <row r="3111" spans="1:7" x14ac:dyDescent="0.4">
      <c r="A3111" s="1" t="s">
        <v>3303</v>
      </c>
      <c r="B3111" s="2">
        <v>17262</v>
      </c>
      <c r="C3111" s="1" t="s">
        <v>104</v>
      </c>
      <c r="D3111" s="1" t="s">
        <v>20572</v>
      </c>
      <c r="E3111" s="1" t="s">
        <v>299</v>
      </c>
      <c r="F3111" s="1" t="s">
        <v>17528</v>
      </c>
      <c r="G3111" s="1" t="s">
        <v>36853</v>
      </c>
    </row>
    <row r="3112" spans="1:7" x14ac:dyDescent="0.4">
      <c r="A3112" s="1" t="s">
        <v>3304</v>
      </c>
      <c r="B3112" s="2">
        <v>21502</v>
      </c>
      <c r="C3112" s="1" t="s">
        <v>103</v>
      </c>
      <c r="D3112" s="1" t="s">
        <v>20573</v>
      </c>
      <c r="E3112" s="1" t="s">
        <v>17044</v>
      </c>
      <c r="F3112" s="1" t="s">
        <v>17528</v>
      </c>
      <c r="G3112" s="1" t="s">
        <v>36854</v>
      </c>
    </row>
    <row r="3113" spans="1:7" x14ac:dyDescent="0.4">
      <c r="A3113" s="1" t="s">
        <v>3305</v>
      </c>
      <c r="B3113" s="2">
        <v>27141</v>
      </c>
      <c r="C3113" s="1" t="s">
        <v>104</v>
      </c>
      <c r="D3113" s="1" t="s">
        <v>20574</v>
      </c>
      <c r="E3113" s="1" t="s">
        <v>17044</v>
      </c>
      <c r="F3113" s="1" t="s">
        <v>17615</v>
      </c>
      <c r="G3113" s="1" t="s">
        <v>36855</v>
      </c>
    </row>
    <row r="3114" spans="1:7" x14ac:dyDescent="0.4">
      <c r="A3114" s="1" t="s">
        <v>3306</v>
      </c>
      <c r="B3114" s="2">
        <v>25503</v>
      </c>
      <c r="C3114" s="1" t="s">
        <v>104</v>
      </c>
      <c r="D3114" s="1" t="s">
        <v>20575</v>
      </c>
      <c r="E3114" s="1" t="s">
        <v>17047</v>
      </c>
      <c r="F3114" s="1" t="s">
        <v>17358</v>
      </c>
      <c r="G3114" s="1" t="s">
        <v>36856</v>
      </c>
    </row>
    <row r="3115" spans="1:7" x14ac:dyDescent="0.4">
      <c r="A3115" s="1" t="s">
        <v>3307</v>
      </c>
      <c r="B3115" s="2">
        <v>24269</v>
      </c>
      <c r="C3115" s="1" t="s">
        <v>103</v>
      </c>
      <c r="D3115" s="1" t="s">
        <v>20576</v>
      </c>
      <c r="E3115" s="1" t="s">
        <v>17074</v>
      </c>
      <c r="F3115" s="1" t="s">
        <v>17178</v>
      </c>
      <c r="G3115" s="1" t="s">
        <v>34838</v>
      </c>
    </row>
    <row r="3116" spans="1:7" x14ac:dyDescent="0.4">
      <c r="A3116" s="1" t="s">
        <v>3308</v>
      </c>
      <c r="B3116" s="2">
        <v>22368</v>
      </c>
      <c r="C3116" s="1" t="s">
        <v>104</v>
      </c>
      <c r="D3116" s="1" t="s">
        <v>20577</v>
      </c>
      <c r="E3116" s="1" t="s">
        <v>17054</v>
      </c>
      <c r="F3116" s="1" t="s">
        <v>17234</v>
      </c>
      <c r="G3116" s="1" t="s">
        <v>36681</v>
      </c>
    </row>
    <row r="3117" spans="1:7" x14ac:dyDescent="0.4">
      <c r="A3117" s="1" t="s">
        <v>3309</v>
      </c>
      <c r="B3117" s="2">
        <v>24325</v>
      </c>
      <c r="C3117" s="1" t="s">
        <v>103</v>
      </c>
      <c r="D3117" s="1" t="s">
        <v>20578</v>
      </c>
      <c r="E3117" s="1" t="s">
        <v>17041</v>
      </c>
      <c r="F3117" s="1" t="s">
        <v>17429</v>
      </c>
      <c r="G3117" s="1" t="s">
        <v>35031</v>
      </c>
    </row>
    <row r="3118" spans="1:7" x14ac:dyDescent="0.4">
      <c r="A3118" s="1" t="s">
        <v>3310</v>
      </c>
      <c r="B3118" s="2">
        <v>21991</v>
      </c>
      <c r="C3118" s="1" t="s">
        <v>104</v>
      </c>
      <c r="D3118" s="1" t="s">
        <v>20579</v>
      </c>
      <c r="E3118" s="1" t="s">
        <v>17226</v>
      </c>
      <c r="F3118" s="1" t="s">
        <v>17575</v>
      </c>
      <c r="G3118" s="1" t="s">
        <v>35302</v>
      </c>
    </row>
    <row r="3119" spans="1:7" x14ac:dyDescent="0.4">
      <c r="A3119" s="1" t="s">
        <v>3311</v>
      </c>
      <c r="B3119" s="2">
        <v>25704</v>
      </c>
      <c r="C3119" s="1" t="s">
        <v>103</v>
      </c>
      <c r="D3119" s="1" t="s">
        <v>20580</v>
      </c>
      <c r="E3119" s="1" t="s">
        <v>17162</v>
      </c>
      <c r="F3119" s="1" t="s">
        <v>17955</v>
      </c>
      <c r="G3119" s="1" t="s">
        <v>36825</v>
      </c>
    </row>
    <row r="3120" spans="1:7" x14ac:dyDescent="0.4">
      <c r="A3120" s="1" t="s">
        <v>3312</v>
      </c>
      <c r="B3120" s="2">
        <v>26125</v>
      </c>
      <c r="C3120" s="1" t="s">
        <v>104</v>
      </c>
      <c r="D3120" s="1" t="s">
        <v>20581</v>
      </c>
      <c r="E3120" s="1" t="s">
        <v>17060</v>
      </c>
      <c r="F3120" s="1" t="s">
        <v>17724</v>
      </c>
      <c r="G3120" s="1" t="s">
        <v>34805</v>
      </c>
    </row>
    <row r="3121" spans="1:7" x14ac:dyDescent="0.4">
      <c r="A3121" s="1" t="s">
        <v>3313</v>
      </c>
      <c r="B3121" s="2">
        <v>26467</v>
      </c>
      <c r="C3121" s="1" t="s">
        <v>104</v>
      </c>
      <c r="D3121" s="1" t="s">
        <v>20582</v>
      </c>
      <c r="E3121" s="1" t="s">
        <v>298</v>
      </c>
      <c r="F3121" s="1" t="s">
        <v>17247</v>
      </c>
      <c r="G3121" s="1" t="s">
        <v>36244</v>
      </c>
    </row>
    <row r="3122" spans="1:7" x14ac:dyDescent="0.4">
      <c r="A3122" s="1" t="s">
        <v>3314</v>
      </c>
      <c r="B3122" s="2">
        <v>33851</v>
      </c>
      <c r="C3122" s="1" t="s">
        <v>103</v>
      </c>
      <c r="D3122" s="1" t="s">
        <v>20583</v>
      </c>
      <c r="E3122" s="1" t="s">
        <v>17044</v>
      </c>
      <c r="F3122" s="1" t="s">
        <v>17629</v>
      </c>
      <c r="G3122" s="1" t="s">
        <v>36857</v>
      </c>
    </row>
    <row r="3123" spans="1:7" x14ac:dyDescent="0.4">
      <c r="A3123" s="1" t="s">
        <v>3315</v>
      </c>
      <c r="B3123" s="2">
        <v>29304</v>
      </c>
      <c r="C3123" s="1" t="s">
        <v>104</v>
      </c>
      <c r="D3123" s="1" t="s">
        <v>20584</v>
      </c>
      <c r="E3123" s="1" t="s">
        <v>299</v>
      </c>
      <c r="F3123" s="1" t="s">
        <v>18077</v>
      </c>
      <c r="G3123" s="1" t="s">
        <v>35867</v>
      </c>
    </row>
    <row r="3124" spans="1:7" x14ac:dyDescent="0.4">
      <c r="A3124" s="1" t="s">
        <v>3316</v>
      </c>
      <c r="B3124" s="2">
        <v>20393</v>
      </c>
      <c r="C3124" s="1" t="s">
        <v>103</v>
      </c>
      <c r="D3124" s="1" t="s">
        <v>20585</v>
      </c>
      <c r="E3124" s="1" t="s">
        <v>17162</v>
      </c>
      <c r="F3124" s="1" t="s">
        <v>17619</v>
      </c>
      <c r="G3124" s="1" t="s">
        <v>36858</v>
      </c>
    </row>
    <row r="3125" spans="1:7" x14ac:dyDescent="0.4">
      <c r="A3125" s="1" t="s">
        <v>3317</v>
      </c>
      <c r="B3125" s="2">
        <v>34247</v>
      </c>
      <c r="C3125" s="1" t="s">
        <v>103</v>
      </c>
      <c r="D3125" s="1" t="s">
        <v>20586</v>
      </c>
      <c r="E3125" s="1" t="s">
        <v>298</v>
      </c>
      <c r="F3125" s="1" t="s">
        <v>17814</v>
      </c>
      <c r="G3125" s="1" t="s">
        <v>36025</v>
      </c>
    </row>
    <row r="3126" spans="1:7" x14ac:dyDescent="0.4">
      <c r="A3126" s="1" t="s">
        <v>3318</v>
      </c>
      <c r="B3126" s="2">
        <v>25451</v>
      </c>
      <c r="C3126" s="1" t="s">
        <v>103</v>
      </c>
      <c r="D3126" s="1" t="s">
        <v>20587</v>
      </c>
      <c r="E3126" s="1" t="s">
        <v>17044</v>
      </c>
      <c r="F3126" s="1" t="s">
        <v>18466</v>
      </c>
      <c r="G3126" s="1" t="s">
        <v>36859</v>
      </c>
    </row>
    <row r="3127" spans="1:7" x14ac:dyDescent="0.4">
      <c r="A3127" s="1" t="s">
        <v>3319</v>
      </c>
      <c r="B3127" s="2">
        <v>29659</v>
      </c>
      <c r="C3127" s="1" t="s">
        <v>103</v>
      </c>
      <c r="D3127" s="1" t="s">
        <v>20588</v>
      </c>
      <c r="E3127" s="1" t="s">
        <v>297</v>
      </c>
      <c r="F3127" s="1" t="s">
        <v>17317</v>
      </c>
      <c r="G3127" s="1" t="s">
        <v>36860</v>
      </c>
    </row>
    <row r="3128" spans="1:7" x14ac:dyDescent="0.4">
      <c r="A3128" s="1" t="s">
        <v>3320</v>
      </c>
      <c r="B3128" s="2">
        <v>25246</v>
      </c>
      <c r="C3128" s="1" t="s">
        <v>103</v>
      </c>
      <c r="D3128" s="1" t="s">
        <v>20589</v>
      </c>
      <c r="E3128" s="1" t="s">
        <v>17041</v>
      </c>
      <c r="F3128" s="1" t="s">
        <v>17387</v>
      </c>
      <c r="G3128" s="1" t="s">
        <v>36861</v>
      </c>
    </row>
    <row r="3129" spans="1:7" x14ac:dyDescent="0.4">
      <c r="A3129" s="1" t="s">
        <v>3321</v>
      </c>
      <c r="B3129" s="2">
        <v>31880</v>
      </c>
      <c r="C3129" s="1" t="s">
        <v>104</v>
      </c>
      <c r="D3129" s="1" t="s">
        <v>20590</v>
      </c>
      <c r="E3129" s="1" t="s">
        <v>298</v>
      </c>
      <c r="F3129" s="1" t="s">
        <v>17061</v>
      </c>
      <c r="G3129" s="1" t="s">
        <v>36862</v>
      </c>
    </row>
    <row r="3130" spans="1:7" x14ac:dyDescent="0.4">
      <c r="A3130" s="1" t="s">
        <v>3322</v>
      </c>
      <c r="B3130" s="2">
        <v>32118</v>
      </c>
      <c r="C3130" s="1" t="s">
        <v>103</v>
      </c>
      <c r="D3130" s="1" t="s">
        <v>20591</v>
      </c>
      <c r="E3130" s="1" t="s">
        <v>17054</v>
      </c>
      <c r="F3130" s="1" t="s">
        <v>18477</v>
      </c>
      <c r="G3130" s="1" t="s">
        <v>36863</v>
      </c>
    </row>
    <row r="3131" spans="1:7" x14ac:dyDescent="0.4">
      <c r="A3131" s="1" t="s">
        <v>3323</v>
      </c>
      <c r="B3131" s="2">
        <v>19935</v>
      </c>
      <c r="C3131" s="1" t="s">
        <v>104</v>
      </c>
      <c r="D3131" s="1" t="s">
        <v>20592</v>
      </c>
      <c r="E3131" s="1" t="s">
        <v>17054</v>
      </c>
      <c r="F3131" s="1" t="s">
        <v>17243</v>
      </c>
      <c r="G3131" s="1" t="s">
        <v>35584</v>
      </c>
    </row>
    <row r="3132" spans="1:7" x14ac:dyDescent="0.4">
      <c r="A3132" s="1" t="s">
        <v>3324</v>
      </c>
      <c r="B3132" s="2">
        <v>35944</v>
      </c>
      <c r="C3132" s="1" t="s">
        <v>103</v>
      </c>
      <c r="D3132" s="1" t="s">
        <v>20593</v>
      </c>
      <c r="E3132" s="1" t="s">
        <v>17054</v>
      </c>
      <c r="F3132" s="1" t="s">
        <v>17894</v>
      </c>
      <c r="G3132" s="1" t="s">
        <v>36864</v>
      </c>
    </row>
    <row r="3133" spans="1:7" x14ac:dyDescent="0.4">
      <c r="A3133" s="1" t="s">
        <v>3325</v>
      </c>
      <c r="B3133" s="2">
        <v>22072</v>
      </c>
      <c r="C3133" s="1" t="s">
        <v>103</v>
      </c>
      <c r="D3133" s="1" t="s">
        <v>20594</v>
      </c>
      <c r="E3133" s="1" t="s">
        <v>17054</v>
      </c>
      <c r="F3133" s="1" t="s">
        <v>17097</v>
      </c>
      <c r="G3133" s="1" t="s">
        <v>36865</v>
      </c>
    </row>
    <row r="3134" spans="1:7" x14ac:dyDescent="0.4">
      <c r="A3134" s="1" t="s">
        <v>3326</v>
      </c>
      <c r="B3134" s="2">
        <v>18558</v>
      </c>
      <c r="C3134" s="1" t="s">
        <v>104</v>
      </c>
      <c r="D3134" s="1" t="s">
        <v>20595</v>
      </c>
      <c r="E3134" s="1" t="s">
        <v>17087</v>
      </c>
      <c r="F3134" s="1" t="s">
        <v>17273</v>
      </c>
      <c r="G3134" s="1" t="s">
        <v>36866</v>
      </c>
    </row>
    <row r="3135" spans="1:7" x14ac:dyDescent="0.4">
      <c r="A3135" s="1" t="s">
        <v>3327</v>
      </c>
      <c r="B3135" s="2">
        <v>17504</v>
      </c>
      <c r="C3135" s="1" t="s">
        <v>104</v>
      </c>
      <c r="D3135" s="1" t="s">
        <v>20596</v>
      </c>
      <c r="E3135" s="1" t="s">
        <v>17054</v>
      </c>
      <c r="F3135" s="1" t="s">
        <v>17520</v>
      </c>
      <c r="G3135" s="1" t="s">
        <v>36662</v>
      </c>
    </row>
    <row r="3136" spans="1:7" x14ac:dyDescent="0.4">
      <c r="A3136" s="1" t="s">
        <v>3328</v>
      </c>
      <c r="B3136" s="2">
        <v>27727</v>
      </c>
      <c r="C3136" s="1" t="s">
        <v>103</v>
      </c>
      <c r="D3136" s="1" t="s">
        <v>20597</v>
      </c>
      <c r="E3136" s="1" t="s">
        <v>17087</v>
      </c>
      <c r="F3136" s="1" t="s">
        <v>17254</v>
      </c>
      <c r="G3136" s="1" t="s">
        <v>35829</v>
      </c>
    </row>
    <row r="3137" spans="1:7" x14ac:dyDescent="0.4">
      <c r="A3137" s="1" t="s">
        <v>3329</v>
      </c>
      <c r="B3137" s="2">
        <v>27725</v>
      </c>
      <c r="C3137" s="1" t="s">
        <v>103</v>
      </c>
      <c r="D3137" s="1" t="s">
        <v>20598</v>
      </c>
      <c r="E3137" s="1" t="s">
        <v>17090</v>
      </c>
      <c r="F3137" s="1" t="s">
        <v>17568</v>
      </c>
      <c r="G3137" s="1" t="s">
        <v>36867</v>
      </c>
    </row>
    <row r="3138" spans="1:7" x14ac:dyDescent="0.4">
      <c r="A3138" s="1" t="s">
        <v>3330</v>
      </c>
      <c r="B3138" s="2">
        <v>31174</v>
      </c>
      <c r="C3138" s="1" t="s">
        <v>104</v>
      </c>
      <c r="D3138" s="1" t="s">
        <v>20599</v>
      </c>
      <c r="E3138" s="1" t="s">
        <v>17087</v>
      </c>
      <c r="F3138" s="1" t="s">
        <v>17269</v>
      </c>
      <c r="G3138" s="1" t="s">
        <v>36868</v>
      </c>
    </row>
    <row r="3139" spans="1:7" x14ac:dyDescent="0.4">
      <c r="A3139" s="1" t="s">
        <v>3331</v>
      </c>
      <c r="B3139" s="2">
        <v>26805</v>
      </c>
      <c r="C3139" s="1" t="s">
        <v>104</v>
      </c>
      <c r="D3139" s="1" t="s">
        <v>20600</v>
      </c>
      <c r="E3139" s="1" t="s">
        <v>17087</v>
      </c>
      <c r="F3139" s="1" t="s">
        <v>17169</v>
      </c>
      <c r="G3139" s="1" t="s">
        <v>36869</v>
      </c>
    </row>
    <row r="3140" spans="1:7" x14ac:dyDescent="0.4">
      <c r="A3140" s="1" t="s">
        <v>3332</v>
      </c>
      <c r="B3140" s="2">
        <v>20846</v>
      </c>
      <c r="C3140" s="1" t="s">
        <v>104</v>
      </c>
      <c r="D3140" s="1" t="s">
        <v>20601</v>
      </c>
      <c r="E3140" s="1" t="s">
        <v>17090</v>
      </c>
      <c r="F3140" s="1" t="s">
        <v>17658</v>
      </c>
      <c r="G3140" s="1" t="s">
        <v>34657</v>
      </c>
    </row>
    <row r="3141" spans="1:7" x14ac:dyDescent="0.4">
      <c r="A3141" s="1" t="s">
        <v>3333</v>
      </c>
      <c r="B3141" s="2">
        <v>21805</v>
      </c>
      <c r="C3141" s="1" t="s">
        <v>103</v>
      </c>
      <c r="D3141" s="1" t="s">
        <v>20602</v>
      </c>
      <c r="E3141" s="1" t="s">
        <v>297</v>
      </c>
      <c r="F3141" s="1" t="s">
        <v>17689</v>
      </c>
      <c r="G3141" s="1" t="s">
        <v>36489</v>
      </c>
    </row>
    <row r="3142" spans="1:7" x14ac:dyDescent="0.4">
      <c r="A3142" s="1" t="s">
        <v>3334</v>
      </c>
      <c r="B3142" s="2">
        <v>25996</v>
      </c>
      <c r="C3142" s="1" t="s">
        <v>104</v>
      </c>
      <c r="D3142" s="1" t="s">
        <v>20603</v>
      </c>
      <c r="E3142" s="1" t="s">
        <v>17087</v>
      </c>
      <c r="F3142" s="1" t="s">
        <v>17666</v>
      </c>
      <c r="G3142" s="1" t="s">
        <v>36052</v>
      </c>
    </row>
    <row r="3143" spans="1:7" x14ac:dyDescent="0.4">
      <c r="A3143" s="1" t="s">
        <v>3335</v>
      </c>
      <c r="B3143" s="2">
        <v>27305</v>
      </c>
      <c r="C3143" s="1" t="s">
        <v>103</v>
      </c>
      <c r="D3143" s="1" t="s">
        <v>20604</v>
      </c>
      <c r="E3143" s="1" t="s">
        <v>17226</v>
      </c>
      <c r="F3143" s="1" t="s">
        <v>17091</v>
      </c>
      <c r="G3143" s="1" t="s">
        <v>36870</v>
      </c>
    </row>
    <row r="3144" spans="1:7" x14ac:dyDescent="0.4">
      <c r="A3144" s="1" t="s">
        <v>3336</v>
      </c>
      <c r="B3144" s="2">
        <v>26883</v>
      </c>
      <c r="C3144" s="1" t="s">
        <v>104</v>
      </c>
      <c r="D3144" s="1" t="s">
        <v>20605</v>
      </c>
      <c r="E3144" s="1" t="s">
        <v>17162</v>
      </c>
      <c r="F3144" s="1" t="s">
        <v>17035</v>
      </c>
      <c r="G3144" s="1" t="s">
        <v>36871</v>
      </c>
    </row>
    <row r="3145" spans="1:7" x14ac:dyDescent="0.4">
      <c r="A3145" s="1" t="s">
        <v>3337</v>
      </c>
      <c r="B3145" s="2">
        <v>26325</v>
      </c>
      <c r="C3145" s="1" t="s">
        <v>103</v>
      </c>
      <c r="D3145" s="1" t="s">
        <v>20606</v>
      </c>
      <c r="E3145" s="1" t="s">
        <v>17044</v>
      </c>
      <c r="F3145" s="1" t="s">
        <v>17425</v>
      </c>
      <c r="G3145" s="1" t="s">
        <v>36872</v>
      </c>
    </row>
    <row r="3146" spans="1:7" x14ac:dyDescent="0.4">
      <c r="A3146" s="1" t="s">
        <v>3338</v>
      </c>
      <c r="B3146" s="2">
        <v>35009</v>
      </c>
      <c r="C3146" s="1" t="s">
        <v>104</v>
      </c>
      <c r="D3146" s="1" t="s">
        <v>20607</v>
      </c>
      <c r="E3146" s="1" t="s">
        <v>17044</v>
      </c>
      <c r="F3146" s="1" t="s">
        <v>17627</v>
      </c>
      <c r="G3146" s="1" t="s">
        <v>36078</v>
      </c>
    </row>
    <row r="3147" spans="1:7" x14ac:dyDescent="0.4">
      <c r="A3147" s="1" t="s">
        <v>3339</v>
      </c>
      <c r="B3147" s="2">
        <v>27441</v>
      </c>
      <c r="C3147" s="1" t="s">
        <v>103</v>
      </c>
      <c r="D3147" s="1" t="s">
        <v>20608</v>
      </c>
      <c r="E3147" s="1" t="s">
        <v>17087</v>
      </c>
      <c r="F3147" s="1" t="s">
        <v>17033</v>
      </c>
      <c r="G3147" s="1" t="s">
        <v>36316</v>
      </c>
    </row>
    <row r="3148" spans="1:7" x14ac:dyDescent="0.4">
      <c r="A3148" s="1" t="s">
        <v>3340</v>
      </c>
      <c r="B3148" s="2">
        <v>18868</v>
      </c>
      <c r="C3148" s="1" t="s">
        <v>104</v>
      </c>
      <c r="D3148" s="1" t="s">
        <v>20609</v>
      </c>
      <c r="E3148" s="1" t="s">
        <v>17063</v>
      </c>
      <c r="F3148" s="1" t="s">
        <v>17068</v>
      </c>
      <c r="G3148" s="1" t="s">
        <v>36873</v>
      </c>
    </row>
    <row r="3149" spans="1:7" x14ac:dyDescent="0.4">
      <c r="A3149" s="1" t="s">
        <v>3341</v>
      </c>
      <c r="B3149" s="2">
        <v>21571</v>
      </c>
      <c r="C3149" s="1" t="s">
        <v>103</v>
      </c>
      <c r="D3149" s="1" t="s">
        <v>20610</v>
      </c>
      <c r="E3149" s="1" t="s">
        <v>17063</v>
      </c>
      <c r="F3149" s="1" t="s">
        <v>17273</v>
      </c>
      <c r="G3149" s="1" t="s">
        <v>36874</v>
      </c>
    </row>
    <row r="3150" spans="1:7" x14ac:dyDescent="0.4">
      <c r="A3150" s="1" t="s">
        <v>3342</v>
      </c>
      <c r="B3150" s="2">
        <v>25619</v>
      </c>
      <c r="C3150" s="1" t="s">
        <v>103</v>
      </c>
      <c r="D3150" s="1" t="s">
        <v>20611</v>
      </c>
      <c r="E3150" s="1" t="s">
        <v>17226</v>
      </c>
      <c r="F3150" s="1" t="s">
        <v>17325</v>
      </c>
      <c r="G3150" s="1" t="s">
        <v>35669</v>
      </c>
    </row>
    <row r="3151" spans="1:7" x14ac:dyDescent="0.4">
      <c r="A3151" s="1" t="s">
        <v>3343</v>
      </c>
      <c r="B3151" s="2">
        <v>19589</v>
      </c>
      <c r="C3151" s="1" t="s">
        <v>104</v>
      </c>
      <c r="D3151" s="1" t="s">
        <v>20612</v>
      </c>
      <c r="E3151" s="1" t="s">
        <v>297</v>
      </c>
      <c r="F3151" s="1" t="s">
        <v>18499</v>
      </c>
      <c r="G3151" s="1" t="s">
        <v>35502</v>
      </c>
    </row>
    <row r="3152" spans="1:7" x14ac:dyDescent="0.4">
      <c r="A3152" s="1" t="s">
        <v>3344</v>
      </c>
      <c r="B3152" s="2">
        <v>29049</v>
      </c>
      <c r="C3152" s="1" t="s">
        <v>104</v>
      </c>
      <c r="D3152" s="1" t="s">
        <v>20613</v>
      </c>
      <c r="E3152" s="1" t="s">
        <v>17044</v>
      </c>
      <c r="F3152" s="1" t="s">
        <v>17108</v>
      </c>
      <c r="G3152" s="1" t="s">
        <v>36135</v>
      </c>
    </row>
    <row r="3153" spans="1:7" x14ac:dyDescent="0.4">
      <c r="A3153" s="1" t="s">
        <v>3345</v>
      </c>
      <c r="B3153" s="2">
        <v>28081</v>
      </c>
      <c r="C3153" s="1" t="s">
        <v>103</v>
      </c>
      <c r="D3153" s="1" t="s">
        <v>20614</v>
      </c>
      <c r="E3153" s="1" t="s">
        <v>298</v>
      </c>
      <c r="F3153" s="1" t="s">
        <v>17758</v>
      </c>
      <c r="G3153" s="1" t="s">
        <v>36875</v>
      </c>
    </row>
    <row r="3154" spans="1:7" x14ac:dyDescent="0.4">
      <c r="A3154" s="1" t="s">
        <v>3346</v>
      </c>
      <c r="B3154" s="2">
        <v>30035</v>
      </c>
      <c r="C3154" s="1" t="s">
        <v>104</v>
      </c>
      <c r="D3154" s="1" t="s">
        <v>20615</v>
      </c>
      <c r="E3154" s="1" t="s">
        <v>17057</v>
      </c>
      <c r="F3154" s="1" t="s">
        <v>17216</v>
      </c>
      <c r="G3154" s="1" t="s">
        <v>36876</v>
      </c>
    </row>
    <row r="3155" spans="1:7" x14ac:dyDescent="0.4">
      <c r="A3155" s="1" t="s">
        <v>3347</v>
      </c>
      <c r="B3155" s="2">
        <v>30955</v>
      </c>
      <c r="C3155" s="1" t="s">
        <v>104</v>
      </c>
      <c r="D3155" s="1" t="s">
        <v>20616</v>
      </c>
      <c r="E3155" s="1" t="s">
        <v>17041</v>
      </c>
      <c r="F3155" s="1" t="s">
        <v>17754</v>
      </c>
      <c r="G3155" s="1" t="s">
        <v>36134</v>
      </c>
    </row>
    <row r="3156" spans="1:7" x14ac:dyDescent="0.4">
      <c r="A3156" s="1" t="s">
        <v>3348</v>
      </c>
      <c r="B3156" s="2">
        <v>32452</v>
      </c>
      <c r="C3156" s="1" t="s">
        <v>103</v>
      </c>
      <c r="D3156" s="1" t="s">
        <v>20617</v>
      </c>
      <c r="E3156" s="1" t="s">
        <v>17044</v>
      </c>
      <c r="F3156" s="1" t="s">
        <v>17926</v>
      </c>
      <c r="G3156" s="1" t="s">
        <v>35026</v>
      </c>
    </row>
    <row r="3157" spans="1:7" x14ac:dyDescent="0.4">
      <c r="A3157" s="1" t="s">
        <v>3349</v>
      </c>
      <c r="B3157" s="2">
        <v>29007</v>
      </c>
      <c r="C3157" s="1" t="s">
        <v>104</v>
      </c>
      <c r="D3157" s="1" t="s">
        <v>20618</v>
      </c>
      <c r="E3157" s="1" t="s">
        <v>17054</v>
      </c>
      <c r="F3157" s="1" t="s">
        <v>18323</v>
      </c>
      <c r="G3157" s="1" t="s">
        <v>36877</v>
      </c>
    </row>
    <row r="3158" spans="1:7" x14ac:dyDescent="0.4">
      <c r="A3158" s="1" t="s">
        <v>3350</v>
      </c>
      <c r="B3158" s="2">
        <v>21193</v>
      </c>
      <c r="C3158" s="1" t="s">
        <v>103</v>
      </c>
      <c r="D3158" s="1" t="s">
        <v>20619</v>
      </c>
      <c r="E3158" s="1" t="s">
        <v>17054</v>
      </c>
      <c r="F3158" s="1" t="s">
        <v>17127</v>
      </c>
      <c r="G3158" s="1" t="s">
        <v>36878</v>
      </c>
    </row>
    <row r="3159" spans="1:7" x14ac:dyDescent="0.4">
      <c r="A3159" s="1" t="s">
        <v>3351</v>
      </c>
      <c r="B3159" s="2">
        <v>20178</v>
      </c>
      <c r="C3159" s="1" t="s">
        <v>104</v>
      </c>
      <c r="D3159" s="1" t="s">
        <v>20620</v>
      </c>
      <c r="E3159" s="1" t="s">
        <v>17226</v>
      </c>
      <c r="F3159" s="1" t="s">
        <v>17145</v>
      </c>
      <c r="G3159" s="1" t="s">
        <v>35142</v>
      </c>
    </row>
    <row r="3160" spans="1:7" x14ac:dyDescent="0.4">
      <c r="A3160" s="1" t="s">
        <v>3352</v>
      </c>
      <c r="B3160" s="2">
        <v>34482</v>
      </c>
      <c r="C3160" s="1" t="s">
        <v>103</v>
      </c>
      <c r="D3160" s="1" t="s">
        <v>20621</v>
      </c>
      <c r="E3160" s="1" t="s">
        <v>17057</v>
      </c>
      <c r="F3160" s="1" t="s">
        <v>17660</v>
      </c>
      <c r="G3160" s="1" t="s">
        <v>36879</v>
      </c>
    </row>
    <row r="3161" spans="1:7" x14ac:dyDescent="0.4">
      <c r="A3161" s="1" t="s">
        <v>3353</v>
      </c>
      <c r="B3161" s="2">
        <v>23727</v>
      </c>
      <c r="C3161" s="1" t="s">
        <v>103</v>
      </c>
      <c r="D3161" s="1" t="s">
        <v>20622</v>
      </c>
      <c r="E3161" s="1" t="s">
        <v>17044</v>
      </c>
      <c r="F3161" s="1" t="s">
        <v>17562</v>
      </c>
      <c r="G3161" s="1" t="s">
        <v>36880</v>
      </c>
    </row>
    <row r="3162" spans="1:7" x14ac:dyDescent="0.4">
      <c r="A3162" s="1" t="s">
        <v>3354</v>
      </c>
      <c r="B3162" s="2">
        <v>26811</v>
      </c>
      <c r="C3162" s="1" t="s">
        <v>104</v>
      </c>
      <c r="D3162" s="1" t="s">
        <v>20623</v>
      </c>
      <c r="E3162" s="1" t="s">
        <v>297</v>
      </c>
      <c r="F3162" s="1" t="s">
        <v>17714</v>
      </c>
      <c r="G3162" s="1" t="s">
        <v>36881</v>
      </c>
    </row>
    <row r="3163" spans="1:7" x14ac:dyDescent="0.4">
      <c r="A3163" s="1" t="s">
        <v>3355</v>
      </c>
      <c r="B3163" s="2">
        <v>28834</v>
      </c>
      <c r="C3163" s="1" t="s">
        <v>103</v>
      </c>
      <c r="D3163" s="1" t="s">
        <v>20624</v>
      </c>
      <c r="E3163" s="1" t="s">
        <v>17044</v>
      </c>
      <c r="F3163" s="1" t="s">
        <v>17429</v>
      </c>
      <c r="G3163" s="1" t="s">
        <v>36882</v>
      </c>
    </row>
    <row r="3164" spans="1:7" x14ac:dyDescent="0.4">
      <c r="A3164" s="1" t="s">
        <v>3356</v>
      </c>
      <c r="B3164" s="2">
        <v>34227</v>
      </c>
      <c r="C3164" s="1" t="s">
        <v>104</v>
      </c>
      <c r="D3164" s="1" t="s">
        <v>20625</v>
      </c>
      <c r="E3164" s="1" t="s">
        <v>17044</v>
      </c>
      <c r="F3164" s="1" t="s">
        <v>17559</v>
      </c>
      <c r="G3164" s="1" t="s">
        <v>34662</v>
      </c>
    </row>
    <row r="3165" spans="1:7" x14ac:dyDescent="0.4">
      <c r="A3165" s="1" t="s">
        <v>3357</v>
      </c>
      <c r="B3165" s="2">
        <v>26226</v>
      </c>
      <c r="C3165" s="1" t="s">
        <v>103</v>
      </c>
      <c r="D3165" s="1" t="s">
        <v>20626</v>
      </c>
      <c r="E3165" s="1" t="s">
        <v>17044</v>
      </c>
      <c r="F3165" s="1" t="s">
        <v>17157</v>
      </c>
      <c r="G3165" s="1" t="s">
        <v>35133</v>
      </c>
    </row>
    <row r="3166" spans="1:7" x14ac:dyDescent="0.4">
      <c r="A3166" s="1" t="s">
        <v>3358</v>
      </c>
      <c r="B3166" s="2">
        <v>35322</v>
      </c>
      <c r="C3166" s="1" t="s">
        <v>104</v>
      </c>
      <c r="D3166" s="1" t="s">
        <v>20627</v>
      </c>
      <c r="E3166" s="1" t="s">
        <v>298</v>
      </c>
      <c r="F3166" s="1" t="s">
        <v>18800</v>
      </c>
      <c r="G3166" s="1" t="s">
        <v>36775</v>
      </c>
    </row>
    <row r="3167" spans="1:7" x14ac:dyDescent="0.4">
      <c r="A3167" s="1" t="s">
        <v>3359</v>
      </c>
      <c r="B3167" s="2">
        <v>31297</v>
      </c>
      <c r="C3167" s="1" t="s">
        <v>103</v>
      </c>
      <c r="D3167" s="1" t="s">
        <v>20628</v>
      </c>
      <c r="E3167" s="1" t="s">
        <v>299</v>
      </c>
      <c r="F3167" s="1" t="s">
        <v>17419</v>
      </c>
      <c r="G3167" s="1" t="s">
        <v>36883</v>
      </c>
    </row>
    <row r="3168" spans="1:7" x14ac:dyDescent="0.4">
      <c r="A3168" s="1" t="s">
        <v>3360</v>
      </c>
      <c r="B3168" s="2">
        <v>26180</v>
      </c>
      <c r="C3168" s="1" t="s">
        <v>103</v>
      </c>
      <c r="D3168" s="1" t="s">
        <v>20629</v>
      </c>
      <c r="E3168" s="1" t="s">
        <v>17044</v>
      </c>
      <c r="F3168" s="1" t="s">
        <v>17068</v>
      </c>
      <c r="G3168" s="1" t="s">
        <v>36884</v>
      </c>
    </row>
    <row r="3169" spans="1:7" x14ac:dyDescent="0.4">
      <c r="A3169" s="1" t="s">
        <v>3361</v>
      </c>
      <c r="B3169" s="2">
        <v>23616</v>
      </c>
      <c r="C3169" s="1" t="s">
        <v>103</v>
      </c>
      <c r="D3169" s="1" t="s">
        <v>20630</v>
      </c>
      <c r="E3169" s="1" t="s">
        <v>17047</v>
      </c>
      <c r="F3169" s="1" t="s">
        <v>17351</v>
      </c>
      <c r="G3169" s="1" t="s">
        <v>36885</v>
      </c>
    </row>
    <row r="3170" spans="1:7" x14ac:dyDescent="0.4">
      <c r="A3170" s="1" t="s">
        <v>3362</v>
      </c>
      <c r="B3170" s="2">
        <v>35637</v>
      </c>
      <c r="C3170" s="1" t="s">
        <v>103</v>
      </c>
      <c r="D3170" s="1" t="s">
        <v>20631</v>
      </c>
      <c r="E3170" s="1" t="s">
        <v>17090</v>
      </c>
      <c r="F3170" s="1" t="s">
        <v>17990</v>
      </c>
      <c r="G3170" s="1" t="s">
        <v>35953</v>
      </c>
    </row>
    <row r="3171" spans="1:7" x14ac:dyDescent="0.4">
      <c r="A3171" s="1" t="s">
        <v>3363</v>
      </c>
      <c r="B3171" s="2">
        <v>30447</v>
      </c>
      <c r="C3171" s="1" t="s">
        <v>104</v>
      </c>
      <c r="D3171" s="1" t="s">
        <v>20632</v>
      </c>
      <c r="E3171" s="1" t="s">
        <v>297</v>
      </c>
      <c r="F3171" s="1" t="s">
        <v>17245</v>
      </c>
      <c r="G3171" s="1" t="s">
        <v>34651</v>
      </c>
    </row>
    <row r="3172" spans="1:7" x14ac:dyDescent="0.4">
      <c r="A3172" s="1" t="s">
        <v>3364</v>
      </c>
      <c r="B3172" s="2">
        <v>32954</v>
      </c>
      <c r="C3172" s="1" t="s">
        <v>103</v>
      </c>
      <c r="D3172" s="1" t="s">
        <v>20633</v>
      </c>
      <c r="E3172" s="1" t="s">
        <v>17087</v>
      </c>
      <c r="F3172" s="1" t="s">
        <v>17042</v>
      </c>
      <c r="G3172" s="1" t="s">
        <v>35239</v>
      </c>
    </row>
    <row r="3173" spans="1:7" x14ac:dyDescent="0.4">
      <c r="A3173" s="1" t="s">
        <v>3365</v>
      </c>
      <c r="B3173" s="2">
        <v>22810</v>
      </c>
      <c r="C3173" s="1" t="s">
        <v>103</v>
      </c>
      <c r="D3173" s="1" t="s">
        <v>20634</v>
      </c>
      <c r="E3173" s="1" t="s">
        <v>17074</v>
      </c>
      <c r="F3173" s="1" t="s">
        <v>17603</v>
      </c>
      <c r="G3173" s="1" t="s">
        <v>36886</v>
      </c>
    </row>
    <row r="3174" spans="1:7" x14ac:dyDescent="0.4">
      <c r="A3174" s="1" t="s">
        <v>3366</v>
      </c>
      <c r="B3174" s="2">
        <v>29732</v>
      </c>
      <c r="C3174" s="1" t="s">
        <v>103</v>
      </c>
      <c r="D3174" s="1" t="s">
        <v>20635</v>
      </c>
      <c r="E3174" s="1" t="s">
        <v>17054</v>
      </c>
      <c r="F3174" s="1" t="s">
        <v>17518</v>
      </c>
      <c r="G3174" s="1" t="s">
        <v>36887</v>
      </c>
    </row>
    <row r="3175" spans="1:7" x14ac:dyDescent="0.4">
      <c r="A3175" s="1" t="s">
        <v>3367</v>
      </c>
      <c r="B3175" s="2">
        <v>26224</v>
      </c>
      <c r="C3175" s="1" t="s">
        <v>103</v>
      </c>
      <c r="D3175" s="1" t="s">
        <v>20636</v>
      </c>
      <c r="E3175" s="1" t="s">
        <v>298</v>
      </c>
      <c r="F3175" s="1" t="s">
        <v>17770</v>
      </c>
      <c r="G3175" s="1" t="s">
        <v>35544</v>
      </c>
    </row>
    <row r="3176" spans="1:7" x14ac:dyDescent="0.4">
      <c r="A3176" s="1" t="s">
        <v>3368</v>
      </c>
      <c r="B3176" s="2">
        <v>20403</v>
      </c>
      <c r="C3176" s="1" t="s">
        <v>103</v>
      </c>
      <c r="D3176" s="1" t="s">
        <v>20637</v>
      </c>
      <c r="E3176" s="1" t="s">
        <v>17087</v>
      </c>
      <c r="F3176" s="1" t="s">
        <v>17068</v>
      </c>
      <c r="G3176" s="1" t="s">
        <v>36888</v>
      </c>
    </row>
    <row r="3177" spans="1:7" x14ac:dyDescent="0.4">
      <c r="A3177" s="1" t="s">
        <v>3369</v>
      </c>
      <c r="B3177" s="2">
        <v>30797</v>
      </c>
      <c r="C3177" s="1" t="s">
        <v>103</v>
      </c>
      <c r="D3177" s="1" t="s">
        <v>20638</v>
      </c>
      <c r="E3177" s="1" t="s">
        <v>17087</v>
      </c>
      <c r="F3177" s="1" t="s">
        <v>18176</v>
      </c>
      <c r="G3177" s="1" t="s">
        <v>36889</v>
      </c>
    </row>
    <row r="3178" spans="1:7" x14ac:dyDescent="0.4">
      <c r="A3178" s="1" t="s">
        <v>3370</v>
      </c>
      <c r="B3178" s="2">
        <v>21029</v>
      </c>
      <c r="C3178" s="1" t="s">
        <v>103</v>
      </c>
      <c r="D3178" s="1" t="s">
        <v>20639</v>
      </c>
      <c r="E3178" s="1" t="s">
        <v>17087</v>
      </c>
      <c r="F3178" s="1" t="s">
        <v>17781</v>
      </c>
      <c r="G3178" s="1" t="s">
        <v>36890</v>
      </c>
    </row>
    <row r="3179" spans="1:7" x14ac:dyDescent="0.4">
      <c r="A3179" s="1" t="s">
        <v>3371</v>
      </c>
      <c r="B3179" s="2">
        <v>30619</v>
      </c>
      <c r="C3179" s="1" t="s">
        <v>103</v>
      </c>
      <c r="D3179" s="1" t="s">
        <v>20640</v>
      </c>
      <c r="E3179" s="1" t="s">
        <v>17090</v>
      </c>
      <c r="F3179" s="1" t="s">
        <v>17571</v>
      </c>
      <c r="G3179" s="1" t="s">
        <v>36891</v>
      </c>
    </row>
    <row r="3180" spans="1:7" x14ac:dyDescent="0.4">
      <c r="A3180" s="1" t="s">
        <v>3372</v>
      </c>
      <c r="B3180" s="2">
        <v>30728</v>
      </c>
      <c r="C3180" s="1" t="s">
        <v>104</v>
      </c>
      <c r="D3180" s="1" t="s">
        <v>20641</v>
      </c>
      <c r="E3180" s="1" t="s">
        <v>17057</v>
      </c>
      <c r="F3180" s="1" t="s">
        <v>17478</v>
      </c>
      <c r="G3180" s="1" t="s">
        <v>35476</v>
      </c>
    </row>
    <row r="3181" spans="1:7" x14ac:dyDescent="0.4">
      <c r="A3181" s="1" t="s">
        <v>3373</v>
      </c>
      <c r="B3181" s="2">
        <v>23596</v>
      </c>
      <c r="C3181" s="1" t="s">
        <v>104</v>
      </c>
      <c r="D3181" s="1" t="s">
        <v>20642</v>
      </c>
      <c r="E3181" s="1" t="s">
        <v>17087</v>
      </c>
      <c r="F3181" s="1" t="s">
        <v>17313</v>
      </c>
      <c r="G3181" s="1" t="s">
        <v>36892</v>
      </c>
    </row>
    <row r="3182" spans="1:7" x14ac:dyDescent="0.4">
      <c r="A3182" s="1" t="s">
        <v>3374</v>
      </c>
      <c r="B3182" s="2">
        <v>27711</v>
      </c>
      <c r="C3182" s="1" t="s">
        <v>103</v>
      </c>
      <c r="D3182" s="1" t="s">
        <v>20643</v>
      </c>
      <c r="E3182" s="1" t="s">
        <v>17044</v>
      </c>
      <c r="F3182" s="1" t="s">
        <v>17597</v>
      </c>
      <c r="G3182" s="1" t="s">
        <v>36893</v>
      </c>
    </row>
    <row r="3183" spans="1:7" x14ac:dyDescent="0.4">
      <c r="A3183" s="1" t="s">
        <v>3375</v>
      </c>
      <c r="B3183" s="2">
        <v>30619</v>
      </c>
      <c r="C3183" s="1" t="s">
        <v>104</v>
      </c>
      <c r="D3183" s="1" t="s">
        <v>20644</v>
      </c>
      <c r="E3183" s="1" t="s">
        <v>298</v>
      </c>
      <c r="F3183" s="1" t="s">
        <v>17247</v>
      </c>
      <c r="G3183" s="1" t="s">
        <v>36894</v>
      </c>
    </row>
    <row r="3184" spans="1:7" x14ac:dyDescent="0.4">
      <c r="A3184" s="1" t="s">
        <v>3376</v>
      </c>
      <c r="B3184" s="2">
        <v>24989</v>
      </c>
      <c r="C3184" s="1" t="s">
        <v>103</v>
      </c>
      <c r="D3184" s="1" t="s">
        <v>20645</v>
      </c>
      <c r="E3184" s="1" t="s">
        <v>297</v>
      </c>
      <c r="F3184" s="1" t="s">
        <v>19995</v>
      </c>
      <c r="G3184" s="1" t="s">
        <v>35900</v>
      </c>
    </row>
    <row r="3185" spans="1:7" x14ac:dyDescent="0.4">
      <c r="A3185" s="1" t="s">
        <v>3377</v>
      </c>
      <c r="B3185" s="2">
        <v>28166</v>
      </c>
      <c r="C3185" s="1" t="s">
        <v>103</v>
      </c>
      <c r="D3185" s="1" t="s">
        <v>20646</v>
      </c>
      <c r="E3185" s="1" t="s">
        <v>17041</v>
      </c>
      <c r="F3185" s="1" t="s">
        <v>17643</v>
      </c>
      <c r="G3185" s="1" t="s">
        <v>36895</v>
      </c>
    </row>
    <row r="3186" spans="1:7" x14ac:dyDescent="0.4">
      <c r="A3186" s="1" t="s">
        <v>3378</v>
      </c>
      <c r="B3186" s="2">
        <v>21991</v>
      </c>
      <c r="C3186" s="1" t="s">
        <v>103</v>
      </c>
      <c r="D3186" s="1" t="s">
        <v>20647</v>
      </c>
      <c r="E3186" s="1" t="s">
        <v>17057</v>
      </c>
      <c r="F3186" s="1" t="s">
        <v>17453</v>
      </c>
      <c r="G3186" s="1" t="s">
        <v>36896</v>
      </c>
    </row>
    <row r="3187" spans="1:7" x14ac:dyDescent="0.4">
      <c r="A3187" s="1" t="s">
        <v>3379</v>
      </c>
      <c r="B3187" s="2">
        <v>26246</v>
      </c>
      <c r="C3187" s="1" t="s">
        <v>103</v>
      </c>
      <c r="D3187" s="1" t="s">
        <v>20648</v>
      </c>
      <c r="E3187" s="1" t="s">
        <v>17087</v>
      </c>
      <c r="F3187" s="1" t="s">
        <v>18214</v>
      </c>
      <c r="G3187" s="1" t="s">
        <v>36897</v>
      </c>
    </row>
    <row r="3188" spans="1:7" x14ac:dyDescent="0.4">
      <c r="A3188" s="1" t="s">
        <v>3380</v>
      </c>
      <c r="B3188" s="2">
        <v>24550</v>
      </c>
      <c r="C3188" s="1" t="s">
        <v>104</v>
      </c>
      <c r="D3188" s="1" t="s">
        <v>20649</v>
      </c>
      <c r="E3188" s="1" t="s">
        <v>17063</v>
      </c>
      <c r="F3188" s="1" t="s">
        <v>19991</v>
      </c>
      <c r="G3188" s="1" t="s">
        <v>34650</v>
      </c>
    </row>
    <row r="3189" spans="1:7" x14ac:dyDescent="0.4">
      <c r="A3189" s="1" t="s">
        <v>3381</v>
      </c>
      <c r="B3189" s="2">
        <v>24756</v>
      </c>
      <c r="C3189" s="1" t="s">
        <v>103</v>
      </c>
      <c r="D3189" s="1" t="s">
        <v>20650</v>
      </c>
      <c r="E3189" s="1" t="s">
        <v>17054</v>
      </c>
      <c r="F3189" s="1" t="s">
        <v>17656</v>
      </c>
      <c r="G3189" s="1" t="s">
        <v>36898</v>
      </c>
    </row>
    <row r="3190" spans="1:7" x14ac:dyDescent="0.4">
      <c r="A3190" s="1" t="s">
        <v>3382</v>
      </c>
      <c r="B3190" s="2">
        <v>23845</v>
      </c>
      <c r="C3190" s="1" t="s">
        <v>103</v>
      </c>
      <c r="D3190" s="1" t="s">
        <v>20651</v>
      </c>
      <c r="E3190" s="1" t="s">
        <v>17041</v>
      </c>
      <c r="F3190" s="1" t="s">
        <v>17858</v>
      </c>
      <c r="G3190" s="1" t="s">
        <v>36899</v>
      </c>
    </row>
    <row r="3191" spans="1:7" x14ac:dyDescent="0.4">
      <c r="A3191" s="1" t="s">
        <v>3383</v>
      </c>
      <c r="B3191" s="2">
        <v>20919</v>
      </c>
      <c r="C3191" s="1" t="s">
        <v>103</v>
      </c>
      <c r="D3191" s="1" t="s">
        <v>20652</v>
      </c>
      <c r="E3191" s="1" t="s">
        <v>17054</v>
      </c>
      <c r="F3191" s="1" t="s">
        <v>17315</v>
      </c>
      <c r="G3191" s="1" t="s">
        <v>36900</v>
      </c>
    </row>
    <row r="3192" spans="1:7" x14ac:dyDescent="0.4">
      <c r="A3192" s="1" t="s">
        <v>3384</v>
      </c>
      <c r="B3192" s="2">
        <v>35039</v>
      </c>
      <c r="C3192" s="1" t="s">
        <v>103</v>
      </c>
      <c r="D3192" s="1" t="s">
        <v>20653</v>
      </c>
      <c r="E3192" s="1" t="s">
        <v>297</v>
      </c>
      <c r="F3192" s="1" t="s">
        <v>17045</v>
      </c>
      <c r="G3192" s="1" t="s">
        <v>35378</v>
      </c>
    </row>
    <row r="3193" spans="1:7" x14ac:dyDescent="0.4">
      <c r="A3193" s="1" t="s">
        <v>3385</v>
      </c>
      <c r="B3193" s="2">
        <v>27421</v>
      </c>
      <c r="C3193" s="1" t="s">
        <v>103</v>
      </c>
      <c r="D3193" s="1" t="s">
        <v>20654</v>
      </c>
      <c r="E3193" s="1" t="s">
        <v>17074</v>
      </c>
      <c r="F3193" s="1" t="s">
        <v>17035</v>
      </c>
      <c r="G3193" s="1" t="s">
        <v>36901</v>
      </c>
    </row>
    <row r="3194" spans="1:7" x14ac:dyDescent="0.4">
      <c r="A3194" s="1" t="s">
        <v>3386</v>
      </c>
      <c r="B3194" s="2">
        <v>27450</v>
      </c>
      <c r="C3194" s="1" t="s">
        <v>103</v>
      </c>
      <c r="D3194" s="1" t="s">
        <v>20655</v>
      </c>
      <c r="E3194" s="1" t="s">
        <v>297</v>
      </c>
      <c r="F3194" s="1" t="s">
        <v>17429</v>
      </c>
      <c r="G3194" s="1" t="s">
        <v>243</v>
      </c>
    </row>
    <row r="3195" spans="1:7" x14ac:dyDescent="0.4">
      <c r="A3195" s="1" t="s">
        <v>3387</v>
      </c>
      <c r="B3195" s="2">
        <v>34707</v>
      </c>
      <c r="C3195" s="1" t="s">
        <v>103</v>
      </c>
      <c r="D3195" s="1" t="s">
        <v>20656</v>
      </c>
      <c r="E3195" s="1" t="s">
        <v>298</v>
      </c>
      <c r="F3195" s="1" t="s">
        <v>17305</v>
      </c>
      <c r="G3195" s="1" t="s">
        <v>36902</v>
      </c>
    </row>
    <row r="3196" spans="1:7" x14ac:dyDescent="0.4">
      <c r="A3196" s="1" t="s">
        <v>3388</v>
      </c>
      <c r="B3196" s="2">
        <v>27498</v>
      </c>
      <c r="C3196" s="1" t="s">
        <v>103</v>
      </c>
      <c r="D3196" s="1" t="s">
        <v>20657</v>
      </c>
      <c r="E3196" s="1" t="s">
        <v>17063</v>
      </c>
      <c r="F3196" s="1" t="s">
        <v>17629</v>
      </c>
      <c r="G3196" s="1" t="s">
        <v>36903</v>
      </c>
    </row>
    <row r="3197" spans="1:7" x14ac:dyDescent="0.4">
      <c r="A3197" s="1" t="s">
        <v>3389</v>
      </c>
      <c r="B3197" s="2">
        <v>36171</v>
      </c>
      <c r="C3197" s="1" t="s">
        <v>103</v>
      </c>
      <c r="D3197" s="1" t="s">
        <v>20658</v>
      </c>
      <c r="E3197" s="1" t="s">
        <v>17054</v>
      </c>
      <c r="F3197" s="1" t="s">
        <v>18349</v>
      </c>
      <c r="G3197" s="1" t="s">
        <v>35090</v>
      </c>
    </row>
    <row r="3198" spans="1:7" x14ac:dyDescent="0.4">
      <c r="A3198" s="1" t="s">
        <v>3390</v>
      </c>
      <c r="B3198" s="2">
        <v>23545</v>
      </c>
      <c r="C3198" s="1" t="s">
        <v>103</v>
      </c>
      <c r="D3198" s="1" t="s">
        <v>20659</v>
      </c>
      <c r="E3198" s="1" t="s">
        <v>297</v>
      </c>
      <c r="F3198" s="1" t="s">
        <v>18148</v>
      </c>
      <c r="G3198" s="1" t="s">
        <v>36904</v>
      </c>
    </row>
    <row r="3199" spans="1:7" x14ac:dyDescent="0.4">
      <c r="A3199" s="1" t="s">
        <v>3391</v>
      </c>
      <c r="B3199" s="2">
        <v>28810</v>
      </c>
      <c r="C3199" s="1" t="s">
        <v>103</v>
      </c>
      <c r="D3199" s="1" t="s">
        <v>20660</v>
      </c>
      <c r="E3199" s="1" t="s">
        <v>17087</v>
      </c>
      <c r="F3199" s="1" t="s">
        <v>18344</v>
      </c>
      <c r="G3199" s="1" t="s">
        <v>36905</v>
      </c>
    </row>
    <row r="3200" spans="1:7" x14ac:dyDescent="0.4">
      <c r="A3200" s="1" t="s">
        <v>3392</v>
      </c>
      <c r="B3200" s="2">
        <v>35725</v>
      </c>
      <c r="C3200" s="1" t="s">
        <v>104</v>
      </c>
      <c r="D3200" s="1" t="s">
        <v>20661</v>
      </c>
      <c r="E3200" s="1" t="s">
        <v>17087</v>
      </c>
      <c r="F3200" s="1" t="s">
        <v>17309</v>
      </c>
      <c r="G3200" s="1" t="s">
        <v>36906</v>
      </c>
    </row>
    <row r="3201" spans="1:7" x14ac:dyDescent="0.4">
      <c r="A3201" s="1" t="s">
        <v>3393</v>
      </c>
      <c r="B3201" s="2">
        <v>23863</v>
      </c>
      <c r="C3201" s="1" t="s">
        <v>104</v>
      </c>
      <c r="D3201" s="1" t="s">
        <v>20662</v>
      </c>
      <c r="E3201" s="1" t="s">
        <v>17057</v>
      </c>
      <c r="F3201" s="1" t="s">
        <v>17603</v>
      </c>
      <c r="G3201" s="1" t="s">
        <v>36834</v>
      </c>
    </row>
    <row r="3202" spans="1:7" x14ac:dyDescent="0.4">
      <c r="A3202" s="1" t="s">
        <v>3394</v>
      </c>
      <c r="B3202" s="2">
        <v>31375</v>
      </c>
      <c r="C3202" s="1" t="s">
        <v>104</v>
      </c>
      <c r="D3202" s="1" t="s">
        <v>20663</v>
      </c>
      <c r="E3202" s="1" t="s">
        <v>17063</v>
      </c>
      <c r="F3202" s="1" t="s">
        <v>17052</v>
      </c>
      <c r="G3202" s="1" t="s">
        <v>36907</v>
      </c>
    </row>
    <row r="3203" spans="1:7" x14ac:dyDescent="0.4">
      <c r="A3203" s="1" t="s">
        <v>3395</v>
      </c>
      <c r="B3203" s="2">
        <v>18622</v>
      </c>
      <c r="C3203" s="1" t="s">
        <v>103</v>
      </c>
      <c r="D3203" s="1" t="s">
        <v>20664</v>
      </c>
      <c r="E3203" s="1" t="s">
        <v>17041</v>
      </c>
      <c r="F3203" s="1" t="s">
        <v>17149</v>
      </c>
      <c r="G3203" s="1" t="s">
        <v>36908</v>
      </c>
    </row>
    <row r="3204" spans="1:7" x14ac:dyDescent="0.4">
      <c r="A3204" s="1" t="s">
        <v>3396</v>
      </c>
      <c r="B3204" s="2">
        <v>28183</v>
      </c>
      <c r="C3204" s="1" t="s">
        <v>104</v>
      </c>
      <c r="D3204" s="1" t="s">
        <v>20665</v>
      </c>
      <c r="E3204" s="1" t="s">
        <v>17057</v>
      </c>
      <c r="F3204" s="1" t="s">
        <v>17218</v>
      </c>
      <c r="G3204" s="1" t="s">
        <v>36909</v>
      </c>
    </row>
    <row r="3205" spans="1:7" x14ac:dyDescent="0.4">
      <c r="A3205" s="1" t="s">
        <v>3397</v>
      </c>
      <c r="B3205" s="2">
        <v>32362</v>
      </c>
      <c r="C3205" s="1" t="s">
        <v>103</v>
      </c>
      <c r="D3205" s="1" t="s">
        <v>20666</v>
      </c>
      <c r="E3205" s="1" t="s">
        <v>297</v>
      </c>
      <c r="F3205" s="1" t="s">
        <v>17119</v>
      </c>
      <c r="G3205" s="1" t="s">
        <v>35749</v>
      </c>
    </row>
    <row r="3206" spans="1:7" x14ac:dyDescent="0.4">
      <c r="A3206" s="1" t="s">
        <v>3398</v>
      </c>
      <c r="B3206" s="2">
        <v>28507</v>
      </c>
      <c r="C3206" s="1" t="s">
        <v>103</v>
      </c>
      <c r="D3206" s="1" t="s">
        <v>20667</v>
      </c>
      <c r="E3206" s="1" t="s">
        <v>17090</v>
      </c>
      <c r="F3206" s="1" t="s">
        <v>18214</v>
      </c>
      <c r="G3206" s="1" t="s">
        <v>36910</v>
      </c>
    </row>
    <row r="3207" spans="1:7" x14ac:dyDescent="0.4">
      <c r="A3207" s="1" t="s">
        <v>3399</v>
      </c>
      <c r="B3207" s="2">
        <v>29591</v>
      </c>
      <c r="C3207" s="1" t="s">
        <v>104</v>
      </c>
      <c r="D3207" s="1" t="s">
        <v>20668</v>
      </c>
      <c r="E3207" s="1" t="s">
        <v>298</v>
      </c>
      <c r="F3207" s="1" t="s">
        <v>17163</v>
      </c>
      <c r="G3207" s="1" t="s">
        <v>36911</v>
      </c>
    </row>
    <row r="3208" spans="1:7" x14ac:dyDescent="0.4">
      <c r="A3208" s="1" t="s">
        <v>3400</v>
      </c>
      <c r="B3208" s="2">
        <v>29901</v>
      </c>
      <c r="C3208" s="1" t="s">
        <v>104</v>
      </c>
      <c r="D3208" s="1" t="s">
        <v>20669</v>
      </c>
      <c r="E3208" s="1" t="s">
        <v>17044</v>
      </c>
      <c r="F3208" s="1" t="s">
        <v>17411</v>
      </c>
      <c r="G3208" s="1" t="s">
        <v>36912</v>
      </c>
    </row>
    <row r="3209" spans="1:7" x14ac:dyDescent="0.4">
      <c r="A3209" s="1" t="s">
        <v>3401</v>
      </c>
      <c r="B3209" s="2">
        <v>30878</v>
      </c>
      <c r="C3209" s="1" t="s">
        <v>103</v>
      </c>
      <c r="D3209" s="1" t="s">
        <v>20670</v>
      </c>
      <c r="E3209" s="1" t="s">
        <v>17041</v>
      </c>
      <c r="F3209" s="1" t="s">
        <v>17654</v>
      </c>
      <c r="G3209" s="1" t="s">
        <v>36913</v>
      </c>
    </row>
    <row r="3210" spans="1:7" x14ac:dyDescent="0.4">
      <c r="A3210" s="1" t="s">
        <v>3402</v>
      </c>
      <c r="B3210" s="2">
        <v>24868</v>
      </c>
      <c r="C3210" s="1" t="s">
        <v>103</v>
      </c>
      <c r="D3210" s="1" t="s">
        <v>20671</v>
      </c>
      <c r="E3210" s="1" t="s">
        <v>17041</v>
      </c>
      <c r="F3210" s="1" t="s">
        <v>17582</v>
      </c>
      <c r="G3210" s="1" t="s">
        <v>35237</v>
      </c>
    </row>
    <row r="3211" spans="1:7" x14ac:dyDescent="0.4">
      <c r="A3211" s="1" t="s">
        <v>3403</v>
      </c>
      <c r="B3211" s="2">
        <v>29466</v>
      </c>
      <c r="C3211" s="1" t="s">
        <v>104</v>
      </c>
      <c r="D3211" s="1" t="s">
        <v>20672</v>
      </c>
      <c r="E3211" s="1" t="s">
        <v>298</v>
      </c>
      <c r="F3211" s="1" t="s">
        <v>17229</v>
      </c>
      <c r="G3211" s="1" t="s">
        <v>35751</v>
      </c>
    </row>
    <row r="3212" spans="1:7" x14ac:dyDescent="0.4">
      <c r="A3212" s="1" t="s">
        <v>3404</v>
      </c>
      <c r="B3212" s="2">
        <v>19232</v>
      </c>
      <c r="C3212" s="1" t="s">
        <v>104</v>
      </c>
      <c r="D3212" s="1" t="s">
        <v>20673</v>
      </c>
      <c r="E3212" s="1" t="s">
        <v>298</v>
      </c>
      <c r="F3212" s="1" t="s">
        <v>17822</v>
      </c>
      <c r="G3212" s="1" t="s">
        <v>34577</v>
      </c>
    </row>
    <row r="3213" spans="1:7" x14ac:dyDescent="0.4">
      <c r="A3213" s="1" t="s">
        <v>3405</v>
      </c>
      <c r="B3213" s="2">
        <v>27235</v>
      </c>
      <c r="C3213" s="1" t="s">
        <v>103</v>
      </c>
      <c r="D3213" s="1" t="s">
        <v>20674</v>
      </c>
      <c r="E3213" s="1" t="s">
        <v>298</v>
      </c>
      <c r="F3213" s="1" t="s">
        <v>17589</v>
      </c>
      <c r="G3213" s="1" t="s">
        <v>36914</v>
      </c>
    </row>
    <row r="3214" spans="1:7" x14ac:dyDescent="0.4">
      <c r="A3214" s="1" t="s">
        <v>3406</v>
      </c>
      <c r="B3214" s="2">
        <v>23558</v>
      </c>
      <c r="C3214" s="1" t="s">
        <v>103</v>
      </c>
      <c r="D3214" s="1" t="s">
        <v>20675</v>
      </c>
      <c r="E3214" s="1" t="s">
        <v>17044</v>
      </c>
      <c r="F3214" s="1" t="s">
        <v>17340</v>
      </c>
      <c r="G3214" s="1" t="s">
        <v>263</v>
      </c>
    </row>
    <row r="3215" spans="1:7" x14ac:dyDescent="0.4">
      <c r="A3215" s="1" t="s">
        <v>3407</v>
      </c>
      <c r="B3215" s="2">
        <v>33954</v>
      </c>
      <c r="C3215" s="1" t="s">
        <v>104</v>
      </c>
      <c r="D3215" s="1" t="s">
        <v>20676</v>
      </c>
      <c r="E3215" s="1" t="s">
        <v>17087</v>
      </c>
      <c r="F3215" s="1" t="s">
        <v>18661</v>
      </c>
      <c r="G3215" s="1" t="s">
        <v>36869</v>
      </c>
    </row>
    <row r="3216" spans="1:7" x14ac:dyDescent="0.4">
      <c r="A3216" s="1" t="s">
        <v>3408</v>
      </c>
      <c r="B3216" s="2">
        <v>31690</v>
      </c>
      <c r="C3216" s="1" t="s">
        <v>103</v>
      </c>
      <c r="D3216" s="1" t="s">
        <v>20678</v>
      </c>
      <c r="E3216" s="1" t="s">
        <v>17162</v>
      </c>
      <c r="F3216" s="1" t="s">
        <v>20677</v>
      </c>
      <c r="G3216" s="1" t="s">
        <v>36915</v>
      </c>
    </row>
    <row r="3217" spans="1:7" x14ac:dyDescent="0.4">
      <c r="A3217" s="1" t="s">
        <v>3409</v>
      </c>
      <c r="B3217" s="2">
        <v>23640</v>
      </c>
      <c r="C3217" s="1" t="s">
        <v>103</v>
      </c>
      <c r="D3217" s="1" t="s">
        <v>20679</v>
      </c>
      <c r="E3217" s="1" t="s">
        <v>17074</v>
      </c>
      <c r="F3217" s="1" t="s">
        <v>17111</v>
      </c>
      <c r="G3217" s="1" t="s">
        <v>36916</v>
      </c>
    </row>
    <row r="3218" spans="1:7" x14ac:dyDescent="0.4">
      <c r="A3218" s="1" t="s">
        <v>3410</v>
      </c>
      <c r="B3218" s="2">
        <v>29190</v>
      </c>
      <c r="C3218" s="1" t="s">
        <v>104</v>
      </c>
      <c r="D3218" s="1" t="s">
        <v>20680</v>
      </c>
      <c r="E3218" s="1" t="s">
        <v>17041</v>
      </c>
      <c r="F3218" s="1" t="s">
        <v>17145</v>
      </c>
      <c r="G3218" s="1" t="s">
        <v>36917</v>
      </c>
    </row>
    <row r="3219" spans="1:7" x14ac:dyDescent="0.4">
      <c r="A3219" s="1" t="s">
        <v>3411</v>
      </c>
      <c r="B3219" s="2">
        <v>24535</v>
      </c>
      <c r="C3219" s="1" t="s">
        <v>104</v>
      </c>
      <c r="D3219" s="1" t="s">
        <v>20681</v>
      </c>
      <c r="E3219" s="1" t="s">
        <v>17044</v>
      </c>
      <c r="F3219" s="1" t="s">
        <v>17627</v>
      </c>
      <c r="G3219" s="1" t="s">
        <v>34532</v>
      </c>
    </row>
    <row r="3220" spans="1:7" x14ac:dyDescent="0.4">
      <c r="A3220" s="1" t="s">
        <v>3412</v>
      </c>
      <c r="B3220" s="2">
        <v>26525</v>
      </c>
      <c r="C3220" s="1" t="s">
        <v>104</v>
      </c>
      <c r="D3220" s="1" t="s">
        <v>20682</v>
      </c>
      <c r="E3220" s="1" t="s">
        <v>17041</v>
      </c>
      <c r="F3220" s="1" t="s">
        <v>17321</v>
      </c>
      <c r="G3220" s="1" t="s">
        <v>35050</v>
      </c>
    </row>
    <row r="3221" spans="1:7" x14ac:dyDescent="0.4">
      <c r="A3221" s="1" t="s">
        <v>3413</v>
      </c>
      <c r="B3221" s="2">
        <v>21791</v>
      </c>
      <c r="C3221" s="1" t="s">
        <v>104</v>
      </c>
      <c r="D3221" s="1" t="s">
        <v>20683</v>
      </c>
      <c r="E3221" s="1" t="s">
        <v>299</v>
      </c>
      <c r="F3221" s="1" t="s">
        <v>18043</v>
      </c>
      <c r="G3221" s="1" t="s">
        <v>36918</v>
      </c>
    </row>
    <row r="3222" spans="1:7" x14ac:dyDescent="0.4">
      <c r="A3222" s="1" t="s">
        <v>3414</v>
      </c>
      <c r="B3222" s="2">
        <v>23198</v>
      </c>
      <c r="C3222" s="1" t="s">
        <v>103</v>
      </c>
      <c r="D3222" s="1" t="s">
        <v>20684</v>
      </c>
      <c r="E3222" s="1" t="s">
        <v>17044</v>
      </c>
      <c r="F3222" s="1" t="s">
        <v>17200</v>
      </c>
      <c r="G3222" s="1" t="s">
        <v>35745</v>
      </c>
    </row>
    <row r="3223" spans="1:7" x14ac:dyDescent="0.4">
      <c r="A3223" s="1" t="s">
        <v>3415</v>
      </c>
      <c r="B3223" s="2">
        <v>19438</v>
      </c>
      <c r="C3223" s="1" t="s">
        <v>103</v>
      </c>
      <c r="D3223" s="1" t="s">
        <v>20685</v>
      </c>
      <c r="E3223" s="1" t="s">
        <v>17044</v>
      </c>
      <c r="F3223" s="1" t="s">
        <v>17290</v>
      </c>
      <c r="G3223" s="1" t="s">
        <v>36919</v>
      </c>
    </row>
    <row r="3224" spans="1:7" x14ac:dyDescent="0.4">
      <c r="A3224" s="1" t="s">
        <v>3416</v>
      </c>
      <c r="B3224" s="2">
        <v>34621</v>
      </c>
      <c r="C3224" s="1" t="s">
        <v>104</v>
      </c>
      <c r="D3224" s="1" t="s">
        <v>20686</v>
      </c>
      <c r="E3224" s="1" t="s">
        <v>17063</v>
      </c>
      <c r="F3224" s="1" t="s">
        <v>17088</v>
      </c>
      <c r="G3224" s="1" t="s">
        <v>36920</v>
      </c>
    </row>
    <row r="3225" spans="1:7" x14ac:dyDescent="0.4">
      <c r="A3225" s="1" t="s">
        <v>3417</v>
      </c>
      <c r="B3225" s="2">
        <v>33850</v>
      </c>
      <c r="C3225" s="1" t="s">
        <v>103</v>
      </c>
      <c r="D3225" s="1" t="s">
        <v>20687</v>
      </c>
      <c r="E3225" s="1" t="s">
        <v>17044</v>
      </c>
      <c r="F3225" s="1" t="s">
        <v>17493</v>
      </c>
      <c r="G3225" s="1" t="s">
        <v>36921</v>
      </c>
    </row>
    <row r="3226" spans="1:7" x14ac:dyDescent="0.4">
      <c r="A3226" s="1" t="s">
        <v>3418</v>
      </c>
      <c r="B3226" s="2">
        <v>30943</v>
      </c>
      <c r="C3226" s="1" t="s">
        <v>103</v>
      </c>
      <c r="D3226" s="1" t="s">
        <v>20688</v>
      </c>
      <c r="E3226" s="1" t="s">
        <v>17074</v>
      </c>
      <c r="F3226" s="1" t="s">
        <v>17273</v>
      </c>
      <c r="G3226" s="1" t="s">
        <v>36363</v>
      </c>
    </row>
    <row r="3227" spans="1:7" x14ac:dyDescent="0.4">
      <c r="A3227" s="1" t="s">
        <v>3419</v>
      </c>
      <c r="B3227" s="2">
        <v>23897</v>
      </c>
      <c r="C3227" s="1" t="s">
        <v>104</v>
      </c>
      <c r="D3227" s="1" t="s">
        <v>20689</v>
      </c>
      <c r="E3227" s="1" t="s">
        <v>17047</v>
      </c>
      <c r="F3227" s="1" t="s">
        <v>18874</v>
      </c>
      <c r="G3227" s="1" t="s">
        <v>36784</v>
      </c>
    </row>
    <row r="3228" spans="1:7" x14ac:dyDescent="0.4">
      <c r="A3228" s="1" t="s">
        <v>3420</v>
      </c>
      <c r="B3228" s="2">
        <v>21769</v>
      </c>
      <c r="C3228" s="1" t="s">
        <v>103</v>
      </c>
      <c r="D3228" s="1" t="s">
        <v>20690</v>
      </c>
      <c r="E3228" s="1" t="s">
        <v>17044</v>
      </c>
      <c r="F3228" s="1" t="s">
        <v>17077</v>
      </c>
      <c r="G3228" s="1" t="s">
        <v>36922</v>
      </c>
    </row>
    <row r="3229" spans="1:7" x14ac:dyDescent="0.4">
      <c r="A3229" s="1" t="s">
        <v>3421</v>
      </c>
      <c r="B3229" s="2">
        <v>28612</v>
      </c>
      <c r="C3229" s="1" t="s">
        <v>104</v>
      </c>
      <c r="D3229" s="1" t="s">
        <v>20691</v>
      </c>
      <c r="E3229" s="1" t="s">
        <v>17044</v>
      </c>
      <c r="F3229" s="1" t="s">
        <v>17077</v>
      </c>
      <c r="G3229" s="1" t="s">
        <v>35133</v>
      </c>
    </row>
    <row r="3230" spans="1:7" x14ac:dyDescent="0.4">
      <c r="A3230" s="1" t="s">
        <v>3422</v>
      </c>
      <c r="B3230" s="2">
        <v>24799</v>
      </c>
      <c r="C3230" s="1" t="s">
        <v>104</v>
      </c>
      <c r="D3230" s="1" t="s">
        <v>20692</v>
      </c>
      <c r="E3230" s="1" t="s">
        <v>17087</v>
      </c>
      <c r="F3230" s="1" t="s">
        <v>17282</v>
      </c>
      <c r="G3230" s="1" t="s">
        <v>36923</v>
      </c>
    </row>
    <row r="3231" spans="1:7" x14ac:dyDescent="0.4">
      <c r="A3231" s="1" t="s">
        <v>3423</v>
      </c>
      <c r="B3231" s="2">
        <v>28126</v>
      </c>
      <c r="C3231" s="1" t="s">
        <v>103</v>
      </c>
      <c r="D3231" s="1" t="s">
        <v>20693</v>
      </c>
      <c r="E3231" s="1" t="s">
        <v>17054</v>
      </c>
      <c r="F3231" s="1" t="s">
        <v>17165</v>
      </c>
      <c r="G3231" s="1" t="s">
        <v>36924</v>
      </c>
    </row>
    <row r="3232" spans="1:7" x14ac:dyDescent="0.4">
      <c r="A3232" s="1" t="s">
        <v>3424</v>
      </c>
      <c r="B3232" s="2">
        <v>26774</v>
      </c>
      <c r="C3232" s="1" t="s">
        <v>103</v>
      </c>
      <c r="D3232" s="1" t="s">
        <v>20694</v>
      </c>
      <c r="E3232" s="1" t="s">
        <v>298</v>
      </c>
      <c r="F3232" s="1" t="s">
        <v>18323</v>
      </c>
      <c r="G3232" s="1" t="s">
        <v>36925</v>
      </c>
    </row>
    <row r="3233" spans="1:7" x14ac:dyDescent="0.4">
      <c r="A3233" s="1" t="s">
        <v>3425</v>
      </c>
      <c r="B3233" s="2">
        <v>17686</v>
      </c>
      <c r="C3233" s="1" t="s">
        <v>104</v>
      </c>
      <c r="D3233" s="1" t="s">
        <v>20695</v>
      </c>
      <c r="E3233" s="1" t="s">
        <v>17063</v>
      </c>
      <c r="F3233" s="1" t="s">
        <v>17042</v>
      </c>
      <c r="G3233" s="1" t="s">
        <v>35245</v>
      </c>
    </row>
    <row r="3234" spans="1:7" x14ac:dyDescent="0.4">
      <c r="A3234" s="1" t="s">
        <v>3426</v>
      </c>
      <c r="B3234" s="2">
        <v>23567</v>
      </c>
      <c r="C3234" s="1" t="s">
        <v>104</v>
      </c>
      <c r="D3234" s="1" t="s">
        <v>20696</v>
      </c>
      <c r="E3234" s="1" t="s">
        <v>17041</v>
      </c>
      <c r="F3234" s="1" t="s">
        <v>17794</v>
      </c>
      <c r="G3234" s="1" t="s">
        <v>36926</v>
      </c>
    </row>
    <row r="3235" spans="1:7" x14ac:dyDescent="0.4">
      <c r="A3235" s="1" t="s">
        <v>3427</v>
      </c>
      <c r="B3235" s="2">
        <v>31343</v>
      </c>
      <c r="C3235" s="1" t="s">
        <v>104</v>
      </c>
      <c r="D3235" s="1" t="s">
        <v>20697</v>
      </c>
      <c r="E3235" s="1" t="s">
        <v>17044</v>
      </c>
      <c r="F3235" s="1" t="s">
        <v>17280</v>
      </c>
      <c r="G3235" s="1" t="s">
        <v>36927</v>
      </c>
    </row>
    <row r="3236" spans="1:7" x14ac:dyDescent="0.4">
      <c r="A3236" s="1" t="s">
        <v>3428</v>
      </c>
      <c r="B3236" s="2">
        <v>24554</v>
      </c>
      <c r="C3236" s="1" t="s">
        <v>104</v>
      </c>
      <c r="D3236" s="1" t="s">
        <v>20698</v>
      </c>
      <c r="E3236" s="1" t="s">
        <v>17041</v>
      </c>
      <c r="F3236" s="1" t="s">
        <v>17211</v>
      </c>
      <c r="G3236" s="1" t="s">
        <v>36073</v>
      </c>
    </row>
    <row r="3237" spans="1:7" x14ac:dyDescent="0.4">
      <c r="A3237" s="1" t="s">
        <v>3429</v>
      </c>
      <c r="B3237" s="2">
        <v>32468</v>
      </c>
      <c r="C3237" s="1" t="s">
        <v>104</v>
      </c>
      <c r="D3237" s="1" t="s">
        <v>20699</v>
      </c>
      <c r="E3237" s="1" t="s">
        <v>17226</v>
      </c>
      <c r="F3237" s="1" t="s">
        <v>17188</v>
      </c>
      <c r="G3237" s="1" t="s">
        <v>36210</v>
      </c>
    </row>
    <row r="3238" spans="1:7" x14ac:dyDescent="0.4">
      <c r="A3238" s="1" t="s">
        <v>3430</v>
      </c>
      <c r="B3238" s="2">
        <v>24281</v>
      </c>
      <c r="C3238" s="1" t="s">
        <v>104</v>
      </c>
      <c r="D3238" s="1" t="s">
        <v>20700</v>
      </c>
      <c r="E3238" s="1" t="s">
        <v>17074</v>
      </c>
      <c r="F3238" s="1" t="s">
        <v>17892</v>
      </c>
      <c r="G3238" s="1" t="s">
        <v>35970</v>
      </c>
    </row>
    <row r="3239" spans="1:7" x14ac:dyDescent="0.4">
      <c r="A3239" s="1" t="s">
        <v>3431</v>
      </c>
      <c r="B3239" s="2">
        <v>30884</v>
      </c>
      <c r="C3239" s="1" t="s">
        <v>103</v>
      </c>
      <c r="D3239" s="1" t="s">
        <v>20701</v>
      </c>
      <c r="E3239" s="1" t="s">
        <v>17044</v>
      </c>
      <c r="F3239" s="1" t="s">
        <v>17331</v>
      </c>
      <c r="G3239" s="1" t="s">
        <v>35661</v>
      </c>
    </row>
    <row r="3240" spans="1:7" x14ac:dyDescent="0.4">
      <c r="A3240" s="1" t="s">
        <v>3432</v>
      </c>
      <c r="B3240" s="2">
        <v>26589</v>
      </c>
      <c r="C3240" s="1" t="s">
        <v>104</v>
      </c>
      <c r="D3240" s="1" t="s">
        <v>20702</v>
      </c>
      <c r="E3240" s="1" t="s">
        <v>298</v>
      </c>
      <c r="F3240" s="1" t="s">
        <v>18631</v>
      </c>
      <c r="G3240" s="1" t="s">
        <v>36646</v>
      </c>
    </row>
    <row r="3241" spans="1:7" x14ac:dyDescent="0.4">
      <c r="A3241" s="1" t="s">
        <v>3433</v>
      </c>
      <c r="B3241" s="2">
        <v>29205</v>
      </c>
      <c r="C3241" s="1" t="s">
        <v>104</v>
      </c>
      <c r="D3241" s="1" t="s">
        <v>20703</v>
      </c>
      <c r="E3241" s="1" t="s">
        <v>17057</v>
      </c>
      <c r="F3241" s="1" t="s">
        <v>17509</v>
      </c>
      <c r="G3241" s="1" t="s">
        <v>36928</v>
      </c>
    </row>
    <row r="3242" spans="1:7" x14ac:dyDescent="0.4">
      <c r="A3242" s="1" t="s">
        <v>3434</v>
      </c>
      <c r="B3242" s="2">
        <v>21729</v>
      </c>
      <c r="C3242" s="1" t="s">
        <v>104</v>
      </c>
      <c r="D3242" s="1" t="s">
        <v>20704</v>
      </c>
      <c r="E3242" s="1" t="s">
        <v>17087</v>
      </c>
      <c r="F3242" s="1" t="s">
        <v>17885</v>
      </c>
      <c r="G3242" s="1" t="s">
        <v>36929</v>
      </c>
    </row>
    <row r="3243" spans="1:7" x14ac:dyDescent="0.4">
      <c r="A3243" s="1" t="s">
        <v>3435</v>
      </c>
      <c r="B3243" s="2">
        <v>29384</v>
      </c>
      <c r="C3243" s="1" t="s">
        <v>104</v>
      </c>
      <c r="D3243" s="1" t="s">
        <v>20705</v>
      </c>
      <c r="E3243" s="1" t="s">
        <v>17087</v>
      </c>
      <c r="F3243" s="1" t="s">
        <v>17184</v>
      </c>
      <c r="G3243" s="1" t="s">
        <v>36930</v>
      </c>
    </row>
    <row r="3244" spans="1:7" x14ac:dyDescent="0.4">
      <c r="A3244" s="1" t="s">
        <v>3436</v>
      </c>
      <c r="B3244" s="2">
        <v>21094</v>
      </c>
      <c r="C3244" s="1" t="s">
        <v>104</v>
      </c>
      <c r="D3244" s="1" t="s">
        <v>20706</v>
      </c>
      <c r="E3244" s="1" t="s">
        <v>17074</v>
      </c>
      <c r="F3244" s="1" t="s">
        <v>17305</v>
      </c>
      <c r="G3244" s="1" t="s">
        <v>36931</v>
      </c>
    </row>
    <row r="3245" spans="1:7" x14ac:dyDescent="0.4">
      <c r="A3245" s="1" t="s">
        <v>3437</v>
      </c>
      <c r="B3245" s="2">
        <v>22361</v>
      </c>
      <c r="C3245" s="1" t="s">
        <v>103</v>
      </c>
      <c r="D3245" s="1" t="s">
        <v>20707</v>
      </c>
      <c r="E3245" s="1" t="s">
        <v>298</v>
      </c>
      <c r="F3245" s="1" t="s">
        <v>17155</v>
      </c>
      <c r="G3245" s="1" t="s">
        <v>36758</v>
      </c>
    </row>
    <row r="3246" spans="1:7" x14ac:dyDescent="0.4">
      <c r="A3246" s="1" t="s">
        <v>3438</v>
      </c>
      <c r="B3246" s="2">
        <v>25719</v>
      </c>
      <c r="C3246" s="1" t="s">
        <v>103</v>
      </c>
      <c r="D3246" s="1" t="s">
        <v>20708</v>
      </c>
      <c r="E3246" s="1" t="s">
        <v>17074</v>
      </c>
      <c r="F3246" s="1" t="s">
        <v>17845</v>
      </c>
      <c r="G3246" s="1" t="s">
        <v>36932</v>
      </c>
    </row>
    <row r="3247" spans="1:7" x14ac:dyDescent="0.4">
      <c r="A3247" s="1" t="s">
        <v>3439</v>
      </c>
      <c r="B3247" s="2">
        <v>20504</v>
      </c>
      <c r="C3247" s="1" t="s">
        <v>104</v>
      </c>
      <c r="D3247" s="1" t="s">
        <v>20709</v>
      </c>
      <c r="E3247" s="1" t="s">
        <v>17044</v>
      </c>
      <c r="F3247" s="1" t="s">
        <v>17431</v>
      </c>
      <c r="G3247" s="1" t="s">
        <v>36295</v>
      </c>
    </row>
    <row r="3248" spans="1:7" x14ac:dyDescent="0.4">
      <c r="A3248" s="1" t="s">
        <v>3440</v>
      </c>
      <c r="B3248" s="2">
        <v>33572</v>
      </c>
      <c r="C3248" s="1" t="s">
        <v>104</v>
      </c>
      <c r="D3248" s="1" t="s">
        <v>20710</v>
      </c>
      <c r="E3248" s="1" t="s">
        <v>17162</v>
      </c>
      <c r="F3248" s="1" t="s">
        <v>17218</v>
      </c>
      <c r="G3248" s="1" t="s">
        <v>34803</v>
      </c>
    </row>
    <row r="3249" spans="1:7" x14ac:dyDescent="0.4">
      <c r="A3249" s="1" t="s">
        <v>3441</v>
      </c>
      <c r="B3249" s="2">
        <v>24966</v>
      </c>
      <c r="C3249" s="1" t="s">
        <v>104</v>
      </c>
      <c r="D3249" s="1" t="s">
        <v>20711</v>
      </c>
      <c r="E3249" s="1" t="s">
        <v>17087</v>
      </c>
      <c r="F3249" s="1" t="s">
        <v>17178</v>
      </c>
      <c r="G3249" s="1" t="s">
        <v>36811</v>
      </c>
    </row>
    <row r="3250" spans="1:7" x14ac:dyDescent="0.4">
      <c r="A3250" s="1" t="s">
        <v>3442</v>
      </c>
      <c r="B3250" s="2">
        <v>23149</v>
      </c>
      <c r="C3250" s="1" t="s">
        <v>104</v>
      </c>
      <c r="D3250" s="1" t="s">
        <v>20712</v>
      </c>
      <c r="E3250" s="1" t="s">
        <v>299</v>
      </c>
      <c r="F3250" s="1" t="s">
        <v>17224</v>
      </c>
      <c r="G3250" s="1" t="s">
        <v>36933</v>
      </c>
    </row>
    <row r="3251" spans="1:7" x14ac:dyDescent="0.4">
      <c r="A3251" s="1" t="s">
        <v>3443</v>
      </c>
      <c r="B3251" s="2">
        <v>30548</v>
      </c>
      <c r="C3251" s="1" t="s">
        <v>103</v>
      </c>
      <c r="D3251" s="1" t="s">
        <v>20713</v>
      </c>
      <c r="E3251" s="1" t="s">
        <v>17162</v>
      </c>
      <c r="F3251" s="1" t="s">
        <v>17683</v>
      </c>
      <c r="G3251" s="1" t="s">
        <v>36934</v>
      </c>
    </row>
    <row r="3252" spans="1:7" x14ac:dyDescent="0.4">
      <c r="A3252" s="1" t="s">
        <v>3444</v>
      </c>
      <c r="B3252" s="2">
        <v>22099</v>
      </c>
      <c r="C3252" s="1" t="s">
        <v>103</v>
      </c>
      <c r="D3252" s="1" t="s">
        <v>20714</v>
      </c>
      <c r="E3252" s="1" t="s">
        <v>298</v>
      </c>
      <c r="F3252" s="1" t="s">
        <v>17669</v>
      </c>
      <c r="G3252" s="1" t="s">
        <v>35168</v>
      </c>
    </row>
    <row r="3253" spans="1:7" x14ac:dyDescent="0.4">
      <c r="A3253" s="1" t="s">
        <v>3445</v>
      </c>
      <c r="B3253" s="2">
        <v>25163</v>
      </c>
      <c r="C3253" s="1" t="s">
        <v>103</v>
      </c>
      <c r="D3253" s="1" t="s">
        <v>20715</v>
      </c>
      <c r="E3253" s="1" t="s">
        <v>17047</v>
      </c>
      <c r="F3253" s="1" t="s">
        <v>18442</v>
      </c>
      <c r="G3253" s="1" t="s">
        <v>35483</v>
      </c>
    </row>
    <row r="3254" spans="1:7" x14ac:dyDescent="0.4">
      <c r="A3254" s="1" t="s">
        <v>3446</v>
      </c>
      <c r="B3254" s="2">
        <v>19220</v>
      </c>
      <c r="C3254" s="1" t="s">
        <v>103</v>
      </c>
      <c r="D3254" s="1" t="s">
        <v>20716</v>
      </c>
      <c r="E3254" s="1" t="s">
        <v>17090</v>
      </c>
      <c r="F3254" s="1" t="s">
        <v>18292</v>
      </c>
      <c r="G3254" s="1" t="s">
        <v>36935</v>
      </c>
    </row>
    <row r="3255" spans="1:7" x14ac:dyDescent="0.4">
      <c r="A3255" s="1" t="s">
        <v>3447</v>
      </c>
      <c r="B3255" s="2">
        <v>30503</v>
      </c>
      <c r="C3255" s="1" t="s">
        <v>103</v>
      </c>
      <c r="D3255" s="1" t="s">
        <v>20717</v>
      </c>
      <c r="E3255" s="1" t="s">
        <v>298</v>
      </c>
      <c r="F3255" s="1" t="s">
        <v>17722</v>
      </c>
      <c r="G3255" s="1" t="s">
        <v>36936</v>
      </c>
    </row>
    <row r="3256" spans="1:7" x14ac:dyDescent="0.4">
      <c r="A3256" s="1" t="s">
        <v>3448</v>
      </c>
      <c r="B3256" s="2">
        <v>27188</v>
      </c>
      <c r="C3256" s="1" t="s">
        <v>104</v>
      </c>
      <c r="D3256" s="1" t="s">
        <v>20718</v>
      </c>
      <c r="E3256" s="1" t="s">
        <v>17047</v>
      </c>
      <c r="F3256" s="1" t="s">
        <v>17429</v>
      </c>
      <c r="G3256" s="1" t="s">
        <v>36937</v>
      </c>
    </row>
    <row r="3257" spans="1:7" x14ac:dyDescent="0.4">
      <c r="A3257" s="1" t="s">
        <v>3449</v>
      </c>
      <c r="B3257" s="2">
        <v>26204</v>
      </c>
      <c r="C3257" s="1" t="s">
        <v>104</v>
      </c>
      <c r="D3257" s="1" t="s">
        <v>20719</v>
      </c>
      <c r="E3257" s="1" t="s">
        <v>17087</v>
      </c>
      <c r="F3257" s="1" t="s">
        <v>17955</v>
      </c>
      <c r="G3257" s="1" t="s">
        <v>36938</v>
      </c>
    </row>
    <row r="3258" spans="1:7" x14ac:dyDescent="0.4">
      <c r="A3258" s="1" t="s">
        <v>3450</v>
      </c>
      <c r="B3258" s="2">
        <v>27788</v>
      </c>
      <c r="C3258" s="1" t="s">
        <v>104</v>
      </c>
      <c r="D3258" s="1" t="s">
        <v>20720</v>
      </c>
      <c r="E3258" s="1" t="s">
        <v>17087</v>
      </c>
      <c r="F3258" s="1" t="s">
        <v>18896</v>
      </c>
      <c r="G3258" s="1" t="s">
        <v>36170</v>
      </c>
    </row>
    <row r="3259" spans="1:7" x14ac:dyDescent="0.4">
      <c r="A3259" s="1" t="s">
        <v>3451</v>
      </c>
      <c r="B3259" s="2">
        <v>26252</v>
      </c>
      <c r="C3259" s="1" t="s">
        <v>104</v>
      </c>
      <c r="D3259" s="1" t="s">
        <v>20721</v>
      </c>
      <c r="E3259" s="1" t="s">
        <v>298</v>
      </c>
      <c r="F3259" s="1" t="s">
        <v>17506</v>
      </c>
      <c r="G3259" s="1" t="s">
        <v>36939</v>
      </c>
    </row>
    <row r="3260" spans="1:7" x14ac:dyDescent="0.4">
      <c r="A3260" s="1" t="s">
        <v>3452</v>
      </c>
      <c r="B3260" s="2">
        <v>27411</v>
      </c>
      <c r="C3260" s="1" t="s">
        <v>103</v>
      </c>
      <c r="D3260" s="1" t="s">
        <v>20722</v>
      </c>
      <c r="E3260" s="1" t="s">
        <v>17054</v>
      </c>
      <c r="F3260" s="1" t="s">
        <v>17188</v>
      </c>
      <c r="G3260" s="1" t="s">
        <v>36940</v>
      </c>
    </row>
    <row r="3261" spans="1:7" x14ac:dyDescent="0.4">
      <c r="A3261" s="1" t="s">
        <v>3453</v>
      </c>
      <c r="B3261" s="2">
        <v>25944</v>
      </c>
      <c r="C3261" s="1" t="s">
        <v>104</v>
      </c>
      <c r="D3261" s="1" t="s">
        <v>20723</v>
      </c>
      <c r="E3261" s="1" t="s">
        <v>17087</v>
      </c>
      <c r="F3261" s="1" t="s">
        <v>17559</v>
      </c>
      <c r="G3261" s="1" t="s">
        <v>36941</v>
      </c>
    </row>
    <row r="3262" spans="1:7" x14ac:dyDescent="0.4">
      <c r="A3262" s="1" t="s">
        <v>3454</v>
      </c>
      <c r="B3262" s="2">
        <v>30884</v>
      </c>
      <c r="C3262" s="1" t="s">
        <v>104</v>
      </c>
      <c r="D3262" s="1" t="s">
        <v>20724</v>
      </c>
      <c r="E3262" s="1" t="s">
        <v>298</v>
      </c>
      <c r="F3262" s="1" t="s">
        <v>17292</v>
      </c>
      <c r="G3262" s="1" t="s">
        <v>36942</v>
      </c>
    </row>
    <row r="3263" spans="1:7" x14ac:dyDescent="0.4">
      <c r="A3263" s="1" t="s">
        <v>3455</v>
      </c>
      <c r="B3263" s="2">
        <v>17549</v>
      </c>
      <c r="C3263" s="1" t="s">
        <v>104</v>
      </c>
      <c r="D3263" s="1" t="s">
        <v>20725</v>
      </c>
      <c r="E3263" s="1" t="s">
        <v>17041</v>
      </c>
      <c r="F3263" s="1" t="s">
        <v>17141</v>
      </c>
      <c r="G3263" s="1" t="s">
        <v>36943</v>
      </c>
    </row>
    <row r="3264" spans="1:7" x14ac:dyDescent="0.4">
      <c r="A3264" s="1" t="s">
        <v>3456</v>
      </c>
      <c r="B3264" s="2">
        <v>35010</v>
      </c>
      <c r="C3264" s="1" t="s">
        <v>104</v>
      </c>
      <c r="D3264" s="1" t="s">
        <v>20726</v>
      </c>
      <c r="E3264" s="1" t="s">
        <v>17057</v>
      </c>
      <c r="F3264" s="1" t="s">
        <v>17351</v>
      </c>
      <c r="G3264" s="1" t="s">
        <v>36944</v>
      </c>
    </row>
    <row r="3265" spans="1:7" x14ac:dyDescent="0.4">
      <c r="A3265" s="1" t="s">
        <v>3457</v>
      </c>
      <c r="B3265" s="2">
        <v>19810</v>
      </c>
      <c r="C3265" s="1" t="s">
        <v>104</v>
      </c>
      <c r="D3265" s="1" t="s">
        <v>20727</v>
      </c>
      <c r="E3265" s="1" t="s">
        <v>17063</v>
      </c>
      <c r="F3265" s="1" t="s">
        <v>18295</v>
      </c>
      <c r="G3265" s="1" t="s">
        <v>36945</v>
      </c>
    </row>
    <row r="3266" spans="1:7" x14ac:dyDescent="0.4">
      <c r="A3266" s="1" t="s">
        <v>3458</v>
      </c>
      <c r="B3266" s="2">
        <v>18689</v>
      </c>
      <c r="C3266" s="1" t="s">
        <v>104</v>
      </c>
      <c r="D3266" s="1" t="s">
        <v>20728</v>
      </c>
      <c r="E3266" s="1" t="s">
        <v>17162</v>
      </c>
      <c r="F3266" s="1" t="s">
        <v>17673</v>
      </c>
      <c r="G3266" s="1" t="s">
        <v>35446</v>
      </c>
    </row>
    <row r="3267" spans="1:7" x14ac:dyDescent="0.4">
      <c r="A3267" s="1" t="s">
        <v>3459</v>
      </c>
      <c r="B3267" s="2">
        <v>22004</v>
      </c>
      <c r="C3267" s="1" t="s">
        <v>104</v>
      </c>
      <c r="D3267" s="1" t="s">
        <v>20729</v>
      </c>
      <c r="E3267" s="1" t="s">
        <v>17087</v>
      </c>
      <c r="F3267" s="1" t="s">
        <v>18132</v>
      </c>
      <c r="G3267" s="1" t="s">
        <v>36946</v>
      </c>
    </row>
    <row r="3268" spans="1:7" x14ac:dyDescent="0.4">
      <c r="A3268" s="1" t="s">
        <v>3460</v>
      </c>
      <c r="B3268" s="2">
        <v>26723</v>
      </c>
      <c r="C3268" s="1" t="s">
        <v>104</v>
      </c>
      <c r="D3268" s="1" t="s">
        <v>20730</v>
      </c>
      <c r="E3268" s="1" t="s">
        <v>17044</v>
      </c>
      <c r="F3268" s="1" t="s">
        <v>17083</v>
      </c>
      <c r="G3268" s="1" t="s">
        <v>36947</v>
      </c>
    </row>
    <row r="3269" spans="1:7" x14ac:dyDescent="0.4">
      <c r="A3269" s="1" t="s">
        <v>3461</v>
      </c>
      <c r="B3269" s="2">
        <v>33893</v>
      </c>
      <c r="C3269" s="1" t="s">
        <v>103</v>
      </c>
      <c r="D3269" s="1" t="s">
        <v>20731</v>
      </c>
      <c r="E3269" s="1" t="s">
        <v>298</v>
      </c>
      <c r="F3269" s="1" t="s">
        <v>18618</v>
      </c>
      <c r="G3269" s="1" t="s">
        <v>36948</v>
      </c>
    </row>
    <row r="3270" spans="1:7" x14ac:dyDescent="0.4">
      <c r="A3270" s="1" t="s">
        <v>3462</v>
      </c>
      <c r="B3270" s="2">
        <v>25170</v>
      </c>
      <c r="C3270" s="1" t="s">
        <v>104</v>
      </c>
      <c r="D3270" s="1" t="s">
        <v>20732</v>
      </c>
      <c r="E3270" s="1" t="s">
        <v>297</v>
      </c>
      <c r="F3270" s="1" t="s">
        <v>17188</v>
      </c>
      <c r="G3270" s="1" t="s">
        <v>36388</v>
      </c>
    </row>
    <row r="3271" spans="1:7" x14ac:dyDescent="0.4">
      <c r="A3271" s="1" t="s">
        <v>3463</v>
      </c>
      <c r="B3271" s="2">
        <v>28954</v>
      </c>
      <c r="C3271" s="1" t="s">
        <v>104</v>
      </c>
      <c r="D3271" s="1" t="s">
        <v>20733</v>
      </c>
      <c r="E3271" s="1" t="s">
        <v>297</v>
      </c>
      <c r="F3271" s="1" t="s">
        <v>17037</v>
      </c>
      <c r="G3271" s="1" t="s">
        <v>36949</v>
      </c>
    </row>
    <row r="3272" spans="1:7" x14ac:dyDescent="0.4">
      <c r="A3272" s="1" t="s">
        <v>3464</v>
      </c>
      <c r="B3272" s="2">
        <v>35024</v>
      </c>
      <c r="C3272" s="1" t="s">
        <v>104</v>
      </c>
      <c r="D3272" s="1" t="s">
        <v>20734</v>
      </c>
      <c r="E3272" s="1" t="s">
        <v>297</v>
      </c>
      <c r="F3272" s="1" t="s">
        <v>18328</v>
      </c>
      <c r="G3272" s="1" t="s">
        <v>36950</v>
      </c>
    </row>
    <row r="3273" spans="1:7" x14ac:dyDescent="0.4">
      <c r="A3273" s="1" t="s">
        <v>3465</v>
      </c>
      <c r="B3273" s="2">
        <v>23197</v>
      </c>
      <c r="C3273" s="1" t="s">
        <v>104</v>
      </c>
      <c r="D3273" s="1" t="s">
        <v>20735</v>
      </c>
      <c r="E3273" s="1" t="s">
        <v>298</v>
      </c>
      <c r="F3273" s="1" t="s">
        <v>17171</v>
      </c>
      <c r="G3273" s="1" t="s">
        <v>35930</v>
      </c>
    </row>
    <row r="3274" spans="1:7" x14ac:dyDescent="0.4">
      <c r="A3274" s="1" t="s">
        <v>3466</v>
      </c>
      <c r="B3274" s="2">
        <v>21991</v>
      </c>
      <c r="C3274" s="1" t="s">
        <v>103</v>
      </c>
      <c r="D3274" s="1" t="s">
        <v>20736</v>
      </c>
      <c r="E3274" s="1" t="s">
        <v>17041</v>
      </c>
      <c r="F3274" s="1" t="s">
        <v>18874</v>
      </c>
      <c r="G3274" s="1" t="s">
        <v>36951</v>
      </c>
    </row>
    <row r="3275" spans="1:7" x14ac:dyDescent="0.4">
      <c r="A3275" s="1" t="s">
        <v>3467</v>
      </c>
      <c r="B3275" s="2">
        <v>28803</v>
      </c>
      <c r="C3275" s="1" t="s">
        <v>103</v>
      </c>
      <c r="D3275" s="1" t="s">
        <v>20737</v>
      </c>
      <c r="E3275" s="1" t="s">
        <v>298</v>
      </c>
      <c r="F3275" s="1" t="s">
        <v>17562</v>
      </c>
      <c r="G3275" s="1" t="s">
        <v>36952</v>
      </c>
    </row>
    <row r="3276" spans="1:7" x14ac:dyDescent="0.4">
      <c r="A3276" s="1" t="s">
        <v>3468</v>
      </c>
      <c r="B3276" s="2">
        <v>17228</v>
      </c>
      <c r="C3276" s="1" t="s">
        <v>103</v>
      </c>
      <c r="D3276" s="1" t="s">
        <v>20738</v>
      </c>
      <c r="E3276" s="1" t="s">
        <v>17047</v>
      </c>
      <c r="F3276" s="1" t="s">
        <v>17800</v>
      </c>
      <c r="G3276" s="1" t="s">
        <v>35896</v>
      </c>
    </row>
    <row r="3277" spans="1:7" x14ac:dyDescent="0.4">
      <c r="A3277" s="1" t="s">
        <v>3469</v>
      </c>
      <c r="B3277" s="2">
        <v>21083</v>
      </c>
      <c r="C3277" s="1" t="s">
        <v>104</v>
      </c>
      <c r="D3277" s="1" t="s">
        <v>20739</v>
      </c>
      <c r="E3277" s="1" t="s">
        <v>17044</v>
      </c>
      <c r="F3277" s="1" t="s">
        <v>17468</v>
      </c>
      <c r="G3277" s="1" t="s">
        <v>34964</v>
      </c>
    </row>
    <row r="3278" spans="1:7" x14ac:dyDescent="0.4">
      <c r="A3278" s="1" t="s">
        <v>3470</v>
      </c>
      <c r="B3278" s="2">
        <v>28156</v>
      </c>
      <c r="C3278" s="1" t="s">
        <v>104</v>
      </c>
      <c r="D3278" s="1" t="s">
        <v>20740</v>
      </c>
      <c r="E3278" s="1" t="s">
        <v>298</v>
      </c>
      <c r="F3278" s="1" t="s">
        <v>17399</v>
      </c>
      <c r="G3278" s="1" t="s">
        <v>36111</v>
      </c>
    </row>
    <row r="3279" spans="1:7" x14ac:dyDescent="0.4">
      <c r="A3279" s="1" t="s">
        <v>3471</v>
      </c>
      <c r="B3279" s="2">
        <v>26580</v>
      </c>
      <c r="C3279" s="1" t="s">
        <v>103</v>
      </c>
      <c r="D3279" s="1" t="s">
        <v>20741</v>
      </c>
      <c r="E3279" s="1" t="s">
        <v>17087</v>
      </c>
      <c r="F3279" s="1" t="s">
        <v>17518</v>
      </c>
      <c r="G3279" s="1" t="s">
        <v>36542</v>
      </c>
    </row>
    <row r="3280" spans="1:7" x14ac:dyDescent="0.4">
      <c r="A3280" s="1" t="s">
        <v>3472</v>
      </c>
      <c r="B3280" s="2">
        <v>22206</v>
      </c>
      <c r="C3280" s="1" t="s">
        <v>104</v>
      </c>
      <c r="D3280" s="1" t="s">
        <v>20742</v>
      </c>
      <c r="E3280" s="1" t="s">
        <v>17162</v>
      </c>
      <c r="F3280" s="1" t="s">
        <v>17259</v>
      </c>
      <c r="G3280" s="1" t="s">
        <v>36953</v>
      </c>
    </row>
    <row r="3281" spans="1:7" x14ac:dyDescent="0.4">
      <c r="A3281" s="1" t="s">
        <v>3473</v>
      </c>
      <c r="B3281" s="2">
        <v>33543</v>
      </c>
      <c r="C3281" s="1" t="s">
        <v>104</v>
      </c>
      <c r="D3281" s="1" t="s">
        <v>20743</v>
      </c>
      <c r="E3281" s="1" t="s">
        <v>17087</v>
      </c>
      <c r="F3281" s="1" t="s">
        <v>17137</v>
      </c>
      <c r="G3281" s="1" t="s">
        <v>36954</v>
      </c>
    </row>
    <row r="3282" spans="1:7" x14ac:dyDescent="0.4">
      <c r="A3282" s="1" t="s">
        <v>3474</v>
      </c>
      <c r="B3282" s="2">
        <v>21719</v>
      </c>
      <c r="C3282" s="1" t="s">
        <v>103</v>
      </c>
      <c r="D3282" s="1" t="s">
        <v>20744</v>
      </c>
      <c r="E3282" s="1" t="s">
        <v>17044</v>
      </c>
      <c r="F3282" s="1" t="s">
        <v>17243</v>
      </c>
      <c r="G3282" s="1" t="s">
        <v>36955</v>
      </c>
    </row>
    <row r="3283" spans="1:7" x14ac:dyDescent="0.4">
      <c r="A3283" s="1" t="s">
        <v>3475</v>
      </c>
      <c r="B3283" s="2">
        <v>31876</v>
      </c>
      <c r="C3283" s="1" t="s">
        <v>103</v>
      </c>
      <c r="D3283" s="1" t="s">
        <v>20745</v>
      </c>
      <c r="E3283" s="1" t="s">
        <v>17063</v>
      </c>
      <c r="F3283" s="1" t="s">
        <v>17114</v>
      </c>
      <c r="G3283" s="1" t="s">
        <v>35118</v>
      </c>
    </row>
    <row r="3284" spans="1:7" x14ac:dyDescent="0.4">
      <c r="A3284" s="1" t="s">
        <v>3476</v>
      </c>
      <c r="B3284" s="2">
        <v>30766</v>
      </c>
      <c r="C3284" s="1" t="s">
        <v>103</v>
      </c>
      <c r="D3284" s="1" t="s">
        <v>20746</v>
      </c>
      <c r="E3284" s="1" t="s">
        <v>17087</v>
      </c>
      <c r="F3284" s="1" t="s">
        <v>17247</v>
      </c>
      <c r="G3284" s="1" t="s">
        <v>36956</v>
      </c>
    </row>
    <row r="3285" spans="1:7" x14ac:dyDescent="0.4">
      <c r="A3285" s="1" t="s">
        <v>3477</v>
      </c>
      <c r="B3285" s="2">
        <v>34002</v>
      </c>
      <c r="C3285" s="1" t="s">
        <v>103</v>
      </c>
      <c r="D3285" s="1" t="s">
        <v>20747</v>
      </c>
      <c r="E3285" s="1" t="s">
        <v>17054</v>
      </c>
      <c r="F3285" s="1" t="s">
        <v>17894</v>
      </c>
      <c r="G3285" s="1" t="s">
        <v>35969</v>
      </c>
    </row>
    <row r="3286" spans="1:7" x14ac:dyDescent="0.4">
      <c r="A3286" s="1" t="s">
        <v>3478</v>
      </c>
      <c r="B3286" s="2">
        <v>23133</v>
      </c>
      <c r="C3286" s="1" t="s">
        <v>103</v>
      </c>
      <c r="D3286" s="1" t="s">
        <v>20749</v>
      </c>
      <c r="E3286" s="1" t="s">
        <v>17060</v>
      </c>
      <c r="F3286" s="1" t="s">
        <v>20748</v>
      </c>
      <c r="G3286" s="1" t="s">
        <v>36957</v>
      </c>
    </row>
    <row r="3287" spans="1:7" x14ac:dyDescent="0.4">
      <c r="A3287" s="1" t="s">
        <v>3479</v>
      </c>
      <c r="B3287" s="2">
        <v>29954</v>
      </c>
      <c r="C3287" s="1" t="s">
        <v>103</v>
      </c>
      <c r="D3287" s="1" t="s">
        <v>20750</v>
      </c>
      <c r="E3287" s="1" t="s">
        <v>17162</v>
      </c>
      <c r="F3287" s="1" t="s">
        <v>17300</v>
      </c>
      <c r="G3287" s="1" t="s">
        <v>36282</v>
      </c>
    </row>
    <row r="3288" spans="1:7" x14ac:dyDescent="0.4">
      <c r="A3288" s="1" t="s">
        <v>3480</v>
      </c>
      <c r="B3288" s="2">
        <v>24225</v>
      </c>
      <c r="C3288" s="1" t="s">
        <v>103</v>
      </c>
      <c r="D3288" s="1" t="s">
        <v>20751</v>
      </c>
      <c r="E3288" s="1" t="s">
        <v>17087</v>
      </c>
      <c r="F3288" s="1" t="s">
        <v>17550</v>
      </c>
      <c r="G3288" s="1" t="s">
        <v>36511</v>
      </c>
    </row>
    <row r="3289" spans="1:7" x14ac:dyDescent="0.4">
      <c r="A3289" s="1" t="s">
        <v>3481</v>
      </c>
      <c r="B3289" s="2">
        <v>18095</v>
      </c>
      <c r="C3289" s="1" t="s">
        <v>104</v>
      </c>
      <c r="D3289" s="1" t="s">
        <v>20752</v>
      </c>
      <c r="E3289" s="1" t="s">
        <v>298</v>
      </c>
      <c r="F3289" s="1" t="s">
        <v>17095</v>
      </c>
      <c r="G3289" s="1" t="s">
        <v>36958</v>
      </c>
    </row>
    <row r="3290" spans="1:7" x14ac:dyDescent="0.4">
      <c r="A3290" s="1" t="s">
        <v>3482</v>
      </c>
      <c r="B3290" s="2">
        <v>27652</v>
      </c>
      <c r="C3290" s="1" t="s">
        <v>104</v>
      </c>
      <c r="D3290" s="1" t="s">
        <v>20753</v>
      </c>
      <c r="E3290" s="1" t="s">
        <v>17041</v>
      </c>
      <c r="F3290" s="1" t="s">
        <v>18028</v>
      </c>
      <c r="G3290" s="1" t="s">
        <v>36720</v>
      </c>
    </row>
    <row r="3291" spans="1:7" x14ac:dyDescent="0.4">
      <c r="A3291" s="1" t="s">
        <v>3483</v>
      </c>
      <c r="B3291" s="2">
        <v>20642</v>
      </c>
      <c r="C3291" s="1" t="s">
        <v>104</v>
      </c>
      <c r="D3291" s="1" t="s">
        <v>20754</v>
      </c>
      <c r="E3291" s="1" t="s">
        <v>17162</v>
      </c>
      <c r="F3291" s="1" t="s">
        <v>17267</v>
      </c>
      <c r="G3291" s="1" t="s">
        <v>34602</v>
      </c>
    </row>
    <row r="3292" spans="1:7" x14ac:dyDescent="0.4">
      <c r="A3292" s="1" t="s">
        <v>3484</v>
      </c>
      <c r="B3292" s="2">
        <v>20892</v>
      </c>
      <c r="C3292" s="1" t="s">
        <v>104</v>
      </c>
      <c r="D3292" s="1" t="s">
        <v>20755</v>
      </c>
      <c r="E3292" s="1" t="s">
        <v>17054</v>
      </c>
      <c r="F3292" s="1" t="s">
        <v>18993</v>
      </c>
      <c r="G3292" s="1" t="s">
        <v>36959</v>
      </c>
    </row>
    <row r="3293" spans="1:7" x14ac:dyDescent="0.4">
      <c r="A3293" s="1" t="s">
        <v>3485</v>
      </c>
      <c r="B3293" s="2">
        <v>28730</v>
      </c>
      <c r="C3293" s="1" t="s">
        <v>104</v>
      </c>
      <c r="D3293" s="1" t="s">
        <v>20756</v>
      </c>
      <c r="E3293" s="1" t="s">
        <v>17054</v>
      </c>
      <c r="F3293" s="1" t="s">
        <v>17292</v>
      </c>
      <c r="G3293" s="1" t="s">
        <v>35443</v>
      </c>
    </row>
    <row r="3294" spans="1:7" x14ac:dyDescent="0.4">
      <c r="A3294" s="1" t="s">
        <v>3486</v>
      </c>
      <c r="B3294" s="2">
        <v>30438</v>
      </c>
      <c r="C3294" s="1" t="s">
        <v>103</v>
      </c>
      <c r="D3294" s="1" t="s">
        <v>20757</v>
      </c>
      <c r="E3294" s="1" t="s">
        <v>17063</v>
      </c>
      <c r="F3294" s="1" t="s">
        <v>17493</v>
      </c>
      <c r="G3294" s="1" t="s">
        <v>34765</v>
      </c>
    </row>
    <row r="3295" spans="1:7" x14ac:dyDescent="0.4">
      <c r="A3295" s="1" t="s">
        <v>3487</v>
      </c>
      <c r="B3295" s="2">
        <v>21784</v>
      </c>
      <c r="C3295" s="1" t="s">
        <v>103</v>
      </c>
      <c r="D3295" s="1" t="s">
        <v>20758</v>
      </c>
      <c r="E3295" s="1" t="s">
        <v>17057</v>
      </c>
      <c r="F3295" s="1" t="s">
        <v>17064</v>
      </c>
      <c r="G3295" s="1" t="s">
        <v>36960</v>
      </c>
    </row>
    <row r="3296" spans="1:7" x14ac:dyDescent="0.4">
      <c r="A3296" s="1" t="s">
        <v>3488</v>
      </c>
      <c r="B3296" s="2">
        <v>27308</v>
      </c>
      <c r="C3296" s="1" t="s">
        <v>104</v>
      </c>
      <c r="D3296" s="1" t="s">
        <v>20759</v>
      </c>
      <c r="E3296" s="1" t="s">
        <v>17041</v>
      </c>
      <c r="F3296" s="1" t="s">
        <v>17542</v>
      </c>
      <c r="G3296" s="1" t="s">
        <v>34491</v>
      </c>
    </row>
    <row r="3297" spans="1:7" x14ac:dyDescent="0.4">
      <c r="A3297" s="1" t="s">
        <v>3489</v>
      </c>
      <c r="B3297" s="2">
        <v>23372</v>
      </c>
      <c r="C3297" s="1" t="s">
        <v>104</v>
      </c>
      <c r="D3297" s="1" t="s">
        <v>20760</v>
      </c>
      <c r="E3297" s="1" t="s">
        <v>17054</v>
      </c>
      <c r="F3297" s="1" t="s">
        <v>17500</v>
      </c>
      <c r="G3297" s="1" t="s">
        <v>36961</v>
      </c>
    </row>
    <row r="3298" spans="1:7" x14ac:dyDescent="0.4">
      <c r="A3298" s="1" t="s">
        <v>3490</v>
      </c>
      <c r="B3298" s="2">
        <v>28256</v>
      </c>
      <c r="C3298" s="1" t="s">
        <v>104</v>
      </c>
      <c r="D3298" s="1" t="s">
        <v>20761</v>
      </c>
      <c r="E3298" s="1" t="s">
        <v>297</v>
      </c>
      <c r="F3298" s="1" t="s">
        <v>17785</v>
      </c>
      <c r="G3298" s="1" t="s">
        <v>36962</v>
      </c>
    </row>
    <row r="3299" spans="1:7" x14ac:dyDescent="0.4">
      <c r="A3299" s="1" t="s">
        <v>3491</v>
      </c>
      <c r="B3299" s="2">
        <v>22079</v>
      </c>
      <c r="C3299" s="1" t="s">
        <v>103</v>
      </c>
      <c r="D3299" s="1" t="s">
        <v>20762</v>
      </c>
      <c r="E3299" s="1" t="s">
        <v>17047</v>
      </c>
      <c r="F3299" s="1" t="s">
        <v>17333</v>
      </c>
      <c r="G3299" s="1" t="s">
        <v>35526</v>
      </c>
    </row>
    <row r="3300" spans="1:7" x14ac:dyDescent="0.4">
      <c r="A3300" s="1" t="s">
        <v>3492</v>
      </c>
      <c r="B3300" s="2">
        <v>35758</v>
      </c>
      <c r="C3300" s="1" t="s">
        <v>103</v>
      </c>
      <c r="D3300" s="1" t="s">
        <v>20763</v>
      </c>
      <c r="E3300" s="1" t="s">
        <v>17063</v>
      </c>
      <c r="F3300" s="1" t="s">
        <v>17305</v>
      </c>
      <c r="G3300" s="1" t="s">
        <v>36963</v>
      </c>
    </row>
    <row r="3301" spans="1:7" x14ac:dyDescent="0.4">
      <c r="A3301" s="1" t="s">
        <v>3493</v>
      </c>
      <c r="B3301" s="2">
        <v>24591</v>
      </c>
      <c r="C3301" s="1" t="s">
        <v>103</v>
      </c>
      <c r="D3301" s="1" t="s">
        <v>20764</v>
      </c>
      <c r="E3301" s="1" t="s">
        <v>17054</v>
      </c>
      <c r="F3301" s="1" t="s">
        <v>17200</v>
      </c>
      <c r="G3301" s="1" t="s">
        <v>36964</v>
      </c>
    </row>
    <row r="3302" spans="1:7" x14ac:dyDescent="0.4">
      <c r="A3302" s="1" t="s">
        <v>3494</v>
      </c>
      <c r="B3302" s="2">
        <v>35392</v>
      </c>
      <c r="C3302" s="1" t="s">
        <v>104</v>
      </c>
      <c r="D3302" s="1" t="s">
        <v>20765</v>
      </c>
      <c r="E3302" s="1" t="s">
        <v>17044</v>
      </c>
      <c r="F3302" s="1" t="s">
        <v>18295</v>
      </c>
      <c r="G3302" s="1" t="s">
        <v>36965</v>
      </c>
    </row>
    <row r="3303" spans="1:7" x14ac:dyDescent="0.4">
      <c r="A3303" s="1" t="s">
        <v>3495</v>
      </c>
      <c r="B3303" s="2">
        <v>28011</v>
      </c>
      <c r="C3303" s="1" t="s">
        <v>104</v>
      </c>
      <c r="D3303" s="1" t="s">
        <v>20766</v>
      </c>
      <c r="E3303" s="1" t="s">
        <v>17047</v>
      </c>
      <c r="F3303" s="1" t="s">
        <v>17097</v>
      </c>
      <c r="G3303" s="1" t="s">
        <v>36966</v>
      </c>
    </row>
    <row r="3304" spans="1:7" x14ac:dyDescent="0.4">
      <c r="A3304" s="1" t="s">
        <v>3496</v>
      </c>
      <c r="B3304" s="2">
        <v>23284</v>
      </c>
      <c r="C3304" s="1" t="s">
        <v>104</v>
      </c>
      <c r="D3304" s="1" t="s">
        <v>20767</v>
      </c>
      <c r="E3304" s="1" t="s">
        <v>17041</v>
      </c>
      <c r="F3304" s="1" t="s">
        <v>17068</v>
      </c>
      <c r="G3304" s="1" t="s">
        <v>36967</v>
      </c>
    </row>
    <row r="3305" spans="1:7" x14ac:dyDescent="0.4">
      <c r="A3305" s="1" t="s">
        <v>3497</v>
      </c>
      <c r="B3305" s="2">
        <v>27433</v>
      </c>
      <c r="C3305" s="1" t="s">
        <v>104</v>
      </c>
      <c r="D3305" s="1" t="s">
        <v>20768</v>
      </c>
      <c r="E3305" s="1" t="s">
        <v>17044</v>
      </c>
      <c r="F3305" s="1" t="s">
        <v>17114</v>
      </c>
      <c r="G3305" s="1" t="s">
        <v>35305</v>
      </c>
    </row>
    <row r="3306" spans="1:7" x14ac:dyDescent="0.4">
      <c r="A3306" s="1" t="s">
        <v>3498</v>
      </c>
      <c r="B3306" s="2">
        <v>28954</v>
      </c>
      <c r="C3306" s="1" t="s">
        <v>104</v>
      </c>
      <c r="D3306" s="1" t="s">
        <v>20769</v>
      </c>
      <c r="E3306" s="1" t="s">
        <v>17162</v>
      </c>
      <c r="F3306" s="1" t="s">
        <v>17052</v>
      </c>
      <c r="G3306" s="1" t="s">
        <v>36968</v>
      </c>
    </row>
    <row r="3307" spans="1:7" x14ac:dyDescent="0.4">
      <c r="A3307" s="1" t="s">
        <v>3499</v>
      </c>
      <c r="B3307" s="2">
        <v>23173</v>
      </c>
      <c r="C3307" s="1" t="s">
        <v>104</v>
      </c>
      <c r="D3307" s="1" t="s">
        <v>20770</v>
      </c>
      <c r="E3307" s="1" t="s">
        <v>17087</v>
      </c>
      <c r="F3307" s="1" t="s">
        <v>17733</v>
      </c>
      <c r="G3307" s="1" t="s">
        <v>36969</v>
      </c>
    </row>
    <row r="3308" spans="1:7" x14ac:dyDescent="0.4">
      <c r="A3308" s="1" t="s">
        <v>3500</v>
      </c>
      <c r="B3308" s="2">
        <v>29040</v>
      </c>
      <c r="C3308" s="1" t="s">
        <v>103</v>
      </c>
      <c r="D3308" s="1" t="s">
        <v>20771</v>
      </c>
      <c r="E3308" s="1" t="s">
        <v>17060</v>
      </c>
      <c r="F3308" s="1" t="s">
        <v>17165</v>
      </c>
      <c r="G3308" s="1" t="s">
        <v>36970</v>
      </c>
    </row>
    <row r="3309" spans="1:7" x14ac:dyDescent="0.4">
      <c r="A3309" s="1" t="s">
        <v>3501</v>
      </c>
      <c r="B3309" s="2">
        <v>25601</v>
      </c>
      <c r="C3309" s="1" t="s">
        <v>103</v>
      </c>
      <c r="D3309" s="1" t="s">
        <v>20772</v>
      </c>
      <c r="E3309" s="1" t="s">
        <v>17054</v>
      </c>
      <c r="F3309" s="1" t="s">
        <v>17309</v>
      </c>
      <c r="G3309" s="1" t="s">
        <v>36971</v>
      </c>
    </row>
    <row r="3310" spans="1:7" x14ac:dyDescent="0.4">
      <c r="A3310" s="1" t="s">
        <v>3502</v>
      </c>
      <c r="B3310" s="2">
        <v>22921</v>
      </c>
      <c r="C3310" s="1" t="s">
        <v>104</v>
      </c>
      <c r="D3310" s="1" t="s">
        <v>20773</v>
      </c>
      <c r="E3310" s="1" t="s">
        <v>17044</v>
      </c>
      <c r="F3310" s="1" t="s">
        <v>17849</v>
      </c>
      <c r="G3310" s="1" t="s">
        <v>34817</v>
      </c>
    </row>
    <row r="3311" spans="1:7" x14ac:dyDescent="0.4">
      <c r="A3311" s="1" t="s">
        <v>3503</v>
      </c>
      <c r="B3311" s="2">
        <v>25966</v>
      </c>
      <c r="C3311" s="1" t="s">
        <v>103</v>
      </c>
      <c r="D3311" s="1" t="s">
        <v>20774</v>
      </c>
      <c r="E3311" s="1" t="s">
        <v>298</v>
      </c>
      <c r="F3311" s="1" t="s">
        <v>17401</v>
      </c>
      <c r="G3311" s="1" t="s">
        <v>36972</v>
      </c>
    </row>
    <row r="3312" spans="1:7" x14ac:dyDescent="0.4">
      <c r="A3312" s="1" t="s">
        <v>3504</v>
      </c>
      <c r="B3312" s="2">
        <v>23827</v>
      </c>
      <c r="C3312" s="1" t="s">
        <v>104</v>
      </c>
      <c r="D3312" s="1" t="s">
        <v>20775</v>
      </c>
      <c r="E3312" s="1" t="s">
        <v>299</v>
      </c>
      <c r="F3312" s="1" t="s">
        <v>17514</v>
      </c>
      <c r="G3312" s="1" t="s">
        <v>36973</v>
      </c>
    </row>
    <row r="3313" spans="1:7" x14ac:dyDescent="0.4">
      <c r="A3313" s="1" t="s">
        <v>3505</v>
      </c>
      <c r="B3313" s="2">
        <v>27761</v>
      </c>
      <c r="C3313" s="1" t="s">
        <v>104</v>
      </c>
      <c r="D3313" s="1" t="s">
        <v>20776</v>
      </c>
      <c r="E3313" s="1" t="s">
        <v>298</v>
      </c>
      <c r="F3313" s="1" t="s">
        <v>17573</v>
      </c>
      <c r="G3313" s="1" t="s">
        <v>36974</v>
      </c>
    </row>
    <row r="3314" spans="1:7" x14ac:dyDescent="0.4">
      <c r="A3314" s="1" t="s">
        <v>3506</v>
      </c>
      <c r="B3314" s="2">
        <v>28351</v>
      </c>
      <c r="C3314" s="1" t="s">
        <v>104</v>
      </c>
      <c r="D3314" s="1" t="s">
        <v>20777</v>
      </c>
      <c r="E3314" s="1" t="s">
        <v>17087</v>
      </c>
      <c r="F3314" s="1" t="s">
        <v>18258</v>
      </c>
      <c r="G3314" s="1" t="s">
        <v>36975</v>
      </c>
    </row>
    <row r="3315" spans="1:7" x14ac:dyDescent="0.4">
      <c r="A3315" s="1" t="s">
        <v>3507</v>
      </c>
      <c r="B3315" s="2">
        <v>20933</v>
      </c>
      <c r="C3315" s="1" t="s">
        <v>103</v>
      </c>
      <c r="D3315" s="1" t="s">
        <v>20778</v>
      </c>
      <c r="E3315" s="1" t="s">
        <v>17044</v>
      </c>
      <c r="F3315" s="1" t="s">
        <v>17835</v>
      </c>
      <c r="G3315" s="1" t="s">
        <v>34594</v>
      </c>
    </row>
    <row r="3316" spans="1:7" x14ac:dyDescent="0.4">
      <c r="A3316" s="1" t="s">
        <v>3508</v>
      </c>
      <c r="B3316" s="2">
        <v>22719</v>
      </c>
      <c r="C3316" s="1" t="s">
        <v>103</v>
      </c>
      <c r="D3316" s="1" t="s">
        <v>20779</v>
      </c>
      <c r="E3316" s="1" t="s">
        <v>17054</v>
      </c>
      <c r="F3316" s="1" t="s">
        <v>18499</v>
      </c>
      <c r="G3316" s="1" t="s">
        <v>35979</v>
      </c>
    </row>
    <row r="3317" spans="1:7" x14ac:dyDescent="0.4">
      <c r="A3317" s="1" t="s">
        <v>3509</v>
      </c>
      <c r="B3317" s="2">
        <v>19526</v>
      </c>
      <c r="C3317" s="1" t="s">
        <v>104</v>
      </c>
      <c r="D3317" s="1" t="s">
        <v>20780</v>
      </c>
      <c r="E3317" s="1" t="s">
        <v>17044</v>
      </c>
      <c r="F3317" s="1" t="s">
        <v>17990</v>
      </c>
      <c r="G3317" s="1" t="s">
        <v>36199</v>
      </c>
    </row>
    <row r="3318" spans="1:7" x14ac:dyDescent="0.4">
      <c r="A3318" s="1" t="s">
        <v>3510</v>
      </c>
      <c r="B3318" s="2">
        <v>28213</v>
      </c>
      <c r="C3318" s="1" t="s">
        <v>104</v>
      </c>
      <c r="D3318" s="1" t="s">
        <v>20781</v>
      </c>
      <c r="E3318" s="1" t="s">
        <v>17044</v>
      </c>
      <c r="F3318" s="1" t="s">
        <v>17097</v>
      </c>
      <c r="G3318" s="1" t="s">
        <v>36976</v>
      </c>
    </row>
    <row r="3319" spans="1:7" x14ac:dyDescent="0.4">
      <c r="A3319" s="1" t="s">
        <v>3511</v>
      </c>
      <c r="B3319" s="2">
        <v>32919</v>
      </c>
      <c r="C3319" s="1" t="s">
        <v>104</v>
      </c>
      <c r="D3319" s="1" t="s">
        <v>20782</v>
      </c>
      <c r="E3319" s="1" t="s">
        <v>17090</v>
      </c>
      <c r="F3319" s="1" t="s">
        <v>17282</v>
      </c>
      <c r="G3319" s="1" t="s">
        <v>36977</v>
      </c>
    </row>
    <row r="3320" spans="1:7" x14ac:dyDescent="0.4">
      <c r="A3320" s="1" t="s">
        <v>3512</v>
      </c>
      <c r="B3320" s="2">
        <v>20443</v>
      </c>
      <c r="C3320" s="1" t="s">
        <v>104</v>
      </c>
      <c r="D3320" s="1" t="s">
        <v>20783</v>
      </c>
      <c r="E3320" s="1" t="s">
        <v>17044</v>
      </c>
      <c r="F3320" s="1" t="s">
        <v>17546</v>
      </c>
      <c r="G3320" s="1" t="s">
        <v>34618</v>
      </c>
    </row>
    <row r="3321" spans="1:7" x14ac:dyDescent="0.4">
      <c r="A3321" s="1" t="s">
        <v>3513</v>
      </c>
      <c r="B3321" s="2">
        <v>24013</v>
      </c>
      <c r="C3321" s="1" t="s">
        <v>103</v>
      </c>
      <c r="D3321" s="1" t="s">
        <v>20784</v>
      </c>
      <c r="E3321" s="1" t="s">
        <v>17087</v>
      </c>
      <c r="F3321" s="1" t="s">
        <v>17249</v>
      </c>
      <c r="G3321" s="1" t="s">
        <v>36978</v>
      </c>
    </row>
    <row r="3322" spans="1:7" x14ac:dyDescent="0.4">
      <c r="A3322" s="1" t="s">
        <v>3514</v>
      </c>
      <c r="B3322" s="2">
        <v>27807</v>
      </c>
      <c r="C3322" s="1" t="s">
        <v>104</v>
      </c>
      <c r="D3322" s="1" t="s">
        <v>20785</v>
      </c>
      <c r="E3322" s="1" t="s">
        <v>17090</v>
      </c>
      <c r="F3322" s="1" t="s">
        <v>17093</v>
      </c>
      <c r="G3322" s="1" t="s">
        <v>35168</v>
      </c>
    </row>
    <row r="3323" spans="1:7" x14ac:dyDescent="0.4">
      <c r="A3323" s="1" t="s">
        <v>3515</v>
      </c>
      <c r="B3323" s="2">
        <v>22152</v>
      </c>
      <c r="C3323" s="1" t="s">
        <v>103</v>
      </c>
      <c r="D3323" s="1" t="s">
        <v>20786</v>
      </c>
      <c r="E3323" s="1" t="s">
        <v>17060</v>
      </c>
      <c r="F3323" s="1" t="s">
        <v>17767</v>
      </c>
      <c r="G3323" s="1" t="s">
        <v>36979</v>
      </c>
    </row>
    <row r="3324" spans="1:7" x14ac:dyDescent="0.4">
      <c r="A3324" s="1" t="s">
        <v>3516</v>
      </c>
      <c r="B3324" s="2">
        <v>21510</v>
      </c>
      <c r="C3324" s="1" t="s">
        <v>104</v>
      </c>
      <c r="D3324" s="1" t="s">
        <v>20787</v>
      </c>
      <c r="E3324" s="1" t="s">
        <v>17162</v>
      </c>
      <c r="F3324" s="1" t="s">
        <v>17039</v>
      </c>
      <c r="G3324" s="1" t="s">
        <v>36980</v>
      </c>
    </row>
    <row r="3325" spans="1:7" x14ac:dyDescent="0.4">
      <c r="A3325" s="1" t="s">
        <v>3517</v>
      </c>
      <c r="B3325" s="2">
        <v>31011</v>
      </c>
      <c r="C3325" s="1" t="s">
        <v>104</v>
      </c>
      <c r="D3325" s="1" t="s">
        <v>20788</v>
      </c>
      <c r="E3325" s="1" t="s">
        <v>299</v>
      </c>
      <c r="F3325" s="1" t="s">
        <v>17383</v>
      </c>
      <c r="G3325" s="1" t="s">
        <v>36981</v>
      </c>
    </row>
    <row r="3326" spans="1:7" x14ac:dyDescent="0.4">
      <c r="A3326" s="1" t="s">
        <v>3518</v>
      </c>
      <c r="B3326" s="2">
        <v>33040</v>
      </c>
      <c r="C3326" s="1" t="s">
        <v>104</v>
      </c>
      <c r="D3326" s="1" t="s">
        <v>20789</v>
      </c>
      <c r="E3326" s="1" t="s">
        <v>297</v>
      </c>
      <c r="F3326" s="1" t="s">
        <v>17822</v>
      </c>
      <c r="G3326" s="1" t="s">
        <v>34608</v>
      </c>
    </row>
    <row r="3327" spans="1:7" x14ac:dyDescent="0.4">
      <c r="A3327" s="1" t="s">
        <v>3519</v>
      </c>
      <c r="B3327" s="2">
        <v>23732</v>
      </c>
      <c r="C3327" s="1" t="s">
        <v>104</v>
      </c>
      <c r="D3327" s="1" t="s">
        <v>20790</v>
      </c>
      <c r="E3327" s="1" t="s">
        <v>298</v>
      </c>
      <c r="F3327" s="1" t="s">
        <v>17132</v>
      </c>
      <c r="G3327" s="1" t="s">
        <v>36982</v>
      </c>
    </row>
    <row r="3328" spans="1:7" x14ac:dyDescent="0.4">
      <c r="A3328" s="1" t="s">
        <v>3520</v>
      </c>
      <c r="B3328" s="2">
        <v>18091</v>
      </c>
      <c r="C3328" s="1" t="s">
        <v>103</v>
      </c>
      <c r="D3328" s="1" t="s">
        <v>20791</v>
      </c>
      <c r="E3328" s="1" t="s">
        <v>17044</v>
      </c>
      <c r="F3328" s="1" t="s">
        <v>17575</v>
      </c>
      <c r="G3328" s="1" t="s">
        <v>36983</v>
      </c>
    </row>
    <row r="3329" spans="1:7" x14ac:dyDescent="0.4">
      <c r="A3329" s="1" t="s">
        <v>3521</v>
      </c>
      <c r="B3329" s="2">
        <v>33300</v>
      </c>
      <c r="C3329" s="1" t="s">
        <v>104</v>
      </c>
      <c r="D3329" s="1" t="s">
        <v>20792</v>
      </c>
      <c r="E3329" s="1" t="s">
        <v>17057</v>
      </c>
      <c r="F3329" s="1" t="s">
        <v>17399</v>
      </c>
      <c r="G3329" s="1" t="s">
        <v>35803</v>
      </c>
    </row>
    <row r="3330" spans="1:7" x14ac:dyDescent="0.4">
      <c r="A3330" s="1" t="s">
        <v>3522</v>
      </c>
      <c r="B3330" s="2">
        <v>23846</v>
      </c>
      <c r="C3330" s="1" t="s">
        <v>104</v>
      </c>
      <c r="D3330" s="1" t="s">
        <v>20793</v>
      </c>
      <c r="E3330" s="1" t="s">
        <v>17041</v>
      </c>
      <c r="F3330" s="1" t="s">
        <v>17883</v>
      </c>
      <c r="G3330" s="1" t="s">
        <v>36984</v>
      </c>
    </row>
    <row r="3331" spans="1:7" x14ac:dyDescent="0.4">
      <c r="A3331" s="1" t="s">
        <v>3523</v>
      </c>
      <c r="B3331" s="2">
        <v>35269</v>
      </c>
      <c r="C3331" s="1" t="s">
        <v>104</v>
      </c>
      <c r="D3331" s="1" t="s">
        <v>20794</v>
      </c>
      <c r="E3331" s="1" t="s">
        <v>298</v>
      </c>
      <c r="F3331" s="1" t="s">
        <v>17269</v>
      </c>
      <c r="G3331" s="1" t="s">
        <v>36985</v>
      </c>
    </row>
    <row r="3332" spans="1:7" x14ac:dyDescent="0.4">
      <c r="A3332" s="1" t="s">
        <v>3524</v>
      </c>
      <c r="B3332" s="2">
        <v>29274</v>
      </c>
      <c r="C3332" s="1" t="s">
        <v>104</v>
      </c>
      <c r="D3332" s="1" t="s">
        <v>20795</v>
      </c>
      <c r="E3332" s="1" t="s">
        <v>17054</v>
      </c>
      <c r="F3332" s="1" t="s">
        <v>17313</v>
      </c>
      <c r="G3332" s="1" t="s">
        <v>34651</v>
      </c>
    </row>
    <row r="3333" spans="1:7" x14ac:dyDescent="0.4">
      <c r="A3333" s="1" t="s">
        <v>3525</v>
      </c>
      <c r="B3333" s="2">
        <v>35783</v>
      </c>
      <c r="C3333" s="1" t="s">
        <v>103</v>
      </c>
      <c r="D3333" s="1" t="s">
        <v>20796</v>
      </c>
      <c r="E3333" s="1" t="s">
        <v>17047</v>
      </c>
      <c r="F3333" s="1" t="s">
        <v>18698</v>
      </c>
      <c r="G3333" s="1" t="s">
        <v>243</v>
      </c>
    </row>
    <row r="3334" spans="1:7" x14ac:dyDescent="0.4">
      <c r="A3334" s="1" t="s">
        <v>3526</v>
      </c>
      <c r="B3334" s="2">
        <v>28999</v>
      </c>
      <c r="C3334" s="1" t="s">
        <v>104</v>
      </c>
      <c r="D3334" s="1" t="s">
        <v>20797</v>
      </c>
      <c r="E3334" s="1" t="s">
        <v>17041</v>
      </c>
      <c r="F3334" s="1" t="s">
        <v>18372</v>
      </c>
      <c r="G3334" s="1" t="s">
        <v>36986</v>
      </c>
    </row>
    <row r="3335" spans="1:7" x14ac:dyDescent="0.4">
      <c r="A3335" s="1" t="s">
        <v>3527</v>
      </c>
      <c r="B3335" s="2">
        <v>21845</v>
      </c>
      <c r="C3335" s="1" t="s">
        <v>104</v>
      </c>
      <c r="D3335" s="1" t="s">
        <v>20798</v>
      </c>
      <c r="E3335" s="1" t="s">
        <v>17162</v>
      </c>
      <c r="F3335" s="1" t="s">
        <v>17147</v>
      </c>
      <c r="G3335" s="1" t="s">
        <v>35413</v>
      </c>
    </row>
    <row r="3336" spans="1:7" x14ac:dyDescent="0.4">
      <c r="A3336" s="1" t="s">
        <v>3528</v>
      </c>
      <c r="B3336" s="2">
        <v>25143</v>
      </c>
      <c r="C3336" s="1" t="s">
        <v>104</v>
      </c>
      <c r="D3336" s="1" t="s">
        <v>20799</v>
      </c>
      <c r="E3336" s="1" t="s">
        <v>17044</v>
      </c>
      <c r="F3336" s="1" t="s">
        <v>17294</v>
      </c>
      <c r="G3336" s="1" t="s">
        <v>36987</v>
      </c>
    </row>
    <row r="3337" spans="1:7" x14ac:dyDescent="0.4">
      <c r="A3337" s="1" t="s">
        <v>3529</v>
      </c>
      <c r="B3337" s="2">
        <v>26063</v>
      </c>
      <c r="C3337" s="1" t="s">
        <v>104</v>
      </c>
      <c r="D3337" s="1" t="s">
        <v>20800</v>
      </c>
      <c r="E3337" s="1" t="s">
        <v>298</v>
      </c>
      <c r="F3337" s="1" t="s">
        <v>18292</v>
      </c>
      <c r="G3337" s="1" t="s">
        <v>36642</v>
      </c>
    </row>
    <row r="3338" spans="1:7" x14ac:dyDescent="0.4">
      <c r="A3338" s="1" t="s">
        <v>3530</v>
      </c>
      <c r="B3338" s="2">
        <v>24495</v>
      </c>
      <c r="C3338" s="1" t="s">
        <v>103</v>
      </c>
      <c r="D3338" s="1" t="s">
        <v>20801</v>
      </c>
      <c r="E3338" s="1" t="s">
        <v>17041</v>
      </c>
      <c r="F3338" s="1" t="s">
        <v>19995</v>
      </c>
      <c r="G3338" s="1" t="s">
        <v>36105</v>
      </c>
    </row>
    <row r="3339" spans="1:7" x14ac:dyDescent="0.4">
      <c r="A3339" s="1" t="s">
        <v>3531</v>
      </c>
      <c r="B3339" s="2">
        <v>21130</v>
      </c>
      <c r="C3339" s="1" t="s">
        <v>103</v>
      </c>
      <c r="D3339" s="1" t="s">
        <v>20802</v>
      </c>
      <c r="E3339" s="1" t="s">
        <v>17044</v>
      </c>
      <c r="F3339" s="1" t="s">
        <v>17068</v>
      </c>
      <c r="G3339" s="1" t="s">
        <v>36988</v>
      </c>
    </row>
    <row r="3340" spans="1:7" x14ac:dyDescent="0.4">
      <c r="A3340" s="1" t="s">
        <v>3532</v>
      </c>
      <c r="B3340" s="2">
        <v>24372</v>
      </c>
      <c r="C3340" s="1" t="s">
        <v>103</v>
      </c>
      <c r="D3340" s="1" t="s">
        <v>20803</v>
      </c>
      <c r="E3340" s="1" t="s">
        <v>17041</v>
      </c>
      <c r="F3340" s="1" t="s">
        <v>17070</v>
      </c>
      <c r="G3340" s="1" t="s">
        <v>36989</v>
      </c>
    </row>
    <row r="3341" spans="1:7" x14ac:dyDescent="0.4">
      <c r="A3341" s="1" t="s">
        <v>3533</v>
      </c>
      <c r="B3341" s="2">
        <v>26495</v>
      </c>
      <c r="C3341" s="1" t="s">
        <v>104</v>
      </c>
      <c r="D3341" s="1" t="s">
        <v>20804</v>
      </c>
      <c r="E3341" s="1" t="s">
        <v>17226</v>
      </c>
      <c r="F3341" s="1" t="s">
        <v>19021</v>
      </c>
      <c r="G3341" s="1" t="s">
        <v>34782</v>
      </c>
    </row>
    <row r="3342" spans="1:7" x14ac:dyDescent="0.4">
      <c r="A3342" s="1" t="s">
        <v>3534</v>
      </c>
      <c r="B3342" s="2">
        <v>25619</v>
      </c>
      <c r="C3342" s="1" t="s">
        <v>103</v>
      </c>
      <c r="D3342" s="1" t="s">
        <v>20805</v>
      </c>
      <c r="E3342" s="1" t="s">
        <v>17090</v>
      </c>
      <c r="F3342" s="1" t="s">
        <v>17058</v>
      </c>
      <c r="G3342" s="1" t="s">
        <v>36865</v>
      </c>
    </row>
    <row r="3343" spans="1:7" x14ac:dyDescent="0.4">
      <c r="A3343" s="1" t="s">
        <v>3535</v>
      </c>
      <c r="B3343" s="2">
        <v>33398</v>
      </c>
      <c r="C3343" s="1" t="s">
        <v>104</v>
      </c>
      <c r="D3343" s="1" t="s">
        <v>20806</v>
      </c>
      <c r="E3343" s="1" t="s">
        <v>17057</v>
      </c>
      <c r="F3343" s="1" t="s">
        <v>17309</v>
      </c>
      <c r="G3343" s="1" t="s">
        <v>36990</v>
      </c>
    </row>
    <row r="3344" spans="1:7" x14ac:dyDescent="0.4">
      <c r="A3344" s="1" t="s">
        <v>3536</v>
      </c>
      <c r="B3344" s="2">
        <v>20458</v>
      </c>
      <c r="C3344" s="1" t="s">
        <v>104</v>
      </c>
      <c r="D3344" s="1" t="s">
        <v>20807</v>
      </c>
      <c r="E3344" s="1" t="s">
        <v>17044</v>
      </c>
      <c r="F3344" s="1" t="s">
        <v>17658</v>
      </c>
      <c r="G3344" s="1" t="s">
        <v>36991</v>
      </c>
    </row>
    <row r="3345" spans="1:7" x14ac:dyDescent="0.4">
      <c r="A3345" s="1" t="s">
        <v>3537</v>
      </c>
      <c r="B3345" s="2">
        <v>22542</v>
      </c>
      <c r="C3345" s="1" t="s">
        <v>103</v>
      </c>
      <c r="D3345" s="1" t="s">
        <v>20808</v>
      </c>
      <c r="E3345" s="1" t="s">
        <v>17044</v>
      </c>
      <c r="F3345" s="1" t="s">
        <v>17307</v>
      </c>
      <c r="G3345" s="1" t="s">
        <v>36029</v>
      </c>
    </row>
    <row r="3346" spans="1:7" x14ac:dyDescent="0.4">
      <c r="A3346" s="1" t="s">
        <v>3538</v>
      </c>
      <c r="B3346" s="2">
        <v>35043</v>
      </c>
      <c r="C3346" s="1" t="s">
        <v>104</v>
      </c>
      <c r="D3346" s="1" t="s">
        <v>20809</v>
      </c>
      <c r="E3346" s="1" t="s">
        <v>297</v>
      </c>
      <c r="F3346" s="1" t="s">
        <v>17116</v>
      </c>
      <c r="G3346" s="1" t="s">
        <v>36992</v>
      </c>
    </row>
    <row r="3347" spans="1:7" x14ac:dyDescent="0.4">
      <c r="A3347" s="1" t="s">
        <v>3539</v>
      </c>
      <c r="B3347" s="2">
        <v>27296</v>
      </c>
      <c r="C3347" s="1" t="s">
        <v>104</v>
      </c>
      <c r="D3347" s="1" t="s">
        <v>20810</v>
      </c>
      <c r="E3347" s="1" t="s">
        <v>17087</v>
      </c>
      <c r="F3347" s="1" t="s">
        <v>17450</v>
      </c>
      <c r="G3347" s="1" t="s">
        <v>36993</v>
      </c>
    </row>
    <row r="3348" spans="1:7" x14ac:dyDescent="0.4">
      <c r="A3348" s="1" t="s">
        <v>3540</v>
      </c>
      <c r="B3348" s="2">
        <v>27527</v>
      </c>
      <c r="C3348" s="1" t="s">
        <v>103</v>
      </c>
      <c r="D3348" s="1" t="s">
        <v>20811</v>
      </c>
      <c r="E3348" s="1" t="s">
        <v>17041</v>
      </c>
      <c r="F3348" s="1" t="s">
        <v>17714</v>
      </c>
      <c r="G3348" s="1" t="s">
        <v>36994</v>
      </c>
    </row>
    <row r="3349" spans="1:7" x14ac:dyDescent="0.4">
      <c r="A3349" s="1" t="s">
        <v>3541</v>
      </c>
      <c r="B3349" s="2">
        <v>20851</v>
      </c>
      <c r="C3349" s="1" t="s">
        <v>103</v>
      </c>
      <c r="D3349" s="1" t="s">
        <v>20812</v>
      </c>
      <c r="E3349" s="1" t="s">
        <v>17057</v>
      </c>
      <c r="F3349" s="1" t="s">
        <v>17151</v>
      </c>
      <c r="G3349" s="1" t="s">
        <v>34778</v>
      </c>
    </row>
    <row r="3350" spans="1:7" x14ac:dyDescent="0.4">
      <c r="A3350" s="1" t="s">
        <v>3542</v>
      </c>
      <c r="B3350" s="2">
        <v>22196</v>
      </c>
      <c r="C3350" s="1" t="s">
        <v>103</v>
      </c>
      <c r="D3350" s="1" t="s">
        <v>20813</v>
      </c>
      <c r="E3350" s="1" t="s">
        <v>17087</v>
      </c>
      <c r="F3350" s="1" t="s">
        <v>17772</v>
      </c>
      <c r="G3350" s="1" t="s">
        <v>36995</v>
      </c>
    </row>
    <row r="3351" spans="1:7" x14ac:dyDescent="0.4">
      <c r="A3351" s="1" t="s">
        <v>3543</v>
      </c>
      <c r="B3351" s="2">
        <v>20543</v>
      </c>
      <c r="C3351" s="1" t="s">
        <v>104</v>
      </c>
      <c r="D3351" s="1" t="s">
        <v>20814</v>
      </c>
      <c r="E3351" s="1" t="s">
        <v>17090</v>
      </c>
      <c r="F3351" s="1" t="s">
        <v>18023</v>
      </c>
      <c r="G3351" s="1" t="s">
        <v>36996</v>
      </c>
    </row>
    <row r="3352" spans="1:7" x14ac:dyDescent="0.4">
      <c r="A3352" s="1" t="s">
        <v>3544</v>
      </c>
      <c r="B3352" s="2">
        <v>24118</v>
      </c>
      <c r="C3352" s="1" t="s">
        <v>104</v>
      </c>
      <c r="D3352" s="1" t="s">
        <v>20815</v>
      </c>
      <c r="E3352" s="1" t="s">
        <v>17057</v>
      </c>
      <c r="F3352" s="1" t="s">
        <v>17409</v>
      </c>
      <c r="G3352" s="1" t="s">
        <v>36997</v>
      </c>
    </row>
    <row r="3353" spans="1:7" x14ac:dyDescent="0.4">
      <c r="A3353" s="1" t="s">
        <v>3545</v>
      </c>
      <c r="B3353" s="2">
        <v>23948</v>
      </c>
      <c r="C3353" s="1" t="s">
        <v>103</v>
      </c>
      <c r="D3353" s="1" t="s">
        <v>20816</v>
      </c>
      <c r="E3353" s="1" t="s">
        <v>17162</v>
      </c>
      <c r="F3353" s="1" t="s">
        <v>17220</v>
      </c>
      <c r="G3353" s="1" t="s">
        <v>36998</v>
      </c>
    </row>
    <row r="3354" spans="1:7" x14ac:dyDescent="0.4">
      <c r="A3354" s="1" t="s">
        <v>3546</v>
      </c>
      <c r="B3354" s="2">
        <v>27753</v>
      </c>
      <c r="C3354" s="1" t="s">
        <v>104</v>
      </c>
      <c r="D3354" s="1" t="s">
        <v>20817</v>
      </c>
      <c r="E3354" s="1" t="s">
        <v>17087</v>
      </c>
      <c r="F3354" s="1" t="s">
        <v>17055</v>
      </c>
      <c r="G3354" s="1" t="s">
        <v>36999</v>
      </c>
    </row>
    <row r="3355" spans="1:7" x14ac:dyDescent="0.4">
      <c r="A3355" s="1" t="s">
        <v>3547</v>
      </c>
      <c r="B3355" s="2">
        <v>33081</v>
      </c>
      <c r="C3355" s="1" t="s">
        <v>104</v>
      </c>
      <c r="D3355" s="1" t="s">
        <v>20818</v>
      </c>
      <c r="E3355" s="1" t="s">
        <v>17054</v>
      </c>
      <c r="F3355" s="1" t="s">
        <v>17269</v>
      </c>
      <c r="G3355" s="1" t="s">
        <v>37000</v>
      </c>
    </row>
    <row r="3356" spans="1:7" x14ac:dyDescent="0.4">
      <c r="A3356" s="1" t="s">
        <v>3548</v>
      </c>
      <c r="B3356" s="2">
        <v>26285</v>
      </c>
      <c r="C3356" s="1" t="s">
        <v>104</v>
      </c>
      <c r="D3356" s="1" t="s">
        <v>20819</v>
      </c>
      <c r="E3356" s="1" t="s">
        <v>17162</v>
      </c>
      <c r="F3356" s="1" t="s">
        <v>18874</v>
      </c>
      <c r="G3356" s="1" t="s">
        <v>37001</v>
      </c>
    </row>
    <row r="3357" spans="1:7" x14ac:dyDescent="0.4">
      <c r="A3357" s="1" t="s">
        <v>3549</v>
      </c>
      <c r="B3357" s="2">
        <v>25505</v>
      </c>
      <c r="C3357" s="1" t="s">
        <v>104</v>
      </c>
      <c r="D3357" s="1" t="s">
        <v>20820</v>
      </c>
      <c r="E3357" s="1" t="s">
        <v>298</v>
      </c>
      <c r="F3357" s="1" t="s">
        <v>17192</v>
      </c>
      <c r="G3357" s="1" t="s">
        <v>35157</v>
      </c>
    </row>
    <row r="3358" spans="1:7" x14ac:dyDescent="0.4">
      <c r="A3358" s="1" t="s">
        <v>3550</v>
      </c>
      <c r="B3358" s="2">
        <v>31743</v>
      </c>
      <c r="C3358" s="1" t="s">
        <v>104</v>
      </c>
      <c r="D3358" s="1" t="s">
        <v>20821</v>
      </c>
      <c r="E3358" s="1" t="s">
        <v>17041</v>
      </c>
      <c r="F3358" s="1" t="s">
        <v>17733</v>
      </c>
      <c r="G3358" s="1" t="s">
        <v>37002</v>
      </c>
    </row>
    <row r="3359" spans="1:7" x14ac:dyDescent="0.4">
      <c r="A3359" s="1" t="s">
        <v>3551</v>
      </c>
      <c r="B3359" s="2">
        <v>18004</v>
      </c>
      <c r="C3359" s="1" t="s">
        <v>103</v>
      </c>
      <c r="D3359" s="1" t="s">
        <v>20822</v>
      </c>
      <c r="E3359" s="1" t="s">
        <v>17090</v>
      </c>
      <c r="F3359" s="1" t="s">
        <v>17192</v>
      </c>
      <c r="G3359" s="1" t="s">
        <v>37003</v>
      </c>
    </row>
    <row r="3360" spans="1:7" x14ac:dyDescent="0.4">
      <c r="A3360" s="1" t="s">
        <v>3552</v>
      </c>
      <c r="B3360" s="2">
        <v>25605</v>
      </c>
      <c r="C3360" s="1" t="s">
        <v>103</v>
      </c>
      <c r="D3360" s="1" t="s">
        <v>20823</v>
      </c>
      <c r="E3360" s="1" t="s">
        <v>17226</v>
      </c>
      <c r="F3360" s="1" t="s">
        <v>17292</v>
      </c>
      <c r="G3360" s="1" t="s">
        <v>37004</v>
      </c>
    </row>
    <row r="3361" spans="1:7" x14ac:dyDescent="0.4">
      <c r="A3361" s="1" t="s">
        <v>3553</v>
      </c>
      <c r="B3361" s="2">
        <v>26428</v>
      </c>
      <c r="C3361" s="1" t="s">
        <v>103</v>
      </c>
      <c r="D3361" s="1" t="s">
        <v>20824</v>
      </c>
      <c r="E3361" s="1" t="s">
        <v>17041</v>
      </c>
      <c r="F3361" s="1" t="s">
        <v>17663</v>
      </c>
      <c r="G3361" s="1" t="s">
        <v>37005</v>
      </c>
    </row>
    <row r="3362" spans="1:7" x14ac:dyDescent="0.4">
      <c r="A3362" s="1" t="s">
        <v>3554</v>
      </c>
      <c r="B3362" s="2">
        <v>34871</v>
      </c>
      <c r="C3362" s="1" t="s">
        <v>103</v>
      </c>
      <c r="D3362" s="1" t="s">
        <v>20825</v>
      </c>
      <c r="E3362" s="1" t="s">
        <v>17041</v>
      </c>
      <c r="F3362" s="1" t="s">
        <v>17502</v>
      </c>
      <c r="G3362" s="1" t="s">
        <v>35072</v>
      </c>
    </row>
    <row r="3363" spans="1:7" x14ac:dyDescent="0.4">
      <c r="A3363" s="1" t="s">
        <v>3555</v>
      </c>
      <c r="B3363" s="2">
        <v>20985</v>
      </c>
      <c r="C3363" s="1" t="s">
        <v>104</v>
      </c>
      <c r="D3363" s="1" t="s">
        <v>20826</v>
      </c>
      <c r="E3363" s="1" t="s">
        <v>17041</v>
      </c>
      <c r="F3363" s="1" t="s">
        <v>17333</v>
      </c>
      <c r="G3363" s="1" t="s">
        <v>37006</v>
      </c>
    </row>
    <row r="3364" spans="1:7" x14ac:dyDescent="0.4">
      <c r="A3364" s="1" t="s">
        <v>3556</v>
      </c>
      <c r="B3364" s="2">
        <v>29916</v>
      </c>
      <c r="C3364" s="1" t="s">
        <v>104</v>
      </c>
      <c r="D3364" s="1" t="s">
        <v>20827</v>
      </c>
      <c r="E3364" s="1" t="s">
        <v>17044</v>
      </c>
      <c r="F3364" s="1" t="s">
        <v>17762</v>
      </c>
      <c r="G3364" s="1" t="s">
        <v>36557</v>
      </c>
    </row>
    <row r="3365" spans="1:7" x14ac:dyDescent="0.4">
      <c r="A3365" s="1" t="s">
        <v>3557</v>
      </c>
      <c r="B3365" s="2">
        <v>19255</v>
      </c>
      <c r="C3365" s="1" t="s">
        <v>103</v>
      </c>
      <c r="D3365" s="1" t="s">
        <v>20828</v>
      </c>
      <c r="E3365" s="1" t="s">
        <v>17054</v>
      </c>
      <c r="F3365" s="1" t="s">
        <v>18517</v>
      </c>
      <c r="G3365" s="1" t="s">
        <v>37007</v>
      </c>
    </row>
    <row r="3366" spans="1:7" x14ac:dyDescent="0.4">
      <c r="A3366" s="1" t="s">
        <v>3558</v>
      </c>
      <c r="B3366" s="2">
        <v>23944</v>
      </c>
      <c r="C3366" s="1" t="s">
        <v>104</v>
      </c>
      <c r="D3366" s="1" t="s">
        <v>20829</v>
      </c>
      <c r="E3366" s="1" t="s">
        <v>298</v>
      </c>
      <c r="F3366" s="1" t="s">
        <v>17464</v>
      </c>
      <c r="G3366" s="1" t="s">
        <v>37008</v>
      </c>
    </row>
    <row r="3367" spans="1:7" x14ac:dyDescent="0.4">
      <c r="A3367" s="1" t="s">
        <v>3559</v>
      </c>
      <c r="B3367" s="2">
        <v>27031</v>
      </c>
      <c r="C3367" s="1" t="s">
        <v>104</v>
      </c>
      <c r="D3367" s="1" t="s">
        <v>20830</v>
      </c>
      <c r="E3367" s="1" t="s">
        <v>297</v>
      </c>
      <c r="F3367" s="1" t="s">
        <v>17220</v>
      </c>
      <c r="G3367" s="1" t="s">
        <v>37009</v>
      </c>
    </row>
    <row r="3368" spans="1:7" x14ac:dyDescent="0.4">
      <c r="A3368" s="1" t="s">
        <v>3560</v>
      </c>
      <c r="B3368" s="2">
        <v>35342</v>
      </c>
      <c r="C3368" s="1" t="s">
        <v>104</v>
      </c>
      <c r="D3368" s="1" t="s">
        <v>20831</v>
      </c>
      <c r="E3368" s="1" t="s">
        <v>17041</v>
      </c>
      <c r="F3368" s="1" t="s">
        <v>17825</v>
      </c>
      <c r="G3368" s="1" t="s">
        <v>37010</v>
      </c>
    </row>
    <row r="3369" spans="1:7" x14ac:dyDescent="0.4">
      <c r="A3369" s="1" t="s">
        <v>3561</v>
      </c>
      <c r="B3369" s="2">
        <v>19062</v>
      </c>
      <c r="C3369" s="1" t="s">
        <v>104</v>
      </c>
      <c r="D3369" s="1" t="s">
        <v>20832</v>
      </c>
      <c r="E3369" s="1" t="s">
        <v>17087</v>
      </c>
      <c r="F3369" s="1" t="s">
        <v>17601</v>
      </c>
      <c r="G3369" s="1" t="s">
        <v>37011</v>
      </c>
    </row>
    <row r="3370" spans="1:7" x14ac:dyDescent="0.4">
      <c r="A3370" s="1" t="s">
        <v>3562</v>
      </c>
      <c r="B3370" s="2">
        <v>21410</v>
      </c>
      <c r="C3370" s="1" t="s">
        <v>103</v>
      </c>
      <c r="D3370" s="1" t="s">
        <v>20833</v>
      </c>
      <c r="E3370" s="1" t="s">
        <v>297</v>
      </c>
      <c r="F3370" s="1" t="s">
        <v>17186</v>
      </c>
      <c r="G3370" s="1" t="s">
        <v>37012</v>
      </c>
    </row>
    <row r="3371" spans="1:7" x14ac:dyDescent="0.4">
      <c r="A3371" s="1" t="s">
        <v>3563</v>
      </c>
      <c r="B3371" s="2">
        <v>33938</v>
      </c>
      <c r="C3371" s="1" t="s">
        <v>104</v>
      </c>
      <c r="D3371" s="1" t="s">
        <v>20834</v>
      </c>
      <c r="E3371" s="1" t="s">
        <v>17044</v>
      </c>
      <c r="F3371" s="1" t="s">
        <v>18072</v>
      </c>
      <c r="G3371" s="1" t="s">
        <v>37013</v>
      </c>
    </row>
    <row r="3372" spans="1:7" x14ac:dyDescent="0.4">
      <c r="A3372" s="1" t="s">
        <v>3564</v>
      </c>
      <c r="B3372" s="2">
        <v>30245</v>
      </c>
      <c r="C3372" s="1" t="s">
        <v>103</v>
      </c>
      <c r="D3372" s="1" t="s">
        <v>20835</v>
      </c>
      <c r="E3372" s="1" t="s">
        <v>17041</v>
      </c>
      <c r="F3372" s="1" t="s">
        <v>18477</v>
      </c>
      <c r="G3372" s="1" t="s">
        <v>36423</v>
      </c>
    </row>
    <row r="3373" spans="1:7" x14ac:dyDescent="0.4">
      <c r="A3373" s="1" t="s">
        <v>3565</v>
      </c>
      <c r="B3373" s="2">
        <v>36374</v>
      </c>
      <c r="C3373" s="1" t="s">
        <v>103</v>
      </c>
      <c r="D3373" s="1" t="s">
        <v>20836</v>
      </c>
      <c r="E3373" s="1" t="s">
        <v>297</v>
      </c>
      <c r="F3373" s="1" t="s">
        <v>18163</v>
      </c>
      <c r="G3373" s="1" t="s">
        <v>37014</v>
      </c>
    </row>
    <row r="3374" spans="1:7" x14ac:dyDescent="0.4">
      <c r="A3374" s="1" t="s">
        <v>3566</v>
      </c>
      <c r="B3374" s="2">
        <v>30142</v>
      </c>
      <c r="C3374" s="1" t="s">
        <v>104</v>
      </c>
      <c r="D3374" s="1" t="s">
        <v>20837</v>
      </c>
      <c r="E3374" s="1" t="s">
        <v>17060</v>
      </c>
      <c r="F3374" s="1" t="s">
        <v>17048</v>
      </c>
      <c r="G3374" s="1" t="s">
        <v>37015</v>
      </c>
    </row>
    <row r="3375" spans="1:7" x14ac:dyDescent="0.4">
      <c r="A3375" s="1" t="s">
        <v>3567</v>
      </c>
      <c r="B3375" s="2">
        <v>18185</v>
      </c>
      <c r="C3375" s="1" t="s">
        <v>104</v>
      </c>
      <c r="D3375" s="1" t="s">
        <v>20838</v>
      </c>
      <c r="E3375" s="1" t="s">
        <v>17060</v>
      </c>
      <c r="F3375" s="1" t="s">
        <v>17254</v>
      </c>
      <c r="G3375" s="1" t="s">
        <v>37016</v>
      </c>
    </row>
    <row r="3376" spans="1:7" x14ac:dyDescent="0.4">
      <c r="A3376" s="1" t="s">
        <v>3568</v>
      </c>
      <c r="B3376" s="2">
        <v>32570</v>
      </c>
      <c r="C3376" s="1" t="s">
        <v>104</v>
      </c>
      <c r="D3376" s="1" t="s">
        <v>20839</v>
      </c>
      <c r="E3376" s="1" t="s">
        <v>297</v>
      </c>
      <c r="F3376" s="1" t="s">
        <v>17816</v>
      </c>
      <c r="G3376" s="1" t="s">
        <v>37017</v>
      </c>
    </row>
    <row r="3377" spans="1:7" x14ac:dyDescent="0.4">
      <c r="A3377" s="1" t="s">
        <v>3569</v>
      </c>
      <c r="B3377" s="2">
        <v>33496</v>
      </c>
      <c r="C3377" s="1" t="s">
        <v>104</v>
      </c>
      <c r="D3377" s="1" t="s">
        <v>20840</v>
      </c>
      <c r="E3377" s="1" t="s">
        <v>17044</v>
      </c>
      <c r="F3377" s="1" t="s">
        <v>17722</v>
      </c>
      <c r="G3377" s="1" t="s">
        <v>37018</v>
      </c>
    </row>
    <row r="3378" spans="1:7" x14ac:dyDescent="0.4">
      <c r="A3378" s="1" t="s">
        <v>3570</v>
      </c>
      <c r="B3378" s="2">
        <v>27206</v>
      </c>
      <c r="C3378" s="1" t="s">
        <v>103</v>
      </c>
      <c r="D3378" s="1" t="s">
        <v>20841</v>
      </c>
      <c r="E3378" s="1" t="s">
        <v>17087</v>
      </c>
      <c r="F3378" s="1" t="s">
        <v>17525</v>
      </c>
      <c r="G3378" s="1" t="s">
        <v>35525</v>
      </c>
    </row>
    <row r="3379" spans="1:7" x14ac:dyDescent="0.4">
      <c r="A3379" s="1" t="s">
        <v>3571</v>
      </c>
      <c r="B3379" s="2">
        <v>26282</v>
      </c>
      <c r="C3379" s="1" t="s">
        <v>103</v>
      </c>
      <c r="D3379" s="1" t="s">
        <v>20842</v>
      </c>
      <c r="E3379" s="1" t="s">
        <v>17054</v>
      </c>
      <c r="F3379" s="1" t="s">
        <v>18129</v>
      </c>
      <c r="G3379" s="1" t="s">
        <v>35268</v>
      </c>
    </row>
    <row r="3380" spans="1:7" x14ac:dyDescent="0.4">
      <c r="A3380" s="1" t="s">
        <v>3572</v>
      </c>
      <c r="B3380" s="2">
        <v>32486</v>
      </c>
      <c r="C3380" s="1" t="s">
        <v>104</v>
      </c>
      <c r="D3380" s="1" t="s">
        <v>20843</v>
      </c>
      <c r="E3380" s="1" t="s">
        <v>17044</v>
      </c>
      <c r="F3380" s="1" t="s">
        <v>17446</v>
      </c>
      <c r="G3380" s="1" t="s">
        <v>37019</v>
      </c>
    </row>
    <row r="3381" spans="1:7" x14ac:dyDescent="0.4">
      <c r="A3381" s="1" t="s">
        <v>3573</v>
      </c>
      <c r="B3381" s="2">
        <v>20269</v>
      </c>
      <c r="C3381" s="1" t="s">
        <v>103</v>
      </c>
      <c r="D3381" s="1" t="s">
        <v>20844</v>
      </c>
      <c r="E3381" s="1" t="s">
        <v>299</v>
      </c>
      <c r="F3381" s="1" t="s">
        <v>18349</v>
      </c>
      <c r="G3381" s="1" t="s">
        <v>37020</v>
      </c>
    </row>
    <row r="3382" spans="1:7" x14ac:dyDescent="0.4">
      <c r="A3382" s="1" t="s">
        <v>3574</v>
      </c>
      <c r="B3382" s="2">
        <v>19453</v>
      </c>
      <c r="C3382" s="1" t="s">
        <v>104</v>
      </c>
      <c r="D3382" s="1" t="s">
        <v>20845</v>
      </c>
      <c r="E3382" s="1" t="s">
        <v>298</v>
      </c>
      <c r="F3382" s="1" t="s">
        <v>17184</v>
      </c>
      <c r="G3382" s="1" t="s">
        <v>37021</v>
      </c>
    </row>
    <row r="3383" spans="1:7" x14ac:dyDescent="0.4">
      <c r="A3383" s="1" t="s">
        <v>3575</v>
      </c>
      <c r="B3383" s="2">
        <v>30882</v>
      </c>
      <c r="C3383" s="1" t="s">
        <v>104</v>
      </c>
      <c r="D3383" s="1" t="s">
        <v>20846</v>
      </c>
      <c r="E3383" s="1" t="s">
        <v>17074</v>
      </c>
      <c r="F3383" s="1" t="s">
        <v>17288</v>
      </c>
      <c r="G3383" s="1" t="s">
        <v>37022</v>
      </c>
    </row>
    <row r="3384" spans="1:7" x14ac:dyDescent="0.4">
      <c r="A3384" s="1" t="s">
        <v>3576</v>
      </c>
      <c r="B3384" s="2">
        <v>34819</v>
      </c>
      <c r="C3384" s="1" t="s">
        <v>103</v>
      </c>
      <c r="D3384" s="1" t="s">
        <v>20847</v>
      </c>
      <c r="E3384" s="1" t="s">
        <v>17041</v>
      </c>
      <c r="F3384" s="1" t="s">
        <v>17077</v>
      </c>
      <c r="G3384" s="1" t="s">
        <v>34754</v>
      </c>
    </row>
    <row r="3385" spans="1:7" x14ac:dyDescent="0.4">
      <c r="A3385" s="1" t="s">
        <v>3577</v>
      </c>
      <c r="B3385" s="2">
        <v>23883</v>
      </c>
      <c r="C3385" s="1" t="s">
        <v>104</v>
      </c>
      <c r="D3385" s="1" t="s">
        <v>20848</v>
      </c>
      <c r="E3385" s="1" t="s">
        <v>298</v>
      </c>
      <c r="F3385" s="1" t="s">
        <v>17072</v>
      </c>
      <c r="G3385" s="1" t="s">
        <v>37023</v>
      </c>
    </row>
    <row r="3386" spans="1:7" x14ac:dyDescent="0.4">
      <c r="A3386" s="1" t="s">
        <v>3578</v>
      </c>
      <c r="B3386" s="2">
        <v>33836</v>
      </c>
      <c r="C3386" s="1" t="s">
        <v>104</v>
      </c>
      <c r="D3386" s="1" t="s">
        <v>20849</v>
      </c>
      <c r="E3386" s="1" t="s">
        <v>17044</v>
      </c>
      <c r="F3386" s="1" t="s">
        <v>17480</v>
      </c>
      <c r="G3386" s="1" t="s">
        <v>35798</v>
      </c>
    </row>
    <row r="3387" spans="1:7" x14ac:dyDescent="0.4">
      <c r="A3387" s="1" t="s">
        <v>3579</v>
      </c>
      <c r="B3387" s="2">
        <v>30020</v>
      </c>
      <c r="C3387" s="1" t="s">
        <v>104</v>
      </c>
      <c r="D3387" s="1" t="s">
        <v>20850</v>
      </c>
      <c r="E3387" s="1" t="s">
        <v>298</v>
      </c>
      <c r="F3387" s="1" t="s">
        <v>18805</v>
      </c>
      <c r="G3387" s="1" t="s">
        <v>37024</v>
      </c>
    </row>
    <row r="3388" spans="1:7" x14ac:dyDescent="0.4">
      <c r="A3388" s="1" t="s">
        <v>3580</v>
      </c>
      <c r="B3388" s="2">
        <v>24516</v>
      </c>
      <c r="C3388" s="1" t="s">
        <v>103</v>
      </c>
      <c r="D3388" s="1" t="s">
        <v>20851</v>
      </c>
      <c r="E3388" s="1" t="s">
        <v>17041</v>
      </c>
      <c r="F3388" s="1" t="s">
        <v>17137</v>
      </c>
      <c r="G3388" s="1" t="s">
        <v>34687</v>
      </c>
    </row>
    <row r="3389" spans="1:7" x14ac:dyDescent="0.4">
      <c r="A3389" s="1" t="s">
        <v>3581</v>
      </c>
      <c r="B3389" s="2">
        <v>20448</v>
      </c>
      <c r="C3389" s="1" t="s">
        <v>103</v>
      </c>
      <c r="D3389" s="1" t="s">
        <v>20852</v>
      </c>
      <c r="E3389" s="1" t="s">
        <v>17054</v>
      </c>
      <c r="F3389" s="1" t="s">
        <v>17448</v>
      </c>
      <c r="G3389" s="1" t="s">
        <v>37025</v>
      </c>
    </row>
    <row r="3390" spans="1:7" x14ac:dyDescent="0.4">
      <c r="A3390" s="1" t="s">
        <v>3582</v>
      </c>
      <c r="B3390" s="2">
        <v>23650</v>
      </c>
      <c r="C3390" s="1" t="s">
        <v>104</v>
      </c>
      <c r="D3390" s="1" t="s">
        <v>20853</v>
      </c>
      <c r="E3390" s="1" t="s">
        <v>17057</v>
      </c>
      <c r="F3390" s="1" t="s">
        <v>17546</v>
      </c>
      <c r="G3390" s="1" t="s">
        <v>37026</v>
      </c>
    </row>
    <row r="3391" spans="1:7" x14ac:dyDescent="0.4">
      <c r="A3391" s="1" t="s">
        <v>3583</v>
      </c>
      <c r="B3391" s="2">
        <v>31240</v>
      </c>
      <c r="C3391" s="1" t="s">
        <v>104</v>
      </c>
      <c r="D3391" s="1" t="s">
        <v>20854</v>
      </c>
      <c r="E3391" s="1" t="s">
        <v>17041</v>
      </c>
      <c r="F3391" s="1" t="s">
        <v>17374</v>
      </c>
      <c r="G3391" s="1" t="s">
        <v>36176</v>
      </c>
    </row>
    <row r="3392" spans="1:7" x14ac:dyDescent="0.4">
      <c r="A3392" s="1" t="s">
        <v>3584</v>
      </c>
      <c r="B3392" s="2">
        <v>26126</v>
      </c>
      <c r="C3392" s="1" t="s">
        <v>103</v>
      </c>
      <c r="D3392" s="1" t="s">
        <v>20855</v>
      </c>
      <c r="E3392" s="1" t="s">
        <v>17044</v>
      </c>
      <c r="F3392" s="1" t="s">
        <v>17125</v>
      </c>
      <c r="G3392" s="1" t="s">
        <v>37027</v>
      </c>
    </row>
    <row r="3393" spans="1:7" x14ac:dyDescent="0.4">
      <c r="A3393" s="1" t="s">
        <v>3585</v>
      </c>
      <c r="B3393" s="2">
        <v>21346</v>
      </c>
      <c r="C3393" s="1" t="s">
        <v>103</v>
      </c>
      <c r="D3393" s="1" t="s">
        <v>20856</v>
      </c>
      <c r="E3393" s="1" t="s">
        <v>17044</v>
      </c>
      <c r="F3393" s="1" t="s">
        <v>17673</v>
      </c>
      <c r="G3393" s="1" t="s">
        <v>34757</v>
      </c>
    </row>
    <row r="3394" spans="1:7" x14ac:dyDescent="0.4">
      <c r="A3394" s="1" t="s">
        <v>3586</v>
      </c>
      <c r="B3394" s="2">
        <v>26083</v>
      </c>
      <c r="C3394" s="1" t="s">
        <v>104</v>
      </c>
      <c r="D3394" s="1" t="s">
        <v>20857</v>
      </c>
      <c r="E3394" s="1" t="s">
        <v>17087</v>
      </c>
      <c r="F3394" s="1" t="s">
        <v>17157</v>
      </c>
      <c r="G3394" s="1" t="s">
        <v>37028</v>
      </c>
    </row>
    <row r="3395" spans="1:7" x14ac:dyDescent="0.4">
      <c r="A3395" s="1" t="s">
        <v>3587</v>
      </c>
      <c r="B3395" s="2">
        <v>18901</v>
      </c>
      <c r="C3395" s="1" t="s">
        <v>104</v>
      </c>
      <c r="D3395" s="1" t="s">
        <v>20858</v>
      </c>
      <c r="E3395" s="1" t="s">
        <v>17063</v>
      </c>
      <c r="F3395" s="1" t="s">
        <v>17575</v>
      </c>
      <c r="G3395" s="1" t="s">
        <v>37029</v>
      </c>
    </row>
    <row r="3396" spans="1:7" x14ac:dyDescent="0.4">
      <c r="A3396" s="1" t="s">
        <v>3588</v>
      </c>
      <c r="B3396" s="2">
        <v>21534</v>
      </c>
      <c r="C3396" s="1" t="s">
        <v>104</v>
      </c>
      <c r="D3396" s="1" t="s">
        <v>20859</v>
      </c>
      <c r="E3396" s="1" t="s">
        <v>17087</v>
      </c>
      <c r="F3396" s="1" t="s">
        <v>17683</v>
      </c>
      <c r="G3396" s="1" t="s">
        <v>34983</v>
      </c>
    </row>
    <row r="3397" spans="1:7" x14ac:dyDescent="0.4">
      <c r="A3397" s="1" t="s">
        <v>3589</v>
      </c>
      <c r="B3397" s="2">
        <v>18159</v>
      </c>
      <c r="C3397" s="1" t="s">
        <v>104</v>
      </c>
      <c r="D3397" s="1" t="s">
        <v>20860</v>
      </c>
      <c r="E3397" s="1" t="s">
        <v>17044</v>
      </c>
      <c r="F3397" s="1" t="s">
        <v>18674</v>
      </c>
      <c r="G3397" s="1" t="s">
        <v>37030</v>
      </c>
    </row>
    <row r="3398" spans="1:7" x14ac:dyDescent="0.4">
      <c r="A3398" s="1" t="s">
        <v>3590</v>
      </c>
      <c r="B3398" s="2">
        <v>35774</v>
      </c>
      <c r="C3398" s="1" t="s">
        <v>103</v>
      </c>
      <c r="D3398" s="1" t="s">
        <v>20861</v>
      </c>
      <c r="E3398" s="1" t="s">
        <v>297</v>
      </c>
      <c r="F3398" s="1" t="s">
        <v>17315</v>
      </c>
      <c r="G3398" s="1" t="s">
        <v>37031</v>
      </c>
    </row>
    <row r="3399" spans="1:7" x14ac:dyDescent="0.4">
      <c r="A3399" s="1" t="s">
        <v>3591</v>
      </c>
      <c r="B3399" s="2">
        <v>22282</v>
      </c>
      <c r="C3399" s="1" t="s">
        <v>103</v>
      </c>
      <c r="D3399" s="1" t="s">
        <v>20862</v>
      </c>
      <c r="E3399" s="1" t="s">
        <v>17087</v>
      </c>
      <c r="F3399" s="1" t="s">
        <v>17271</v>
      </c>
      <c r="G3399" s="1" t="s">
        <v>35948</v>
      </c>
    </row>
    <row r="3400" spans="1:7" x14ac:dyDescent="0.4">
      <c r="A3400" s="1" t="s">
        <v>3592</v>
      </c>
      <c r="B3400" s="2">
        <v>29137</v>
      </c>
      <c r="C3400" s="1" t="s">
        <v>104</v>
      </c>
      <c r="D3400" s="1" t="s">
        <v>20863</v>
      </c>
      <c r="E3400" s="1" t="s">
        <v>17162</v>
      </c>
      <c r="F3400" s="1" t="s">
        <v>17762</v>
      </c>
      <c r="G3400" s="1" t="s">
        <v>37032</v>
      </c>
    </row>
    <row r="3401" spans="1:7" x14ac:dyDescent="0.4">
      <c r="A3401" s="1" t="s">
        <v>3593</v>
      </c>
      <c r="B3401" s="2">
        <v>26842</v>
      </c>
      <c r="C3401" s="1" t="s">
        <v>104</v>
      </c>
      <c r="D3401" s="1" t="s">
        <v>20864</v>
      </c>
      <c r="E3401" s="1" t="s">
        <v>17087</v>
      </c>
      <c r="F3401" s="1" t="s">
        <v>17856</v>
      </c>
      <c r="G3401" s="1" t="s">
        <v>37033</v>
      </c>
    </row>
    <row r="3402" spans="1:7" x14ac:dyDescent="0.4">
      <c r="A3402" s="1" t="s">
        <v>3594</v>
      </c>
      <c r="B3402" s="2">
        <v>25842</v>
      </c>
      <c r="C3402" s="1" t="s">
        <v>103</v>
      </c>
      <c r="D3402" s="1" t="s">
        <v>20865</v>
      </c>
      <c r="E3402" s="1" t="s">
        <v>17044</v>
      </c>
      <c r="F3402" s="1" t="s">
        <v>18017</v>
      </c>
      <c r="G3402" s="1" t="s">
        <v>37034</v>
      </c>
    </row>
    <row r="3403" spans="1:7" x14ac:dyDescent="0.4">
      <c r="A3403" s="1" t="s">
        <v>3595</v>
      </c>
      <c r="B3403" s="2">
        <v>25477</v>
      </c>
      <c r="C3403" s="1" t="s">
        <v>104</v>
      </c>
      <c r="D3403" s="1" t="s">
        <v>20866</v>
      </c>
      <c r="E3403" s="1" t="s">
        <v>17162</v>
      </c>
      <c r="F3403" s="1" t="s">
        <v>17740</v>
      </c>
      <c r="G3403" s="1" t="s">
        <v>37035</v>
      </c>
    </row>
    <row r="3404" spans="1:7" x14ac:dyDescent="0.4">
      <c r="A3404" s="1" t="s">
        <v>3596</v>
      </c>
      <c r="B3404" s="2">
        <v>35510</v>
      </c>
      <c r="C3404" s="1" t="s">
        <v>104</v>
      </c>
      <c r="D3404" s="1" t="s">
        <v>20867</v>
      </c>
      <c r="E3404" s="1" t="s">
        <v>17041</v>
      </c>
      <c r="F3404" s="1" t="s">
        <v>17478</v>
      </c>
      <c r="G3404" s="1" t="s">
        <v>34602</v>
      </c>
    </row>
    <row r="3405" spans="1:7" x14ac:dyDescent="0.4">
      <c r="A3405" s="1" t="s">
        <v>3597</v>
      </c>
      <c r="B3405" s="2">
        <v>23673</v>
      </c>
      <c r="C3405" s="1" t="s">
        <v>103</v>
      </c>
      <c r="D3405" s="1" t="s">
        <v>20868</v>
      </c>
      <c r="E3405" s="1" t="s">
        <v>17087</v>
      </c>
      <c r="F3405" s="1" t="s">
        <v>17396</v>
      </c>
      <c r="G3405" s="1" t="s">
        <v>37036</v>
      </c>
    </row>
    <row r="3406" spans="1:7" x14ac:dyDescent="0.4">
      <c r="A3406" s="1" t="s">
        <v>3598</v>
      </c>
      <c r="B3406" s="2">
        <v>30712</v>
      </c>
      <c r="C3406" s="1" t="s">
        <v>104</v>
      </c>
      <c r="D3406" s="1" t="s">
        <v>20869</v>
      </c>
      <c r="E3406" s="1" t="s">
        <v>297</v>
      </c>
      <c r="F3406" s="1" t="s">
        <v>17439</v>
      </c>
      <c r="G3406" s="1" t="s">
        <v>35786</v>
      </c>
    </row>
    <row r="3407" spans="1:7" x14ac:dyDescent="0.4">
      <c r="A3407" s="1" t="s">
        <v>3599</v>
      </c>
      <c r="B3407" s="2">
        <v>24706</v>
      </c>
      <c r="C3407" s="1" t="s">
        <v>104</v>
      </c>
      <c r="D3407" s="1" t="s">
        <v>20870</v>
      </c>
      <c r="E3407" s="1" t="s">
        <v>17054</v>
      </c>
      <c r="F3407" s="1" t="s">
        <v>17822</v>
      </c>
      <c r="G3407" s="1" t="s">
        <v>36054</v>
      </c>
    </row>
    <row r="3408" spans="1:7" x14ac:dyDescent="0.4">
      <c r="A3408" s="1" t="s">
        <v>3600</v>
      </c>
      <c r="B3408" s="2">
        <v>29566</v>
      </c>
      <c r="C3408" s="1" t="s">
        <v>103</v>
      </c>
      <c r="D3408" s="1" t="s">
        <v>20871</v>
      </c>
      <c r="E3408" s="1" t="s">
        <v>17044</v>
      </c>
      <c r="F3408" s="1" t="s">
        <v>17194</v>
      </c>
      <c r="G3408" s="1" t="s">
        <v>36010</v>
      </c>
    </row>
    <row r="3409" spans="1:7" x14ac:dyDescent="0.4">
      <c r="A3409" s="1" t="s">
        <v>3601</v>
      </c>
      <c r="B3409" s="2">
        <v>21787</v>
      </c>
      <c r="C3409" s="1" t="s">
        <v>103</v>
      </c>
      <c r="D3409" s="1" t="s">
        <v>20872</v>
      </c>
      <c r="E3409" s="1" t="s">
        <v>298</v>
      </c>
      <c r="F3409" s="1" t="s">
        <v>17214</v>
      </c>
      <c r="G3409" s="1" t="s">
        <v>34765</v>
      </c>
    </row>
    <row r="3410" spans="1:7" x14ac:dyDescent="0.4">
      <c r="A3410" s="1" t="s">
        <v>3602</v>
      </c>
      <c r="B3410" s="2">
        <v>23760</v>
      </c>
      <c r="C3410" s="1" t="s">
        <v>104</v>
      </c>
      <c r="D3410" s="1" t="s">
        <v>20873</v>
      </c>
      <c r="E3410" s="1" t="s">
        <v>297</v>
      </c>
      <c r="F3410" s="1" t="s">
        <v>17176</v>
      </c>
      <c r="G3410" s="1" t="s">
        <v>34651</v>
      </c>
    </row>
    <row r="3411" spans="1:7" x14ac:dyDescent="0.4">
      <c r="A3411" s="1" t="s">
        <v>3603</v>
      </c>
      <c r="B3411" s="2">
        <v>25012</v>
      </c>
      <c r="C3411" s="1" t="s">
        <v>103</v>
      </c>
      <c r="D3411" s="1" t="s">
        <v>20874</v>
      </c>
      <c r="E3411" s="1" t="s">
        <v>17162</v>
      </c>
      <c r="F3411" s="1" t="s">
        <v>18077</v>
      </c>
      <c r="G3411" s="1" t="s">
        <v>37037</v>
      </c>
    </row>
    <row r="3412" spans="1:7" x14ac:dyDescent="0.4">
      <c r="A3412" s="1" t="s">
        <v>3604</v>
      </c>
      <c r="B3412" s="2">
        <v>32718</v>
      </c>
      <c r="C3412" s="1" t="s">
        <v>103</v>
      </c>
      <c r="D3412" s="1" t="s">
        <v>20875</v>
      </c>
      <c r="E3412" s="1" t="s">
        <v>298</v>
      </c>
      <c r="F3412" s="1" t="s">
        <v>17720</v>
      </c>
      <c r="G3412" s="1" t="s">
        <v>37038</v>
      </c>
    </row>
    <row r="3413" spans="1:7" x14ac:dyDescent="0.4">
      <c r="A3413" s="1" t="s">
        <v>3605</v>
      </c>
      <c r="B3413" s="2">
        <v>27793</v>
      </c>
      <c r="C3413" s="1" t="s">
        <v>103</v>
      </c>
      <c r="D3413" s="1" t="s">
        <v>20876</v>
      </c>
      <c r="E3413" s="1" t="s">
        <v>17041</v>
      </c>
      <c r="F3413" s="1" t="s">
        <v>18010</v>
      </c>
      <c r="G3413" s="1" t="s">
        <v>34653</v>
      </c>
    </row>
    <row r="3414" spans="1:7" x14ac:dyDescent="0.4">
      <c r="A3414" s="1" t="s">
        <v>3606</v>
      </c>
      <c r="B3414" s="2">
        <v>27574</v>
      </c>
      <c r="C3414" s="1" t="s">
        <v>104</v>
      </c>
      <c r="D3414" s="1" t="s">
        <v>20877</v>
      </c>
      <c r="E3414" s="1" t="s">
        <v>17087</v>
      </c>
      <c r="F3414" s="1" t="s">
        <v>17351</v>
      </c>
      <c r="G3414" s="1" t="s">
        <v>37039</v>
      </c>
    </row>
    <row r="3415" spans="1:7" x14ac:dyDescent="0.4">
      <c r="A3415" s="1" t="s">
        <v>3607</v>
      </c>
      <c r="B3415" s="2">
        <v>24785</v>
      </c>
      <c r="C3415" s="1" t="s">
        <v>103</v>
      </c>
      <c r="D3415" s="1" t="s">
        <v>20878</v>
      </c>
      <c r="E3415" s="1" t="s">
        <v>17063</v>
      </c>
      <c r="F3415" s="1" t="s">
        <v>17160</v>
      </c>
      <c r="G3415" s="1" t="s">
        <v>37040</v>
      </c>
    </row>
    <row r="3416" spans="1:7" x14ac:dyDescent="0.4">
      <c r="A3416" s="1" t="s">
        <v>3608</v>
      </c>
      <c r="B3416" s="2">
        <v>27756</v>
      </c>
      <c r="C3416" s="1" t="s">
        <v>104</v>
      </c>
      <c r="D3416" s="1" t="s">
        <v>20879</v>
      </c>
      <c r="E3416" s="1" t="s">
        <v>17063</v>
      </c>
      <c r="F3416" s="1" t="s">
        <v>19025</v>
      </c>
      <c r="G3416" s="1" t="s">
        <v>37041</v>
      </c>
    </row>
    <row r="3417" spans="1:7" x14ac:dyDescent="0.4">
      <c r="A3417" s="1" t="s">
        <v>3609</v>
      </c>
      <c r="B3417" s="2">
        <v>21956</v>
      </c>
      <c r="C3417" s="1" t="s">
        <v>103</v>
      </c>
      <c r="D3417" s="1" t="s">
        <v>20880</v>
      </c>
      <c r="E3417" s="1" t="s">
        <v>299</v>
      </c>
      <c r="F3417" s="1" t="s">
        <v>18221</v>
      </c>
      <c r="G3417" s="1" t="s">
        <v>37042</v>
      </c>
    </row>
    <row r="3418" spans="1:7" x14ac:dyDescent="0.4">
      <c r="A3418" s="1" t="s">
        <v>3610</v>
      </c>
      <c r="B3418" s="2">
        <v>22669</v>
      </c>
      <c r="C3418" s="1" t="s">
        <v>104</v>
      </c>
      <c r="D3418" s="1" t="s">
        <v>20881</v>
      </c>
      <c r="E3418" s="1" t="s">
        <v>17054</v>
      </c>
      <c r="F3418" s="1" t="s">
        <v>17582</v>
      </c>
      <c r="G3418" s="1" t="s">
        <v>37043</v>
      </c>
    </row>
    <row r="3419" spans="1:7" x14ac:dyDescent="0.4">
      <c r="A3419" s="1" t="s">
        <v>3611</v>
      </c>
      <c r="B3419" s="2">
        <v>30006</v>
      </c>
      <c r="C3419" s="1" t="s">
        <v>104</v>
      </c>
      <c r="D3419" s="1" t="s">
        <v>20882</v>
      </c>
      <c r="E3419" s="1" t="s">
        <v>298</v>
      </c>
      <c r="F3419" s="1" t="s">
        <v>17358</v>
      </c>
      <c r="G3419" s="1" t="s">
        <v>37044</v>
      </c>
    </row>
    <row r="3420" spans="1:7" x14ac:dyDescent="0.4">
      <c r="A3420" s="1" t="s">
        <v>3612</v>
      </c>
      <c r="B3420" s="2">
        <v>29018</v>
      </c>
      <c r="C3420" s="1" t="s">
        <v>103</v>
      </c>
      <c r="D3420" s="1" t="s">
        <v>20883</v>
      </c>
      <c r="E3420" s="1" t="s">
        <v>298</v>
      </c>
      <c r="F3420" s="1" t="s">
        <v>19081</v>
      </c>
      <c r="G3420" s="1" t="s">
        <v>34927</v>
      </c>
    </row>
    <row r="3421" spans="1:7" x14ac:dyDescent="0.4">
      <c r="A3421" s="1" t="s">
        <v>3613</v>
      </c>
      <c r="B3421" s="2">
        <v>27627</v>
      </c>
      <c r="C3421" s="1" t="s">
        <v>104</v>
      </c>
      <c r="D3421" s="1" t="s">
        <v>20884</v>
      </c>
      <c r="E3421" s="1" t="s">
        <v>17044</v>
      </c>
      <c r="F3421" s="1" t="s">
        <v>17380</v>
      </c>
      <c r="G3421" s="1" t="s">
        <v>37045</v>
      </c>
    </row>
    <row r="3422" spans="1:7" x14ac:dyDescent="0.4">
      <c r="A3422" s="1" t="s">
        <v>3614</v>
      </c>
      <c r="B3422" s="2">
        <v>28558</v>
      </c>
      <c r="C3422" s="1" t="s">
        <v>103</v>
      </c>
      <c r="D3422" s="1" t="s">
        <v>20885</v>
      </c>
      <c r="E3422" s="1" t="s">
        <v>17060</v>
      </c>
      <c r="F3422" s="1" t="s">
        <v>18499</v>
      </c>
      <c r="G3422" s="1" t="s">
        <v>37046</v>
      </c>
    </row>
    <row r="3423" spans="1:7" x14ac:dyDescent="0.4">
      <c r="A3423" s="1" t="s">
        <v>3615</v>
      </c>
      <c r="B3423" s="2">
        <v>24303</v>
      </c>
      <c r="C3423" s="1" t="s">
        <v>103</v>
      </c>
      <c r="D3423" s="1" t="s">
        <v>20886</v>
      </c>
      <c r="E3423" s="1" t="s">
        <v>299</v>
      </c>
      <c r="F3423" s="1" t="s">
        <v>17399</v>
      </c>
      <c r="G3423" s="1" t="s">
        <v>37047</v>
      </c>
    </row>
    <row r="3424" spans="1:7" x14ac:dyDescent="0.4">
      <c r="A3424" s="1" t="s">
        <v>3616</v>
      </c>
      <c r="B3424" s="2">
        <v>27302</v>
      </c>
      <c r="C3424" s="1" t="s">
        <v>104</v>
      </c>
      <c r="D3424" s="1" t="s">
        <v>20887</v>
      </c>
      <c r="E3424" s="1" t="s">
        <v>298</v>
      </c>
      <c r="F3424" s="1" t="s">
        <v>18442</v>
      </c>
      <c r="G3424" s="1" t="s">
        <v>37048</v>
      </c>
    </row>
    <row r="3425" spans="1:7" x14ac:dyDescent="0.4">
      <c r="A3425" s="1" t="s">
        <v>3617</v>
      </c>
      <c r="B3425" s="2">
        <v>23803</v>
      </c>
      <c r="C3425" s="1" t="s">
        <v>103</v>
      </c>
      <c r="D3425" s="1" t="s">
        <v>20888</v>
      </c>
      <c r="E3425" s="1" t="s">
        <v>17044</v>
      </c>
      <c r="F3425" s="1" t="s">
        <v>19067</v>
      </c>
      <c r="G3425" s="1" t="s">
        <v>37049</v>
      </c>
    </row>
    <row r="3426" spans="1:7" x14ac:dyDescent="0.4">
      <c r="A3426" s="1" t="s">
        <v>3618</v>
      </c>
      <c r="B3426" s="2">
        <v>25954</v>
      </c>
      <c r="C3426" s="1" t="s">
        <v>103</v>
      </c>
      <c r="D3426" s="1" t="s">
        <v>20889</v>
      </c>
      <c r="E3426" s="1" t="s">
        <v>17087</v>
      </c>
      <c r="F3426" s="1" t="s">
        <v>17401</v>
      </c>
      <c r="G3426" s="1" t="s">
        <v>37050</v>
      </c>
    </row>
    <row r="3427" spans="1:7" x14ac:dyDescent="0.4">
      <c r="A3427" s="1" t="s">
        <v>3619</v>
      </c>
      <c r="B3427" s="2">
        <v>20582</v>
      </c>
      <c r="C3427" s="1" t="s">
        <v>104</v>
      </c>
      <c r="D3427" s="1" t="s">
        <v>20890</v>
      </c>
      <c r="E3427" s="1" t="s">
        <v>17162</v>
      </c>
      <c r="F3427" s="1" t="s">
        <v>18126</v>
      </c>
      <c r="G3427" s="1" t="s">
        <v>34657</v>
      </c>
    </row>
    <row r="3428" spans="1:7" x14ac:dyDescent="0.4">
      <c r="A3428" s="1" t="s">
        <v>3620</v>
      </c>
      <c r="B3428" s="2">
        <v>30919</v>
      </c>
      <c r="C3428" s="1" t="s">
        <v>104</v>
      </c>
      <c r="D3428" s="1" t="s">
        <v>20891</v>
      </c>
      <c r="E3428" s="1" t="s">
        <v>17074</v>
      </c>
      <c r="F3428" s="1" t="s">
        <v>17663</v>
      </c>
      <c r="G3428" s="1" t="s">
        <v>35970</v>
      </c>
    </row>
    <row r="3429" spans="1:7" x14ac:dyDescent="0.4">
      <c r="A3429" s="1" t="s">
        <v>3621</v>
      </c>
      <c r="B3429" s="2">
        <v>24003</v>
      </c>
      <c r="C3429" s="1" t="s">
        <v>104</v>
      </c>
      <c r="D3429" s="1" t="s">
        <v>20892</v>
      </c>
      <c r="E3429" s="1" t="s">
        <v>17060</v>
      </c>
      <c r="F3429" s="1" t="s">
        <v>17904</v>
      </c>
      <c r="G3429" s="1" t="s">
        <v>37051</v>
      </c>
    </row>
    <row r="3430" spans="1:7" x14ac:dyDescent="0.4">
      <c r="A3430" s="1" t="s">
        <v>3622</v>
      </c>
      <c r="B3430" s="2">
        <v>23967</v>
      </c>
      <c r="C3430" s="1" t="s">
        <v>103</v>
      </c>
      <c r="D3430" s="1" t="s">
        <v>20893</v>
      </c>
      <c r="E3430" s="1" t="s">
        <v>298</v>
      </c>
      <c r="F3430" s="1" t="s">
        <v>17048</v>
      </c>
      <c r="G3430" s="1" t="s">
        <v>37052</v>
      </c>
    </row>
    <row r="3431" spans="1:7" x14ac:dyDescent="0.4">
      <c r="A3431" s="1" t="s">
        <v>3623</v>
      </c>
      <c r="B3431" s="2">
        <v>25978</v>
      </c>
      <c r="C3431" s="1" t="s">
        <v>104</v>
      </c>
      <c r="D3431" s="1" t="s">
        <v>20894</v>
      </c>
      <c r="E3431" s="1" t="s">
        <v>297</v>
      </c>
      <c r="F3431" s="1" t="s">
        <v>17132</v>
      </c>
      <c r="G3431" s="1" t="s">
        <v>37053</v>
      </c>
    </row>
    <row r="3432" spans="1:7" x14ac:dyDescent="0.4">
      <c r="A3432" s="1" t="s">
        <v>3624</v>
      </c>
      <c r="B3432" s="2">
        <v>30150</v>
      </c>
      <c r="C3432" s="1" t="s">
        <v>103</v>
      </c>
      <c r="D3432" s="1" t="s">
        <v>20895</v>
      </c>
      <c r="E3432" s="1" t="s">
        <v>297</v>
      </c>
      <c r="F3432" s="1" t="s">
        <v>17568</v>
      </c>
      <c r="G3432" s="1" t="s">
        <v>37054</v>
      </c>
    </row>
    <row r="3433" spans="1:7" x14ac:dyDescent="0.4">
      <c r="A3433" s="1" t="s">
        <v>3625</v>
      </c>
      <c r="B3433" s="2">
        <v>25104</v>
      </c>
      <c r="C3433" s="1" t="s">
        <v>104</v>
      </c>
      <c r="D3433" s="1" t="s">
        <v>20896</v>
      </c>
      <c r="E3433" s="1" t="s">
        <v>17044</v>
      </c>
      <c r="F3433" s="1" t="s">
        <v>17211</v>
      </c>
      <c r="G3433" s="1" t="s">
        <v>37055</v>
      </c>
    </row>
    <row r="3434" spans="1:7" x14ac:dyDescent="0.4">
      <c r="A3434" s="1" t="s">
        <v>3626</v>
      </c>
      <c r="B3434" s="2">
        <v>32811</v>
      </c>
      <c r="C3434" s="1" t="s">
        <v>103</v>
      </c>
      <c r="D3434" s="1" t="s">
        <v>20897</v>
      </c>
      <c r="E3434" s="1" t="s">
        <v>298</v>
      </c>
      <c r="F3434" s="1" t="s">
        <v>17153</v>
      </c>
      <c r="G3434" s="1" t="s">
        <v>37056</v>
      </c>
    </row>
    <row r="3435" spans="1:7" x14ac:dyDescent="0.4">
      <c r="A3435" s="1" t="s">
        <v>3627</v>
      </c>
      <c r="B3435" s="2">
        <v>27040</v>
      </c>
      <c r="C3435" s="1" t="s">
        <v>104</v>
      </c>
      <c r="D3435" s="1" t="s">
        <v>20898</v>
      </c>
      <c r="E3435" s="1" t="s">
        <v>299</v>
      </c>
      <c r="F3435" s="1" t="s">
        <v>17439</v>
      </c>
      <c r="G3435" s="1" t="s">
        <v>37057</v>
      </c>
    </row>
    <row r="3436" spans="1:7" x14ac:dyDescent="0.4">
      <c r="A3436" s="1" t="s">
        <v>3628</v>
      </c>
      <c r="B3436" s="2">
        <v>34608</v>
      </c>
      <c r="C3436" s="1" t="s">
        <v>103</v>
      </c>
      <c r="D3436" s="1" t="s">
        <v>20899</v>
      </c>
      <c r="E3436" s="1" t="s">
        <v>17044</v>
      </c>
      <c r="F3436" s="1" t="s">
        <v>17559</v>
      </c>
      <c r="G3436" s="1" t="s">
        <v>37058</v>
      </c>
    </row>
    <row r="3437" spans="1:7" x14ac:dyDescent="0.4">
      <c r="A3437" s="1" t="s">
        <v>3629</v>
      </c>
      <c r="B3437" s="2">
        <v>21840</v>
      </c>
      <c r="C3437" s="1" t="s">
        <v>103</v>
      </c>
      <c r="D3437" s="1" t="s">
        <v>20900</v>
      </c>
      <c r="E3437" s="1" t="s">
        <v>17047</v>
      </c>
      <c r="F3437" s="1" t="s">
        <v>19200</v>
      </c>
      <c r="G3437" s="1" t="s">
        <v>36752</v>
      </c>
    </row>
    <row r="3438" spans="1:7" x14ac:dyDescent="0.4">
      <c r="A3438" s="1" t="s">
        <v>3630</v>
      </c>
      <c r="B3438" s="2">
        <v>30320</v>
      </c>
      <c r="C3438" s="1" t="s">
        <v>103</v>
      </c>
      <c r="D3438" s="1" t="s">
        <v>20901</v>
      </c>
      <c r="E3438" s="1" t="s">
        <v>17054</v>
      </c>
      <c r="F3438" s="1" t="s">
        <v>17597</v>
      </c>
      <c r="G3438" s="1" t="s">
        <v>35627</v>
      </c>
    </row>
    <row r="3439" spans="1:7" x14ac:dyDescent="0.4">
      <c r="A3439" s="1" t="s">
        <v>3631</v>
      </c>
      <c r="B3439" s="2">
        <v>28282</v>
      </c>
      <c r="C3439" s="1" t="s">
        <v>104</v>
      </c>
      <c r="D3439" s="1" t="s">
        <v>20902</v>
      </c>
      <c r="E3439" s="1" t="s">
        <v>17044</v>
      </c>
      <c r="F3439" s="1" t="s">
        <v>18163</v>
      </c>
      <c r="G3439" s="1" t="s">
        <v>37059</v>
      </c>
    </row>
    <row r="3440" spans="1:7" x14ac:dyDescent="0.4">
      <c r="A3440" s="1" t="s">
        <v>3632</v>
      </c>
      <c r="B3440" s="2">
        <v>23977</v>
      </c>
      <c r="C3440" s="1" t="s">
        <v>104</v>
      </c>
      <c r="D3440" s="1" t="s">
        <v>20903</v>
      </c>
      <c r="E3440" s="1" t="s">
        <v>17063</v>
      </c>
      <c r="F3440" s="1" t="s">
        <v>18608</v>
      </c>
      <c r="G3440" s="1" t="s">
        <v>37060</v>
      </c>
    </row>
    <row r="3441" spans="1:7" x14ac:dyDescent="0.4">
      <c r="A3441" s="1" t="s">
        <v>3633</v>
      </c>
      <c r="B3441" s="2">
        <v>32615</v>
      </c>
      <c r="C3441" s="1" t="s">
        <v>104</v>
      </c>
      <c r="D3441" s="1" t="s">
        <v>20904</v>
      </c>
      <c r="E3441" s="1" t="s">
        <v>298</v>
      </c>
      <c r="F3441" s="1" t="s">
        <v>17077</v>
      </c>
      <c r="G3441" s="1" t="s">
        <v>37061</v>
      </c>
    </row>
    <row r="3442" spans="1:7" x14ac:dyDescent="0.4">
      <c r="A3442" s="1" t="s">
        <v>3634</v>
      </c>
      <c r="B3442" s="2">
        <v>25806</v>
      </c>
      <c r="C3442" s="1" t="s">
        <v>104</v>
      </c>
      <c r="D3442" s="1" t="s">
        <v>20905</v>
      </c>
      <c r="E3442" s="1" t="s">
        <v>17057</v>
      </c>
      <c r="F3442" s="1" t="s">
        <v>18115</v>
      </c>
      <c r="G3442" s="1" t="s">
        <v>37062</v>
      </c>
    </row>
    <row r="3443" spans="1:7" x14ac:dyDescent="0.4">
      <c r="A3443" s="1" t="s">
        <v>3635</v>
      </c>
      <c r="B3443" s="2">
        <v>20351</v>
      </c>
      <c r="C3443" s="1" t="s">
        <v>104</v>
      </c>
      <c r="D3443" s="1" t="s">
        <v>20906</v>
      </c>
      <c r="E3443" s="1" t="s">
        <v>298</v>
      </c>
      <c r="F3443" s="1" t="s">
        <v>18017</v>
      </c>
      <c r="G3443" s="1" t="s">
        <v>35923</v>
      </c>
    </row>
    <row r="3444" spans="1:7" x14ac:dyDescent="0.4">
      <c r="A3444" s="1" t="s">
        <v>3636</v>
      </c>
      <c r="B3444" s="2">
        <v>28116</v>
      </c>
      <c r="C3444" s="1" t="s">
        <v>103</v>
      </c>
      <c r="D3444" s="1" t="s">
        <v>20907</v>
      </c>
      <c r="E3444" s="1" t="s">
        <v>17044</v>
      </c>
      <c r="F3444" s="1" t="s">
        <v>17214</v>
      </c>
      <c r="G3444" s="1" t="s">
        <v>37063</v>
      </c>
    </row>
    <row r="3445" spans="1:7" x14ac:dyDescent="0.4">
      <c r="A3445" s="1" t="s">
        <v>3637</v>
      </c>
      <c r="B3445" s="2">
        <v>29645</v>
      </c>
      <c r="C3445" s="1" t="s">
        <v>104</v>
      </c>
      <c r="D3445" s="1" t="s">
        <v>20908</v>
      </c>
      <c r="E3445" s="1" t="s">
        <v>299</v>
      </c>
      <c r="F3445" s="1" t="s">
        <v>18113</v>
      </c>
      <c r="G3445" s="1" t="s">
        <v>36151</v>
      </c>
    </row>
    <row r="3446" spans="1:7" x14ac:dyDescent="0.4">
      <c r="A3446" s="1" t="s">
        <v>3638</v>
      </c>
      <c r="B3446" s="2">
        <v>21974</v>
      </c>
      <c r="C3446" s="1" t="s">
        <v>104</v>
      </c>
      <c r="D3446" s="1" t="s">
        <v>20909</v>
      </c>
      <c r="E3446" s="1" t="s">
        <v>17041</v>
      </c>
      <c r="F3446" s="1" t="s">
        <v>17608</v>
      </c>
      <c r="G3446" s="1" t="s">
        <v>37064</v>
      </c>
    </row>
    <row r="3447" spans="1:7" x14ac:dyDescent="0.4">
      <c r="A3447" s="1" t="s">
        <v>3639</v>
      </c>
      <c r="B3447" s="2">
        <v>26082</v>
      </c>
      <c r="C3447" s="1" t="s">
        <v>104</v>
      </c>
      <c r="D3447" s="1" t="s">
        <v>20910</v>
      </c>
      <c r="E3447" s="1" t="s">
        <v>17057</v>
      </c>
      <c r="F3447" s="1" t="s">
        <v>17114</v>
      </c>
      <c r="G3447" s="1" t="s">
        <v>35391</v>
      </c>
    </row>
    <row r="3448" spans="1:7" x14ac:dyDescent="0.4">
      <c r="A3448" s="1" t="s">
        <v>3640</v>
      </c>
      <c r="B3448" s="2">
        <v>28257</v>
      </c>
      <c r="C3448" s="1" t="s">
        <v>103</v>
      </c>
      <c r="D3448" s="1" t="s">
        <v>20911</v>
      </c>
      <c r="E3448" s="1" t="s">
        <v>17041</v>
      </c>
      <c r="F3448" s="1" t="s">
        <v>17303</v>
      </c>
      <c r="G3448" s="1" t="s">
        <v>37065</v>
      </c>
    </row>
    <row r="3449" spans="1:7" x14ac:dyDescent="0.4">
      <c r="A3449" s="1" t="s">
        <v>3641</v>
      </c>
      <c r="B3449" s="2">
        <v>26749</v>
      </c>
      <c r="C3449" s="1" t="s">
        <v>103</v>
      </c>
      <c r="D3449" s="1" t="s">
        <v>20912</v>
      </c>
      <c r="E3449" s="1" t="s">
        <v>17054</v>
      </c>
      <c r="F3449" s="1" t="s">
        <v>17224</v>
      </c>
      <c r="G3449" s="1" t="s">
        <v>37066</v>
      </c>
    </row>
    <row r="3450" spans="1:7" x14ac:dyDescent="0.4">
      <c r="A3450" s="1" t="s">
        <v>3642</v>
      </c>
      <c r="B3450" s="2">
        <v>27964</v>
      </c>
      <c r="C3450" s="1" t="s">
        <v>104</v>
      </c>
      <c r="D3450" s="1" t="s">
        <v>20913</v>
      </c>
      <c r="E3450" s="1" t="s">
        <v>17044</v>
      </c>
      <c r="F3450" s="1" t="s">
        <v>17892</v>
      </c>
      <c r="G3450" s="1" t="s">
        <v>37067</v>
      </c>
    </row>
    <row r="3451" spans="1:7" x14ac:dyDescent="0.4">
      <c r="A3451" s="1" t="s">
        <v>3643</v>
      </c>
      <c r="B3451" s="2">
        <v>31318</v>
      </c>
      <c r="C3451" s="1" t="s">
        <v>103</v>
      </c>
      <c r="D3451" s="1" t="s">
        <v>20914</v>
      </c>
      <c r="E3451" s="1" t="s">
        <v>298</v>
      </c>
      <c r="F3451" s="1" t="s">
        <v>17675</v>
      </c>
      <c r="G3451" s="1" t="s">
        <v>36100</v>
      </c>
    </row>
    <row r="3452" spans="1:7" x14ac:dyDescent="0.4">
      <c r="A3452" s="1" t="s">
        <v>3644</v>
      </c>
      <c r="B3452" s="2">
        <v>28920</v>
      </c>
      <c r="C3452" s="1" t="s">
        <v>103</v>
      </c>
      <c r="D3452" s="1" t="s">
        <v>20915</v>
      </c>
      <c r="E3452" s="1" t="s">
        <v>17087</v>
      </c>
      <c r="F3452" s="1" t="s">
        <v>17429</v>
      </c>
      <c r="G3452" s="1" t="s">
        <v>34651</v>
      </c>
    </row>
    <row r="3453" spans="1:7" x14ac:dyDescent="0.4">
      <c r="A3453" s="1" t="s">
        <v>3645</v>
      </c>
      <c r="B3453" s="2">
        <v>33916</v>
      </c>
      <c r="C3453" s="1" t="s">
        <v>104</v>
      </c>
      <c r="D3453" s="1" t="s">
        <v>20916</v>
      </c>
      <c r="E3453" s="1" t="s">
        <v>297</v>
      </c>
      <c r="F3453" s="1" t="s">
        <v>17666</v>
      </c>
      <c r="G3453" s="1" t="s">
        <v>36406</v>
      </c>
    </row>
    <row r="3454" spans="1:7" x14ac:dyDescent="0.4">
      <c r="A3454" s="1" t="s">
        <v>3646</v>
      </c>
      <c r="B3454" s="2">
        <v>29890</v>
      </c>
      <c r="C3454" s="1" t="s">
        <v>103</v>
      </c>
      <c r="D3454" s="1" t="s">
        <v>20917</v>
      </c>
      <c r="E3454" s="1" t="s">
        <v>298</v>
      </c>
      <c r="F3454" s="1" t="s">
        <v>17333</v>
      </c>
      <c r="G3454" s="1" t="s">
        <v>36899</v>
      </c>
    </row>
    <row r="3455" spans="1:7" x14ac:dyDescent="0.4">
      <c r="A3455" s="1" t="s">
        <v>3647</v>
      </c>
      <c r="B3455" s="2">
        <v>21394</v>
      </c>
      <c r="C3455" s="1" t="s">
        <v>103</v>
      </c>
      <c r="D3455" s="1" t="s">
        <v>20918</v>
      </c>
      <c r="E3455" s="1" t="s">
        <v>17044</v>
      </c>
      <c r="F3455" s="1" t="s">
        <v>17762</v>
      </c>
      <c r="G3455" s="1" t="s">
        <v>36083</v>
      </c>
    </row>
    <row r="3456" spans="1:7" x14ac:dyDescent="0.4">
      <c r="A3456" s="1" t="s">
        <v>3648</v>
      </c>
      <c r="B3456" s="2">
        <v>28777</v>
      </c>
      <c r="C3456" s="1" t="s">
        <v>104</v>
      </c>
      <c r="D3456" s="1" t="s">
        <v>20919</v>
      </c>
      <c r="E3456" s="1" t="s">
        <v>17074</v>
      </c>
      <c r="F3456" s="1" t="s">
        <v>17123</v>
      </c>
      <c r="G3456" s="1" t="s">
        <v>37068</v>
      </c>
    </row>
    <row r="3457" spans="1:7" x14ac:dyDescent="0.4">
      <c r="A3457" s="1" t="s">
        <v>3649</v>
      </c>
      <c r="B3457" s="2">
        <v>32614</v>
      </c>
      <c r="C3457" s="1" t="s">
        <v>103</v>
      </c>
      <c r="D3457" s="1" t="s">
        <v>20920</v>
      </c>
      <c r="E3457" s="1" t="s">
        <v>17047</v>
      </c>
      <c r="F3457" s="1" t="s">
        <v>18113</v>
      </c>
      <c r="G3457" s="1" t="s">
        <v>37069</v>
      </c>
    </row>
    <row r="3458" spans="1:7" x14ac:dyDescent="0.4">
      <c r="A3458" s="1" t="s">
        <v>3650</v>
      </c>
      <c r="B3458" s="2">
        <v>32226</v>
      </c>
      <c r="C3458" s="1" t="s">
        <v>103</v>
      </c>
      <c r="D3458" s="1" t="s">
        <v>20921</v>
      </c>
      <c r="E3458" s="1" t="s">
        <v>17063</v>
      </c>
      <c r="F3458" s="1" t="s">
        <v>17603</v>
      </c>
      <c r="G3458" s="1" t="s">
        <v>37070</v>
      </c>
    </row>
    <row r="3459" spans="1:7" x14ac:dyDescent="0.4">
      <c r="A3459" s="1" t="s">
        <v>3651</v>
      </c>
      <c r="B3459" s="2">
        <v>23304</v>
      </c>
      <c r="C3459" s="1" t="s">
        <v>103</v>
      </c>
      <c r="D3459" s="1" t="s">
        <v>20922</v>
      </c>
      <c r="E3459" s="1" t="s">
        <v>17044</v>
      </c>
      <c r="F3459" s="1" t="s">
        <v>17229</v>
      </c>
      <c r="G3459" s="1" t="s">
        <v>36405</v>
      </c>
    </row>
    <row r="3460" spans="1:7" x14ac:dyDescent="0.4">
      <c r="A3460" s="1" t="s">
        <v>3652</v>
      </c>
      <c r="B3460" s="2">
        <v>30280</v>
      </c>
      <c r="C3460" s="1" t="s">
        <v>103</v>
      </c>
      <c r="D3460" s="1" t="s">
        <v>20923</v>
      </c>
      <c r="E3460" s="1" t="s">
        <v>17087</v>
      </c>
      <c r="F3460" s="1" t="s">
        <v>18499</v>
      </c>
      <c r="G3460" s="1" t="s">
        <v>37071</v>
      </c>
    </row>
    <row r="3461" spans="1:7" x14ac:dyDescent="0.4">
      <c r="A3461" s="1" t="s">
        <v>3653</v>
      </c>
      <c r="B3461" s="2">
        <v>36000</v>
      </c>
      <c r="C3461" s="1" t="s">
        <v>103</v>
      </c>
      <c r="D3461" s="1" t="s">
        <v>20924</v>
      </c>
      <c r="E3461" s="1" t="s">
        <v>17074</v>
      </c>
      <c r="F3461" s="1" t="s">
        <v>17825</v>
      </c>
      <c r="G3461" s="1" t="s">
        <v>37072</v>
      </c>
    </row>
    <row r="3462" spans="1:7" x14ac:dyDescent="0.4">
      <c r="A3462" s="1" t="s">
        <v>3654</v>
      </c>
      <c r="B3462" s="2">
        <v>28154</v>
      </c>
      <c r="C3462" s="1" t="s">
        <v>104</v>
      </c>
      <c r="D3462" s="1" t="s">
        <v>20925</v>
      </c>
      <c r="E3462" s="1" t="s">
        <v>298</v>
      </c>
      <c r="F3462" s="1" t="s">
        <v>18372</v>
      </c>
      <c r="G3462" s="1" t="s">
        <v>37073</v>
      </c>
    </row>
    <row r="3463" spans="1:7" x14ac:dyDescent="0.4">
      <c r="A3463" s="1" t="s">
        <v>3655</v>
      </c>
      <c r="B3463" s="2">
        <v>32143</v>
      </c>
      <c r="C3463" s="1" t="s">
        <v>103</v>
      </c>
      <c r="D3463" s="1" t="s">
        <v>20926</v>
      </c>
      <c r="E3463" s="1" t="s">
        <v>17087</v>
      </c>
      <c r="F3463" s="1" t="s">
        <v>17222</v>
      </c>
      <c r="G3463" s="1" t="s">
        <v>37074</v>
      </c>
    </row>
    <row r="3464" spans="1:7" x14ac:dyDescent="0.4">
      <c r="A3464" s="1" t="s">
        <v>3656</v>
      </c>
      <c r="B3464" s="2">
        <v>20636</v>
      </c>
      <c r="C3464" s="1" t="s">
        <v>103</v>
      </c>
      <c r="D3464" s="1" t="s">
        <v>20927</v>
      </c>
      <c r="E3464" s="1" t="s">
        <v>298</v>
      </c>
      <c r="F3464" s="1" t="s">
        <v>17718</v>
      </c>
      <c r="G3464" s="1" t="s">
        <v>34855</v>
      </c>
    </row>
    <row r="3465" spans="1:7" x14ac:dyDescent="0.4">
      <c r="A3465" s="1" t="s">
        <v>3657</v>
      </c>
      <c r="B3465" s="2">
        <v>24518</v>
      </c>
      <c r="C3465" s="1" t="s">
        <v>104</v>
      </c>
      <c r="D3465" s="1" t="s">
        <v>20928</v>
      </c>
      <c r="E3465" s="1" t="s">
        <v>297</v>
      </c>
      <c r="F3465" s="1" t="s">
        <v>17300</v>
      </c>
      <c r="G3465" s="1" t="s">
        <v>37075</v>
      </c>
    </row>
    <row r="3466" spans="1:7" x14ac:dyDescent="0.4">
      <c r="A3466" s="1" t="s">
        <v>3658</v>
      </c>
      <c r="B3466" s="2">
        <v>34034</v>
      </c>
      <c r="C3466" s="1" t="s">
        <v>103</v>
      </c>
      <c r="D3466" s="1" t="s">
        <v>20929</v>
      </c>
      <c r="E3466" s="1" t="s">
        <v>17057</v>
      </c>
      <c r="F3466" s="1" t="s">
        <v>17493</v>
      </c>
      <c r="G3466" s="1" t="s">
        <v>37076</v>
      </c>
    </row>
    <row r="3467" spans="1:7" x14ac:dyDescent="0.4">
      <c r="A3467" s="1" t="s">
        <v>3659</v>
      </c>
      <c r="B3467" s="2">
        <v>22860</v>
      </c>
      <c r="C3467" s="1" t="s">
        <v>104</v>
      </c>
      <c r="D3467" s="1" t="s">
        <v>20930</v>
      </c>
      <c r="E3467" s="1" t="s">
        <v>17044</v>
      </c>
      <c r="F3467" s="1" t="s">
        <v>17234</v>
      </c>
      <c r="G3467" s="1" t="s">
        <v>35922</v>
      </c>
    </row>
    <row r="3468" spans="1:7" x14ac:dyDescent="0.4">
      <c r="A3468" s="1" t="s">
        <v>3660</v>
      </c>
      <c r="B3468" s="2">
        <v>27278</v>
      </c>
      <c r="C3468" s="1" t="s">
        <v>103</v>
      </c>
      <c r="D3468" s="1" t="s">
        <v>20931</v>
      </c>
      <c r="E3468" s="1" t="s">
        <v>298</v>
      </c>
      <c r="F3468" s="1" t="s">
        <v>17666</v>
      </c>
      <c r="G3468" s="1" t="s">
        <v>37077</v>
      </c>
    </row>
    <row r="3469" spans="1:7" x14ac:dyDescent="0.4">
      <c r="A3469" s="1" t="s">
        <v>3661</v>
      </c>
      <c r="B3469" s="2">
        <v>24825</v>
      </c>
      <c r="C3469" s="1" t="s">
        <v>103</v>
      </c>
      <c r="D3469" s="1" t="s">
        <v>20932</v>
      </c>
      <c r="E3469" s="1" t="s">
        <v>297</v>
      </c>
      <c r="F3469" s="1" t="s">
        <v>18349</v>
      </c>
      <c r="G3469" s="1" t="s">
        <v>35363</v>
      </c>
    </row>
    <row r="3470" spans="1:7" x14ac:dyDescent="0.4">
      <c r="A3470" s="1" t="s">
        <v>3662</v>
      </c>
      <c r="B3470" s="2">
        <v>20966</v>
      </c>
      <c r="C3470" s="1" t="s">
        <v>103</v>
      </c>
      <c r="D3470" s="1" t="s">
        <v>20933</v>
      </c>
      <c r="E3470" s="1" t="s">
        <v>297</v>
      </c>
      <c r="F3470" s="1" t="s">
        <v>17378</v>
      </c>
      <c r="G3470" s="1" t="s">
        <v>37078</v>
      </c>
    </row>
    <row r="3471" spans="1:7" x14ac:dyDescent="0.4">
      <c r="A3471" s="1" t="s">
        <v>3663</v>
      </c>
      <c r="B3471" s="2">
        <v>31608</v>
      </c>
      <c r="C3471" s="1" t="s">
        <v>104</v>
      </c>
      <c r="D3471" s="1" t="s">
        <v>20934</v>
      </c>
      <c r="E3471" s="1" t="s">
        <v>17054</v>
      </c>
      <c r="F3471" s="1" t="s">
        <v>17468</v>
      </c>
      <c r="G3471" s="1" t="s">
        <v>34507</v>
      </c>
    </row>
    <row r="3472" spans="1:7" x14ac:dyDescent="0.4">
      <c r="A3472" s="1" t="s">
        <v>3664</v>
      </c>
      <c r="B3472" s="2">
        <v>30606</v>
      </c>
      <c r="C3472" s="1" t="s">
        <v>103</v>
      </c>
      <c r="D3472" s="1" t="s">
        <v>20935</v>
      </c>
      <c r="E3472" s="1" t="s">
        <v>298</v>
      </c>
      <c r="F3472" s="1" t="s">
        <v>17478</v>
      </c>
      <c r="G3472" s="1" t="s">
        <v>36651</v>
      </c>
    </row>
    <row r="3473" spans="1:7" x14ac:dyDescent="0.4">
      <c r="A3473" s="1" t="s">
        <v>3665</v>
      </c>
      <c r="B3473" s="2">
        <v>26327</v>
      </c>
      <c r="C3473" s="1" t="s">
        <v>104</v>
      </c>
      <c r="D3473" s="1" t="s">
        <v>20936</v>
      </c>
      <c r="E3473" s="1" t="s">
        <v>297</v>
      </c>
      <c r="F3473" s="1" t="s">
        <v>17305</v>
      </c>
      <c r="G3473" s="1" t="s">
        <v>37079</v>
      </c>
    </row>
    <row r="3474" spans="1:7" x14ac:dyDescent="0.4">
      <c r="A3474" s="1" t="s">
        <v>3666</v>
      </c>
      <c r="B3474" s="2">
        <v>25701</v>
      </c>
      <c r="C3474" s="1" t="s">
        <v>104</v>
      </c>
      <c r="D3474" s="1" t="s">
        <v>20937</v>
      </c>
      <c r="E3474" s="1" t="s">
        <v>17044</v>
      </c>
      <c r="F3474" s="1" t="s">
        <v>18990</v>
      </c>
      <c r="G3474" s="1" t="s">
        <v>37080</v>
      </c>
    </row>
    <row r="3475" spans="1:7" x14ac:dyDescent="0.4">
      <c r="A3475" s="1" t="s">
        <v>3667</v>
      </c>
      <c r="B3475" s="2">
        <v>30456</v>
      </c>
      <c r="C3475" s="1" t="s">
        <v>103</v>
      </c>
      <c r="D3475" s="1" t="s">
        <v>20938</v>
      </c>
      <c r="E3475" s="1" t="s">
        <v>17047</v>
      </c>
      <c r="F3475" s="1" t="s">
        <v>17119</v>
      </c>
      <c r="G3475" s="1" t="s">
        <v>35127</v>
      </c>
    </row>
    <row r="3476" spans="1:7" x14ac:dyDescent="0.4">
      <c r="A3476" s="1" t="s">
        <v>3668</v>
      </c>
      <c r="B3476" s="2">
        <v>33679</v>
      </c>
      <c r="C3476" s="1" t="s">
        <v>103</v>
      </c>
      <c r="D3476" s="1" t="s">
        <v>20939</v>
      </c>
      <c r="E3476" s="1" t="s">
        <v>297</v>
      </c>
      <c r="F3476" s="1" t="s">
        <v>17347</v>
      </c>
      <c r="G3476" s="1" t="s">
        <v>37081</v>
      </c>
    </row>
    <row r="3477" spans="1:7" x14ac:dyDescent="0.4">
      <c r="A3477" s="1" t="s">
        <v>3669</v>
      </c>
      <c r="B3477" s="2">
        <v>32725</v>
      </c>
      <c r="C3477" s="1" t="s">
        <v>103</v>
      </c>
      <c r="D3477" s="1" t="s">
        <v>20940</v>
      </c>
      <c r="E3477" s="1" t="s">
        <v>17041</v>
      </c>
      <c r="F3477" s="1" t="s">
        <v>18218</v>
      </c>
      <c r="G3477" s="1" t="s">
        <v>37082</v>
      </c>
    </row>
    <row r="3478" spans="1:7" x14ac:dyDescent="0.4">
      <c r="A3478" s="1" t="s">
        <v>3670</v>
      </c>
      <c r="B3478" s="2">
        <v>31454</v>
      </c>
      <c r="C3478" s="1" t="s">
        <v>104</v>
      </c>
      <c r="D3478" s="1" t="s">
        <v>20941</v>
      </c>
      <c r="E3478" s="1" t="s">
        <v>298</v>
      </c>
      <c r="F3478" s="1" t="s">
        <v>17083</v>
      </c>
      <c r="G3478" s="1" t="s">
        <v>35788</v>
      </c>
    </row>
    <row r="3479" spans="1:7" x14ac:dyDescent="0.4">
      <c r="A3479" s="1" t="s">
        <v>3671</v>
      </c>
      <c r="B3479" s="2">
        <v>18202</v>
      </c>
      <c r="C3479" s="1" t="s">
        <v>103</v>
      </c>
      <c r="D3479" s="1" t="s">
        <v>20942</v>
      </c>
      <c r="E3479" s="1" t="s">
        <v>298</v>
      </c>
      <c r="F3479" s="1" t="s">
        <v>17042</v>
      </c>
      <c r="G3479" s="1" t="s">
        <v>37083</v>
      </c>
    </row>
    <row r="3480" spans="1:7" x14ac:dyDescent="0.4">
      <c r="A3480" s="1" t="s">
        <v>3672</v>
      </c>
      <c r="B3480" s="2">
        <v>23861</v>
      </c>
      <c r="C3480" s="1" t="s">
        <v>104</v>
      </c>
      <c r="D3480" s="1" t="s">
        <v>20943</v>
      </c>
      <c r="E3480" s="1" t="s">
        <v>17087</v>
      </c>
      <c r="F3480" s="1" t="s">
        <v>17645</v>
      </c>
      <c r="G3480" s="1" t="s">
        <v>35969</v>
      </c>
    </row>
    <row r="3481" spans="1:7" x14ac:dyDescent="0.4">
      <c r="A3481" s="1" t="s">
        <v>3673</v>
      </c>
      <c r="B3481" s="2">
        <v>25845</v>
      </c>
      <c r="C3481" s="1" t="s">
        <v>103</v>
      </c>
      <c r="D3481" s="1" t="s">
        <v>20944</v>
      </c>
      <c r="E3481" s="1" t="s">
        <v>17054</v>
      </c>
      <c r="F3481" s="1" t="s">
        <v>17464</v>
      </c>
      <c r="G3481" s="1" t="s">
        <v>37084</v>
      </c>
    </row>
    <row r="3482" spans="1:7" x14ac:dyDescent="0.4">
      <c r="A3482" s="1" t="s">
        <v>3674</v>
      </c>
      <c r="B3482" s="2">
        <v>22405</v>
      </c>
      <c r="C3482" s="1" t="s">
        <v>104</v>
      </c>
      <c r="D3482" s="1" t="s">
        <v>20945</v>
      </c>
      <c r="E3482" s="1" t="s">
        <v>17057</v>
      </c>
      <c r="F3482" s="1" t="s">
        <v>17342</v>
      </c>
      <c r="G3482" s="1" t="s">
        <v>34702</v>
      </c>
    </row>
    <row r="3483" spans="1:7" x14ac:dyDescent="0.4">
      <c r="A3483" s="1" t="s">
        <v>3675</v>
      </c>
      <c r="B3483" s="2">
        <v>23162</v>
      </c>
      <c r="C3483" s="1" t="s">
        <v>103</v>
      </c>
      <c r="D3483" s="1" t="s">
        <v>20946</v>
      </c>
      <c r="E3483" s="1" t="s">
        <v>17044</v>
      </c>
      <c r="F3483" s="1" t="s">
        <v>18993</v>
      </c>
      <c r="G3483" s="1" t="s">
        <v>34899</v>
      </c>
    </row>
    <row r="3484" spans="1:7" x14ac:dyDescent="0.4">
      <c r="A3484" s="1" t="s">
        <v>3676</v>
      </c>
      <c r="B3484" s="2">
        <v>27495</v>
      </c>
      <c r="C3484" s="1" t="s">
        <v>103</v>
      </c>
      <c r="D3484" s="1" t="s">
        <v>20947</v>
      </c>
      <c r="E3484" s="1" t="s">
        <v>17063</v>
      </c>
      <c r="F3484" s="1" t="s">
        <v>17654</v>
      </c>
      <c r="G3484" s="1" t="s">
        <v>37085</v>
      </c>
    </row>
    <row r="3485" spans="1:7" x14ac:dyDescent="0.4">
      <c r="A3485" s="1" t="s">
        <v>3677</v>
      </c>
      <c r="B3485" s="2">
        <v>25779</v>
      </c>
      <c r="C3485" s="1" t="s">
        <v>104</v>
      </c>
      <c r="D3485" s="1" t="s">
        <v>20948</v>
      </c>
      <c r="E3485" s="1" t="s">
        <v>298</v>
      </c>
      <c r="F3485" s="1" t="s">
        <v>20310</v>
      </c>
      <c r="G3485" s="1" t="s">
        <v>37086</v>
      </c>
    </row>
    <row r="3486" spans="1:7" x14ac:dyDescent="0.4">
      <c r="A3486" s="1" t="s">
        <v>3678</v>
      </c>
      <c r="B3486" s="2">
        <v>22446</v>
      </c>
      <c r="C3486" s="1" t="s">
        <v>104</v>
      </c>
      <c r="D3486" s="1" t="s">
        <v>20949</v>
      </c>
      <c r="E3486" s="1" t="s">
        <v>17044</v>
      </c>
      <c r="F3486" s="1" t="s">
        <v>18050</v>
      </c>
      <c r="G3486" s="1" t="s">
        <v>35357</v>
      </c>
    </row>
    <row r="3487" spans="1:7" x14ac:dyDescent="0.4">
      <c r="A3487" s="1" t="s">
        <v>3679</v>
      </c>
      <c r="B3487" s="2">
        <v>34629</v>
      </c>
      <c r="C3487" s="1" t="s">
        <v>104</v>
      </c>
      <c r="D3487" s="1" t="s">
        <v>20950</v>
      </c>
      <c r="E3487" s="1" t="s">
        <v>17044</v>
      </c>
      <c r="F3487" s="1" t="s">
        <v>18874</v>
      </c>
      <c r="G3487" s="1" t="s">
        <v>35127</v>
      </c>
    </row>
    <row r="3488" spans="1:7" x14ac:dyDescent="0.4">
      <c r="A3488" s="1" t="s">
        <v>3680</v>
      </c>
      <c r="B3488" s="2">
        <v>25122</v>
      </c>
      <c r="C3488" s="1" t="s">
        <v>103</v>
      </c>
      <c r="D3488" s="1" t="s">
        <v>20951</v>
      </c>
      <c r="E3488" s="1" t="s">
        <v>17044</v>
      </c>
      <c r="F3488" s="1" t="s">
        <v>17478</v>
      </c>
      <c r="G3488" s="1" t="s">
        <v>36262</v>
      </c>
    </row>
    <row r="3489" spans="1:7" x14ac:dyDescent="0.4">
      <c r="A3489" s="1" t="s">
        <v>3681</v>
      </c>
      <c r="B3489" s="2">
        <v>33832</v>
      </c>
      <c r="C3489" s="1" t="s">
        <v>104</v>
      </c>
      <c r="D3489" s="1" t="s">
        <v>20952</v>
      </c>
      <c r="E3489" s="1" t="s">
        <v>17054</v>
      </c>
      <c r="F3489" s="1" t="s">
        <v>17568</v>
      </c>
      <c r="G3489" s="1" t="s">
        <v>35145</v>
      </c>
    </row>
    <row r="3490" spans="1:7" x14ac:dyDescent="0.4">
      <c r="A3490" s="1" t="s">
        <v>3682</v>
      </c>
      <c r="B3490" s="2">
        <v>23361</v>
      </c>
      <c r="C3490" s="1" t="s">
        <v>104</v>
      </c>
      <c r="D3490" s="1" t="s">
        <v>20953</v>
      </c>
      <c r="E3490" s="1" t="s">
        <v>17054</v>
      </c>
      <c r="F3490" s="1" t="s">
        <v>17528</v>
      </c>
      <c r="G3490" s="1" t="s">
        <v>37087</v>
      </c>
    </row>
    <row r="3491" spans="1:7" x14ac:dyDescent="0.4">
      <c r="A3491" s="1" t="s">
        <v>3683</v>
      </c>
      <c r="B3491" s="2">
        <v>30153</v>
      </c>
      <c r="C3491" s="1" t="s">
        <v>103</v>
      </c>
      <c r="D3491" s="1" t="s">
        <v>20954</v>
      </c>
      <c r="E3491" s="1" t="s">
        <v>17054</v>
      </c>
      <c r="F3491" s="1" t="s">
        <v>17072</v>
      </c>
      <c r="G3491" s="1" t="s">
        <v>34888</v>
      </c>
    </row>
    <row r="3492" spans="1:7" x14ac:dyDescent="0.4">
      <c r="A3492" s="1" t="s">
        <v>3684</v>
      </c>
      <c r="B3492" s="2">
        <v>24960</v>
      </c>
      <c r="C3492" s="1" t="s">
        <v>103</v>
      </c>
      <c r="D3492" s="1" t="s">
        <v>20955</v>
      </c>
      <c r="E3492" s="1" t="s">
        <v>17087</v>
      </c>
      <c r="F3492" s="1" t="s">
        <v>17048</v>
      </c>
      <c r="G3492" s="1" t="s">
        <v>36202</v>
      </c>
    </row>
    <row r="3493" spans="1:7" x14ac:dyDescent="0.4">
      <c r="A3493" s="1" t="s">
        <v>3685</v>
      </c>
      <c r="B3493" s="2">
        <v>22414</v>
      </c>
      <c r="C3493" s="1" t="s">
        <v>104</v>
      </c>
      <c r="D3493" s="1" t="s">
        <v>20956</v>
      </c>
      <c r="E3493" s="1" t="s">
        <v>298</v>
      </c>
      <c r="F3493" s="1" t="s">
        <v>17048</v>
      </c>
      <c r="G3493" s="1" t="s">
        <v>37088</v>
      </c>
    </row>
    <row r="3494" spans="1:7" x14ac:dyDescent="0.4">
      <c r="A3494" s="1" t="s">
        <v>3686</v>
      </c>
      <c r="B3494" s="2">
        <v>34527</v>
      </c>
      <c r="C3494" s="1" t="s">
        <v>103</v>
      </c>
      <c r="D3494" s="1" t="s">
        <v>20957</v>
      </c>
      <c r="E3494" s="1" t="s">
        <v>17044</v>
      </c>
      <c r="F3494" s="1" t="s">
        <v>17387</v>
      </c>
      <c r="G3494" s="1" t="s">
        <v>35718</v>
      </c>
    </row>
    <row r="3495" spans="1:7" x14ac:dyDescent="0.4">
      <c r="A3495" s="1" t="s">
        <v>3687</v>
      </c>
      <c r="B3495" s="2">
        <v>28949</v>
      </c>
      <c r="C3495" s="1" t="s">
        <v>104</v>
      </c>
      <c r="D3495" s="1" t="s">
        <v>20958</v>
      </c>
      <c r="E3495" s="1" t="s">
        <v>298</v>
      </c>
      <c r="F3495" s="1" t="s">
        <v>17167</v>
      </c>
      <c r="G3495" s="1" t="s">
        <v>36685</v>
      </c>
    </row>
    <row r="3496" spans="1:7" x14ac:dyDescent="0.4">
      <c r="A3496" s="1" t="s">
        <v>3688</v>
      </c>
      <c r="B3496" s="2">
        <v>25880</v>
      </c>
      <c r="C3496" s="1" t="s">
        <v>103</v>
      </c>
      <c r="D3496" s="1" t="s">
        <v>20959</v>
      </c>
      <c r="E3496" s="1" t="s">
        <v>17047</v>
      </c>
      <c r="F3496" s="1" t="s">
        <v>18214</v>
      </c>
      <c r="G3496" s="1" t="s">
        <v>37089</v>
      </c>
    </row>
    <row r="3497" spans="1:7" x14ac:dyDescent="0.4">
      <c r="A3497" s="1" t="s">
        <v>3689</v>
      </c>
      <c r="B3497" s="2">
        <v>24893</v>
      </c>
      <c r="C3497" s="1" t="s">
        <v>103</v>
      </c>
      <c r="D3497" s="1" t="s">
        <v>20960</v>
      </c>
      <c r="E3497" s="1" t="s">
        <v>299</v>
      </c>
      <c r="F3497" s="1" t="s">
        <v>17448</v>
      </c>
      <c r="G3497" s="1" t="s">
        <v>37090</v>
      </c>
    </row>
    <row r="3498" spans="1:7" x14ac:dyDescent="0.4">
      <c r="A3498" s="1" t="s">
        <v>3690</v>
      </c>
      <c r="B3498" s="2">
        <v>30766</v>
      </c>
      <c r="C3498" s="1" t="s">
        <v>103</v>
      </c>
      <c r="D3498" s="1" t="s">
        <v>20961</v>
      </c>
      <c r="E3498" s="1" t="s">
        <v>17054</v>
      </c>
      <c r="F3498" s="1" t="s">
        <v>17315</v>
      </c>
      <c r="G3498" s="1" t="s">
        <v>37091</v>
      </c>
    </row>
    <row r="3499" spans="1:7" x14ac:dyDescent="0.4">
      <c r="A3499" s="1" t="s">
        <v>3691</v>
      </c>
      <c r="B3499" s="2">
        <v>19235</v>
      </c>
      <c r="C3499" s="1" t="s">
        <v>104</v>
      </c>
      <c r="D3499" s="1" t="s">
        <v>20962</v>
      </c>
      <c r="E3499" s="1" t="s">
        <v>17044</v>
      </c>
      <c r="F3499" s="1" t="s">
        <v>17894</v>
      </c>
      <c r="G3499" s="1" t="s">
        <v>35505</v>
      </c>
    </row>
    <row r="3500" spans="1:7" x14ac:dyDescent="0.4">
      <c r="A3500" s="1" t="s">
        <v>3692</v>
      </c>
      <c r="B3500" s="2">
        <v>22344</v>
      </c>
      <c r="C3500" s="1" t="s">
        <v>103</v>
      </c>
      <c r="D3500" s="1" t="s">
        <v>20963</v>
      </c>
      <c r="E3500" s="1" t="s">
        <v>17063</v>
      </c>
      <c r="F3500" s="1" t="s">
        <v>18148</v>
      </c>
      <c r="G3500" s="1" t="s">
        <v>37092</v>
      </c>
    </row>
    <row r="3501" spans="1:7" x14ac:dyDescent="0.4">
      <c r="A3501" s="1" t="s">
        <v>3693</v>
      </c>
      <c r="B3501" s="2">
        <v>17828</v>
      </c>
      <c r="C3501" s="1" t="s">
        <v>104</v>
      </c>
      <c r="D3501" s="1" t="s">
        <v>20964</v>
      </c>
      <c r="E3501" s="1" t="s">
        <v>297</v>
      </c>
      <c r="F3501" s="1" t="s">
        <v>18608</v>
      </c>
      <c r="G3501" s="1" t="s">
        <v>35357</v>
      </c>
    </row>
    <row r="3502" spans="1:7" x14ac:dyDescent="0.4">
      <c r="A3502" s="1" t="s">
        <v>3694</v>
      </c>
      <c r="B3502" s="2">
        <v>29529</v>
      </c>
      <c r="C3502" s="1" t="s">
        <v>103</v>
      </c>
      <c r="D3502" s="1" t="s">
        <v>20965</v>
      </c>
      <c r="E3502" s="1" t="s">
        <v>17044</v>
      </c>
      <c r="F3502" s="1" t="s">
        <v>17277</v>
      </c>
      <c r="G3502" s="1" t="s">
        <v>37093</v>
      </c>
    </row>
    <row r="3503" spans="1:7" x14ac:dyDescent="0.4">
      <c r="A3503" s="1" t="s">
        <v>3695</v>
      </c>
      <c r="B3503" s="2">
        <v>31513</v>
      </c>
      <c r="C3503" s="1" t="s">
        <v>104</v>
      </c>
      <c r="D3503" s="1" t="s">
        <v>20966</v>
      </c>
      <c r="E3503" s="1" t="s">
        <v>17054</v>
      </c>
      <c r="F3503" s="1" t="s">
        <v>17052</v>
      </c>
      <c r="G3503" s="1" t="s">
        <v>35292</v>
      </c>
    </row>
    <row r="3504" spans="1:7" x14ac:dyDescent="0.4">
      <c r="A3504" s="1" t="s">
        <v>3696</v>
      </c>
      <c r="B3504" s="2">
        <v>20033</v>
      </c>
      <c r="C3504" s="1" t="s">
        <v>103</v>
      </c>
      <c r="D3504" s="1" t="s">
        <v>20967</v>
      </c>
      <c r="E3504" s="1" t="s">
        <v>17090</v>
      </c>
      <c r="F3504" s="1" t="s">
        <v>18466</v>
      </c>
      <c r="G3504" s="1" t="s">
        <v>37094</v>
      </c>
    </row>
    <row r="3505" spans="1:7" x14ac:dyDescent="0.4">
      <c r="A3505" s="1" t="s">
        <v>3697</v>
      </c>
      <c r="B3505" s="2">
        <v>27602</v>
      </c>
      <c r="C3505" s="1" t="s">
        <v>103</v>
      </c>
      <c r="D3505" s="1" t="s">
        <v>20968</v>
      </c>
      <c r="E3505" s="1" t="s">
        <v>298</v>
      </c>
      <c r="F3505" s="1" t="s">
        <v>17083</v>
      </c>
      <c r="G3505" s="1" t="s">
        <v>36868</v>
      </c>
    </row>
    <row r="3506" spans="1:7" x14ac:dyDescent="0.4">
      <c r="A3506" s="1" t="s">
        <v>3698</v>
      </c>
      <c r="B3506" s="2">
        <v>30858</v>
      </c>
      <c r="C3506" s="1" t="s">
        <v>104</v>
      </c>
      <c r="D3506" s="1" t="s">
        <v>20969</v>
      </c>
      <c r="E3506" s="1" t="s">
        <v>17054</v>
      </c>
      <c r="F3506" s="1" t="s">
        <v>18372</v>
      </c>
      <c r="G3506" s="1" t="s">
        <v>37095</v>
      </c>
    </row>
    <row r="3507" spans="1:7" x14ac:dyDescent="0.4">
      <c r="A3507" s="1" t="s">
        <v>3699</v>
      </c>
      <c r="B3507" s="2">
        <v>31989</v>
      </c>
      <c r="C3507" s="1" t="s">
        <v>103</v>
      </c>
      <c r="D3507" s="1" t="s">
        <v>20970</v>
      </c>
      <c r="E3507" s="1" t="s">
        <v>298</v>
      </c>
      <c r="F3507" s="1" t="s">
        <v>17247</v>
      </c>
      <c r="G3507" s="1" t="s">
        <v>36022</v>
      </c>
    </row>
    <row r="3508" spans="1:7" x14ac:dyDescent="0.4">
      <c r="A3508" s="1" t="s">
        <v>3700</v>
      </c>
      <c r="B3508" s="2">
        <v>29318</v>
      </c>
      <c r="C3508" s="1" t="s">
        <v>104</v>
      </c>
      <c r="D3508" s="1" t="s">
        <v>20971</v>
      </c>
      <c r="E3508" s="1" t="s">
        <v>17044</v>
      </c>
      <c r="F3508" s="1" t="s">
        <v>17728</v>
      </c>
      <c r="G3508" s="1" t="s">
        <v>35378</v>
      </c>
    </row>
    <row r="3509" spans="1:7" x14ac:dyDescent="0.4">
      <c r="A3509" s="1" t="s">
        <v>3701</v>
      </c>
      <c r="B3509" s="2">
        <v>22406</v>
      </c>
      <c r="C3509" s="1" t="s">
        <v>104</v>
      </c>
      <c r="D3509" s="1" t="s">
        <v>20972</v>
      </c>
      <c r="E3509" s="1" t="s">
        <v>17041</v>
      </c>
      <c r="F3509" s="1" t="s">
        <v>17770</v>
      </c>
      <c r="G3509" s="1" t="s">
        <v>37096</v>
      </c>
    </row>
    <row r="3510" spans="1:7" x14ac:dyDescent="0.4">
      <c r="A3510" s="1" t="s">
        <v>3702</v>
      </c>
      <c r="B3510" s="2">
        <v>33527</v>
      </c>
      <c r="C3510" s="1" t="s">
        <v>104</v>
      </c>
      <c r="D3510" s="1" t="s">
        <v>20974</v>
      </c>
      <c r="E3510" s="1" t="s">
        <v>297</v>
      </c>
      <c r="F3510" s="1" t="s">
        <v>20973</v>
      </c>
      <c r="G3510" s="1" t="s">
        <v>37097</v>
      </c>
    </row>
    <row r="3511" spans="1:7" x14ac:dyDescent="0.4">
      <c r="A3511" s="1" t="s">
        <v>3703</v>
      </c>
      <c r="B3511" s="2">
        <v>25761</v>
      </c>
      <c r="C3511" s="1" t="s">
        <v>103</v>
      </c>
      <c r="D3511" s="1" t="s">
        <v>20975</v>
      </c>
      <c r="E3511" s="1" t="s">
        <v>298</v>
      </c>
      <c r="F3511" s="1" t="s">
        <v>17288</v>
      </c>
      <c r="G3511" s="1" t="s">
        <v>37098</v>
      </c>
    </row>
    <row r="3512" spans="1:7" x14ac:dyDescent="0.4">
      <c r="A3512" s="1" t="s">
        <v>3704</v>
      </c>
      <c r="B3512" s="2">
        <v>24298</v>
      </c>
      <c r="C3512" s="1" t="s">
        <v>103</v>
      </c>
      <c r="D3512" s="1" t="s">
        <v>20976</v>
      </c>
      <c r="E3512" s="1" t="s">
        <v>298</v>
      </c>
      <c r="F3512" s="1" t="s">
        <v>17562</v>
      </c>
      <c r="G3512" s="1" t="s">
        <v>37099</v>
      </c>
    </row>
    <row r="3513" spans="1:7" x14ac:dyDescent="0.4">
      <c r="A3513" s="1" t="s">
        <v>3705</v>
      </c>
      <c r="B3513" s="2">
        <v>30669</v>
      </c>
      <c r="C3513" s="1" t="s">
        <v>103</v>
      </c>
      <c r="D3513" s="1" t="s">
        <v>20977</v>
      </c>
      <c r="E3513" s="1" t="s">
        <v>17054</v>
      </c>
      <c r="F3513" s="1" t="s">
        <v>17772</v>
      </c>
      <c r="G3513" s="1" t="s">
        <v>37100</v>
      </c>
    </row>
    <row r="3514" spans="1:7" x14ac:dyDescent="0.4">
      <c r="A3514" s="1" t="s">
        <v>3706</v>
      </c>
      <c r="B3514" s="2">
        <v>31882</v>
      </c>
      <c r="C3514" s="1" t="s">
        <v>104</v>
      </c>
      <c r="D3514" s="1" t="s">
        <v>20978</v>
      </c>
      <c r="E3514" s="1" t="s">
        <v>17044</v>
      </c>
      <c r="F3514" s="1" t="s">
        <v>17151</v>
      </c>
      <c r="G3514" s="1" t="s">
        <v>37101</v>
      </c>
    </row>
    <row r="3515" spans="1:7" x14ac:dyDescent="0.4">
      <c r="A3515" s="1" t="s">
        <v>3707</v>
      </c>
      <c r="B3515" s="2">
        <v>30439</v>
      </c>
      <c r="C3515" s="1" t="s">
        <v>103</v>
      </c>
      <c r="D3515" s="1" t="s">
        <v>20979</v>
      </c>
      <c r="E3515" s="1" t="s">
        <v>297</v>
      </c>
      <c r="F3515" s="1" t="s">
        <v>17480</v>
      </c>
      <c r="G3515" s="1" t="s">
        <v>37102</v>
      </c>
    </row>
    <row r="3516" spans="1:7" x14ac:dyDescent="0.4">
      <c r="A3516" s="1" t="s">
        <v>3708</v>
      </c>
      <c r="B3516" s="2">
        <v>28205</v>
      </c>
      <c r="C3516" s="1" t="s">
        <v>103</v>
      </c>
      <c r="D3516" s="1" t="s">
        <v>20980</v>
      </c>
      <c r="E3516" s="1" t="s">
        <v>17063</v>
      </c>
      <c r="F3516" s="1" t="s">
        <v>18115</v>
      </c>
      <c r="G3516" s="1" t="s">
        <v>36885</v>
      </c>
    </row>
    <row r="3517" spans="1:7" x14ac:dyDescent="0.4">
      <c r="A3517" s="1" t="s">
        <v>3709</v>
      </c>
      <c r="B3517" s="2">
        <v>27124</v>
      </c>
      <c r="C3517" s="1" t="s">
        <v>104</v>
      </c>
      <c r="D3517" s="1" t="s">
        <v>20981</v>
      </c>
      <c r="E3517" s="1" t="s">
        <v>17041</v>
      </c>
      <c r="F3517" s="1" t="s">
        <v>17194</v>
      </c>
      <c r="G3517" s="1" t="s">
        <v>35499</v>
      </c>
    </row>
    <row r="3518" spans="1:7" x14ac:dyDescent="0.4">
      <c r="A3518" s="1" t="s">
        <v>3710</v>
      </c>
      <c r="B3518" s="2">
        <v>31038</v>
      </c>
      <c r="C3518" s="1" t="s">
        <v>104</v>
      </c>
      <c r="D3518" s="1" t="s">
        <v>20982</v>
      </c>
      <c r="E3518" s="1" t="s">
        <v>298</v>
      </c>
      <c r="F3518" s="1" t="s">
        <v>17155</v>
      </c>
      <c r="G3518" s="1" t="s">
        <v>36250</v>
      </c>
    </row>
    <row r="3519" spans="1:7" x14ac:dyDescent="0.4">
      <c r="A3519" s="1" t="s">
        <v>3711</v>
      </c>
      <c r="B3519" s="2">
        <v>26715</v>
      </c>
      <c r="C3519" s="1" t="s">
        <v>103</v>
      </c>
      <c r="D3519" s="1" t="s">
        <v>20983</v>
      </c>
      <c r="E3519" s="1" t="s">
        <v>299</v>
      </c>
      <c r="F3519" s="1" t="s">
        <v>17127</v>
      </c>
      <c r="G3519" s="1" t="s">
        <v>35985</v>
      </c>
    </row>
    <row r="3520" spans="1:7" x14ac:dyDescent="0.4">
      <c r="A3520" s="1" t="s">
        <v>3712</v>
      </c>
      <c r="B3520" s="2">
        <v>22626</v>
      </c>
      <c r="C3520" s="1" t="s">
        <v>103</v>
      </c>
      <c r="D3520" s="1" t="s">
        <v>20984</v>
      </c>
      <c r="E3520" s="1" t="s">
        <v>17047</v>
      </c>
      <c r="F3520" s="1" t="s">
        <v>17317</v>
      </c>
      <c r="G3520" s="1" t="s">
        <v>37103</v>
      </c>
    </row>
    <row r="3521" spans="1:7" x14ac:dyDescent="0.4">
      <c r="A3521" s="1" t="s">
        <v>3713</v>
      </c>
      <c r="B3521" s="2">
        <v>30016</v>
      </c>
      <c r="C3521" s="1" t="s">
        <v>103</v>
      </c>
      <c r="D3521" s="1" t="s">
        <v>20985</v>
      </c>
      <c r="E3521" s="1" t="s">
        <v>17054</v>
      </c>
      <c r="F3521" s="1" t="s">
        <v>18893</v>
      </c>
      <c r="G3521" s="1" t="s">
        <v>37104</v>
      </c>
    </row>
    <row r="3522" spans="1:7" x14ac:dyDescent="0.4">
      <c r="A3522" s="1" t="s">
        <v>3714</v>
      </c>
      <c r="B3522" s="2">
        <v>28042</v>
      </c>
      <c r="C3522" s="1" t="s">
        <v>103</v>
      </c>
      <c r="D3522" s="1" t="s">
        <v>20986</v>
      </c>
      <c r="E3522" s="1" t="s">
        <v>298</v>
      </c>
      <c r="F3522" s="1" t="s">
        <v>17714</v>
      </c>
      <c r="G3522" s="1" t="s">
        <v>37105</v>
      </c>
    </row>
    <row r="3523" spans="1:7" x14ac:dyDescent="0.4">
      <c r="A3523" s="1" t="s">
        <v>3715</v>
      </c>
      <c r="B3523" s="2">
        <v>19320</v>
      </c>
      <c r="C3523" s="1" t="s">
        <v>104</v>
      </c>
      <c r="D3523" s="1" t="s">
        <v>20987</v>
      </c>
      <c r="E3523" s="1" t="s">
        <v>17063</v>
      </c>
      <c r="F3523" s="1" t="s">
        <v>17240</v>
      </c>
      <c r="G3523" s="1" t="s">
        <v>37106</v>
      </c>
    </row>
    <row r="3524" spans="1:7" x14ac:dyDescent="0.4">
      <c r="A3524" s="1" t="s">
        <v>3716</v>
      </c>
      <c r="B3524" s="2">
        <v>24296</v>
      </c>
      <c r="C3524" s="1" t="s">
        <v>104</v>
      </c>
      <c r="D3524" s="1" t="s">
        <v>20988</v>
      </c>
      <c r="E3524" s="1" t="s">
        <v>17044</v>
      </c>
      <c r="F3524" s="1" t="s">
        <v>17280</v>
      </c>
      <c r="G3524" s="1" t="s">
        <v>37107</v>
      </c>
    </row>
    <row r="3525" spans="1:7" x14ac:dyDescent="0.4">
      <c r="A3525" s="1" t="s">
        <v>3717</v>
      </c>
      <c r="B3525" s="2">
        <v>20537</v>
      </c>
      <c r="C3525" s="1" t="s">
        <v>103</v>
      </c>
      <c r="D3525" s="1" t="s">
        <v>20989</v>
      </c>
      <c r="E3525" s="1" t="s">
        <v>298</v>
      </c>
      <c r="F3525" s="1" t="s">
        <v>17139</v>
      </c>
      <c r="G3525" s="1" t="s">
        <v>37108</v>
      </c>
    </row>
    <row r="3526" spans="1:7" x14ac:dyDescent="0.4">
      <c r="A3526" s="1" t="s">
        <v>3718</v>
      </c>
      <c r="B3526" s="2">
        <v>19732</v>
      </c>
      <c r="C3526" s="1" t="s">
        <v>104</v>
      </c>
      <c r="D3526" s="1" t="s">
        <v>20990</v>
      </c>
      <c r="E3526" s="1" t="s">
        <v>17044</v>
      </c>
      <c r="F3526" s="1" t="s">
        <v>17666</v>
      </c>
      <c r="G3526" s="1" t="s">
        <v>37109</v>
      </c>
    </row>
    <row r="3527" spans="1:7" x14ac:dyDescent="0.4">
      <c r="A3527" s="1" t="s">
        <v>3719</v>
      </c>
      <c r="B3527" s="2">
        <v>27293</v>
      </c>
      <c r="C3527" s="1" t="s">
        <v>103</v>
      </c>
      <c r="D3527" s="1" t="s">
        <v>20991</v>
      </c>
      <c r="E3527" s="1" t="s">
        <v>298</v>
      </c>
      <c r="F3527" s="1" t="s">
        <v>17362</v>
      </c>
      <c r="G3527" s="1" t="s">
        <v>37027</v>
      </c>
    </row>
    <row r="3528" spans="1:7" x14ac:dyDescent="0.4">
      <c r="A3528" s="1" t="s">
        <v>3720</v>
      </c>
      <c r="B3528" s="2">
        <v>33198</v>
      </c>
      <c r="C3528" s="1" t="s">
        <v>104</v>
      </c>
      <c r="D3528" s="1" t="s">
        <v>20992</v>
      </c>
      <c r="E3528" s="1" t="s">
        <v>17057</v>
      </c>
      <c r="F3528" s="1" t="s">
        <v>17770</v>
      </c>
      <c r="G3528" s="1" t="s">
        <v>35556</v>
      </c>
    </row>
    <row r="3529" spans="1:7" x14ac:dyDescent="0.4">
      <c r="A3529" s="1" t="s">
        <v>3721</v>
      </c>
      <c r="B3529" s="2">
        <v>34266</v>
      </c>
      <c r="C3529" s="1" t="s">
        <v>104</v>
      </c>
      <c r="D3529" s="1" t="s">
        <v>20993</v>
      </c>
      <c r="E3529" s="1" t="s">
        <v>298</v>
      </c>
      <c r="F3529" s="1" t="s">
        <v>18551</v>
      </c>
      <c r="G3529" s="1" t="s">
        <v>37110</v>
      </c>
    </row>
    <row r="3530" spans="1:7" x14ac:dyDescent="0.4">
      <c r="A3530" s="1" t="s">
        <v>3722</v>
      </c>
      <c r="B3530" s="2">
        <v>23220</v>
      </c>
      <c r="C3530" s="1" t="s">
        <v>104</v>
      </c>
      <c r="D3530" s="1" t="s">
        <v>20994</v>
      </c>
      <c r="E3530" s="1" t="s">
        <v>17041</v>
      </c>
      <c r="F3530" s="1" t="s">
        <v>18453</v>
      </c>
      <c r="G3530" s="1" t="s">
        <v>37111</v>
      </c>
    </row>
    <row r="3531" spans="1:7" x14ac:dyDescent="0.4">
      <c r="A3531" s="1" t="s">
        <v>3723</v>
      </c>
      <c r="B3531" s="2">
        <v>35970</v>
      </c>
      <c r="C3531" s="1" t="s">
        <v>103</v>
      </c>
      <c r="D3531" s="1" t="s">
        <v>20995</v>
      </c>
      <c r="E3531" s="1" t="s">
        <v>297</v>
      </c>
      <c r="F3531" s="1" t="s">
        <v>17707</v>
      </c>
      <c r="G3531" s="1" t="s">
        <v>34817</v>
      </c>
    </row>
    <row r="3532" spans="1:7" x14ac:dyDescent="0.4">
      <c r="A3532" s="1" t="s">
        <v>3724</v>
      </c>
      <c r="B3532" s="2">
        <v>33679</v>
      </c>
      <c r="C3532" s="1" t="s">
        <v>103</v>
      </c>
      <c r="D3532" s="1" t="s">
        <v>20996</v>
      </c>
      <c r="E3532" s="1" t="s">
        <v>17074</v>
      </c>
      <c r="F3532" s="1" t="s">
        <v>17629</v>
      </c>
      <c r="G3532" s="1" t="s">
        <v>34661</v>
      </c>
    </row>
    <row r="3533" spans="1:7" x14ac:dyDescent="0.4">
      <c r="A3533" s="1" t="s">
        <v>3725</v>
      </c>
      <c r="B3533" s="2">
        <v>22081</v>
      </c>
      <c r="C3533" s="1" t="s">
        <v>104</v>
      </c>
      <c r="D3533" s="1" t="s">
        <v>20997</v>
      </c>
      <c r="E3533" s="1" t="s">
        <v>17087</v>
      </c>
      <c r="F3533" s="1" t="s">
        <v>17707</v>
      </c>
      <c r="G3533" s="1" t="s">
        <v>37112</v>
      </c>
    </row>
    <row r="3534" spans="1:7" x14ac:dyDescent="0.4">
      <c r="A3534" s="1" t="s">
        <v>3726</v>
      </c>
      <c r="B3534" s="2">
        <v>34187</v>
      </c>
      <c r="C3534" s="1" t="s">
        <v>103</v>
      </c>
      <c r="D3534" s="1" t="s">
        <v>20998</v>
      </c>
      <c r="E3534" s="1" t="s">
        <v>298</v>
      </c>
      <c r="F3534" s="1" t="s">
        <v>17351</v>
      </c>
      <c r="G3534" s="1" t="s">
        <v>37113</v>
      </c>
    </row>
    <row r="3535" spans="1:7" x14ac:dyDescent="0.4">
      <c r="A3535" s="1" t="s">
        <v>3727</v>
      </c>
      <c r="B3535" s="2">
        <v>31741</v>
      </c>
      <c r="C3535" s="1" t="s">
        <v>103</v>
      </c>
      <c r="D3535" s="1" t="s">
        <v>20999</v>
      </c>
      <c r="E3535" s="1" t="s">
        <v>17087</v>
      </c>
      <c r="F3535" s="1" t="s">
        <v>17292</v>
      </c>
      <c r="G3535" s="1" t="s">
        <v>37114</v>
      </c>
    </row>
    <row r="3536" spans="1:7" x14ac:dyDescent="0.4">
      <c r="A3536" s="1" t="s">
        <v>3728</v>
      </c>
      <c r="B3536" s="2">
        <v>29118</v>
      </c>
      <c r="C3536" s="1" t="s">
        <v>103</v>
      </c>
      <c r="D3536" s="1" t="s">
        <v>21000</v>
      </c>
      <c r="E3536" s="1" t="s">
        <v>299</v>
      </c>
      <c r="F3536" s="1" t="s">
        <v>17218</v>
      </c>
      <c r="G3536" s="1" t="s">
        <v>37115</v>
      </c>
    </row>
    <row r="3537" spans="1:7" x14ac:dyDescent="0.4">
      <c r="A3537" s="1" t="s">
        <v>3729</v>
      </c>
      <c r="B3537" s="2">
        <v>18057</v>
      </c>
      <c r="C3537" s="1" t="s">
        <v>103</v>
      </c>
      <c r="D3537" s="1" t="s">
        <v>21001</v>
      </c>
      <c r="E3537" s="1" t="s">
        <v>17057</v>
      </c>
      <c r="F3537" s="1" t="s">
        <v>17365</v>
      </c>
      <c r="G3537" s="1" t="s">
        <v>37116</v>
      </c>
    </row>
    <row r="3538" spans="1:7" x14ac:dyDescent="0.4">
      <c r="A3538" s="1" t="s">
        <v>3730</v>
      </c>
      <c r="B3538" s="2">
        <v>22677</v>
      </c>
      <c r="C3538" s="1" t="s">
        <v>104</v>
      </c>
      <c r="D3538" s="1" t="s">
        <v>21002</v>
      </c>
      <c r="E3538" s="1" t="s">
        <v>17044</v>
      </c>
      <c r="F3538" s="1" t="s">
        <v>17518</v>
      </c>
      <c r="G3538" s="1" t="s">
        <v>36393</v>
      </c>
    </row>
    <row r="3539" spans="1:7" x14ac:dyDescent="0.4">
      <c r="A3539" s="1" t="s">
        <v>3731</v>
      </c>
      <c r="B3539" s="2">
        <v>27209</v>
      </c>
      <c r="C3539" s="1" t="s">
        <v>103</v>
      </c>
      <c r="D3539" s="1" t="s">
        <v>21003</v>
      </c>
      <c r="E3539" s="1" t="s">
        <v>17090</v>
      </c>
      <c r="F3539" s="1" t="s">
        <v>17606</v>
      </c>
      <c r="G3539" s="1" t="s">
        <v>34651</v>
      </c>
    </row>
    <row r="3540" spans="1:7" x14ac:dyDescent="0.4">
      <c r="A3540" s="1" t="s">
        <v>3732</v>
      </c>
      <c r="B3540" s="2">
        <v>21490</v>
      </c>
      <c r="C3540" s="1" t="s">
        <v>104</v>
      </c>
      <c r="D3540" s="1" t="s">
        <v>21004</v>
      </c>
      <c r="E3540" s="1" t="s">
        <v>17044</v>
      </c>
      <c r="F3540" s="1" t="s">
        <v>18292</v>
      </c>
      <c r="G3540" s="1" t="s">
        <v>35159</v>
      </c>
    </row>
    <row r="3541" spans="1:7" x14ac:dyDescent="0.4">
      <c r="A3541" s="1" t="s">
        <v>3733</v>
      </c>
      <c r="B3541" s="2">
        <v>33952</v>
      </c>
      <c r="C3541" s="1" t="s">
        <v>103</v>
      </c>
      <c r="D3541" s="1" t="s">
        <v>21005</v>
      </c>
      <c r="E3541" s="1" t="s">
        <v>17063</v>
      </c>
      <c r="F3541" s="1" t="s">
        <v>17814</v>
      </c>
      <c r="G3541" s="1" t="s">
        <v>37117</v>
      </c>
    </row>
    <row r="3542" spans="1:7" x14ac:dyDescent="0.4">
      <c r="A3542" s="1" t="s">
        <v>3734</v>
      </c>
      <c r="B3542" s="2">
        <v>31393</v>
      </c>
      <c r="C3542" s="1" t="s">
        <v>103</v>
      </c>
      <c r="D3542" s="1" t="s">
        <v>21006</v>
      </c>
      <c r="E3542" s="1" t="s">
        <v>17074</v>
      </c>
      <c r="F3542" s="1" t="s">
        <v>17722</v>
      </c>
      <c r="G3542" s="1" t="s">
        <v>37118</v>
      </c>
    </row>
    <row r="3543" spans="1:7" x14ac:dyDescent="0.4">
      <c r="A3543" s="1" t="s">
        <v>3735</v>
      </c>
      <c r="B3543" s="2">
        <v>28683</v>
      </c>
      <c r="C3543" s="1" t="s">
        <v>103</v>
      </c>
      <c r="D3543" s="1" t="s">
        <v>21007</v>
      </c>
      <c r="E3543" s="1" t="s">
        <v>299</v>
      </c>
      <c r="F3543" s="1" t="s">
        <v>18993</v>
      </c>
      <c r="G3543" s="1" t="s">
        <v>35520</v>
      </c>
    </row>
    <row r="3544" spans="1:7" x14ac:dyDescent="0.4">
      <c r="A3544" s="1" t="s">
        <v>3736</v>
      </c>
      <c r="B3544" s="2">
        <v>27414</v>
      </c>
      <c r="C3544" s="1" t="s">
        <v>103</v>
      </c>
      <c r="D3544" s="1" t="s">
        <v>21008</v>
      </c>
      <c r="E3544" s="1" t="s">
        <v>17044</v>
      </c>
      <c r="F3544" s="1" t="s">
        <v>17816</v>
      </c>
      <c r="G3544" s="1" t="s">
        <v>37119</v>
      </c>
    </row>
    <row r="3545" spans="1:7" x14ac:dyDescent="0.4">
      <c r="A3545" s="1" t="s">
        <v>3737</v>
      </c>
      <c r="B3545" s="2">
        <v>34646</v>
      </c>
      <c r="C3545" s="1" t="s">
        <v>103</v>
      </c>
      <c r="D3545" s="1" t="s">
        <v>21009</v>
      </c>
      <c r="E3545" s="1" t="s">
        <v>298</v>
      </c>
      <c r="F3545" s="1" t="s">
        <v>17273</v>
      </c>
      <c r="G3545" s="1" t="s">
        <v>35291</v>
      </c>
    </row>
    <row r="3546" spans="1:7" x14ac:dyDescent="0.4">
      <c r="A3546" s="1" t="s">
        <v>3738</v>
      </c>
      <c r="B3546" s="2">
        <v>33633</v>
      </c>
      <c r="C3546" s="1" t="s">
        <v>104</v>
      </c>
      <c r="D3546" s="1" t="s">
        <v>21010</v>
      </c>
      <c r="E3546" s="1" t="s">
        <v>17044</v>
      </c>
      <c r="F3546" s="1" t="s">
        <v>17687</v>
      </c>
      <c r="G3546" s="1" t="s">
        <v>37120</v>
      </c>
    </row>
    <row r="3547" spans="1:7" x14ac:dyDescent="0.4">
      <c r="A3547" s="1" t="s">
        <v>3739</v>
      </c>
      <c r="B3547" s="2">
        <v>21721</v>
      </c>
      <c r="C3547" s="1" t="s">
        <v>103</v>
      </c>
      <c r="D3547" s="1" t="s">
        <v>21011</v>
      </c>
      <c r="E3547" s="1" t="s">
        <v>17054</v>
      </c>
      <c r="F3547" s="1" t="s">
        <v>17317</v>
      </c>
      <c r="G3547" s="1" t="s">
        <v>36975</v>
      </c>
    </row>
    <row r="3548" spans="1:7" x14ac:dyDescent="0.4">
      <c r="A3548" s="1" t="s">
        <v>3740</v>
      </c>
      <c r="B3548" s="2">
        <v>28894</v>
      </c>
      <c r="C3548" s="1" t="s">
        <v>104</v>
      </c>
      <c r="D3548" s="1" t="s">
        <v>21012</v>
      </c>
      <c r="E3548" s="1" t="s">
        <v>299</v>
      </c>
      <c r="F3548" s="1" t="s">
        <v>17333</v>
      </c>
      <c r="G3548" s="1" t="s">
        <v>37121</v>
      </c>
    </row>
    <row r="3549" spans="1:7" x14ac:dyDescent="0.4">
      <c r="A3549" s="1" t="s">
        <v>3741</v>
      </c>
      <c r="B3549" s="2">
        <v>20518</v>
      </c>
      <c r="C3549" s="1" t="s">
        <v>103</v>
      </c>
      <c r="D3549" s="1" t="s">
        <v>21013</v>
      </c>
      <c r="E3549" s="1" t="s">
        <v>17054</v>
      </c>
      <c r="F3549" s="1" t="s">
        <v>17139</v>
      </c>
      <c r="G3549" s="1" t="s">
        <v>34710</v>
      </c>
    </row>
    <row r="3550" spans="1:7" x14ac:dyDescent="0.4">
      <c r="A3550" s="1" t="s">
        <v>3742</v>
      </c>
      <c r="B3550" s="2">
        <v>21382</v>
      </c>
      <c r="C3550" s="1" t="s">
        <v>103</v>
      </c>
      <c r="D3550" s="1" t="s">
        <v>21014</v>
      </c>
      <c r="E3550" s="1" t="s">
        <v>17226</v>
      </c>
      <c r="F3550" s="1" t="s">
        <v>17315</v>
      </c>
      <c r="G3550" s="1" t="s">
        <v>37122</v>
      </c>
    </row>
    <row r="3551" spans="1:7" x14ac:dyDescent="0.4">
      <c r="A3551" s="1" t="s">
        <v>3743</v>
      </c>
      <c r="B3551" s="2">
        <v>21197</v>
      </c>
      <c r="C3551" s="1" t="s">
        <v>103</v>
      </c>
      <c r="D3551" s="1" t="s">
        <v>21015</v>
      </c>
      <c r="E3551" s="1" t="s">
        <v>17047</v>
      </c>
      <c r="F3551" s="1" t="s">
        <v>17313</v>
      </c>
      <c r="G3551" s="1" t="s">
        <v>37123</v>
      </c>
    </row>
    <row r="3552" spans="1:7" x14ac:dyDescent="0.4">
      <c r="A3552" s="1" t="s">
        <v>3744</v>
      </c>
      <c r="B3552" s="2">
        <v>26326</v>
      </c>
      <c r="C3552" s="1" t="s">
        <v>104</v>
      </c>
      <c r="D3552" s="1" t="s">
        <v>21016</v>
      </c>
      <c r="E3552" s="1" t="s">
        <v>17074</v>
      </c>
      <c r="F3552" s="1" t="s">
        <v>17333</v>
      </c>
      <c r="G3552" s="1" t="s">
        <v>34769</v>
      </c>
    </row>
    <row r="3553" spans="1:7" x14ac:dyDescent="0.4">
      <c r="A3553" s="1" t="s">
        <v>3745</v>
      </c>
      <c r="B3553" s="2">
        <v>28687</v>
      </c>
      <c r="C3553" s="1" t="s">
        <v>103</v>
      </c>
      <c r="D3553" s="1" t="s">
        <v>21017</v>
      </c>
      <c r="E3553" s="1" t="s">
        <v>17054</v>
      </c>
      <c r="F3553" s="1" t="s">
        <v>18083</v>
      </c>
      <c r="G3553" s="1" t="s">
        <v>36761</v>
      </c>
    </row>
    <row r="3554" spans="1:7" x14ac:dyDescent="0.4">
      <c r="A3554" s="1" t="s">
        <v>3746</v>
      </c>
      <c r="B3554" s="2">
        <v>29511</v>
      </c>
      <c r="C3554" s="1" t="s">
        <v>104</v>
      </c>
      <c r="D3554" s="1" t="s">
        <v>21018</v>
      </c>
      <c r="E3554" s="1" t="s">
        <v>17087</v>
      </c>
      <c r="F3554" s="1" t="s">
        <v>17328</v>
      </c>
      <c r="G3554" s="1" t="s">
        <v>36306</v>
      </c>
    </row>
    <row r="3555" spans="1:7" x14ac:dyDescent="0.4">
      <c r="A3555" s="1" t="s">
        <v>3747</v>
      </c>
      <c r="B3555" s="2">
        <v>19747</v>
      </c>
      <c r="C3555" s="1" t="s">
        <v>103</v>
      </c>
      <c r="D3555" s="1" t="s">
        <v>21019</v>
      </c>
      <c r="E3555" s="1" t="s">
        <v>17090</v>
      </c>
      <c r="F3555" s="1" t="s">
        <v>17735</v>
      </c>
      <c r="G3555" s="1" t="s">
        <v>37124</v>
      </c>
    </row>
    <row r="3556" spans="1:7" x14ac:dyDescent="0.4">
      <c r="A3556" s="1" t="s">
        <v>3748</v>
      </c>
      <c r="B3556" s="2">
        <v>19732</v>
      </c>
      <c r="C3556" s="1" t="s">
        <v>103</v>
      </c>
      <c r="D3556" s="1" t="s">
        <v>21020</v>
      </c>
      <c r="E3556" s="1" t="s">
        <v>17063</v>
      </c>
      <c r="F3556" s="1" t="s">
        <v>17487</v>
      </c>
      <c r="G3556" s="1" t="s">
        <v>37125</v>
      </c>
    </row>
    <row r="3557" spans="1:7" x14ac:dyDescent="0.4">
      <c r="A3557" s="1" t="s">
        <v>3749</v>
      </c>
      <c r="B3557" s="2">
        <v>32326</v>
      </c>
      <c r="C3557" s="1" t="s">
        <v>104</v>
      </c>
      <c r="D3557" s="1" t="s">
        <v>21021</v>
      </c>
      <c r="E3557" s="1" t="s">
        <v>17054</v>
      </c>
      <c r="F3557" s="1" t="s">
        <v>17728</v>
      </c>
      <c r="G3557" s="1" t="s">
        <v>37126</v>
      </c>
    </row>
    <row r="3558" spans="1:7" x14ac:dyDescent="0.4">
      <c r="A3558" s="1" t="s">
        <v>3750</v>
      </c>
      <c r="B3558" s="2">
        <v>21570</v>
      </c>
      <c r="C3558" s="1" t="s">
        <v>104</v>
      </c>
      <c r="D3558" s="1" t="s">
        <v>21022</v>
      </c>
      <c r="E3558" s="1" t="s">
        <v>17044</v>
      </c>
      <c r="F3558" s="1" t="s">
        <v>17509</v>
      </c>
      <c r="G3558" s="1" t="s">
        <v>36320</v>
      </c>
    </row>
    <row r="3559" spans="1:7" x14ac:dyDescent="0.4">
      <c r="A3559" s="1" t="s">
        <v>3751</v>
      </c>
      <c r="B3559" s="2">
        <v>32319</v>
      </c>
      <c r="C3559" s="1" t="s">
        <v>104</v>
      </c>
      <c r="D3559" s="1" t="s">
        <v>21023</v>
      </c>
      <c r="E3559" s="1" t="s">
        <v>17054</v>
      </c>
      <c r="F3559" s="1" t="s">
        <v>17155</v>
      </c>
      <c r="G3559" s="1" t="s">
        <v>35847</v>
      </c>
    </row>
    <row r="3560" spans="1:7" x14ac:dyDescent="0.4">
      <c r="A3560" s="1" t="s">
        <v>3752</v>
      </c>
      <c r="B3560" s="2">
        <v>22525</v>
      </c>
      <c r="C3560" s="1" t="s">
        <v>103</v>
      </c>
      <c r="D3560" s="1" t="s">
        <v>21024</v>
      </c>
      <c r="E3560" s="1" t="s">
        <v>17057</v>
      </c>
      <c r="F3560" s="1" t="s">
        <v>17476</v>
      </c>
      <c r="G3560" s="1" t="s">
        <v>35318</v>
      </c>
    </row>
    <row r="3561" spans="1:7" x14ac:dyDescent="0.4">
      <c r="A3561" s="1" t="s">
        <v>3753</v>
      </c>
      <c r="B3561" s="2">
        <v>18357</v>
      </c>
      <c r="C3561" s="1" t="s">
        <v>103</v>
      </c>
      <c r="D3561" s="1" t="s">
        <v>21025</v>
      </c>
      <c r="E3561" s="1" t="s">
        <v>299</v>
      </c>
      <c r="F3561" s="1" t="s">
        <v>17328</v>
      </c>
      <c r="G3561" s="1" t="s">
        <v>37127</v>
      </c>
    </row>
    <row r="3562" spans="1:7" x14ac:dyDescent="0.4">
      <c r="A3562" s="1" t="s">
        <v>3754</v>
      </c>
      <c r="B3562" s="2">
        <v>24704</v>
      </c>
      <c r="C3562" s="1" t="s">
        <v>103</v>
      </c>
      <c r="D3562" s="1" t="s">
        <v>21026</v>
      </c>
      <c r="E3562" s="1" t="s">
        <v>17074</v>
      </c>
      <c r="F3562" s="1" t="s">
        <v>17749</v>
      </c>
      <c r="G3562" s="1" t="s">
        <v>36642</v>
      </c>
    </row>
    <row r="3563" spans="1:7" x14ac:dyDescent="0.4">
      <c r="A3563" s="1" t="s">
        <v>3755</v>
      </c>
      <c r="B3563" s="2">
        <v>19891</v>
      </c>
      <c r="C3563" s="1" t="s">
        <v>103</v>
      </c>
      <c r="D3563" s="1" t="s">
        <v>21027</v>
      </c>
      <c r="E3563" s="1" t="s">
        <v>17041</v>
      </c>
      <c r="F3563" s="1" t="s">
        <v>18221</v>
      </c>
      <c r="G3563" s="1" t="s">
        <v>37128</v>
      </c>
    </row>
    <row r="3564" spans="1:7" x14ac:dyDescent="0.4">
      <c r="A3564" s="1" t="s">
        <v>3756</v>
      </c>
      <c r="B3564" s="2">
        <v>28296</v>
      </c>
      <c r="C3564" s="1" t="s">
        <v>103</v>
      </c>
      <c r="D3564" s="1" t="s">
        <v>21028</v>
      </c>
      <c r="E3564" s="1" t="s">
        <v>17044</v>
      </c>
      <c r="F3564" s="1" t="s">
        <v>17127</v>
      </c>
      <c r="G3564" s="1" t="s">
        <v>37129</v>
      </c>
    </row>
    <row r="3565" spans="1:7" x14ac:dyDescent="0.4">
      <c r="A3565" s="1" t="s">
        <v>3757</v>
      </c>
      <c r="B3565" s="2">
        <v>20547</v>
      </c>
      <c r="C3565" s="1" t="s">
        <v>103</v>
      </c>
      <c r="D3565" s="1" t="s">
        <v>21029</v>
      </c>
      <c r="E3565" s="1" t="s">
        <v>17063</v>
      </c>
      <c r="F3565" s="1" t="s">
        <v>18538</v>
      </c>
      <c r="G3565" s="1" t="s">
        <v>36786</v>
      </c>
    </row>
    <row r="3566" spans="1:7" x14ac:dyDescent="0.4">
      <c r="A3566" s="1" t="s">
        <v>3758</v>
      </c>
      <c r="B3566" s="2">
        <v>27917</v>
      </c>
      <c r="C3566" s="1" t="s">
        <v>104</v>
      </c>
      <c r="D3566" s="1" t="s">
        <v>21030</v>
      </c>
      <c r="E3566" s="1" t="s">
        <v>297</v>
      </c>
      <c r="F3566" s="1" t="s">
        <v>17733</v>
      </c>
      <c r="G3566" s="1" t="s">
        <v>37130</v>
      </c>
    </row>
    <row r="3567" spans="1:7" x14ac:dyDescent="0.4">
      <c r="A3567" s="1" t="s">
        <v>3759</v>
      </c>
      <c r="B3567" s="2">
        <v>24106</v>
      </c>
      <c r="C3567" s="1" t="s">
        <v>103</v>
      </c>
      <c r="D3567" s="1" t="s">
        <v>21031</v>
      </c>
      <c r="E3567" s="1" t="s">
        <v>17054</v>
      </c>
      <c r="F3567" s="1" t="s">
        <v>17100</v>
      </c>
      <c r="G3567" s="1" t="s">
        <v>34984</v>
      </c>
    </row>
    <row r="3568" spans="1:7" x14ac:dyDescent="0.4">
      <c r="A3568" s="1" t="s">
        <v>3760</v>
      </c>
      <c r="B3568" s="2">
        <v>23664</v>
      </c>
      <c r="C3568" s="1" t="s">
        <v>103</v>
      </c>
      <c r="D3568" s="1" t="s">
        <v>21032</v>
      </c>
      <c r="E3568" s="1" t="s">
        <v>298</v>
      </c>
      <c r="F3568" s="1" t="s">
        <v>17990</v>
      </c>
      <c r="G3568" s="1" t="s">
        <v>37131</v>
      </c>
    </row>
    <row r="3569" spans="1:7" x14ac:dyDescent="0.4">
      <c r="A3569" s="1" t="s">
        <v>3761</v>
      </c>
      <c r="B3569" s="2">
        <v>27676</v>
      </c>
      <c r="C3569" s="1" t="s">
        <v>104</v>
      </c>
      <c r="D3569" s="1" t="s">
        <v>21033</v>
      </c>
      <c r="E3569" s="1" t="s">
        <v>17162</v>
      </c>
      <c r="F3569" s="1" t="s">
        <v>17247</v>
      </c>
      <c r="G3569" s="1" t="s">
        <v>37132</v>
      </c>
    </row>
    <row r="3570" spans="1:7" x14ac:dyDescent="0.4">
      <c r="A3570" s="1" t="s">
        <v>3762</v>
      </c>
      <c r="B3570" s="2">
        <v>19129</v>
      </c>
      <c r="C3570" s="1" t="s">
        <v>103</v>
      </c>
      <c r="D3570" s="1" t="s">
        <v>21034</v>
      </c>
      <c r="E3570" s="1" t="s">
        <v>298</v>
      </c>
      <c r="F3570" s="1" t="s">
        <v>18538</v>
      </c>
      <c r="G3570" s="1" t="s">
        <v>35143</v>
      </c>
    </row>
    <row r="3571" spans="1:7" x14ac:dyDescent="0.4">
      <c r="A3571" s="1" t="s">
        <v>3763</v>
      </c>
      <c r="B3571" s="2">
        <v>30828</v>
      </c>
      <c r="C3571" s="1" t="s">
        <v>104</v>
      </c>
      <c r="D3571" s="1" t="s">
        <v>21035</v>
      </c>
      <c r="E3571" s="1" t="s">
        <v>17044</v>
      </c>
      <c r="F3571" s="1" t="s">
        <v>18344</v>
      </c>
      <c r="G3571" s="1" t="s">
        <v>37133</v>
      </c>
    </row>
    <row r="3572" spans="1:7" x14ac:dyDescent="0.4">
      <c r="A3572" s="1" t="s">
        <v>3764</v>
      </c>
      <c r="B3572" s="2">
        <v>33441</v>
      </c>
      <c r="C3572" s="1" t="s">
        <v>104</v>
      </c>
      <c r="D3572" s="1" t="s">
        <v>21036</v>
      </c>
      <c r="E3572" s="1" t="s">
        <v>17041</v>
      </c>
      <c r="F3572" s="1" t="s">
        <v>17845</v>
      </c>
      <c r="G3572" s="1" t="s">
        <v>37134</v>
      </c>
    </row>
    <row r="3573" spans="1:7" x14ac:dyDescent="0.4">
      <c r="A3573" s="1" t="s">
        <v>3765</v>
      </c>
      <c r="B3573" s="2">
        <v>29799</v>
      </c>
      <c r="C3573" s="1" t="s">
        <v>103</v>
      </c>
      <c r="D3573" s="1" t="s">
        <v>21037</v>
      </c>
      <c r="E3573" s="1" t="s">
        <v>17041</v>
      </c>
      <c r="F3573" s="1" t="s">
        <v>17305</v>
      </c>
      <c r="G3573" s="1" t="s">
        <v>37135</v>
      </c>
    </row>
    <row r="3574" spans="1:7" x14ac:dyDescent="0.4">
      <c r="A3574" s="1" t="s">
        <v>3766</v>
      </c>
      <c r="B3574" s="2">
        <v>22867</v>
      </c>
      <c r="C3574" s="1" t="s">
        <v>103</v>
      </c>
      <c r="D3574" s="1" t="s">
        <v>21038</v>
      </c>
      <c r="E3574" s="1" t="s">
        <v>17047</v>
      </c>
      <c r="F3574" s="1" t="s">
        <v>18267</v>
      </c>
      <c r="G3574" s="1" t="s">
        <v>37136</v>
      </c>
    </row>
    <row r="3575" spans="1:7" x14ac:dyDescent="0.4">
      <c r="A3575" s="1" t="s">
        <v>3767</v>
      </c>
      <c r="B3575" s="2">
        <v>20658</v>
      </c>
      <c r="C3575" s="1" t="s">
        <v>103</v>
      </c>
      <c r="D3575" s="1" t="s">
        <v>21039</v>
      </c>
      <c r="E3575" s="1" t="s">
        <v>17357</v>
      </c>
      <c r="F3575" s="1" t="s">
        <v>17480</v>
      </c>
      <c r="G3575" s="1" t="s">
        <v>37137</v>
      </c>
    </row>
    <row r="3576" spans="1:7" x14ac:dyDescent="0.4">
      <c r="A3576" s="1" t="s">
        <v>3768</v>
      </c>
      <c r="B3576" s="2">
        <v>30562</v>
      </c>
      <c r="C3576" s="1" t="s">
        <v>103</v>
      </c>
      <c r="D3576" s="1" t="s">
        <v>21040</v>
      </c>
      <c r="E3576" s="1" t="s">
        <v>17057</v>
      </c>
      <c r="F3576" s="1" t="s">
        <v>17476</v>
      </c>
      <c r="G3576" s="1" t="s">
        <v>37138</v>
      </c>
    </row>
    <row r="3577" spans="1:7" x14ac:dyDescent="0.4">
      <c r="A3577" s="1" t="s">
        <v>3769</v>
      </c>
      <c r="B3577" s="2">
        <v>29765</v>
      </c>
      <c r="C3577" s="1" t="s">
        <v>104</v>
      </c>
      <c r="D3577" s="1" t="s">
        <v>21041</v>
      </c>
      <c r="E3577" s="1" t="s">
        <v>17087</v>
      </c>
      <c r="F3577" s="1" t="s">
        <v>17119</v>
      </c>
      <c r="G3577" s="1" t="s">
        <v>37139</v>
      </c>
    </row>
    <row r="3578" spans="1:7" x14ac:dyDescent="0.4">
      <c r="A3578" s="1" t="s">
        <v>3770</v>
      </c>
      <c r="B3578" s="2">
        <v>28780</v>
      </c>
      <c r="C3578" s="1" t="s">
        <v>103</v>
      </c>
      <c r="D3578" s="1" t="s">
        <v>21042</v>
      </c>
      <c r="E3578" s="1" t="s">
        <v>299</v>
      </c>
      <c r="F3578" s="1" t="s">
        <v>17328</v>
      </c>
      <c r="G3578" s="1" t="s">
        <v>36551</v>
      </c>
    </row>
    <row r="3579" spans="1:7" x14ac:dyDescent="0.4">
      <c r="A3579" s="1" t="s">
        <v>3771</v>
      </c>
      <c r="B3579" s="2">
        <v>27888</v>
      </c>
      <c r="C3579" s="1" t="s">
        <v>104</v>
      </c>
      <c r="D3579" s="1" t="s">
        <v>21043</v>
      </c>
      <c r="E3579" s="1" t="s">
        <v>299</v>
      </c>
      <c r="F3579" s="1" t="s">
        <v>17042</v>
      </c>
      <c r="G3579" s="1" t="s">
        <v>36221</v>
      </c>
    </row>
    <row r="3580" spans="1:7" x14ac:dyDescent="0.4">
      <c r="A3580" s="1" t="s">
        <v>3772</v>
      </c>
      <c r="B3580" s="2">
        <v>30100</v>
      </c>
      <c r="C3580" s="1" t="s">
        <v>104</v>
      </c>
      <c r="D3580" s="1" t="s">
        <v>21044</v>
      </c>
      <c r="E3580" s="1" t="s">
        <v>17044</v>
      </c>
      <c r="F3580" s="1" t="s">
        <v>17222</v>
      </c>
      <c r="G3580" s="1" t="s">
        <v>37140</v>
      </c>
    </row>
    <row r="3581" spans="1:7" x14ac:dyDescent="0.4">
      <c r="A3581" s="1" t="s">
        <v>3773</v>
      </c>
      <c r="B3581" s="2">
        <v>19734</v>
      </c>
      <c r="C3581" s="1" t="s">
        <v>104</v>
      </c>
      <c r="D3581" s="1" t="s">
        <v>21045</v>
      </c>
      <c r="E3581" s="1" t="s">
        <v>17044</v>
      </c>
      <c r="F3581" s="1" t="s">
        <v>17785</v>
      </c>
      <c r="G3581" s="1" t="s">
        <v>37139</v>
      </c>
    </row>
    <row r="3582" spans="1:7" x14ac:dyDescent="0.4">
      <c r="A3582" s="1" t="s">
        <v>3774</v>
      </c>
      <c r="B3582" s="2">
        <v>25213</v>
      </c>
      <c r="C3582" s="1" t="s">
        <v>103</v>
      </c>
      <c r="D3582" s="1" t="s">
        <v>21046</v>
      </c>
      <c r="E3582" s="1" t="s">
        <v>297</v>
      </c>
      <c r="F3582" s="1" t="s">
        <v>17894</v>
      </c>
      <c r="G3582" s="1" t="s">
        <v>34939</v>
      </c>
    </row>
    <row r="3583" spans="1:7" x14ac:dyDescent="0.4">
      <c r="A3583" s="1" t="s">
        <v>3775</v>
      </c>
      <c r="B3583" s="2">
        <v>23159</v>
      </c>
      <c r="C3583" s="1" t="s">
        <v>104</v>
      </c>
      <c r="D3583" s="1" t="s">
        <v>21047</v>
      </c>
      <c r="E3583" s="1" t="s">
        <v>297</v>
      </c>
      <c r="F3583" s="1" t="s">
        <v>18990</v>
      </c>
      <c r="G3583" s="1" t="s">
        <v>37141</v>
      </c>
    </row>
    <row r="3584" spans="1:7" x14ac:dyDescent="0.4">
      <c r="A3584" s="1" t="s">
        <v>3776</v>
      </c>
      <c r="B3584" s="2">
        <v>29138</v>
      </c>
      <c r="C3584" s="1" t="s">
        <v>103</v>
      </c>
      <c r="D3584" s="1" t="s">
        <v>21048</v>
      </c>
      <c r="E3584" s="1" t="s">
        <v>17057</v>
      </c>
      <c r="F3584" s="1" t="s">
        <v>18151</v>
      </c>
      <c r="G3584" s="1" t="s">
        <v>37142</v>
      </c>
    </row>
    <row r="3585" spans="1:7" x14ac:dyDescent="0.4">
      <c r="A3585" s="1" t="s">
        <v>3777</v>
      </c>
      <c r="B3585" s="2">
        <v>33612</v>
      </c>
      <c r="C3585" s="1" t="s">
        <v>103</v>
      </c>
      <c r="D3585" s="1" t="s">
        <v>21049</v>
      </c>
      <c r="E3585" s="1" t="s">
        <v>17090</v>
      </c>
      <c r="F3585" s="1" t="s">
        <v>17767</v>
      </c>
      <c r="G3585" s="1" t="s">
        <v>37143</v>
      </c>
    </row>
    <row r="3586" spans="1:7" x14ac:dyDescent="0.4">
      <c r="A3586" s="1" t="s">
        <v>3778</v>
      </c>
      <c r="B3586" s="2">
        <v>29790</v>
      </c>
      <c r="C3586" s="1" t="s">
        <v>104</v>
      </c>
      <c r="D3586" s="1" t="s">
        <v>21050</v>
      </c>
      <c r="E3586" s="1" t="s">
        <v>298</v>
      </c>
      <c r="F3586" s="1" t="s">
        <v>17249</v>
      </c>
      <c r="G3586" s="1" t="s">
        <v>37144</v>
      </c>
    </row>
    <row r="3587" spans="1:7" x14ac:dyDescent="0.4">
      <c r="A3587" s="1" t="s">
        <v>3779</v>
      </c>
      <c r="B3587" s="2">
        <v>24231</v>
      </c>
      <c r="C3587" s="1" t="s">
        <v>103</v>
      </c>
      <c r="D3587" s="1" t="s">
        <v>21051</v>
      </c>
      <c r="E3587" s="1" t="s">
        <v>17054</v>
      </c>
      <c r="F3587" s="1" t="s">
        <v>17615</v>
      </c>
      <c r="G3587" s="1" t="s">
        <v>36972</v>
      </c>
    </row>
    <row r="3588" spans="1:7" x14ac:dyDescent="0.4">
      <c r="A3588" s="1" t="s">
        <v>3780</v>
      </c>
      <c r="B3588" s="2">
        <v>18961</v>
      </c>
      <c r="C3588" s="1" t="s">
        <v>104</v>
      </c>
      <c r="D3588" s="1" t="s">
        <v>21052</v>
      </c>
      <c r="E3588" s="1" t="s">
        <v>297</v>
      </c>
      <c r="F3588" s="1" t="s">
        <v>17707</v>
      </c>
      <c r="G3588" s="1" t="s">
        <v>37145</v>
      </c>
    </row>
    <row r="3589" spans="1:7" x14ac:dyDescent="0.4">
      <c r="A3589" s="1" t="s">
        <v>3781</v>
      </c>
      <c r="B3589" s="2">
        <v>24580</v>
      </c>
      <c r="C3589" s="1" t="s">
        <v>104</v>
      </c>
      <c r="D3589" s="1" t="s">
        <v>21053</v>
      </c>
      <c r="E3589" s="1" t="s">
        <v>298</v>
      </c>
      <c r="F3589" s="1" t="s">
        <v>17722</v>
      </c>
      <c r="G3589" s="1" t="s">
        <v>37146</v>
      </c>
    </row>
    <row r="3590" spans="1:7" x14ac:dyDescent="0.4">
      <c r="A3590" s="1" t="s">
        <v>3782</v>
      </c>
      <c r="B3590" s="2">
        <v>25083</v>
      </c>
      <c r="C3590" s="1" t="s">
        <v>103</v>
      </c>
      <c r="D3590" s="1" t="s">
        <v>21054</v>
      </c>
      <c r="E3590" s="1" t="s">
        <v>17044</v>
      </c>
      <c r="F3590" s="1" t="s">
        <v>17606</v>
      </c>
      <c r="G3590" s="1" t="s">
        <v>36538</v>
      </c>
    </row>
    <row r="3591" spans="1:7" x14ac:dyDescent="0.4">
      <c r="A3591" s="1" t="s">
        <v>3783</v>
      </c>
      <c r="B3591" s="2">
        <v>28524</v>
      </c>
      <c r="C3591" s="1" t="s">
        <v>104</v>
      </c>
      <c r="D3591" s="1" t="s">
        <v>21055</v>
      </c>
      <c r="E3591" s="1" t="s">
        <v>17047</v>
      </c>
      <c r="F3591" s="1" t="s">
        <v>17353</v>
      </c>
      <c r="G3591" s="1" t="s">
        <v>37147</v>
      </c>
    </row>
    <row r="3592" spans="1:7" x14ac:dyDescent="0.4">
      <c r="A3592" s="1" t="s">
        <v>3784</v>
      </c>
      <c r="B3592" s="2">
        <v>36222</v>
      </c>
      <c r="C3592" s="1" t="s">
        <v>104</v>
      </c>
      <c r="D3592" s="1" t="s">
        <v>21056</v>
      </c>
      <c r="E3592" s="1" t="s">
        <v>17047</v>
      </c>
      <c r="F3592" s="1" t="s">
        <v>18151</v>
      </c>
      <c r="G3592" s="1" t="s">
        <v>37148</v>
      </c>
    </row>
    <row r="3593" spans="1:7" x14ac:dyDescent="0.4">
      <c r="A3593" s="1" t="s">
        <v>3785</v>
      </c>
      <c r="B3593" s="2">
        <v>31183</v>
      </c>
      <c r="C3593" s="1" t="s">
        <v>103</v>
      </c>
      <c r="D3593" s="1" t="s">
        <v>21057</v>
      </c>
      <c r="E3593" s="1" t="s">
        <v>298</v>
      </c>
      <c r="F3593" s="1" t="s">
        <v>18805</v>
      </c>
      <c r="G3593" s="1" t="s">
        <v>35593</v>
      </c>
    </row>
    <row r="3594" spans="1:7" x14ac:dyDescent="0.4">
      <c r="A3594" s="1" t="s">
        <v>3786</v>
      </c>
      <c r="B3594" s="2">
        <v>21667</v>
      </c>
      <c r="C3594" s="1" t="s">
        <v>103</v>
      </c>
      <c r="D3594" s="1" t="s">
        <v>21058</v>
      </c>
      <c r="E3594" s="1" t="s">
        <v>17090</v>
      </c>
      <c r="F3594" s="1" t="s">
        <v>17441</v>
      </c>
      <c r="G3594" s="1" t="s">
        <v>36112</v>
      </c>
    </row>
    <row r="3595" spans="1:7" x14ac:dyDescent="0.4">
      <c r="A3595" s="1" t="s">
        <v>3787</v>
      </c>
      <c r="B3595" s="2">
        <v>23168</v>
      </c>
      <c r="C3595" s="1" t="s">
        <v>104</v>
      </c>
      <c r="D3595" s="1" t="s">
        <v>21059</v>
      </c>
      <c r="E3595" s="1" t="s">
        <v>17054</v>
      </c>
      <c r="F3595" s="1" t="s">
        <v>17540</v>
      </c>
      <c r="G3595" s="1" t="s">
        <v>35558</v>
      </c>
    </row>
    <row r="3596" spans="1:7" x14ac:dyDescent="0.4">
      <c r="A3596" s="1" t="s">
        <v>3788</v>
      </c>
      <c r="B3596" s="2">
        <v>20844</v>
      </c>
      <c r="C3596" s="1" t="s">
        <v>104</v>
      </c>
      <c r="D3596" s="1" t="s">
        <v>21060</v>
      </c>
      <c r="E3596" s="1" t="s">
        <v>298</v>
      </c>
      <c r="F3596" s="1" t="s">
        <v>18691</v>
      </c>
      <c r="G3596" s="1" t="s">
        <v>37149</v>
      </c>
    </row>
    <row r="3597" spans="1:7" x14ac:dyDescent="0.4">
      <c r="A3597" s="1" t="s">
        <v>3789</v>
      </c>
      <c r="B3597" s="2">
        <v>21999</v>
      </c>
      <c r="C3597" s="1" t="s">
        <v>103</v>
      </c>
      <c r="D3597" s="1" t="s">
        <v>21061</v>
      </c>
      <c r="E3597" s="1" t="s">
        <v>17057</v>
      </c>
      <c r="F3597" s="1" t="s">
        <v>20310</v>
      </c>
      <c r="G3597" s="1" t="s">
        <v>37150</v>
      </c>
    </row>
    <row r="3598" spans="1:7" x14ac:dyDescent="0.4">
      <c r="A3598" s="1" t="s">
        <v>3790</v>
      </c>
      <c r="B3598" s="2">
        <v>25940</v>
      </c>
      <c r="C3598" s="1" t="s">
        <v>103</v>
      </c>
      <c r="D3598" s="1" t="s">
        <v>21062</v>
      </c>
      <c r="E3598" s="1" t="s">
        <v>17087</v>
      </c>
      <c r="F3598" s="1" t="s">
        <v>18913</v>
      </c>
      <c r="G3598" s="1" t="s">
        <v>37151</v>
      </c>
    </row>
    <row r="3599" spans="1:7" x14ac:dyDescent="0.4">
      <c r="A3599" s="1" t="s">
        <v>3791</v>
      </c>
      <c r="B3599" s="2">
        <v>18980</v>
      </c>
      <c r="C3599" s="1" t="s">
        <v>103</v>
      </c>
      <c r="D3599" s="1" t="s">
        <v>21063</v>
      </c>
      <c r="E3599" s="1" t="s">
        <v>17087</v>
      </c>
      <c r="F3599" s="1" t="s">
        <v>17904</v>
      </c>
      <c r="G3599" s="1" t="s">
        <v>34855</v>
      </c>
    </row>
    <row r="3600" spans="1:7" x14ac:dyDescent="0.4">
      <c r="A3600" s="1" t="s">
        <v>3792</v>
      </c>
      <c r="B3600" s="2">
        <v>24100</v>
      </c>
      <c r="C3600" s="1" t="s">
        <v>103</v>
      </c>
      <c r="D3600" s="1" t="s">
        <v>21064</v>
      </c>
      <c r="E3600" s="1" t="s">
        <v>17063</v>
      </c>
      <c r="F3600" s="1" t="s">
        <v>17883</v>
      </c>
      <c r="G3600" s="1" t="s">
        <v>37152</v>
      </c>
    </row>
    <row r="3601" spans="1:7" x14ac:dyDescent="0.4">
      <c r="A3601" s="1" t="s">
        <v>3793</v>
      </c>
      <c r="B3601" s="2">
        <v>33438</v>
      </c>
      <c r="C3601" s="1" t="s">
        <v>104</v>
      </c>
      <c r="D3601" s="1" t="s">
        <v>21065</v>
      </c>
      <c r="E3601" s="1" t="s">
        <v>17044</v>
      </c>
      <c r="F3601" s="1" t="s">
        <v>17794</v>
      </c>
      <c r="G3601" s="1" t="s">
        <v>37153</v>
      </c>
    </row>
    <row r="3602" spans="1:7" x14ac:dyDescent="0.4">
      <c r="A3602" s="1" t="s">
        <v>3794</v>
      </c>
      <c r="B3602" s="2">
        <v>27877</v>
      </c>
      <c r="C3602" s="1" t="s">
        <v>104</v>
      </c>
      <c r="D3602" s="1" t="s">
        <v>21066</v>
      </c>
      <c r="E3602" s="1" t="s">
        <v>298</v>
      </c>
      <c r="F3602" s="1" t="s">
        <v>17511</v>
      </c>
      <c r="G3602" s="1" t="s">
        <v>36246</v>
      </c>
    </row>
    <row r="3603" spans="1:7" x14ac:dyDescent="0.4">
      <c r="A3603" s="1" t="s">
        <v>3795</v>
      </c>
      <c r="B3603" s="2">
        <v>27451</v>
      </c>
      <c r="C3603" s="1" t="s">
        <v>103</v>
      </c>
      <c r="D3603" s="1" t="s">
        <v>21067</v>
      </c>
      <c r="E3603" s="1" t="s">
        <v>17044</v>
      </c>
      <c r="F3603" s="1" t="s">
        <v>17351</v>
      </c>
      <c r="G3603" s="1" t="s">
        <v>37154</v>
      </c>
    </row>
    <row r="3604" spans="1:7" x14ac:dyDescent="0.4">
      <c r="A3604" s="1" t="s">
        <v>3796</v>
      </c>
      <c r="B3604" s="2">
        <v>30087</v>
      </c>
      <c r="C3604" s="1" t="s">
        <v>103</v>
      </c>
      <c r="D3604" s="1" t="s">
        <v>21068</v>
      </c>
      <c r="E3604" s="1" t="s">
        <v>17057</v>
      </c>
      <c r="F3604" s="1" t="s">
        <v>17845</v>
      </c>
      <c r="G3604" s="1" t="s">
        <v>263</v>
      </c>
    </row>
    <row r="3605" spans="1:7" x14ac:dyDescent="0.4">
      <c r="A3605" s="1" t="s">
        <v>3797</v>
      </c>
      <c r="B3605" s="2">
        <v>33626</v>
      </c>
      <c r="C3605" s="1" t="s">
        <v>103</v>
      </c>
      <c r="D3605" s="1" t="s">
        <v>21069</v>
      </c>
      <c r="E3605" s="1" t="s">
        <v>17047</v>
      </c>
      <c r="F3605" s="1" t="s">
        <v>17238</v>
      </c>
      <c r="G3605" s="1" t="s">
        <v>37155</v>
      </c>
    </row>
    <row r="3606" spans="1:7" x14ac:dyDescent="0.4">
      <c r="A3606" s="1" t="s">
        <v>3798</v>
      </c>
      <c r="B3606" s="2">
        <v>34401</v>
      </c>
      <c r="C3606" s="1" t="s">
        <v>104</v>
      </c>
      <c r="D3606" s="1" t="s">
        <v>21070</v>
      </c>
      <c r="E3606" s="1" t="s">
        <v>17044</v>
      </c>
      <c r="F3606" s="1" t="s">
        <v>17100</v>
      </c>
      <c r="G3606" s="1" t="s">
        <v>35144</v>
      </c>
    </row>
    <row r="3607" spans="1:7" x14ac:dyDescent="0.4">
      <c r="A3607" s="1" t="s">
        <v>3799</v>
      </c>
      <c r="B3607" s="2">
        <v>21920</v>
      </c>
      <c r="C3607" s="1" t="s">
        <v>104</v>
      </c>
      <c r="D3607" s="1" t="s">
        <v>21071</v>
      </c>
      <c r="E3607" s="1" t="s">
        <v>17054</v>
      </c>
      <c r="F3607" s="1" t="s">
        <v>17462</v>
      </c>
      <c r="G3607" s="1" t="s">
        <v>243</v>
      </c>
    </row>
    <row r="3608" spans="1:7" x14ac:dyDescent="0.4">
      <c r="A3608" s="1" t="s">
        <v>3800</v>
      </c>
      <c r="B3608" s="2">
        <v>24619</v>
      </c>
      <c r="C3608" s="1" t="s">
        <v>103</v>
      </c>
      <c r="D3608" s="1" t="s">
        <v>21072</v>
      </c>
      <c r="E3608" s="1" t="s">
        <v>17044</v>
      </c>
      <c r="F3608" s="1" t="s">
        <v>17990</v>
      </c>
      <c r="G3608" s="1" t="s">
        <v>37156</v>
      </c>
    </row>
    <row r="3609" spans="1:7" x14ac:dyDescent="0.4">
      <c r="A3609" s="1" t="s">
        <v>3801</v>
      </c>
      <c r="B3609" s="2">
        <v>27107</v>
      </c>
      <c r="C3609" s="1" t="s">
        <v>103</v>
      </c>
      <c r="D3609" s="1" t="s">
        <v>21073</v>
      </c>
      <c r="E3609" s="1" t="s">
        <v>17054</v>
      </c>
      <c r="F3609" s="1" t="s">
        <v>17155</v>
      </c>
      <c r="G3609" s="1" t="s">
        <v>34896</v>
      </c>
    </row>
    <row r="3610" spans="1:7" x14ac:dyDescent="0.4">
      <c r="A3610" s="1" t="s">
        <v>3802</v>
      </c>
      <c r="B3610" s="2">
        <v>24601</v>
      </c>
      <c r="C3610" s="1" t="s">
        <v>104</v>
      </c>
      <c r="D3610" s="1" t="s">
        <v>21074</v>
      </c>
      <c r="E3610" s="1" t="s">
        <v>17087</v>
      </c>
      <c r="F3610" s="1" t="s">
        <v>18551</v>
      </c>
      <c r="G3610" s="1" t="s">
        <v>37157</v>
      </c>
    </row>
    <row r="3611" spans="1:7" x14ac:dyDescent="0.4">
      <c r="A3611" s="1" t="s">
        <v>3803</v>
      </c>
      <c r="B3611" s="2">
        <v>27701</v>
      </c>
      <c r="C3611" s="1" t="s">
        <v>103</v>
      </c>
      <c r="D3611" s="1" t="s">
        <v>21075</v>
      </c>
      <c r="E3611" s="1" t="s">
        <v>17087</v>
      </c>
      <c r="F3611" s="1" t="s">
        <v>17311</v>
      </c>
      <c r="G3611" s="1" t="s">
        <v>37158</v>
      </c>
    </row>
    <row r="3612" spans="1:7" x14ac:dyDescent="0.4">
      <c r="A3612" s="1" t="s">
        <v>3804</v>
      </c>
      <c r="B3612" s="2">
        <v>21425</v>
      </c>
      <c r="C3612" s="1" t="s">
        <v>104</v>
      </c>
      <c r="D3612" s="1" t="s">
        <v>21076</v>
      </c>
      <c r="E3612" s="1" t="s">
        <v>17090</v>
      </c>
      <c r="F3612" s="1" t="s">
        <v>17462</v>
      </c>
      <c r="G3612" s="1" t="s">
        <v>36457</v>
      </c>
    </row>
    <row r="3613" spans="1:7" x14ac:dyDescent="0.4">
      <c r="A3613" s="1" t="s">
        <v>3805</v>
      </c>
      <c r="B3613" s="2">
        <v>22310</v>
      </c>
      <c r="C3613" s="1" t="s">
        <v>104</v>
      </c>
      <c r="D3613" s="1" t="s">
        <v>21077</v>
      </c>
      <c r="E3613" s="1" t="s">
        <v>17044</v>
      </c>
      <c r="F3613" s="1" t="s">
        <v>17313</v>
      </c>
      <c r="G3613" s="1" t="s">
        <v>36100</v>
      </c>
    </row>
    <row r="3614" spans="1:7" x14ac:dyDescent="0.4">
      <c r="A3614" s="1" t="s">
        <v>3806</v>
      </c>
      <c r="B3614" s="2">
        <v>23397</v>
      </c>
      <c r="C3614" s="1" t="s">
        <v>104</v>
      </c>
      <c r="D3614" s="1" t="s">
        <v>21078</v>
      </c>
      <c r="E3614" s="1" t="s">
        <v>17044</v>
      </c>
      <c r="F3614" s="1" t="s">
        <v>17048</v>
      </c>
      <c r="G3614" s="1" t="s">
        <v>263</v>
      </c>
    </row>
    <row r="3615" spans="1:7" x14ac:dyDescent="0.4">
      <c r="A3615" s="1" t="s">
        <v>3807</v>
      </c>
      <c r="B3615" s="2">
        <v>31330</v>
      </c>
      <c r="C3615" s="1" t="s">
        <v>103</v>
      </c>
      <c r="D3615" s="1" t="s">
        <v>21079</v>
      </c>
      <c r="E3615" s="1" t="s">
        <v>298</v>
      </c>
      <c r="F3615" s="1" t="s">
        <v>17349</v>
      </c>
      <c r="G3615" s="1" t="s">
        <v>35938</v>
      </c>
    </row>
    <row r="3616" spans="1:7" x14ac:dyDescent="0.4">
      <c r="A3616" s="1" t="s">
        <v>3808</v>
      </c>
      <c r="B3616" s="2">
        <v>22338</v>
      </c>
      <c r="C3616" s="1" t="s">
        <v>104</v>
      </c>
      <c r="D3616" s="1" t="s">
        <v>21080</v>
      </c>
      <c r="E3616" s="1" t="s">
        <v>17044</v>
      </c>
      <c r="F3616" s="1" t="s">
        <v>17123</v>
      </c>
      <c r="G3616" s="1" t="s">
        <v>37159</v>
      </c>
    </row>
    <row r="3617" spans="1:7" x14ac:dyDescent="0.4">
      <c r="A3617" s="1" t="s">
        <v>3809</v>
      </c>
      <c r="B3617" s="2">
        <v>21079</v>
      </c>
      <c r="C3617" s="1" t="s">
        <v>103</v>
      </c>
      <c r="D3617" s="1" t="s">
        <v>21081</v>
      </c>
      <c r="E3617" s="1" t="s">
        <v>17054</v>
      </c>
      <c r="F3617" s="1" t="s">
        <v>17097</v>
      </c>
      <c r="G3617" s="1" t="s">
        <v>37160</v>
      </c>
    </row>
    <row r="3618" spans="1:7" x14ac:dyDescent="0.4">
      <c r="A3618" s="1" t="s">
        <v>3810</v>
      </c>
      <c r="B3618" s="2">
        <v>32082</v>
      </c>
      <c r="C3618" s="1" t="s">
        <v>103</v>
      </c>
      <c r="D3618" s="1" t="s">
        <v>21082</v>
      </c>
      <c r="E3618" s="1" t="s">
        <v>17087</v>
      </c>
      <c r="F3618" s="1" t="s">
        <v>17425</v>
      </c>
      <c r="G3618" s="1" t="s">
        <v>37161</v>
      </c>
    </row>
    <row r="3619" spans="1:7" x14ac:dyDescent="0.4">
      <c r="A3619" s="1" t="s">
        <v>3811</v>
      </c>
      <c r="B3619" s="2">
        <v>18770</v>
      </c>
      <c r="C3619" s="1" t="s">
        <v>103</v>
      </c>
      <c r="D3619" s="1" t="s">
        <v>21083</v>
      </c>
      <c r="E3619" s="1" t="s">
        <v>297</v>
      </c>
      <c r="F3619" s="1" t="s">
        <v>17104</v>
      </c>
      <c r="G3619" s="1" t="s">
        <v>37162</v>
      </c>
    </row>
    <row r="3620" spans="1:7" x14ac:dyDescent="0.4">
      <c r="A3620" s="1" t="s">
        <v>3812</v>
      </c>
      <c r="B3620" s="2">
        <v>35713</v>
      </c>
      <c r="C3620" s="1" t="s">
        <v>104</v>
      </c>
      <c r="D3620" s="1" t="s">
        <v>21084</v>
      </c>
      <c r="E3620" s="1" t="s">
        <v>17063</v>
      </c>
      <c r="F3620" s="1" t="s">
        <v>17224</v>
      </c>
      <c r="G3620" s="1" t="s">
        <v>37163</v>
      </c>
    </row>
    <row r="3621" spans="1:7" x14ac:dyDescent="0.4">
      <c r="A3621" s="1" t="s">
        <v>3813</v>
      </c>
      <c r="B3621" s="2">
        <v>27901</v>
      </c>
      <c r="C3621" s="1" t="s">
        <v>104</v>
      </c>
      <c r="D3621" s="1" t="s">
        <v>21085</v>
      </c>
      <c r="E3621" s="1" t="s">
        <v>17041</v>
      </c>
      <c r="F3621" s="1" t="s">
        <v>17353</v>
      </c>
      <c r="G3621" s="1" t="s">
        <v>37164</v>
      </c>
    </row>
    <row r="3622" spans="1:7" x14ac:dyDescent="0.4">
      <c r="A3622" s="1" t="s">
        <v>3814</v>
      </c>
      <c r="B3622" s="2">
        <v>30134</v>
      </c>
      <c r="C3622" s="1" t="s">
        <v>104</v>
      </c>
      <c r="D3622" s="1" t="s">
        <v>21086</v>
      </c>
      <c r="E3622" s="1" t="s">
        <v>17060</v>
      </c>
      <c r="F3622" s="1" t="s">
        <v>17568</v>
      </c>
      <c r="G3622" s="1" t="s">
        <v>35655</v>
      </c>
    </row>
    <row r="3623" spans="1:7" x14ac:dyDescent="0.4">
      <c r="A3623" s="1" t="s">
        <v>3815</v>
      </c>
      <c r="B3623" s="2">
        <v>23892</v>
      </c>
      <c r="C3623" s="1" t="s">
        <v>103</v>
      </c>
      <c r="D3623" s="1" t="s">
        <v>21087</v>
      </c>
      <c r="E3623" s="1" t="s">
        <v>17087</v>
      </c>
      <c r="F3623" s="1" t="s">
        <v>17169</v>
      </c>
      <c r="G3623" s="1" t="s">
        <v>34977</v>
      </c>
    </row>
    <row r="3624" spans="1:7" x14ac:dyDescent="0.4">
      <c r="A3624" s="1" t="s">
        <v>3816</v>
      </c>
      <c r="B3624" s="2">
        <v>30254</v>
      </c>
      <c r="C3624" s="1" t="s">
        <v>103</v>
      </c>
      <c r="D3624" s="1" t="s">
        <v>21088</v>
      </c>
      <c r="E3624" s="1" t="s">
        <v>17090</v>
      </c>
      <c r="F3624" s="1" t="s">
        <v>17968</v>
      </c>
      <c r="G3624" s="1" t="s">
        <v>37165</v>
      </c>
    </row>
    <row r="3625" spans="1:7" x14ac:dyDescent="0.4">
      <c r="A3625" s="1" t="s">
        <v>3817</v>
      </c>
      <c r="B3625" s="2">
        <v>21657</v>
      </c>
      <c r="C3625" s="1" t="s">
        <v>104</v>
      </c>
      <c r="D3625" s="1" t="s">
        <v>21089</v>
      </c>
      <c r="E3625" s="1" t="s">
        <v>298</v>
      </c>
      <c r="F3625" s="1" t="s">
        <v>17075</v>
      </c>
      <c r="G3625" s="1" t="s">
        <v>37166</v>
      </c>
    </row>
    <row r="3626" spans="1:7" x14ac:dyDescent="0.4">
      <c r="A3626" s="1" t="s">
        <v>3818</v>
      </c>
      <c r="B3626" s="2">
        <v>33418</v>
      </c>
      <c r="C3626" s="1" t="s">
        <v>104</v>
      </c>
      <c r="D3626" s="1" t="s">
        <v>21090</v>
      </c>
      <c r="E3626" s="1" t="s">
        <v>17074</v>
      </c>
      <c r="F3626" s="1" t="s">
        <v>18577</v>
      </c>
      <c r="G3626" s="1" t="s">
        <v>37167</v>
      </c>
    </row>
    <row r="3627" spans="1:7" x14ac:dyDescent="0.4">
      <c r="A3627" s="1" t="s">
        <v>3819</v>
      </c>
      <c r="B3627" s="2">
        <v>19042</v>
      </c>
      <c r="C3627" s="1" t="s">
        <v>104</v>
      </c>
      <c r="D3627" s="1" t="s">
        <v>21091</v>
      </c>
      <c r="E3627" s="1" t="s">
        <v>17054</v>
      </c>
      <c r="F3627" s="1" t="s">
        <v>17926</v>
      </c>
      <c r="G3627" s="1" t="s">
        <v>35986</v>
      </c>
    </row>
    <row r="3628" spans="1:7" x14ac:dyDescent="0.4">
      <c r="A3628" s="1" t="s">
        <v>3820</v>
      </c>
      <c r="B3628" s="2">
        <v>35282</v>
      </c>
      <c r="C3628" s="1" t="s">
        <v>104</v>
      </c>
      <c r="D3628" s="1" t="s">
        <v>21092</v>
      </c>
      <c r="E3628" s="1" t="s">
        <v>17044</v>
      </c>
      <c r="F3628" s="1" t="s">
        <v>17328</v>
      </c>
      <c r="G3628" s="1" t="s">
        <v>37168</v>
      </c>
    </row>
    <row r="3629" spans="1:7" x14ac:dyDescent="0.4">
      <c r="A3629" s="1" t="s">
        <v>3821</v>
      </c>
      <c r="B3629" s="2">
        <v>34206</v>
      </c>
      <c r="C3629" s="1" t="s">
        <v>104</v>
      </c>
      <c r="D3629" s="1" t="s">
        <v>21093</v>
      </c>
      <c r="E3629" s="1" t="s">
        <v>17063</v>
      </c>
      <c r="F3629" s="1" t="s">
        <v>17097</v>
      </c>
      <c r="G3629" s="1" t="s">
        <v>34849</v>
      </c>
    </row>
    <row r="3630" spans="1:7" x14ac:dyDescent="0.4">
      <c r="A3630" s="1" t="s">
        <v>3822</v>
      </c>
      <c r="B3630" s="2">
        <v>31293</v>
      </c>
      <c r="C3630" s="1" t="s">
        <v>104</v>
      </c>
      <c r="D3630" s="1" t="s">
        <v>21094</v>
      </c>
      <c r="E3630" s="1" t="s">
        <v>17054</v>
      </c>
      <c r="F3630" s="1" t="s">
        <v>17342</v>
      </c>
      <c r="G3630" s="1" t="s">
        <v>37169</v>
      </c>
    </row>
    <row r="3631" spans="1:7" x14ac:dyDescent="0.4">
      <c r="A3631" s="1" t="s">
        <v>3823</v>
      </c>
      <c r="B3631" s="2">
        <v>27644</v>
      </c>
      <c r="C3631" s="1" t="s">
        <v>103</v>
      </c>
      <c r="D3631" s="1" t="s">
        <v>21095</v>
      </c>
      <c r="E3631" s="1" t="s">
        <v>17087</v>
      </c>
      <c r="F3631" s="1" t="s">
        <v>18462</v>
      </c>
      <c r="G3631" s="1" t="s">
        <v>34885</v>
      </c>
    </row>
    <row r="3632" spans="1:7" x14ac:dyDescent="0.4">
      <c r="A3632" s="1" t="s">
        <v>3824</v>
      </c>
      <c r="B3632" s="2">
        <v>22316</v>
      </c>
      <c r="C3632" s="1" t="s">
        <v>103</v>
      </c>
      <c r="D3632" s="1" t="s">
        <v>21096</v>
      </c>
      <c r="E3632" s="1" t="s">
        <v>17044</v>
      </c>
      <c r="F3632" s="1" t="s">
        <v>17111</v>
      </c>
      <c r="G3632" s="1" t="s">
        <v>36086</v>
      </c>
    </row>
    <row r="3633" spans="1:7" x14ac:dyDescent="0.4">
      <c r="A3633" s="1" t="s">
        <v>3825</v>
      </c>
      <c r="B3633" s="2">
        <v>34664</v>
      </c>
      <c r="C3633" s="1" t="s">
        <v>104</v>
      </c>
      <c r="D3633" s="1" t="s">
        <v>21097</v>
      </c>
      <c r="E3633" s="1" t="s">
        <v>17087</v>
      </c>
      <c r="F3633" s="1" t="s">
        <v>18381</v>
      </c>
      <c r="G3633" s="1" t="s">
        <v>36473</v>
      </c>
    </row>
    <row r="3634" spans="1:7" x14ac:dyDescent="0.4">
      <c r="A3634" s="1" t="s">
        <v>3826</v>
      </c>
      <c r="B3634" s="2">
        <v>24544</v>
      </c>
      <c r="C3634" s="1" t="s">
        <v>103</v>
      </c>
      <c r="D3634" s="1" t="s">
        <v>21098</v>
      </c>
      <c r="E3634" s="1" t="s">
        <v>298</v>
      </c>
      <c r="F3634" s="1" t="s">
        <v>17091</v>
      </c>
      <c r="G3634" s="1" t="s">
        <v>34710</v>
      </c>
    </row>
    <row r="3635" spans="1:7" x14ac:dyDescent="0.4">
      <c r="A3635" s="1" t="s">
        <v>3827</v>
      </c>
      <c r="B3635" s="2">
        <v>28031</v>
      </c>
      <c r="C3635" s="1" t="s">
        <v>103</v>
      </c>
      <c r="D3635" s="1" t="s">
        <v>21099</v>
      </c>
      <c r="E3635" s="1" t="s">
        <v>17087</v>
      </c>
      <c r="F3635" s="1" t="s">
        <v>19081</v>
      </c>
      <c r="G3635" s="1" t="s">
        <v>35120</v>
      </c>
    </row>
    <row r="3636" spans="1:7" x14ac:dyDescent="0.4">
      <c r="A3636" s="1" t="s">
        <v>3828</v>
      </c>
      <c r="B3636" s="2">
        <v>35559</v>
      </c>
      <c r="C3636" s="1" t="s">
        <v>104</v>
      </c>
      <c r="D3636" s="1" t="s">
        <v>21100</v>
      </c>
      <c r="E3636" s="1" t="s">
        <v>17087</v>
      </c>
      <c r="F3636" s="1" t="s">
        <v>17762</v>
      </c>
      <c r="G3636" s="1" t="s">
        <v>35995</v>
      </c>
    </row>
    <row r="3637" spans="1:7" x14ac:dyDescent="0.4">
      <c r="A3637" s="1" t="s">
        <v>3829</v>
      </c>
      <c r="B3637" s="2">
        <v>33042</v>
      </c>
      <c r="C3637" s="1" t="s">
        <v>104</v>
      </c>
      <c r="D3637" s="1" t="s">
        <v>21101</v>
      </c>
      <c r="E3637" s="1" t="s">
        <v>17054</v>
      </c>
      <c r="F3637" s="1" t="s">
        <v>17325</v>
      </c>
      <c r="G3637" s="1" t="s">
        <v>37170</v>
      </c>
    </row>
    <row r="3638" spans="1:7" x14ac:dyDescent="0.4">
      <c r="A3638" s="1" t="s">
        <v>3830</v>
      </c>
      <c r="B3638" s="2">
        <v>32814</v>
      </c>
      <c r="C3638" s="1" t="s">
        <v>103</v>
      </c>
      <c r="D3638" s="1" t="s">
        <v>21102</v>
      </c>
      <c r="E3638" s="1" t="s">
        <v>17047</v>
      </c>
      <c r="F3638" s="1" t="s">
        <v>17037</v>
      </c>
      <c r="G3638" s="1" t="s">
        <v>37171</v>
      </c>
    </row>
    <row r="3639" spans="1:7" x14ac:dyDescent="0.4">
      <c r="A3639" s="1" t="s">
        <v>3831</v>
      </c>
      <c r="B3639" s="2">
        <v>24771</v>
      </c>
      <c r="C3639" s="1" t="s">
        <v>103</v>
      </c>
      <c r="D3639" s="1" t="s">
        <v>21103</v>
      </c>
      <c r="E3639" s="1" t="s">
        <v>17087</v>
      </c>
      <c r="F3639" s="1" t="s">
        <v>18422</v>
      </c>
      <c r="G3639" s="1" t="s">
        <v>37172</v>
      </c>
    </row>
    <row r="3640" spans="1:7" x14ac:dyDescent="0.4">
      <c r="A3640" s="1" t="s">
        <v>3832</v>
      </c>
      <c r="B3640" s="2">
        <v>23909</v>
      </c>
      <c r="C3640" s="1" t="s">
        <v>103</v>
      </c>
      <c r="D3640" s="1" t="s">
        <v>21104</v>
      </c>
      <c r="E3640" s="1" t="s">
        <v>17044</v>
      </c>
      <c r="F3640" s="1" t="s">
        <v>19991</v>
      </c>
      <c r="G3640" s="1" t="s">
        <v>37173</v>
      </c>
    </row>
    <row r="3641" spans="1:7" x14ac:dyDescent="0.4">
      <c r="A3641" s="1" t="s">
        <v>3833</v>
      </c>
      <c r="B3641" s="2">
        <v>30977</v>
      </c>
      <c r="C3641" s="1" t="s">
        <v>104</v>
      </c>
      <c r="D3641" s="1" t="s">
        <v>21105</v>
      </c>
      <c r="E3641" s="1" t="s">
        <v>17087</v>
      </c>
      <c r="F3641" s="1" t="s">
        <v>17666</v>
      </c>
      <c r="G3641" s="1" t="s">
        <v>37174</v>
      </c>
    </row>
    <row r="3642" spans="1:7" x14ac:dyDescent="0.4">
      <c r="A3642" s="1" t="s">
        <v>3834</v>
      </c>
      <c r="B3642" s="2">
        <v>23704</v>
      </c>
      <c r="C3642" s="1" t="s">
        <v>103</v>
      </c>
      <c r="D3642" s="1" t="s">
        <v>21106</v>
      </c>
      <c r="E3642" s="1" t="s">
        <v>17054</v>
      </c>
      <c r="F3642" s="1" t="s">
        <v>17409</v>
      </c>
      <c r="G3642" s="1" t="s">
        <v>35792</v>
      </c>
    </row>
    <row r="3643" spans="1:7" x14ac:dyDescent="0.4">
      <c r="A3643" s="1" t="s">
        <v>3835</v>
      </c>
      <c r="B3643" s="2">
        <v>25295</v>
      </c>
      <c r="C3643" s="1" t="s">
        <v>103</v>
      </c>
      <c r="D3643" s="1" t="s">
        <v>21107</v>
      </c>
      <c r="E3643" s="1" t="s">
        <v>17087</v>
      </c>
      <c r="F3643" s="1" t="s">
        <v>17509</v>
      </c>
      <c r="G3643" s="1" t="s">
        <v>37045</v>
      </c>
    </row>
    <row r="3644" spans="1:7" x14ac:dyDescent="0.4">
      <c r="A3644" s="1" t="s">
        <v>3836</v>
      </c>
      <c r="B3644" s="2">
        <v>35254</v>
      </c>
      <c r="C3644" s="1" t="s">
        <v>104</v>
      </c>
      <c r="D3644" s="1" t="s">
        <v>21108</v>
      </c>
      <c r="E3644" s="1" t="s">
        <v>298</v>
      </c>
      <c r="F3644" s="1" t="s">
        <v>17157</v>
      </c>
      <c r="G3644" s="1" t="s">
        <v>37175</v>
      </c>
    </row>
    <row r="3645" spans="1:7" x14ac:dyDescent="0.4">
      <c r="A3645" s="1" t="s">
        <v>3837</v>
      </c>
      <c r="B3645" s="2">
        <v>28934</v>
      </c>
      <c r="C3645" s="1" t="s">
        <v>103</v>
      </c>
      <c r="D3645" s="1" t="s">
        <v>21109</v>
      </c>
      <c r="E3645" s="1" t="s">
        <v>17044</v>
      </c>
      <c r="F3645" s="1" t="s">
        <v>17926</v>
      </c>
      <c r="G3645" s="1" t="s">
        <v>37176</v>
      </c>
    </row>
    <row r="3646" spans="1:7" x14ac:dyDescent="0.4">
      <c r="A3646" s="1" t="s">
        <v>3838</v>
      </c>
      <c r="B3646" s="2">
        <v>31684</v>
      </c>
      <c r="C3646" s="1" t="s">
        <v>103</v>
      </c>
      <c r="D3646" s="1" t="s">
        <v>21110</v>
      </c>
      <c r="E3646" s="1" t="s">
        <v>17087</v>
      </c>
      <c r="F3646" s="1" t="s">
        <v>17184</v>
      </c>
      <c r="G3646" s="1" t="s">
        <v>37177</v>
      </c>
    </row>
    <row r="3647" spans="1:7" x14ac:dyDescent="0.4">
      <c r="A3647" s="1" t="s">
        <v>3839</v>
      </c>
      <c r="B3647" s="2">
        <v>33076</v>
      </c>
      <c r="C3647" s="1" t="s">
        <v>104</v>
      </c>
      <c r="D3647" s="1" t="s">
        <v>21111</v>
      </c>
      <c r="E3647" s="1" t="s">
        <v>297</v>
      </c>
      <c r="F3647" s="1" t="s">
        <v>17198</v>
      </c>
      <c r="G3647" s="1" t="s">
        <v>36035</v>
      </c>
    </row>
    <row r="3648" spans="1:7" x14ac:dyDescent="0.4">
      <c r="A3648" s="1" t="s">
        <v>3840</v>
      </c>
      <c r="B3648" s="2">
        <v>21106</v>
      </c>
      <c r="C3648" s="1" t="s">
        <v>103</v>
      </c>
      <c r="D3648" s="1" t="s">
        <v>21112</v>
      </c>
      <c r="E3648" s="1" t="s">
        <v>297</v>
      </c>
      <c r="F3648" s="1" t="s">
        <v>17344</v>
      </c>
      <c r="G3648" s="1" t="s">
        <v>37178</v>
      </c>
    </row>
    <row r="3649" spans="1:7" x14ac:dyDescent="0.4">
      <c r="A3649" s="1" t="s">
        <v>3841</v>
      </c>
      <c r="B3649" s="2">
        <v>22430</v>
      </c>
      <c r="C3649" s="1" t="s">
        <v>103</v>
      </c>
      <c r="D3649" s="1" t="s">
        <v>21113</v>
      </c>
      <c r="E3649" s="1" t="s">
        <v>17054</v>
      </c>
      <c r="F3649" s="1" t="s">
        <v>17093</v>
      </c>
      <c r="G3649" s="1" t="s">
        <v>35271</v>
      </c>
    </row>
    <row r="3650" spans="1:7" x14ac:dyDescent="0.4">
      <c r="A3650" s="1" t="s">
        <v>3842</v>
      </c>
      <c r="B3650" s="2">
        <v>33615</v>
      </c>
      <c r="C3650" s="1" t="s">
        <v>103</v>
      </c>
      <c r="D3650" s="1" t="s">
        <v>21114</v>
      </c>
      <c r="E3650" s="1" t="s">
        <v>17044</v>
      </c>
      <c r="F3650" s="1" t="s">
        <v>17955</v>
      </c>
      <c r="G3650" s="1" t="s">
        <v>37179</v>
      </c>
    </row>
    <row r="3651" spans="1:7" x14ac:dyDescent="0.4">
      <c r="A3651" s="1" t="s">
        <v>3843</v>
      </c>
      <c r="B3651" s="2">
        <v>27968</v>
      </c>
      <c r="C3651" s="1" t="s">
        <v>103</v>
      </c>
      <c r="D3651" s="1" t="s">
        <v>21115</v>
      </c>
      <c r="E3651" s="1" t="s">
        <v>298</v>
      </c>
      <c r="F3651" s="1" t="s">
        <v>17123</v>
      </c>
      <c r="G3651" s="1" t="s">
        <v>37180</v>
      </c>
    </row>
    <row r="3652" spans="1:7" x14ac:dyDescent="0.4">
      <c r="A3652" s="1" t="s">
        <v>3844</v>
      </c>
      <c r="B3652" s="2">
        <v>23624</v>
      </c>
      <c r="C3652" s="1" t="s">
        <v>104</v>
      </c>
      <c r="D3652" s="1" t="s">
        <v>21116</v>
      </c>
      <c r="E3652" s="1" t="s">
        <v>17054</v>
      </c>
      <c r="F3652" s="1" t="s">
        <v>17720</v>
      </c>
      <c r="G3652" s="1" t="s">
        <v>35860</v>
      </c>
    </row>
    <row r="3653" spans="1:7" x14ac:dyDescent="0.4">
      <c r="A3653" s="1" t="s">
        <v>3845</v>
      </c>
      <c r="B3653" s="2">
        <v>18674</v>
      </c>
      <c r="C3653" s="1" t="s">
        <v>104</v>
      </c>
      <c r="D3653" s="1" t="s">
        <v>21117</v>
      </c>
      <c r="E3653" s="1" t="s">
        <v>17226</v>
      </c>
      <c r="F3653" s="1" t="s">
        <v>17058</v>
      </c>
      <c r="G3653" s="1" t="s">
        <v>37181</v>
      </c>
    </row>
    <row r="3654" spans="1:7" x14ac:dyDescent="0.4">
      <c r="A3654" s="1" t="s">
        <v>3846</v>
      </c>
      <c r="B3654" s="2">
        <v>32788</v>
      </c>
      <c r="C3654" s="1" t="s">
        <v>104</v>
      </c>
      <c r="D3654" s="1" t="s">
        <v>21118</v>
      </c>
      <c r="E3654" s="1" t="s">
        <v>298</v>
      </c>
      <c r="F3654" s="1" t="s">
        <v>17562</v>
      </c>
      <c r="G3654" s="1" t="s">
        <v>34926</v>
      </c>
    </row>
    <row r="3655" spans="1:7" x14ac:dyDescent="0.4">
      <c r="A3655" s="1" t="s">
        <v>3847</v>
      </c>
      <c r="B3655" s="2">
        <v>23148</v>
      </c>
      <c r="C3655" s="1" t="s">
        <v>103</v>
      </c>
      <c r="D3655" s="1" t="s">
        <v>21119</v>
      </c>
      <c r="E3655" s="1" t="s">
        <v>17044</v>
      </c>
      <c r="F3655" s="1" t="s">
        <v>17269</v>
      </c>
      <c r="G3655" s="1" t="s">
        <v>34981</v>
      </c>
    </row>
    <row r="3656" spans="1:7" x14ac:dyDescent="0.4">
      <c r="A3656" s="1" t="s">
        <v>3848</v>
      </c>
      <c r="B3656" s="2">
        <v>25256</v>
      </c>
      <c r="C3656" s="1" t="s">
        <v>104</v>
      </c>
      <c r="D3656" s="1" t="s">
        <v>21120</v>
      </c>
      <c r="E3656" s="1" t="s">
        <v>17054</v>
      </c>
      <c r="F3656" s="1" t="s">
        <v>17781</v>
      </c>
      <c r="G3656" s="1" t="s">
        <v>37182</v>
      </c>
    </row>
    <row r="3657" spans="1:7" x14ac:dyDescent="0.4">
      <c r="A3657" s="1" t="s">
        <v>3849</v>
      </c>
      <c r="B3657" s="2">
        <v>30314</v>
      </c>
      <c r="C3657" s="1" t="s">
        <v>104</v>
      </c>
      <c r="D3657" s="1" t="s">
        <v>21121</v>
      </c>
      <c r="E3657" s="1" t="s">
        <v>17054</v>
      </c>
      <c r="F3657" s="1" t="s">
        <v>17081</v>
      </c>
      <c r="G3657" s="1" t="s">
        <v>35471</v>
      </c>
    </row>
    <row r="3658" spans="1:7" x14ac:dyDescent="0.4">
      <c r="A3658" s="1" t="s">
        <v>3850</v>
      </c>
      <c r="B3658" s="2">
        <v>25949</v>
      </c>
      <c r="C3658" s="1" t="s">
        <v>103</v>
      </c>
      <c r="D3658" s="1" t="s">
        <v>21122</v>
      </c>
      <c r="E3658" s="1" t="s">
        <v>297</v>
      </c>
      <c r="F3658" s="1" t="s">
        <v>17870</v>
      </c>
      <c r="G3658" s="1" t="s">
        <v>37183</v>
      </c>
    </row>
    <row r="3659" spans="1:7" x14ac:dyDescent="0.4">
      <c r="A3659" s="1" t="s">
        <v>3851</v>
      </c>
      <c r="B3659" s="2">
        <v>21413</v>
      </c>
      <c r="C3659" s="1" t="s">
        <v>104</v>
      </c>
      <c r="D3659" s="1" t="s">
        <v>21123</v>
      </c>
      <c r="E3659" s="1" t="s">
        <v>298</v>
      </c>
      <c r="F3659" s="1" t="s">
        <v>17048</v>
      </c>
      <c r="G3659" s="1" t="s">
        <v>37184</v>
      </c>
    </row>
    <row r="3660" spans="1:7" x14ac:dyDescent="0.4">
      <c r="A3660" s="1" t="s">
        <v>3852</v>
      </c>
      <c r="B3660" s="2">
        <v>23841</v>
      </c>
      <c r="C3660" s="1" t="s">
        <v>103</v>
      </c>
      <c r="D3660" s="1" t="s">
        <v>21124</v>
      </c>
      <c r="E3660" s="1" t="s">
        <v>17041</v>
      </c>
      <c r="F3660" s="1" t="s">
        <v>17234</v>
      </c>
      <c r="G3660" s="1" t="s">
        <v>37185</v>
      </c>
    </row>
    <row r="3661" spans="1:7" x14ac:dyDescent="0.4">
      <c r="A3661" s="1" t="s">
        <v>3853</v>
      </c>
      <c r="B3661" s="2">
        <v>29675</v>
      </c>
      <c r="C3661" s="1" t="s">
        <v>103</v>
      </c>
      <c r="D3661" s="1" t="s">
        <v>21125</v>
      </c>
      <c r="E3661" s="1" t="s">
        <v>299</v>
      </c>
      <c r="F3661" s="1" t="s">
        <v>17039</v>
      </c>
      <c r="G3661" s="1" t="s">
        <v>35630</v>
      </c>
    </row>
    <row r="3662" spans="1:7" x14ac:dyDescent="0.4">
      <c r="A3662" s="1" t="s">
        <v>3854</v>
      </c>
      <c r="B3662" s="2">
        <v>22343</v>
      </c>
      <c r="C3662" s="1" t="s">
        <v>103</v>
      </c>
      <c r="D3662" s="1" t="s">
        <v>21126</v>
      </c>
      <c r="E3662" s="1" t="s">
        <v>298</v>
      </c>
      <c r="F3662" s="1" t="s">
        <v>17311</v>
      </c>
      <c r="G3662" s="1" t="s">
        <v>35031</v>
      </c>
    </row>
    <row r="3663" spans="1:7" x14ac:dyDescent="0.4">
      <c r="A3663" s="1" t="s">
        <v>3855</v>
      </c>
      <c r="B3663" s="2">
        <v>33845</v>
      </c>
      <c r="C3663" s="1" t="s">
        <v>104</v>
      </c>
      <c r="D3663" s="1" t="s">
        <v>21127</v>
      </c>
      <c r="E3663" s="1" t="s">
        <v>297</v>
      </c>
      <c r="F3663" s="1" t="s">
        <v>17085</v>
      </c>
      <c r="G3663" s="1" t="s">
        <v>37186</v>
      </c>
    </row>
    <row r="3664" spans="1:7" x14ac:dyDescent="0.4">
      <c r="A3664" s="1" t="s">
        <v>3856</v>
      </c>
      <c r="B3664" s="2">
        <v>23471</v>
      </c>
      <c r="C3664" s="1" t="s">
        <v>103</v>
      </c>
      <c r="D3664" s="1" t="s">
        <v>21128</v>
      </c>
      <c r="E3664" s="1" t="s">
        <v>17044</v>
      </c>
      <c r="F3664" s="1" t="s">
        <v>17271</v>
      </c>
      <c r="G3664" s="1" t="s">
        <v>37187</v>
      </c>
    </row>
    <row r="3665" spans="1:7" x14ac:dyDescent="0.4">
      <c r="A3665" s="1" t="s">
        <v>3857</v>
      </c>
      <c r="B3665" s="2">
        <v>22434</v>
      </c>
      <c r="C3665" s="1" t="s">
        <v>104</v>
      </c>
      <c r="D3665" s="1" t="s">
        <v>21129</v>
      </c>
      <c r="E3665" s="1" t="s">
        <v>17044</v>
      </c>
      <c r="F3665" s="1" t="s">
        <v>18422</v>
      </c>
      <c r="G3665" s="1" t="s">
        <v>35451</v>
      </c>
    </row>
    <row r="3666" spans="1:7" x14ac:dyDescent="0.4">
      <c r="A3666" s="1" t="s">
        <v>3858</v>
      </c>
      <c r="B3666" s="2">
        <v>29146</v>
      </c>
      <c r="C3666" s="1" t="s">
        <v>103</v>
      </c>
      <c r="D3666" s="1" t="s">
        <v>21130</v>
      </c>
      <c r="E3666" s="1" t="s">
        <v>297</v>
      </c>
      <c r="F3666" s="1" t="s">
        <v>17192</v>
      </c>
      <c r="G3666" s="1" t="s">
        <v>37188</v>
      </c>
    </row>
    <row r="3667" spans="1:7" x14ac:dyDescent="0.4">
      <c r="A3667" s="1" t="s">
        <v>3859</v>
      </c>
      <c r="B3667" s="2">
        <v>21146</v>
      </c>
      <c r="C3667" s="1" t="s">
        <v>104</v>
      </c>
      <c r="D3667" s="1" t="s">
        <v>21131</v>
      </c>
      <c r="E3667" s="1" t="s">
        <v>17041</v>
      </c>
      <c r="F3667" s="1" t="s">
        <v>17879</v>
      </c>
      <c r="G3667" s="1" t="s">
        <v>35134</v>
      </c>
    </row>
    <row r="3668" spans="1:7" x14ac:dyDescent="0.4">
      <c r="A3668" s="1" t="s">
        <v>3860</v>
      </c>
      <c r="B3668" s="2">
        <v>31071</v>
      </c>
      <c r="C3668" s="1" t="s">
        <v>104</v>
      </c>
      <c r="D3668" s="1" t="s">
        <v>21132</v>
      </c>
      <c r="E3668" s="1" t="s">
        <v>17063</v>
      </c>
      <c r="F3668" s="1" t="s">
        <v>17325</v>
      </c>
      <c r="G3668" s="1" t="s">
        <v>34720</v>
      </c>
    </row>
    <row r="3669" spans="1:7" x14ac:dyDescent="0.4">
      <c r="A3669" s="1" t="s">
        <v>3861</v>
      </c>
      <c r="B3669" s="2">
        <v>20528</v>
      </c>
      <c r="C3669" s="1" t="s">
        <v>104</v>
      </c>
      <c r="D3669" s="1" t="s">
        <v>21133</v>
      </c>
      <c r="E3669" s="1" t="s">
        <v>17054</v>
      </c>
      <c r="F3669" s="1" t="s">
        <v>18698</v>
      </c>
      <c r="G3669" s="1" t="s">
        <v>35734</v>
      </c>
    </row>
    <row r="3670" spans="1:7" x14ac:dyDescent="0.4">
      <c r="A3670" s="1" t="s">
        <v>3862</v>
      </c>
      <c r="B3670" s="2">
        <v>30159</v>
      </c>
      <c r="C3670" s="1" t="s">
        <v>104</v>
      </c>
      <c r="D3670" s="1" t="s">
        <v>21134</v>
      </c>
      <c r="E3670" s="1" t="s">
        <v>298</v>
      </c>
      <c r="F3670" s="1" t="s">
        <v>17079</v>
      </c>
      <c r="G3670" s="1" t="s">
        <v>37189</v>
      </c>
    </row>
    <row r="3671" spans="1:7" x14ac:dyDescent="0.4">
      <c r="A3671" s="1" t="s">
        <v>3863</v>
      </c>
      <c r="B3671" s="2">
        <v>21974</v>
      </c>
      <c r="C3671" s="1" t="s">
        <v>104</v>
      </c>
      <c r="D3671" s="1" t="s">
        <v>21135</v>
      </c>
      <c r="E3671" s="1" t="s">
        <v>298</v>
      </c>
      <c r="F3671" s="1" t="s">
        <v>17048</v>
      </c>
      <c r="G3671" s="1" t="s">
        <v>35135</v>
      </c>
    </row>
    <row r="3672" spans="1:7" x14ac:dyDescent="0.4">
      <c r="A3672" s="1" t="s">
        <v>3864</v>
      </c>
      <c r="B3672" s="2">
        <v>31598</v>
      </c>
      <c r="C3672" s="1" t="s">
        <v>103</v>
      </c>
      <c r="D3672" s="1" t="s">
        <v>21136</v>
      </c>
      <c r="E3672" s="1" t="s">
        <v>298</v>
      </c>
      <c r="F3672" s="1" t="s">
        <v>18733</v>
      </c>
      <c r="G3672" s="1" t="s">
        <v>37190</v>
      </c>
    </row>
    <row r="3673" spans="1:7" x14ac:dyDescent="0.4">
      <c r="A3673" s="1" t="s">
        <v>3865</v>
      </c>
      <c r="B3673" s="2">
        <v>32685</v>
      </c>
      <c r="C3673" s="1" t="s">
        <v>103</v>
      </c>
      <c r="D3673" s="1" t="s">
        <v>21137</v>
      </c>
      <c r="E3673" s="1" t="s">
        <v>17044</v>
      </c>
      <c r="F3673" s="1" t="s">
        <v>19604</v>
      </c>
      <c r="G3673" s="1" t="s">
        <v>35087</v>
      </c>
    </row>
    <row r="3674" spans="1:7" x14ac:dyDescent="0.4">
      <c r="A3674" s="1" t="s">
        <v>3866</v>
      </c>
      <c r="B3674" s="2">
        <v>31019</v>
      </c>
      <c r="C3674" s="1" t="s">
        <v>104</v>
      </c>
      <c r="D3674" s="1" t="s">
        <v>21138</v>
      </c>
      <c r="E3674" s="1" t="s">
        <v>17087</v>
      </c>
      <c r="F3674" s="1" t="s">
        <v>18990</v>
      </c>
      <c r="G3674" s="1" t="s">
        <v>37191</v>
      </c>
    </row>
    <row r="3675" spans="1:7" x14ac:dyDescent="0.4">
      <c r="A3675" s="1" t="s">
        <v>3867</v>
      </c>
      <c r="B3675" s="2">
        <v>30678</v>
      </c>
      <c r="C3675" s="1" t="s">
        <v>104</v>
      </c>
      <c r="D3675" s="1" t="s">
        <v>21139</v>
      </c>
      <c r="E3675" s="1" t="s">
        <v>298</v>
      </c>
      <c r="F3675" s="1" t="s">
        <v>17411</v>
      </c>
      <c r="G3675" s="1" t="s">
        <v>36506</v>
      </c>
    </row>
    <row r="3676" spans="1:7" x14ac:dyDescent="0.4">
      <c r="A3676" s="1" t="s">
        <v>3868</v>
      </c>
      <c r="B3676" s="2">
        <v>18685</v>
      </c>
      <c r="C3676" s="1" t="s">
        <v>104</v>
      </c>
      <c r="D3676" s="1" t="s">
        <v>21140</v>
      </c>
      <c r="E3676" s="1" t="s">
        <v>297</v>
      </c>
      <c r="F3676" s="1" t="s">
        <v>17165</v>
      </c>
      <c r="G3676" s="1" t="s">
        <v>34989</v>
      </c>
    </row>
    <row r="3677" spans="1:7" x14ac:dyDescent="0.4">
      <c r="A3677" s="1" t="s">
        <v>3869</v>
      </c>
      <c r="B3677" s="2">
        <v>19304</v>
      </c>
      <c r="C3677" s="1" t="s">
        <v>103</v>
      </c>
      <c r="D3677" s="1" t="s">
        <v>21141</v>
      </c>
      <c r="E3677" s="1" t="s">
        <v>17054</v>
      </c>
      <c r="F3677" s="1" t="s">
        <v>18328</v>
      </c>
      <c r="G3677" s="1" t="s">
        <v>37192</v>
      </c>
    </row>
    <row r="3678" spans="1:7" x14ac:dyDescent="0.4">
      <c r="A3678" s="1" t="s">
        <v>3870</v>
      </c>
      <c r="B3678" s="2">
        <v>31757</v>
      </c>
      <c r="C3678" s="1" t="s">
        <v>104</v>
      </c>
      <c r="D3678" s="1" t="s">
        <v>21142</v>
      </c>
      <c r="E3678" s="1" t="s">
        <v>17090</v>
      </c>
      <c r="F3678" s="1" t="s">
        <v>17921</v>
      </c>
      <c r="G3678" s="1" t="s">
        <v>34602</v>
      </c>
    </row>
    <row r="3679" spans="1:7" x14ac:dyDescent="0.4">
      <c r="A3679" s="1" t="s">
        <v>3871</v>
      </c>
      <c r="B3679" s="2">
        <v>24443</v>
      </c>
      <c r="C3679" s="1" t="s">
        <v>104</v>
      </c>
      <c r="D3679" s="1" t="s">
        <v>21143</v>
      </c>
      <c r="E3679" s="1" t="s">
        <v>299</v>
      </c>
      <c r="F3679" s="1" t="s">
        <v>17333</v>
      </c>
      <c r="G3679" s="1" t="s">
        <v>37193</v>
      </c>
    </row>
    <row r="3680" spans="1:7" x14ac:dyDescent="0.4">
      <c r="A3680" s="1" t="s">
        <v>3872</v>
      </c>
      <c r="B3680" s="2">
        <v>26672</v>
      </c>
      <c r="C3680" s="1" t="s">
        <v>103</v>
      </c>
      <c r="D3680" s="1" t="s">
        <v>21144</v>
      </c>
      <c r="E3680" s="1" t="s">
        <v>17054</v>
      </c>
      <c r="F3680" s="1" t="s">
        <v>17393</v>
      </c>
      <c r="G3680" s="1" t="s">
        <v>37194</v>
      </c>
    </row>
    <row r="3681" spans="1:7" x14ac:dyDescent="0.4">
      <c r="A3681" s="1" t="s">
        <v>3873</v>
      </c>
      <c r="B3681" s="2">
        <v>23676</v>
      </c>
      <c r="C3681" s="1" t="s">
        <v>104</v>
      </c>
      <c r="D3681" s="1" t="s">
        <v>21145</v>
      </c>
      <c r="E3681" s="1" t="s">
        <v>298</v>
      </c>
      <c r="F3681" s="1" t="s">
        <v>17566</v>
      </c>
      <c r="G3681" s="1" t="s">
        <v>37195</v>
      </c>
    </row>
    <row r="3682" spans="1:7" x14ac:dyDescent="0.4">
      <c r="A3682" s="1" t="s">
        <v>3874</v>
      </c>
      <c r="B3682" s="2">
        <v>22242</v>
      </c>
      <c r="C3682" s="1" t="s">
        <v>103</v>
      </c>
      <c r="D3682" s="1" t="s">
        <v>21146</v>
      </c>
      <c r="E3682" s="1" t="s">
        <v>17044</v>
      </c>
      <c r="F3682" s="1" t="s">
        <v>17643</v>
      </c>
      <c r="G3682" s="1" t="s">
        <v>37196</v>
      </c>
    </row>
    <row r="3683" spans="1:7" x14ac:dyDescent="0.4">
      <c r="A3683" s="1" t="s">
        <v>3875</v>
      </c>
      <c r="B3683" s="2">
        <v>28062</v>
      </c>
      <c r="C3683" s="1" t="s">
        <v>104</v>
      </c>
      <c r="D3683" s="1" t="s">
        <v>21147</v>
      </c>
      <c r="E3683" s="1" t="s">
        <v>297</v>
      </c>
      <c r="F3683" s="1" t="s">
        <v>17102</v>
      </c>
      <c r="G3683" s="1" t="s">
        <v>37197</v>
      </c>
    </row>
    <row r="3684" spans="1:7" x14ac:dyDescent="0.4">
      <c r="A3684" s="1" t="s">
        <v>3876</v>
      </c>
      <c r="B3684" s="2">
        <v>34916</v>
      </c>
      <c r="C3684" s="1" t="s">
        <v>103</v>
      </c>
      <c r="D3684" s="1" t="s">
        <v>21148</v>
      </c>
      <c r="E3684" s="1" t="s">
        <v>17054</v>
      </c>
      <c r="F3684" s="1" t="s">
        <v>18298</v>
      </c>
      <c r="G3684" s="1" t="s">
        <v>37198</v>
      </c>
    </row>
    <row r="3685" spans="1:7" x14ac:dyDescent="0.4">
      <c r="A3685" s="1" t="s">
        <v>3877</v>
      </c>
      <c r="B3685" s="2">
        <v>28470</v>
      </c>
      <c r="C3685" s="1" t="s">
        <v>104</v>
      </c>
      <c r="D3685" s="1" t="s">
        <v>21149</v>
      </c>
      <c r="E3685" s="1" t="s">
        <v>17087</v>
      </c>
      <c r="F3685" s="1" t="s">
        <v>18453</v>
      </c>
      <c r="G3685" s="1" t="s">
        <v>37199</v>
      </c>
    </row>
    <row r="3686" spans="1:7" x14ac:dyDescent="0.4">
      <c r="A3686" s="1" t="s">
        <v>3878</v>
      </c>
      <c r="B3686" s="2">
        <v>23352</v>
      </c>
      <c r="C3686" s="1" t="s">
        <v>103</v>
      </c>
      <c r="D3686" s="1" t="s">
        <v>21150</v>
      </c>
      <c r="E3686" s="1" t="s">
        <v>17054</v>
      </c>
      <c r="F3686" s="1" t="s">
        <v>17311</v>
      </c>
      <c r="G3686" s="1" t="s">
        <v>37200</v>
      </c>
    </row>
    <row r="3687" spans="1:7" x14ac:dyDescent="0.4">
      <c r="A3687" s="1" t="s">
        <v>3879</v>
      </c>
      <c r="B3687" s="2">
        <v>28897</v>
      </c>
      <c r="C3687" s="1" t="s">
        <v>103</v>
      </c>
      <c r="D3687" s="1" t="s">
        <v>21151</v>
      </c>
      <c r="E3687" s="1" t="s">
        <v>298</v>
      </c>
      <c r="F3687" s="1" t="s">
        <v>17996</v>
      </c>
      <c r="G3687" s="1" t="s">
        <v>34509</v>
      </c>
    </row>
    <row r="3688" spans="1:7" x14ac:dyDescent="0.4">
      <c r="A3688" s="1" t="s">
        <v>3880</v>
      </c>
      <c r="B3688" s="2">
        <v>29989</v>
      </c>
      <c r="C3688" s="1" t="s">
        <v>104</v>
      </c>
      <c r="D3688" s="1" t="s">
        <v>21152</v>
      </c>
      <c r="E3688" s="1" t="s">
        <v>298</v>
      </c>
      <c r="F3688" s="1" t="s">
        <v>17582</v>
      </c>
      <c r="G3688" s="1" t="s">
        <v>37201</v>
      </c>
    </row>
    <row r="3689" spans="1:7" x14ac:dyDescent="0.4">
      <c r="A3689" s="1" t="s">
        <v>3881</v>
      </c>
      <c r="B3689" s="2">
        <v>27983</v>
      </c>
      <c r="C3689" s="1" t="s">
        <v>103</v>
      </c>
      <c r="D3689" s="1" t="s">
        <v>21153</v>
      </c>
      <c r="E3689" s="1" t="s">
        <v>298</v>
      </c>
      <c r="F3689" s="1" t="s">
        <v>18010</v>
      </c>
      <c r="G3689" s="1" t="s">
        <v>37202</v>
      </c>
    </row>
    <row r="3690" spans="1:7" x14ac:dyDescent="0.4">
      <c r="A3690" s="1" t="s">
        <v>3882</v>
      </c>
      <c r="B3690" s="2">
        <v>30233</v>
      </c>
      <c r="C3690" s="1" t="s">
        <v>104</v>
      </c>
      <c r="D3690" s="1" t="s">
        <v>21154</v>
      </c>
      <c r="E3690" s="1" t="s">
        <v>17044</v>
      </c>
      <c r="F3690" s="1" t="s">
        <v>17203</v>
      </c>
      <c r="G3690" s="1" t="s">
        <v>37203</v>
      </c>
    </row>
    <row r="3691" spans="1:7" x14ac:dyDescent="0.4">
      <c r="A3691" s="1" t="s">
        <v>3883</v>
      </c>
      <c r="B3691" s="2">
        <v>31962</v>
      </c>
      <c r="C3691" s="1" t="s">
        <v>103</v>
      </c>
      <c r="D3691" s="1" t="s">
        <v>21155</v>
      </c>
      <c r="E3691" s="1" t="s">
        <v>17057</v>
      </c>
      <c r="F3691" s="1" t="s">
        <v>17514</v>
      </c>
      <c r="G3691" s="1" t="s">
        <v>37204</v>
      </c>
    </row>
    <row r="3692" spans="1:7" x14ac:dyDescent="0.4">
      <c r="A3692" s="1" t="s">
        <v>3884</v>
      </c>
      <c r="B3692" s="2">
        <v>26735</v>
      </c>
      <c r="C3692" s="1" t="s">
        <v>103</v>
      </c>
      <c r="D3692" s="1" t="s">
        <v>21156</v>
      </c>
      <c r="E3692" s="1" t="s">
        <v>298</v>
      </c>
      <c r="F3692" s="1" t="s">
        <v>17762</v>
      </c>
      <c r="G3692" s="1" t="s">
        <v>35621</v>
      </c>
    </row>
    <row r="3693" spans="1:7" x14ac:dyDescent="0.4">
      <c r="A3693" s="1" t="s">
        <v>3885</v>
      </c>
      <c r="B3693" s="2">
        <v>19576</v>
      </c>
      <c r="C3693" s="1" t="s">
        <v>103</v>
      </c>
      <c r="D3693" s="1" t="s">
        <v>21157</v>
      </c>
      <c r="E3693" s="1" t="s">
        <v>298</v>
      </c>
      <c r="F3693" s="1" t="s">
        <v>17045</v>
      </c>
      <c r="G3693" s="1" t="s">
        <v>37205</v>
      </c>
    </row>
    <row r="3694" spans="1:7" x14ac:dyDescent="0.4">
      <c r="A3694" s="1" t="s">
        <v>3886</v>
      </c>
      <c r="B3694" s="2">
        <v>32566</v>
      </c>
      <c r="C3694" s="1" t="s">
        <v>103</v>
      </c>
      <c r="D3694" s="1" t="s">
        <v>21158</v>
      </c>
      <c r="E3694" s="1" t="s">
        <v>299</v>
      </c>
      <c r="F3694" s="1" t="s">
        <v>18083</v>
      </c>
      <c r="G3694" s="1" t="s">
        <v>36917</v>
      </c>
    </row>
    <row r="3695" spans="1:7" x14ac:dyDescent="0.4">
      <c r="A3695" s="1" t="s">
        <v>3887</v>
      </c>
      <c r="B3695" s="2">
        <v>27156</v>
      </c>
      <c r="C3695" s="1" t="s">
        <v>103</v>
      </c>
      <c r="D3695" s="1" t="s">
        <v>21159</v>
      </c>
      <c r="E3695" s="1" t="s">
        <v>17090</v>
      </c>
      <c r="F3695" s="1" t="s">
        <v>17333</v>
      </c>
      <c r="G3695" s="1" t="s">
        <v>36608</v>
      </c>
    </row>
    <row r="3696" spans="1:7" x14ac:dyDescent="0.4">
      <c r="A3696" s="1" t="s">
        <v>3888</v>
      </c>
      <c r="B3696" s="2">
        <v>34461</v>
      </c>
      <c r="C3696" s="1" t="s">
        <v>104</v>
      </c>
      <c r="D3696" s="1" t="s">
        <v>21160</v>
      </c>
      <c r="E3696" s="1" t="s">
        <v>298</v>
      </c>
      <c r="F3696" s="1" t="s">
        <v>17294</v>
      </c>
      <c r="G3696" s="1" t="s">
        <v>37206</v>
      </c>
    </row>
    <row r="3697" spans="1:7" x14ac:dyDescent="0.4">
      <c r="A3697" s="1" t="s">
        <v>3889</v>
      </c>
      <c r="B3697" s="2">
        <v>22109</v>
      </c>
      <c r="C3697" s="1" t="s">
        <v>103</v>
      </c>
      <c r="D3697" s="1" t="s">
        <v>21161</v>
      </c>
      <c r="E3697" s="1" t="s">
        <v>17054</v>
      </c>
      <c r="F3697" s="1" t="s">
        <v>17391</v>
      </c>
      <c r="G3697" s="1" t="s">
        <v>37207</v>
      </c>
    </row>
    <row r="3698" spans="1:7" x14ac:dyDescent="0.4">
      <c r="A3698" s="1" t="s">
        <v>3890</v>
      </c>
      <c r="B3698" s="2">
        <v>30855</v>
      </c>
      <c r="C3698" s="1" t="s">
        <v>104</v>
      </c>
      <c r="D3698" s="1" t="s">
        <v>21162</v>
      </c>
      <c r="E3698" s="1" t="s">
        <v>17074</v>
      </c>
      <c r="F3698" s="1" t="s">
        <v>17470</v>
      </c>
      <c r="G3698" s="1" t="s">
        <v>37208</v>
      </c>
    </row>
    <row r="3699" spans="1:7" x14ac:dyDescent="0.4">
      <c r="A3699" s="1" t="s">
        <v>3891</v>
      </c>
      <c r="B3699" s="2">
        <v>35087</v>
      </c>
      <c r="C3699" s="1" t="s">
        <v>104</v>
      </c>
      <c r="D3699" s="1" t="s">
        <v>21163</v>
      </c>
      <c r="E3699" s="1" t="s">
        <v>17044</v>
      </c>
      <c r="F3699" s="1" t="s">
        <v>17355</v>
      </c>
      <c r="G3699" s="1" t="s">
        <v>37209</v>
      </c>
    </row>
    <row r="3700" spans="1:7" x14ac:dyDescent="0.4">
      <c r="A3700" s="1" t="s">
        <v>3892</v>
      </c>
      <c r="B3700" s="2">
        <v>29537</v>
      </c>
      <c r="C3700" s="1" t="s">
        <v>104</v>
      </c>
      <c r="D3700" s="1" t="s">
        <v>21164</v>
      </c>
      <c r="E3700" s="1" t="s">
        <v>17044</v>
      </c>
      <c r="F3700" s="1" t="s">
        <v>17220</v>
      </c>
      <c r="G3700" s="1" t="s">
        <v>37210</v>
      </c>
    </row>
    <row r="3701" spans="1:7" x14ac:dyDescent="0.4">
      <c r="A3701" s="1" t="s">
        <v>3893</v>
      </c>
      <c r="B3701" s="2">
        <v>25078</v>
      </c>
      <c r="C3701" s="1" t="s">
        <v>103</v>
      </c>
      <c r="D3701" s="1" t="s">
        <v>21165</v>
      </c>
      <c r="E3701" s="1" t="s">
        <v>17044</v>
      </c>
      <c r="F3701" s="1" t="s">
        <v>17679</v>
      </c>
      <c r="G3701" s="1" t="s">
        <v>36187</v>
      </c>
    </row>
    <row r="3702" spans="1:7" x14ac:dyDescent="0.4">
      <c r="A3702" s="1" t="s">
        <v>3894</v>
      </c>
      <c r="B3702" s="2">
        <v>30249</v>
      </c>
      <c r="C3702" s="1" t="s">
        <v>104</v>
      </c>
      <c r="D3702" s="1" t="s">
        <v>21166</v>
      </c>
      <c r="E3702" s="1" t="s">
        <v>17041</v>
      </c>
      <c r="F3702" s="1" t="s">
        <v>17691</v>
      </c>
      <c r="G3702" s="1" t="s">
        <v>37211</v>
      </c>
    </row>
    <row r="3703" spans="1:7" x14ac:dyDescent="0.4">
      <c r="A3703" s="1" t="s">
        <v>3895</v>
      </c>
      <c r="B3703" s="2">
        <v>32771</v>
      </c>
      <c r="C3703" s="1" t="s">
        <v>104</v>
      </c>
      <c r="D3703" s="1" t="s">
        <v>21167</v>
      </c>
      <c r="E3703" s="1" t="s">
        <v>17044</v>
      </c>
      <c r="F3703" s="1" t="s">
        <v>17448</v>
      </c>
      <c r="G3703" s="1" t="s">
        <v>37212</v>
      </c>
    </row>
    <row r="3704" spans="1:7" x14ac:dyDescent="0.4">
      <c r="A3704" s="1" t="s">
        <v>3896</v>
      </c>
      <c r="B3704" s="2">
        <v>24518</v>
      </c>
      <c r="C3704" s="1" t="s">
        <v>103</v>
      </c>
      <c r="D3704" s="1" t="s">
        <v>21168</v>
      </c>
      <c r="E3704" s="1" t="s">
        <v>17041</v>
      </c>
      <c r="F3704" s="1" t="s">
        <v>17866</v>
      </c>
      <c r="G3704" s="1" t="s">
        <v>37213</v>
      </c>
    </row>
    <row r="3705" spans="1:7" x14ac:dyDescent="0.4">
      <c r="A3705" s="1" t="s">
        <v>3897</v>
      </c>
      <c r="B3705" s="2">
        <v>29051</v>
      </c>
      <c r="C3705" s="1" t="s">
        <v>104</v>
      </c>
      <c r="D3705" s="1" t="s">
        <v>21169</v>
      </c>
      <c r="E3705" s="1" t="s">
        <v>17063</v>
      </c>
      <c r="F3705" s="1" t="s">
        <v>17311</v>
      </c>
      <c r="G3705" s="1" t="s">
        <v>37214</v>
      </c>
    </row>
    <row r="3706" spans="1:7" x14ac:dyDescent="0.4">
      <c r="A3706" s="1" t="s">
        <v>3898</v>
      </c>
      <c r="B3706" s="2">
        <v>27901</v>
      </c>
      <c r="C3706" s="1" t="s">
        <v>104</v>
      </c>
      <c r="D3706" s="1" t="s">
        <v>21170</v>
      </c>
      <c r="E3706" s="1" t="s">
        <v>17074</v>
      </c>
      <c r="F3706" s="1" t="s">
        <v>17045</v>
      </c>
      <c r="G3706" s="1" t="s">
        <v>37215</v>
      </c>
    </row>
    <row r="3707" spans="1:7" x14ac:dyDescent="0.4">
      <c r="A3707" s="1" t="s">
        <v>3899</v>
      </c>
      <c r="B3707" s="2">
        <v>27433</v>
      </c>
      <c r="C3707" s="1" t="s">
        <v>104</v>
      </c>
      <c r="D3707" s="1" t="s">
        <v>21171</v>
      </c>
      <c r="E3707" s="1" t="s">
        <v>298</v>
      </c>
      <c r="F3707" s="1" t="s">
        <v>17728</v>
      </c>
      <c r="G3707" s="1" t="s">
        <v>37216</v>
      </c>
    </row>
    <row r="3708" spans="1:7" x14ac:dyDescent="0.4">
      <c r="A3708" s="1" t="s">
        <v>3900</v>
      </c>
      <c r="B3708" s="2">
        <v>27864</v>
      </c>
      <c r="C3708" s="1" t="s">
        <v>104</v>
      </c>
      <c r="D3708" s="1" t="s">
        <v>21172</v>
      </c>
      <c r="E3708" s="1" t="s">
        <v>17090</v>
      </c>
      <c r="F3708" s="1" t="s">
        <v>17085</v>
      </c>
      <c r="G3708" s="1" t="s">
        <v>34651</v>
      </c>
    </row>
    <row r="3709" spans="1:7" x14ac:dyDescent="0.4">
      <c r="A3709" s="1" t="s">
        <v>3901</v>
      </c>
      <c r="B3709" s="2">
        <v>30198</v>
      </c>
      <c r="C3709" s="1" t="s">
        <v>103</v>
      </c>
      <c r="D3709" s="1" t="s">
        <v>21173</v>
      </c>
      <c r="E3709" s="1" t="s">
        <v>17044</v>
      </c>
      <c r="F3709" s="1" t="s">
        <v>17710</v>
      </c>
      <c r="G3709" s="1" t="s">
        <v>34538</v>
      </c>
    </row>
    <row r="3710" spans="1:7" x14ac:dyDescent="0.4">
      <c r="A3710" s="1" t="s">
        <v>3902</v>
      </c>
      <c r="B3710" s="2">
        <v>33587</v>
      </c>
      <c r="C3710" s="1" t="s">
        <v>103</v>
      </c>
      <c r="D3710" s="1" t="s">
        <v>21174</v>
      </c>
      <c r="E3710" s="1" t="s">
        <v>17060</v>
      </c>
      <c r="F3710" s="1" t="s">
        <v>18874</v>
      </c>
      <c r="G3710" s="1" t="s">
        <v>35387</v>
      </c>
    </row>
    <row r="3711" spans="1:7" x14ac:dyDescent="0.4">
      <c r="A3711" s="1" t="s">
        <v>3903</v>
      </c>
      <c r="B3711" s="2">
        <v>23804</v>
      </c>
      <c r="C3711" s="1" t="s">
        <v>104</v>
      </c>
      <c r="D3711" s="1" t="s">
        <v>21175</v>
      </c>
      <c r="E3711" s="1" t="s">
        <v>297</v>
      </c>
      <c r="F3711" s="1" t="s">
        <v>17740</v>
      </c>
      <c r="G3711" s="1" t="s">
        <v>37217</v>
      </c>
    </row>
    <row r="3712" spans="1:7" x14ac:dyDescent="0.4">
      <c r="A3712" s="1" t="s">
        <v>3904</v>
      </c>
      <c r="B3712" s="2">
        <v>30999</v>
      </c>
      <c r="C3712" s="1" t="s">
        <v>103</v>
      </c>
      <c r="D3712" s="1" t="s">
        <v>21176</v>
      </c>
      <c r="E3712" s="1" t="s">
        <v>17090</v>
      </c>
      <c r="F3712" s="1" t="s">
        <v>18196</v>
      </c>
      <c r="G3712" s="1" t="s">
        <v>37218</v>
      </c>
    </row>
    <row r="3713" spans="1:7" x14ac:dyDescent="0.4">
      <c r="A3713" s="1" t="s">
        <v>3905</v>
      </c>
      <c r="B3713" s="2">
        <v>23884</v>
      </c>
      <c r="C3713" s="1" t="s">
        <v>104</v>
      </c>
      <c r="D3713" s="1" t="s">
        <v>21177</v>
      </c>
      <c r="E3713" s="1" t="s">
        <v>17090</v>
      </c>
      <c r="F3713" s="1" t="s">
        <v>17528</v>
      </c>
      <c r="G3713" s="1" t="s">
        <v>36726</v>
      </c>
    </row>
    <row r="3714" spans="1:7" x14ac:dyDescent="0.4">
      <c r="A3714" s="1" t="s">
        <v>3906</v>
      </c>
      <c r="B3714" s="2">
        <v>17725</v>
      </c>
      <c r="C3714" s="1" t="s">
        <v>104</v>
      </c>
      <c r="D3714" s="1" t="s">
        <v>21178</v>
      </c>
      <c r="E3714" s="1" t="s">
        <v>17041</v>
      </c>
      <c r="F3714" s="1" t="s">
        <v>18344</v>
      </c>
      <c r="G3714" s="1" t="s">
        <v>37087</v>
      </c>
    </row>
    <row r="3715" spans="1:7" x14ac:dyDescent="0.4">
      <c r="A3715" s="1" t="s">
        <v>3907</v>
      </c>
      <c r="B3715" s="2">
        <v>19945</v>
      </c>
      <c r="C3715" s="1" t="s">
        <v>103</v>
      </c>
      <c r="D3715" s="1" t="s">
        <v>21179</v>
      </c>
      <c r="E3715" s="1" t="s">
        <v>298</v>
      </c>
      <c r="F3715" s="1" t="s">
        <v>17554</v>
      </c>
      <c r="G3715" s="1" t="s">
        <v>35181</v>
      </c>
    </row>
    <row r="3716" spans="1:7" x14ac:dyDescent="0.4">
      <c r="A3716" s="1" t="s">
        <v>3908</v>
      </c>
      <c r="B3716" s="2">
        <v>25434</v>
      </c>
      <c r="C3716" s="1" t="s">
        <v>104</v>
      </c>
      <c r="D3716" s="1" t="s">
        <v>21180</v>
      </c>
      <c r="E3716" s="1" t="s">
        <v>17054</v>
      </c>
      <c r="F3716" s="1" t="s">
        <v>17542</v>
      </c>
      <c r="G3716" s="1" t="s">
        <v>37219</v>
      </c>
    </row>
    <row r="3717" spans="1:7" x14ac:dyDescent="0.4">
      <c r="A3717" s="1" t="s">
        <v>3909</v>
      </c>
      <c r="B3717" s="2">
        <v>20075</v>
      </c>
      <c r="C3717" s="1" t="s">
        <v>104</v>
      </c>
      <c r="D3717" s="1" t="s">
        <v>21181</v>
      </c>
      <c r="E3717" s="1" t="s">
        <v>17090</v>
      </c>
      <c r="F3717" s="1" t="s">
        <v>17151</v>
      </c>
      <c r="G3717" s="1" t="s">
        <v>37220</v>
      </c>
    </row>
    <row r="3718" spans="1:7" x14ac:dyDescent="0.4">
      <c r="A3718" s="1" t="s">
        <v>3910</v>
      </c>
      <c r="B3718" s="2">
        <v>33239</v>
      </c>
      <c r="C3718" s="1" t="s">
        <v>104</v>
      </c>
      <c r="D3718" s="1" t="s">
        <v>21182</v>
      </c>
      <c r="E3718" s="1" t="s">
        <v>17054</v>
      </c>
      <c r="F3718" s="1" t="s">
        <v>17439</v>
      </c>
      <c r="G3718" s="1" t="s">
        <v>37221</v>
      </c>
    </row>
    <row r="3719" spans="1:7" x14ac:dyDescent="0.4">
      <c r="A3719" s="1" t="s">
        <v>3911</v>
      </c>
      <c r="B3719" s="2">
        <v>26884</v>
      </c>
      <c r="C3719" s="1" t="s">
        <v>103</v>
      </c>
      <c r="D3719" s="1" t="s">
        <v>21183</v>
      </c>
      <c r="E3719" s="1" t="s">
        <v>297</v>
      </c>
      <c r="F3719" s="1" t="s">
        <v>17275</v>
      </c>
      <c r="G3719" s="1" t="s">
        <v>37222</v>
      </c>
    </row>
    <row r="3720" spans="1:7" x14ac:dyDescent="0.4">
      <c r="A3720" s="1" t="s">
        <v>3912</v>
      </c>
      <c r="B3720" s="2">
        <v>25649</v>
      </c>
      <c r="C3720" s="1" t="s">
        <v>103</v>
      </c>
      <c r="D3720" s="1" t="s">
        <v>21184</v>
      </c>
      <c r="E3720" s="1" t="s">
        <v>298</v>
      </c>
      <c r="F3720" s="1" t="s">
        <v>17305</v>
      </c>
      <c r="G3720" s="1" t="s">
        <v>37223</v>
      </c>
    </row>
    <row r="3721" spans="1:7" x14ac:dyDescent="0.4">
      <c r="A3721" s="1" t="s">
        <v>3913</v>
      </c>
      <c r="B3721" s="2">
        <v>26151</v>
      </c>
      <c r="C3721" s="1" t="s">
        <v>104</v>
      </c>
      <c r="D3721" s="1" t="s">
        <v>21185</v>
      </c>
      <c r="E3721" s="1" t="s">
        <v>298</v>
      </c>
      <c r="F3721" s="1" t="s">
        <v>17227</v>
      </c>
      <c r="G3721" s="1" t="s">
        <v>37224</v>
      </c>
    </row>
    <row r="3722" spans="1:7" x14ac:dyDescent="0.4">
      <c r="A3722" s="1" t="s">
        <v>3914</v>
      </c>
      <c r="B3722" s="2">
        <v>33751</v>
      </c>
      <c r="C3722" s="1" t="s">
        <v>103</v>
      </c>
      <c r="D3722" s="1" t="s">
        <v>21186</v>
      </c>
      <c r="E3722" s="1" t="s">
        <v>17057</v>
      </c>
      <c r="F3722" s="1" t="s">
        <v>18691</v>
      </c>
      <c r="G3722" s="1" t="s">
        <v>37225</v>
      </c>
    </row>
    <row r="3723" spans="1:7" x14ac:dyDescent="0.4">
      <c r="A3723" s="1" t="s">
        <v>3915</v>
      </c>
      <c r="B3723" s="2">
        <v>30097</v>
      </c>
      <c r="C3723" s="1" t="s">
        <v>103</v>
      </c>
      <c r="D3723" s="1" t="s">
        <v>21187</v>
      </c>
      <c r="E3723" s="1" t="s">
        <v>17074</v>
      </c>
      <c r="F3723" s="1" t="s">
        <v>17627</v>
      </c>
      <c r="G3723" s="1" t="s">
        <v>34624</v>
      </c>
    </row>
    <row r="3724" spans="1:7" x14ac:dyDescent="0.4">
      <c r="A3724" s="1" t="s">
        <v>3916</v>
      </c>
      <c r="B3724" s="2">
        <v>23455</v>
      </c>
      <c r="C3724" s="1" t="s">
        <v>103</v>
      </c>
      <c r="D3724" s="1" t="s">
        <v>21188</v>
      </c>
      <c r="E3724" s="1" t="s">
        <v>17060</v>
      </c>
      <c r="F3724" s="1" t="s">
        <v>17269</v>
      </c>
      <c r="G3724" s="1" t="s">
        <v>37226</v>
      </c>
    </row>
    <row r="3725" spans="1:7" x14ac:dyDescent="0.4">
      <c r="A3725" s="1" t="s">
        <v>3917</v>
      </c>
      <c r="B3725" s="2">
        <v>23958</v>
      </c>
      <c r="C3725" s="1" t="s">
        <v>104</v>
      </c>
      <c r="D3725" s="1" t="s">
        <v>21189</v>
      </c>
      <c r="E3725" s="1" t="s">
        <v>17044</v>
      </c>
      <c r="F3725" s="1" t="s">
        <v>17048</v>
      </c>
      <c r="G3725" s="1" t="s">
        <v>35239</v>
      </c>
    </row>
    <row r="3726" spans="1:7" x14ac:dyDescent="0.4">
      <c r="A3726" s="1" t="s">
        <v>3918</v>
      </c>
      <c r="B3726" s="2">
        <v>33035</v>
      </c>
      <c r="C3726" s="1" t="s">
        <v>103</v>
      </c>
      <c r="D3726" s="1" t="s">
        <v>21190</v>
      </c>
      <c r="E3726" s="1" t="s">
        <v>17074</v>
      </c>
      <c r="F3726" s="1" t="s">
        <v>17564</v>
      </c>
      <c r="G3726" s="1" t="s">
        <v>35227</v>
      </c>
    </row>
    <row r="3727" spans="1:7" x14ac:dyDescent="0.4">
      <c r="A3727" s="1" t="s">
        <v>3919</v>
      </c>
      <c r="B3727" s="2">
        <v>33433</v>
      </c>
      <c r="C3727" s="1" t="s">
        <v>103</v>
      </c>
      <c r="D3727" s="1" t="s">
        <v>21191</v>
      </c>
      <c r="E3727" s="1" t="s">
        <v>17047</v>
      </c>
      <c r="F3727" s="1" t="s">
        <v>17033</v>
      </c>
      <c r="G3727" s="1" t="s">
        <v>37227</v>
      </c>
    </row>
    <row r="3728" spans="1:7" x14ac:dyDescent="0.4">
      <c r="A3728" s="1" t="s">
        <v>3920</v>
      </c>
      <c r="B3728" s="2">
        <v>27593</v>
      </c>
      <c r="C3728" s="1" t="s">
        <v>103</v>
      </c>
      <c r="D3728" s="1" t="s">
        <v>21192</v>
      </c>
      <c r="E3728" s="1" t="s">
        <v>298</v>
      </c>
      <c r="F3728" s="1" t="s">
        <v>17042</v>
      </c>
      <c r="G3728" s="1" t="s">
        <v>35927</v>
      </c>
    </row>
    <row r="3729" spans="1:7" x14ac:dyDescent="0.4">
      <c r="A3729" s="1" t="s">
        <v>3921</v>
      </c>
      <c r="B3729" s="2">
        <v>27397</v>
      </c>
      <c r="C3729" s="1" t="s">
        <v>104</v>
      </c>
      <c r="D3729" s="1" t="s">
        <v>21193</v>
      </c>
      <c r="E3729" s="1" t="s">
        <v>17041</v>
      </c>
      <c r="F3729" s="1" t="s">
        <v>17540</v>
      </c>
      <c r="G3729" s="1" t="s">
        <v>37228</v>
      </c>
    </row>
    <row r="3730" spans="1:7" x14ac:dyDescent="0.4">
      <c r="A3730" s="1" t="s">
        <v>3922</v>
      </c>
      <c r="B3730" s="2">
        <v>34195</v>
      </c>
      <c r="C3730" s="1" t="s">
        <v>104</v>
      </c>
      <c r="D3730" s="1" t="s">
        <v>21194</v>
      </c>
      <c r="E3730" s="1" t="s">
        <v>17047</v>
      </c>
      <c r="F3730" s="1" t="s">
        <v>18091</v>
      </c>
      <c r="G3730" s="1" t="s">
        <v>36757</v>
      </c>
    </row>
    <row r="3731" spans="1:7" x14ac:dyDescent="0.4">
      <c r="A3731" s="1" t="s">
        <v>3923</v>
      </c>
      <c r="B3731" s="2">
        <v>25083</v>
      </c>
      <c r="C3731" s="1" t="s">
        <v>104</v>
      </c>
      <c r="D3731" s="1" t="s">
        <v>21195</v>
      </c>
      <c r="E3731" s="1" t="s">
        <v>17044</v>
      </c>
      <c r="F3731" s="1" t="s">
        <v>17564</v>
      </c>
      <c r="G3731" s="1" t="s">
        <v>37229</v>
      </c>
    </row>
    <row r="3732" spans="1:7" x14ac:dyDescent="0.4">
      <c r="A3732" s="1" t="s">
        <v>3924</v>
      </c>
      <c r="B3732" s="2">
        <v>18012</v>
      </c>
      <c r="C3732" s="1" t="s">
        <v>103</v>
      </c>
      <c r="D3732" s="1" t="s">
        <v>21196</v>
      </c>
      <c r="E3732" s="1" t="s">
        <v>17060</v>
      </c>
      <c r="F3732" s="1" t="s">
        <v>17331</v>
      </c>
      <c r="G3732" s="1" t="s">
        <v>36341</v>
      </c>
    </row>
    <row r="3733" spans="1:7" x14ac:dyDescent="0.4">
      <c r="A3733" s="1" t="s">
        <v>3925</v>
      </c>
      <c r="B3733" s="2">
        <v>27867</v>
      </c>
      <c r="C3733" s="1" t="s">
        <v>103</v>
      </c>
      <c r="D3733" s="1" t="s">
        <v>21197</v>
      </c>
      <c r="E3733" s="1" t="s">
        <v>17087</v>
      </c>
      <c r="F3733" s="1" t="s">
        <v>17894</v>
      </c>
      <c r="G3733" s="1" t="s">
        <v>37230</v>
      </c>
    </row>
    <row r="3734" spans="1:7" x14ac:dyDescent="0.4">
      <c r="A3734" s="1" t="s">
        <v>3926</v>
      </c>
      <c r="B3734" s="2">
        <v>36381</v>
      </c>
      <c r="C3734" s="1" t="s">
        <v>104</v>
      </c>
      <c r="D3734" s="1" t="s">
        <v>21198</v>
      </c>
      <c r="E3734" s="1" t="s">
        <v>17087</v>
      </c>
      <c r="F3734" s="1" t="s">
        <v>17885</v>
      </c>
      <c r="G3734" s="1" t="s">
        <v>36758</v>
      </c>
    </row>
    <row r="3735" spans="1:7" x14ac:dyDescent="0.4">
      <c r="A3735" s="1" t="s">
        <v>3927</v>
      </c>
      <c r="B3735" s="2">
        <v>25037</v>
      </c>
      <c r="C3735" s="1" t="s">
        <v>104</v>
      </c>
      <c r="D3735" s="1" t="s">
        <v>21199</v>
      </c>
      <c r="E3735" s="1" t="s">
        <v>17044</v>
      </c>
      <c r="F3735" s="1" t="s">
        <v>17121</v>
      </c>
      <c r="G3735" s="1" t="s">
        <v>35947</v>
      </c>
    </row>
    <row r="3736" spans="1:7" x14ac:dyDescent="0.4">
      <c r="A3736" s="1" t="s">
        <v>3928</v>
      </c>
      <c r="B3736" s="2">
        <v>28156</v>
      </c>
      <c r="C3736" s="1" t="s">
        <v>104</v>
      </c>
      <c r="D3736" s="1" t="s">
        <v>21200</v>
      </c>
      <c r="E3736" s="1" t="s">
        <v>17041</v>
      </c>
      <c r="F3736" s="1" t="s">
        <v>17351</v>
      </c>
      <c r="G3736" s="1" t="s">
        <v>37231</v>
      </c>
    </row>
    <row r="3737" spans="1:7" x14ac:dyDescent="0.4">
      <c r="A3737" s="1" t="s">
        <v>3929</v>
      </c>
      <c r="B3737" s="2">
        <v>24032</v>
      </c>
      <c r="C3737" s="1" t="s">
        <v>103</v>
      </c>
      <c r="D3737" s="1" t="s">
        <v>21201</v>
      </c>
      <c r="E3737" s="1" t="s">
        <v>17162</v>
      </c>
      <c r="F3737" s="1" t="s">
        <v>17775</v>
      </c>
      <c r="G3737" s="1" t="s">
        <v>37232</v>
      </c>
    </row>
    <row r="3738" spans="1:7" x14ac:dyDescent="0.4">
      <c r="A3738" s="1" t="s">
        <v>3930</v>
      </c>
      <c r="B3738" s="2">
        <v>20504</v>
      </c>
      <c r="C3738" s="1" t="s">
        <v>103</v>
      </c>
      <c r="D3738" s="1" t="s">
        <v>21202</v>
      </c>
      <c r="E3738" s="1" t="s">
        <v>297</v>
      </c>
      <c r="F3738" s="1" t="s">
        <v>17383</v>
      </c>
      <c r="G3738" s="1" t="s">
        <v>35127</v>
      </c>
    </row>
    <row r="3739" spans="1:7" x14ac:dyDescent="0.4">
      <c r="A3739" s="1" t="s">
        <v>3931</v>
      </c>
      <c r="B3739" s="2">
        <v>24602</v>
      </c>
      <c r="C3739" s="1" t="s">
        <v>104</v>
      </c>
      <c r="D3739" s="1" t="s">
        <v>21203</v>
      </c>
      <c r="E3739" s="1" t="s">
        <v>298</v>
      </c>
      <c r="F3739" s="1" t="s">
        <v>17608</v>
      </c>
      <c r="G3739" s="1" t="s">
        <v>37233</v>
      </c>
    </row>
    <row r="3740" spans="1:7" x14ac:dyDescent="0.4">
      <c r="A3740" s="1" t="s">
        <v>3932</v>
      </c>
      <c r="B3740" s="2">
        <v>23498</v>
      </c>
      <c r="C3740" s="1" t="s">
        <v>104</v>
      </c>
      <c r="D3740" s="1" t="s">
        <v>21204</v>
      </c>
      <c r="E3740" s="1" t="s">
        <v>297</v>
      </c>
      <c r="F3740" s="1" t="s">
        <v>17367</v>
      </c>
      <c r="G3740" s="1" t="s">
        <v>37234</v>
      </c>
    </row>
    <row r="3741" spans="1:7" x14ac:dyDescent="0.4">
      <c r="A3741" s="1" t="s">
        <v>3933</v>
      </c>
      <c r="B3741" s="2">
        <v>30010</v>
      </c>
      <c r="C3741" s="1" t="s">
        <v>103</v>
      </c>
      <c r="D3741" s="1" t="s">
        <v>21205</v>
      </c>
      <c r="E3741" s="1" t="s">
        <v>17054</v>
      </c>
      <c r="F3741" s="1" t="s">
        <v>19047</v>
      </c>
      <c r="G3741" s="1" t="s">
        <v>34853</v>
      </c>
    </row>
    <row r="3742" spans="1:7" x14ac:dyDescent="0.4">
      <c r="A3742" s="1" t="s">
        <v>3934</v>
      </c>
      <c r="B3742" s="2">
        <v>24429</v>
      </c>
      <c r="C3742" s="1" t="s">
        <v>103</v>
      </c>
      <c r="D3742" s="1" t="s">
        <v>21206</v>
      </c>
      <c r="E3742" s="1" t="s">
        <v>298</v>
      </c>
      <c r="F3742" s="1" t="s">
        <v>18163</v>
      </c>
      <c r="G3742" s="1" t="s">
        <v>37235</v>
      </c>
    </row>
    <row r="3743" spans="1:7" x14ac:dyDescent="0.4">
      <c r="A3743" s="1" t="s">
        <v>3935</v>
      </c>
      <c r="B3743" s="2">
        <v>24270</v>
      </c>
      <c r="C3743" s="1" t="s">
        <v>103</v>
      </c>
      <c r="D3743" s="1" t="s">
        <v>21207</v>
      </c>
      <c r="E3743" s="1" t="s">
        <v>299</v>
      </c>
      <c r="F3743" s="1" t="s">
        <v>18258</v>
      </c>
      <c r="G3743" s="1" t="s">
        <v>37236</v>
      </c>
    </row>
    <row r="3744" spans="1:7" x14ac:dyDescent="0.4">
      <c r="A3744" s="1" t="s">
        <v>3936</v>
      </c>
      <c r="B3744" s="2">
        <v>33554</v>
      </c>
      <c r="C3744" s="1" t="s">
        <v>104</v>
      </c>
      <c r="D3744" s="1" t="s">
        <v>21208</v>
      </c>
      <c r="E3744" s="1" t="s">
        <v>17044</v>
      </c>
      <c r="F3744" s="1" t="s">
        <v>17372</v>
      </c>
      <c r="G3744" s="1" t="s">
        <v>37237</v>
      </c>
    </row>
    <row r="3745" spans="1:7" x14ac:dyDescent="0.4">
      <c r="A3745" s="1" t="s">
        <v>3937</v>
      </c>
      <c r="B3745" s="2">
        <v>22175</v>
      </c>
      <c r="C3745" s="1" t="s">
        <v>103</v>
      </c>
      <c r="D3745" s="1" t="s">
        <v>21209</v>
      </c>
      <c r="E3745" s="1" t="s">
        <v>17044</v>
      </c>
      <c r="F3745" s="1" t="s">
        <v>17466</v>
      </c>
      <c r="G3745" s="1" t="s">
        <v>37238</v>
      </c>
    </row>
    <row r="3746" spans="1:7" x14ac:dyDescent="0.4">
      <c r="A3746" s="1" t="s">
        <v>3938</v>
      </c>
      <c r="B3746" s="2">
        <v>34907</v>
      </c>
      <c r="C3746" s="1" t="s">
        <v>103</v>
      </c>
      <c r="D3746" s="1" t="s">
        <v>21210</v>
      </c>
      <c r="E3746" s="1" t="s">
        <v>17041</v>
      </c>
      <c r="F3746" s="1" t="s">
        <v>18028</v>
      </c>
      <c r="G3746" s="1" t="s">
        <v>35788</v>
      </c>
    </row>
    <row r="3747" spans="1:7" x14ac:dyDescent="0.4">
      <c r="A3747" s="1" t="s">
        <v>3939</v>
      </c>
      <c r="B3747" s="2">
        <v>23896</v>
      </c>
      <c r="C3747" s="1" t="s">
        <v>103</v>
      </c>
      <c r="D3747" s="1" t="s">
        <v>21211</v>
      </c>
      <c r="E3747" s="1" t="s">
        <v>298</v>
      </c>
      <c r="F3747" s="1" t="s">
        <v>18214</v>
      </c>
      <c r="G3747" s="1" t="s">
        <v>35969</v>
      </c>
    </row>
    <row r="3748" spans="1:7" x14ac:dyDescent="0.4">
      <c r="A3748" s="1" t="s">
        <v>3940</v>
      </c>
      <c r="B3748" s="2">
        <v>32286</v>
      </c>
      <c r="C3748" s="1" t="s">
        <v>104</v>
      </c>
      <c r="D3748" s="1" t="s">
        <v>21212</v>
      </c>
      <c r="E3748" s="1" t="s">
        <v>17044</v>
      </c>
      <c r="F3748" s="1" t="s">
        <v>17121</v>
      </c>
      <c r="G3748" s="1" t="s">
        <v>37239</v>
      </c>
    </row>
    <row r="3749" spans="1:7" x14ac:dyDescent="0.4">
      <c r="A3749" s="1" t="s">
        <v>3941</v>
      </c>
      <c r="B3749" s="2">
        <v>30065</v>
      </c>
      <c r="C3749" s="1" t="s">
        <v>103</v>
      </c>
      <c r="D3749" s="1" t="s">
        <v>21213</v>
      </c>
      <c r="E3749" s="1" t="s">
        <v>17044</v>
      </c>
      <c r="F3749" s="1" t="s">
        <v>17794</v>
      </c>
      <c r="G3749" s="1" t="s">
        <v>37240</v>
      </c>
    </row>
    <row r="3750" spans="1:7" x14ac:dyDescent="0.4">
      <c r="A3750" s="1" t="s">
        <v>3942</v>
      </c>
      <c r="B3750" s="2">
        <v>20475</v>
      </c>
      <c r="C3750" s="1" t="s">
        <v>103</v>
      </c>
      <c r="D3750" s="1" t="s">
        <v>21214</v>
      </c>
      <c r="E3750" s="1" t="s">
        <v>297</v>
      </c>
      <c r="F3750" s="1" t="s">
        <v>17448</v>
      </c>
      <c r="G3750" s="1" t="s">
        <v>36351</v>
      </c>
    </row>
    <row r="3751" spans="1:7" x14ac:dyDescent="0.4">
      <c r="A3751" s="1" t="s">
        <v>3943</v>
      </c>
      <c r="B3751" s="2">
        <v>32314</v>
      </c>
      <c r="C3751" s="1" t="s">
        <v>104</v>
      </c>
      <c r="D3751" s="1" t="s">
        <v>21215</v>
      </c>
      <c r="E3751" s="1" t="s">
        <v>17044</v>
      </c>
      <c r="F3751" s="1" t="s">
        <v>18462</v>
      </c>
      <c r="G3751" s="1" t="s">
        <v>37241</v>
      </c>
    </row>
    <row r="3752" spans="1:7" x14ac:dyDescent="0.4">
      <c r="A3752" s="1" t="s">
        <v>3944</v>
      </c>
      <c r="B3752" s="2">
        <v>18623</v>
      </c>
      <c r="C3752" s="1" t="s">
        <v>104</v>
      </c>
      <c r="D3752" s="1" t="s">
        <v>21216</v>
      </c>
      <c r="E3752" s="1" t="s">
        <v>17044</v>
      </c>
      <c r="F3752" s="1" t="s">
        <v>17906</v>
      </c>
      <c r="G3752" s="1" t="s">
        <v>35759</v>
      </c>
    </row>
    <row r="3753" spans="1:7" x14ac:dyDescent="0.4">
      <c r="A3753" s="1" t="s">
        <v>3945</v>
      </c>
      <c r="B3753" s="2">
        <v>29847</v>
      </c>
      <c r="C3753" s="1" t="s">
        <v>103</v>
      </c>
      <c r="D3753" s="1" t="s">
        <v>21217</v>
      </c>
      <c r="E3753" s="1" t="s">
        <v>17044</v>
      </c>
      <c r="F3753" s="1" t="s">
        <v>17066</v>
      </c>
      <c r="G3753" s="1" t="s">
        <v>37242</v>
      </c>
    </row>
    <row r="3754" spans="1:7" x14ac:dyDescent="0.4">
      <c r="A3754" s="1" t="s">
        <v>3946</v>
      </c>
      <c r="B3754" s="2">
        <v>26407</v>
      </c>
      <c r="C3754" s="1" t="s">
        <v>103</v>
      </c>
      <c r="D3754" s="1" t="s">
        <v>21218</v>
      </c>
      <c r="E3754" s="1" t="s">
        <v>298</v>
      </c>
      <c r="F3754" s="1" t="s">
        <v>17325</v>
      </c>
      <c r="G3754" s="1" t="s">
        <v>35333</v>
      </c>
    </row>
    <row r="3755" spans="1:7" x14ac:dyDescent="0.4">
      <c r="A3755" s="1" t="s">
        <v>3947</v>
      </c>
      <c r="B3755" s="2">
        <v>29562</v>
      </c>
      <c r="C3755" s="1" t="s">
        <v>104</v>
      </c>
      <c r="D3755" s="1" t="s">
        <v>21219</v>
      </c>
      <c r="E3755" s="1" t="s">
        <v>297</v>
      </c>
      <c r="F3755" s="1" t="s">
        <v>17335</v>
      </c>
      <c r="G3755" s="1" t="s">
        <v>37243</v>
      </c>
    </row>
    <row r="3756" spans="1:7" x14ac:dyDescent="0.4">
      <c r="A3756" s="1" t="s">
        <v>3948</v>
      </c>
      <c r="B3756" s="2">
        <v>28576</v>
      </c>
      <c r="C3756" s="1" t="s">
        <v>103</v>
      </c>
      <c r="D3756" s="1" t="s">
        <v>21220</v>
      </c>
      <c r="E3756" s="1" t="s">
        <v>298</v>
      </c>
      <c r="F3756" s="1" t="s">
        <v>17762</v>
      </c>
      <c r="G3756" s="1" t="s">
        <v>37039</v>
      </c>
    </row>
    <row r="3757" spans="1:7" x14ac:dyDescent="0.4">
      <c r="A3757" s="1" t="s">
        <v>3949</v>
      </c>
      <c r="B3757" s="2">
        <v>26297</v>
      </c>
      <c r="C3757" s="1" t="s">
        <v>104</v>
      </c>
      <c r="D3757" s="1" t="s">
        <v>21221</v>
      </c>
      <c r="E3757" s="1" t="s">
        <v>17087</v>
      </c>
      <c r="F3757" s="1" t="s">
        <v>17417</v>
      </c>
      <c r="G3757" s="1" t="s">
        <v>36021</v>
      </c>
    </row>
    <row r="3758" spans="1:7" x14ac:dyDescent="0.4">
      <c r="A3758" s="1" t="s">
        <v>3950</v>
      </c>
      <c r="B3758" s="2">
        <v>33549</v>
      </c>
      <c r="C3758" s="1" t="s">
        <v>103</v>
      </c>
      <c r="D3758" s="1" t="s">
        <v>21222</v>
      </c>
      <c r="E3758" s="1" t="s">
        <v>17057</v>
      </c>
      <c r="F3758" s="1" t="s">
        <v>19081</v>
      </c>
      <c r="G3758" s="1" t="s">
        <v>37244</v>
      </c>
    </row>
    <row r="3759" spans="1:7" x14ac:dyDescent="0.4">
      <c r="A3759" s="1" t="s">
        <v>3951</v>
      </c>
      <c r="B3759" s="2">
        <v>20339</v>
      </c>
      <c r="C3759" s="1" t="s">
        <v>104</v>
      </c>
      <c r="D3759" s="1" t="s">
        <v>21223</v>
      </c>
      <c r="E3759" s="1" t="s">
        <v>299</v>
      </c>
      <c r="F3759" s="1" t="s">
        <v>17188</v>
      </c>
      <c r="G3759" s="1" t="s">
        <v>36948</v>
      </c>
    </row>
    <row r="3760" spans="1:7" x14ac:dyDescent="0.4">
      <c r="A3760" s="1" t="s">
        <v>3952</v>
      </c>
      <c r="B3760" s="2">
        <v>29824</v>
      </c>
      <c r="C3760" s="1" t="s">
        <v>104</v>
      </c>
      <c r="D3760" s="1" t="s">
        <v>21224</v>
      </c>
      <c r="E3760" s="1" t="s">
        <v>17044</v>
      </c>
      <c r="F3760" s="1" t="s">
        <v>17139</v>
      </c>
      <c r="G3760" s="1" t="s">
        <v>37245</v>
      </c>
    </row>
    <row r="3761" spans="1:7" x14ac:dyDescent="0.4">
      <c r="A3761" s="1" t="s">
        <v>3953</v>
      </c>
      <c r="B3761" s="2">
        <v>33957</v>
      </c>
      <c r="C3761" s="1" t="s">
        <v>103</v>
      </c>
      <c r="D3761" s="1" t="s">
        <v>21225</v>
      </c>
      <c r="E3761" s="1" t="s">
        <v>17057</v>
      </c>
      <c r="F3761" s="1" t="s">
        <v>17042</v>
      </c>
      <c r="G3761" s="1" t="s">
        <v>34478</v>
      </c>
    </row>
    <row r="3762" spans="1:7" x14ac:dyDescent="0.4">
      <c r="A3762" s="1" t="s">
        <v>3954</v>
      </c>
      <c r="B3762" s="2">
        <v>26421</v>
      </c>
      <c r="C3762" s="1" t="s">
        <v>104</v>
      </c>
      <c r="D3762" s="1" t="s">
        <v>21226</v>
      </c>
      <c r="E3762" s="1" t="s">
        <v>17074</v>
      </c>
      <c r="F3762" s="1" t="s">
        <v>17328</v>
      </c>
      <c r="G3762" s="1" t="s">
        <v>37246</v>
      </c>
    </row>
    <row r="3763" spans="1:7" x14ac:dyDescent="0.4">
      <c r="A3763" s="1" t="s">
        <v>3955</v>
      </c>
      <c r="B3763" s="2">
        <v>25054</v>
      </c>
      <c r="C3763" s="1" t="s">
        <v>103</v>
      </c>
      <c r="D3763" s="1" t="s">
        <v>21227</v>
      </c>
      <c r="E3763" s="1" t="s">
        <v>297</v>
      </c>
      <c r="F3763" s="1" t="s">
        <v>17606</v>
      </c>
      <c r="G3763" s="1" t="s">
        <v>37247</v>
      </c>
    </row>
    <row r="3764" spans="1:7" x14ac:dyDescent="0.4">
      <c r="A3764" s="1" t="s">
        <v>3956</v>
      </c>
      <c r="B3764" s="2">
        <v>25399</v>
      </c>
      <c r="C3764" s="1" t="s">
        <v>103</v>
      </c>
      <c r="D3764" s="1" t="s">
        <v>21228</v>
      </c>
      <c r="E3764" s="1" t="s">
        <v>298</v>
      </c>
      <c r="F3764" s="1" t="s">
        <v>17257</v>
      </c>
      <c r="G3764" s="1" t="s">
        <v>37248</v>
      </c>
    </row>
    <row r="3765" spans="1:7" x14ac:dyDescent="0.4">
      <c r="A3765" s="1" t="s">
        <v>3957</v>
      </c>
      <c r="B3765" s="2">
        <v>24096</v>
      </c>
      <c r="C3765" s="1" t="s">
        <v>103</v>
      </c>
      <c r="D3765" s="1" t="s">
        <v>21229</v>
      </c>
      <c r="E3765" s="1" t="s">
        <v>17054</v>
      </c>
      <c r="F3765" s="1" t="s">
        <v>17091</v>
      </c>
      <c r="G3765" s="1" t="s">
        <v>34838</v>
      </c>
    </row>
    <row r="3766" spans="1:7" x14ac:dyDescent="0.4">
      <c r="A3766" s="1" t="s">
        <v>3958</v>
      </c>
      <c r="B3766" s="2">
        <v>35343</v>
      </c>
      <c r="C3766" s="1" t="s">
        <v>104</v>
      </c>
      <c r="D3766" s="1" t="s">
        <v>21230</v>
      </c>
      <c r="E3766" s="1" t="s">
        <v>298</v>
      </c>
      <c r="F3766" s="1" t="s">
        <v>19130</v>
      </c>
      <c r="G3766" s="1" t="s">
        <v>37249</v>
      </c>
    </row>
    <row r="3767" spans="1:7" x14ac:dyDescent="0.4">
      <c r="A3767" s="1" t="s">
        <v>3959</v>
      </c>
      <c r="B3767" s="2">
        <v>33734</v>
      </c>
      <c r="C3767" s="1" t="s">
        <v>103</v>
      </c>
      <c r="D3767" s="1" t="s">
        <v>21231</v>
      </c>
      <c r="E3767" s="1" t="s">
        <v>17162</v>
      </c>
      <c r="F3767" s="1" t="s">
        <v>18538</v>
      </c>
      <c r="G3767" s="1" t="s">
        <v>34871</v>
      </c>
    </row>
    <row r="3768" spans="1:7" x14ac:dyDescent="0.4">
      <c r="A3768" s="1" t="s">
        <v>3960</v>
      </c>
      <c r="B3768" s="2">
        <v>28313</v>
      </c>
      <c r="C3768" s="1" t="s">
        <v>103</v>
      </c>
      <c r="D3768" s="1" t="s">
        <v>21232</v>
      </c>
      <c r="E3768" s="1" t="s">
        <v>17162</v>
      </c>
      <c r="F3768" s="1" t="s">
        <v>17691</v>
      </c>
      <c r="G3768" s="1" t="s">
        <v>37250</v>
      </c>
    </row>
    <row r="3769" spans="1:7" x14ac:dyDescent="0.4">
      <c r="A3769" s="1" t="s">
        <v>3961</v>
      </c>
      <c r="B3769" s="2">
        <v>25601</v>
      </c>
      <c r="C3769" s="1" t="s">
        <v>104</v>
      </c>
      <c r="D3769" s="1" t="s">
        <v>21233</v>
      </c>
      <c r="E3769" s="1" t="s">
        <v>298</v>
      </c>
      <c r="F3769" s="1" t="s">
        <v>18439</v>
      </c>
      <c r="G3769" s="1" t="s">
        <v>37251</v>
      </c>
    </row>
    <row r="3770" spans="1:7" x14ac:dyDescent="0.4">
      <c r="A3770" s="1" t="s">
        <v>3962</v>
      </c>
      <c r="B3770" s="2">
        <v>34236</v>
      </c>
      <c r="C3770" s="1" t="s">
        <v>103</v>
      </c>
      <c r="D3770" s="1" t="s">
        <v>21234</v>
      </c>
      <c r="E3770" s="1" t="s">
        <v>297</v>
      </c>
      <c r="F3770" s="1" t="s">
        <v>17652</v>
      </c>
      <c r="G3770" s="1" t="s">
        <v>37252</v>
      </c>
    </row>
    <row r="3771" spans="1:7" x14ac:dyDescent="0.4">
      <c r="A3771" s="1" t="s">
        <v>3963</v>
      </c>
      <c r="B3771" s="2">
        <v>36050</v>
      </c>
      <c r="C3771" s="1" t="s">
        <v>104</v>
      </c>
      <c r="D3771" s="1" t="s">
        <v>21235</v>
      </c>
      <c r="E3771" s="1" t="s">
        <v>17047</v>
      </c>
      <c r="F3771" s="1" t="s">
        <v>17198</v>
      </c>
      <c r="G3771" s="1" t="s">
        <v>37253</v>
      </c>
    </row>
    <row r="3772" spans="1:7" x14ac:dyDescent="0.4">
      <c r="A3772" s="1" t="s">
        <v>3964</v>
      </c>
      <c r="B3772" s="2">
        <v>28147</v>
      </c>
      <c r="C3772" s="1" t="s">
        <v>104</v>
      </c>
      <c r="D3772" s="1" t="s">
        <v>21236</v>
      </c>
      <c r="E3772" s="1" t="s">
        <v>17054</v>
      </c>
      <c r="F3772" s="1" t="s">
        <v>17652</v>
      </c>
      <c r="G3772" s="1" t="s">
        <v>37254</v>
      </c>
    </row>
    <row r="3773" spans="1:7" x14ac:dyDescent="0.4">
      <c r="A3773" s="1" t="s">
        <v>3965</v>
      </c>
      <c r="B3773" s="2">
        <v>29890</v>
      </c>
      <c r="C3773" s="1" t="s">
        <v>104</v>
      </c>
      <c r="D3773" s="1" t="s">
        <v>21237</v>
      </c>
      <c r="E3773" s="1" t="s">
        <v>17044</v>
      </c>
      <c r="F3773" s="1" t="s">
        <v>17305</v>
      </c>
      <c r="G3773" s="1" t="s">
        <v>36414</v>
      </c>
    </row>
    <row r="3774" spans="1:7" x14ac:dyDescent="0.4">
      <c r="A3774" s="1" t="s">
        <v>3966</v>
      </c>
      <c r="B3774" s="2">
        <v>26129</v>
      </c>
      <c r="C3774" s="1" t="s">
        <v>104</v>
      </c>
      <c r="D3774" s="1" t="s">
        <v>21238</v>
      </c>
      <c r="E3774" s="1" t="s">
        <v>17041</v>
      </c>
      <c r="F3774" s="1" t="s">
        <v>18896</v>
      </c>
      <c r="G3774" s="1" t="s">
        <v>34983</v>
      </c>
    </row>
    <row r="3775" spans="1:7" x14ac:dyDescent="0.4">
      <c r="A3775" s="1" t="s">
        <v>3967</v>
      </c>
      <c r="B3775" s="2">
        <v>25754</v>
      </c>
      <c r="C3775" s="1" t="s">
        <v>104</v>
      </c>
      <c r="D3775" s="1" t="s">
        <v>21239</v>
      </c>
      <c r="E3775" s="1" t="s">
        <v>17090</v>
      </c>
      <c r="F3775" s="1" t="s">
        <v>17536</v>
      </c>
      <c r="G3775" s="1" t="s">
        <v>35167</v>
      </c>
    </row>
    <row r="3776" spans="1:7" x14ac:dyDescent="0.4">
      <c r="A3776" s="1" t="s">
        <v>3968</v>
      </c>
      <c r="B3776" s="2">
        <v>26771</v>
      </c>
      <c r="C3776" s="1" t="s">
        <v>104</v>
      </c>
      <c r="D3776" s="1" t="s">
        <v>21240</v>
      </c>
      <c r="E3776" s="1" t="s">
        <v>298</v>
      </c>
      <c r="F3776" s="1" t="s">
        <v>17845</v>
      </c>
      <c r="G3776" s="1" t="s">
        <v>35792</v>
      </c>
    </row>
    <row r="3777" spans="1:7" x14ac:dyDescent="0.4">
      <c r="A3777" s="1" t="s">
        <v>3969</v>
      </c>
      <c r="B3777" s="2">
        <v>20129</v>
      </c>
      <c r="C3777" s="1" t="s">
        <v>103</v>
      </c>
      <c r="D3777" s="1" t="s">
        <v>21241</v>
      </c>
      <c r="E3777" s="1" t="s">
        <v>17044</v>
      </c>
      <c r="F3777" s="1" t="s">
        <v>17305</v>
      </c>
      <c r="G3777" s="1" t="s">
        <v>37255</v>
      </c>
    </row>
    <row r="3778" spans="1:7" x14ac:dyDescent="0.4">
      <c r="A3778" s="1" t="s">
        <v>3970</v>
      </c>
      <c r="B3778" s="2">
        <v>26254</v>
      </c>
      <c r="C3778" s="1" t="s">
        <v>103</v>
      </c>
      <c r="D3778" s="1" t="s">
        <v>21242</v>
      </c>
      <c r="E3778" s="1" t="s">
        <v>17054</v>
      </c>
      <c r="F3778" s="1" t="s">
        <v>17360</v>
      </c>
      <c r="G3778" s="1" t="s">
        <v>34947</v>
      </c>
    </row>
    <row r="3779" spans="1:7" x14ac:dyDescent="0.4">
      <c r="A3779" s="1" t="s">
        <v>3971</v>
      </c>
      <c r="B3779" s="2">
        <v>34186</v>
      </c>
      <c r="C3779" s="1" t="s">
        <v>103</v>
      </c>
      <c r="D3779" s="1" t="s">
        <v>21243</v>
      </c>
      <c r="E3779" s="1" t="s">
        <v>297</v>
      </c>
      <c r="F3779" s="1" t="s">
        <v>18045</v>
      </c>
      <c r="G3779" s="1" t="s">
        <v>37256</v>
      </c>
    </row>
    <row r="3780" spans="1:7" x14ac:dyDescent="0.4">
      <c r="A3780" s="1" t="s">
        <v>3972</v>
      </c>
      <c r="B3780" s="2">
        <v>20499</v>
      </c>
      <c r="C3780" s="1" t="s">
        <v>104</v>
      </c>
      <c r="D3780" s="1" t="s">
        <v>21244</v>
      </c>
      <c r="E3780" s="1" t="s">
        <v>17054</v>
      </c>
      <c r="F3780" s="1" t="s">
        <v>17236</v>
      </c>
      <c r="G3780" s="1" t="s">
        <v>37006</v>
      </c>
    </row>
    <row r="3781" spans="1:7" x14ac:dyDescent="0.4">
      <c r="A3781" s="1" t="s">
        <v>3973</v>
      </c>
      <c r="B3781" s="2">
        <v>28479</v>
      </c>
      <c r="C3781" s="1" t="s">
        <v>103</v>
      </c>
      <c r="D3781" s="1" t="s">
        <v>21245</v>
      </c>
      <c r="E3781" s="1" t="s">
        <v>17063</v>
      </c>
      <c r="F3781" s="1" t="s">
        <v>17042</v>
      </c>
      <c r="G3781" s="1" t="s">
        <v>35457</v>
      </c>
    </row>
    <row r="3782" spans="1:7" x14ac:dyDescent="0.4">
      <c r="A3782" s="1" t="s">
        <v>3974</v>
      </c>
      <c r="B3782" s="2">
        <v>30101</v>
      </c>
      <c r="C3782" s="1" t="s">
        <v>103</v>
      </c>
      <c r="D3782" s="1" t="s">
        <v>21246</v>
      </c>
      <c r="E3782" s="1" t="s">
        <v>17074</v>
      </c>
      <c r="F3782" s="1" t="s">
        <v>17317</v>
      </c>
      <c r="G3782" s="1" t="s">
        <v>37257</v>
      </c>
    </row>
    <row r="3783" spans="1:7" x14ac:dyDescent="0.4">
      <c r="A3783" s="1" t="s">
        <v>3975</v>
      </c>
      <c r="B3783" s="2">
        <v>30042</v>
      </c>
      <c r="C3783" s="1" t="s">
        <v>103</v>
      </c>
      <c r="D3783" s="1" t="s">
        <v>21247</v>
      </c>
      <c r="E3783" s="1" t="s">
        <v>297</v>
      </c>
      <c r="F3783" s="1" t="s">
        <v>18442</v>
      </c>
      <c r="G3783" s="1" t="s">
        <v>37022</v>
      </c>
    </row>
    <row r="3784" spans="1:7" x14ac:dyDescent="0.4">
      <c r="A3784" s="1" t="s">
        <v>3976</v>
      </c>
      <c r="B3784" s="2">
        <v>28163</v>
      </c>
      <c r="C3784" s="1" t="s">
        <v>103</v>
      </c>
      <c r="D3784" s="1" t="s">
        <v>21248</v>
      </c>
      <c r="E3784" s="1" t="s">
        <v>297</v>
      </c>
      <c r="F3784" s="1" t="s">
        <v>17749</v>
      </c>
      <c r="G3784" s="1" t="s">
        <v>35473</v>
      </c>
    </row>
    <row r="3785" spans="1:7" x14ac:dyDescent="0.4">
      <c r="A3785" s="1" t="s">
        <v>3977</v>
      </c>
      <c r="B3785" s="2">
        <v>24959</v>
      </c>
      <c r="C3785" s="1" t="s">
        <v>103</v>
      </c>
      <c r="D3785" s="1" t="s">
        <v>21249</v>
      </c>
      <c r="E3785" s="1" t="s">
        <v>298</v>
      </c>
      <c r="F3785" s="1" t="s">
        <v>17552</v>
      </c>
      <c r="G3785" s="1" t="s">
        <v>35266</v>
      </c>
    </row>
    <row r="3786" spans="1:7" x14ac:dyDescent="0.4">
      <c r="A3786" s="1" t="s">
        <v>3978</v>
      </c>
      <c r="B3786" s="2">
        <v>29888</v>
      </c>
      <c r="C3786" s="1" t="s">
        <v>103</v>
      </c>
      <c r="D3786" s="1" t="s">
        <v>21250</v>
      </c>
      <c r="E3786" s="1" t="s">
        <v>17044</v>
      </c>
      <c r="F3786" s="1" t="s">
        <v>17904</v>
      </c>
      <c r="G3786" s="1" t="s">
        <v>37258</v>
      </c>
    </row>
    <row r="3787" spans="1:7" x14ac:dyDescent="0.4">
      <c r="A3787" s="1" t="s">
        <v>3979</v>
      </c>
      <c r="B3787" s="2">
        <v>31744</v>
      </c>
      <c r="C3787" s="1" t="s">
        <v>104</v>
      </c>
      <c r="D3787" s="1" t="s">
        <v>21251</v>
      </c>
      <c r="E3787" s="1" t="s">
        <v>17044</v>
      </c>
      <c r="F3787" s="1" t="s">
        <v>17996</v>
      </c>
      <c r="G3787" s="1" t="s">
        <v>36901</v>
      </c>
    </row>
    <row r="3788" spans="1:7" x14ac:dyDescent="0.4">
      <c r="A3788" s="1" t="s">
        <v>3980</v>
      </c>
      <c r="B3788" s="2">
        <v>19773</v>
      </c>
      <c r="C3788" s="1" t="s">
        <v>104</v>
      </c>
      <c r="D3788" s="1" t="s">
        <v>21252</v>
      </c>
      <c r="E3788" s="1" t="s">
        <v>17054</v>
      </c>
      <c r="F3788" s="1" t="s">
        <v>17058</v>
      </c>
      <c r="G3788" s="1" t="s">
        <v>37259</v>
      </c>
    </row>
    <row r="3789" spans="1:7" x14ac:dyDescent="0.4">
      <c r="A3789" s="1" t="s">
        <v>3981</v>
      </c>
      <c r="B3789" s="2">
        <v>27958</v>
      </c>
      <c r="C3789" s="1" t="s">
        <v>103</v>
      </c>
      <c r="D3789" s="1" t="s">
        <v>21253</v>
      </c>
      <c r="E3789" s="1" t="s">
        <v>17044</v>
      </c>
      <c r="F3789" s="1" t="s">
        <v>18344</v>
      </c>
      <c r="G3789" s="1" t="s">
        <v>37260</v>
      </c>
    </row>
    <row r="3790" spans="1:7" x14ac:dyDescent="0.4">
      <c r="A3790" s="1" t="s">
        <v>3982</v>
      </c>
      <c r="B3790" s="2">
        <v>33318</v>
      </c>
      <c r="C3790" s="1" t="s">
        <v>104</v>
      </c>
      <c r="D3790" s="1" t="s">
        <v>21254</v>
      </c>
      <c r="E3790" s="1" t="s">
        <v>17090</v>
      </c>
      <c r="F3790" s="1" t="s">
        <v>17639</v>
      </c>
      <c r="G3790" s="1" t="s">
        <v>37261</v>
      </c>
    </row>
    <row r="3791" spans="1:7" x14ac:dyDescent="0.4">
      <c r="A3791" s="1" t="s">
        <v>3983</v>
      </c>
      <c r="B3791" s="2">
        <v>26243</v>
      </c>
      <c r="C3791" s="1" t="s">
        <v>103</v>
      </c>
      <c r="D3791" s="1" t="s">
        <v>21255</v>
      </c>
      <c r="E3791" s="1" t="s">
        <v>17041</v>
      </c>
      <c r="F3791" s="1" t="s">
        <v>17298</v>
      </c>
      <c r="G3791" s="1" t="s">
        <v>37262</v>
      </c>
    </row>
    <row r="3792" spans="1:7" x14ac:dyDescent="0.4">
      <c r="A3792" s="1" t="s">
        <v>3984</v>
      </c>
      <c r="B3792" s="2">
        <v>20681</v>
      </c>
      <c r="C3792" s="1" t="s">
        <v>104</v>
      </c>
      <c r="D3792" s="1" t="s">
        <v>21256</v>
      </c>
      <c r="E3792" s="1" t="s">
        <v>17041</v>
      </c>
      <c r="F3792" s="1" t="s">
        <v>17349</v>
      </c>
      <c r="G3792" s="1" t="s">
        <v>37263</v>
      </c>
    </row>
    <row r="3793" spans="1:7" x14ac:dyDescent="0.4">
      <c r="A3793" s="1" t="s">
        <v>3985</v>
      </c>
      <c r="B3793" s="2">
        <v>26795</v>
      </c>
      <c r="C3793" s="1" t="s">
        <v>104</v>
      </c>
      <c r="D3793" s="1" t="s">
        <v>21257</v>
      </c>
      <c r="E3793" s="1" t="s">
        <v>297</v>
      </c>
      <c r="F3793" s="1" t="s">
        <v>18874</v>
      </c>
      <c r="G3793" s="1" t="s">
        <v>34810</v>
      </c>
    </row>
    <row r="3794" spans="1:7" x14ac:dyDescent="0.4">
      <c r="A3794" s="1" t="s">
        <v>3986</v>
      </c>
      <c r="B3794" s="2">
        <v>24708</v>
      </c>
      <c r="C3794" s="1" t="s">
        <v>104</v>
      </c>
      <c r="D3794" s="1" t="s">
        <v>21258</v>
      </c>
      <c r="E3794" s="1" t="s">
        <v>17047</v>
      </c>
      <c r="F3794" s="1" t="s">
        <v>17367</v>
      </c>
      <c r="G3794" s="1" t="s">
        <v>37264</v>
      </c>
    </row>
    <row r="3795" spans="1:7" x14ac:dyDescent="0.4">
      <c r="A3795" s="1" t="s">
        <v>3987</v>
      </c>
      <c r="B3795" s="2">
        <v>21266</v>
      </c>
      <c r="C3795" s="1" t="s">
        <v>104</v>
      </c>
      <c r="D3795" s="1" t="s">
        <v>21259</v>
      </c>
      <c r="E3795" s="1" t="s">
        <v>298</v>
      </c>
      <c r="F3795" s="1" t="s">
        <v>17525</v>
      </c>
      <c r="G3795" s="1" t="s">
        <v>37265</v>
      </c>
    </row>
    <row r="3796" spans="1:7" x14ac:dyDescent="0.4">
      <c r="A3796" s="1" t="s">
        <v>3988</v>
      </c>
      <c r="B3796" s="2">
        <v>30120</v>
      </c>
      <c r="C3796" s="1" t="s">
        <v>103</v>
      </c>
      <c r="D3796" s="1" t="s">
        <v>21260</v>
      </c>
      <c r="E3796" s="1" t="s">
        <v>17063</v>
      </c>
      <c r="F3796" s="1" t="s">
        <v>18661</v>
      </c>
      <c r="G3796" s="1" t="s">
        <v>37266</v>
      </c>
    </row>
    <row r="3797" spans="1:7" x14ac:dyDescent="0.4">
      <c r="A3797" s="1" t="s">
        <v>3989</v>
      </c>
      <c r="B3797" s="2">
        <v>19754</v>
      </c>
      <c r="C3797" s="1" t="s">
        <v>104</v>
      </c>
      <c r="D3797" s="1" t="s">
        <v>21261</v>
      </c>
      <c r="E3797" s="1" t="s">
        <v>297</v>
      </c>
      <c r="F3797" s="1" t="s">
        <v>17298</v>
      </c>
      <c r="G3797" s="1" t="s">
        <v>37267</v>
      </c>
    </row>
    <row r="3798" spans="1:7" x14ac:dyDescent="0.4">
      <c r="A3798" s="1" t="s">
        <v>3990</v>
      </c>
      <c r="B3798" s="2">
        <v>27395</v>
      </c>
      <c r="C3798" s="1" t="s">
        <v>103</v>
      </c>
      <c r="D3798" s="1" t="s">
        <v>21262</v>
      </c>
      <c r="E3798" s="1" t="s">
        <v>17087</v>
      </c>
      <c r="F3798" s="1" t="s">
        <v>17093</v>
      </c>
      <c r="G3798" s="1" t="s">
        <v>35968</v>
      </c>
    </row>
    <row r="3799" spans="1:7" x14ac:dyDescent="0.4">
      <c r="A3799" s="1" t="s">
        <v>3991</v>
      </c>
      <c r="B3799" s="2">
        <v>23297</v>
      </c>
      <c r="C3799" s="1" t="s">
        <v>103</v>
      </c>
      <c r="D3799" s="1" t="s">
        <v>21263</v>
      </c>
      <c r="E3799" s="1" t="s">
        <v>298</v>
      </c>
      <c r="F3799" s="1" t="s">
        <v>17271</v>
      </c>
      <c r="G3799" s="1" t="s">
        <v>37268</v>
      </c>
    </row>
    <row r="3800" spans="1:7" x14ac:dyDescent="0.4">
      <c r="A3800" s="1" t="s">
        <v>3992</v>
      </c>
      <c r="B3800" s="2">
        <v>25650</v>
      </c>
      <c r="C3800" s="1" t="s">
        <v>104</v>
      </c>
      <c r="D3800" s="1" t="s">
        <v>21264</v>
      </c>
      <c r="E3800" s="1" t="s">
        <v>17044</v>
      </c>
      <c r="F3800" s="1" t="s">
        <v>17331</v>
      </c>
      <c r="G3800" s="1" t="s">
        <v>34651</v>
      </c>
    </row>
    <row r="3801" spans="1:7" x14ac:dyDescent="0.4">
      <c r="A3801" s="1" t="s">
        <v>3993</v>
      </c>
      <c r="B3801" s="2">
        <v>27814</v>
      </c>
      <c r="C3801" s="1" t="s">
        <v>104</v>
      </c>
      <c r="D3801" s="1" t="s">
        <v>21265</v>
      </c>
      <c r="E3801" s="1" t="s">
        <v>17044</v>
      </c>
      <c r="F3801" s="1" t="s">
        <v>17362</v>
      </c>
      <c r="G3801" s="1" t="s">
        <v>37269</v>
      </c>
    </row>
    <row r="3802" spans="1:7" x14ac:dyDescent="0.4">
      <c r="A3802" s="1" t="s">
        <v>3994</v>
      </c>
      <c r="B3802" s="2">
        <v>23311</v>
      </c>
      <c r="C3802" s="1" t="s">
        <v>104</v>
      </c>
      <c r="D3802" s="1" t="s">
        <v>21266</v>
      </c>
      <c r="E3802" s="1" t="s">
        <v>298</v>
      </c>
      <c r="F3802" s="1" t="s">
        <v>17155</v>
      </c>
      <c r="G3802" s="1" t="s">
        <v>37270</v>
      </c>
    </row>
    <row r="3803" spans="1:7" x14ac:dyDescent="0.4">
      <c r="A3803" s="1" t="s">
        <v>3995</v>
      </c>
      <c r="B3803" s="2">
        <v>33514</v>
      </c>
      <c r="C3803" s="1" t="s">
        <v>103</v>
      </c>
      <c r="D3803" s="1" t="s">
        <v>21267</v>
      </c>
      <c r="E3803" s="1" t="s">
        <v>17087</v>
      </c>
      <c r="F3803" s="1" t="s">
        <v>17269</v>
      </c>
      <c r="G3803" s="1" t="s">
        <v>37271</v>
      </c>
    </row>
    <row r="3804" spans="1:7" x14ac:dyDescent="0.4">
      <c r="A3804" s="1" t="s">
        <v>3996</v>
      </c>
      <c r="B3804" s="2">
        <v>27184</v>
      </c>
      <c r="C3804" s="1" t="s">
        <v>103</v>
      </c>
      <c r="D3804" s="1" t="s">
        <v>21268</v>
      </c>
      <c r="E3804" s="1" t="s">
        <v>297</v>
      </c>
      <c r="F3804" s="1" t="s">
        <v>17663</v>
      </c>
      <c r="G3804" s="1" t="s">
        <v>36140</v>
      </c>
    </row>
    <row r="3805" spans="1:7" x14ac:dyDescent="0.4">
      <c r="A3805" s="1" t="s">
        <v>3997</v>
      </c>
      <c r="B3805" s="2">
        <v>32552</v>
      </c>
      <c r="C3805" s="1" t="s">
        <v>104</v>
      </c>
      <c r="D3805" s="1" t="s">
        <v>21269</v>
      </c>
      <c r="E3805" s="1" t="s">
        <v>298</v>
      </c>
      <c r="F3805" s="1" t="s">
        <v>17594</v>
      </c>
      <c r="G3805" s="1" t="s">
        <v>37272</v>
      </c>
    </row>
    <row r="3806" spans="1:7" x14ac:dyDescent="0.4">
      <c r="A3806" s="1" t="s">
        <v>3998</v>
      </c>
      <c r="B3806" s="2">
        <v>35755</v>
      </c>
      <c r="C3806" s="1" t="s">
        <v>103</v>
      </c>
      <c r="D3806" s="1" t="s">
        <v>21270</v>
      </c>
      <c r="E3806" s="1" t="s">
        <v>299</v>
      </c>
      <c r="F3806" s="1" t="s">
        <v>17968</v>
      </c>
      <c r="G3806" s="1" t="s">
        <v>37273</v>
      </c>
    </row>
    <row r="3807" spans="1:7" x14ac:dyDescent="0.4">
      <c r="A3807" s="1" t="s">
        <v>3999</v>
      </c>
      <c r="B3807" s="2">
        <v>35164</v>
      </c>
      <c r="C3807" s="1" t="s">
        <v>103</v>
      </c>
      <c r="D3807" s="1" t="s">
        <v>21271</v>
      </c>
      <c r="E3807" s="1" t="s">
        <v>17074</v>
      </c>
      <c r="F3807" s="1" t="s">
        <v>17509</v>
      </c>
      <c r="G3807" s="1" t="s">
        <v>37274</v>
      </c>
    </row>
    <row r="3808" spans="1:7" x14ac:dyDescent="0.4">
      <c r="A3808" s="1" t="s">
        <v>4000</v>
      </c>
      <c r="B3808" s="2">
        <v>34953</v>
      </c>
      <c r="C3808" s="1" t="s">
        <v>103</v>
      </c>
      <c r="D3808" s="1" t="s">
        <v>21272</v>
      </c>
      <c r="E3808" s="1" t="s">
        <v>17057</v>
      </c>
      <c r="F3808" s="1" t="s">
        <v>18538</v>
      </c>
      <c r="G3808" s="1" t="s">
        <v>34624</v>
      </c>
    </row>
    <row r="3809" spans="1:7" x14ac:dyDescent="0.4">
      <c r="A3809" s="1" t="s">
        <v>4001</v>
      </c>
      <c r="B3809" s="2">
        <v>26744</v>
      </c>
      <c r="C3809" s="1" t="s">
        <v>103</v>
      </c>
      <c r="D3809" s="1" t="s">
        <v>21273</v>
      </c>
      <c r="E3809" s="1" t="s">
        <v>17044</v>
      </c>
      <c r="F3809" s="1" t="s">
        <v>17502</v>
      </c>
      <c r="G3809" s="1" t="s">
        <v>37275</v>
      </c>
    </row>
    <row r="3810" spans="1:7" x14ac:dyDescent="0.4">
      <c r="A3810" s="1" t="s">
        <v>4002</v>
      </c>
      <c r="B3810" s="2">
        <v>21722</v>
      </c>
      <c r="C3810" s="1" t="s">
        <v>104</v>
      </c>
      <c r="D3810" s="1" t="s">
        <v>21274</v>
      </c>
      <c r="E3810" s="1" t="s">
        <v>299</v>
      </c>
      <c r="F3810" s="1" t="s">
        <v>17707</v>
      </c>
      <c r="G3810" s="1" t="s">
        <v>35829</v>
      </c>
    </row>
    <row r="3811" spans="1:7" x14ac:dyDescent="0.4">
      <c r="A3811" s="1" t="s">
        <v>4003</v>
      </c>
      <c r="B3811" s="2">
        <v>26552</v>
      </c>
      <c r="C3811" s="1" t="s">
        <v>104</v>
      </c>
      <c r="D3811" s="1" t="s">
        <v>21275</v>
      </c>
      <c r="E3811" s="1" t="s">
        <v>17087</v>
      </c>
      <c r="F3811" s="1" t="s">
        <v>17441</v>
      </c>
      <c r="G3811" s="1" t="s">
        <v>37225</v>
      </c>
    </row>
    <row r="3812" spans="1:7" x14ac:dyDescent="0.4">
      <c r="A3812" s="1" t="s">
        <v>4004</v>
      </c>
      <c r="B3812" s="2">
        <v>22092</v>
      </c>
      <c r="C3812" s="1" t="s">
        <v>103</v>
      </c>
      <c r="D3812" s="1" t="s">
        <v>21276</v>
      </c>
      <c r="E3812" s="1" t="s">
        <v>17063</v>
      </c>
      <c r="F3812" s="1" t="s">
        <v>17265</v>
      </c>
      <c r="G3812" s="1" t="s">
        <v>34991</v>
      </c>
    </row>
    <row r="3813" spans="1:7" x14ac:dyDescent="0.4">
      <c r="A3813" s="1" t="s">
        <v>4005</v>
      </c>
      <c r="B3813" s="2">
        <v>18957</v>
      </c>
      <c r="C3813" s="1" t="s">
        <v>104</v>
      </c>
      <c r="D3813" s="1" t="s">
        <v>21277</v>
      </c>
      <c r="E3813" s="1" t="s">
        <v>17054</v>
      </c>
      <c r="F3813" s="1" t="s">
        <v>18017</v>
      </c>
      <c r="G3813" s="1" t="s">
        <v>35906</v>
      </c>
    </row>
    <row r="3814" spans="1:7" x14ac:dyDescent="0.4">
      <c r="A3814" s="1" t="s">
        <v>4006</v>
      </c>
      <c r="B3814" s="2">
        <v>26101</v>
      </c>
      <c r="C3814" s="1" t="s">
        <v>104</v>
      </c>
      <c r="D3814" s="1" t="s">
        <v>21278</v>
      </c>
      <c r="E3814" s="1" t="s">
        <v>17057</v>
      </c>
      <c r="F3814" s="1" t="s">
        <v>17781</v>
      </c>
      <c r="G3814" s="1" t="s">
        <v>37276</v>
      </c>
    </row>
    <row r="3815" spans="1:7" x14ac:dyDescent="0.4">
      <c r="A3815" s="1" t="s">
        <v>4007</v>
      </c>
      <c r="B3815" s="2">
        <v>30082</v>
      </c>
      <c r="C3815" s="1" t="s">
        <v>104</v>
      </c>
      <c r="D3815" s="1" t="s">
        <v>21279</v>
      </c>
      <c r="E3815" s="1" t="s">
        <v>17054</v>
      </c>
      <c r="F3815" s="1" t="s">
        <v>18198</v>
      </c>
      <c r="G3815" s="1" t="s">
        <v>35556</v>
      </c>
    </row>
    <row r="3816" spans="1:7" x14ac:dyDescent="0.4">
      <c r="A3816" s="1" t="s">
        <v>4008</v>
      </c>
      <c r="B3816" s="2">
        <v>26614</v>
      </c>
      <c r="C3816" s="1" t="s">
        <v>103</v>
      </c>
      <c r="D3816" s="1" t="s">
        <v>21280</v>
      </c>
      <c r="E3816" s="1" t="s">
        <v>298</v>
      </c>
      <c r="F3816" s="1" t="s">
        <v>17137</v>
      </c>
      <c r="G3816" s="1" t="s">
        <v>37277</v>
      </c>
    </row>
    <row r="3817" spans="1:7" x14ac:dyDescent="0.4">
      <c r="A3817" s="1" t="s">
        <v>4009</v>
      </c>
      <c r="B3817" s="2">
        <v>19881</v>
      </c>
      <c r="C3817" s="1" t="s">
        <v>103</v>
      </c>
      <c r="D3817" s="1" t="s">
        <v>21281</v>
      </c>
      <c r="E3817" s="1" t="s">
        <v>298</v>
      </c>
      <c r="F3817" s="1" t="s">
        <v>17333</v>
      </c>
      <c r="G3817" s="1" t="s">
        <v>35318</v>
      </c>
    </row>
    <row r="3818" spans="1:7" x14ac:dyDescent="0.4">
      <c r="A3818" s="1" t="s">
        <v>4010</v>
      </c>
      <c r="B3818" s="2">
        <v>33590</v>
      </c>
      <c r="C3818" s="1" t="s">
        <v>103</v>
      </c>
      <c r="D3818" s="1" t="s">
        <v>21282</v>
      </c>
      <c r="E3818" s="1" t="s">
        <v>17226</v>
      </c>
      <c r="F3818" s="1" t="s">
        <v>17462</v>
      </c>
      <c r="G3818" s="1" t="s">
        <v>37278</v>
      </c>
    </row>
    <row r="3819" spans="1:7" x14ac:dyDescent="0.4">
      <c r="A3819" s="1" t="s">
        <v>4011</v>
      </c>
      <c r="B3819" s="2">
        <v>36041</v>
      </c>
      <c r="C3819" s="1" t="s">
        <v>103</v>
      </c>
      <c r="D3819" s="1" t="s">
        <v>21283</v>
      </c>
      <c r="E3819" s="1" t="s">
        <v>17041</v>
      </c>
      <c r="F3819" s="1" t="s">
        <v>17559</v>
      </c>
      <c r="G3819" s="1" t="s">
        <v>37279</v>
      </c>
    </row>
    <row r="3820" spans="1:7" x14ac:dyDescent="0.4">
      <c r="A3820" s="1" t="s">
        <v>4012</v>
      </c>
      <c r="B3820" s="2">
        <v>31378</v>
      </c>
      <c r="C3820" s="1" t="s">
        <v>103</v>
      </c>
      <c r="D3820" s="1" t="s">
        <v>21284</v>
      </c>
      <c r="E3820" s="1" t="s">
        <v>17054</v>
      </c>
      <c r="F3820" s="1" t="s">
        <v>17568</v>
      </c>
      <c r="G3820" s="1" t="s">
        <v>37280</v>
      </c>
    </row>
    <row r="3821" spans="1:7" x14ac:dyDescent="0.4">
      <c r="A3821" s="1" t="s">
        <v>4013</v>
      </c>
      <c r="B3821" s="2">
        <v>35918</v>
      </c>
      <c r="C3821" s="1" t="s">
        <v>103</v>
      </c>
      <c r="D3821" s="1" t="s">
        <v>21285</v>
      </c>
      <c r="E3821" s="1" t="s">
        <v>17044</v>
      </c>
      <c r="F3821" s="1" t="s">
        <v>17484</v>
      </c>
      <c r="G3821" s="1" t="s">
        <v>37281</v>
      </c>
    </row>
    <row r="3822" spans="1:7" x14ac:dyDescent="0.4">
      <c r="A3822" s="1" t="s">
        <v>4014</v>
      </c>
      <c r="B3822" s="2">
        <v>35792</v>
      </c>
      <c r="C3822" s="1" t="s">
        <v>103</v>
      </c>
      <c r="D3822" s="1" t="s">
        <v>21286</v>
      </c>
      <c r="E3822" s="1" t="s">
        <v>17090</v>
      </c>
      <c r="F3822" s="1" t="s">
        <v>17441</v>
      </c>
      <c r="G3822" s="1" t="s">
        <v>37009</v>
      </c>
    </row>
    <row r="3823" spans="1:7" x14ac:dyDescent="0.4">
      <c r="A3823" s="1" t="s">
        <v>4015</v>
      </c>
      <c r="B3823" s="2">
        <v>19064</v>
      </c>
      <c r="C3823" s="1" t="s">
        <v>104</v>
      </c>
      <c r="D3823" s="1" t="s">
        <v>21287</v>
      </c>
      <c r="E3823" s="1" t="s">
        <v>17063</v>
      </c>
      <c r="F3823" s="1" t="s">
        <v>17267</v>
      </c>
      <c r="G3823" s="1" t="s">
        <v>37282</v>
      </c>
    </row>
    <row r="3824" spans="1:7" x14ac:dyDescent="0.4">
      <c r="A3824" s="1" t="s">
        <v>4016</v>
      </c>
      <c r="B3824" s="2">
        <v>28581</v>
      </c>
      <c r="C3824" s="1" t="s">
        <v>103</v>
      </c>
      <c r="D3824" s="1" t="s">
        <v>21288</v>
      </c>
      <c r="E3824" s="1" t="s">
        <v>17044</v>
      </c>
      <c r="F3824" s="1" t="s">
        <v>17249</v>
      </c>
      <c r="G3824" s="1" t="s">
        <v>37283</v>
      </c>
    </row>
    <row r="3825" spans="1:7" x14ac:dyDescent="0.4">
      <c r="A3825" s="1" t="s">
        <v>4017</v>
      </c>
      <c r="B3825" s="2">
        <v>25555</v>
      </c>
      <c r="C3825" s="1" t="s">
        <v>104</v>
      </c>
      <c r="D3825" s="1" t="s">
        <v>21289</v>
      </c>
      <c r="E3825" s="1" t="s">
        <v>17087</v>
      </c>
      <c r="F3825" s="1" t="s">
        <v>18439</v>
      </c>
      <c r="G3825" s="1" t="s">
        <v>37284</v>
      </c>
    </row>
    <row r="3826" spans="1:7" x14ac:dyDescent="0.4">
      <c r="A3826" s="1" t="s">
        <v>4018</v>
      </c>
      <c r="B3826" s="2">
        <v>24576</v>
      </c>
      <c r="C3826" s="1" t="s">
        <v>103</v>
      </c>
      <c r="D3826" s="1" t="s">
        <v>21290</v>
      </c>
      <c r="E3826" s="1" t="s">
        <v>297</v>
      </c>
      <c r="F3826" s="1" t="s">
        <v>17691</v>
      </c>
      <c r="G3826" s="1" t="s">
        <v>35802</v>
      </c>
    </row>
    <row r="3827" spans="1:7" x14ac:dyDescent="0.4">
      <c r="A3827" s="1" t="s">
        <v>4019</v>
      </c>
      <c r="B3827" s="2">
        <v>29162</v>
      </c>
      <c r="C3827" s="1" t="s">
        <v>103</v>
      </c>
      <c r="D3827" s="1" t="s">
        <v>21291</v>
      </c>
      <c r="E3827" s="1" t="s">
        <v>17087</v>
      </c>
      <c r="F3827" s="1" t="s">
        <v>17822</v>
      </c>
      <c r="G3827" s="1" t="s">
        <v>37285</v>
      </c>
    </row>
    <row r="3828" spans="1:7" x14ac:dyDescent="0.4">
      <c r="A3828" s="1" t="s">
        <v>4020</v>
      </c>
      <c r="B3828" s="2">
        <v>20977</v>
      </c>
      <c r="C3828" s="1" t="s">
        <v>104</v>
      </c>
      <c r="D3828" s="1" t="s">
        <v>21292</v>
      </c>
      <c r="E3828" s="1" t="s">
        <v>17041</v>
      </c>
      <c r="F3828" s="1" t="s">
        <v>17399</v>
      </c>
      <c r="G3828" s="1" t="s">
        <v>37286</v>
      </c>
    </row>
    <row r="3829" spans="1:7" x14ac:dyDescent="0.4">
      <c r="A3829" s="1" t="s">
        <v>4021</v>
      </c>
      <c r="B3829" s="2">
        <v>19063</v>
      </c>
      <c r="C3829" s="1" t="s">
        <v>103</v>
      </c>
      <c r="D3829" s="1" t="s">
        <v>21293</v>
      </c>
      <c r="E3829" s="1" t="s">
        <v>17044</v>
      </c>
      <c r="F3829" s="1" t="s">
        <v>17775</v>
      </c>
      <c r="G3829" s="1" t="s">
        <v>37287</v>
      </c>
    </row>
    <row r="3830" spans="1:7" x14ac:dyDescent="0.4">
      <c r="A3830" s="1" t="s">
        <v>4022</v>
      </c>
      <c r="B3830" s="2">
        <v>27351</v>
      </c>
      <c r="C3830" s="1" t="s">
        <v>104</v>
      </c>
      <c r="D3830" s="1" t="s">
        <v>21294</v>
      </c>
      <c r="E3830" s="1" t="s">
        <v>17044</v>
      </c>
      <c r="F3830" s="1" t="s">
        <v>17311</v>
      </c>
      <c r="G3830" s="1" t="s">
        <v>37288</v>
      </c>
    </row>
    <row r="3831" spans="1:7" x14ac:dyDescent="0.4">
      <c r="A3831" s="1" t="s">
        <v>4023</v>
      </c>
      <c r="B3831" s="2">
        <v>17970</v>
      </c>
      <c r="C3831" s="1" t="s">
        <v>103</v>
      </c>
      <c r="D3831" s="1" t="s">
        <v>21295</v>
      </c>
      <c r="E3831" s="1" t="s">
        <v>17226</v>
      </c>
      <c r="F3831" s="1" t="s">
        <v>17169</v>
      </c>
      <c r="G3831" s="1" t="s">
        <v>37289</v>
      </c>
    </row>
    <row r="3832" spans="1:7" x14ac:dyDescent="0.4">
      <c r="A3832" s="1" t="s">
        <v>4024</v>
      </c>
      <c r="B3832" s="2">
        <v>21341</v>
      </c>
      <c r="C3832" s="1" t="s">
        <v>104</v>
      </c>
      <c r="D3832" s="1" t="s">
        <v>21296</v>
      </c>
      <c r="E3832" s="1" t="s">
        <v>17087</v>
      </c>
      <c r="F3832" s="1" t="s">
        <v>18477</v>
      </c>
      <c r="G3832" s="1" t="s">
        <v>37290</v>
      </c>
    </row>
    <row r="3833" spans="1:7" x14ac:dyDescent="0.4">
      <c r="A3833" s="1" t="s">
        <v>4025</v>
      </c>
      <c r="B3833" s="2">
        <v>36156</v>
      </c>
      <c r="C3833" s="1" t="s">
        <v>103</v>
      </c>
      <c r="D3833" s="1" t="s">
        <v>21297</v>
      </c>
      <c r="E3833" s="1" t="s">
        <v>17054</v>
      </c>
      <c r="F3833" s="1" t="s">
        <v>17660</v>
      </c>
      <c r="G3833" s="1" t="s">
        <v>37291</v>
      </c>
    </row>
    <row r="3834" spans="1:7" x14ac:dyDescent="0.4">
      <c r="A3834" s="1" t="s">
        <v>4026</v>
      </c>
      <c r="B3834" s="2">
        <v>34541</v>
      </c>
      <c r="C3834" s="1" t="s">
        <v>103</v>
      </c>
      <c r="D3834" s="1" t="s">
        <v>21298</v>
      </c>
      <c r="E3834" s="1" t="s">
        <v>17044</v>
      </c>
      <c r="F3834" s="1" t="s">
        <v>17645</v>
      </c>
      <c r="G3834" s="1" t="s">
        <v>37292</v>
      </c>
    </row>
    <row r="3835" spans="1:7" x14ac:dyDescent="0.4">
      <c r="A3835" s="1" t="s">
        <v>4027</v>
      </c>
      <c r="B3835" s="2">
        <v>27590</v>
      </c>
      <c r="C3835" s="1" t="s">
        <v>104</v>
      </c>
      <c r="D3835" s="1" t="s">
        <v>21299</v>
      </c>
      <c r="E3835" s="1" t="s">
        <v>17054</v>
      </c>
      <c r="F3835" s="1" t="s">
        <v>17227</v>
      </c>
      <c r="G3835" s="1" t="s">
        <v>37293</v>
      </c>
    </row>
    <row r="3836" spans="1:7" x14ac:dyDescent="0.4">
      <c r="A3836" s="1" t="s">
        <v>4028</v>
      </c>
      <c r="B3836" s="2">
        <v>21602</v>
      </c>
      <c r="C3836" s="1" t="s">
        <v>104</v>
      </c>
      <c r="D3836" s="1" t="s">
        <v>21300</v>
      </c>
      <c r="E3836" s="1" t="s">
        <v>17044</v>
      </c>
      <c r="F3836" s="1" t="s">
        <v>18323</v>
      </c>
      <c r="G3836" s="1" t="s">
        <v>37294</v>
      </c>
    </row>
    <row r="3837" spans="1:7" x14ac:dyDescent="0.4">
      <c r="A3837" s="1" t="s">
        <v>4029</v>
      </c>
      <c r="B3837" s="2">
        <v>18660</v>
      </c>
      <c r="C3837" s="1" t="s">
        <v>104</v>
      </c>
      <c r="D3837" s="1" t="s">
        <v>21301</v>
      </c>
      <c r="E3837" s="1" t="s">
        <v>17087</v>
      </c>
      <c r="F3837" s="1" t="s">
        <v>17267</v>
      </c>
      <c r="G3837" s="1" t="s">
        <v>37295</v>
      </c>
    </row>
    <row r="3838" spans="1:7" x14ac:dyDescent="0.4">
      <c r="A3838" s="1" t="s">
        <v>4030</v>
      </c>
      <c r="B3838" s="2">
        <v>18089</v>
      </c>
      <c r="C3838" s="1" t="s">
        <v>104</v>
      </c>
      <c r="D3838" s="1" t="s">
        <v>21302</v>
      </c>
      <c r="E3838" s="1" t="s">
        <v>17057</v>
      </c>
      <c r="F3838" s="1" t="s">
        <v>19025</v>
      </c>
      <c r="G3838" s="1" t="s">
        <v>37296</v>
      </c>
    </row>
    <row r="3839" spans="1:7" x14ac:dyDescent="0.4">
      <c r="A3839" s="1" t="s">
        <v>4031</v>
      </c>
      <c r="B3839" s="2">
        <v>21704</v>
      </c>
      <c r="C3839" s="1" t="s">
        <v>103</v>
      </c>
      <c r="D3839" s="1" t="s">
        <v>21303</v>
      </c>
      <c r="E3839" s="1" t="s">
        <v>17047</v>
      </c>
      <c r="F3839" s="1" t="s">
        <v>17196</v>
      </c>
      <c r="G3839" s="1" t="s">
        <v>37297</v>
      </c>
    </row>
    <row r="3840" spans="1:7" x14ac:dyDescent="0.4">
      <c r="A3840" s="1" t="s">
        <v>4032</v>
      </c>
      <c r="B3840" s="2">
        <v>23253</v>
      </c>
      <c r="C3840" s="1" t="s">
        <v>104</v>
      </c>
      <c r="D3840" s="1" t="s">
        <v>21304</v>
      </c>
      <c r="E3840" s="1" t="s">
        <v>17063</v>
      </c>
      <c r="F3840" s="1" t="s">
        <v>18126</v>
      </c>
      <c r="G3840" s="1" t="s">
        <v>37298</v>
      </c>
    </row>
    <row r="3841" spans="1:7" x14ac:dyDescent="0.4">
      <c r="A3841" s="1" t="s">
        <v>4033</v>
      </c>
      <c r="B3841" s="2">
        <v>26491</v>
      </c>
      <c r="C3841" s="1" t="s">
        <v>103</v>
      </c>
      <c r="D3841" s="1" t="s">
        <v>21305</v>
      </c>
      <c r="E3841" s="1" t="s">
        <v>17060</v>
      </c>
      <c r="F3841" s="1" t="s">
        <v>17691</v>
      </c>
      <c r="G3841" s="1" t="s">
        <v>37299</v>
      </c>
    </row>
    <row r="3842" spans="1:7" x14ac:dyDescent="0.4">
      <c r="A3842" s="1" t="s">
        <v>4034</v>
      </c>
      <c r="B3842" s="2">
        <v>26188</v>
      </c>
      <c r="C3842" s="1" t="s">
        <v>104</v>
      </c>
      <c r="D3842" s="1" t="s">
        <v>21306</v>
      </c>
      <c r="E3842" s="1" t="s">
        <v>297</v>
      </c>
      <c r="F3842" s="1" t="s">
        <v>17568</v>
      </c>
      <c r="G3842" s="1" t="s">
        <v>35818</v>
      </c>
    </row>
    <row r="3843" spans="1:7" x14ac:dyDescent="0.4">
      <c r="A3843" s="1" t="s">
        <v>4035</v>
      </c>
      <c r="B3843" s="2">
        <v>23748</v>
      </c>
      <c r="C3843" s="1" t="s">
        <v>104</v>
      </c>
      <c r="D3843" s="1" t="s">
        <v>21307</v>
      </c>
      <c r="E3843" s="1" t="s">
        <v>17087</v>
      </c>
      <c r="F3843" s="1" t="s">
        <v>17800</v>
      </c>
      <c r="G3843" s="1" t="s">
        <v>35017</v>
      </c>
    </row>
    <row r="3844" spans="1:7" x14ac:dyDescent="0.4">
      <c r="A3844" s="1" t="s">
        <v>4036</v>
      </c>
      <c r="B3844" s="2">
        <v>28291</v>
      </c>
      <c r="C3844" s="1" t="s">
        <v>103</v>
      </c>
      <c r="D3844" s="1" t="s">
        <v>21308</v>
      </c>
      <c r="E3844" s="1" t="s">
        <v>17063</v>
      </c>
      <c r="F3844" s="1" t="s">
        <v>17238</v>
      </c>
      <c r="G3844" s="1" t="s">
        <v>35352</v>
      </c>
    </row>
    <row r="3845" spans="1:7" x14ac:dyDescent="0.4">
      <c r="A3845" s="1" t="s">
        <v>4037</v>
      </c>
      <c r="B3845" s="2">
        <v>28078</v>
      </c>
      <c r="C3845" s="1" t="s">
        <v>103</v>
      </c>
      <c r="D3845" s="1" t="s">
        <v>21309</v>
      </c>
      <c r="E3845" s="1" t="s">
        <v>17063</v>
      </c>
      <c r="F3845" s="1" t="s">
        <v>17794</v>
      </c>
      <c r="G3845" s="1" t="s">
        <v>34939</v>
      </c>
    </row>
    <row r="3846" spans="1:7" x14ac:dyDescent="0.4">
      <c r="A3846" s="1" t="s">
        <v>4038</v>
      </c>
      <c r="B3846" s="2">
        <v>30707</v>
      </c>
      <c r="C3846" s="1" t="s">
        <v>103</v>
      </c>
      <c r="D3846" s="1" t="s">
        <v>21310</v>
      </c>
      <c r="E3846" s="1" t="s">
        <v>17090</v>
      </c>
      <c r="F3846" s="1" t="s">
        <v>17362</v>
      </c>
      <c r="G3846" s="1" t="s">
        <v>37300</v>
      </c>
    </row>
    <row r="3847" spans="1:7" x14ac:dyDescent="0.4">
      <c r="A3847" s="1" t="s">
        <v>4039</v>
      </c>
      <c r="B3847" s="2">
        <v>20715</v>
      </c>
      <c r="C3847" s="1" t="s">
        <v>103</v>
      </c>
      <c r="D3847" s="1" t="s">
        <v>21311</v>
      </c>
      <c r="E3847" s="1" t="s">
        <v>17057</v>
      </c>
      <c r="F3847" s="1" t="s">
        <v>18466</v>
      </c>
      <c r="G3847" s="1" t="s">
        <v>37301</v>
      </c>
    </row>
    <row r="3848" spans="1:7" x14ac:dyDescent="0.4">
      <c r="A3848" s="1" t="s">
        <v>4040</v>
      </c>
      <c r="B3848" s="2">
        <v>24113</v>
      </c>
      <c r="C3848" s="1" t="s">
        <v>104</v>
      </c>
      <c r="D3848" s="1" t="s">
        <v>21312</v>
      </c>
      <c r="E3848" s="1" t="s">
        <v>17044</v>
      </c>
      <c r="F3848" s="1" t="s">
        <v>17249</v>
      </c>
      <c r="G3848" s="1" t="s">
        <v>36712</v>
      </c>
    </row>
    <row r="3849" spans="1:7" x14ac:dyDescent="0.4">
      <c r="A3849" s="1" t="s">
        <v>4041</v>
      </c>
      <c r="B3849" s="2">
        <v>24879</v>
      </c>
      <c r="C3849" s="1" t="s">
        <v>104</v>
      </c>
      <c r="D3849" s="1" t="s">
        <v>21313</v>
      </c>
      <c r="E3849" s="1" t="s">
        <v>17054</v>
      </c>
      <c r="F3849" s="1" t="s">
        <v>17305</v>
      </c>
      <c r="G3849" s="1" t="s">
        <v>36203</v>
      </c>
    </row>
    <row r="3850" spans="1:7" x14ac:dyDescent="0.4">
      <c r="A3850" s="1" t="s">
        <v>4042</v>
      </c>
      <c r="B3850" s="2">
        <v>30739</v>
      </c>
      <c r="C3850" s="1" t="s">
        <v>104</v>
      </c>
      <c r="D3850" s="1" t="s">
        <v>21314</v>
      </c>
      <c r="E3850" s="1" t="s">
        <v>17087</v>
      </c>
      <c r="F3850" s="1" t="s">
        <v>17453</v>
      </c>
      <c r="G3850" s="1" t="s">
        <v>37302</v>
      </c>
    </row>
    <row r="3851" spans="1:7" x14ac:dyDescent="0.4">
      <c r="A3851" s="1" t="s">
        <v>4043</v>
      </c>
      <c r="B3851" s="2">
        <v>27962</v>
      </c>
      <c r="C3851" s="1" t="s">
        <v>103</v>
      </c>
      <c r="D3851" s="1" t="s">
        <v>21315</v>
      </c>
      <c r="E3851" s="1" t="s">
        <v>17057</v>
      </c>
      <c r="F3851" s="1" t="s">
        <v>19063</v>
      </c>
      <c r="G3851" s="1" t="s">
        <v>36244</v>
      </c>
    </row>
    <row r="3852" spans="1:7" x14ac:dyDescent="0.4">
      <c r="A3852" s="1" t="s">
        <v>4044</v>
      </c>
      <c r="B3852" s="2">
        <v>24714</v>
      </c>
      <c r="C3852" s="1" t="s">
        <v>104</v>
      </c>
      <c r="D3852" s="1" t="s">
        <v>21316</v>
      </c>
      <c r="E3852" s="1" t="s">
        <v>17044</v>
      </c>
      <c r="F3852" s="1" t="s">
        <v>17305</v>
      </c>
      <c r="G3852" s="1" t="s">
        <v>37303</v>
      </c>
    </row>
    <row r="3853" spans="1:7" x14ac:dyDescent="0.4">
      <c r="A3853" s="1" t="s">
        <v>4045</v>
      </c>
      <c r="B3853" s="2">
        <v>31376</v>
      </c>
      <c r="C3853" s="1" t="s">
        <v>103</v>
      </c>
      <c r="D3853" s="1" t="s">
        <v>21317</v>
      </c>
      <c r="E3853" s="1" t="s">
        <v>17041</v>
      </c>
      <c r="F3853" s="1" t="s">
        <v>17238</v>
      </c>
      <c r="G3853" s="1" t="s">
        <v>36790</v>
      </c>
    </row>
    <row r="3854" spans="1:7" x14ac:dyDescent="0.4">
      <c r="A3854" s="1" t="s">
        <v>4046</v>
      </c>
      <c r="B3854" s="2">
        <v>20395</v>
      </c>
      <c r="C3854" s="1" t="s">
        <v>103</v>
      </c>
      <c r="D3854" s="1" t="s">
        <v>21318</v>
      </c>
      <c r="E3854" s="1" t="s">
        <v>17087</v>
      </c>
      <c r="F3854" s="1" t="s">
        <v>19067</v>
      </c>
      <c r="G3854" s="1" t="s">
        <v>34750</v>
      </c>
    </row>
    <row r="3855" spans="1:7" x14ac:dyDescent="0.4">
      <c r="A3855" s="1" t="s">
        <v>4047</v>
      </c>
      <c r="B3855" s="2">
        <v>29835</v>
      </c>
      <c r="C3855" s="1" t="s">
        <v>104</v>
      </c>
      <c r="D3855" s="1" t="s">
        <v>21319</v>
      </c>
      <c r="E3855" s="1" t="s">
        <v>298</v>
      </c>
      <c r="F3855" s="1" t="s">
        <v>18372</v>
      </c>
      <c r="G3855" s="1" t="s">
        <v>37304</v>
      </c>
    </row>
    <row r="3856" spans="1:7" x14ac:dyDescent="0.4">
      <c r="A3856" s="1" t="s">
        <v>4048</v>
      </c>
      <c r="B3856" s="2">
        <v>28748</v>
      </c>
      <c r="C3856" s="1" t="s">
        <v>103</v>
      </c>
      <c r="D3856" s="1" t="s">
        <v>21320</v>
      </c>
      <c r="E3856" s="1" t="s">
        <v>17226</v>
      </c>
      <c r="F3856" s="1" t="s">
        <v>17562</v>
      </c>
      <c r="G3856" s="1" t="s">
        <v>37305</v>
      </c>
    </row>
    <row r="3857" spans="1:7" x14ac:dyDescent="0.4">
      <c r="A3857" s="1" t="s">
        <v>4049</v>
      </c>
      <c r="B3857" s="2">
        <v>20976</v>
      </c>
      <c r="C3857" s="1" t="s">
        <v>104</v>
      </c>
      <c r="D3857" s="1" t="s">
        <v>21321</v>
      </c>
      <c r="E3857" s="1" t="s">
        <v>17057</v>
      </c>
      <c r="F3857" s="1" t="s">
        <v>18223</v>
      </c>
      <c r="G3857" s="1" t="s">
        <v>37306</v>
      </c>
    </row>
    <row r="3858" spans="1:7" x14ac:dyDescent="0.4">
      <c r="A3858" s="1" t="s">
        <v>4050</v>
      </c>
      <c r="B3858" s="2">
        <v>36389</v>
      </c>
      <c r="C3858" s="1" t="s">
        <v>104</v>
      </c>
      <c r="D3858" s="1" t="s">
        <v>21322</v>
      </c>
      <c r="E3858" s="1" t="s">
        <v>17087</v>
      </c>
      <c r="F3858" s="1" t="s">
        <v>17045</v>
      </c>
      <c r="G3858" s="1" t="s">
        <v>36134</v>
      </c>
    </row>
    <row r="3859" spans="1:7" x14ac:dyDescent="0.4">
      <c r="A3859" s="1" t="s">
        <v>4051</v>
      </c>
      <c r="B3859" s="2">
        <v>35842</v>
      </c>
      <c r="C3859" s="1" t="s">
        <v>104</v>
      </c>
      <c r="D3859" s="1" t="s">
        <v>21323</v>
      </c>
      <c r="E3859" s="1" t="s">
        <v>299</v>
      </c>
      <c r="F3859" s="1" t="s">
        <v>18072</v>
      </c>
      <c r="G3859" s="1" t="s">
        <v>35280</v>
      </c>
    </row>
    <row r="3860" spans="1:7" x14ac:dyDescent="0.4">
      <c r="A3860" s="1" t="s">
        <v>4052</v>
      </c>
      <c r="B3860" s="2">
        <v>18524</v>
      </c>
      <c r="C3860" s="1" t="s">
        <v>104</v>
      </c>
      <c r="D3860" s="1" t="s">
        <v>21324</v>
      </c>
      <c r="E3860" s="1" t="s">
        <v>17074</v>
      </c>
      <c r="F3860" s="1" t="s">
        <v>17147</v>
      </c>
      <c r="G3860" s="1" t="s">
        <v>36982</v>
      </c>
    </row>
    <row r="3861" spans="1:7" x14ac:dyDescent="0.4">
      <c r="A3861" s="1" t="s">
        <v>4053</v>
      </c>
      <c r="B3861" s="2">
        <v>30772</v>
      </c>
      <c r="C3861" s="1" t="s">
        <v>103</v>
      </c>
      <c r="D3861" s="1" t="s">
        <v>21325</v>
      </c>
      <c r="E3861" s="1" t="s">
        <v>17060</v>
      </c>
      <c r="F3861" s="1" t="s">
        <v>17606</v>
      </c>
      <c r="G3861" s="1" t="s">
        <v>35060</v>
      </c>
    </row>
    <row r="3862" spans="1:7" x14ac:dyDescent="0.4">
      <c r="A3862" s="1" t="s">
        <v>4054</v>
      </c>
      <c r="B3862" s="2">
        <v>29026</v>
      </c>
      <c r="C3862" s="1" t="s">
        <v>104</v>
      </c>
      <c r="D3862" s="1" t="s">
        <v>21326</v>
      </c>
      <c r="E3862" s="1" t="s">
        <v>17041</v>
      </c>
      <c r="F3862" s="1" t="s">
        <v>18072</v>
      </c>
      <c r="G3862" s="1" t="s">
        <v>37307</v>
      </c>
    </row>
    <row r="3863" spans="1:7" x14ac:dyDescent="0.4">
      <c r="A3863" s="1" t="s">
        <v>4055</v>
      </c>
      <c r="B3863" s="2">
        <v>31784</v>
      </c>
      <c r="C3863" s="1" t="s">
        <v>104</v>
      </c>
      <c r="D3863" s="1" t="s">
        <v>21327</v>
      </c>
      <c r="E3863" s="1" t="s">
        <v>17074</v>
      </c>
      <c r="F3863" s="1" t="s">
        <v>18477</v>
      </c>
      <c r="G3863" s="1" t="s">
        <v>35365</v>
      </c>
    </row>
    <row r="3864" spans="1:7" x14ac:dyDescent="0.4">
      <c r="A3864" s="1" t="s">
        <v>4056</v>
      </c>
      <c r="B3864" s="2">
        <v>28883</v>
      </c>
      <c r="C3864" s="1" t="s">
        <v>104</v>
      </c>
      <c r="D3864" s="1" t="s">
        <v>21328</v>
      </c>
      <c r="E3864" s="1" t="s">
        <v>298</v>
      </c>
      <c r="F3864" s="1" t="s">
        <v>17387</v>
      </c>
      <c r="G3864" s="1" t="s">
        <v>37308</v>
      </c>
    </row>
    <row r="3865" spans="1:7" x14ac:dyDescent="0.4">
      <c r="A3865" s="1" t="s">
        <v>4057</v>
      </c>
      <c r="B3865" s="2">
        <v>21982</v>
      </c>
      <c r="C3865" s="1" t="s">
        <v>103</v>
      </c>
      <c r="D3865" s="1" t="s">
        <v>21329</v>
      </c>
      <c r="E3865" s="1" t="s">
        <v>17057</v>
      </c>
      <c r="F3865" s="1" t="s">
        <v>17303</v>
      </c>
      <c r="G3865" s="1" t="s">
        <v>35509</v>
      </c>
    </row>
    <row r="3866" spans="1:7" x14ac:dyDescent="0.4">
      <c r="A3866" s="1" t="s">
        <v>4058</v>
      </c>
      <c r="B3866" s="2">
        <v>20672</v>
      </c>
      <c r="C3866" s="1" t="s">
        <v>103</v>
      </c>
      <c r="D3866" s="1" t="s">
        <v>21330</v>
      </c>
      <c r="E3866" s="1" t="s">
        <v>17087</v>
      </c>
      <c r="F3866" s="1" t="s">
        <v>17042</v>
      </c>
      <c r="G3866" s="1" t="s">
        <v>37309</v>
      </c>
    </row>
    <row r="3867" spans="1:7" x14ac:dyDescent="0.4">
      <c r="A3867" s="1" t="s">
        <v>4059</v>
      </c>
      <c r="B3867" s="2">
        <v>23028</v>
      </c>
      <c r="C3867" s="1" t="s">
        <v>103</v>
      </c>
      <c r="D3867" s="1" t="s">
        <v>21331</v>
      </c>
      <c r="E3867" s="1" t="s">
        <v>17063</v>
      </c>
      <c r="F3867" s="1" t="s">
        <v>17645</v>
      </c>
      <c r="G3867" s="1" t="s">
        <v>37201</v>
      </c>
    </row>
    <row r="3868" spans="1:7" x14ac:dyDescent="0.4">
      <c r="A3868" s="1" t="s">
        <v>4060</v>
      </c>
      <c r="B3868" s="2">
        <v>30541</v>
      </c>
      <c r="C3868" s="1" t="s">
        <v>104</v>
      </c>
      <c r="D3868" s="1" t="s">
        <v>21332</v>
      </c>
      <c r="E3868" s="1" t="s">
        <v>17047</v>
      </c>
      <c r="F3868" s="1" t="s">
        <v>17182</v>
      </c>
      <c r="G3868" s="1" t="s">
        <v>37310</v>
      </c>
    </row>
    <row r="3869" spans="1:7" x14ac:dyDescent="0.4">
      <c r="A3869" s="1" t="s">
        <v>4061</v>
      </c>
      <c r="B3869" s="2">
        <v>24808</v>
      </c>
      <c r="C3869" s="1" t="s">
        <v>104</v>
      </c>
      <c r="D3869" s="1" t="s">
        <v>21333</v>
      </c>
      <c r="E3869" s="1" t="s">
        <v>17060</v>
      </c>
      <c r="F3869" s="1" t="s">
        <v>17568</v>
      </c>
      <c r="G3869" s="1" t="s">
        <v>36963</v>
      </c>
    </row>
    <row r="3870" spans="1:7" x14ac:dyDescent="0.4">
      <c r="A3870" s="1" t="s">
        <v>4062</v>
      </c>
      <c r="B3870" s="2">
        <v>26688</v>
      </c>
      <c r="C3870" s="1" t="s">
        <v>103</v>
      </c>
      <c r="D3870" s="1" t="s">
        <v>21334</v>
      </c>
      <c r="E3870" s="1" t="s">
        <v>17044</v>
      </c>
      <c r="F3870" s="1" t="s">
        <v>17843</v>
      </c>
      <c r="G3870" s="1" t="s">
        <v>35959</v>
      </c>
    </row>
    <row r="3871" spans="1:7" x14ac:dyDescent="0.4">
      <c r="A3871" s="1" t="s">
        <v>4063</v>
      </c>
      <c r="B3871" s="2">
        <v>18441</v>
      </c>
      <c r="C3871" s="1" t="s">
        <v>104</v>
      </c>
      <c r="D3871" s="1" t="s">
        <v>21335</v>
      </c>
      <c r="E3871" s="1" t="s">
        <v>298</v>
      </c>
      <c r="F3871" s="1" t="s">
        <v>18913</v>
      </c>
      <c r="G3871" s="1" t="s">
        <v>37293</v>
      </c>
    </row>
    <row r="3872" spans="1:7" x14ac:dyDescent="0.4">
      <c r="A3872" s="1" t="s">
        <v>4064</v>
      </c>
      <c r="B3872" s="2">
        <v>25823</v>
      </c>
      <c r="C3872" s="1" t="s">
        <v>104</v>
      </c>
      <c r="D3872" s="1" t="s">
        <v>21336</v>
      </c>
      <c r="E3872" s="1" t="s">
        <v>17090</v>
      </c>
      <c r="F3872" s="1" t="s">
        <v>17358</v>
      </c>
      <c r="G3872" s="1" t="s">
        <v>37311</v>
      </c>
    </row>
    <row r="3873" spans="1:7" x14ac:dyDescent="0.4">
      <c r="A3873" s="1" t="s">
        <v>4065</v>
      </c>
      <c r="B3873" s="2">
        <v>25838</v>
      </c>
      <c r="C3873" s="1" t="s">
        <v>103</v>
      </c>
      <c r="D3873" s="1" t="s">
        <v>21337</v>
      </c>
      <c r="E3873" s="1" t="s">
        <v>17060</v>
      </c>
      <c r="F3873" s="1" t="s">
        <v>17643</v>
      </c>
      <c r="G3873" s="1" t="s">
        <v>37312</v>
      </c>
    </row>
    <row r="3874" spans="1:7" x14ac:dyDescent="0.4">
      <c r="A3874" s="1" t="s">
        <v>4066</v>
      </c>
      <c r="B3874" s="2">
        <v>23303</v>
      </c>
      <c r="C3874" s="1" t="s">
        <v>103</v>
      </c>
      <c r="D3874" s="1" t="s">
        <v>21338</v>
      </c>
      <c r="E3874" s="1" t="s">
        <v>17047</v>
      </c>
      <c r="F3874" s="1" t="s">
        <v>17401</v>
      </c>
      <c r="G3874" s="1" t="s">
        <v>37313</v>
      </c>
    </row>
    <row r="3875" spans="1:7" x14ac:dyDescent="0.4">
      <c r="A3875" s="1" t="s">
        <v>4067</v>
      </c>
      <c r="B3875" s="2">
        <v>21913</v>
      </c>
      <c r="C3875" s="1" t="s">
        <v>103</v>
      </c>
      <c r="D3875" s="1" t="s">
        <v>21339</v>
      </c>
      <c r="E3875" s="1" t="s">
        <v>17087</v>
      </c>
      <c r="F3875" s="1" t="s">
        <v>18551</v>
      </c>
      <c r="G3875" s="1" t="s">
        <v>35506</v>
      </c>
    </row>
    <row r="3876" spans="1:7" x14ac:dyDescent="0.4">
      <c r="A3876" s="1" t="s">
        <v>4068</v>
      </c>
      <c r="B3876" s="2">
        <v>25284</v>
      </c>
      <c r="C3876" s="1" t="s">
        <v>104</v>
      </c>
      <c r="D3876" s="1" t="s">
        <v>21340</v>
      </c>
      <c r="E3876" s="1" t="s">
        <v>17044</v>
      </c>
      <c r="F3876" s="1" t="s">
        <v>17391</v>
      </c>
      <c r="G3876" s="1" t="s">
        <v>37314</v>
      </c>
    </row>
    <row r="3877" spans="1:7" x14ac:dyDescent="0.4">
      <c r="A3877" s="1" t="s">
        <v>4069</v>
      </c>
      <c r="B3877" s="2">
        <v>24587</v>
      </c>
      <c r="C3877" s="1" t="s">
        <v>104</v>
      </c>
      <c r="D3877" s="1" t="s">
        <v>21341</v>
      </c>
      <c r="E3877" s="1" t="s">
        <v>17063</v>
      </c>
      <c r="F3877" s="1" t="s">
        <v>17450</v>
      </c>
      <c r="G3877" s="1" t="s">
        <v>37254</v>
      </c>
    </row>
    <row r="3878" spans="1:7" x14ac:dyDescent="0.4">
      <c r="A3878" s="1" t="s">
        <v>4070</v>
      </c>
      <c r="B3878" s="2">
        <v>30720</v>
      </c>
      <c r="C3878" s="1" t="s">
        <v>103</v>
      </c>
      <c r="D3878" s="1" t="s">
        <v>21342</v>
      </c>
      <c r="E3878" s="1" t="s">
        <v>297</v>
      </c>
      <c r="F3878" s="1" t="s">
        <v>17431</v>
      </c>
      <c r="G3878" s="1" t="s">
        <v>37315</v>
      </c>
    </row>
    <row r="3879" spans="1:7" x14ac:dyDescent="0.4">
      <c r="A3879" s="1" t="s">
        <v>4071</v>
      </c>
      <c r="B3879" s="2">
        <v>25141</v>
      </c>
      <c r="C3879" s="1" t="s">
        <v>103</v>
      </c>
      <c r="D3879" s="1" t="s">
        <v>21343</v>
      </c>
      <c r="E3879" s="1" t="s">
        <v>17087</v>
      </c>
      <c r="F3879" s="1" t="s">
        <v>17446</v>
      </c>
      <c r="G3879" s="1" t="s">
        <v>36866</v>
      </c>
    </row>
    <row r="3880" spans="1:7" x14ac:dyDescent="0.4">
      <c r="A3880" s="1" t="s">
        <v>4072</v>
      </c>
      <c r="B3880" s="2">
        <v>35542</v>
      </c>
      <c r="C3880" s="1" t="s">
        <v>103</v>
      </c>
      <c r="D3880" s="1" t="s">
        <v>21344</v>
      </c>
      <c r="E3880" s="1" t="s">
        <v>17090</v>
      </c>
      <c r="F3880" s="1" t="s">
        <v>17194</v>
      </c>
      <c r="G3880" s="1" t="s">
        <v>37316</v>
      </c>
    </row>
    <row r="3881" spans="1:7" x14ac:dyDescent="0.4">
      <c r="A3881" s="1" t="s">
        <v>4073</v>
      </c>
      <c r="B3881" s="2">
        <v>24641</v>
      </c>
      <c r="C3881" s="1" t="s">
        <v>104</v>
      </c>
      <c r="D3881" s="1" t="s">
        <v>21345</v>
      </c>
      <c r="E3881" s="1" t="s">
        <v>17090</v>
      </c>
      <c r="F3881" s="1" t="s">
        <v>17582</v>
      </c>
      <c r="G3881" s="1" t="s">
        <v>37317</v>
      </c>
    </row>
    <row r="3882" spans="1:7" x14ac:dyDescent="0.4">
      <c r="A3882" s="1" t="s">
        <v>4074</v>
      </c>
      <c r="B3882" s="2">
        <v>32081</v>
      </c>
      <c r="C3882" s="1" t="s">
        <v>103</v>
      </c>
      <c r="D3882" s="1" t="s">
        <v>21346</v>
      </c>
      <c r="E3882" s="1" t="s">
        <v>17090</v>
      </c>
      <c r="F3882" s="1" t="s">
        <v>17679</v>
      </c>
      <c r="G3882" s="1" t="s">
        <v>36773</v>
      </c>
    </row>
    <row r="3883" spans="1:7" x14ac:dyDescent="0.4">
      <c r="A3883" s="1" t="s">
        <v>4075</v>
      </c>
      <c r="B3883" s="2">
        <v>32205</v>
      </c>
      <c r="C3883" s="1" t="s">
        <v>103</v>
      </c>
      <c r="D3883" s="1" t="s">
        <v>21347</v>
      </c>
      <c r="E3883" s="1" t="s">
        <v>17090</v>
      </c>
      <c r="F3883" s="1" t="s">
        <v>18113</v>
      </c>
      <c r="G3883" s="1" t="s">
        <v>37318</v>
      </c>
    </row>
    <row r="3884" spans="1:7" x14ac:dyDescent="0.4">
      <c r="A3884" s="1" t="s">
        <v>4076</v>
      </c>
      <c r="B3884" s="2">
        <v>24955</v>
      </c>
      <c r="C3884" s="1" t="s">
        <v>104</v>
      </c>
      <c r="D3884" s="1" t="s">
        <v>21348</v>
      </c>
      <c r="E3884" s="1" t="s">
        <v>17044</v>
      </c>
      <c r="F3884" s="1" t="s">
        <v>18462</v>
      </c>
      <c r="G3884" s="1" t="s">
        <v>35387</v>
      </c>
    </row>
    <row r="3885" spans="1:7" x14ac:dyDescent="0.4">
      <c r="A3885" s="1" t="s">
        <v>4077</v>
      </c>
      <c r="B3885" s="2">
        <v>17674</v>
      </c>
      <c r="C3885" s="1" t="s">
        <v>103</v>
      </c>
      <c r="D3885" s="1" t="s">
        <v>21349</v>
      </c>
      <c r="E3885" s="1" t="s">
        <v>17044</v>
      </c>
      <c r="F3885" s="1" t="s">
        <v>17573</v>
      </c>
      <c r="G3885" s="1" t="s">
        <v>34764</v>
      </c>
    </row>
    <row r="3886" spans="1:7" x14ac:dyDescent="0.4">
      <c r="A3886" s="1" t="s">
        <v>4078</v>
      </c>
      <c r="B3886" s="2">
        <v>34756</v>
      </c>
      <c r="C3886" s="1" t="s">
        <v>103</v>
      </c>
      <c r="D3886" s="1" t="s">
        <v>21350</v>
      </c>
      <c r="E3886" s="1" t="s">
        <v>17044</v>
      </c>
      <c r="F3886" s="1" t="s">
        <v>17883</v>
      </c>
      <c r="G3886" s="1" t="s">
        <v>36243</v>
      </c>
    </row>
    <row r="3887" spans="1:7" x14ac:dyDescent="0.4">
      <c r="A3887" s="1" t="s">
        <v>4079</v>
      </c>
      <c r="B3887" s="2">
        <v>26716</v>
      </c>
      <c r="C3887" s="1" t="s">
        <v>104</v>
      </c>
      <c r="D3887" s="1" t="s">
        <v>21351</v>
      </c>
      <c r="E3887" s="1" t="s">
        <v>17057</v>
      </c>
      <c r="F3887" s="1" t="s">
        <v>17926</v>
      </c>
      <c r="G3887" s="1" t="s">
        <v>35690</v>
      </c>
    </row>
    <row r="3888" spans="1:7" x14ac:dyDescent="0.4">
      <c r="A3888" s="1" t="s">
        <v>4080</v>
      </c>
      <c r="B3888" s="2">
        <v>20223</v>
      </c>
      <c r="C3888" s="1" t="s">
        <v>104</v>
      </c>
      <c r="D3888" s="1" t="s">
        <v>21352</v>
      </c>
      <c r="E3888" s="1" t="s">
        <v>297</v>
      </c>
      <c r="F3888" s="1" t="s">
        <v>17383</v>
      </c>
      <c r="G3888" s="1" t="s">
        <v>35059</v>
      </c>
    </row>
    <row r="3889" spans="1:7" x14ac:dyDescent="0.4">
      <c r="A3889" s="1" t="s">
        <v>4081</v>
      </c>
      <c r="B3889" s="2">
        <v>31867</v>
      </c>
      <c r="C3889" s="1" t="s">
        <v>104</v>
      </c>
      <c r="D3889" s="1" t="s">
        <v>21353</v>
      </c>
      <c r="E3889" s="1" t="s">
        <v>17074</v>
      </c>
      <c r="F3889" s="1" t="s">
        <v>17468</v>
      </c>
      <c r="G3889" s="1" t="s">
        <v>37319</v>
      </c>
    </row>
    <row r="3890" spans="1:7" x14ac:dyDescent="0.4">
      <c r="A3890" s="1" t="s">
        <v>4082</v>
      </c>
      <c r="B3890" s="2">
        <v>22931</v>
      </c>
      <c r="C3890" s="1" t="s">
        <v>103</v>
      </c>
      <c r="D3890" s="1" t="s">
        <v>21354</v>
      </c>
      <c r="E3890" s="1" t="s">
        <v>299</v>
      </c>
      <c r="F3890" s="1" t="s">
        <v>17540</v>
      </c>
      <c r="G3890" s="1" t="s">
        <v>37320</v>
      </c>
    </row>
    <row r="3891" spans="1:7" x14ac:dyDescent="0.4">
      <c r="A3891" s="1" t="s">
        <v>4083</v>
      </c>
      <c r="B3891" s="2">
        <v>30349</v>
      </c>
      <c r="C3891" s="1" t="s">
        <v>104</v>
      </c>
      <c r="D3891" s="1" t="s">
        <v>21355</v>
      </c>
      <c r="E3891" s="1" t="s">
        <v>17063</v>
      </c>
      <c r="F3891" s="1" t="s">
        <v>17487</v>
      </c>
      <c r="G3891" s="1" t="s">
        <v>35848</v>
      </c>
    </row>
    <row r="3892" spans="1:7" x14ac:dyDescent="0.4">
      <c r="A3892" s="1" t="s">
        <v>4084</v>
      </c>
      <c r="B3892" s="2">
        <v>20926</v>
      </c>
      <c r="C3892" s="1" t="s">
        <v>104</v>
      </c>
      <c r="D3892" s="1" t="s">
        <v>21356</v>
      </c>
      <c r="E3892" s="1" t="s">
        <v>297</v>
      </c>
      <c r="F3892" s="1" t="s">
        <v>18323</v>
      </c>
      <c r="G3892" s="1" t="s">
        <v>35476</v>
      </c>
    </row>
    <row r="3893" spans="1:7" x14ac:dyDescent="0.4">
      <c r="A3893" s="1" t="s">
        <v>4085</v>
      </c>
      <c r="B3893" s="2">
        <v>17461</v>
      </c>
      <c r="C3893" s="1" t="s">
        <v>103</v>
      </c>
      <c r="D3893" s="1" t="s">
        <v>21357</v>
      </c>
      <c r="E3893" s="1" t="s">
        <v>17054</v>
      </c>
      <c r="F3893" s="1" t="s">
        <v>17455</v>
      </c>
      <c r="G3893" s="1" t="s">
        <v>34768</v>
      </c>
    </row>
    <row r="3894" spans="1:7" x14ac:dyDescent="0.4">
      <c r="A3894" s="1" t="s">
        <v>4086</v>
      </c>
      <c r="B3894" s="2">
        <v>27425</v>
      </c>
      <c r="C3894" s="1" t="s">
        <v>103</v>
      </c>
      <c r="D3894" s="1" t="s">
        <v>21358</v>
      </c>
      <c r="E3894" s="1" t="s">
        <v>299</v>
      </c>
      <c r="F3894" s="1" t="s">
        <v>17085</v>
      </c>
      <c r="G3894" s="1" t="s">
        <v>35760</v>
      </c>
    </row>
    <row r="3895" spans="1:7" x14ac:dyDescent="0.4">
      <c r="A3895" s="1" t="s">
        <v>4087</v>
      </c>
      <c r="B3895" s="2">
        <v>36128</v>
      </c>
      <c r="C3895" s="1" t="s">
        <v>103</v>
      </c>
      <c r="D3895" s="1" t="s">
        <v>21359</v>
      </c>
      <c r="E3895" s="1" t="s">
        <v>17044</v>
      </c>
      <c r="F3895" s="1" t="s">
        <v>17429</v>
      </c>
      <c r="G3895" s="1" t="s">
        <v>37321</v>
      </c>
    </row>
    <row r="3896" spans="1:7" x14ac:dyDescent="0.4">
      <c r="A3896" s="1" t="s">
        <v>4088</v>
      </c>
      <c r="B3896" s="2">
        <v>22317</v>
      </c>
      <c r="C3896" s="1" t="s">
        <v>103</v>
      </c>
      <c r="D3896" s="1" t="s">
        <v>21360</v>
      </c>
      <c r="E3896" s="1" t="s">
        <v>17057</v>
      </c>
      <c r="F3896" s="1" t="s">
        <v>19556</v>
      </c>
      <c r="G3896" s="1" t="s">
        <v>35374</v>
      </c>
    </row>
    <row r="3897" spans="1:7" x14ac:dyDescent="0.4">
      <c r="A3897" s="1" t="s">
        <v>4089</v>
      </c>
      <c r="B3897" s="2">
        <v>30467</v>
      </c>
      <c r="C3897" s="1" t="s">
        <v>104</v>
      </c>
      <c r="D3897" s="1" t="s">
        <v>21361</v>
      </c>
      <c r="E3897" s="1" t="s">
        <v>17044</v>
      </c>
      <c r="F3897" s="1" t="s">
        <v>17470</v>
      </c>
      <c r="G3897" s="1" t="s">
        <v>34738</v>
      </c>
    </row>
    <row r="3898" spans="1:7" x14ac:dyDescent="0.4">
      <c r="A3898" s="1" t="s">
        <v>4090</v>
      </c>
      <c r="B3898" s="2">
        <v>34838</v>
      </c>
      <c r="C3898" s="1" t="s">
        <v>104</v>
      </c>
      <c r="D3898" s="1" t="s">
        <v>21362</v>
      </c>
      <c r="E3898" s="1" t="s">
        <v>17054</v>
      </c>
      <c r="F3898" s="1" t="s">
        <v>17192</v>
      </c>
      <c r="G3898" s="1" t="s">
        <v>37113</v>
      </c>
    </row>
    <row r="3899" spans="1:7" x14ac:dyDescent="0.4">
      <c r="A3899" s="1" t="s">
        <v>4091</v>
      </c>
      <c r="B3899" s="2">
        <v>34927</v>
      </c>
      <c r="C3899" s="1" t="s">
        <v>104</v>
      </c>
      <c r="D3899" s="1" t="s">
        <v>21363</v>
      </c>
      <c r="E3899" s="1" t="s">
        <v>17074</v>
      </c>
      <c r="F3899" s="1" t="s">
        <v>17353</v>
      </c>
      <c r="G3899" s="1" t="s">
        <v>37322</v>
      </c>
    </row>
    <row r="3900" spans="1:7" x14ac:dyDescent="0.4">
      <c r="A3900" s="1" t="s">
        <v>4092</v>
      </c>
      <c r="B3900" s="2">
        <v>24295</v>
      </c>
      <c r="C3900" s="1" t="s">
        <v>103</v>
      </c>
      <c r="D3900" s="1" t="s">
        <v>21364</v>
      </c>
      <c r="E3900" s="1" t="s">
        <v>17074</v>
      </c>
      <c r="F3900" s="1" t="s">
        <v>18045</v>
      </c>
      <c r="G3900" s="1" t="s">
        <v>37323</v>
      </c>
    </row>
    <row r="3901" spans="1:7" x14ac:dyDescent="0.4">
      <c r="A3901" s="1" t="s">
        <v>4093</v>
      </c>
      <c r="B3901" s="2">
        <v>27818</v>
      </c>
      <c r="C3901" s="1" t="s">
        <v>103</v>
      </c>
      <c r="D3901" s="1" t="s">
        <v>21365</v>
      </c>
      <c r="E3901" s="1" t="s">
        <v>297</v>
      </c>
      <c r="F3901" s="1" t="s">
        <v>17820</v>
      </c>
      <c r="G3901" s="1" t="s">
        <v>35496</v>
      </c>
    </row>
    <row r="3902" spans="1:7" x14ac:dyDescent="0.4">
      <c r="A3902" s="1" t="s">
        <v>4094</v>
      </c>
      <c r="B3902" s="2">
        <v>27178</v>
      </c>
      <c r="C3902" s="1" t="s">
        <v>103</v>
      </c>
      <c r="D3902" s="1" t="s">
        <v>21366</v>
      </c>
      <c r="E3902" s="1" t="s">
        <v>17047</v>
      </c>
      <c r="F3902" s="1" t="s">
        <v>19021</v>
      </c>
      <c r="G3902" s="1" t="s">
        <v>37134</v>
      </c>
    </row>
    <row r="3903" spans="1:7" x14ac:dyDescent="0.4">
      <c r="A3903" s="1" t="s">
        <v>4095</v>
      </c>
      <c r="B3903" s="2">
        <v>20772</v>
      </c>
      <c r="C3903" s="1" t="s">
        <v>103</v>
      </c>
      <c r="D3903" s="1" t="s">
        <v>21367</v>
      </c>
      <c r="E3903" s="1" t="s">
        <v>17041</v>
      </c>
      <c r="F3903" s="1" t="s">
        <v>17257</v>
      </c>
      <c r="G3903" s="1" t="s">
        <v>34479</v>
      </c>
    </row>
    <row r="3904" spans="1:7" x14ac:dyDescent="0.4">
      <c r="A3904" s="1" t="s">
        <v>4096</v>
      </c>
      <c r="B3904" s="2">
        <v>24476</v>
      </c>
      <c r="C3904" s="1" t="s">
        <v>103</v>
      </c>
      <c r="D3904" s="1" t="s">
        <v>21368</v>
      </c>
      <c r="E3904" s="1" t="s">
        <v>298</v>
      </c>
      <c r="F3904" s="1" t="s">
        <v>17663</v>
      </c>
      <c r="G3904" s="1" t="s">
        <v>37324</v>
      </c>
    </row>
    <row r="3905" spans="1:7" x14ac:dyDescent="0.4">
      <c r="A3905" s="1" t="s">
        <v>4097</v>
      </c>
      <c r="B3905" s="2">
        <v>20313</v>
      </c>
      <c r="C3905" s="1" t="s">
        <v>103</v>
      </c>
      <c r="D3905" s="1" t="s">
        <v>21369</v>
      </c>
      <c r="E3905" s="1" t="s">
        <v>297</v>
      </c>
      <c r="F3905" s="1" t="s">
        <v>17401</v>
      </c>
      <c r="G3905" s="1" t="s">
        <v>37187</v>
      </c>
    </row>
    <row r="3906" spans="1:7" x14ac:dyDescent="0.4">
      <c r="A3906" s="1" t="s">
        <v>4098</v>
      </c>
      <c r="B3906" s="2">
        <v>33413</v>
      </c>
      <c r="C3906" s="1" t="s">
        <v>104</v>
      </c>
      <c r="D3906" s="1" t="s">
        <v>21370</v>
      </c>
      <c r="E3906" s="1" t="s">
        <v>17041</v>
      </c>
      <c r="F3906" s="1" t="s">
        <v>18618</v>
      </c>
      <c r="G3906" s="1" t="s">
        <v>36381</v>
      </c>
    </row>
    <row r="3907" spans="1:7" x14ac:dyDescent="0.4">
      <c r="A3907" s="1" t="s">
        <v>4099</v>
      </c>
      <c r="B3907" s="2">
        <v>25434</v>
      </c>
      <c r="C3907" s="1" t="s">
        <v>103</v>
      </c>
      <c r="D3907" s="1" t="s">
        <v>21371</v>
      </c>
      <c r="E3907" s="1" t="s">
        <v>17090</v>
      </c>
      <c r="F3907" s="1" t="s">
        <v>17439</v>
      </c>
      <c r="G3907" s="1" t="s">
        <v>37325</v>
      </c>
    </row>
    <row r="3908" spans="1:7" x14ac:dyDescent="0.4">
      <c r="A3908" s="1" t="s">
        <v>4100</v>
      </c>
      <c r="B3908" s="2">
        <v>28497</v>
      </c>
      <c r="C3908" s="1" t="s">
        <v>103</v>
      </c>
      <c r="D3908" s="1" t="s">
        <v>21372</v>
      </c>
      <c r="E3908" s="1" t="s">
        <v>17226</v>
      </c>
      <c r="F3908" s="1" t="s">
        <v>17167</v>
      </c>
      <c r="G3908" s="1" t="s">
        <v>37326</v>
      </c>
    </row>
    <row r="3909" spans="1:7" x14ac:dyDescent="0.4">
      <c r="A3909" s="1" t="s">
        <v>4101</v>
      </c>
      <c r="B3909" s="2">
        <v>34933</v>
      </c>
      <c r="C3909" s="1" t="s">
        <v>104</v>
      </c>
      <c r="D3909" s="1" t="s">
        <v>21373</v>
      </c>
      <c r="E3909" s="1" t="s">
        <v>17162</v>
      </c>
      <c r="F3909" s="1" t="s">
        <v>17820</v>
      </c>
      <c r="G3909" s="1" t="s">
        <v>34717</v>
      </c>
    </row>
    <row r="3910" spans="1:7" x14ac:dyDescent="0.4">
      <c r="A3910" s="1" t="s">
        <v>4102</v>
      </c>
      <c r="B3910" s="2">
        <v>23039</v>
      </c>
      <c r="C3910" s="1" t="s">
        <v>104</v>
      </c>
      <c r="D3910" s="1" t="s">
        <v>21374</v>
      </c>
      <c r="E3910" s="1" t="s">
        <v>17041</v>
      </c>
      <c r="F3910" s="1" t="s">
        <v>17639</v>
      </c>
      <c r="G3910" s="1" t="s">
        <v>37327</v>
      </c>
    </row>
    <row r="3911" spans="1:7" x14ac:dyDescent="0.4">
      <c r="A3911" s="1" t="s">
        <v>4103</v>
      </c>
      <c r="B3911" s="2">
        <v>32474</v>
      </c>
      <c r="C3911" s="1" t="s">
        <v>103</v>
      </c>
      <c r="D3911" s="1" t="s">
        <v>21375</v>
      </c>
      <c r="E3911" s="1" t="s">
        <v>298</v>
      </c>
      <c r="F3911" s="1" t="s">
        <v>17585</v>
      </c>
      <c r="G3911" s="1" t="s">
        <v>35061</v>
      </c>
    </row>
    <row r="3912" spans="1:7" x14ac:dyDescent="0.4">
      <c r="A3912" s="1" t="s">
        <v>4104</v>
      </c>
      <c r="B3912" s="2">
        <v>28204</v>
      </c>
      <c r="C3912" s="1" t="s">
        <v>104</v>
      </c>
      <c r="D3912" s="1" t="s">
        <v>21376</v>
      </c>
      <c r="E3912" s="1" t="s">
        <v>17057</v>
      </c>
      <c r="F3912" s="1" t="s">
        <v>17453</v>
      </c>
      <c r="G3912" s="1" t="s">
        <v>37328</v>
      </c>
    </row>
    <row r="3913" spans="1:7" x14ac:dyDescent="0.4">
      <c r="A3913" s="1" t="s">
        <v>4105</v>
      </c>
      <c r="B3913" s="2">
        <v>24149</v>
      </c>
      <c r="C3913" s="1" t="s">
        <v>103</v>
      </c>
      <c r="D3913" s="1" t="s">
        <v>21377</v>
      </c>
      <c r="E3913" s="1" t="s">
        <v>17054</v>
      </c>
      <c r="F3913" s="1" t="s">
        <v>17968</v>
      </c>
      <c r="G3913" s="1" t="s">
        <v>36662</v>
      </c>
    </row>
    <row r="3914" spans="1:7" x14ac:dyDescent="0.4">
      <c r="A3914" s="1" t="s">
        <v>4106</v>
      </c>
      <c r="B3914" s="2">
        <v>34877</v>
      </c>
      <c r="C3914" s="1" t="s">
        <v>103</v>
      </c>
      <c r="D3914" s="1" t="s">
        <v>21378</v>
      </c>
      <c r="E3914" s="1" t="s">
        <v>17357</v>
      </c>
      <c r="F3914" s="1" t="s">
        <v>17740</v>
      </c>
      <c r="G3914" s="1" t="s">
        <v>37329</v>
      </c>
    </row>
    <row r="3915" spans="1:7" x14ac:dyDescent="0.4">
      <c r="A3915" s="1" t="s">
        <v>4107</v>
      </c>
      <c r="B3915" s="2">
        <v>20416</v>
      </c>
      <c r="C3915" s="1" t="s">
        <v>103</v>
      </c>
      <c r="D3915" s="1" t="s">
        <v>21379</v>
      </c>
      <c r="E3915" s="1" t="s">
        <v>17044</v>
      </c>
      <c r="F3915" s="1" t="s">
        <v>17835</v>
      </c>
      <c r="G3915" s="1" t="s">
        <v>35586</v>
      </c>
    </row>
    <row r="3916" spans="1:7" x14ac:dyDescent="0.4">
      <c r="A3916" s="1" t="s">
        <v>4108</v>
      </c>
      <c r="B3916" s="2">
        <v>18161</v>
      </c>
      <c r="C3916" s="1" t="s">
        <v>103</v>
      </c>
      <c r="D3916" s="1" t="s">
        <v>21380</v>
      </c>
      <c r="E3916" s="1" t="s">
        <v>298</v>
      </c>
      <c r="F3916" s="1" t="s">
        <v>17707</v>
      </c>
      <c r="G3916" s="1" t="s">
        <v>37330</v>
      </c>
    </row>
    <row r="3917" spans="1:7" x14ac:dyDescent="0.4">
      <c r="A3917" s="1" t="s">
        <v>4109</v>
      </c>
      <c r="B3917" s="2">
        <v>32086</v>
      </c>
      <c r="C3917" s="1" t="s">
        <v>104</v>
      </c>
      <c r="D3917" s="1" t="s">
        <v>21381</v>
      </c>
      <c r="E3917" s="1" t="s">
        <v>297</v>
      </c>
      <c r="F3917" s="1" t="s">
        <v>17100</v>
      </c>
      <c r="G3917" s="1" t="s">
        <v>37331</v>
      </c>
    </row>
    <row r="3918" spans="1:7" x14ac:dyDescent="0.4">
      <c r="A3918" s="1" t="s">
        <v>4110</v>
      </c>
      <c r="B3918" s="2">
        <v>30474</v>
      </c>
      <c r="C3918" s="1" t="s">
        <v>103</v>
      </c>
      <c r="D3918" s="1" t="s">
        <v>21382</v>
      </c>
      <c r="E3918" s="1" t="s">
        <v>17162</v>
      </c>
      <c r="F3918" s="1" t="s">
        <v>17104</v>
      </c>
      <c r="G3918" s="1" t="s">
        <v>37332</v>
      </c>
    </row>
    <row r="3919" spans="1:7" x14ac:dyDescent="0.4">
      <c r="A3919" s="1" t="s">
        <v>4111</v>
      </c>
      <c r="B3919" s="2">
        <v>19915</v>
      </c>
      <c r="C3919" s="1" t="s">
        <v>103</v>
      </c>
      <c r="D3919" s="1" t="s">
        <v>21383</v>
      </c>
      <c r="E3919" s="1" t="s">
        <v>17063</v>
      </c>
      <c r="F3919" s="1" t="s">
        <v>18381</v>
      </c>
      <c r="G3919" s="1" t="s">
        <v>37333</v>
      </c>
    </row>
    <row r="3920" spans="1:7" x14ac:dyDescent="0.4">
      <c r="A3920" s="1" t="s">
        <v>4112</v>
      </c>
      <c r="B3920" s="2">
        <v>23622</v>
      </c>
      <c r="C3920" s="1" t="s">
        <v>104</v>
      </c>
      <c r="D3920" s="1" t="s">
        <v>21384</v>
      </c>
      <c r="E3920" s="1" t="s">
        <v>17047</v>
      </c>
      <c r="F3920" s="1" t="s">
        <v>17200</v>
      </c>
      <c r="G3920" s="1" t="s">
        <v>37334</v>
      </c>
    </row>
    <row r="3921" spans="1:7" x14ac:dyDescent="0.4">
      <c r="A3921" s="1" t="s">
        <v>4113</v>
      </c>
      <c r="B3921" s="2">
        <v>28770</v>
      </c>
      <c r="C3921" s="1" t="s">
        <v>104</v>
      </c>
      <c r="D3921" s="1" t="s">
        <v>21385</v>
      </c>
      <c r="E3921" s="1" t="s">
        <v>17087</v>
      </c>
      <c r="F3921" s="1" t="s">
        <v>17518</v>
      </c>
      <c r="G3921" s="1" t="s">
        <v>37247</v>
      </c>
    </row>
    <row r="3922" spans="1:7" x14ac:dyDescent="0.4">
      <c r="A3922" s="1" t="s">
        <v>4114</v>
      </c>
      <c r="B3922" s="2">
        <v>19261</v>
      </c>
      <c r="C3922" s="1" t="s">
        <v>104</v>
      </c>
      <c r="D3922" s="1" t="s">
        <v>21386</v>
      </c>
      <c r="E3922" s="1" t="s">
        <v>298</v>
      </c>
      <c r="F3922" s="1" t="s">
        <v>17660</v>
      </c>
      <c r="G3922" s="1" t="s">
        <v>34889</v>
      </c>
    </row>
    <row r="3923" spans="1:7" x14ac:dyDescent="0.4">
      <c r="A3923" s="1" t="s">
        <v>4115</v>
      </c>
      <c r="B3923" s="2">
        <v>18657</v>
      </c>
      <c r="C3923" s="1" t="s">
        <v>103</v>
      </c>
      <c r="D3923" s="1" t="s">
        <v>21387</v>
      </c>
      <c r="E3923" s="1" t="s">
        <v>17044</v>
      </c>
      <c r="F3923" s="1" t="s">
        <v>17455</v>
      </c>
      <c r="G3923" s="1" t="s">
        <v>37110</v>
      </c>
    </row>
    <row r="3924" spans="1:7" x14ac:dyDescent="0.4">
      <c r="A3924" s="1" t="s">
        <v>4116</v>
      </c>
      <c r="B3924" s="2">
        <v>21474</v>
      </c>
      <c r="C3924" s="1" t="s">
        <v>104</v>
      </c>
      <c r="D3924" s="1" t="s">
        <v>21388</v>
      </c>
      <c r="E3924" s="1" t="s">
        <v>17054</v>
      </c>
      <c r="F3924" s="1" t="s">
        <v>17635</v>
      </c>
      <c r="G3924" s="1" t="s">
        <v>37335</v>
      </c>
    </row>
    <row r="3925" spans="1:7" x14ac:dyDescent="0.4">
      <c r="A3925" s="1" t="s">
        <v>4117</v>
      </c>
      <c r="B3925" s="2">
        <v>25285</v>
      </c>
      <c r="C3925" s="1" t="s">
        <v>104</v>
      </c>
      <c r="D3925" s="1" t="s">
        <v>21389</v>
      </c>
      <c r="E3925" s="1" t="s">
        <v>17087</v>
      </c>
      <c r="F3925" s="1" t="s">
        <v>17129</v>
      </c>
      <c r="G3925" s="1" t="s">
        <v>35992</v>
      </c>
    </row>
    <row r="3926" spans="1:7" x14ac:dyDescent="0.4">
      <c r="A3926" s="1" t="s">
        <v>4118</v>
      </c>
      <c r="B3926" s="2">
        <v>32069</v>
      </c>
      <c r="C3926" s="1" t="s">
        <v>104</v>
      </c>
      <c r="D3926" s="1" t="s">
        <v>21390</v>
      </c>
      <c r="E3926" s="1" t="s">
        <v>17057</v>
      </c>
      <c r="F3926" s="1" t="s">
        <v>17573</v>
      </c>
      <c r="G3926" s="1" t="s">
        <v>36305</v>
      </c>
    </row>
    <row r="3927" spans="1:7" x14ac:dyDescent="0.4">
      <c r="A3927" s="1" t="s">
        <v>4119</v>
      </c>
      <c r="B3927" s="2">
        <v>25768</v>
      </c>
      <c r="C3927" s="1" t="s">
        <v>103</v>
      </c>
      <c r="D3927" s="1" t="s">
        <v>21391</v>
      </c>
      <c r="E3927" s="1" t="s">
        <v>17044</v>
      </c>
      <c r="F3927" s="1" t="s">
        <v>17342</v>
      </c>
      <c r="G3927" s="1" t="s">
        <v>35127</v>
      </c>
    </row>
    <row r="3928" spans="1:7" x14ac:dyDescent="0.4">
      <c r="A3928" s="1" t="s">
        <v>4120</v>
      </c>
      <c r="B3928" s="2">
        <v>27615</v>
      </c>
      <c r="C3928" s="1" t="s">
        <v>104</v>
      </c>
      <c r="D3928" s="1" t="s">
        <v>21392</v>
      </c>
      <c r="E3928" s="1" t="s">
        <v>297</v>
      </c>
      <c r="F3928" s="1" t="s">
        <v>17061</v>
      </c>
      <c r="G3928" s="1" t="s">
        <v>35037</v>
      </c>
    </row>
    <row r="3929" spans="1:7" x14ac:dyDescent="0.4">
      <c r="A3929" s="1" t="s">
        <v>4121</v>
      </c>
      <c r="B3929" s="2">
        <v>20649</v>
      </c>
      <c r="C3929" s="1" t="s">
        <v>103</v>
      </c>
      <c r="D3929" s="1" t="s">
        <v>21393</v>
      </c>
      <c r="E3929" s="1" t="s">
        <v>17044</v>
      </c>
      <c r="F3929" s="1" t="s">
        <v>17446</v>
      </c>
      <c r="G3929" s="1" t="s">
        <v>37336</v>
      </c>
    </row>
    <row r="3930" spans="1:7" x14ac:dyDescent="0.4">
      <c r="A3930" s="1" t="s">
        <v>4122</v>
      </c>
      <c r="B3930" s="2">
        <v>24978</v>
      </c>
      <c r="C3930" s="1" t="s">
        <v>103</v>
      </c>
      <c r="D3930" s="1" t="s">
        <v>21394</v>
      </c>
      <c r="E3930" s="1" t="s">
        <v>17044</v>
      </c>
      <c r="F3930" s="1" t="s">
        <v>17968</v>
      </c>
      <c r="G3930" s="1" t="s">
        <v>37337</v>
      </c>
    </row>
    <row r="3931" spans="1:7" x14ac:dyDescent="0.4">
      <c r="A3931" s="1" t="s">
        <v>4123</v>
      </c>
      <c r="B3931" s="2">
        <v>33640</v>
      </c>
      <c r="C3931" s="1" t="s">
        <v>104</v>
      </c>
      <c r="D3931" s="1" t="s">
        <v>21395</v>
      </c>
      <c r="E3931" s="1" t="s">
        <v>297</v>
      </c>
      <c r="F3931" s="1" t="s">
        <v>18292</v>
      </c>
      <c r="G3931" s="1" t="s">
        <v>37338</v>
      </c>
    </row>
    <row r="3932" spans="1:7" x14ac:dyDescent="0.4">
      <c r="A3932" s="1" t="s">
        <v>4124</v>
      </c>
      <c r="B3932" s="2">
        <v>25541</v>
      </c>
      <c r="C3932" s="1" t="s">
        <v>103</v>
      </c>
      <c r="D3932" s="1" t="s">
        <v>21397</v>
      </c>
      <c r="E3932" s="1" t="s">
        <v>17041</v>
      </c>
      <c r="F3932" s="1" t="s">
        <v>21396</v>
      </c>
      <c r="G3932" s="1" t="s">
        <v>37339</v>
      </c>
    </row>
    <row r="3933" spans="1:7" x14ac:dyDescent="0.4">
      <c r="A3933" s="1" t="s">
        <v>4125</v>
      </c>
      <c r="B3933" s="2">
        <v>22671</v>
      </c>
      <c r="C3933" s="1" t="s">
        <v>104</v>
      </c>
      <c r="D3933" s="1" t="s">
        <v>21398</v>
      </c>
      <c r="E3933" s="1" t="s">
        <v>17044</v>
      </c>
      <c r="F3933" s="1" t="s">
        <v>17514</v>
      </c>
      <c r="G3933" s="1" t="s">
        <v>35384</v>
      </c>
    </row>
    <row r="3934" spans="1:7" x14ac:dyDescent="0.4">
      <c r="A3934" s="1" t="s">
        <v>4126</v>
      </c>
      <c r="B3934" s="2">
        <v>23028</v>
      </c>
      <c r="C3934" s="1" t="s">
        <v>103</v>
      </c>
      <c r="D3934" s="1" t="s">
        <v>21399</v>
      </c>
      <c r="E3934" s="1" t="s">
        <v>17057</v>
      </c>
      <c r="F3934" s="1" t="s">
        <v>17689</v>
      </c>
      <c r="G3934" s="1" t="s">
        <v>37340</v>
      </c>
    </row>
    <row r="3935" spans="1:7" x14ac:dyDescent="0.4">
      <c r="A3935" s="1" t="s">
        <v>4127</v>
      </c>
      <c r="B3935" s="2">
        <v>24821</v>
      </c>
      <c r="C3935" s="1" t="s">
        <v>104</v>
      </c>
      <c r="D3935" s="1" t="s">
        <v>21400</v>
      </c>
      <c r="E3935" s="1" t="s">
        <v>17044</v>
      </c>
      <c r="F3935" s="1" t="s">
        <v>17940</v>
      </c>
      <c r="G3935" s="1" t="s">
        <v>37341</v>
      </c>
    </row>
    <row r="3936" spans="1:7" x14ac:dyDescent="0.4">
      <c r="A3936" s="1" t="s">
        <v>4128</v>
      </c>
      <c r="B3936" s="2">
        <v>22821</v>
      </c>
      <c r="C3936" s="1" t="s">
        <v>104</v>
      </c>
      <c r="D3936" s="1" t="s">
        <v>21401</v>
      </c>
      <c r="E3936" s="1" t="s">
        <v>298</v>
      </c>
      <c r="F3936" s="1" t="s">
        <v>17464</v>
      </c>
      <c r="G3936" s="1" t="s">
        <v>37342</v>
      </c>
    </row>
    <row r="3937" spans="1:7" x14ac:dyDescent="0.4">
      <c r="A3937" s="1" t="s">
        <v>4129</v>
      </c>
      <c r="B3937" s="2">
        <v>23456</v>
      </c>
      <c r="C3937" s="1" t="s">
        <v>104</v>
      </c>
      <c r="D3937" s="1" t="s">
        <v>21402</v>
      </c>
      <c r="E3937" s="1" t="s">
        <v>17044</v>
      </c>
      <c r="F3937" s="1" t="s">
        <v>18538</v>
      </c>
      <c r="G3937" s="1" t="s">
        <v>35595</v>
      </c>
    </row>
    <row r="3938" spans="1:7" x14ac:dyDescent="0.4">
      <c r="A3938" s="1" t="s">
        <v>4130</v>
      </c>
      <c r="B3938" s="2">
        <v>33025</v>
      </c>
      <c r="C3938" s="1" t="s">
        <v>104</v>
      </c>
      <c r="D3938" s="1" t="s">
        <v>21403</v>
      </c>
      <c r="E3938" s="1" t="s">
        <v>17054</v>
      </c>
      <c r="F3938" s="1" t="s">
        <v>17149</v>
      </c>
      <c r="G3938" s="1" t="s">
        <v>34593</v>
      </c>
    </row>
    <row r="3939" spans="1:7" x14ac:dyDescent="0.4">
      <c r="A3939" s="1" t="s">
        <v>4131</v>
      </c>
      <c r="B3939" s="2">
        <v>22516</v>
      </c>
      <c r="C3939" s="1" t="s">
        <v>103</v>
      </c>
      <c r="D3939" s="1" t="s">
        <v>21404</v>
      </c>
      <c r="E3939" s="1" t="s">
        <v>17074</v>
      </c>
      <c r="F3939" s="1" t="s">
        <v>17317</v>
      </c>
      <c r="G3939" s="1" t="s">
        <v>37343</v>
      </c>
    </row>
    <row r="3940" spans="1:7" x14ac:dyDescent="0.4">
      <c r="A3940" s="1" t="s">
        <v>4132</v>
      </c>
      <c r="B3940" s="2">
        <v>33342</v>
      </c>
      <c r="C3940" s="1" t="s">
        <v>104</v>
      </c>
      <c r="D3940" s="1" t="s">
        <v>21405</v>
      </c>
      <c r="E3940" s="1" t="s">
        <v>17090</v>
      </c>
      <c r="F3940" s="1" t="s">
        <v>17344</v>
      </c>
      <c r="G3940" s="1" t="s">
        <v>36244</v>
      </c>
    </row>
    <row r="3941" spans="1:7" x14ac:dyDescent="0.4">
      <c r="A3941" s="1" t="s">
        <v>4133</v>
      </c>
      <c r="B3941" s="2">
        <v>31190</v>
      </c>
      <c r="C3941" s="1" t="s">
        <v>104</v>
      </c>
      <c r="D3941" s="1" t="s">
        <v>21406</v>
      </c>
      <c r="E3941" s="1" t="s">
        <v>297</v>
      </c>
      <c r="F3941" s="1" t="s">
        <v>17425</v>
      </c>
      <c r="G3941" s="1" t="s">
        <v>37344</v>
      </c>
    </row>
    <row r="3942" spans="1:7" x14ac:dyDescent="0.4">
      <c r="A3942" s="1" t="s">
        <v>4134</v>
      </c>
      <c r="B3942" s="2">
        <v>32995</v>
      </c>
      <c r="C3942" s="1" t="s">
        <v>104</v>
      </c>
      <c r="D3942" s="1" t="s">
        <v>21407</v>
      </c>
      <c r="E3942" s="1" t="s">
        <v>17090</v>
      </c>
      <c r="F3942" s="1" t="s">
        <v>17347</v>
      </c>
      <c r="G3942" s="1" t="s">
        <v>34779</v>
      </c>
    </row>
    <row r="3943" spans="1:7" x14ac:dyDescent="0.4">
      <c r="A3943" s="1" t="s">
        <v>4135</v>
      </c>
      <c r="B3943" s="2">
        <v>33766</v>
      </c>
      <c r="C3943" s="1" t="s">
        <v>103</v>
      </c>
      <c r="D3943" s="1" t="s">
        <v>21408</v>
      </c>
      <c r="E3943" s="1" t="s">
        <v>17090</v>
      </c>
      <c r="F3943" s="1" t="s">
        <v>17520</v>
      </c>
      <c r="G3943" s="1" t="s">
        <v>35198</v>
      </c>
    </row>
    <row r="3944" spans="1:7" x14ac:dyDescent="0.4">
      <c r="A3944" s="1" t="s">
        <v>4136</v>
      </c>
      <c r="B3944" s="2">
        <v>24505</v>
      </c>
      <c r="C3944" s="1" t="s">
        <v>103</v>
      </c>
      <c r="D3944" s="1" t="s">
        <v>21409</v>
      </c>
      <c r="E3944" s="1" t="s">
        <v>297</v>
      </c>
      <c r="F3944" s="1" t="s">
        <v>17814</v>
      </c>
      <c r="G3944" s="1" t="s">
        <v>37327</v>
      </c>
    </row>
    <row r="3945" spans="1:7" x14ac:dyDescent="0.4">
      <c r="A3945" s="1" t="s">
        <v>4137</v>
      </c>
      <c r="B3945" s="2">
        <v>28098</v>
      </c>
      <c r="C3945" s="1" t="s">
        <v>103</v>
      </c>
      <c r="D3945" s="1" t="s">
        <v>21410</v>
      </c>
      <c r="E3945" s="1" t="s">
        <v>299</v>
      </c>
      <c r="F3945" s="1" t="s">
        <v>18267</v>
      </c>
      <c r="G3945" s="1" t="s">
        <v>37345</v>
      </c>
    </row>
    <row r="3946" spans="1:7" x14ac:dyDescent="0.4">
      <c r="A3946" s="1" t="s">
        <v>4138</v>
      </c>
      <c r="B3946" s="2">
        <v>27822</v>
      </c>
      <c r="C3946" s="1" t="s">
        <v>103</v>
      </c>
      <c r="D3946" s="1" t="s">
        <v>21411</v>
      </c>
      <c r="E3946" s="1" t="s">
        <v>17057</v>
      </c>
      <c r="F3946" s="1" t="s">
        <v>18462</v>
      </c>
      <c r="G3946" s="1" t="s">
        <v>36414</v>
      </c>
    </row>
    <row r="3947" spans="1:7" x14ac:dyDescent="0.4">
      <c r="A3947" s="1" t="s">
        <v>4139</v>
      </c>
      <c r="B3947" s="2">
        <v>33649</v>
      </c>
      <c r="C3947" s="1" t="s">
        <v>103</v>
      </c>
      <c r="D3947" s="1" t="s">
        <v>21412</v>
      </c>
      <c r="E3947" s="1" t="s">
        <v>297</v>
      </c>
      <c r="F3947" s="1" t="s">
        <v>17288</v>
      </c>
      <c r="G3947" s="1" t="s">
        <v>36912</v>
      </c>
    </row>
    <row r="3948" spans="1:7" x14ac:dyDescent="0.4">
      <c r="A3948" s="1" t="s">
        <v>4140</v>
      </c>
      <c r="B3948" s="2">
        <v>35777</v>
      </c>
      <c r="C3948" s="1" t="s">
        <v>103</v>
      </c>
      <c r="D3948" s="1" t="s">
        <v>21413</v>
      </c>
      <c r="E3948" s="1" t="s">
        <v>297</v>
      </c>
      <c r="F3948" s="1" t="s">
        <v>17313</v>
      </c>
      <c r="G3948" s="1" t="s">
        <v>37346</v>
      </c>
    </row>
    <row r="3949" spans="1:7" x14ac:dyDescent="0.4">
      <c r="A3949" s="1" t="s">
        <v>4141</v>
      </c>
      <c r="B3949" s="2">
        <v>23801</v>
      </c>
      <c r="C3949" s="1" t="s">
        <v>103</v>
      </c>
      <c r="D3949" s="1" t="s">
        <v>21414</v>
      </c>
      <c r="E3949" s="1" t="s">
        <v>17063</v>
      </c>
      <c r="F3949" s="1" t="s">
        <v>18126</v>
      </c>
      <c r="G3949" s="1" t="s">
        <v>34865</v>
      </c>
    </row>
    <row r="3950" spans="1:7" x14ac:dyDescent="0.4">
      <c r="A3950" s="1" t="s">
        <v>4142</v>
      </c>
      <c r="B3950" s="2">
        <v>23716</v>
      </c>
      <c r="C3950" s="1" t="s">
        <v>103</v>
      </c>
      <c r="D3950" s="1" t="s">
        <v>21415</v>
      </c>
      <c r="E3950" s="1" t="s">
        <v>17090</v>
      </c>
      <c r="F3950" s="1" t="s">
        <v>17906</v>
      </c>
      <c r="G3950" s="1" t="s">
        <v>37347</v>
      </c>
    </row>
    <row r="3951" spans="1:7" x14ac:dyDescent="0.4">
      <c r="A3951" s="1" t="s">
        <v>4143</v>
      </c>
      <c r="B3951" s="2">
        <v>24441</v>
      </c>
      <c r="C3951" s="1" t="s">
        <v>104</v>
      </c>
      <c r="D3951" s="1" t="s">
        <v>21416</v>
      </c>
      <c r="E3951" s="1" t="s">
        <v>17047</v>
      </c>
      <c r="F3951" s="1" t="s">
        <v>17190</v>
      </c>
      <c r="G3951" s="1" t="s">
        <v>36954</v>
      </c>
    </row>
    <row r="3952" spans="1:7" x14ac:dyDescent="0.4">
      <c r="A3952" s="1" t="s">
        <v>4144</v>
      </c>
      <c r="B3952" s="2">
        <v>34561</v>
      </c>
      <c r="C3952" s="1" t="s">
        <v>103</v>
      </c>
      <c r="D3952" s="1" t="s">
        <v>21417</v>
      </c>
      <c r="E3952" s="1" t="s">
        <v>17054</v>
      </c>
      <c r="F3952" s="1" t="s">
        <v>18258</v>
      </c>
      <c r="G3952" s="1" t="s">
        <v>34857</v>
      </c>
    </row>
    <row r="3953" spans="1:7" x14ac:dyDescent="0.4">
      <c r="A3953" s="1" t="s">
        <v>4145</v>
      </c>
      <c r="B3953" s="2">
        <v>23783</v>
      </c>
      <c r="C3953" s="1" t="s">
        <v>103</v>
      </c>
      <c r="D3953" s="1" t="s">
        <v>21418</v>
      </c>
      <c r="E3953" s="1" t="s">
        <v>17044</v>
      </c>
      <c r="F3953" s="1" t="s">
        <v>17192</v>
      </c>
      <c r="G3953" s="1" t="s">
        <v>37348</v>
      </c>
    </row>
    <row r="3954" spans="1:7" x14ac:dyDescent="0.4">
      <c r="A3954" s="1" t="s">
        <v>4146</v>
      </c>
      <c r="B3954" s="2">
        <v>30201</v>
      </c>
      <c r="C3954" s="1" t="s">
        <v>103</v>
      </c>
      <c r="D3954" s="1" t="s">
        <v>21419</v>
      </c>
      <c r="E3954" s="1" t="s">
        <v>17087</v>
      </c>
      <c r="F3954" s="1" t="s">
        <v>17885</v>
      </c>
      <c r="G3954" s="1" t="s">
        <v>37349</v>
      </c>
    </row>
    <row r="3955" spans="1:7" x14ac:dyDescent="0.4">
      <c r="A3955" s="1" t="s">
        <v>4147</v>
      </c>
      <c r="B3955" s="2">
        <v>29151</v>
      </c>
      <c r="C3955" s="1" t="s">
        <v>103</v>
      </c>
      <c r="D3955" s="1" t="s">
        <v>21420</v>
      </c>
      <c r="E3955" s="1" t="s">
        <v>17044</v>
      </c>
      <c r="F3955" s="1" t="s">
        <v>17453</v>
      </c>
      <c r="G3955" s="1" t="s">
        <v>37350</v>
      </c>
    </row>
    <row r="3956" spans="1:7" x14ac:dyDescent="0.4">
      <c r="A3956" s="1" t="s">
        <v>4148</v>
      </c>
      <c r="B3956" s="2">
        <v>18653</v>
      </c>
      <c r="C3956" s="1" t="s">
        <v>104</v>
      </c>
      <c r="D3956" s="1" t="s">
        <v>21421</v>
      </c>
      <c r="E3956" s="1" t="s">
        <v>17041</v>
      </c>
      <c r="F3956" s="1" t="s">
        <v>17372</v>
      </c>
      <c r="G3956" s="1" t="s">
        <v>37351</v>
      </c>
    </row>
    <row r="3957" spans="1:7" x14ac:dyDescent="0.4">
      <c r="A3957" s="1" t="s">
        <v>4149</v>
      </c>
      <c r="B3957" s="2">
        <v>26288</v>
      </c>
      <c r="C3957" s="1" t="s">
        <v>104</v>
      </c>
      <c r="D3957" s="1" t="s">
        <v>21422</v>
      </c>
      <c r="E3957" s="1" t="s">
        <v>298</v>
      </c>
      <c r="F3957" s="1" t="s">
        <v>17271</v>
      </c>
      <c r="G3957" s="1" t="s">
        <v>37352</v>
      </c>
    </row>
    <row r="3958" spans="1:7" x14ac:dyDescent="0.4">
      <c r="A3958" s="1" t="s">
        <v>4150</v>
      </c>
      <c r="B3958" s="2">
        <v>32957</v>
      </c>
      <c r="C3958" s="1" t="s">
        <v>103</v>
      </c>
      <c r="D3958" s="1" t="s">
        <v>21423</v>
      </c>
      <c r="E3958" s="1" t="s">
        <v>17044</v>
      </c>
      <c r="F3958" s="1" t="s">
        <v>17102</v>
      </c>
      <c r="G3958" s="1" t="s">
        <v>37122</v>
      </c>
    </row>
    <row r="3959" spans="1:7" x14ac:dyDescent="0.4">
      <c r="A3959" s="1" t="s">
        <v>4151</v>
      </c>
      <c r="B3959" s="2">
        <v>29890</v>
      </c>
      <c r="C3959" s="1" t="s">
        <v>103</v>
      </c>
      <c r="D3959" s="1" t="s">
        <v>21424</v>
      </c>
      <c r="E3959" s="1" t="s">
        <v>17044</v>
      </c>
      <c r="F3959" s="1" t="s">
        <v>17155</v>
      </c>
      <c r="G3959" s="1" t="s">
        <v>37353</v>
      </c>
    </row>
    <row r="3960" spans="1:7" x14ac:dyDescent="0.4">
      <c r="A3960" s="1" t="s">
        <v>4152</v>
      </c>
      <c r="B3960" s="2">
        <v>32076</v>
      </c>
      <c r="C3960" s="1" t="s">
        <v>103</v>
      </c>
      <c r="D3960" s="1" t="s">
        <v>21425</v>
      </c>
      <c r="E3960" s="1" t="s">
        <v>298</v>
      </c>
      <c r="F3960" s="1" t="s">
        <v>17340</v>
      </c>
      <c r="G3960" s="1" t="s">
        <v>37354</v>
      </c>
    </row>
    <row r="3961" spans="1:7" x14ac:dyDescent="0.4">
      <c r="A3961" s="1" t="s">
        <v>4153</v>
      </c>
      <c r="B3961" s="2">
        <v>29297</v>
      </c>
      <c r="C3961" s="1" t="s">
        <v>104</v>
      </c>
      <c r="D3961" s="1" t="s">
        <v>21426</v>
      </c>
      <c r="E3961" s="1" t="s">
        <v>17054</v>
      </c>
      <c r="F3961" s="1" t="s">
        <v>18192</v>
      </c>
      <c r="G3961" s="1" t="s">
        <v>35164</v>
      </c>
    </row>
    <row r="3962" spans="1:7" x14ac:dyDescent="0.4">
      <c r="A3962" s="1" t="s">
        <v>4154</v>
      </c>
      <c r="B3962" s="2">
        <v>26348</v>
      </c>
      <c r="C3962" s="1" t="s">
        <v>104</v>
      </c>
      <c r="D3962" s="1" t="s">
        <v>21427</v>
      </c>
      <c r="E3962" s="1" t="s">
        <v>298</v>
      </c>
      <c r="F3962" s="1" t="s">
        <v>17247</v>
      </c>
      <c r="G3962" s="1" t="s">
        <v>37355</v>
      </c>
    </row>
    <row r="3963" spans="1:7" x14ac:dyDescent="0.4">
      <c r="A3963" s="1" t="s">
        <v>4155</v>
      </c>
      <c r="B3963" s="2">
        <v>29941</v>
      </c>
      <c r="C3963" s="1" t="s">
        <v>103</v>
      </c>
      <c r="D3963" s="1" t="s">
        <v>21428</v>
      </c>
      <c r="E3963" s="1" t="s">
        <v>17041</v>
      </c>
      <c r="F3963" s="1" t="s">
        <v>17331</v>
      </c>
      <c r="G3963" s="1" t="s">
        <v>35994</v>
      </c>
    </row>
    <row r="3964" spans="1:7" x14ac:dyDescent="0.4">
      <c r="A3964" s="1" t="s">
        <v>4156</v>
      </c>
      <c r="B3964" s="2">
        <v>30526</v>
      </c>
      <c r="C3964" s="1" t="s">
        <v>104</v>
      </c>
      <c r="D3964" s="1" t="s">
        <v>21429</v>
      </c>
      <c r="E3964" s="1" t="s">
        <v>17087</v>
      </c>
      <c r="F3964" s="1" t="s">
        <v>17453</v>
      </c>
      <c r="G3964" s="1" t="s">
        <v>34521</v>
      </c>
    </row>
    <row r="3965" spans="1:7" x14ac:dyDescent="0.4">
      <c r="A3965" s="1" t="s">
        <v>4157</v>
      </c>
      <c r="B3965" s="2">
        <v>19935</v>
      </c>
      <c r="C3965" s="1" t="s">
        <v>104</v>
      </c>
      <c r="D3965" s="1" t="s">
        <v>21430</v>
      </c>
      <c r="E3965" s="1" t="s">
        <v>17054</v>
      </c>
      <c r="F3965" s="1" t="s">
        <v>17160</v>
      </c>
      <c r="G3965" s="1" t="s">
        <v>269</v>
      </c>
    </row>
    <row r="3966" spans="1:7" x14ac:dyDescent="0.4">
      <c r="A3966" s="1" t="s">
        <v>4158</v>
      </c>
      <c r="B3966" s="2">
        <v>28222</v>
      </c>
      <c r="C3966" s="1" t="s">
        <v>103</v>
      </c>
      <c r="D3966" s="1" t="s">
        <v>21431</v>
      </c>
      <c r="E3966" s="1" t="s">
        <v>17054</v>
      </c>
      <c r="F3966" s="1" t="s">
        <v>18805</v>
      </c>
      <c r="G3966" s="1" t="s">
        <v>34869</v>
      </c>
    </row>
    <row r="3967" spans="1:7" x14ac:dyDescent="0.4">
      <c r="A3967" s="1" t="s">
        <v>4159</v>
      </c>
      <c r="B3967" s="2">
        <v>30059</v>
      </c>
      <c r="C3967" s="1" t="s">
        <v>104</v>
      </c>
      <c r="D3967" s="1" t="s">
        <v>21432</v>
      </c>
      <c r="E3967" s="1" t="s">
        <v>17041</v>
      </c>
      <c r="F3967" s="1" t="s">
        <v>17573</v>
      </c>
      <c r="G3967" s="1" t="s">
        <v>36336</v>
      </c>
    </row>
    <row r="3968" spans="1:7" x14ac:dyDescent="0.4">
      <c r="A3968" s="1" t="s">
        <v>4160</v>
      </c>
      <c r="B3968" s="2">
        <v>33217</v>
      </c>
      <c r="C3968" s="1" t="s">
        <v>103</v>
      </c>
      <c r="D3968" s="1" t="s">
        <v>21433</v>
      </c>
      <c r="E3968" s="1" t="s">
        <v>17044</v>
      </c>
      <c r="F3968" s="1" t="s">
        <v>17307</v>
      </c>
      <c r="G3968" s="1" t="s">
        <v>35760</v>
      </c>
    </row>
    <row r="3969" spans="1:7" x14ac:dyDescent="0.4">
      <c r="A3969" s="1" t="s">
        <v>4161</v>
      </c>
      <c r="B3969" s="2">
        <v>30247</v>
      </c>
      <c r="C3969" s="1" t="s">
        <v>103</v>
      </c>
      <c r="D3969" s="1" t="s">
        <v>21434</v>
      </c>
      <c r="E3969" s="1" t="s">
        <v>17054</v>
      </c>
      <c r="F3969" s="1" t="s">
        <v>17360</v>
      </c>
      <c r="G3969" s="1" t="s">
        <v>37356</v>
      </c>
    </row>
    <row r="3970" spans="1:7" x14ac:dyDescent="0.4">
      <c r="A3970" s="1" t="s">
        <v>4162</v>
      </c>
      <c r="B3970" s="2">
        <v>30673</v>
      </c>
      <c r="C3970" s="1" t="s">
        <v>104</v>
      </c>
      <c r="D3970" s="1" t="s">
        <v>21435</v>
      </c>
      <c r="E3970" s="1" t="s">
        <v>17087</v>
      </c>
      <c r="F3970" s="1" t="s">
        <v>18364</v>
      </c>
      <c r="G3970" s="1" t="s">
        <v>37357</v>
      </c>
    </row>
    <row r="3971" spans="1:7" x14ac:dyDescent="0.4">
      <c r="A3971" s="1" t="s">
        <v>4163</v>
      </c>
      <c r="B3971" s="2">
        <v>22504</v>
      </c>
      <c r="C3971" s="1" t="s">
        <v>104</v>
      </c>
      <c r="D3971" s="1" t="s">
        <v>21436</v>
      </c>
      <c r="E3971" s="1" t="s">
        <v>298</v>
      </c>
      <c r="F3971" s="1" t="s">
        <v>17762</v>
      </c>
      <c r="G3971" s="1" t="s">
        <v>37358</v>
      </c>
    </row>
    <row r="3972" spans="1:7" x14ac:dyDescent="0.4">
      <c r="A3972" s="1" t="s">
        <v>4164</v>
      </c>
      <c r="B3972" s="2">
        <v>33881</v>
      </c>
      <c r="C3972" s="1" t="s">
        <v>103</v>
      </c>
      <c r="D3972" s="1" t="s">
        <v>21437</v>
      </c>
      <c r="E3972" s="1" t="s">
        <v>17047</v>
      </c>
      <c r="F3972" s="1" t="s">
        <v>17487</v>
      </c>
      <c r="G3972" s="1" t="s">
        <v>37359</v>
      </c>
    </row>
    <row r="3973" spans="1:7" x14ac:dyDescent="0.4">
      <c r="A3973" s="1" t="s">
        <v>4165</v>
      </c>
      <c r="B3973" s="2">
        <v>34845</v>
      </c>
      <c r="C3973" s="1" t="s">
        <v>104</v>
      </c>
      <c r="D3973" s="1" t="s">
        <v>21438</v>
      </c>
      <c r="E3973" s="1" t="s">
        <v>17162</v>
      </c>
      <c r="F3973" s="1" t="s">
        <v>17894</v>
      </c>
      <c r="G3973" s="1" t="s">
        <v>37360</v>
      </c>
    </row>
    <row r="3974" spans="1:7" x14ac:dyDescent="0.4">
      <c r="A3974" s="1" t="s">
        <v>4166</v>
      </c>
      <c r="B3974" s="2">
        <v>22199</v>
      </c>
      <c r="C3974" s="1" t="s">
        <v>104</v>
      </c>
      <c r="D3974" s="1" t="s">
        <v>21439</v>
      </c>
      <c r="E3974" s="1" t="s">
        <v>17087</v>
      </c>
      <c r="F3974" s="1" t="s">
        <v>17849</v>
      </c>
      <c r="G3974" s="1" t="s">
        <v>37361</v>
      </c>
    </row>
    <row r="3975" spans="1:7" x14ac:dyDescent="0.4">
      <c r="A3975" s="1" t="s">
        <v>4167</v>
      </c>
      <c r="B3975" s="2">
        <v>32111</v>
      </c>
      <c r="C3975" s="1" t="s">
        <v>104</v>
      </c>
      <c r="D3975" s="1" t="s">
        <v>21440</v>
      </c>
      <c r="E3975" s="1" t="s">
        <v>298</v>
      </c>
      <c r="F3975" s="1" t="s">
        <v>17740</v>
      </c>
      <c r="G3975" s="1" t="s">
        <v>37362</v>
      </c>
    </row>
    <row r="3976" spans="1:7" x14ac:dyDescent="0.4">
      <c r="A3976" s="1" t="s">
        <v>4168</v>
      </c>
      <c r="B3976" s="2">
        <v>25067</v>
      </c>
      <c r="C3976" s="1" t="s">
        <v>103</v>
      </c>
      <c r="D3976" s="1" t="s">
        <v>21441</v>
      </c>
      <c r="E3976" s="1" t="s">
        <v>297</v>
      </c>
      <c r="F3976" s="1" t="s">
        <v>17758</v>
      </c>
      <c r="G3976" s="1" t="s">
        <v>37363</v>
      </c>
    </row>
    <row r="3977" spans="1:7" x14ac:dyDescent="0.4">
      <c r="A3977" s="1" t="s">
        <v>4169</v>
      </c>
      <c r="B3977" s="2">
        <v>33194</v>
      </c>
      <c r="C3977" s="1" t="s">
        <v>103</v>
      </c>
      <c r="D3977" s="1" t="s">
        <v>21442</v>
      </c>
      <c r="E3977" s="1" t="s">
        <v>17044</v>
      </c>
      <c r="F3977" s="1" t="s">
        <v>20973</v>
      </c>
      <c r="G3977" s="1" t="s">
        <v>37364</v>
      </c>
    </row>
    <row r="3978" spans="1:7" x14ac:dyDescent="0.4">
      <c r="A3978" s="1" t="s">
        <v>4170</v>
      </c>
      <c r="B3978" s="2">
        <v>20124</v>
      </c>
      <c r="C3978" s="1" t="s">
        <v>104</v>
      </c>
      <c r="D3978" s="1" t="s">
        <v>21443</v>
      </c>
      <c r="E3978" s="1" t="s">
        <v>17054</v>
      </c>
      <c r="F3978" s="1" t="s">
        <v>17789</v>
      </c>
      <c r="G3978" s="1" t="s">
        <v>37365</v>
      </c>
    </row>
    <row r="3979" spans="1:7" x14ac:dyDescent="0.4">
      <c r="A3979" s="1" t="s">
        <v>4171</v>
      </c>
      <c r="B3979" s="2">
        <v>18466</v>
      </c>
      <c r="C3979" s="1" t="s">
        <v>104</v>
      </c>
      <c r="D3979" s="1" t="s">
        <v>21444</v>
      </c>
      <c r="E3979" s="1" t="s">
        <v>17047</v>
      </c>
      <c r="F3979" s="1" t="s">
        <v>17091</v>
      </c>
      <c r="G3979" s="1" t="s">
        <v>35718</v>
      </c>
    </row>
    <row r="3980" spans="1:7" x14ac:dyDescent="0.4">
      <c r="A3980" s="1" t="s">
        <v>4172</v>
      </c>
      <c r="B3980" s="2">
        <v>28761</v>
      </c>
      <c r="C3980" s="1" t="s">
        <v>103</v>
      </c>
      <c r="D3980" s="1" t="s">
        <v>21445</v>
      </c>
      <c r="E3980" s="1" t="s">
        <v>298</v>
      </c>
      <c r="F3980" s="1" t="s">
        <v>17143</v>
      </c>
      <c r="G3980" s="1" t="s">
        <v>37366</v>
      </c>
    </row>
    <row r="3981" spans="1:7" x14ac:dyDescent="0.4">
      <c r="A3981" s="1" t="s">
        <v>4173</v>
      </c>
      <c r="B3981" s="2">
        <v>29479</v>
      </c>
      <c r="C3981" s="1" t="s">
        <v>103</v>
      </c>
      <c r="D3981" s="1" t="s">
        <v>21446</v>
      </c>
      <c r="E3981" s="1" t="s">
        <v>17074</v>
      </c>
      <c r="F3981" s="1" t="s">
        <v>17518</v>
      </c>
      <c r="G3981" s="1" t="s">
        <v>35910</v>
      </c>
    </row>
    <row r="3982" spans="1:7" x14ac:dyDescent="0.4">
      <c r="A3982" s="1" t="s">
        <v>4174</v>
      </c>
      <c r="B3982" s="2">
        <v>34702</v>
      </c>
      <c r="C3982" s="1" t="s">
        <v>104</v>
      </c>
      <c r="D3982" s="1" t="s">
        <v>21447</v>
      </c>
      <c r="E3982" s="1" t="s">
        <v>297</v>
      </c>
      <c r="F3982" s="1" t="s">
        <v>18151</v>
      </c>
      <c r="G3982" s="1" t="s">
        <v>37311</v>
      </c>
    </row>
    <row r="3983" spans="1:7" x14ac:dyDescent="0.4">
      <c r="A3983" s="1" t="s">
        <v>4175</v>
      </c>
      <c r="B3983" s="2">
        <v>21902</v>
      </c>
      <c r="C3983" s="1" t="s">
        <v>103</v>
      </c>
      <c r="D3983" s="1" t="s">
        <v>21448</v>
      </c>
      <c r="E3983" s="1" t="s">
        <v>17047</v>
      </c>
      <c r="F3983" s="1" t="s">
        <v>18372</v>
      </c>
      <c r="G3983" s="1" t="s">
        <v>37367</v>
      </c>
    </row>
    <row r="3984" spans="1:7" x14ac:dyDescent="0.4">
      <c r="A3984" s="1" t="s">
        <v>4176</v>
      </c>
      <c r="B3984" s="2">
        <v>23627</v>
      </c>
      <c r="C3984" s="1" t="s">
        <v>103</v>
      </c>
      <c r="D3984" s="1" t="s">
        <v>21449</v>
      </c>
      <c r="E3984" s="1" t="s">
        <v>17044</v>
      </c>
      <c r="F3984" s="1" t="s">
        <v>17530</v>
      </c>
      <c r="G3984" s="1" t="s">
        <v>35264</v>
      </c>
    </row>
    <row r="3985" spans="1:7" x14ac:dyDescent="0.4">
      <c r="A3985" s="1" t="s">
        <v>4177</v>
      </c>
      <c r="B3985" s="2">
        <v>31549</v>
      </c>
      <c r="C3985" s="1" t="s">
        <v>103</v>
      </c>
      <c r="D3985" s="1" t="s">
        <v>21450</v>
      </c>
      <c r="E3985" s="1" t="s">
        <v>297</v>
      </c>
      <c r="F3985" s="1" t="s">
        <v>17728</v>
      </c>
      <c r="G3985" s="1" t="s">
        <v>34621</v>
      </c>
    </row>
    <row r="3986" spans="1:7" x14ac:dyDescent="0.4">
      <c r="A3986" s="1" t="s">
        <v>4178</v>
      </c>
      <c r="B3986" s="2">
        <v>27313</v>
      </c>
      <c r="C3986" s="1" t="s">
        <v>104</v>
      </c>
      <c r="D3986" s="1" t="s">
        <v>21451</v>
      </c>
      <c r="E3986" s="1" t="s">
        <v>17044</v>
      </c>
      <c r="F3986" s="1" t="s">
        <v>17325</v>
      </c>
      <c r="G3986" s="1" t="s">
        <v>37368</v>
      </c>
    </row>
    <row r="3987" spans="1:7" x14ac:dyDescent="0.4">
      <c r="A3987" s="1" t="s">
        <v>4179</v>
      </c>
      <c r="B3987" s="2">
        <v>23068</v>
      </c>
      <c r="C3987" s="1" t="s">
        <v>104</v>
      </c>
      <c r="D3987" s="1" t="s">
        <v>21452</v>
      </c>
      <c r="E3987" s="1" t="s">
        <v>298</v>
      </c>
      <c r="F3987" s="1" t="s">
        <v>17401</v>
      </c>
      <c r="G3987" s="1" t="s">
        <v>37251</v>
      </c>
    </row>
    <row r="3988" spans="1:7" x14ac:dyDescent="0.4">
      <c r="A3988" s="1" t="s">
        <v>4180</v>
      </c>
      <c r="B3988" s="2">
        <v>22774</v>
      </c>
      <c r="C3988" s="1" t="s">
        <v>103</v>
      </c>
      <c r="D3988" s="1" t="s">
        <v>21453</v>
      </c>
      <c r="E3988" s="1" t="s">
        <v>17044</v>
      </c>
      <c r="F3988" s="1" t="s">
        <v>18499</v>
      </c>
      <c r="G3988" s="1" t="s">
        <v>37369</v>
      </c>
    </row>
    <row r="3989" spans="1:7" x14ac:dyDescent="0.4">
      <c r="A3989" s="1" t="s">
        <v>4181</v>
      </c>
      <c r="B3989" s="2">
        <v>35136</v>
      </c>
      <c r="C3989" s="1" t="s">
        <v>103</v>
      </c>
      <c r="D3989" s="1" t="s">
        <v>21454</v>
      </c>
      <c r="E3989" s="1" t="s">
        <v>17044</v>
      </c>
      <c r="F3989" s="1" t="s">
        <v>17496</v>
      </c>
      <c r="G3989" s="1" t="s">
        <v>37370</v>
      </c>
    </row>
    <row r="3990" spans="1:7" x14ac:dyDescent="0.4">
      <c r="A3990" s="1" t="s">
        <v>4182</v>
      </c>
      <c r="B3990" s="2">
        <v>25055</v>
      </c>
      <c r="C3990" s="1" t="s">
        <v>104</v>
      </c>
      <c r="D3990" s="1" t="s">
        <v>21455</v>
      </c>
      <c r="E3990" s="1" t="s">
        <v>17044</v>
      </c>
      <c r="F3990" s="1" t="s">
        <v>17550</v>
      </c>
      <c r="G3990" s="1" t="s">
        <v>37371</v>
      </c>
    </row>
    <row r="3991" spans="1:7" x14ac:dyDescent="0.4">
      <c r="A3991" s="1" t="s">
        <v>4183</v>
      </c>
      <c r="B3991" s="2">
        <v>33477</v>
      </c>
      <c r="C3991" s="1" t="s">
        <v>103</v>
      </c>
      <c r="D3991" s="1" t="s">
        <v>21456</v>
      </c>
      <c r="E3991" s="1" t="s">
        <v>17087</v>
      </c>
      <c r="F3991" s="1" t="s">
        <v>17355</v>
      </c>
      <c r="G3991" s="1" t="s">
        <v>37372</v>
      </c>
    </row>
    <row r="3992" spans="1:7" x14ac:dyDescent="0.4">
      <c r="A3992" s="1" t="s">
        <v>4184</v>
      </c>
      <c r="B3992" s="2">
        <v>32375</v>
      </c>
      <c r="C3992" s="1" t="s">
        <v>104</v>
      </c>
      <c r="D3992" s="1" t="s">
        <v>21457</v>
      </c>
      <c r="E3992" s="1" t="s">
        <v>298</v>
      </c>
      <c r="F3992" s="1" t="s">
        <v>17462</v>
      </c>
      <c r="G3992" s="1" t="s">
        <v>37373</v>
      </c>
    </row>
    <row r="3993" spans="1:7" x14ac:dyDescent="0.4">
      <c r="A3993" s="1" t="s">
        <v>4185</v>
      </c>
      <c r="B3993" s="2">
        <v>22141</v>
      </c>
      <c r="C3993" s="1" t="s">
        <v>104</v>
      </c>
      <c r="D3993" s="1" t="s">
        <v>21458</v>
      </c>
      <c r="E3993" s="1" t="s">
        <v>298</v>
      </c>
      <c r="F3993" s="1" t="s">
        <v>17474</v>
      </c>
      <c r="G3993" s="1" t="s">
        <v>37374</v>
      </c>
    </row>
    <row r="3994" spans="1:7" x14ac:dyDescent="0.4">
      <c r="A3994" s="1" t="s">
        <v>4186</v>
      </c>
      <c r="B3994" s="2">
        <v>28222</v>
      </c>
      <c r="C3994" s="1" t="s">
        <v>104</v>
      </c>
      <c r="D3994" s="1" t="s">
        <v>21459</v>
      </c>
      <c r="E3994" s="1" t="s">
        <v>17054</v>
      </c>
      <c r="F3994" s="1" t="s">
        <v>17491</v>
      </c>
      <c r="G3994" s="1" t="s">
        <v>37375</v>
      </c>
    </row>
    <row r="3995" spans="1:7" x14ac:dyDescent="0.4">
      <c r="A3995" s="1" t="s">
        <v>4187</v>
      </c>
      <c r="B3995" s="2">
        <v>23702</v>
      </c>
      <c r="C3995" s="1" t="s">
        <v>103</v>
      </c>
      <c r="D3995" s="1" t="s">
        <v>21460</v>
      </c>
      <c r="E3995" s="1" t="s">
        <v>297</v>
      </c>
      <c r="F3995" s="1" t="s">
        <v>17125</v>
      </c>
      <c r="G3995" s="1" t="s">
        <v>37376</v>
      </c>
    </row>
    <row r="3996" spans="1:7" x14ac:dyDescent="0.4">
      <c r="A3996" s="1" t="s">
        <v>4188</v>
      </c>
      <c r="B3996" s="2">
        <v>35081</v>
      </c>
      <c r="C3996" s="1" t="s">
        <v>103</v>
      </c>
      <c r="D3996" s="1" t="s">
        <v>21461</v>
      </c>
      <c r="E3996" s="1" t="s">
        <v>299</v>
      </c>
      <c r="F3996" s="1" t="s">
        <v>17740</v>
      </c>
      <c r="G3996" s="1" t="s">
        <v>37377</v>
      </c>
    </row>
    <row r="3997" spans="1:7" x14ac:dyDescent="0.4">
      <c r="A3997" s="1" t="s">
        <v>4189</v>
      </c>
      <c r="B3997" s="2">
        <v>18537</v>
      </c>
      <c r="C3997" s="1" t="s">
        <v>103</v>
      </c>
      <c r="D3997" s="1" t="s">
        <v>21462</v>
      </c>
      <c r="E3997" s="1" t="s">
        <v>17074</v>
      </c>
      <c r="F3997" s="1" t="s">
        <v>17728</v>
      </c>
      <c r="G3997" s="1" t="s">
        <v>37378</v>
      </c>
    </row>
    <row r="3998" spans="1:7" x14ac:dyDescent="0.4">
      <c r="A3998" s="1" t="s">
        <v>4190</v>
      </c>
      <c r="B3998" s="2">
        <v>28327</v>
      </c>
      <c r="C3998" s="1" t="s">
        <v>104</v>
      </c>
      <c r="D3998" s="1" t="s">
        <v>21463</v>
      </c>
      <c r="E3998" s="1" t="s">
        <v>17162</v>
      </c>
      <c r="F3998" s="1" t="s">
        <v>17446</v>
      </c>
      <c r="G3998" s="1" t="s">
        <v>36478</v>
      </c>
    </row>
    <row r="3999" spans="1:7" x14ac:dyDescent="0.4">
      <c r="A3999" s="1" t="s">
        <v>4191</v>
      </c>
      <c r="B3999" s="2">
        <v>28655</v>
      </c>
      <c r="C3999" s="1" t="s">
        <v>103</v>
      </c>
      <c r="D3999" s="1" t="s">
        <v>21464</v>
      </c>
      <c r="E3999" s="1" t="s">
        <v>17044</v>
      </c>
      <c r="F3999" s="1" t="s">
        <v>17724</v>
      </c>
      <c r="G3999" s="1" t="s">
        <v>37379</v>
      </c>
    </row>
    <row r="4000" spans="1:7" x14ac:dyDescent="0.4">
      <c r="A4000" s="1" t="s">
        <v>4192</v>
      </c>
      <c r="B4000" s="2">
        <v>27572</v>
      </c>
      <c r="C4000" s="1" t="s">
        <v>103</v>
      </c>
      <c r="D4000" s="1" t="s">
        <v>21465</v>
      </c>
      <c r="E4000" s="1" t="s">
        <v>17044</v>
      </c>
      <c r="F4000" s="1" t="s">
        <v>18113</v>
      </c>
      <c r="G4000" s="1" t="s">
        <v>37380</v>
      </c>
    </row>
    <row r="4001" spans="1:7" x14ac:dyDescent="0.4">
      <c r="A4001" s="1" t="s">
        <v>4193</v>
      </c>
      <c r="B4001" s="2">
        <v>22948</v>
      </c>
      <c r="C4001" s="1" t="s">
        <v>104</v>
      </c>
      <c r="D4001" s="1" t="s">
        <v>21466</v>
      </c>
      <c r="E4001" s="1" t="s">
        <v>298</v>
      </c>
      <c r="F4001" s="1" t="s">
        <v>17353</v>
      </c>
      <c r="G4001" s="1" t="s">
        <v>37381</v>
      </c>
    </row>
    <row r="4002" spans="1:7" x14ac:dyDescent="0.4">
      <c r="A4002" s="1" t="s">
        <v>4194</v>
      </c>
      <c r="B4002" s="2">
        <v>29569</v>
      </c>
      <c r="C4002" s="1" t="s">
        <v>104</v>
      </c>
      <c r="D4002" s="1" t="s">
        <v>21467</v>
      </c>
      <c r="E4002" s="1" t="s">
        <v>17044</v>
      </c>
      <c r="F4002" s="1" t="s">
        <v>18522</v>
      </c>
      <c r="G4002" s="1" t="s">
        <v>37382</v>
      </c>
    </row>
    <row r="4003" spans="1:7" x14ac:dyDescent="0.4">
      <c r="A4003" s="1" t="s">
        <v>4195</v>
      </c>
      <c r="B4003" s="2">
        <v>21178</v>
      </c>
      <c r="C4003" s="1" t="s">
        <v>104</v>
      </c>
      <c r="D4003" s="1" t="s">
        <v>21468</v>
      </c>
      <c r="E4003" s="1" t="s">
        <v>17044</v>
      </c>
      <c r="F4003" s="1" t="s">
        <v>18462</v>
      </c>
      <c r="G4003" s="1" t="s">
        <v>37383</v>
      </c>
    </row>
    <row r="4004" spans="1:7" x14ac:dyDescent="0.4">
      <c r="A4004" s="1" t="s">
        <v>4196</v>
      </c>
      <c r="B4004" s="2">
        <v>31227</v>
      </c>
      <c r="C4004" s="1" t="s">
        <v>103</v>
      </c>
      <c r="D4004" s="1" t="s">
        <v>21469</v>
      </c>
      <c r="E4004" s="1" t="s">
        <v>19538</v>
      </c>
      <c r="F4004" s="1" t="s">
        <v>17355</v>
      </c>
      <c r="G4004" s="1" t="s">
        <v>37384</v>
      </c>
    </row>
    <row r="4005" spans="1:7" x14ac:dyDescent="0.4">
      <c r="A4005" s="1" t="s">
        <v>4197</v>
      </c>
      <c r="B4005" s="2">
        <v>26420</v>
      </c>
      <c r="C4005" s="1" t="s">
        <v>104</v>
      </c>
      <c r="D4005" s="1" t="s">
        <v>21470</v>
      </c>
      <c r="E4005" s="1" t="s">
        <v>17044</v>
      </c>
      <c r="F4005" s="1" t="s">
        <v>17509</v>
      </c>
      <c r="G4005" s="1" t="s">
        <v>37385</v>
      </c>
    </row>
    <row r="4006" spans="1:7" x14ac:dyDescent="0.4">
      <c r="A4006" s="1" t="s">
        <v>4198</v>
      </c>
      <c r="B4006" s="2">
        <v>22905</v>
      </c>
      <c r="C4006" s="1" t="s">
        <v>103</v>
      </c>
      <c r="D4006" s="1" t="s">
        <v>21471</v>
      </c>
      <c r="E4006" s="1" t="s">
        <v>17044</v>
      </c>
      <c r="F4006" s="1" t="s">
        <v>19604</v>
      </c>
      <c r="G4006" s="1" t="s">
        <v>37386</v>
      </c>
    </row>
    <row r="4007" spans="1:7" x14ac:dyDescent="0.4">
      <c r="A4007" s="1" t="s">
        <v>4199</v>
      </c>
      <c r="B4007" s="2">
        <v>28028</v>
      </c>
      <c r="C4007" s="1" t="s">
        <v>103</v>
      </c>
      <c r="D4007" s="1" t="s">
        <v>21472</v>
      </c>
      <c r="E4007" s="1" t="s">
        <v>17063</v>
      </c>
      <c r="F4007" s="1" t="s">
        <v>17160</v>
      </c>
      <c r="G4007" s="1" t="s">
        <v>34880</v>
      </c>
    </row>
    <row r="4008" spans="1:7" x14ac:dyDescent="0.4">
      <c r="A4008" s="1" t="s">
        <v>4200</v>
      </c>
      <c r="B4008" s="2">
        <v>30270</v>
      </c>
      <c r="C4008" s="1" t="s">
        <v>103</v>
      </c>
      <c r="D4008" s="1" t="s">
        <v>21473</v>
      </c>
      <c r="E4008" s="1" t="s">
        <v>297</v>
      </c>
      <c r="F4008" s="1" t="s">
        <v>17055</v>
      </c>
      <c r="G4008" s="1" t="s">
        <v>35215</v>
      </c>
    </row>
    <row r="4009" spans="1:7" x14ac:dyDescent="0.4">
      <c r="A4009" s="1" t="s">
        <v>4201</v>
      </c>
      <c r="B4009" s="2">
        <v>27939</v>
      </c>
      <c r="C4009" s="1" t="s">
        <v>103</v>
      </c>
      <c r="D4009" s="1" t="s">
        <v>21474</v>
      </c>
      <c r="E4009" s="1" t="s">
        <v>17090</v>
      </c>
      <c r="F4009" s="1" t="s">
        <v>17033</v>
      </c>
      <c r="G4009" s="1" t="s">
        <v>35690</v>
      </c>
    </row>
    <row r="4010" spans="1:7" x14ac:dyDescent="0.4">
      <c r="A4010" s="1" t="s">
        <v>4202</v>
      </c>
      <c r="B4010" s="2">
        <v>33090</v>
      </c>
      <c r="C4010" s="1" t="s">
        <v>103</v>
      </c>
      <c r="D4010" s="1" t="s">
        <v>21475</v>
      </c>
      <c r="E4010" s="1" t="s">
        <v>298</v>
      </c>
      <c r="F4010" s="1" t="s">
        <v>17562</v>
      </c>
      <c r="G4010" s="1" t="s">
        <v>37387</v>
      </c>
    </row>
    <row r="4011" spans="1:7" x14ac:dyDescent="0.4">
      <c r="A4011" s="1" t="s">
        <v>4203</v>
      </c>
      <c r="B4011" s="2">
        <v>23227</v>
      </c>
      <c r="C4011" s="1" t="s">
        <v>104</v>
      </c>
      <c r="D4011" s="1" t="s">
        <v>21476</v>
      </c>
      <c r="E4011" s="1" t="s">
        <v>17041</v>
      </c>
      <c r="F4011" s="1" t="s">
        <v>18453</v>
      </c>
      <c r="G4011" s="1" t="s">
        <v>37388</v>
      </c>
    </row>
    <row r="4012" spans="1:7" x14ac:dyDescent="0.4">
      <c r="A4012" s="1" t="s">
        <v>4204</v>
      </c>
      <c r="B4012" s="2">
        <v>21050</v>
      </c>
      <c r="C4012" s="1" t="s">
        <v>103</v>
      </c>
      <c r="D4012" s="1" t="s">
        <v>21477</v>
      </c>
      <c r="E4012" s="1" t="s">
        <v>17054</v>
      </c>
      <c r="F4012" s="1" t="s">
        <v>17333</v>
      </c>
      <c r="G4012" s="1" t="s">
        <v>37389</v>
      </c>
    </row>
    <row r="4013" spans="1:7" x14ac:dyDescent="0.4">
      <c r="A4013" s="1" t="s">
        <v>4205</v>
      </c>
      <c r="B4013" s="2">
        <v>28865</v>
      </c>
      <c r="C4013" s="1" t="s">
        <v>104</v>
      </c>
      <c r="D4013" s="1" t="s">
        <v>21478</v>
      </c>
      <c r="E4013" s="1" t="s">
        <v>297</v>
      </c>
      <c r="F4013" s="1" t="s">
        <v>17740</v>
      </c>
      <c r="G4013" s="1" t="s">
        <v>37390</v>
      </c>
    </row>
    <row r="4014" spans="1:7" x14ac:dyDescent="0.4">
      <c r="A4014" s="1" t="s">
        <v>4206</v>
      </c>
      <c r="B4014" s="2">
        <v>17911</v>
      </c>
      <c r="C4014" s="1" t="s">
        <v>104</v>
      </c>
      <c r="D4014" s="1" t="s">
        <v>21479</v>
      </c>
      <c r="E4014" s="1" t="s">
        <v>298</v>
      </c>
      <c r="F4014" s="1" t="s">
        <v>18551</v>
      </c>
      <c r="G4014" s="1" t="s">
        <v>36503</v>
      </c>
    </row>
    <row r="4015" spans="1:7" x14ac:dyDescent="0.4">
      <c r="A4015" s="1" t="s">
        <v>4207</v>
      </c>
      <c r="B4015" s="2">
        <v>34470</v>
      </c>
      <c r="C4015" s="1" t="s">
        <v>103</v>
      </c>
      <c r="D4015" s="1" t="s">
        <v>21480</v>
      </c>
      <c r="E4015" s="1" t="s">
        <v>298</v>
      </c>
      <c r="F4015" s="1" t="s">
        <v>17300</v>
      </c>
      <c r="G4015" s="1" t="s">
        <v>35399</v>
      </c>
    </row>
    <row r="4016" spans="1:7" x14ac:dyDescent="0.4">
      <c r="A4016" s="1" t="s">
        <v>4208</v>
      </c>
      <c r="B4016" s="2">
        <v>27225</v>
      </c>
      <c r="C4016" s="1" t="s">
        <v>104</v>
      </c>
      <c r="D4016" s="1" t="s">
        <v>21481</v>
      </c>
      <c r="E4016" s="1" t="s">
        <v>17044</v>
      </c>
      <c r="F4016" s="1" t="s">
        <v>18462</v>
      </c>
      <c r="G4016" s="1" t="s">
        <v>37391</v>
      </c>
    </row>
    <row r="4017" spans="1:7" x14ac:dyDescent="0.4">
      <c r="A4017" s="1" t="s">
        <v>4209</v>
      </c>
      <c r="B4017" s="2">
        <v>19829</v>
      </c>
      <c r="C4017" s="1" t="s">
        <v>103</v>
      </c>
      <c r="D4017" s="1" t="s">
        <v>21482</v>
      </c>
      <c r="E4017" s="1" t="s">
        <v>17044</v>
      </c>
      <c r="F4017" s="1" t="s">
        <v>17224</v>
      </c>
      <c r="G4017" s="1" t="s">
        <v>37392</v>
      </c>
    </row>
    <row r="4018" spans="1:7" x14ac:dyDescent="0.4">
      <c r="A4018" s="1" t="s">
        <v>4210</v>
      </c>
      <c r="B4018" s="2">
        <v>34713</v>
      </c>
      <c r="C4018" s="1" t="s">
        <v>103</v>
      </c>
      <c r="D4018" s="1" t="s">
        <v>21483</v>
      </c>
      <c r="E4018" s="1" t="s">
        <v>17162</v>
      </c>
      <c r="F4018" s="1" t="s">
        <v>18674</v>
      </c>
      <c r="G4018" s="1" t="s">
        <v>36025</v>
      </c>
    </row>
    <row r="4019" spans="1:7" x14ac:dyDescent="0.4">
      <c r="A4019" s="1" t="s">
        <v>4211</v>
      </c>
      <c r="B4019" s="2">
        <v>21368</v>
      </c>
      <c r="C4019" s="1" t="s">
        <v>103</v>
      </c>
      <c r="D4019" s="1" t="s">
        <v>21484</v>
      </c>
      <c r="E4019" s="1" t="s">
        <v>297</v>
      </c>
      <c r="F4019" s="1" t="s">
        <v>17298</v>
      </c>
      <c r="G4019" s="1" t="s">
        <v>37393</v>
      </c>
    </row>
    <row r="4020" spans="1:7" x14ac:dyDescent="0.4">
      <c r="A4020" s="1" t="s">
        <v>4212</v>
      </c>
      <c r="B4020" s="2">
        <v>32818</v>
      </c>
      <c r="C4020" s="1" t="s">
        <v>103</v>
      </c>
      <c r="D4020" s="1" t="s">
        <v>21485</v>
      </c>
      <c r="E4020" s="1" t="s">
        <v>17054</v>
      </c>
      <c r="F4020" s="1" t="s">
        <v>17733</v>
      </c>
      <c r="G4020" s="1" t="s">
        <v>35954</v>
      </c>
    </row>
    <row r="4021" spans="1:7" x14ac:dyDescent="0.4">
      <c r="A4021" s="1" t="s">
        <v>4213</v>
      </c>
      <c r="B4021" s="2">
        <v>17950</v>
      </c>
      <c r="C4021" s="1" t="s">
        <v>104</v>
      </c>
      <c r="D4021" s="1" t="s">
        <v>21486</v>
      </c>
      <c r="E4021" s="1" t="s">
        <v>298</v>
      </c>
      <c r="F4021" s="1" t="s">
        <v>17603</v>
      </c>
      <c r="G4021" s="1" t="s">
        <v>37394</v>
      </c>
    </row>
    <row r="4022" spans="1:7" x14ac:dyDescent="0.4">
      <c r="A4022" s="1" t="s">
        <v>4214</v>
      </c>
      <c r="B4022" s="2">
        <v>24402</v>
      </c>
      <c r="C4022" s="1" t="s">
        <v>104</v>
      </c>
      <c r="D4022" s="1" t="s">
        <v>21487</v>
      </c>
      <c r="E4022" s="1" t="s">
        <v>17044</v>
      </c>
      <c r="F4022" s="1" t="s">
        <v>17487</v>
      </c>
      <c r="G4022" s="1" t="s">
        <v>37395</v>
      </c>
    </row>
    <row r="4023" spans="1:7" x14ac:dyDescent="0.4">
      <c r="A4023" s="1" t="s">
        <v>4215</v>
      </c>
      <c r="B4023" s="2">
        <v>28522</v>
      </c>
      <c r="C4023" s="1" t="s">
        <v>103</v>
      </c>
      <c r="D4023" s="1" t="s">
        <v>21488</v>
      </c>
      <c r="E4023" s="1" t="s">
        <v>297</v>
      </c>
      <c r="F4023" s="1" t="s">
        <v>17190</v>
      </c>
      <c r="G4023" s="1" t="s">
        <v>37396</v>
      </c>
    </row>
    <row r="4024" spans="1:7" x14ac:dyDescent="0.4">
      <c r="A4024" s="1" t="s">
        <v>4216</v>
      </c>
      <c r="B4024" s="2">
        <v>30365</v>
      </c>
      <c r="C4024" s="1" t="s">
        <v>104</v>
      </c>
      <c r="D4024" s="1" t="s">
        <v>21489</v>
      </c>
      <c r="E4024" s="1" t="s">
        <v>297</v>
      </c>
      <c r="F4024" s="1" t="s">
        <v>17396</v>
      </c>
      <c r="G4024" s="1" t="s">
        <v>37397</v>
      </c>
    </row>
    <row r="4025" spans="1:7" x14ac:dyDescent="0.4">
      <c r="A4025" s="1" t="s">
        <v>4217</v>
      </c>
      <c r="B4025" s="2">
        <v>21497</v>
      </c>
      <c r="C4025" s="1" t="s">
        <v>103</v>
      </c>
      <c r="D4025" s="1" t="s">
        <v>21491</v>
      </c>
      <c r="E4025" s="1" t="s">
        <v>298</v>
      </c>
      <c r="F4025" s="1" t="s">
        <v>21490</v>
      </c>
      <c r="G4025" s="1" t="s">
        <v>37398</v>
      </c>
    </row>
    <row r="4026" spans="1:7" x14ac:dyDescent="0.4">
      <c r="A4026" s="1" t="s">
        <v>4218</v>
      </c>
      <c r="B4026" s="2">
        <v>30395</v>
      </c>
      <c r="C4026" s="1" t="s">
        <v>104</v>
      </c>
      <c r="D4026" s="1" t="s">
        <v>21492</v>
      </c>
      <c r="E4026" s="1" t="s">
        <v>17044</v>
      </c>
      <c r="F4026" s="1" t="s">
        <v>17562</v>
      </c>
      <c r="G4026" s="1" t="s">
        <v>37399</v>
      </c>
    </row>
    <row r="4027" spans="1:7" x14ac:dyDescent="0.4">
      <c r="A4027" s="1" t="s">
        <v>4219</v>
      </c>
      <c r="B4027" s="2">
        <v>34192</v>
      </c>
      <c r="C4027" s="1" t="s">
        <v>104</v>
      </c>
      <c r="D4027" s="1" t="s">
        <v>21493</v>
      </c>
      <c r="E4027" s="1" t="s">
        <v>17063</v>
      </c>
      <c r="F4027" s="1" t="s">
        <v>17196</v>
      </c>
      <c r="G4027" s="1" t="s">
        <v>35727</v>
      </c>
    </row>
    <row r="4028" spans="1:7" x14ac:dyDescent="0.4">
      <c r="A4028" s="1" t="s">
        <v>4220</v>
      </c>
      <c r="B4028" s="2">
        <v>20298</v>
      </c>
      <c r="C4028" s="1" t="s">
        <v>104</v>
      </c>
      <c r="D4028" s="1" t="s">
        <v>21494</v>
      </c>
      <c r="E4028" s="1" t="s">
        <v>298</v>
      </c>
      <c r="F4028" s="1" t="s">
        <v>17132</v>
      </c>
      <c r="G4028" s="1" t="s">
        <v>37400</v>
      </c>
    </row>
    <row r="4029" spans="1:7" x14ac:dyDescent="0.4">
      <c r="A4029" s="1" t="s">
        <v>4221</v>
      </c>
      <c r="B4029" s="2">
        <v>29680</v>
      </c>
      <c r="C4029" s="1" t="s">
        <v>103</v>
      </c>
      <c r="D4029" s="1" t="s">
        <v>21495</v>
      </c>
      <c r="E4029" s="1" t="s">
        <v>17087</v>
      </c>
      <c r="F4029" s="1" t="s">
        <v>17663</v>
      </c>
      <c r="G4029" s="1" t="s">
        <v>35503</v>
      </c>
    </row>
    <row r="4030" spans="1:7" x14ac:dyDescent="0.4">
      <c r="A4030" s="1" t="s">
        <v>4222</v>
      </c>
      <c r="B4030" s="2">
        <v>26688</v>
      </c>
      <c r="C4030" s="1" t="s">
        <v>104</v>
      </c>
      <c r="D4030" s="1" t="s">
        <v>21496</v>
      </c>
      <c r="E4030" s="1" t="s">
        <v>299</v>
      </c>
      <c r="F4030" s="1" t="s">
        <v>17566</v>
      </c>
      <c r="G4030" s="1" t="s">
        <v>37401</v>
      </c>
    </row>
    <row r="4031" spans="1:7" x14ac:dyDescent="0.4">
      <c r="A4031" s="1" t="s">
        <v>4223</v>
      </c>
      <c r="B4031" s="2">
        <v>33591</v>
      </c>
      <c r="C4031" s="1" t="s">
        <v>104</v>
      </c>
      <c r="D4031" s="1" t="s">
        <v>21497</v>
      </c>
      <c r="E4031" s="1" t="s">
        <v>17162</v>
      </c>
      <c r="F4031" s="1" t="s">
        <v>17573</v>
      </c>
      <c r="G4031" s="1" t="s">
        <v>36580</v>
      </c>
    </row>
    <row r="4032" spans="1:7" x14ac:dyDescent="0.4">
      <c r="A4032" s="1" t="s">
        <v>4224</v>
      </c>
      <c r="B4032" s="2">
        <v>27788</v>
      </c>
      <c r="C4032" s="1" t="s">
        <v>103</v>
      </c>
      <c r="D4032" s="1" t="s">
        <v>21498</v>
      </c>
      <c r="E4032" s="1" t="s">
        <v>17087</v>
      </c>
      <c r="F4032" s="1" t="s">
        <v>17129</v>
      </c>
      <c r="G4032" s="1" t="s">
        <v>37402</v>
      </c>
    </row>
    <row r="4033" spans="1:7" x14ac:dyDescent="0.4">
      <c r="A4033" s="1" t="s">
        <v>4225</v>
      </c>
      <c r="B4033" s="2">
        <v>27181</v>
      </c>
      <c r="C4033" s="1" t="s">
        <v>103</v>
      </c>
      <c r="D4033" s="1" t="s">
        <v>21499</v>
      </c>
      <c r="E4033" s="1" t="s">
        <v>17057</v>
      </c>
      <c r="F4033" s="1" t="s">
        <v>18913</v>
      </c>
      <c r="G4033" s="1" t="s">
        <v>37403</v>
      </c>
    </row>
    <row r="4034" spans="1:7" x14ac:dyDescent="0.4">
      <c r="A4034" s="1" t="s">
        <v>4226</v>
      </c>
      <c r="B4034" s="2">
        <v>21770</v>
      </c>
      <c r="C4034" s="1" t="s">
        <v>104</v>
      </c>
      <c r="D4034" s="1" t="s">
        <v>21500</v>
      </c>
      <c r="E4034" s="1" t="s">
        <v>17054</v>
      </c>
      <c r="F4034" s="1" t="s">
        <v>17229</v>
      </c>
      <c r="G4034" s="1" t="s">
        <v>37404</v>
      </c>
    </row>
    <row r="4035" spans="1:7" x14ac:dyDescent="0.4">
      <c r="A4035" s="1" t="s">
        <v>4227</v>
      </c>
      <c r="B4035" s="2">
        <v>31930</v>
      </c>
      <c r="C4035" s="1" t="s">
        <v>103</v>
      </c>
      <c r="D4035" s="1" t="s">
        <v>21501</v>
      </c>
      <c r="E4035" s="1" t="s">
        <v>17057</v>
      </c>
      <c r="F4035" s="1" t="s">
        <v>17818</v>
      </c>
      <c r="G4035" s="1" t="s">
        <v>37405</v>
      </c>
    </row>
    <row r="4036" spans="1:7" x14ac:dyDescent="0.4">
      <c r="A4036" s="1" t="s">
        <v>4228</v>
      </c>
      <c r="B4036" s="2">
        <v>28450</v>
      </c>
      <c r="C4036" s="1" t="s">
        <v>103</v>
      </c>
      <c r="D4036" s="1" t="s">
        <v>21502</v>
      </c>
      <c r="E4036" s="1" t="s">
        <v>17044</v>
      </c>
      <c r="F4036" s="1" t="s">
        <v>17546</v>
      </c>
      <c r="G4036" s="1" t="s">
        <v>37406</v>
      </c>
    </row>
    <row r="4037" spans="1:7" x14ac:dyDescent="0.4">
      <c r="A4037" s="1" t="s">
        <v>4229</v>
      </c>
      <c r="B4037" s="2">
        <v>20629</v>
      </c>
      <c r="C4037" s="1" t="s">
        <v>104</v>
      </c>
      <c r="D4037" s="1" t="s">
        <v>21503</v>
      </c>
      <c r="E4037" s="1" t="s">
        <v>297</v>
      </c>
      <c r="F4037" s="1" t="s">
        <v>18990</v>
      </c>
      <c r="G4037" s="1" t="s">
        <v>37407</v>
      </c>
    </row>
    <row r="4038" spans="1:7" x14ac:dyDescent="0.4">
      <c r="A4038" s="1" t="s">
        <v>4230</v>
      </c>
      <c r="B4038" s="2">
        <v>22044</v>
      </c>
      <c r="C4038" s="1" t="s">
        <v>103</v>
      </c>
      <c r="D4038" s="1" t="s">
        <v>21504</v>
      </c>
      <c r="E4038" s="1" t="s">
        <v>17087</v>
      </c>
      <c r="F4038" s="1" t="s">
        <v>18517</v>
      </c>
      <c r="G4038" s="1" t="s">
        <v>36025</v>
      </c>
    </row>
    <row r="4039" spans="1:7" x14ac:dyDescent="0.4">
      <c r="A4039" s="1" t="s">
        <v>4231</v>
      </c>
      <c r="B4039" s="2">
        <v>29939</v>
      </c>
      <c r="C4039" s="1" t="s">
        <v>103</v>
      </c>
      <c r="D4039" s="1" t="s">
        <v>21505</v>
      </c>
      <c r="E4039" s="1" t="s">
        <v>17044</v>
      </c>
      <c r="F4039" s="1" t="s">
        <v>17088</v>
      </c>
      <c r="G4039" s="1" t="s">
        <v>34903</v>
      </c>
    </row>
    <row r="4040" spans="1:7" x14ac:dyDescent="0.4">
      <c r="A4040" s="1" t="s">
        <v>4232</v>
      </c>
      <c r="B4040" s="2">
        <v>31800</v>
      </c>
      <c r="C4040" s="1" t="s">
        <v>103</v>
      </c>
      <c r="D4040" s="1" t="s">
        <v>21506</v>
      </c>
      <c r="E4040" s="1" t="s">
        <v>17044</v>
      </c>
      <c r="F4040" s="1" t="s">
        <v>17789</v>
      </c>
      <c r="G4040" s="1" t="s">
        <v>34794</v>
      </c>
    </row>
    <row r="4041" spans="1:7" x14ac:dyDescent="0.4">
      <c r="A4041" s="1" t="s">
        <v>4233</v>
      </c>
      <c r="B4041" s="2">
        <v>21097</v>
      </c>
      <c r="C4041" s="1" t="s">
        <v>103</v>
      </c>
      <c r="D4041" s="1" t="s">
        <v>21507</v>
      </c>
      <c r="E4041" s="1" t="s">
        <v>17054</v>
      </c>
      <c r="F4041" s="1" t="s">
        <v>17203</v>
      </c>
      <c r="G4041" s="1" t="s">
        <v>37408</v>
      </c>
    </row>
    <row r="4042" spans="1:7" x14ac:dyDescent="0.4">
      <c r="A4042" s="1" t="s">
        <v>4234</v>
      </c>
      <c r="B4042" s="2">
        <v>33188</v>
      </c>
      <c r="C4042" s="1" t="s">
        <v>103</v>
      </c>
      <c r="D4042" s="1" t="s">
        <v>21508</v>
      </c>
      <c r="E4042" s="1" t="s">
        <v>17087</v>
      </c>
      <c r="F4042" s="1" t="s">
        <v>17892</v>
      </c>
      <c r="G4042" s="1" t="s">
        <v>34602</v>
      </c>
    </row>
    <row r="4043" spans="1:7" x14ac:dyDescent="0.4">
      <c r="A4043" s="1" t="s">
        <v>4235</v>
      </c>
      <c r="B4043" s="2">
        <v>31894</v>
      </c>
      <c r="C4043" s="1" t="s">
        <v>103</v>
      </c>
      <c r="D4043" s="1" t="s">
        <v>21509</v>
      </c>
      <c r="E4043" s="1" t="s">
        <v>298</v>
      </c>
      <c r="F4043" s="1" t="s">
        <v>17374</v>
      </c>
      <c r="G4043" s="1" t="s">
        <v>37409</v>
      </c>
    </row>
    <row r="4044" spans="1:7" x14ac:dyDescent="0.4">
      <c r="A4044" s="1" t="s">
        <v>4236</v>
      </c>
      <c r="B4044" s="2">
        <v>24029</v>
      </c>
      <c r="C4044" s="1" t="s">
        <v>104</v>
      </c>
      <c r="D4044" s="1" t="s">
        <v>21510</v>
      </c>
      <c r="E4044" s="1" t="s">
        <v>17044</v>
      </c>
      <c r="F4044" s="1" t="s">
        <v>17441</v>
      </c>
      <c r="G4044" s="1" t="s">
        <v>37410</v>
      </c>
    </row>
    <row r="4045" spans="1:7" x14ac:dyDescent="0.4">
      <c r="A4045" s="1" t="s">
        <v>4237</v>
      </c>
      <c r="B4045" s="2">
        <v>21585</v>
      </c>
      <c r="C4045" s="1" t="s">
        <v>103</v>
      </c>
      <c r="D4045" s="1" t="s">
        <v>21511</v>
      </c>
      <c r="E4045" s="1" t="s">
        <v>297</v>
      </c>
      <c r="F4045" s="1" t="s">
        <v>17267</v>
      </c>
      <c r="G4045" s="1" t="s">
        <v>37411</v>
      </c>
    </row>
    <row r="4046" spans="1:7" x14ac:dyDescent="0.4">
      <c r="A4046" s="1" t="s">
        <v>4238</v>
      </c>
      <c r="B4046" s="2">
        <v>23298</v>
      </c>
      <c r="C4046" s="1" t="s">
        <v>104</v>
      </c>
      <c r="D4046" s="1" t="s">
        <v>21512</v>
      </c>
      <c r="E4046" s="1" t="s">
        <v>17044</v>
      </c>
      <c r="F4046" s="1" t="s">
        <v>17335</v>
      </c>
      <c r="G4046" s="1" t="s">
        <v>37412</v>
      </c>
    </row>
    <row r="4047" spans="1:7" x14ac:dyDescent="0.4">
      <c r="A4047" s="1" t="s">
        <v>4239</v>
      </c>
      <c r="B4047" s="2">
        <v>28397</v>
      </c>
      <c r="C4047" s="1" t="s">
        <v>104</v>
      </c>
      <c r="D4047" s="1" t="s">
        <v>21513</v>
      </c>
      <c r="E4047" s="1" t="s">
        <v>17162</v>
      </c>
      <c r="F4047" s="1" t="s">
        <v>17419</v>
      </c>
      <c r="G4047" s="1" t="s">
        <v>36670</v>
      </c>
    </row>
    <row r="4048" spans="1:7" x14ac:dyDescent="0.4">
      <c r="A4048" s="1" t="s">
        <v>4240</v>
      </c>
      <c r="B4048" s="2">
        <v>33206</v>
      </c>
      <c r="C4048" s="1" t="s">
        <v>103</v>
      </c>
      <c r="D4048" s="1" t="s">
        <v>21514</v>
      </c>
      <c r="E4048" s="1" t="s">
        <v>17057</v>
      </c>
      <c r="F4048" s="1" t="s">
        <v>17794</v>
      </c>
      <c r="G4048" s="1" t="s">
        <v>34878</v>
      </c>
    </row>
    <row r="4049" spans="1:7" x14ac:dyDescent="0.4">
      <c r="A4049" s="1" t="s">
        <v>4241</v>
      </c>
      <c r="B4049" s="2">
        <v>21236</v>
      </c>
      <c r="C4049" s="1" t="s">
        <v>103</v>
      </c>
      <c r="D4049" s="1" t="s">
        <v>21515</v>
      </c>
      <c r="E4049" s="1" t="s">
        <v>17044</v>
      </c>
      <c r="F4049" s="1" t="s">
        <v>17645</v>
      </c>
      <c r="G4049" s="1" t="s">
        <v>37413</v>
      </c>
    </row>
    <row r="4050" spans="1:7" x14ac:dyDescent="0.4">
      <c r="A4050" s="1" t="s">
        <v>4242</v>
      </c>
      <c r="B4050" s="2">
        <v>31952</v>
      </c>
      <c r="C4050" s="1" t="s">
        <v>103</v>
      </c>
      <c r="D4050" s="1" t="s">
        <v>21516</v>
      </c>
      <c r="E4050" s="1" t="s">
        <v>17226</v>
      </c>
      <c r="F4050" s="1" t="s">
        <v>17401</v>
      </c>
      <c r="G4050" s="1" t="s">
        <v>37414</v>
      </c>
    </row>
    <row r="4051" spans="1:7" x14ac:dyDescent="0.4">
      <c r="A4051" s="1" t="s">
        <v>4243</v>
      </c>
      <c r="B4051" s="2">
        <v>28791</v>
      </c>
      <c r="C4051" s="1" t="s">
        <v>104</v>
      </c>
      <c r="D4051" s="1" t="s">
        <v>21517</v>
      </c>
      <c r="E4051" s="1" t="s">
        <v>17044</v>
      </c>
      <c r="F4051" s="1" t="s">
        <v>17603</v>
      </c>
      <c r="G4051" s="1" t="s">
        <v>37415</v>
      </c>
    </row>
    <row r="4052" spans="1:7" x14ac:dyDescent="0.4">
      <c r="A4052" s="1" t="s">
        <v>4244</v>
      </c>
      <c r="B4052" s="2">
        <v>22766</v>
      </c>
      <c r="C4052" s="1" t="s">
        <v>104</v>
      </c>
      <c r="D4052" s="1" t="s">
        <v>21518</v>
      </c>
      <c r="E4052" s="1" t="s">
        <v>17063</v>
      </c>
      <c r="F4052" s="1" t="s">
        <v>17493</v>
      </c>
      <c r="G4052" s="1" t="s">
        <v>37416</v>
      </c>
    </row>
    <row r="4053" spans="1:7" x14ac:dyDescent="0.4">
      <c r="A4053" s="1" t="s">
        <v>4245</v>
      </c>
      <c r="B4053" s="2">
        <v>30028</v>
      </c>
      <c r="C4053" s="1" t="s">
        <v>103</v>
      </c>
      <c r="D4053" s="1" t="s">
        <v>21519</v>
      </c>
      <c r="E4053" s="1" t="s">
        <v>17087</v>
      </c>
      <c r="F4053" s="1" t="s">
        <v>17167</v>
      </c>
      <c r="G4053" s="1" t="s">
        <v>37417</v>
      </c>
    </row>
    <row r="4054" spans="1:7" x14ac:dyDescent="0.4">
      <c r="A4054" s="1" t="s">
        <v>4246</v>
      </c>
      <c r="B4054" s="2">
        <v>20274</v>
      </c>
      <c r="C4054" s="1" t="s">
        <v>104</v>
      </c>
      <c r="D4054" s="1" t="s">
        <v>21520</v>
      </c>
      <c r="E4054" s="1" t="s">
        <v>17057</v>
      </c>
      <c r="F4054" s="1" t="s">
        <v>17383</v>
      </c>
      <c r="G4054" s="1" t="s">
        <v>37418</v>
      </c>
    </row>
    <row r="4055" spans="1:7" x14ac:dyDescent="0.4">
      <c r="A4055" s="1" t="s">
        <v>4247</v>
      </c>
      <c r="B4055" s="2">
        <v>26460</v>
      </c>
      <c r="C4055" s="1" t="s">
        <v>103</v>
      </c>
      <c r="D4055" s="1" t="s">
        <v>21521</v>
      </c>
      <c r="E4055" s="1" t="s">
        <v>17044</v>
      </c>
      <c r="F4055" s="1" t="s">
        <v>20113</v>
      </c>
      <c r="G4055" s="1" t="s">
        <v>37419</v>
      </c>
    </row>
    <row r="4056" spans="1:7" x14ac:dyDescent="0.4">
      <c r="A4056" s="1" t="s">
        <v>4248</v>
      </c>
      <c r="B4056" s="2">
        <v>21324</v>
      </c>
      <c r="C4056" s="1" t="s">
        <v>103</v>
      </c>
      <c r="D4056" s="1" t="s">
        <v>21522</v>
      </c>
      <c r="E4056" s="1" t="s">
        <v>17044</v>
      </c>
      <c r="F4056" s="1" t="s">
        <v>17342</v>
      </c>
      <c r="G4056" s="1" t="s">
        <v>37420</v>
      </c>
    </row>
    <row r="4057" spans="1:7" x14ac:dyDescent="0.4">
      <c r="A4057" s="1" t="s">
        <v>4249</v>
      </c>
      <c r="B4057" s="2">
        <v>33745</v>
      </c>
      <c r="C4057" s="1" t="s">
        <v>104</v>
      </c>
      <c r="D4057" s="1" t="s">
        <v>21523</v>
      </c>
      <c r="E4057" s="1" t="s">
        <v>17087</v>
      </c>
      <c r="F4057" s="1" t="s">
        <v>17691</v>
      </c>
      <c r="G4057" s="1" t="s">
        <v>37421</v>
      </c>
    </row>
    <row r="4058" spans="1:7" x14ac:dyDescent="0.4">
      <c r="A4058" s="1" t="s">
        <v>4250</v>
      </c>
      <c r="B4058" s="2">
        <v>21032</v>
      </c>
      <c r="C4058" s="1" t="s">
        <v>103</v>
      </c>
      <c r="D4058" s="1" t="s">
        <v>21524</v>
      </c>
      <c r="E4058" s="1" t="s">
        <v>17090</v>
      </c>
      <c r="F4058" s="1" t="s">
        <v>17493</v>
      </c>
      <c r="G4058" s="1" t="s">
        <v>37422</v>
      </c>
    </row>
    <row r="4059" spans="1:7" x14ac:dyDescent="0.4">
      <c r="A4059" s="1" t="s">
        <v>4251</v>
      </c>
      <c r="B4059" s="2">
        <v>29769</v>
      </c>
      <c r="C4059" s="1" t="s">
        <v>103</v>
      </c>
      <c r="D4059" s="1" t="s">
        <v>21525</v>
      </c>
      <c r="E4059" s="1" t="s">
        <v>297</v>
      </c>
      <c r="F4059" s="1" t="s">
        <v>17362</v>
      </c>
      <c r="G4059" s="1" t="s">
        <v>37423</v>
      </c>
    </row>
    <row r="4060" spans="1:7" x14ac:dyDescent="0.4">
      <c r="A4060" s="1" t="s">
        <v>4252</v>
      </c>
      <c r="B4060" s="2">
        <v>27603</v>
      </c>
      <c r="C4060" s="1" t="s">
        <v>103</v>
      </c>
      <c r="D4060" s="1" t="s">
        <v>21526</v>
      </c>
      <c r="E4060" s="1" t="s">
        <v>297</v>
      </c>
      <c r="F4060" s="1" t="s">
        <v>17679</v>
      </c>
      <c r="G4060" s="1" t="s">
        <v>37424</v>
      </c>
    </row>
    <row r="4061" spans="1:7" x14ac:dyDescent="0.4">
      <c r="A4061" s="1" t="s">
        <v>4253</v>
      </c>
      <c r="B4061" s="2">
        <v>23595</v>
      </c>
      <c r="C4061" s="1" t="s">
        <v>104</v>
      </c>
      <c r="D4061" s="1" t="s">
        <v>21527</v>
      </c>
      <c r="E4061" s="1" t="s">
        <v>17090</v>
      </c>
      <c r="F4061" s="1" t="s">
        <v>17132</v>
      </c>
      <c r="G4061" s="1" t="s">
        <v>36245</v>
      </c>
    </row>
    <row r="4062" spans="1:7" x14ac:dyDescent="0.4">
      <c r="A4062" s="1" t="s">
        <v>4254</v>
      </c>
      <c r="B4062" s="2">
        <v>29277</v>
      </c>
      <c r="C4062" s="1" t="s">
        <v>104</v>
      </c>
      <c r="D4062" s="1" t="s">
        <v>21528</v>
      </c>
      <c r="E4062" s="1" t="s">
        <v>297</v>
      </c>
      <c r="F4062" s="1" t="s">
        <v>17660</v>
      </c>
      <c r="G4062" s="1" t="s">
        <v>36061</v>
      </c>
    </row>
    <row r="4063" spans="1:7" x14ac:dyDescent="0.4">
      <c r="A4063" s="1" t="s">
        <v>4255</v>
      </c>
      <c r="B4063" s="2">
        <v>32529</v>
      </c>
      <c r="C4063" s="1" t="s">
        <v>103</v>
      </c>
      <c r="D4063" s="1" t="s">
        <v>21529</v>
      </c>
      <c r="E4063" s="1" t="s">
        <v>299</v>
      </c>
      <c r="F4063" s="1" t="s">
        <v>17048</v>
      </c>
      <c r="G4063" s="1" t="s">
        <v>37425</v>
      </c>
    </row>
    <row r="4064" spans="1:7" x14ac:dyDescent="0.4">
      <c r="A4064" s="1" t="s">
        <v>4256</v>
      </c>
      <c r="B4064" s="2">
        <v>27667</v>
      </c>
      <c r="C4064" s="1" t="s">
        <v>103</v>
      </c>
      <c r="D4064" s="1" t="s">
        <v>21530</v>
      </c>
      <c r="E4064" s="1" t="s">
        <v>299</v>
      </c>
      <c r="F4064" s="1" t="s">
        <v>17429</v>
      </c>
      <c r="G4064" s="1" t="s">
        <v>37426</v>
      </c>
    </row>
    <row r="4065" spans="1:7" x14ac:dyDescent="0.4">
      <c r="A4065" s="1" t="s">
        <v>4257</v>
      </c>
      <c r="B4065" s="2">
        <v>28354</v>
      </c>
      <c r="C4065" s="1" t="s">
        <v>103</v>
      </c>
      <c r="D4065" s="1" t="s">
        <v>21531</v>
      </c>
      <c r="E4065" s="1" t="s">
        <v>17044</v>
      </c>
      <c r="F4065" s="1" t="s">
        <v>17331</v>
      </c>
      <c r="G4065" s="1" t="s">
        <v>37427</v>
      </c>
    </row>
    <row r="4066" spans="1:7" x14ac:dyDescent="0.4">
      <c r="A4066" s="1" t="s">
        <v>4258</v>
      </c>
      <c r="B4066" s="2">
        <v>25969</v>
      </c>
      <c r="C4066" s="1" t="s">
        <v>103</v>
      </c>
      <c r="D4066" s="1" t="s">
        <v>21532</v>
      </c>
      <c r="E4066" s="1" t="s">
        <v>17162</v>
      </c>
      <c r="F4066" s="1" t="s">
        <v>17254</v>
      </c>
      <c r="G4066" s="1" t="s">
        <v>37428</v>
      </c>
    </row>
    <row r="4067" spans="1:7" x14ac:dyDescent="0.4">
      <c r="A4067" s="1" t="s">
        <v>4259</v>
      </c>
      <c r="B4067" s="2">
        <v>30600</v>
      </c>
      <c r="C4067" s="1" t="s">
        <v>103</v>
      </c>
      <c r="D4067" s="1" t="s">
        <v>21533</v>
      </c>
      <c r="E4067" s="1" t="s">
        <v>299</v>
      </c>
      <c r="F4067" s="1" t="s">
        <v>17506</v>
      </c>
      <c r="G4067" s="1" t="s">
        <v>37429</v>
      </c>
    </row>
    <row r="4068" spans="1:7" x14ac:dyDescent="0.4">
      <c r="A4068" s="1" t="s">
        <v>4260</v>
      </c>
      <c r="B4068" s="2">
        <v>28495</v>
      </c>
      <c r="C4068" s="1" t="s">
        <v>104</v>
      </c>
      <c r="D4068" s="1" t="s">
        <v>21534</v>
      </c>
      <c r="E4068" s="1" t="s">
        <v>17074</v>
      </c>
      <c r="F4068" s="1" t="s">
        <v>17643</v>
      </c>
      <c r="G4068" s="1" t="s">
        <v>37430</v>
      </c>
    </row>
    <row r="4069" spans="1:7" x14ac:dyDescent="0.4">
      <c r="A4069" s="1" t="s">
        <v>4261</v>
      </c>
      <c r="B4069" s="2">
        <v>32316</v>
      </c>
      <c r="C4069" s="1" t="s">
        <v>104</v>
      </c>
      <c r="D4069" s="1" t="s">
        <v>21535</v>
      </c>
      <c r="E4069" s="1" t="s">
        <v>297</v>
      </c>
      <c r="F4069" s="1" t="s">
        <v>18381</v>
      </c>
      <c r="G4069" s="1" t="s">
        <v>37431</v>
      </c>
    </row>
    <row r="4070" spans="1:7" x14ac:dyDescent="0.4">
      <c r="A4070" s="1" t="s">
        <v>4262</v>
      </c>
      <c r="B4070" s="2">
        <v>29828</v>
      </c>
      <c r="C4070" s="1" t="s">
        <v>104</v>
      </c>
      <c r="D4070" s="1" t="s">
        <v>21536</v>
      </c>
      <c r="E4070" s="1" t="s">
        <v>17087</v>
      </c>
      <c r="F4070" s="1" t="s">
        <v>17559</v>
      </c>
      <c r="G4070" s="1" t="s">
        <v>37432</v>
      </c>
    </row>
    <row r="4071" spans="1:7" x14ac:dyDescent="0.4">
      <c r="A4071" s="1" t="s">
        <v>4263</v>
      </c>
      <c r="B4071" s="2">
        <v>21727</v>
      </c>
      <c r="C4071" s="1" t="s">
        <v>103</v>
      </c>
      <c r="D4071" s="1" t="s">
        <v>21537</v>
      </c>
      <c r="E4071" s="1" t="s">
        <v>298</v>
      </c>
      <c r="F4071" s="1" t="s">
        <v>17290</v>
      </c>
      <c r="G4071" s="1" t="s">
        <v>37433</v>
      </c>
    </row>
    <row r="4072" spans="1:7" x14ac:dyDescent="0.4">
      <c r="A4072" s="1" t="s">
        <v>4264</v>
      </c>
      <c r="B4072" s="2">
        <v>29588</v>
      </c>
      <c r="C4072" s="1" t="s">
        <v>104</v>
      </c>
      <c r="D4072" s="1" t="s">
        <v>21538</v>
      </c>
      <c r="E4072" s="1" t="s">
        <v>17087</v>
      </c>
      <c r="F4072" s="1" t="s">
        <v>17102</v>
      </c>
      <c r="G4072" s="1" t="s">
        <v>37434</v>
      </c>
    </row>
    <row r="4073" spans="1:7" x14ac:dyDescent="0.4">
      <c r="A4073" s="1" t="s">
        <v>4265</v>
      </c>
      <c r="B4073" s="2">
        <v>34513</v>
      </c>
      <c r="C4073" s="1" t="s">
        <v>104</v>
      </c>
      <c r="D4073" s="1" t="s">
        <v>21539</v>
      </c>
      <c r="E4073" s="1" t="s">
        <v>17054</v>
      </c>
      <c r="F4073" s="1" t="s">
        <v>17816</v>
      </c>
      <c r="G4073" s="1" t="s">
        <v>37435</v>
      </c>
    </row>
    <row r="4074" spans="1:7" x14ac:dyDescent="0.4">
      <c r="A4074" s="1" t="s">
        <v>4266</v>
      </c>
      <c r="B4074" s="2">
        <v>21996</v>
      </c>
      <c r="C4074" s="1" t="s">
        <v>103</v>
      </c>
      <c r="D4074" s="1" t="s">
        <v>21540</v>
      </c>
      <c r="E4074" s="1" t="s">
        <v>297</v>
      </c>
      <c r="F4074" s="1" t="s">
        <v>17816</v>
      </c>
      <c r="G4074" s="1" t="s">
        <v>35106</v>
      </c>
    </row>
    <row r="4075" spans="1:7" x14ac:dyDescent="0.4">
      <c r="A4075" s="1" t="s">
        <v>4267</v>
      </c>
      <c r="B4075" s="2">
        <v>29389</v>
      </c>
      <c r="C4075" s="1" t="s">
        <v>103</v>
      </c>
      <c r="D4075" s="1" t="s">
        <v>21541</v>
      </c>
      <c r="E4075" s="1" t="s">
        <v>17041</v>
      </c>
      <c r="F4075" s="1" t="s">
        <v>18328</v>
      </c>
      <c r="G4075" s="1" t="s">
        <v>37436</v>
      </c>
    </row>
    <row r="4076" spans="1:7" x14ac:dyDescent="0.4">
      <c r="A4076" s="1" t="s">
        <v>4268</v>
      </c>
      <c r="B4076" s="2">
        <v>25687</v>
      </c>
      <c r="C4076" s="1" t="s">
        <v>103</v>
      </c>
      <c r="D4076" s="1" t="s">
        <v>21542</v>
      </c>
      <c r="E4076" s="1" t="s">
        <v>17044</v>
      </c>
      <c r="F4076" s="1" t="s">
        <v>17263</v>
      </c>
      <c r="G4076" s="1" t="s">
        <v>34651</v>
      </c>
    </row>
    <row r="4077" spans="1:7" x14ac:dyDescent="0.4">
      <c r="A4077" s="1" t="s">
        <v>4269</v>
      </c>
      <c r="B4077" s="2">
        <v>26848</v>
      </c>
      <c r="C4077" s="1" t="s">
        <v>103</v>
      </c>
      <c r="D4077" s="1" t="s">
        <v>21543</v>
      </c>
      <c r="E4077" s="1" t="s">
        <v>17044</v>
      </c>
      <c r="F4077" s="1" t="s">
        <v>17728</v>
      </c>
      <c r="G4077" s="1" t="s">
        <v>36549</v>
      </c>
    </row>
    <row r="4078" spans="1:7" x14ac:dyDescent="0.4">
      <c r="A4078" s="1" t="s">
        <v>4270</v>
      </c>
      <c r="B4078" s="2">
        <v>23832</v>
      </c>
      <c r="C4078" s="1" t="s">
        <v>103</v>
      </c>
      <c r="D4078" s="1" t="s">
        <v>21544</v>
      </c>
      <c r="E4078" s="1" t="s">
        <v>17057</v>
      </c>
      <c r="F4078" s="1" t="s">
        <v>17794</v>
      </c>
      <c r="G4078" s="1" t="s">
        <v>37437</v>
      </c>
    </row>
    <row r="4079" spans="1:7" x14ac:dyDescent="0.4">
      <c r="A4079" s="1" t="s">
        <v>4271</v>
      </c>
      <c r="B4079" s="2">
        <v>24687</v>
      </c>
      <c r="C4079" s="1" t="s">
        <v>103</v>
      </c>
      <c r="D4079" s="1" t="s">
        <v>21545</v>
      </c>
      <c r="E4079" s="1" t="s">
        <v>17044</v>
      </c>
      <c r="F4079" s="1" t="s">
        <v>17831</v>
      </c>
      <c r="G4079" s="1" t="s">
        <v>37438</v>
      </c>
    </row>
    <row r="4080" spans="1:7" x14ac:dyDescent="0.4">
      <c r="A4080" s="1" t="s">
        <v>4272</v>
      </c>
      <c r="B4080" s="2">
        <v>18327</v>
      </c>
      <c r="C4080" s="1" t="s">
        <v>104</v>
      </c>
      <c r="D4080" s="1" t="s">
        <v>21546</v>
      </c>
      <c r="E4080" s="1" t="s">
        <v>17041</v>
      </c>
      <c r="F4080" s="1" t="s">
        <v>18477</v>
      </c>
      <c r="G4080" s="1" t="s">
        <v>35212</v>
      </c>
    </row>
    <row r="4081" spans="1:7" x14ac:dyDescent="0.4">
      <c r="A4081" s="1" t="s">
        <v>4273</v>
      </c>
      <c r="B4081" s="2">
        <v>25075</v>
      </c>
      <c r="C4081" s="1" t="s">
        <v>103</v>
      </c>
      <c r="D4081" s="1" t="s">
        <v>21547</v>
      </c>
      <c r="E4081" s="1" t="s">
        <v>297</v>
      </c>
      <c r="F4081" s="1" t="s">
        <v>17238</v>
      </c>
      <c r="G4081" s="1" t="s">
        <v>35731</v>
      </c>
    </row>
    <row r="4082" spans="1:7" x14ac:dyDescent="0.4">
      <c r="A4082" s="1" t="s">
        <v>4274</v>
      </c>
      <c r="B4082" s="2">
        <v>22861</v>
      </c>
      <c r="C4082" s="1" t="s">
        <v>103</v>
      </c>
      <c r="D4082" s="1" t="s">
        <v>21548</v>
      </c>
      <c r="E4082" s="1" t="s">
        <v>298</v>
      </c>
      <c r="F4082" s="1" t="s">
        <v>17679</v>
      </c>
      <c r="G4082" s="1" t="s">
        <v>37439</v>
      </c>
    </row>
    <row r="4083" spans="1:7" x14ac:dyDescent="0.4">
      <c r="A4083" s="1" t="s">
        <v>4275</v>
      </c>
      <c r="B4083" s="2">
        <v>29552</v>
      </c>
      <c r="C4083" s="1" t="s">
        <v>103</v>
      </c>
      <c r="D4083" s="1" t="s">
        <v>21549</v>
      </c>
      <c r="E4083" s="1" t="s">
        <v>17054</v>
      </c>
      <c r="F4083" s="1" t="s">
        <v>17153</v>
      </c>
      <c r="G4083" s="1" t="s">
        <v>37440</v>
      </c>
    </row>
    <row r="4084" spans="1:7" x14ac:dyDescent="0.4">
      <c r="A4084" s="1" t="s">
        <v>4276</v>
      </c>
      <c r="B4084" s="2">
        <v>30848</v>
      </c>
      <c r="C4084" s="1" t="s">
        <v>104</v>
      </c>
      <c r="D4084" s="1" t="s">
        <v>21550</v>
      </c>
      <c r="E4084" s="1" t="s">
        <v>298</v>
      </c>
      <c r="F4084" s="1" t="s">
        <v>17102</v>
      </c>
      <c r="G4084" s="1" t="s">
        <v>37441</v>
      </c>
    </row>
    <row r="4085" spans="1:7" x14ac:dyDescent="0.4">
      <c r="A4085" s="1" t="s">
        <v>4277</v>
      </c>
      <c r="B4085" s="2">
        <v>18969</v>
      </c>
      <c r="C4085" s="1" t="s">
        <v>104</v>
      </c>
      <c r="D4085" s="1" t="s">
        <v>21551</v>
      </c>
      <c r="E4085" s="1" t="s">
        <v>298</v>
      </c>
      <c r="F4085" s="1" t="s">
        <v>17216</v>
      </c>
      <c r="G4085" s="1" t="s">
        <v>36854</v>
      </c>
    </row>
    <row r="4086" spans="1:7" x14ac:dyDescent="0.4">
      <c r="A4086" s="1" t="s">
        <v>4278</v>
      </c>
      <c r="B4086" s="2">
        <v>31683</v>
      </c>
      <c r="C4086" s="1" t="s">
        <v>104</v>
      </c>
      <c r="D4086" s="1" t="s">
        <v>21552</v>
      </c>
      <c r="E4086" s="1" t="s">
        <v>17041</v>
      </c>
      <c r="F4086" s="1" t="s">
        <v>18893</v>
      </c>
      <c r="G4086" s="1" t="s">
        <v>35193</v>
      </c>
    </row>
    <row r="4087" spans="1:7" x14ac:dyDescent="0.4">
      <c r="A4087" s="1" t="s">
        <v>4279</v>
      </c>
      <c r="B4087" s="2">
        <v>24857</v>
      </c>
      <c r="C4087" s="1" t="s">
        <v>104</v>
      </c>
      <c r="D4087" s="1" t="s">
        <v>21553</v>
      </c>
      <c r="E4087" s="1" t="s">
        <v>297</v>
      </c>
      <c r="F4087" s="1" t="s">
        <v>17196</v>
      </c>
      <c r="G4087" s="1" t="s">
        <v>37442</v>
      </c>
    </row>
    <row r="4088" spans="1:7" x14ac:dyDescent="0.4">
      <c r="A4088" s="1" t="s">
        <v>4280</v>
      </c>
      <c r="B4088" s="2">
        <v>20138</v>
      </c>
      <c r="C4088" s="1" t="s">
        <v>104</v>
      </c>
      <c r="D4088" s="1" t="s">
        <v>21554</v>
      </c>
      <c r="E4088" s="1" t="s">
        <v>17060</v>
      </c>
      <c r="F4088" s="1" t="s">
        <v>17271</v>
      </c>
      <c r="G4088" s="1" t="s">
        <v>34551</v>
      </c>
    </row>
    <row r="4089" spans="1:7" x14ac:dyDescent="0.4">
      <c r="A4089" s="1" t="s">
        <v>4281</v>
      </c>
      <c r="B4089" s="2">
        <v>26187</v>
      </c>
      <c r="C4089" s="1" t="s">
        <v>104</v>
      </c>
      <c r="D4089" s="1" t="s">
        <v>21555</v>
      </c>
      <c r="E4089" s="1" t="s">
        <v>17054</v>
      </c>
      <c r="F4089" s="1" t="s">
        <v>17095</v>
      </c>
      <c r="G4089" s="1" t="s">
        <v>36730</v>
      </c>
    </row>
    <row r="4090" spans="1:7" x14ac:dyDescent="0.4">
      <c r="A4090" s="1" t="s">
        <v>4282</v>
      </c>
      <c r="B4090" s="2">
        <v>33225</v>
      </c>
      <c r="C4090" s="1" t="s">
        <v>103</v>
      </c>
      <c r="D4090" s="1" t="s">
        <v>21556</v>
      </c>
      <c r="E4090" s="1" t="s">
        <v>17087</v>
      </c>
      <c r="F4090" s="1" t="s">
        <v>17317</v>
      </c>
      <c r="G4090" s="1" t="s">
        <v>37443</v>
      </c>
    </row>
    <row r="4091" spans="1:7" x14ac:dyDescent="0.4">
      <c r="A4091" s="1" t="s">
        <v>4283</v>
      </c>
      <c r="B4091" s="2">
        <v>24010</v>
      </c>
      <c r="C4091" s="1" t="s">
        <v>103</v>
      </c>
      <c r="D4091" s="1" t="s">
        <v>21557</v>
      </c>
      <c r="E4091" s="1" t="s">
        <v>298</v>
      </c>
      <c r="F4091" s="1" t="s">
        <v>17380</v>
      </c>
      <c r="G4091" s="1" t="s">
        <v>36774</v>
      </c>
    </row>
    <row r="4092" spans="1:7" x14ac:dyDescent="0.4">
      <c r="A4092" s="1" t="s">
        <v>4284</v>
      </c>
      <c r="B4092" s="2">
        <v>19763</v>
      </c>
      <c r="C4092" s="1" t="s">
        <v>104</v>
      </c>
      <c r="D4092" s="1" t="s">
        <v>21558</v>
      </c>
      <c r="E4092" s="1" t="s">
        <v>17060</v>
      </c>
      <c r="F4092" s="1" t="s">
        <v>17675</v>
      </c>
      <c r="G4092" s="1" t="s">
        <v>36134</v>
      </c>
    </row>
    <row r="4093" spans="1:7" x14ac:dyDescent="0.4">
      <c r="A4093" s="1" t="s">
        <v>4285</v>
      </c>
      <c r="B4093" s="2">
        <v>31809</v>
      </c>
      <c r="C4093" s="1" t="s">
        <v>104</v>
      </c>
      <c r="D4093" s="1" t="s">
        <v>21559</v>
      </c>
      <c r="E4093" s="1" t="s">
        <v>17044</v>
      </c>
      <c r="F4093" s="1" t="s">
        <v>17966</v>
      </c>
      <c r="G4093" s="1" t="s">
        <v>35493</v>
      </c>
    </row>
    <row r="4094" spans="1:7" x14ac:dyDescent="0.4">
      <c r="A4094" s="1" t="s">
        <v>4286</v>
      </c>
      <c r="B4094" s="2">
        <v>28049</v>
      </c>
      <c r="C4094" s="1" t="s">
        <v>103</v>
      </c>
      <c r="D4094" s="1" t="s">
        <v>21560</v>
      </c>
      <c r="E4094" s="1" t="s">
        <v>297</v>
      </c>
      <c r="F4094" s="1" t="s">
        <v>17383</v>
      </c>
      <c r="G4094" s="1" t="s">
        <v>37444</v>
      </c>
    </row>
    <row r="4095" spans="1:7" x14ac:dyDescent="0.4">
      <c r="A4095" s="1" t="s">
        <v>4287</v>
      </c>
      <c r="B4095" s="2">
        <v>26927</v>
      </c>
      <c r="C4095" s="1" t="s">
        <v>103</v>
      </c>
      <c r="D4095" s="1" t="s">
        <v>21561</v>
      </c>
      <c r="E4095" s="1" t="s">
        <v>297</v>
      </c>
      <c r="F4095" s="1" t="s">
        <v>17656</v>
      </c>
      <c r="G4095" s="1" t="s">
        <v>37080</v>
      </c>
    </row>
    <row r="4096" spans="1:7" x14ac:dyDescent="0.4">
      <c r="A4096" s="1" t="s">
        <v>4288</v>
      </c>
      <c r="B4096" s="2">
        <v>30656</v>
      </c>
      <c r="C4096" s="1" t="s">
        <v>103</v>
      </c>
      <c r="D4096" s="1" t="s">
        <v>21562</v>
      </c>
      <c r="E4096" s="1" t="s">
        <v>299</v>
      </c>
      <c r="F4096" s="1" t="s">
        <v>17353</v>
      </c>
      <c r="G4096" s="1" t="s">
        <v>36507</v>
      </c>
    </row>
    <row r="4097" spans="1:7" x14ac:dyDescent="0.4">
      <c r="A4097" s="1" t="s">
        <v>4289</v>
      </c>
      <c r="B4097" s="2">
        <v>30225</v>
      </c>
      <c r="C4097" s="1" t="s">
        <v>103</v>
      </c>
      <c r="D4097" s="1" t="s">
        <v>21563</v>
      </c>
      <c r="E4097" s="1" t="s">
        <v>17041</v>
      </c>
      <c r="F4097" s="1" t="s">
        <v>17267</v>
      </c>
      <c r="G4097" s="1" t="s">
        <v>37445</v>
      </c>
    </row>
    <row r="4098" spans="1:7" x14ac:dyDescent="0.4">
      <c r="A4098" s="1" t="s">
        <v>4290</v>
      </c>
      <c r="B4098" s="2">
        <v>25232</v>
      </c>
      <c r="C4098" s="1" t="s">
        <v>103</v>
      </c>
      <c r="D4098" s="1" t="s">
        <v>21564</v>
      </c>
      <c r="E4098" s="1" t="s">
        <v>299</v>
      </c>
      <c r="F4098" s="1" t="s">
        <v>17673</v>
      </c>
      <c r="G4098" s="1" t="s">
        <v>35658</v>
      </c>
    </row>
    <row r="4099" spans="1:7" x14ac:dyDescent="0.4">
      <c r="A4099" s="1" t="s">
        <v>4291</v>
      </c>
      <c r="B4099" s="2">
        <v>23637</v>
      </c>
      <c r="C4099" s="1" t="s">
        <v>104</v>
      </c>
      <c r="D4099" s="1" t="s">
        <v>21565</v>
      </c>
      <c r="E4099" s="1" t="s">
        <v>17057</v>
      </c>
      <c r="F4099" s="1" t="s">
        <v>17679</v>
      </c>
      <c r="G4099" s="1" t="s">
        <v>34512</v>
      </c>
    </row>
    <row r="4100" spans="1:7" x14ac:dyDescent="0.4">
      <c r="A4100" s="1" t="s">
        <v>4292</v>
      </c>
      <c r="B4100" s="2">
        <v>26516</v>
      </c>
      <c r="C4100" s="1" t="s">
        <v>103</v>
      </c>
      <c r="D4100" s="1" t="s">
        <v>21566</v>
      </c>
      <c r="E4100" s="1" t="s">
        <v>17087</v>
      </c>
      <c r="F4100" s="1" t="s">
        <v>17286</v>
      </c>
      <c r="G4100" s="1" t="s">
        <v>34910</v>
      </c>
    </row>
    <row r="4101" spans="1:7" x14ac:dyDescent="0.4">
      <c r="A4101" s="1" t="s">
        <v>4293</v>
      </c>
      <c r="B4101" s="2">
        <v>21381</v>
      </c>
      <c r="C4101" s="1" t="s">
        <v>103</v>
      </c>
      <c r="D4101" s="1" t="s">
        <v>21567</v>
      </c>
      <c r="E4101" s="1" t="s">
        <v>17090</v>
      </c>
      <c r="F4101" s="1" t="s">
        <v>17093</v>
      </c>
      <c r="G4101" s="1" t="s">
        <v>37446</v>
      </c>
    </row>
    <row r="4102" spans="1:7" x14ac:dyDescent="0.4">
      <c r="A4102" s="1" t="s">
        <v>4294</v>
      </c>
      <c r="B4102" s="2">
        <v>20228</v>
      </c>
      <c r="C4102" s="1" t="s">
        <v>104</v>
      </c>
      <c r="D4102" s="1" t="s">
        <v>21568</v>
      </c>
      <c r="E4102" s="1" t="s">
        <v>299</v>
      </c>
      <c r="F4102" s="1" t="s">
        <v>17536</v>
      </c>
      <c r="G4102" s="1" t="s">
        <v>37124</v>
      </c>
    </row>
    <row r="4103" spans="1:7" x14ac:dyDescent="0.4">
      <c r="A4103" s="1" t="s">
        <v>4295</v>
      </c>
      <c r="B4103" s="2">
        <v>20461</v>
      </c>
      <c r="C4103" s="1" t="s">
        <v>104</v>
      </c>
      <c r="D4103" s="1" t="s">
        <v>21569</v>
      </c>
      <c r="E4103" s="1" t="s">
        <v>17047</v>
      </c>
      <c r="F4103" s="1" t="s">
        <v>18439</v>
      </c>
      <c r="G4103" s="1" t="s">
        <v>37447</v>
      </c>
    </row>
    <row r="4104" spans="1:7" x14ac:dyDescent="0.4">
      <c r="A4104" s="1" t="s">
        <v>4296</v>
      </c>
      <c r="B4104" s="2">
        <v>20838</v>
      </c>
      <c r="C4104" s="1" t="s">
        <v>104</v>
      </c>
      <c r="D4104" s="1" t="s">
        <v>21570</v>
      </c>
      <c r="E4104" s="1" t="s">
        <v>298</v>
      </c>
      <c r="F4104" s="1" t="s">
        <v>17484</v>
      </c>
      <c r="G4104" s="1" t="s">
        <v>37161</v>
      </c>
    </row>
    <row r="4105" spans="1:7" x14ac:dyDescent="0.4">
      <c r="A4105" s="1" t="s">
        <v>4297</v>
      </c>
      <c r="B4105" s="2">
        <v>28358</v>
      </c>
      <c r="C4105" s="1" t="s">
        <v>103</v>
      </c>
      <c r="D4105" s="1" t="s">
        <v>21571</v>
      </c>
      <c r="E4105" s="1" t="s">
        <v>17090</v>
      </c>
      <c r="F4105" s="1" t="s">
        <v>17679</v>
      </c>
      <c r="G4105" s="1" t="s">
        <v>34909</v>
      </c>
    </row>
    <row r="4106" spans="1:7" x14ac:dyDescent="0.4">
      <c r="A4106" s="1" t="s">
        <v>4298</v>
      </c>
      <c r="B4106" s="2">
        <v>29103</v>
      </c>
      <c r="C4106" s="1" t="s">
        <v>103</v>
      </c>
      <c r="D4106" s="1" t="s">
        <v>21572</v>
      </c>
      <c r="E4106" s="1" t="s">
        <v>17044</v>
      </c>
      <c r="F4106" s="1" t="s">
        <v>18105</v>
      </c>
      <c r="G4106" s="1" t="s">
        <v>37448</v>
      </c>
    </row>
    <row r="4107" spans="1:7" x14ac:dyDescent="0.4">
      <c r="A4107" s="1" t="s">
        <v>4299</v>
      </c>
      <c r="B4107" s="2">
        <v>28351</v>
      </c>
      <c r="C4107" s="1" t="s">
        <v>104</v>
      </c>
      <c r="D4107" s="1" t="s">
        <v>21573</v>
      </c>
      <c r="E4107" s="1" t="s">
        <v>17044</v>
      </c>
      <c r="F4107" s="1" t="s">
        <v>17307</v>
      </c>
      <c r="G4107" s="1" t="s">
        <v>34867</v>
      </c>
    </row>
    <row r="4108" spans="1:7" x14ac:dyDescent="0.4">
      <c r="A4108" s="1" t="s">
        <v>4300</v>
      </c>
      <c r="B4108" s="2">
        <v>27139</v>
      </c>
      <c r="C4108" s="1" t="s">
        <v>103</v>
      </c>
      <c r="D4108" s="1" t="s">
        <v>21574</v>
      </c>
      <c r="E4108" s="1" t="s">
        <v>17087</v>
      </c>
      <c r="F4108" s="1" t="s">
        <v>17800</v>
      </c>
      <c r="G4108" s="1" t="s">
        <v>37449</v>
      </c>
    </row>
    <row r="4109" spans="1:7" x14ac:dyDescent="0.4">
      <c r="A4109" s="1" t="s">
        <v>4301</v>
      </c>
      <c r="B4109" s="2">
        <v>26187</v>
      </c>
      <c r="C4109" s="1" t="s">
        <v>103</v>
      </c>
      <c r="D4109" s="1" t="s">
        <v>21575</v>
      </c>
      <c r="E4109" s="1" t="s">
        <v>17044</v>
      </c>
      <c r="F4109" s="1" t="s">
        <v>17048</v>
      </c>
      <c r="G4109" s="1" t="s">
        <v>37450</v>
      </c>
    </row>
    <row r="4110" spans="1:7" x14ac:dyDescent="0.4">
      <c r="A4110" s="1" t="s">
        <v>4302</v>
      </c>
      <c r="B4110" s="2">
        <v>22593</v>
      </c>
      <c r="C4110" s="1" t="s">
        <v>103</v>
      </c>
      <c r="D4110" s="1" t="s">
        <v>21576</v>
      </c>
      <c r="E4110" s="1" t="s">
        <v>17054</v>
      </c>
      <c r="F4110" s="1" t="s">
        <v>17722</v>
      </c>
      <c r="G4110" s="1" t="s">
        <v>37451</v>
      </c>
    </row>
    <row r="4111" spans="1:7" x14ac:dyDescent="0.4">
      <c r="A4111" s="1" t="s">
        <v>4303</v>
      </c>
      <c r="B4111" s="2">
        <v>21814</v>
      </c>
      <c r="C4111" s="1" t="s">
        <v>104</v>
      </c>
      <c r="D4111" s="1" t="s">
        <v>21577</v>
      </c>
      <c r="E4111" s="1" t="s">
        <v>17044</v>
      </c>
      <c r="F4111" s="1" t="s">
        <v>17070</v>
      </c>
      <c r="G4111" s="1" t="s">
        <v>37403</v>
      </c>
    </row>
    <row r="4112" spans="1:7" x14ac:dyDescent="0.4">
      <c r="A4112" s="1" t="s">
        <v>4304</v>
      </c>
      <c r="B4112" s="2">
        <v>24499</v>
      </c>
      <c r="C4112" s="1" t="s">
        <v>104</v>
      </c>
      <c r="D4112" s="1" t="s">
        <v>21578</v>
      </c>
      <c r="E4112" s="1" t="s">
        <v>17041</v>
      </c>
      <c r="F4112" s="1" t="s">
        <v>17194</v>
      </c>
      <c r="G4112" s="1" t="s">
        <v>37452</v>
      </c>
    </row>
    <row r="4113" spans="1:7" x14ac:dyDescent="0.4">
      <c r="A4113" s="1" t="s">
        <v>4305</v>
      </c>
      <c r="B4113" s="2">
        <v>19993</v>
      </c>
      <c r="C4113" s="1" t="s">
        <v>103</v>
      </c>
      <c r="D4113" s="1" t="s">
        <v>21579</v>
      </c>
      <c r="E4113" s="1" t="s">
        <v>17063</v>
      </c>
      <c r="F4113" s="1" t="s">
        <v>17182</v>
      </c>
      <c r="G4113" s="1" t="s">
        <v>35171</v>
      </c>
    </row>
    <row r="4114" spans="1:7" x14ac:dyDescent="0.4">
      <c r="A4114" s="1" t="s">
        <v>4306</v>
      </c>
      <c r="B4114" s="2">
        <v>34729</v>
      </c>
      <c r="C4114" s="1" t="s">
        <v>103</v>
      </c>
      <c r="D4114" s="1" t="s">
        <v>21580</v>
      </c>
      <c r="E4114" s="1" t="s">
        <v>17041</v>
      </c>
      <c r="F4114" s="1" t="s">
        <v>18874</v>
      </c>
      <c r="G4114" s="1" t="s">
        <v>37210</v>
      </c>
    </row>
    <row r="4115" spans="1:7" x14ac:dyDescent="0.4">
      <c r="A4115" s="1" t="s">
        <v>4307</v>
      </c>
      <c r="B4115" s="2">
        <v>29251</v>
      </c>
      <c r="C4115" s="1" t="s">
        <v>104</v>
      </c>
      <c r="D4115" s="1" t="s">
        <v>21581</v>
      </c>
      <c r="E4115" s="1" t="s">
        <v>17044</v>
      </c>
      <c r="F4115" s="1" t="s">
        <v>17147</v>
      </c>
      <c r="G4115" s="1" t="s">
        <v>37453</v>
      </c>
    </row>
    <row r="4116" spans="1:7" x14ac:dyDescent="0.4">
      <c r="A4116" s="1" t="s">
        <v>4308</v>
      </c>
      <c r="B4116" s="2">
        <v>31352</v>
      </c>
      <c r="C4116" s="1" t="s">
        <v>103</v>
      </c>
      <c r="D4116" s="1" t="s">
        <v>21582</v>
      </c>
      <c r="E4116" s="1" t="s">
        <v>17041</v>
      </c>
      <c r="F4116" s="1" t="s">
        <v>17652</v>
      </c>
      <c r="G4116" s="1" t="s">
        <v>37454</v>
      </c>
    </row>
    <row r="4117" spans="1:7" x14ac:dyDescent="0.4">
      <c r="A4117" s="1" t="s">
        <v>4309</v>
      </c>
      <c r="B4117" s="2">
        <v>34679</v>
      </c>
      <c r="C4117" s="1" t="s">
        <v>104</v>
      </c>
      <c r="D4117" s="1" t="s">
        <v>21583</v>
      </c>
      <c r="E4117" s="1" t="s">
        <v>17044</v>
      </c>
      <c r="F4117" s="1" t="s">
        <v>17575</v>
      </c>
      <c r="G4117" s="1" t="s">
        <v>36758</v>
      </c>
    </row>
    <row r="4118" spans="1:7" x14ac:dyDescent="0.4">
      <c r="A4118" s="1" t="s">
        <v>4310</v>
      </c>
      <c r="B4118" s="2">
        <v>30685</v>
      </c>
      <c r="C4118" s="1" t="s">
        <v>104</v>
      </c>
      <c r="D4118" s="1" t="s">
        <v>21584</v>
      </c>
      <c r="E4118" s="1" t="s">
        <v>299</v>
      </c>
      <c r="F4118" s="1" t="s">
        <v>18364</v>
      </c>
      <c r="G4118" s="1" t="s">
        <v>36984</v>
      </c>
    </row>
    <row r="4119" spans="1:7" x14ac:dyDescent="0.4">
      <c r="A4119" s="1" t="s">
        <v>4311</v>
      </c>
      <c r="B4119" s="2">
        <v>32085</v>
      </c>
      <c r="C4119" s="1" t="s">
        <v>103</v>
      </c>
      <c r="D4119" s="1" t="s">
        <v>21585</v>
      </c>
      <c r="E4119" s="1" t="s">
        <v>17162</v>
      </c>
      <c r="F4119" s="1" t="s">
        <v>17751</v>
      </c>
      <c r="G4119" s="1" t="s">
        <v>35197</v>
      </c>
    </row>
    <row r="4120" spans="1:7" x14ac:dyDescent="0.4">
      <c r="A4120" s="1" t="s">
        <v>4312</v>
      </c>
      <c r="B4120" s="2">
        <v>28356</v>
      </c>
      <c r="C4120" s="1" t="s">
        <v>103</v>
      </c>
      <c r="D4120" s="1" t="s">
        <v>21586</v>
      </c>
      <c r="E4120" s="1" t="s">
        <v>17087</v>
      </c>
      <c r="F4120" s="1" t="s">
        <v>17378</v>
      </c>
      <c r="G4120" s="1" t="s">
        <v>36285</v>
      </c>
    </row>
    <row r="4121" spans="1:7" x14ac:dyDescent="0.4">
      <c r="A4121" s="1" t="s">
        <v>4313</v>
      </c>
      <c r="B4121" s="2">
        <v>32604</v>
      </c>
      <c r="C4121" s="1" t="s">
        <v>103</v>
      </c>
      <c r="D4121" s="1" t="s">
        <v>21587</v>
      </c>
      <c r="E4121" s="1" t="s">
        <v>298</v>
      </c>
      <c r="F4121" s="1" t="s">
        <v>18691</v>
      </c>
      <c r="G4121" s="1" t="s">
        <v>36010</v>
      </c>
    </row>
    <row r="4122" spans="1:7" x14ac:dyDescent="0.4">
      <c r="A4122" s="1" t="s">
        <v>4314</v>
      </c>
      <c r="B4122" s="2">
        <v>19185</v>
      </c>
      <c r="C4122" s="1" t="s">
        <v>104</v>
      </c>
      <c r="D4122" s="1" t="s">
        <v>21588</v>
      </c>
      <c r="E4122" s="1" t="s">
        <v>17063</v>
      </c>
      <c r="F4122" s="1" t="s">
        <v>17070</v>
      </c>
      <c r="G4122" s="1" t="s">
        <v>37455</v>
      </c>
    </row>
    <row r="4123" spans="1:7" x14ac:dyDescent="0.4">
      <c r="A4123" s="1" t="s">
        <v>4315</v>
      </c>
      <c r="B4123" s="2">
        <v>26552</v>
      </c>
      <c r="C4123" s="1" t="s">
        <v>103</v>
      </c>
      <c r="D4123" s="1" t="s">
        <v>21589</v>
      </c>
      <c r="E4123" s="1" t="s">
        <v>17044</v>
      </c>
      <c r="F4123" s="1" t="s">
        <v>17580</v>
      </c>
      <c r="G4123" s="1" t="s">
        <v>34502</v>
      </c>
    </row>
    <row r="4124" spans="1:7" x14ac:dyDescent="0.4">
      <c r="A4124" s="1" t="s">
        <v>4316</v>
      </c>
      <c r="B4124" s="2">
        <v>35731</v>
      </c>
      <c r="C4124" s="1" t="s">
        <v>104</v>
      </c>
      <c r="D4124" s="1" t="s">
        <v>21590</v>
      </c>
      <c r="E4124" s="1" t="s">
        <v>298</v>
      </c>
      <c r="F4124" s="1" t="s">
        <v>17663</v>
      </c>
      <c r="G4124" s="1" t="s">
        <v>37456</v>
      </c>
    </row>
    <row r="4125" spans="1:7" x14ac:dyDescent="0.4">
      <c r="A4125" s="1" t="s">
        <v>4317</v>
      </c>
      <c r="B4125" s="2">
        <v>19947</v>
      </c>
      <c r="C4125" s="1" t="s">
        <v>104</v>
      </c>
      <c r="D4125" s="1" t="s">
        <v>21591</v>
      </c>
      <c r="E4125" s="1" t="s">
        <v>17044</v>
      </c>
      <c r="F4125" s="1" t="s">
        <v>17645</v>
      </c>
      <c r="G4125" s="1" t="s">
        <v>37457</v>
      </c>
    </row>
    <row r="4126" spans="1:7" x14ac:dyDescent="0.4">
      <c r="A4126" s="1" t="s">
        <v>4318</v>
      </c>
      <c r="B4126" s="2">
        <v>30008</v>
      </c>
      <c r="C4126" s="1" t="s">
        <v>104</v>
      </c>
      <c r="D4126" s="1" t="s">
        <v>21592</v>
      </c>
      <c r="E4126" s="1" t="s">
        <v>298</v>
      </c>
      <c r="F4126" s="1" t="s">
        <v>18623</v>
      </c>
      <c r="G4126" s="1" t="s">
        <v>36816</v>
      </c>
    </row>
    <row r="4127" spans="1:7" x14ac:dyDescent="0.4">
      <c r="A4127" s="1" t="s">
        <v>4319</v>
      </c>
      <c r="B4127" s="2">
        <v>20733</v>
      </c>
      <c r="C4127" s="1" t="s">
        <v>103</v>
      </c>
      <c r="D4127" s="1" t="s">
        <v>21593</v>
      </c>
      <c r="E4127" s="1" t="s">
        <v>299</v>
      </c>
      <c r="F4127" s="1" t="s">
        <v>17108</v>
      </c>
      <c r="G4127" s="1" t="s">
        <v>37458</v>
      </c>
    </row>
    <row r="4128" spans="1:7" x14ac:dyDescent="0.4">
      <c r="A4128" s="1" t="s">
        <v>4320</v>
      </c>
      <c r="B4128" s="2">
        <v>25627</v>
      </c>
      <c r="C4128" s="1" t="s">
        <v>104</v>
      </c>
      <c r="D4128" s="1" t="s">
        <v>21594</v>
      </c>
      <c r="E4128" s="1" t="s">
        <v>17044</v>
      </c>
      <c r="F4128" s="1" t="s">
        <v>17833</v>
      </c>
      <c r="G4128" s="1" t="s">
        <v>37459</v>
      </c>
    </row>
    <row r="4129" spans="1:7" x14ac:dyDescent="0.4">
      <c r="A4129" s="1" t="s">
        <v>4321</v>
      </c>
      <c r="B4129" s="2">
        <v>23167</v>
      </c>
      <c r="C4129" s="1" t="s">
        <v>103</v>
      </c>
      <c r="D4129" s="1" t="s">
        <v>21595</v>
      </c>
      <c r="E4129" s="1" t="s">
        <v>17041</v>
      </c>
      <c r="F4129" s="1" t="s">
        <v>18221</v>
      </c>
      <c r="G4129" s="1" t="s">
        <v>36134</v>
      </c>
    </row>
    <row r="4130" spans="1:7" x14ac:dyDescent="0.4">
      <c r="A4130" s="1" t="s">
        <v>4322</v>
      </c>
      <c r="B4130" s="2">
        <v>31558</v>
      </c>
      <c r="C4130" s="1" t="s">
        <v>104</v>
      </c>
      <c r="D4130" s="1" t="s">
        <v>21596</v>
      </c>
      <c r="E4130" s="1" t="s">
        <v>17057</v>
      </c>
      <c r="F4130" s="1" t="s">
        <v>17037</v>
      </c>
      <c r="G4130" s="1" t="s">
        <v>37460</v>
      </c>
    </row>
    <row r="4131" spans="1:7" x14ac:dyDescent="0.4">
      <c r="A4131" s="1" t="s">
        <v>4323</v>
      </c>
      <c r="B4131" s="2">
        <v>26971</v>
      </c>
      <c r="C4131" s="1" t="s">
        <v>104</v>
      </c>
      <c r="D4131" s="1" t="s">
        <v>21597</v>
      </c>
      <c r="E4131" s="1" t="s">
        <v>17074</v>
      </c>
      <c r="F4131" s="1" t="s">
        <v>17079</v>
      </c>
      <c r="G4131" s="1" t="s">
        <v>36805</v>
      </c>
    </row>
    <row r="4132" spans="1:7" x14ac:dyDescent="0.4">
      <c r="A4132" s="1" t="s">
        <v>4324</v>
      </c>
      <c r="B4132" s="2">
        <v>23522</v>
      </c>
      <c r="C4132" s="1" t="s">
        <v>103</v>
      </c>
      <c r="D4132" s="1" t="s">
        <v>21598</v>
      </c>
      <c r="E4132" s="1" t="s">
        <v>17041</v>
      </c>
      <c r="F4132" s="1" t="s">
        <v>18993</v>
      </c>
      <c r="G4132" s="1" t="s">
        <v>36376</v>
      </c>
    </row>
    <row r="4133" spans="1:7" x14ac:dyDescent="0.4">
      <c r="A4133" s="1" t="s">
        <v>4325</v>
      </c>
      <c r="B4133" s="2">
        <v>34066</v>
      </c>
      <c r="C4133" s="1" t="s">
        <v>104</v>
      </c>
      <c r="D4133" s="1" t="s">
        <v>21599</v>
      </c>
      <c r="E4133" s="1" t="s">
        <v>298</v>
      </c>
      <c r="F4133" s="1" t="s">
        <v>17687</v>
      </c>
      <c r="G4133" s="1" t="s">
        <v>37461</v>
      </c>
    </row>
    <row r="4134" spans="1:7" x14ac:dyDescent="0.4">
      <c r="A4134" s="1" t="s">
        <v>4326</v>
      </c>
      <c r="B4134" s="2">
        <v>20127</v>
      </c>
      <c r="C4134" s="1" t="s">
        <v>104</v>
      </c>
      <c r="D4134" s="1" t="s">
        <v>21600</v>
      </c>
      <c r="E4134" s="1" t="s">
        <v>17074</v>
      </c>
      <c r="F4134" s="1" t="s">
        <v>17707</v>
      </c>
      <c r="G4134" s="1" t="s">
        <v>37462</v>
      </c>
    </row>
    <row r="4135" spans="1:7" x14ac:dyDescent="0.4">
      <c r="A4135" s="1" t="s">
        <v>4327</v>
      </c>
      <c r="B4135" s="2">
        <v>24500</v>
      </c>
      <c r="C4135" s="1" t="s">
        <v>103</v>
      </c>
      <c r="D4135" s="1" t="s">
        <v>21601</v>
      </c>
      <c r="E4135" s="1" t="s">
        <v>17054</v>
      </c>
      <c r="F4135" s="1" t="s">
        <v>17749</v>
      </c>
      <c r="G4135" s="1" t="s">
        <v>37463</v>
      </c>
    </row>
    <row r="4136" spans="1:7" x14ac:dyDescent="0.4">
      <c r="A4136" s="1" t="s">
        <v>4328</v>
      </c>
      <c r="B4136" s="2">
        <v>19534</v>
      </c>
      <c r="C4136" s="1" t="s">
        <v>104</v>
      </c>
      <c r="D4136" s="1" t="s">
        <v>21602</v>
      </c>
      <c r="E4136" s="1" t="s">
        <v>17044</v>
      </c>
      <c r="F4136" s="1" t="s">
        <v>17820</v>
      </c>
      <c r="G4136" s="1" t="s">
        <v>34813</v>
      </c>
    </row>
    <row r="4137" spans="1:7" x14ac:dyDescent="0.4">
      <c r="A4137" s="1" t="s">
        <v>4329</v>
      </c>
      <c r="B4137" s="2">
        <v>21406</v>
      </c>
      <c r="C4137" s="1" t="s">
        <v>104</v>
      </c>
      <c r="D4137" s="1" t="s">
        <v>21603</v>
      </c>
      <c r="E4137" s="1" t="s">
        <v>17074</v>
      </c>
      <c r="F4137" s="1" t="s">
        <v>17599</v>
      </c>
      <c r="G4137" s="1" t="s">
        <v>34857</v>
      </c>
    </row>
    <row r="4138" spans="1:7" x14ac:dyDescent="0.4">
      <c r="A4138" s="1" t="s">
        <v>4330</v>
      </c>
      <c r="B4138" s="2">
        <v>35692</v>
      </c>
      <c r="C4138" s="1" t="s">
        <v>103</v>
      </c>
      <c r="D4138" s="1" t="s">
        <v>21604</v>
      </c>
      <c r="E4138" s="1" t="s">
        <v>17044</v>
      </c>
      <c r="F4138" s="1" t="s">
        <v>17393</v>
      </c>
      <c r="G4138" s="1" t="s">
        <v>37464</v>
      </c>
    </row>
    <row r="4139" spans="1:7" x14ac:dyDescent="0.4">
      <c r="A4139" s="1" t="s">
        <v>4331</v>
      </c>
      <c r="B4139" s="2">
        <v>27129</v>
      </c>
      <c r="C4139" s="1" t="s">
        <v>103</v>
      </c>
      <c r="D4139" s="1" t="s">
        <v>21605</v>
      </c>
      <c r="E4139" s="1" t="s">
        <v>299</v>
      </c>
      <c r="F4139" s="1" t="s">
        <v>17147</v>
      </c>
      <c r="G4139" s="1" t="s">
        <v>37465</v>
      </c>
    </row>
    <row r="4140" spans="1:7" x14ac:dyDescent="0.4">
      <c r="A4140" s="1" t="s">
        <v>4332</v>
      </c>
      <c r="B4140" s="2">
        <v>29487</v>
      </c>
      <c r="C4140" s="1" t="s">
        <v>104</v>
      </c>
      <c r="D4140" s="1" t="s">
        <v>21606</v>
      </c>
      <c r="E4140" s="1" t="s">
        <v>298</v>
      </c>
      <c r="F4140" s="1" t="s">
        <v>17585</v>
      </c>
      <c r="G4140" s="1" t="s">
        <v>34889</v>
      </c>
    </row>
    <row r="4141" spans="1:7" x14ac:dyDescent="0.4">
      <c r="A4141" s="1" t="s">
        <v>4333</v>
      </c>
      <c r="B4141" s="2">
        <v>27411</v>
      </c>
      <c r="C4141" s="1" t="s">
        <v>103</v>
      </c>
      <c r="D4141" s="1" t="s">
        <v>21607</v>
      </c>
      <c r="E4141" s="1" t="s">
        <v>297</v>
      </c>
      <c r="F4141" s="1" t="s">
        <v>17775</v>
      </c>
      <c r="G4141" s="1" t="s">
        <v>37280</v>
      </c>
    </row>
    <row r="4142" spans="1:7" x14ac:dyDescent="0.4">
      <c r="A4142" s="1" t="s">
        <v>4334</v>
      </c>
      <c r="B4142" s="2">
        <v>27451</v>
      </c>
      <c r="C4142" s="1" t="s">
        <v>104</v>
      </c>
      <c r="D4142" s="1" t="s">
        <v>21608</v>
      </c>
      <c r="E4142" s="1" t="s">
        <v>17074</v>
      </c>
      <c r="F4142" s="1" t="s">
        <v>17546</v>
      </c>
      <c r="G4142" s="1" t="s">
        <v>37466</v>
      </c>
    </row>
    <row r="4143" spans="1:7" x14ac:dyDescent="0.4">
      <c r="A4143" s="1" t="s">
        <v>4335</v>
      </c>
      <c r="B4143" s="2">
        <v>27352</v>
      </c>
      <c r="C4143" s="1" t="s">
        <v>104</v>
      </c>
      <c r="D4143" s="1" t="s">
        <v>21609</v>
      </c>
      <c r="E4143" s="1" t="s">
        <v>17047</v>
      </c>
      <c r="F4143" s="1" t="s">
        <v>17203</v>
      </c>
      <c r="G4143" s="1" t="s">
        <v>37467</v>
      </c>
    </row>
    <row r="4144" spans="1:7" x14ac:dyDescent="0.4">
      <c r="A4144" s="1" t="s">
        <v>4336</v>
      </c>
      <c r="B4144" s="2">
        <v>23629</v>
      </c>
      <c r="C4144" s="1" t="s">
        <v>103</v>
      </c>
      <c r="D4144" s="1" t="s">
        <v>21610</v>
      </c>
      <c r="E4144" s="1" t="s">
        <v>17044</v>
      </c>
      <c r="F4144" s="1" t="s">
        <v>17781</v>
      </c>
      <c r="G4144" s="1" t="s">
        <v>34689</v>
      </c>
    </row>
    <row r="4145" spans="1:7" x14ac:dyDescent="0.4">
      <c r="A4145" s="1" t="s">
        <v>4337</v>
      </c>
      <c r="B4145" s="2">
        <v>33148</v>
      </c>
      <c r="C4145" s="1" t="s">
        <v>103</v>
      </c>
      <c r="D4145" s="1" t="s">
        <v>21611</v>
      </c>
      <c r="E4145" s="1" t="s">
        <v>298</v>
      </c>
      <c r="F4145" s="1" t="s">
        <v>18893</v>
      </c>
      <c r="G4145" s="1" t="s">
        <v>37468</v>
      </c>
    </row>
    <row r="4146" spans="1:7" x14ac:dyDescent="0.4">
      <c r="A4146" s="1" t="s">
        <v>4338</v>
      </c>
      <c r="B4146" s="2">
        <v>27276</v>
      </c>
      <c r="C4146" s="1" t="s">
        <v>103</v>
      </c>
      <c r="D4146" s="1" t="s">
        <v>21612</v>
      </c>
      <c r="E4146" s="1" t="s">
        <v>17063</v>
      </c>
      <c r="F4146" s="1" t="s">
        <v>17429</v>
      </c>
      <c r="G4146" s="1" t="s">
        <v>35322</v>
      </c>
    </row>
    <row r="4147" spans="1:7" x14ac:dyDescent="0.4">
      <c r="A4147" s="1" t="s">
        <v>4339</v>
      </c>
      <c r="B4147" s="2">
        <v>31594</v>
      </c>
      <c r="C4147" s="1" t="s">
        <v>103</v>
      </c>
      <c r="D4147" s="1" t="s">
        <v>21613</v>
      </c>
      <c r="E4147" s="1" t="s">
        <v>17044</v>
      </c>
      <c r="F4147" s="1" t="s">
        <v>17114</v>
      </c>
      <c r="G4147" s="1" t="s">
        <v>37469</v>
      </c>
    </row>
    <row r="4148" spans="1:7" x14ac:dyDescent="0.4">
      <c r="A4148" s="1" t="s">
        <v>4340</v>
      </c>
      <c r="B4148" s="2">
        <v>24780</v>
      </c>
      <c r="C4148" s="1" t="s">
        <v>103</v>
      </c>
      <c r="D4148" s="1" t="s">
        <v>21614</v>
      </c>
      <c r="E4148" s="1" t="s">
        <v>298</v>
      </c>
      <c r="F4148" s="1" t="s">
        <v>17794</v>
      </c>
      <c r="G4148" s="1" t="s">
        <v>37470</v>
      </c>
    </row>
    <row r="4149" spans="1:7" x14ac:dyDescent="0.4">
      <c r="A4149" s="1" t="s">
        <v>4341</v>
      </c>
      <c r="B4149" s="2">
        <v>35151</v>
      </c>
      <c r="C4149" s="1" t="s">
        <v>103</v>
      </c>
      <c r="D4149" s="1" t="s">
        <v>21615</v>
      </c>
      <c r="E4149" s="1" t="s">
        <v>17063</v>
      </c>
      <c r="F4149" s="1" t="s">
        <v>17587</v>
      </c>
      <c r="G4149" s="1" t="s">
        <v>35525</v>
      </c>
    </row>
    <row r="4150" spans="1:7" x14ac:dyDescent="0.4">
      <c r="A4150" s="1" t="s">
        <v>4342</v>
      </c>
      <c r="B4150" s="2">
        <v>27947</v>
      </c>
      <c r="C4150" s="1" t="s">
        <v>104</v>
      </c>
      <c r="D4150" s="1" t="s">
        <v>21616</v>
      </c>
      <c r="E4150" s="1" t="s">
        <v>17063</v>
      </c>
      <c r="F4150" s="1" t="s">
        <v>17176</v>
      </c>
      <c r="G4150" s="1" t="s">
        <v>37471</v>
      </c>
    </row>
    <row r="4151" spans="1:7" x14ac:dyDescent="0.4">
      <c r="A4151" s="1" t="s">
        <v>4343</v>
      </c>
      <c r="B4151" s="2">
        <v>30616</v>
      </c>
      <c r="C4151" s="1" t="s">
        <v>104</v>
      </c>
      <c r="D4151" s="1" t="s">
        <v>21617</v>
      </c>
      <c r="E4151" s="1" t="s">
        <v>17044</v>
      </c>
      <c r="F4151" s="1" t="s">
        <v>17169</v>
      </c>
      <c r="G4151" s="1" t="s">
        <v>37472</v>
      </c>
    </row>
    <row r="4152" spans="1:7" x14ac:dyDescent="0.4">
      <c r="A4152" s="1" t="s">
        <v>4344</v>
      </c>
      <c r="B4152" s="2">
        <v>25430</v>
      </c>
      <c r="C4152" s="1" t="s">
        <v>103</v>
      </c>
      <c r="D4152" s="1" t="s">
        <v>21618</v>
      </c>
      <c r="E4152" s="1" t="s">
        <v>17063</v>
      </c>
      <c r="F4152" s="1" t="s">
        <v>17257</v>
      </c>
      <c r="G4152" s="1" t="s">
        <v>34757</v>
      </c>
    </row>
    <row r="4153" spans="1:7" x14ac:dyDescent="0.4">
      <c r="A4153" s="1" t="s">
        <v>4345</v>
      </c>
      <c r="B4153" s="2">
        <v>29960</v>
      </c>
      <c r="C4153" s="1" t="s">
        <v>104</v>
      </c>
      <c r="D4153" s="1" t="s">
        <v>21619</v>
      </c>
      <c r="E4153" s="1" t="s">
        <v>17044</v>
      </c>
      <c r="F4153" s="1" t="s">
        <v>17645</v>
      </c>
      <c r="G4153" s="1" t="s">
        <v>36439</v>
      </c>
    </row>
    <row r="4154" spans="1:7" x14ac:dyDescent="0.4">
      <c r="A4154" s="1" t="s">
        <v>4346</v>
      </c>
      <c r="B4154" s="2">
        <v>22994</v>
      </c>
      <c r="C4154" s="1" t="s">
        <v>103</v>
      </c>
      <c r="D4154" s="1" t="s">
        <v>21620</v>
      </c>
      <c r="E4154" s="1" t="s">
        <v>298</v>
      </c>
      <c r="F4154" s="1" t="s">
        <v>17781</v>
      </c>
      <c r="G4154" s="1" t="s">
        <v>37473</v>
      </c>
    </row>
    <row r="4155" spans="1:7" x14ac:dyDescent="0.4">
      <c r="A4155" s="1" t="s">
        <v>4347</v>
      </c>
      <c r="B4155" s="2">
        <v>29307</v>
      </c>
      <c r="C4155" s="1" t="s">
        <v>103</v>
      </c>
      <c r="D4155" s="1" t="s">
        <v>21621</v>
      </c>
      <c r="E4155" s="1" t="s">
        <v>17090</v>
      </c>
      <c r="F4155" s="1" t="s">
        <v>17267</v>
      </c>
      <c r="G4155" s="1" t="s">
        <v>37474</v>
      </c>
    </row>
    <row r="4156" spans="1:7" x14ac:dyDescent="0.4">
      <c r="A4156" s="1" t="s">
        <v>4348</v>
      </c>
      <c r="B4156" s="2">
        <v>18216</v>
      </c>
      <c r="C4156" s="1" t="s">
        <v>104</v>
      </c>
      <c r="D4156" s="1" t="s">
        <v>21622</v>
      </c>
      <c r="E4156" s="1" t="s">
        <v>298</v>
      </c>
      <c r="F4156" s="1" t="s">
        <v>17362</v>
      </c>
      <c r="G4156" s="1" t="s">
        <v>34592</v>
      </c>
    </row>
    <row r="4157" spans="1:7" x14ac:dyDescent="0.4">
      <c r="A4157" s="1" t="s">
        <v>4349</v>
      </c>
      <c r="B4157" s="2">
        <v>25849</v>
      </c>
      <c r="C4157" s="1" t="s">
        <v>103</v>
      </c>
      <c r="D4157" s="1" t="s">
        <v>21623</v>
      </c>
      <c r="E4157" s="1" t="s">
        <v>17044</v>
      </c>
      <c r="F4157" s="1" t="s">
        <v>17396</v>
      </c>
      <c r="G4157" s="1" t="s">
        <v>37475</v>
      </c>
    </row>
    <row r="4158" spans="1:7" x14ac:dyDescent="0.4">
      <c r="A4158" s="1" t="s">
        <v>4350</v>
      </c>
      <c r="B4158" s="2">
        <v>34840</v>
      </c>
      <c r="C4158" s="1" t="s">
        <v>103</v>
      </c>
      <c r="D4158" s="1" t="s">
        <v>21624</v>
      </c>
      <c r="E4158" s="1" t="s">
        <v>298</v>
      </c>
      <c r="F4158" s="1" t="s">
        <v>17429</v>
      </c>
      <c r="G4158" s="1" t="s">
        <v>37476</v>
      </c>
    </row>
    <row r="4159" spans="1:7" x14ac:dyDescent="0.4">
      <c r="A4159" s="1" t="s">
        <v>1335</v>
      </c>
      <c r="B4159" s="2">
        <v>28970</v>
      </c>
      <c r="C4159" s="1" t="s">
        <v>103</v>
      </c>
      <c r="D4159" s="1" t="s">
        <v>21625</v>
      </c>
      <c r="E4159" s="1" t="s">
        <v>17044</v>
      </c>
      <c r="F4159" s="1" t="s">
        <v>17275</v>
      </c>
      <c r="G4159" s="1" t="s">
        <v>36329</v>
      </c>
    </row>
    <row r="4160" spans="1:7" x14ac:dyDescent="0.4">
      <c r="A4160" s="1" t="s">
        <v>4351</v>
      </c>
      <c r="B4160" s="2">
        <v>25596</v>
      </c>
      <c r="C4160" s="1" t="s">
        <v>103</v>
      </c>
      <c r="D4160" s="1" t="s">
        <v>21626</v>
      </c>
      <c r="E4160" s="1" t="s">
        <v>17090</v>
      </c>
      <c r="F4160" s="1" t="s">
        <v>17606</v>
      </c>
      <c r="G4160" s="1" t="s">
        <v>37477</v>
      </c>
    </row>
    <row r="4161" spans="1:7" x14ac:dyDescent="0.4">
      <c r="A4161" s="1" t="s">
        <v>4352</v>
      </c>
      <c r="B4161" s="2">
        <v>33587</v>
      </c>
      <c r="C4161" s="1" t="s">
        <v>103</v>
      </c>
      <c r="D4161" s="1" t="s">
        <v>21627</v>
      </c>
      <c r="E4161" s="1" t="s">
        <v>298</v>
      </c>
      <c r="F4161" s="1" t="s">
        <v>17311</v>
      </c>
      <c r="G4161" s="1" t="s">
        <v>37478</v>
      </c>
    </row>
    <row r="4162" spans="1:7" x14ac:dyDescent="0.4">
      <c r="A4162" s="1" t="s">
        <v>4353</v>
      </c>
      <c r="B4162" s="2">
        <v>25858</v>
      </c>
      <c r="C4162" s="1" t="s">
        <v>104</v>
      </c>
      <c r="D4162" s="1" t="s">
        <v>21628</v>
      </c>
      <c r="E4162" s="1" t="s">
        <v>298</v>
      </c>
      <c r="F4162" s="1" t="s">
        <v>18258</v>
      </c>
      <c r="G4162" s="1" t="s">
        <v>35033</v>
      </c>
    </row>
    <row r="4163" spans="1:7" x14ac:dyDescent="0.4">
      <c r="A4163" s="1" t="s">
        <v>4354</v>
      </c>
      <c r="B4163" s="2">
        <v>25589</v>
      </c>
      <c r="C4163" s="1" t="s">
        <v>104</v>
      </c>
      <c r="D4163" s="1" t="s">
        <v>21629</v>
      </c>
      <c r="E4163" s="1" t="s">
        <v>17074</v>
      </c>
      <c r="F4163" s="1" t="s">
        <v>17378</v>
      </c>
      <c r="G4163" s="1" t="s">
        <v>35215</v>
      </c>
    </row>
    <row r="4164" spans="1:7" x14ac:dyDescent="0.4">
      <c r="A4164" s="1" t="s">
        <v>4355</v>
      </c>
      <c r="B4164" s="2">
        <v>20844</v>
      </c>
      <c r="C4164" s="1" t="s">
        <v>103</v>
      </c>
      <c r="D4164" s="1" t="s">
        <v>21630</v>
      </c>
      <c r="E4164" s="1" t="s">
        <v>17090</v>
      </c>
      <c r="F4164" s="1" t="s">
        <v>19063</v>
      </c>
      <c r="G4164" s="1" t="s">
        <v>34991</v>
      </c>
    </row>
    <row r="4165" spans="1:7" x14ac:dyDescent="0.4">
      <c r="A4165" s="1" t="s">
        <v>4356</v>
      </c>
      <c r="B4165" s="2">
        <v>18838</v>
      </c>
      <c r="C4165" s="1" t="s">
        <v>104</v>
      </c>
      <c r="D4165" s="1" t="s">
        <v>21631</v>
      </c>
      <c r="E4165" s="1" t="s">
        <v>298</v>
      </c>
      <c r="F4165" s="1" t="s">
        <v>18742</v>
      </c>
      <c r="G4165" s="1" t="s">
        <v>37479</v>
      </c>
    </row>
    <row r="4166" spans="1:7" x14ac:dyDescent="0.4">
      <c r="A4166" s="1" t="s">
        <v>4357</v>
      </c>
      <c r="B4166" s="2">
        <v>27785</v>
      </c>
      <c r="C4166" s="1" t="s">
        <v>104</v>
      </c>
      <c r="D4166" s="1" t="s">
        <v>21632</v>
      </c>
      <c r="E4166" s="1" t="s">
        <v>17090</v>
      </c>
      <c r="F4166" s="1" t="s">
        <v>17055</v>
      </c>
      <c r="G4166" s="1" t="s">
        <v>36198</v>
      </c>
    </row>
    <row r="4167" spans="1:7" x14ac:dyDescent="0.4">
      <c r="A4167" s="1" t="s">
        <v>4358</v>
      </c>
      <c r="B4167" s="2">
        <v>24436</v>
      </c>
      <c r="C4167" s="1" t="s">
        <v>103</v>
      </c>
      <c r="D4167" s="1" t="s">
        <v>21633</v>
      </c>
      <c r="E4167" s="1" t="s">
        <v>17044</v>
      </c>
      <c r="F4167" s="1" t="s">
        <v>17894</v>
      </c>
      <c r="G4167" s="1" t="s">
        <v>37480</v>
      </c>
    </row>
    <row r="4168" spans="1:7" x14ac:dyDescent="0.4">
      <c r="A4168" s="1" t="s">
        <v>4359</v>
      </c>
      <c r="B4168" s="2">
        <v>27601</v>
      </c>
      <c r="C4168" s="1" t="s">
        <v>103</v>
      </c>
      <c r="D4168" s="1" t="s">
        <v>21634</v>
      </c>
      <c r="E4168" s="1" t="s">
        <v>17162</v>
      </c>
      <c r="F4168" s="1" t="s">
        <v>18569</v>
      </c>
      <c r="G4168" s="1" t="s">
        <v>37481</v>
      </c>
    </row>
    <row r="4169" spans="1:7" x14ac:dyDescent="0.4">
      <c r="A4169" s="1" t="s">
        <v>4360</v>
      </c>
      <c r="B4169" s="2">
        <v>22713</v>
      </c>
      <c r="C4169" s="1" t="s">
        <v>103</v>
      </c>
      <c r="D4169" s="1" t="s">
        <v>21635</v>
      </c>
      <c r="E4169" s="1" t="s">
        <v>17044</v>
      </c>
      <c r="F4169" s="1" t="s">
        <v>17282</v>
      </c>
      <c r="G4169" s="1" t="s">
        <v>37482</v>
      </c>
    </row>
    <row r="4170" spans="1:7" x14ac:dyDescent="0.4">
      <c r="A4170" s="1" t="s">
        <v>4361</v>
      </c>
      <c r="B4170" s="2">
        <v>19199</v>
      </c>
      <c r="C4170" s="1" t="s">
        <v>103</v>
      </c>
      <c r="D4170" s="1" t="s">
        <v>21636</v>
      </c>
      <c r="E4170" s="1" t="s">
        <v>17054</v>
      </c>
      <c r="F4170" s="1" t="s">
        <v>17093</v>
      </c>
      <c r="G4170" s="1" t="s">
        <v>37483</v>
      </c>
    </row>
    <row r="4171" spans="1:7" x14ac:dyDescent="0.4">
      <c r="A4171" s="1" t="s">
        <v>4362</v>
      </c>
      <c r="B4171" s="2">
        <v>28245</v>
      </c>
      <c r="C4171" s="1" t="s">
        <v>103</v>
      </c>
      <c r="D4171" s="1" t="s">
        <v>21637</v>
      </c>
      <c r="E4171" s="1" t="s">
        <v>299</v>
      </c>
      <c r="F4171" s="1" t="s">
        <v>18258</v>
      </c>
      <c r="G4171" s="1" t="s">
        <v>37484</v>
      </c>
    </row>
    <row r="4172" spans="1:7" x14ac:dyDescent="0.4">
      <c r="A4172" s="1" t="s">
        <v>4363</v>
      </c>
      <c r="B4172" s="2">
        <v>24669</v>
      </c>
      <c r="C4172" s="1" t="s">
        <v>103</v>
      </c>
      <c r="D4172" s="1" t="s">
        <v>21638</v>
      </c>
      <c r="E4172" s="1" t="s">
        <v>17054</v>
      </c>
      <c r="F4172" s="1" t="s">
        <v>17222</v>
      </c>
      <c r="G4172" s="1" t="s">
        <v>36742</v>
      </c>
    </row>
    <row r="4173" spans="1:7" x14ac:dyDescent="0.4">
      <c r="A4173" s="1" t="s">
        <v>4364</v>
      </c>
      <c r="B4173" s="2">
        <v>28517</v>
      </c>
      <c r="C4173" s="1" t="s">
        <v>104</v>
      </c>
      <c r="D4173" s="1" t="s">
        <v>21639</v>
      </c>
      <c r="E4173" s="1" t="s">
        <v>17044</v>
      </c>
      <c r="F4173" s="1" t="s">
        <v>18173</v>
      </c>
      <c r="G4173" s="1" t="s">
        <v>36665</v>
      </c>
    </row>
    <row r="4174" spans="1:7" x14ac:dyDescent="0.4">
      <c r="A4174" s="1" t="s">
        <v>4365</v>
      </c>
      <c r="B4174" s="2">
        <v>28166</v>
      </c>
      <c r="C4174" s="1" t="s">
        <v>104</v>
      </c>
      <c r="D4174" s="1" t="s">
        <v>21640</v>
      </c>
      <c r="E4174" s="1" t="s">
        <v>298</v>
      </c>
      <c r="F4174" s="1" t="s">
        <v>17188</v>
      </c>
      <c r="G4174" s="1" t="s">
        <v>35338</v>
      </c>
    </row>
    <row r="4175" spans="1:7" x14ac:dyDescent="0.4">
      <c r="A4175" s="1" t="s">
        <v>4366</v>
      </c>
      <c r="B4175" s="2">
        <v>31473</v>
      </c>
      <c r="C4175" s="1" t="s">
        <v>103</v>
      </c>
      <c r="D4175" s="1" t="s">
        <v>21641</v>
      </c>
      <c r="E4175" s="1" t="s">
        <v>17087</v>
      </c>
      <c r="F4175" s="1" t="s">
        <v>17765</v>
      </c>
      <c r="G4175" s="1" t="s">
        <v>37485</v>
      </c>
    </row>
    <row r="4176" spans="1:7" x14ac:dyDescent="0.4">
      <c r="A4176" s="1" t="s">
        <v>4367</v>
      </c>
      <c r="B4176" s="2">
        <v>32884</v>
      </c>
      <c r="C4176" s="1" t="s">
        <v>104</v>
      </c>
      <c r="D4176" s="1" t="s">
        <v>21642</v>
      </c>
      <c r="E4176" s="1" t="s">
        <v>17047</v>
      </c>
      <c r="F4176" s="1" t="s">
        <v>17758</v>
      </c>
      <c r="G4176" s="1" t="s">
        <v>37486</v>
      </c>
    </row>
    <row r="4177" spans="1:7" x14ac:dyDescent="0.4">
      <c r="A4177" s="1" t="s">
        <v>4368</v>
      </c>
      <c r="B4177" s="2">
        <v>31191</v>
      </c>
      <c r="C4177" s="1" t="s">
        <v>104</v>
      </c>
      <c r="D4177" s="1" t="s">
        <v>21643</v>
      </c>
      <c r="E4177" s="1" t="s">
        <v>17087</v>
      </c>
      <c r="F4177" s="1" t="s">
        <v>17396</v>
      </c>
      <c r="G4177" s="1" t="s">
        <v>37487</v>
      </c>
    </row>
    <row r="4178" spans="1:7" x14ac:dyDescent="0.4">
      <c r="A4178" s="1" t="s">
        <v>4369</v>
      </c>
      <c r="B4178" s="2">
        <v>35480</v>
      </c>
      <c r="C4178" s="1" t="s">
        <v>103</v>
      </c>
      <c r="D4178" s="1" t="s">
        <v>21644</v>
      </c>
      <c r="E4178" s="1" t="s">
        <v>297</v>
      </c>
      <c r="F4178" s="1" t="s">
        <v>17781</v>
      </c>
      <c r="G4178" s="1" t="s">
        <v>37488</v>
      </c>
    </row>
    <row r="4179" spans="1:7" x14ac:dyDescent="0.4">
      <c r="A4179" s="1" t="s">
        <v>4370</v>
      </c>
      <c r="B4179" s="2">
        <v>27524</v>
      </c>
      <c r="C4179" s="1" t="s">
        <v>103</v>
      </c>
      <c r="D4179" s="1" t="s">
        <v>21645</v>
      </c>
      <c r="E4179" s="1" t="s">
        <v>17054</v>
      </c>
      <c r="F4179" s="1" t="s">
        <v>17149</v>
      </c>
      <c r="G4179" s="1" t="s">
        <v>37489</v>
      </c>
    </row>
    <row r="4180" spans="1:7" x14ac:dyDescent="0.4">
      <c r="A4180" s="1" t="s">
        <v>4371</v>
      </c>
      <c r="B4180" s="2">
        <v>26510</v>
      </c>
      <c r="C4180" s="1" t="s">
        <v>104</v>
      </c>
      <c r="D4180" s="1" t="s">
        <v>21646</v>
      </c>
      <c r="E4180" s="1" t="s">
        <v>17162</v>
      </c>
      <c r="F4180" s="1" t="s">
        <v>18563</v>
      </c>
      <c r="G4180" s="1" t="s">
        <v>37490</v>
      </c>
    </row>
    <row r="4181" spans="1:7" x14ac:dyDescent="0.4">
      <c r="A4181" s="1" t="s">
        <v>4372</v>
      </c>
      <c r="B4181" s="2">
        <v>23613</v>
      </c>
      <c r="C4181" s="1" t="s">
        <v>104</v>
      </c>
      <c r="D4181" s="1" t="s">
        <v>21647</v>
      </c>
      <c r="E4181" s="1" t="s">
        <v>17087</v>
      </c>
      <c r="F4181" s="1" t="s">
        <v>17735</v>
      </c>
      <c r="G4181" s="1" t="s">
        <v>37491</v>
      </c>
    </row>
    <row r="4182" spans="1:7" x14ac:dyDescent="0.4">
      <c r="A4182" s="1" t="s">
        <v>4373</v>
      </c>
      <c r="B4182" s="2">
        <v>20857</v>
      </c>
      <c r="C4182" s="1" t="s">
        <v>103</v>
      </c>
      <c r="D4182" s="1" t="s">
        <v>21648</v>
      </c>
      <c r="E4182" s="1" t="s">
        <v>298</v>
      </c>
      <c r="F4182" s="1" t="s">
        <v>17710</v>
      </c>
      <c r="G4182" s="1" t="s">
        <v>36937</v>
      </c>
    </row>
    <row r="4183" spans="1:7" x14ac:dyDescent="0.4">
      <c r="A4183" s="1" t="s">
        <v>4374</v>
      </c>
      <c r="B4183" s="2">
        <v>31747</v>
      </c>
      <c r="C4183" s="1" t="s">
        <v>104</v>
      </c>
      <c r="D4183" s="1" t="s">
        <v>21649</v>
      </c>
      <c r="E4183" s="1" t="s">
        <v>298</v>
      </c>
      <c r="F4183" s="1" t="s">
        <v>17883</v>
      </c>
      <c r="G4183" s="1" t="s">
        <v>37492</v>
      </c>
    </row>
    <row r="4184" spans="1:7" x14ac:dyDescent="0.4">
      <c r="A4184" s="1" t="s">
        <v>4375</v>
      </c>
      <c r="B4184" s="2">
        <v>17431</v>
      </c>
      <c r="C4184" s="1" t="s">
        <v>103</v>
      </c>
      <c r="D4184" s="1" t="s">
        <v>21650</v>
      </c>
      <c r="E4184" s="1" t="s">
        <v>17041</v>
      </c>
      <c r="F4184" s="1" t="s">
        <v>17575</v>
      </c>
      <c r="G4184" s="1" t="s">
        <v>37396</v>
      </c>
    </row>
    <row r="4185" spans="1:7" x14ac:dyDescent="0.4">
      <c r="A4185" s="1" t="s">
        <v>4376</v>
      </c>
      <c r="B4185" s="2">
        <v>24973</v>
      </c>
      <c r="C4185" s="1" t="s">
        <v>104</v>
      </c>
      <c r="D4185" s="1" t="s">
        <v>21651</v>
      </c>
      <c r="E4185" s="1" t="s">
        <v>17044</v>
      </c>
      <c r="F4185" s="1" t="s">
        <v>17269</v>
      </c>
      <c r="G4185" s="1" t="s">
        <v>35216</v>
      </c>
    </row>
    <row r="4186" spans="1:7" x14ac:dyDescent="0.4">
      <c r="A4186" s="1" t="s">
        <v>4377</v>
      </c>
      <c r="B4186" s="2">
        <v>33506</v>
      </c>
      <c r="C4186" s="1" t="s">
        <v>104</v>
      </c>
      <c r="D4186" s="1" t="s">
        <v>21652</v>
      </c>
      <c r="E4186" s="1" t="s">
        <v>17226</v>
      </c>
      <c r="F4186" s="1" t="s">
        <v>17894</v>
      </c>
      <c r="G4186" s="1" t="s">
        <v>37493</v>
      </c>
    </row>
    <row r="4187" spans="1:7" x14ac:dyDescent="0.4">
      <c r="A4187" s="1" t="s">
        <v>4378</v>
      </c>
      <c r="B4187" s="2">
        <v>34694</v>
      </c>
      <c r="C4187" s="1" t="s">
        <v>104</v>
      </c>
      <c r="D4187" s="1" t="s">
        <v>21653</v>
      </c>
      <c r="E4187" s="1" t="s">
        <v>298</v>
      </c>
      <c r="F4187" s="1" t="s">
        <v>17240</v>
      </c>
      <c r="G4187" s="1" t="s">
        <v>37494</v>
      </c>
    </row>
    <row r="4188" spans="1:7" x14ac:dyDescent="0.4">
      <c r="A4188" s="1" t="s">
        <v>4379</v>
      </c>
      <c r="B4188" s="2">
        <v>25846</v>
      </c>
      <c r="C4188" s="1" t="s">
        <v>103</v>
      </c>
      <c r="D4188" s="1" t="s">
        <v>21654</v>
      </c>
      <c r="E4188" s="1" t="s">
        <v>17041</v>
      </c>
      <c r="F4188" s="1" t="s">
        <v>17224</v>
      </c>
      <c r="G4188" s="1" t="s">
        <v>34753</v>
      </c>
    </row>
    <row r="4189" spans="1:7" x14ac:dyDescent="0.4">
      <c r="A4189" s="1" t="s">
        <v>4380</v>
      </c>
      <c r="B4189" s="2">
        <v>28336</v>
      </c>
      <c r="C4189" s="1" t="s">
        <v>103</v>
      </c>
      <c r="D4189" s="1" t="s">
        <v>21655</v>
      </c>
      <c r="E4189" s="1" t="s">
        <v>17044</v>
      </c>
      <c r="F4189" s="1" t="s">
        <v>17643</v>
      </c>
      <c r="G4189" s="1" t="s">
        <v>37495</v>
      </c>
    </row>
    <row r="4190" spans="1:7" x14ac:dyDescent="0.4">
      <c r="A4190" s="1" t="s">
        <v>4381</v>
      </c>
      <c r="B4190" s="2">
        <v>32269</v>
      </c>
      <c r="C4190" s="1" t="s">
        <v>103</v>
      </c>
      <c r="D4190" s="1" t="s">
        <v>21656</v>
      </c>
      <c r="E4190" s="1" t="s">
        <v>17044</v>
      </c>
      <c r="F4190" s="1" t="s">
        <v>17767</v>
      </c>
      <c r="G4190" s="1" t="s">
        <v>36006</v>
      </c>
    </row>
    <row r="4191" spans="1:7" x14ac:dyDescent="0.4">
      <c r="A4191" s="1" t="s">
        <v>4382</v>
      </c>
      <c r="B4191" s="2">
        <v>24823</v>
      </c>
      <c r="C4191" s="1" t="s">
        <v>103</v>
      </c>
      <c r="D4191" s="1" t="s">
        <v>21657</v>
      </c>
      <c r="E4191" s="1" t="s">
        <v>17057</v>
      </c>
      <c r="F4191" s="1" t="s">
        <v>17990</v>
      </c>
      <c r="G4191" s="1" t="s">
        <v>35679</v>
      </c>
    </row>
    <row r="4192" spans="1:7" x14ac:dyDescent="0.4">
      <c r="A4192" s="1" t="s">
        <v>4383</v>
      </c>
      <c r="B4192" s="2">
        <v>23383</v>
      </c>
      <c r="C4192" s="1" t="s">
        <v>103</v>
      </c>
      <c r="D4192" s="1" t="s">
        <v>21658</v>
      </c>
      <c r="E4192" s="1" t="s">
        <v>17054</v>
      </c>
      <c r="F4192" s="1" t="s">
        <v>17822</v>
      </c>
      <c r="G4192" s="1" t="s">
        <v>37458</v>
      </c>
    </row>
    <row r="4193" spans="1:7" x14ac:dyDescent="0.4">
      <c r="A4193" s="1" t="s">
        <v>4384</v>
      </c>
      <c r="B4193" s="2">
        <v>19493</v>
      </c>
      <c r="C4193" s="1" t="s">
        <v>104</v>
      </c>
      <c r="D4193" s="1" t="s">
        <v>21659</v>
      </c>
      <c r="E4193" s="1" t="s">
        <v>17057</v>
      </c>
      <c r="F4193" s="1" t="s">
        <v>17491</v>
      </c>
      <c r="G4193" s="1" t="s">
        <v>37496</v>
      </c>
    </row>
    <row r="4194" spans="1:7" x14ac:dyDescent="0.4">
      <c r="A4194" s="1" t="s">
        <v>4385</v>
      </c>
      <c r="B4194" s="2">
        <v>28749</v>
      </c>
      <c r="C4194" s="1" t="s">
        <v>103</v>
      </c>
      <c r="D4194" s="1" t="s">
        <v>21660</v>
      </c>
      <c r="E4194" s="1" t="s">
        <v>17057</v>
      </c>
      <c r="F4194" s="1" t="s">
        <v>17374</v>
      </c>
      <c r="G4194" s="1" t="s">
        <v>35245</v>
      </c>
    </row>
    <row r="4195" spans="1:7" x14ac:dyDescent="0.4">
      <c r="A4195" s="1" t="s">
        <v>4386</v>
      </c>
      <c r="B4195" s="2">
        <v>24254</v>
      </c>
      <c r="C4195" s="1" t="s">
        <v>103</v>
      </c>
      <c r="D4195" s="1" t="s">
        <v>21661</v>
      </c>
      <c r="E4195" s="1" t="s">
        <v>17162</v>
      </c>
      <c r="F4195" s="1" t="s">
        <v>17353</v>
      </c>
      <c r="G4195" s="1" t="s">
        <v>36993</v>
      </c>
    </row>
    <row r="4196" spans="1:7" x14ac:dyDescent="0.4">
      <c r="A4196" s="1" t="s">
        <v>4387</v>
      </c>
      <c r="B4196" s="2">
        <v>19851</v>
      </c>
      <c r="C4196" s="1" t="s">
        <v>104</v>
      </c>
      <c r="D4196" s="1" t="s">
        <v>21662</v>
      </c>
      <c r="E4196" s="1" t="s">
        <v>17044</v>
      </c>
      <c r="F4196" s="1" t="s">
        <v>17286</v>
      </c>
      <c r="G4196" s="1" t="s">
        <v>37497</v>
      </c>
    </row>
    <row r="4197" spans="1:7" x14ac:dyDescent="0.4">
      <c r="A4197" s="1" t="s">
        <v>4388</v>
      </c>
      <c r="B4197" s="2">
        <v>33744</v>
      </c>
      <c r="C4197" s="1" t="s">
        <v>104</v>
      </c>
      <c r="D4197" s="1" t="s">
        <v>21663</v>
      </c>
      <c r="E4197" s="1" t="s">
        <v>297</v>
      </c>
      <c r="F4197" s="1" t="s">
        <v>17048</v>
      </c>
      <c r="G4197" s="1" t="s">
        <v>35075</v>
      </c>
    </row>
    <row r="4198" spans="1:7" x14ac:dyDescent="0.4">
      <c r="A4198" s="1" t="s">
        <v>4389</v>
      </c>
      <c r="B4198" s="2">
        <v>19756</v>
      </c>
      <c r="C4198" s="1" t="s">
        <v>103</v>
      </c>
      <c r="D4198" s="1" t="s">
        <v>21664</v>
      </c>
      <c r="E4198" s="1" t="s">
        <v>17044</v>
      </c>
      <c r="F4198" s="1" t="s">
        <v>17378</v>
      </c>
      <c r="G4198" s="1" t="s">
        <v>37470</v>
      </c>
    </row>
    <row r="4199" spans="1:7" x14ac:dyDescent="0.4">
      <c r="A4199" s="1" t="s">
        <v>4390</v>
      </c>
      <c r="B4199" s="2">
        <v>27375</v>
      </c>
      <c r="C4199" s="1" t="s">
        <v>104</v>
      </c>
      <c r="D4199" s="1" t="s">
        <v>21665</v>
      </c>
      <c r="E4199" s="1" t="s">
        <v>297</v>
      </c>
      <c r="F4199" s="1" t="s">
        <v>18618</v>
      </c>
      <c r="G4199" s="1" t="s">
        <v>36608</v>
      </c>
    </row>
    <row r="4200" spans="1:7" x14ac:dyDescent="0.4">
      <c r="A4200" s="1" t="s">
        <v>4391</v>
      </c>
      <c r="B4200" s="2">
        <v>19928</v>
      </c>
      <c r="C4200" s="1" t="s">
        <v>103</v>
      </c>
      <c r="D4200" s="1" t="s">
        <v>21666</v>
      </c>
      <c r="E4200" s="1" t="s">
        <v>297</v>
      </c>
      <c r="F4200" s="1" t="s">
        <v>17883</v>
      </c>
      <c r="G4200" s="1" t="s">
        <v>35016</v>
      </c>
    </row>
    <row r="4201" spans="1:7" x14ac:dyDescent="0.4">
      <c r="A4201" s="1" t="s">
        <v>4392</v>
      </c>
      <c r="B4201" s="2">
        <v>23280</v>
      </c>
      <c r="C4201" s="1" t="s">
        <v>104</v>
      </c>
      <c r="D4201" s="1" t="s">
        <v>21667</v>
      </c>
      <c r="E4201" s="1" t="s">
        <v>17054</v>
      </c>
      <c r="F4201" s="1" t="s">
        <v>17147</v>
      </c>
      <c r="G4201" s="1" t="s">
        <v>37498</v>
      </c>
    </row>
    <row r="4202" spans="1:7" x14ac:dyDescent="0.4">
      <c r="A4202" s="1" t="s">
        <v>4393</v>
      </c>
      <c r="B4202" s="2">
        <v>18292</v>
      </c>
      <c r="C4202" s="1" t="s">
        <v>104</v>
      </c>
      <c r="D4202" s="1" t="s">
        <v>21668</v>
      </c>
      <c r="E4202" s="1" t="s">
        <v>298</v>
      </c>
      <c r="F4202" s="1" t="s">
        <v>17957</v>
      </c>
      <c r="G4202" s="1" t="s">
        <v>37499</v>
      </c>
    </row>
    <row r="4203" spans="1:7" x14ac:dyDescent="0.4">
      <c r="A4203" s="1" t="s">
        <v>4394</v>
      </c>
      <c r="B4203" s="2">
        <v>35179</v>
      </c>
      <c r="C4203" s="1" t="s">
        <v>103</v>
      </c>
      <c r="D4203" s="1" t="s">
        <v>21669</v>
      </c>
      <c r="E4203" s="1" t="s">
        <v>298</v>
      </c>
      <c r="F4203" s="1" t="s">
        <v>17546</v>
      </c>
      <c r="G4203" s="1" t="s">
        <v>34949</v>
      </c>
    </row>
    <row r="4204" spans="1:7" x14ac:dyDescent="0.4">
      <c r="A4204" s="1" t="s">
        <v>4395</v>
      </c>
      <c r="B4204" s="2">
        <v>30840</v>
      </c>
      <c r="C4204" s="1" t="s">
        <v>104</v>
      </c>
      <c r="D4204" s="1" t="s">
        <v>21670</v>
      </c>
      <c r="E4204" s="1" t="s">
        <v>297</v>
      </c>
      <c r="F4204" s="1" t="s">
        <v>17800</v>
      </c>
      <c r="G4204" s="1" t="s">
        <v>37500</v>
      </c>
    </row>
    <row r="4205" spans="1:7" x14ac:dyDescent="0.4">
      <c r="A4205" s="1" t="s">
        <v>4396</v>
      </c>
      <c r="B4205" s="2">
        <v>21063</v>
      </c>
      <c r="C4205" s="1" t="s">
        <v>103</v>
      </c>
      <c r="D4205" s="1" t="s">
        <v>21671</v>
      </c>
      <c r="E4205" s="1" t="s">
        <v>17060</v>
      </c>
      <c r="F4205" s="1" t="s">
        <v>17247</v>
      </c>
      <c r="G4205" s="1" t="s">
        <v>35374</v>
      </c>
    </row>
    <row r="4206" spans="1:7" x14ac:dyDescent="0.4">
      <c r="A4206" s="1" t="s">
        <v>4397</v>
      </c>
      <c r="B4206" s="2">
        <v>20392</v>
      </c>
      <c r="C4206" s="1" t="s">
        <v>103</v>
      </c>
      <c r="D4206" s="1" t="s">
        <v>21672</v>
      </c>
      <c r="E4206" s="1" t="s">
        <v>297</v>
      </c>
      <c r="F4206" s="1" t="s">
        <v>17652</v>
      </c>
      <c r="G4206" s="1" t="s">
        <v>36795</v>
      </c>
    </row>
    <row r="4207" spans="1:7" x14ac:dyDescent="0.4">
      <c r="A4207" s="1" t="s">
        <v>4398</v>
      </c>
      <c r="B4207" s="2">
        <v>28982</v>
      </c>
      <c r="C4207" s="1" t="s">
        <v>104</v>
      </c>
      <c r="D4207" s="1" t="s">
        <v>21673</v>
      </c>
      <c r="E4207" s="1" t="s">
        <v>299</v>
      </c>
      <c r="F4207" s="1" t="s">
        <v>17675</v>
      </c>
      <c r="G4207" s="1" t="s">
        <v>37501</v>
      </c>
    </row>
    <row r="4208" spans="1:7" x14ac:dyDescent="0.4">
      <c r="A4208" s="1" t="s">
        <v>4399</v>
      </c>
      <c r="B4208" s="2">
        <v>33054</v>
      </c>
      <c r="C4208" s="1" t="s">
        <v>103</v>
      </c>
      <c r="D4208" s="1" t="s">
        <v>21674</v>
      </c>
      <c r="E4208" s="1" t="s">
        <v>17057</v>
      </c>
      <c r="F4208" s="1" t="s">
        <v>18023</v>
      </c>
      <c r="G4208" s="1" t="s">
        <v>35867</v>
      </c>
    </row>
    <row r="4209" spans="1:7" x14ac:dyDescent="0.4">
      <c r="A4209" s="1" t="s">
        <v>4400</v>
      </c>
      <c r="B4209" s="2">
        <v>29574</v>
      </c>
      <c r="C4209" s="1" t="s">
        <v>103</v>
      </c>
      <c r="D4209" s="1" t="s">
        <v>21675</v>
      </c>
      <c r="E4209" s="1" t="s">
        <v>17226</v>
      </c>
      <c r="F4209" s="1" t="s">
        <v>17500</v>
      </c>
      <c r="G4209" s="1" t="s">
        <v>37502</v>
      </c>
    </row>
    <row r="4210" spans="1:7" x14ac:dyDescent="0.4">
      <c r="A4210" s="1" t="s">
        <v>4401</v>
      </c>
      <c r="B4210" s="2">
        <v>28327</v>
      </c>
      <c r="C4210" s="1" t="s">
        <v>104</v>
      </c>
      <c r="D4210" s="1" t="s">
        <v>21676</v>
      </c>
      <c r="E4210" s="1" t="s">
        <v>17044</v>
      </c>
      <c r="F4210" s="1" t="s">
        <v>17222</v>
      </c>
      <c r="G4210" s="1" t="s">
        <v>37362</v>
      </c>
    </row>
    <row r="4211" spans="1:7" x14ac:dyDescent="0.4">
      <c r="A4211" s="1" t="s">
        <v>4402</v>
      </c>
      <c r="B4211" s="2">
        <v>34036</v>
      </c>
      <c r="C4211" s="1" t="s">
        <v>104</v>
      </c>
      <c r="D4211" s="1" t="s">
        <v>21677</v>
      </c>
      <c r="E4211" s="1" t="s">
        <v>17090</v>
      </c>
      <c r="F4211" s="1" t="s">
        <v>17273</v>
      </c>
      <c r="G4211" s="1" t="s">
        <v>37503</v>
      </c>
    </row>
    <row r="4212" spans="1:7" x14ac:dyDescent="0.4">
      <c r="A4212" s="1" t="s">
        <v>4403</v>
      </c>
      <c r="B4212" s="2">
        <v>34843</v>
      </c>
      <c r="C4212" s="1" t="s">
        <v>103</v>
      </c>
      <c r="D4212" s="1" t="s">
        <v>21678</v>
      </c>
      <c r="E4212" s="1" t="s">
        <v>17090</v>
      </c>
      <c r="F4212" s="1" t="s">
        <v>17496</v>
      </c>
      <c r="G4212" s="1" t="s">
        <v>37504</v>
      </c>
    </row>
    <row r="4213" spans="1:7" x14ac:dyDescent="0.4">
      <c r="A4213" s="1" t="s">
        <v>4404</v>
      </c>
      <c r="B4213" s="2">
        <v>22054</v>
      </c>
      <c r="C4213" s="1" t="s">
        <v>104</v>
      </c>
      <c r="D4213" s="1" t="s">
        <v>21679</v>
      </c>
      <c r="E4213" s="1" t="s">
        <v>17044</v>
      </c>
      <c r="F4213" s="1" t="s">
        <v>17779</v>
      </c>
      <c r="G4213" s="1" t="s">
        <v>37505</v>
      </c>
    </row>
    <row r="4214" spans="1:7" x14ac:dyDescent="0.4">
      <c r="A4214" s="1" t="s">
        <v>4405</v>
      </c>
      <c r="B4214" s="2">
        <v>28358</v>
      </c>
      <c r="C4214" s="1" t="s">
        <v>104</v>
      </c>
      <c r="D4214" s="1" t="s">
        <v>21680</v>
      </c>
      <c r="E4214" s="1" t="s">
        <v>297</v>
      </c>
      <c r="F4214" s="1" t="s">
        <v>18631</v>
      </c>
      <c r="G4214" s="1" t="s">
        <v>34943</v>
      </c>
    </row>
    <row r="4215" spans="1:7" x14ac:dyDescent="0.4">
      <c r="A4215" s="1" t="s">
        <v>4406</v>
      </c>
      <c r="B4215" s="2">
        <v>25662</v>
      </c>
      <c r="C4215" s="1" t="s">
        <v>103</v>
      </c>
      <c r="D4215" s="1" t="s">
        <v>21681</v>
      </c>
      <c r="E4215" s="1" t="s">
        <v>17060</v>
      </c>
      <c r="F4215" s="1" t="s">
        <v>17411</v>
      </c>
      <c r="G4215" s="1" t="s">
        <v>37506</v>
      </c>
    </row>
    <row r="4216" spans="1:7" x14ac:dyDescent="0.4">
      <c r="A4216" s="1" t="s">
        <v>4407</v>
      </c>
      <c r="B4216" s="2">
        <v>28054</v>
      </c>
      <c r="C4216" s="1" t="s">
        <v>104</v>
      </c>
      <c r="D4216" s="1" t="s">
        <v>21682</v>
      </c>
      <c r="E4216" s="1" t="s">
        <v>17063</v>
      </c>
      <c r="F4216" s="1" t="s">
        <v>17123</v>
      </c>
      <c r="G4216" s="1" t="s">
        <v>37507</v>
      </c>
    </row>
    <row r="4217" spans="1:7" x14ac:dyDescent="0.4">
      <c r="A4217" s="1" t="s">
        <v>4408</v>
      </c>
      <c r="B4217" s="2">
        <v>33398</v>
      </c>
      <c r="C4217" s="1" t="s">
        <v>103</v>
      </c>
      <c r="D4217" s="1" t="s">
        <v>21683</v>
      </c>
      <c r="E4217" s="1" t="s">
        <v>17054</v>
      </c>
      <c r="F4217" s="1" t="s">
        <v>21396</v>
      </c>
      <c r="G4217" s="1" t="s">
        <v>37389</v>
      </c>
    </row>
    <row r="4218" spans="1:7" x14ac:dyDescent="0.4">
      <c r="A4218" s="1" t="s">
        <v>4409</v>
      </c>
      <c r="B4218" s="2">
        <v>34771</v>
      </c>
      <c r="C4218" s="1" t="s">
        <v>104</v>
      </c>
      <c r="D4218" s="1" t="s">
        <v>21684</v>
      </c>
      <c r="E4218" s="1" t="s">
        <v>17041</v>
      </c>
      <c r="F4218" s="1" t="s">
        <v>17439</v>
      </c>
      <c r="G4218" s="1" t="s">
        <v>37508</v>
      </c>
    </row>
    <row r="4219" spans="1:7" x14ac:dyDescent="0.4">
      <c r="A4219" s="1" t="s">
        <v>4410</v>
      </c>
      <c r="B4219" s="2">
        <v>25939</v>
      </c>
      <c r="C4219" s="1" t="s">
        <v>103</v>
      </c>
      <c r="D4219" s="1" t="s">
        <v>21685</v>
      </c>
      <c r="E4219" s="1" t="s">
        <v>17063</v>
      </c>
      <c r="F4219" s="1" t="s">
        <v>17137</v>
      </c>
      <c r="G4219" s="1" t="s">
        <v>37509</v>
      </c>
    </row>
    <row r="4220" spans="1:7" x14ac:dyDescent="0.4">
      <c r="A4220" s="1" t="s">
        <v>4411</v>
      </c>
      <c r="B4220" s="2">
        <v>22615</v>
      </c>
      <c r="C4220" s="1" t="s">
        <v>104</v>
      </c>
      <c r="D4220" s="1" t="s">
        <v>21686</v>
      </c>
      <c r="E4220" s="1" t="s">
        <v>297</v>
      </c>
      <c r="F4220" s="1" t="s">
        <v>17333</v>
      </c>
      <c r="G4220" s="1" t="s">
        <v>37510</v>
      </c>
    </row>
    <row r="4221" spans="1:7" x14ac:dyDescent="0.4">
      <c r="A4221" s="1" t="s">
        <v>4412</v>
      </c>
      <c r="B4221" s="2">
        <v>30599</v>
      </c>
      <c r="C4221" s="1" t="s">
        <v>103</v>
      </c>
      <c r="D4221" s="1" t="s">
        <v>21687</v>
      </c>
      <c r="E4221" s="1" t="s">
        <v>17047</v>
      </c>
      <c r="F4221" s="1" t="s">
        <v>17093</v>
      </c>
      <c r="G4221" s="1" t="s">
        <v>34987</v>
      </c>
    </row>
    <row r="4222" spans="1:7" x14ac:dyDescent="0.4">
      <c r="A4222" s="1" t="s">
        <v>4413</v>
      </c>
      <c r="B4222" s="2">
        <v>18591</v>
      </c>
      <c r="C4222" s="1" t="s">
        <v>104</v>
      </c>
      <c r="D4222" s="1" t="s">
        <v>21688</v>
      </c>
      <c r="E4222" s="1" t="s">
        <v>297</v>
      </c>
      <c r="F4222" s="1" t="s">
        <v>18462</v>
      </c>
      <c r="G4222" s="1" t="s">
        <v>35656</v>
      </c>
    </row>
    <row r="4223" spans="1:7" x14ac:dyDescent="0.4">
      <c r="A4223" s="1" t="s">
        <v>4414</v>
      </c>
      <c r="B4223" s="2">
        <v>28391</v>
      </c>
      <c r="C4223" s="1" t="s">
        <v>104</v>
      </c>
      <c r="D4223" s="1" t="s">
        <v>21689</v>
      </c>
      <c r="E4223" s="1" t="s">
        <v>17044</v>
      </c>
      <c r="F4223" s="1" t="s">
        <v>17496</v>
      </c>
      <c r="G4223" s="1" t="s">
        <v>37511</v>
      </c>
    </row>
    <row r="4224" spans="1:7" x14ac:dyDescent="0.4">
      <c r="A4224" s="1" t="s">
        <v>4415</v>
      </c>
      <c r="B4224" s="2">
        <v>28601</v>
      </c>
      <c r="C4224" s="1" t="s">
        <v>104</v>
      </c>
      <c r="D4224" s="1" t="s">
        <v>21690</v>
      </c>
      <c r="E4224" s="1" t="s">
        <v>17063</v>
      </c>
      <c r="F4224" s="1" t="s">
        <v>17437</v>
      </c>
      <c r="G4224" s="1" t="s">
        <v>37512</v>
      </c>
    </row>
    <row r="4225" spans="1:7" x14ac:dyDescent="0.4">
      <c r="A4225" s="1" t="s">
        <v>4416</v>
      </c>
      <c r="B4225" s="2">
        <v>20807</v>
      </c>
      <c r="C4225" s="1" t="s">
        <v>104</v>
      </c>
      <c r="D4225" s="1" t="s">
        <v>21691</v>
      </c>
      <c r="E4225" s="1" t="s">
        <v>299</v>
      </c>
      <c r="F4225" s="1" t="s">
        <v>17514</v>
      </c>
      <c r="G4225" s="1" t="s">
        <v>37513</v>
      </c>
    </row>
    <row r="4226" spans="1:7" x14ac:dyDescent="0.4">
      <c r="A4226" s="1" t="s">
        <v>4417</v>
      </c>
      <c r="B4226" s="2">
        <v>22358</v>
      </c>
      <c r="C4226" s="1" t="s">
        <v>103</v>
      </c>
      <c r="D4226" s="1" t="s">
        <v>21692</v>
      </c>
      <c r="E4226" s="1" t="s">
        <v>17060</v>
      </c>
      <c r="F4226" s="1" t="s">
        <v>17707</v>
      </c>
      <c r="G4226" s="1" t="s">
        <v>37514</v>
      </c>
    </row>
    <row r="4227" spans="1:7" x14ac:dyDescent="0.4">
      <c r="A4227" s="1" t="s">
        <v>4418</v>
      </c>
      <c r="B4227" s="2">
        <v>25953</v>
      </c>
      <c r="C4227" s="1" t="s">
        <v>104</v>
      </c>
      <c r="D4227" s="1" t="s">
        <v>21693</v>
      </c>
      <c r="E4227" s="1" t="s">
        <v>17087</v>
      </c>
      <c r="F4227" s="1" t="s">
        <v>17378</v>
      </c>
      <c r="G4227" s="1" t="s">
        <v>37515</v>
      </c>
    </row>
    <row r="4228" spans="1:7" x14ac:dyDescent="0.4">
      <c r="A4228" s="1" t="s">
        <v>4419</v>
      </c>
      <c r="B4228" s="2">
        <v>24300</v>
      </c>
      <c r="C4228" s="1" t="s">
        <v>103</v>
      </c>
      <c r="D4228" s="1" t="s">
        <v>21694</v>
      </c>
      <c r="E4228" s="1" t="s">
        <v>17074</v>
      </c>
      <c r="F4228" s="1" t="s">
        <v>17290</v>
      </c>
      <c r="G4228" s="1" t="s">
        <v>37516</v>
      </c>
    </row>
    <row r="4229" spans="1:7" x14ac:dyDescent="0.4">
      <c r="A4229" s="1" t="s">
        <v>4420</v>
      </c>
      <c r="B4229" s="2">
        <v>24925</v>
      </c>
      <c r="C4229" s="1" t="s">
        <v>104</v>
      </c>
      <c r="D4229" s="1" t="s">
        <v>21695</v>
      </c>
      <c r="E4229" s="1" t="s">
        <v>17087</v>
      </c>
      <c r="F4229" s="1" t="s">
        <v>17119</v>
      </c>
      <c r="G4229" s="1" t="s">
        <v>37517</v>
      </c>
    </row>
    <row r="4230" spans="1:7" x14ac:dyDescent="0.4">
      <c r="A4230" s="1" t="s">
        <v>4421</v>
      </c>
      <c r="B4230" s="2">
        <v>21470</v>
      </c>
      <c r="C4230" s="1" t="s">
        <v>104</v>
      </c>
      <c r="D4230" s="1" t="s">
        <v>21696</v>
      </c>
      <c r="E4230" s="1" t="s">
        <v>17054</v>
      </c>
      <c r="F4230" s="1" t="s">
        <v>17052</v>
      </c>
      <c r="G4230" s="1" t="s">
        <v>36580</v>
      </c>
    </row>
    <row r="4231" spans="1:7" x14ac:dyDescent="0.4">
      <c r="A4231" s="1" t="s">
        <v>4422</v>
      </c>
      <c r="B4231" s="2">
        <v>24350</v>
      </c>
      <c r="C4231" s="1" t="s">
        <v>104</v>
      </c>
      <c r="D4231" s="1" t="s">
        <v>21697</v>
      </c>
      <c r="E4231" s="1" t="s">
        <v>17057</v>
      </c>
      <c r="F4231" s="1" t="s">
        <v>17149</v>
      </c>
      <c r="G4231" s="1" t="s">
        <v>37182</v>
      </c>
    </row>
    <row r="4232" spans="1:7" x14ac:dyDescent="0.4">
      <c r="A4232" s="1" t="s">
        <v>4423</v>
      </c>
      <c r="B4232" s="2">
        <v>17772</v>
      </c>
      <c r="C4232" s="1" t="s">
        <v>104</v>
      </c>
      <c r="D4232" s="1" t="s">
        <v>21698</v>
      </c>
      <c r="E4232" s="1" t="s">
        <v>17044</v>
      </c>
      <c r="F4232" s="1" t="s">
        <v>17137</v>
      </c>
      <c r="G4232" s="1" t="s">
        <v>37518</v>
      </c>
    </row>
    <row r="4233" spans="1:7" x14ac:dyDescent="0.4">
      <c r="A4233" s="1" t="s">
        <v>4424</v>
      </c>
      <c r="B4233" s="2">
        <v>32979</v>
      </c>
      <c r="C4233" s="1" t="s">
        <v>104</v>
      </c>
      <c r="D4233" s="1" t="s">
        <v>21699</v>
      </c>
      <c r="E4233" s="1" t="s">
        <v>17044</v>
      </c>
      <c r="F4233" s="1" t="s">
        <v>17325</v>
      </c>
      <c r="G4233" s="1" t="s">
        <v>34899</v>
      </c>
    </row>
    <row r="4234" spans="1:7" x14ac:dyDescent="0.4">
      <c r="A4234" s="1" t="s">
        <v>4425</v>
      </c>
      <c r="B4234" s="2">
        <v>26478</v>
      </c>
      <c r="C4234" s="1" t="s">
        <v>104</v>
      </c>
      <c r="D4234" s="1" t="s">
        <v>21700</v>
      </c>
      <c r="E4234" s="1" t="s">
        <v>17087</v>
      </c>
      <c r="F4234" s="1" t="s">
        <v>18712</v>
      </c>
      <c r="G4234" s="1" t="s">
        <v>37519</v>
      </c>
    </row>
    <row r="4235" spans="1:7" x14ac:dyDescent="0.4">
      <c r="A4235" s="1" t="s">
        <v>4426</v>
      </c>
      <c r="B4235" s="2">
        <v>22891</v>
      </c>
      <c r="C4235" s="1" t="s">
        <v>103</v>
      </c>
      <c r="D4235" s="1" t="s">
        <v>21701</v>
      </c>
      <c r="E4235" s="1" t="s">
        <v>298</v>
      </c>
      <c r="F4235" s="1" t="s">
        <v>17313</v>
      </c>
      <c r="G4235" s="1" t="s">
        <v>35561</v>
      </c>
    </row>
    <row r="4236" spans="1:7" x14ac:dyDescent="0.4">
      <c r="A4236" s="1" t="s">
        <v>4427</v>
      </c>
      <c r="B4236" s="2">
        <v>25081</v>
      </c>
      <c r="C4236" s="1" t="s">
        <v>104</v>
      </c>
      <c r="D4236" s="1" t="s">
        <v>21702</v>
      </c>
      <c r="E4236" s="1" t="s">
        <v>298</v>
      </c>
      <c r="F4236" s="1" t="s">
        <v>17072</v>
      </c>
      <c r="G4236" s="1" t="s">
        <v>37520</v>
      </c>
    </row>
    <row r="4237" spans="1:7" x14ac:dyDescent="0.4">
      <c r="A4237" s="1" t="s">
        <v>4428</v>
      </c>
      <c r="B4237" s="2">
        <v>27481</v>
      </c>
      <c r="C4237" s="1" t="s">
        <v>104</v>
      </c>
      <c r="D4237" s="1" t="s">
        <v>21703</v>
      </c>
      <c r="E4237" s="1" t="s">
        <v>17063</v>
      </c>
      <c r="F4237" s="1" t="s">
        <v>17372</v>
      </c>
      <c r="G4237" s="1" t="s">
        <v>34635</v>
      </c>
    </row>
    <row r="4238" spans="1:7" x14ac:dyDescent="0.4">
      <c r="A4238" s="1" t="s">
        <v>4429</v>
      </c>
      <c r="B4238" s="2">
        <v>26809</v>
      </c>
      <c r="C4238" s="1" t="s">
        <v>103</v>
      </c>
      <c r="D4238" s="1" t="s">
        <v>21704</v>
      </c>
      <c r="E4238" s="1" t="s">
        <v>299</v>
      </c>
      <c r="F4238" s="1" t="s">
        <v>18477</v>
      </c>
      <c r="G4238" s="1" t="s">
        <v>36741</v>
      </c>
    </row>
    <row r="4239" spans="1:7" x14ac:dyDescent="0.4">
      <c r="A4239" s="1" t="s">
        <v>4430</v>
      </c>
      <c r="B4239" s="2">
        <v>35896</v>
      </c>
      <c r="C4239" s="1" t="s">
        <v>103</v>
      </c>
      <c r="D4239" s="1" t="s">
        <v>21705</v>
      </c>
      <c r="E4239" s="1" t="s">
        <v>298</v>
      </c>
      <c r="F4239" s="1" t="s">
        <v>17772</v>
      </c>
      <c r="G4239" s="1" t="s">
        <v>34757</v>
      </c>
    </row>
    <row r="4240" spans="1:7" x14ac:dyDescent="0.4">
      <c r="A4240" s="1" t="s">
        <v>4431</v>
      </c>
      <c r="B4240" s="2">
        <v>26285</v>
      </c>
      <c r="C4240" s="1" t="s">
        <v>103</v>
      </c>
      <c r="D4240" s="1" t="s">
        <v>21706</v>
      </c>
      <c r="E4240" s="1" t="s">
        <v>297</v>
      </c>
      <c r="F4240" s="1" t="s">
        <v>17594</v>
      </c>
      <c r="G4240" s="1" t="s">
        <v>37521</v>
      </c>
    </row>
    <row r="4241" spans="1:7" x14ac:dyDescent="0.4">
      <c r="A4241" s="1" t="s">
        <v>4432</v>
      </c>
      <c r="B4241" s="2">
        <v>20908</v>
      </c>
      <c r="C4241" s="1" t="s">
        <v>103</v>
      </c>
      <c r="D4241" s="1" t="s">
        <v>21707</v>
      </c>
      <c r="E4241" s="1" t="s">
        <v>17044</v>
      </c>
      <c r="F4241" s="1" t="s">
        <v>17169</v>
      </c>
      <c r="G4241" s="1" t="s">
        <v>37468</v>
      </c>
    </row>
    <row r="4242" spans="1:7" x14ac:dyDescent="0.4">
      <c r="A4242" s="1" t="s">
        <v>4433</v>
      </c>
      <c r="B4242" s="2">
        <v>23818</v>
      </c>
      <c r="C4242" s="1" t="s">
        <v>103</v>
      </c>
      <c r="D4242" s="1" t="s">
        <v>21708</v>
      </c>
      <c r="E4242" s="1" t="s">
        <v>298</v>
      </c>
      <c r="F4242" s="1" t="s">
        <v>18805</v>
      </c>
      <c r="G4242" s="1" t="s">
        <v>37522</v>
      </c>
    </row>
    <row r="4243" spans="1:7" x14ac:dyDescent="0.4">
      <c r="A4243" s="1" t="s">
        <v>4434</v>
      </c>
      <c r="B4243" s="2">
        <v>34747</v>
      </c>
      <c r="C4243" s="1" t="s">
        <v>103</v>
      </c>
      <c r="D4243" s="1" t="s">
        <v>21709</v>
      </c>
      <c r="E4243" s="1" t="s">
        <v>298</v>
      </c>
      <c r="F4243" s="1" t="s">
        <v>17077</v>
      </c>
      <c r="G4243" s="1" t="s">
        <v>36927</v>
      </c>
    </row>
    <row r="4244" spans="1:7" x14ac:dyDescent="0.4">
      <c r="A4244" s="1" t="s">
        <v>4435</v>
      </c>
      <c r="B4244" s="2">
        <v>31395</v>
      </c>
      <c r="C4244" s="1" t="s">
        <v>104</v>
      </c>
      <c r="D4244" s="1" t="s">
        <v>21710</v>
      </c>
      <c r="E4244" s="1" t="s">
        <v>17054</v>
      </c>
      <c r="F4244" s="1" t="s">
        <v>17885</v>
      </c>
      <c r="G4244" s="1" t="s">
        <v>37523</v>
      </c>
    </row>
    <row r="4245" spans="1:7" x14ac:dyDescent="0.4">
      <c r="A4245" s="1" t="s">
        <v>4436</v>
      </c>
      <c r="B4245" s="2">
        <v>20015</v>
      </c>
      <c r="C4245" s="1" t="s">
        <v>104</v>
      </c>
      <c r="D4245" s="1" t="s">
        <v>21711</v>
      </c>
      <c r="E4245" s="1" t="s">
        <v>297</v>
      </c>
      <c r="F4245" s="1" t="s">
        <v>17722</v>
      </c>
      <c r="G4245" s="1" t="s">
        <v>35447</v>
      </c>
    </row>
    <row r="4246" spans="1:7" x14ac:dyDescent="0.4">
      <c r="A4246" s="1" t="s">
        <v>4437</v>
      </c>
      <c r="B4246" s="2">
        <v>31730</v>
      </c>
      <c r="C4246" s="1" t="s">
        <v>103</v>
      </c>
      <c r="D4246" s="1" t="s">
        <v>21712</v>
      </c>
      <c r="E4246" s="1" t="s">
        <v>17054</v>
      </c>
      <c r="F4246" s="1" t="s">
        <v>17119</v>
      </c>
      <c r="G4246" s="1" t="s">
        <v>36453</v>
      </c>
    </row>
    <row r="4247" spans="1:7" x14ac:dyDescent="0.4">
      <c r="A4247" s="1" t="s">
        <v>4438</v>
      </c>
      <c r="B4247" s="2">
        <v>18569</v>
      </c>
      <c r="C4247" s="1" t="s">
        <v>104</v>
      </c>
      <c r="D4247" s="1" t="s">
        <v>21713</v>
      </c>
      <c r="E4247" s="1" t="s">
        <v>17162</v>
      </c>
      <c r="F4247" s="1" t="s">
        <v>17582</v>
      </c>
      <c r="G4247" s="1" t="s">
        <v>36663</v>
      </c>
    </row>
    <row r="4248" spans="1:7" x14ac:dyDescent="0.4">
      <c r="A4248" s="1" t="s">
        <v>4439</v>
      </c>
      <c r="B4248" s="2">
        <v>19879</v>
      </c>
      <c r="C4248" s="1" t="s">
        <v>103</v>
      </c>
      <c r="D4248" s="1" t="s">
        <v>21714</v>
      </c>
      <c r="E4248" s="1" t="s">
        <v>17090</v>
      </c>
      <c r="F4248" s="1" t="s">
        <v>17247</v>
      </c>
      <c r="G4248" s="1" t="s">
        <v>37524</v>
      </c>
    </row>
    <row r="4249" spans="1:7" x14ac:dyDescent="0.4">
      <c r="A4249" s="1" t="s">
        <v>4440</v>
      </c>
      <c r="B4249" s="2">
        <v>30279</v>
      </c>
      <c r="C4249" s="1" t="s">
        <v>104</v>
      </c>
      <c r="D4249" s="1" t="s">
        <v>21715</v>
      </c>
      <c r="E4249" s="1" t="s">
        <v>298</v>
      </c>
      <c r="F4249" s="1" t="s">
        <v>17514</v>
      </c>
      <c r="G4249" s="1" t="s">
        <v>37525</v>
      </c>
    </row>
    <row r="4250" spans="1:7" x14ac:dyDescent="0.4">
      <c r="A4250" s="1" t="s">
        <v>4441</v>
      </c>
      <c r="B4250" s="2">
        <v>28977</v>
      </c>
      <c r="C4250" s="1" t="s">
        <v>103</v>
      </c>
      <c r="D4250" s="1" t="s">
        <v>21716</v>
      </c>
      <c r="E4250" s="1" t="s">
        <v>17087</v>
      </c>
      <c r="F4250" s="1" t="s">
        <v>18480</v>
      </c>
      <c r="G4250" s="1" t="s">
        <v>37526</v>
      </c>
    </row>
    <row r="4251" spans="1:7" x14ac:dyDescent="0.4">
      <c r="A4251" s="1" t="s">
        <v>4442</v>
      </c>
      <c r="B4251" s="2">
        <v>31999</v>
      </c>
      <c r="C4251" s="1" t="s">
        <v>103</v>
      </c>
      <c r="D4251" s="1" t="s">
        <v>21717</v>
      </c>
      <c r="E4251" s="1" t="s">
        <v>17054</v>
      </c>
      <c r="F4251" s="1" t="s">
        <v>17116</v>
      </c>
      <c r="G4251" s="1" t="s">
        <v>37527</v>
      </c>
    </row>
    <row r="4252" spans="1:7" x14ac:dyDescent="0.4">
      <c r="A4252" s="1" t="s">
        <v>4443</v>
      </c>
      <c r="B4252" s="2">
        <v>35027</v>
      </c>
      <c r="C4252" s="1" t="s">
        <v>104</v>
      </c>
      <c r="D4252" s="1" t="s">
        <v>21718</v>
      </c>
      <c r="E4252" s="1" t="s">
        <v>17063</v>
      </c>
      <c r="F4252" s="1" t="s">
        <v>17186</v>
      </c>
      <c r="G4252" s="1" t="s">
        <v>37528</v>
      </c>
    </row>
    <row r="4253" spans="1:7" x14ac:dyDescent="0.4">
      <c r="A4253" s="1" t="s">
        <v>4444</v>
      </c>
      <c r="B4253" s="2">
        <v>33802</v>
      </c>
      <c r="C4253" s="1" t="s">
        <v>103</v>
      </c>
      <c r="D4253" s="1" t="s">
        <v>21719</v>
      </c>
      <c r="E4253" s="1" t="s">
        <v>17044</v>
      </c>
      <c r="F4253" s="1" t="s">
        <v>17355</v>
      </c>
      <c r="G4253" s="1" t="s">
        <v>37529</v>
      </c>
    </row>
    <row r="4254" spans="1:7" x14ac:dyDescent="0.4">
      <c r="A4254" s="1" t="s">
        <v>4445</v>
      </c>
      <c r="B4254" s="2">
        <v>26794</v>
      </c>
      <c r="C4254" s="1" t="s">
        <v>104</v>
      </c>
      <c r="D4254" s="1" t="s">
        <v>21720</v>
      </c>
      <c r="E4254" s="1" t="s">
        <v>17044</v>
      </c>
      <c r="F4254" s="1" t="s">
        <v>17160</v>
      </c>
      <c r="G4254" s="1" t="s">
        <v>37530</v>
      </c>
    </row>
    <row r="4255" spans="1:7" x14ac:dyDescent="0.4">
      <c r="A4255" s="1" t="s">
        <v>4446</v>
      </c>
      <c r="B4255" s="2">
        <v>35212</v>
      </c>
      <c r="C4255" s="1" t="s">
        <v>103</v>
      </c>
      <c r="D4255" s="1" t="s">
        <v>21721</v>
      </c>
      <c r="E4255" s="1" t="s">
        <v>17162</v>
      </c>
      <c r="F4255" s="1" t="s">
        <v>18990</v>
      </c>
      <c r="G4255" s="1" t="s">
        <v>37531</v>
      </c>
    </row>
    <row r="4256" spans="1:7" x14ac:dyDescent="0.4">
      <c r="A4256" s="1" t="s">
        <v>4447</v>
      </c>
      <c r="B4256" s="2">
        <v>22072</v>
      </c>
      <c r="C4256" s="1" t="s">
        <v>104</v>
      </c>
      <c r="D4256" s="1" t="s">
        <v>21722</v>
      </c>
      <c r="E4256" s="1" t="s">
        <v>297</v>
      </c>
      <c r="F4256" s="1" t="s">
        <v>17153</v>
      </c>
      <c r="G4256" s="1" t="s">
        <v>36355</v>
      </c>
    </row>
    <row r="4257" spans="1:7" x14ac:dyDescent="0.4">
      <c r="A4257" s="1" t="s">
        <v>4448</v>
      </c>
      <c r="B4257" s="2">
        <v>26891</v>
      </c>
      <c r="C4257" s="1" t="s">
        <v>103</v>
      </c>
      <c r="D4257" s="1" t="s">
        <v>21723</v>
      </c>
      <c r="E4257" s="1" t="s">
        <v>17054</v>
      </c>
      <c r="F4257" s="1" t="s">
        <v>17658</v>
      </c>
      <c r="G4257" s="1" t="s">
        <v>36583</v>
      </c>
    </row>
    <row r="4258" spans="1:7" x14ac:dyDescent="0.4">
      <c r="A4258" s="1" t="s">
        <v>4449</v>
      </c>
      <c r="B4258" s="2">
        <v>19475</v>
      </c>
      <c r="C4258" s="1" t="s">
        <v>104</v>
      </c>
      <c r="D4258" s="1" t="s">
        <v>21724</v>
      </c>
      <c r="E4258" s="1" t="s">
        <v>17074</v>
      </c>
      <c r="F4258" s="1" t="s">
        <v>17462</v>
      </c>
      <c r="G4258" s="1" t="s">
        <v>37532</v>
      </c>
    </row>
    <row r="4259" spans="1:7" x14ac:dyDescent="0.4">
      <c r="A4259" s="1" t="s">
        <v>4450</v>
      </c>
      <c r="B4259" s="2">
        <v>25600</v>
      </c>
      <c r="C4259" s="1" t="s">
        <v>103</v>
      </c>
      <c r="D4259" s="1" t="s">
        <v>21725</v>
      </c>
      <c r="E4259" s="1" t="s">
        <v>17063</v>
      </c>
      <c r="F4259" s="1" t="s">
        <v>18442</v>
      </c>
      <c r="G4259" s="1" t="s">
        <v>36246</v>
      </c>
    </row>
    <row r="4260" spans="1:7" x14ac:dyDescent="0.4">
      <c r="A4260" s="1" t="s">
        <v>4451</v>
      </c>
      <c r="B4260" s="2">
        <v>29424</v>
      </c>
      <c r="C4260" s="1" t="s">
        <v>104</v>
      </c>
      <c r="D4260" s="1" t="s">
        <v>21726</v>
      </c>
      <c r="E4260" s="1" t="s">
        <v>17063</v>
      </c>
      <c r="F4260" s="1" t="s">
        <v>17220</v>
      </c>
      <c r="G4260" s="1" t="s">
        <v>35856</v>
      </c>
    </row>
    <row r="4261" spans="1:7" x14ac:dyDescent="0.4">
      <c r="A4261" s="1" t="s">
        <v>4452</v>
      </c>
      <c r="B4261" s="2">
        <v>24268</v>
      </c>
      <c r="C4261" s="1" t="s">
        <v>104</v>
      </c>
      <c r="D4261" s="1" t="s">
        <v>21727</v>
      </c>
      <c r="E4261" s="1" t="s">
        <v>17041</v>
      </c>
      <c r="F4261" s="1" t="s">
        <v>17906</v>
      </c>
      <c r="G4261" s="1" t="s">
        <v>37533</v>
      </c>
    </row>
    <row r="4262" spans="1:7" x14ac:dyDescent="0.4">
      <c r="A4262" s="1" t="s">
        <v>4453</v>
      </c>
      <c r="B4262" s="2">
        <v>25104</v>
      </c>
      <c r="C4262" s="1" t="s">
        <v>103</v>
      </c>
      <c r="D4262" s="1" t="s">
        <v>21728</v>
      </c>
      <c r="E4262" s="1" t="s">
        <v>17041</v>
      </c>
      <c r="F4262" s="1" t="s">
        <v>17654</v>
      </c>
      <c r="G4262" s="1" t="s">
        <v>37534</v>
      </c>
    </row>
    <row r="4263" spans="1:7" x14ac:dyDescent="0.4">
      <c r="A4263" s="1" t="s">
        <v>4454</v>
      </c>
      <c r="B4263" s="2">
        <v>19124</v>
      </c>
      <c r="C4263" s="1" t="s">
        <v>104</v>
      </c>
      <c r="D4263" s="1" t="s">
        <v>21729</v>
      </c>
      <c r="E4263" s="1" t="s">
        <v>17057</v>
      </c>
      <c r="F4263" s="1" t="s">
        <v>17245</v>
      </c>
      <c r="G4263" s="1" t="s">
        <v>35934</v>
      </c>
    </row>
    <row r="4264" spans="1:7" x14ac:dyDescent="0.4">
      <c r="A4264" s="1" t="s">
        <v>4455</v>
      </c>
      <c r="B4264" s="2">
        <v>28929</v>
      </c>
      <c r="C4264" s="1" t="s">
        <v>103</v>
      </c>
      <c r="D4264" s="1" t="s">
        <v>21730</v>
      </c>
      <c r="E4264" s="1" t="s">
        <v>297</v>
      </c>
      <c r="F4264" s="1" t="s">
        <v>17311</v>
      </c>
      <c r="G4264" s="1" t="s">
        <v>37535</v>
      </c>
    </row>
    <row r="4265" spans="1:7" x14ac:dyDescent="0.4">
      <c r="A4265" s="1" t="s">
        <v>4456</v>
      </c>
      <c r="B4265" s="2">
        <v>28830</v>
      </c>
      <c r="C4265" s="1" t="s">
        <v>104</v>
      </c>
      <c r="D4265" s="1" t="s">
        <v>21731</v>
      </c>
      <c r="E4265" s="1" t="s">
        <v>17063</v>
      </c>
      <c r="F4265" s="1" t="s">
        <v>17218</v>
      </c>
      <c r="G4265" s="1" t="s">
        <v>37536</v>
      </c>
    </row>
    <row r="4266" spans="1:7" x14ac:dyDescent="0.4">
      <c r="A4266" s="1" t="s">
        <v>4457</v>
      </c>
      <c r="B4266" s="2">
        <v>33260</v>
      </c>
      <c r="C4266" s="1" t="s">
        <v>104</v>
      </c>
      <c r="D4266" s="1" t="s">
        <v>21732</v>
      </c>
      <c r="E4266" s="1" t="s">
        <v>17044</v>
      </c>
      <c r="F4266" s="1" t="s">
        <v>17658</v>
      </c>
      <c r="G4266" s="1" t="s">
        <v>37537</v>
      </c>
    </row>
    <row r="4267" spans="1:7" x14ac:dyDescent="0.4">
      <c r="A4267" s="1" t="s">
        <v>4458</v>
      </c>
      <c r="B4267" s="2">
        <v>23279</v>
      </c>
      <c r="C4267" s="1" t="s">
        <v>104</v>
      </c>
      <c r="D4267" s="1" t="s">
        <v>21733</v>
      </c>
      <c r="E4267" s="1" t="s">
        <v>297</v>
      </c>
      <c r="F4267" s="1" t="s">
        <v>17374</v>
      </c>
      <c r="G4267" s="1" t="s">
        <v>34651</v>
      </c>
    </row>
    <row r="4268" spans="1:7" x14ac:dyDescent="0.4">
      <c r="A4268" s="1" t="s">
        <v>4459</v>
      </c>
      <c r="B4268" s="2">
        <v>31905</v>
      </c>
      <c r="C4268" s="1" t="s">
        <v>103</v>
      </c>
      <c r="D4268" s="1" t="s">
        <v>21734</v>
      </c>
      <c r="E4268" s="1" t="s">
        <v>17041</v>
      </c>
      <c r="F4268" s="1" t="s">
        <v>17070</v>
      </c>
      <c r="G4268" s="1" t="s">
        <v>37538</v>
      </c>
    </row>
    <row r="4269" spans="1:7" x14ac:dyDescent="0.4">
      <c r="A4269" s="1" t="s">
        <v>4460</v>
      </c>
      <c r="B4269" s="2">
        <v>24035</v>
      </c>
      <c r="C4269" s="1" t="s">
        <v>104</v>
      </c>
      <c r="D4269" s="1" t="s">
        <v>21735</v>
      </c>
      <c r="E4269" s="1" t="s">
        <v>17044</v>
      </c>
      <c r="F4269" s="1" t="s">
        <v>17125</v>
      </c>
      <c r="G4269" s="1" t="s">
        <v>37539</v>
      </c>
    </row>
    <row r="4270" spans="1:7" x14ac:dyDescent="0.4">
      <c r="A4270" s="1" t="s">
        <v>4461</v>
      </c>
      <c r="B4270" s="2">
        <v>19771</v>
      </c>
      <c r="C4270" s="1" t="s">
        <v>104</v>
      </c>
      <c r="D4270" s="1" t="s">
        <v>21736</v>
      </c>
      <c r="E4270" s="1" t="s">
        <v>297</v>
      </c>
      <c r="F4270" s="1" t="s">
        <v>17317</v>
      </c>
      <c r="G4270" s="1" t="s">
        <v>37540</v>
      </c>
    </row>
    <row r="4271" spans="1:7" x14ac:dyDescent="0.4">
      <c r="A4271" s="1" t="s">
        <v>4462</v>
      </c>
      <c r="B4271" s="2">
        <v>28474</v>
      </c>
      <c r="C4271" s="1" t="s">
        <v>103</v>
      </c>
      <c r="D4271" s="1" t="s">
        <v>21737</v>
      </c>
      <c r="E4271" s="1" t="s">
        <v>297</v>
      </c>
      <c r="F4271" s="1" t="s">
        <v>17374</v>
      </c>
      <c r="G4271" s="1" t="s">
        <v>36574</v>
      </c>
    </row>
    <row r="4272" spans="1:7" x14ac:dyDescent="0.4">
      <c r="A4272" s="1" t="s">
        <v>4463</v>
      </c>
      <c r="B4272" s="2">
        <v>34088</v>
      </c>
      <c r="C4272" s="1" t="s">
        <v>104</v>
      </c>
      <c r="D4272" s="1" t="s">
        <v>21738</v>
      </c>
      <c r="E4272" s="1" t="s">
        <v>17054</v>
      </c>
      <c r="F4272" s="1" t="s">
        <v>17351</v>
      </c>
      <c r="G4272" s="1" t="s">
        <v>37541</v>
      </c>
    </row>
    <row r="4273" spans="1:7" x14ac:dyDescent="0.4">
      <c r="A4273" s="1" t="s">
        <v>4464</v>
      </c>
      <c r="B4273" s="2">
        <v>27909</v>
      </c>
      <c r="C4273" s="1" t="s">
        <v>103</v>
      </c>
      <c r="D4273" s="1" t="s">
        <v>21739</v>
      </c>
      <c r="E4273" s="1" t="s">
        <v>17044</v>
      </c>
      <c r="F4273" s="1" t="s">
        <v>17263</v>
      </c>
      <c r="G4273" s="1" t="s">
        <v>37542</v>
      </c>
    </row>
    <row r="4274" spans="1:7" x14ac:dyDescent="0.4">
      <c r="A4274" s="1" t="s">
        <v>4465</v>
      </c>
      <c r="B4274" s="2">
        <v>23782</v>
      </c>
      <c r="C4274" s="1" t="s">
        <v>103</v>
      </c>
      <c r="D4274" s="1" t="s">
        <v>21740</v>
      </c>
      <c r="E4274" s="1" t="s">
        <v>17054</v>
      </c>
      <c r="F4274" s="1" t="s">
        <v>17520</v>
      </c>
      <c r="G4274" s="1" t="s">
        <v>37543</v>
      </c>
    </row>
    <row r="4275" spans="1:7" x14ac:dyDescent="0.4">
      <c r="A4275" s="1" t="s">
        <v>4466</v>
      </c>
      <c r="B4275" s="2">
        <v>32606</v>
      </c>
      <c r="C4275" s="1" t="s">
        <v>103</v>
      </c>
      <c r="D4275" s="1" t="s">
        <v>21741</v>
      </c>
      <c r="E4275" s="1" t="s">
        <v>17074</v>
      </c>
      <c r="F4275" s="1" t="s">
        <v>17387</v>
      </c>
      <c r="G4275" s="1" t="s">
        <v>37393</v>
      </c>
    </row>
    <row r="4276" spans="1:7" x14ac:dyDescent="0.4">
      <c r="A4276" s="1" t="s">
        <v>4467</v>
      </c>
      <c r="B4276" s="2">
        <v>23220</v>
      </c>
      <c r="C4276" s="1" t="s">
        <v>104</v>
      </c>
      <c r="D4276" s="1" t="s">
        <v>21742</v>
      </c>
      <c r="E4276" s="1" t="s">
        <v>17044</v>
      </c>
      <c r="F4276" s="1" t="s">
        <v>17155</v>
      </c>
      <c r="G4276" s="1" t="s">
        <v>37544</v>
      </c>
    </row>
    <row r="4277" spans="1:7" x14ac:dyDescent="0.4">
      <c r="A4277" s="1" t="s">
        <v>4468</v>
      </c>
      <c r="B4277" s="2">
        <v>19295</v>
      </c>
      <c r="C4277" s="1" t="s">
        <v>104</v>
      </c>
      <c r="D4277" s="1" t="s">
        <v>21743</v>
      </c>
      <c r="E4277" s="1" t="s">
        <v>17057</v>
      </c>
      <c r="F4277" s="1" t="s">
        <v>18105</v>
      </c>
      <c r="G4277" s="1" t="s">
        <v>37545</v>
      </c>
    </row>
    <row r="4278" spans="1:7" x14ac:dyDescent="0.4">
      <c r="A4278" s="1" t="s">
        <v>4469</v>
      </c>
      <c r="B4278" s="2">
        <v>32090</v>
      </c>
      <c r="C4278" s="1" t="s">
        <v>104</v>
      </c>
      <c r="D4278" s="1" t="s">
        <v>21744</v>
      </c>
      <c r="E4278" s="1" t="s">
        <v>17044</v>
      </c>
      <c r="F4278" s="1" t="s">
        <v>18551</v>
      </c>
      <c r="G4278" s="1" t="s">
        <v>37428</v>
      </c>
    </row>
    <row r="4279" spans="1:7" x14ac:dyDescent="0.4">
      <c r="A4279" s="1" t="s">
        <v>4470</v>
      </c>
      <c r="B4279" s="2">
        <v>23721</v>
      </c>
      <c r="C4279" s="1" t="s">
        <v>104</v>
      </c>
      <c r="D4279" s="1" t="s">
        <v>21745</v>
      </c>
      <c r="E4279" s="1" t="s">
        <v>17087</v>
      </c>
      <c r="F4279" s="1" t="s">
        <v>18389</v>
      </c>
      <c r="G4279" s="1" t="s">
        <v>37250</v>
      </c>
    </row>
    <row r="4280" spans="1:7" x14ac:dyDescent="0.4">
      <c r="A4280" s="1" t="s">
        <v>4471</v>
      </c>
      <c r="B4280" s="2">
        <v>26463</v>
      </c>
      <c r="C4280" s="1" t="s">
        <v>103</v>
      </c>
      <c r="D4280" s="1" t="s">
        <v>21746</v>
      </c>
      <c r="E4280" s="1" t="s">
        <v>17087</v>
      </c>
      <c r="F4280" s="1" t="s">
        <v>17039</v>
      </c>
      <c r="G4280" s="1" t="s">
        <v>37546</v>
      </c>
    </row>
    <row r="4281" spans="1:7" x14ac:dyDescent="0.4">
      <c r="A4281" s="1" t="s">
        <v>4472</v>
      </c>
      <c r="B4281" s="2">
        <v>20190</v>
      </c>
      <c r="C4281" s="1" t="s">
        <v>103</v>
      </c>
      <c r="D4281" s="1" t="s">
        <v>21747</v>
      </c>
      <c r="E4281" s="1" t="s">
        <v>17087</v>
      </c>
      <c r="F4281" s="1" t="s">
        <v>17351</v>
      </c>
      <c r="G4281" s="1" t="s">
        <v>36926</v>
      </c>
    </row>
    <row r="4282" spans="1:7" x14ac:dyDescent="0.4">
      <c r="A4282" s="1" t="s">
        <v>4473</v>
      </c>
      <c r="B4282" s="2">
        <v>20836</v>
      </c>
      <c r="C4282" s="1" t="s">
        <v>104</v>
      </c>
      <c r="D4282" s="1" t="s">
        <v>21748</v>
      </c>
      <c r="E4282" s="1" t="s">
        <v>299</v>
      </c>
      <c r="F4282" s="1" t="s">
        <v>18349</v>
      </c>
      <c r="G4282" s="1" t="s">
        <v>36241</v>
      </c>
    </row>
    <row r="4283" spans="1:7" x14ac:dyDescent="0.4">
      <c r="A4283" s="1" t="s">
        <v>4474</v>
      </c>
      <c r="B4283" s="2">
        <v>22637</v>
      </c>
      <c r="C4283" s="1" t="s">
        <v>103</v>
      </c>
      <c r="D4283" s="1" t="s">
        <v>21749</v>
      </c>
      <c r="E4283" s="1" t="s">
        <v>17057</v>
      </c>
      <c r="F4283" s="1" t="s">
        <v>17707</v>
      </c>
      <c r="G4283" s="1" t="s">
        <v>37547</v>
      </c>
    </row>
    <row r="4284" spans="1:7" x14ac:dyDescent="0.4">
      <c r="A4284" s="1" t="s">
        <v>4475</v>
      </c>
      <c r="B4284" s="2">
        <v>34676</v>
      </c>
      <c r="C4284" s="1" t="s">
        <v>104</v>
      </c>
      <c r="D4284" s="1" t="s">
        <v>21750</v>
      </c>
      <c r="E4284" s="1" t="s">
        <v>298</v>
      </c>
      <c r="F4284" s="1" t="s">
        <v>17814</v>
      </c>
      <c r="G4284" s="1" t="s">
        <v>35883</v>
      </c>
    </row>
    <row r="4285" spans="1:7" x14ac:dyDescent="0.4">
      <c r="A4285" s="1" t="s">
        <v>4476</v>
      </c>
      <c r="B4285" s="2">
        <v>33187</v>
      </c>
      <c r="C4285" s="1" t="s">
        <v>103</v>
      </c>
      <c r="D4285" s="1" t="s">
        <v>21751</v>
      </c>
      <c r="E4285" s="1" t="s">
        <v>17044</v>
      </c>
      <c r="F4285" s="1" t="s">
        <v>17192</v>
      </c>
      <c r="G4285" s="1" t="s">
        <v>37548</v>
      </c>
    </row>
    <row r="4286" spans="1:7" x14ac:dyDescent="0.4">
      <c r="A4286" s="1" t="s">
        <v>4477</v>
      </c>
      <c r="B4286" s="2">
        <v>26749</v>
      </c>
      <c r="C4286" s="1" t="s">
        <v>103</v>
      </c>
      <c r="D4286" s="1" t="s">
        <v>21752</v>
      </c>
      <c r="E4286" s="1" t="s">
        <v>298</v>
      </c>
      <c r="F4286" s="1" t="s">
        <v>17396</v>
      </c>
      <c r="G4286" s="1" t="s">
        <v>36650</v>
      </c>
    </row>
    <row r="4287" spans="1:7" x14ac:dyDescent="0.4">
      <c r="A4287" s="1" t="s">
        <v>4478</v>
      </c>
      <c r="B4287" s="2">
        <v>20053</v>
      </c>
      <c r="C4287" s="1" t="s">
        <v>103</v>
      </c>
      <c r="D4287" s="1" t="s">
        <v>21753</v>
      </c>
      <c r="E4287" s="1" t="s">
        <v>17063</v>
      </c>
      <c r="F4287" s="1" t="s">
        <v>17506</v>
      </c>
      <c r="G4287" s="1" t="s">
        <v>34899</v>
      </c>
    </row>
    <row r="4288" spans="1:7" x14ac:dyDescent="0.4">
      <c r="A4288" s="1" t="s">
        <v>4479</v>
      </c>
      <c r="B4288" s="2">
        <v>34864</v>
      </c>
      <c r="C4288" s="1" t="s">
        <v>103</v>
      </c>
      <c r="D4288" s="1" t="s">
        <v>21754</v>
      </c>
      <c r="E4288" s="1" t="s">
        <v>298</v>
      </c>
      <c r="F4288" s="1" t="s">
        <v>17814</v>
      </c>
      <c r="G4288" s="1" t="s">
        <v>34852</v>
      </c>
    </row>
    <row r="4289" spans="1:7" x14ac:dyDescent="0.4">
      <c r="A4289" s="1" t="s">
        <v>4480</v>
      </c>
      <c r="B4289" s="2">
        <v>23432</v>
      </c>
      <c r="C4289" s="1" t="s">
        <v>104</v>
      </c>
      <c r="D4289" s="1" t="s">
        <v>21755</v>
      </c>
      <c r="E4289" s="1" t="s">
        <v>17063</v>
      </c>
      <c r="F4289" s="1" t="s">
        <v>18043</v>
      </c>
      <c r="G4289" s="1" t="s">
        <v>37549</v>
      </c>
    </row>
    <row r="4290" spans="1:7" x14ac:dyDescent="0.4">
      <c r="A4290" s="1" t="s">
        <v>4481</v>
      </c>
      <c r="B4290" s="2">
        <v>30473</v>
      </c>
      <c r="C4290" s="1" t="s">
        <v>104</v>
      </c>
      <c r="D4290" s="1" t="s">
        <v>21756</v>
      </c>
      <c r="E4290" s="1" t="s">
        <v>17074</v>
      </c>
      <c r="F4290" s="1" t="s">
        <v>18072</v>
      </c>
      <c r="G4290" s="1" t="s">
        <v>37550</v>
      </c>
    </row>
    <row r="4291" spans="1:7" x14ac:dyDescent="0.4">
      <c r="A4291" s="1" t="s">
        <v>4482</v>
      </c>
      <c r="B4291" s="2">
        <v>23561</v>
      </c>
      <c r="C4291" s="1" t="s">
        <v>104</v>
      </c>
      <c r="D4291" s="1" t="s">
        <v>21757</v>
      </c>
      <c r="E4291" s="1" t="s">
        <v>17057</v>
      </c>
      <c r="F4291" s="1" t="s">
        <v>17921</v>
      </c>
      <c r="G4291" s="1" t="s">
        <v>37551</v>
      </c>
    </row>
    <row r="4292" spans="1:7" x14ac:dyDescent="0.4">
      <c r="A4292" s="1" t="s">
        <v>4483</v>
      </c>
      <c r="B4292" s="2">
        <v>35694</v>
      </c>
      <c r="C4292" s="1" t="s">
        <v>103</v>
      </c>
      <c r="D4292" s="1" t="s">
        <v>21758</v>
      </c>
      <c r="E4292" s="1" t="s">
        <v>17044</v>
      </c>
      <c r="F4292" s="1" t="s">
        <v>19021</v>
      </c>
      <c r="G4292" s="1" t="s">
        <v>37552</v>
      </c>
    </row>
    <row r="4293" spans="1:7" x14ac:dyDescent="0.4">
      <c r="A4293" s="1" t="s">
        <v>4484</v>
      </c>
      <c r="B4293" s="2">
        <v>32591</v>
      </c>
      <c r="C4293" s="1" t="s">
        <v>104</v>
      </c>
      <c r="D4293" s="1" t="s">
        <v>21759</v>
      </c>
      <c r="E4293" s="1" t="s">
        <v>17044</v>
      </c>
      <c r="F4293" s="1" t="s">
        <v>17188</v>
      </c>
      <c r="G4293" s="1" t="s">
        <v>37553</v>
      </c>
    </row>
    <row r="4294" spans="1:7" x14ac:dyDescent="0.4">
      <c r="A4294" s="1" t="s">
        <v>4485</v>
      </c>
      <c r="B4294" s="2">
        <v>33181</v>
      </c>
      <c r="C4294" s="1" t="s">
        <v>103</v>
      </c>
      <c r="D4294" s="1" t="s">
        <v>21760</v>
      </c>
      <c r="E4294" s="1" t="s">
        <v>17063</v>
      </c>
      <c r="F4294" s="1" t="s">
        <v>18691</v>
      </c>
      <c r="G4294" s="1" t="s">
        <v>34778</v>
      </c>
    </row>
    <row r="4295" spans="1:7" x14ac:dyDescent="0.4">
      <c r="A4295" s="1" t="s">
        <v>4486</v>
      </c>
      <c r="B4295" s="2">
        <v>24217</v>
      </c>
      <c r="C4295" s="1" t="s">
        <v>103</v>
      </c>
      <c r="D4295" s="1" t="s">
        <v>21761</v>
      </c>
      <c r="E4295" s="1" t="s">
        <v>17057</v>
      </c>
      <c r="F4295" s="1" t="s">
        <v>19025</v>
      </c>
      <c r="G4295" s="1" t="s">
        <v>37554</v>
      </c>
    </row>
    <row r="4296" spans="1:7" x14ac:dyDescent="0.4">
      <c r="A4296" s="1" t="s">
        <v>4487</v>
      </c>
      <c r="B4296" s="2">
        <v>30664</v>
      </c>
      <c r="C4296" s="1" t="s">
        <v>104</v>
      </c>
      <c r="D4296" s="1" t="s">
        <v>21762</v>
      </c>
      <c r="E4296" s="1" t="s">
        <v>297</v>
      </c>
      <c r="F4296" s="1" t="s">
        <v>17290</v>
      </c>
      <c r="G4296" s="1" t="s">
        <v>37310</v>
      </c>
    </row>
    <row r="4297" spans="1:7" x14ac:dyDescent="0.4">
      <c r="A4297" s="1" t="s">
        <v>4488</v>
      </c>
      <c r="B4297" s="2">
        <v>24961</v>
      </c>
      <c r="C4297" s="1" t="s">
        <v>104</v>
      </c>
      <c r="D4297" s="1" t="s">
        <v>21763</v>
      </c>
      <c r="E4297" s="1" t="s">
        <v>17087</v>
      </c>
      <c r="F4297" s="1" t="s">
        <v>17145</v>
      </c>
      <c r="G4297" s="1" t="s">
        <v>34657</v>
      </c>
    </row>
    <row r="4298" spans="1:7" x14ac:dyDescent="0.4">
      <c r="A4298" s="1" t="s">
        <v>4489</v>
      </c>
      <c r="B4298" s="2">
        <v>34601</v>
      </c>
      <c r="C4298" s="1" t="s">
        <v>103</v>
      </c>
      <c r="D4298" s="1" t="s">
        <v>21764</v>
      </c>
      <c r="E4298" s="1" t="s">
        <v>298</v>
      </c>
      <c r="F4298" s="1" t="s">
        <v>17476</v>
      </c>
      <c r="G4298" s="1" t="s">
        <v>37555</v>
      </c>
    </row>
    <row r="4299" spans="1:7" x14ac:dyDescent="0.4">
      <c r="A4299" s="1" t="s">
        <v>4490</v>
      </c>
      <c r="B4299" s="2">
        <v>34532</v>
      </c>
      <c r="C4299" s="1" t="s">
        <v>103</v>
      </c>
      <c r="D4299" s="1" t="s">
        <v>21765</v>
      </c>
      <c r="E4299" s="1" t="s">
        <v>299</v>
      </c>
      <c r="F4299" s="1" t="s">
        <v>17119</v>
      </c>
      <c r="G4299" s="1" t="s">
        <v>37458</v>
      </c>
    </row>
    <row r="4300" spans="1:7" x14ac:dyDescent="0.4">
      <c r="A4300" s="1" t="s">
        <v>4491</v>
      </c>
      <c r="B4300" s="2">
        <v>22268</v>
      </c>
      <c r="C4300" s="1" t="s">
        <v>103</v>
      </c>
      <c r="D4300" s="1" t="s">
        <v>21766</v>
      </c>
      <c r="E4300" s="1" t="s">
        <v>17044</v>
      </c>
      <c r="F4300" s="1" t="s">
        <v>17710</v>
      </c>
      <c r="G4300" s="1" t="s">
        <v>37556</v>
      </c>
    </row>
    <row r="4301" spans="1:7" x14ac:dyDescent="0.4">
      <c r="A4301" s="1" t="s">
        <v>4492</v>
      </c>
      <c r="B4301" s="2">
        <v>22655</v>
      </c>
      <c r="C4301" s="1" t="s">
        <v>104</v>
      </c>
      <c r="D4301" s="1" t="s">
        <v>21767</v>
      </c>
      <c r="E4301" s="1" t="s">
        <v>17054</v>
      </c>
      <c r="F4301" s="1" t="s">
        <v>19081</v>
      </c>
      <c r="G4301" s="1" t="s">
        <v>36037</v>
      </c>
    </row>
    <row r="4302" spans="1:7" x14ac:dyDescent="0.4">
      <c r="A4302" s="1" t="s">
        <v>4493</v>
      </c>
      <c r="B4302" s="2">
        <v>25981</v>
      </c>
      <c r="C4302" s="1" t="s">
        <v>103</v>
      </c>
      <c r="D4302" s="1" t="s">
        <v>21768</v>
      </c>
      <c r="E4302" s="1" t="s">
        <v>297</v>
      </c>
      <c r="F4302" s="1" t="s">
        <v>17052</v>
      </c>
      <c r="G4302" s="1" t="s">
        <v>37557</v>
      </c>
    </row>
    <row r="4303" spans="1:7" x14ac:dyDescent="0.4">
      <c r="A4303" s="1" t="s">
        <v>4494</v>
      </c>
      <c r="B4303" s="2">
        <v>23138</v>
      </c>
      <c r="C4303" s="1" t="s">
        <v>103</v>
      </c>
      <c r="D4303" s="1" t="s">
        <v>21769</v>
      </c>
      <c r="E4303" s="1" t="s">
        <v>17044</v>
      </c>
      <c r="F4303" s="1" t="s">
        <v>17800</v>
      </c>
      <c r="G4303" s="1" t="s">
        <v>37558</v>
      </c>
    </row>
    <row r="4304" spans="1:7" x14ac:dyDescent="0.4">
      <c r="A4304" s="1" t="s">
        <v>4495</v>
      </c>
      <c r="B4304" s="2">
        <v>19896</v>
      </c>
      <c r="C4304" s="1" t="s">
        <v>103</v>
      </c>
      <c r="D4304" s="1" t="s">
        <v>21770</v>
      </c>
      <c r="E4304" s="1" t="s">
        <v>17044</v>
      </c>
      <c r="F4304" s="1" t="s">
        <v>17594</v>
      </c>
      <c r="G4304" s="1" t="s">
        <v>37559</v>
      </c>
    </row>
    <row r="4305" spans="1:7" x14ac:dyDescent="0.4">
      <c r="A4305" s="1" t="s">
        <v>4496</v>
      </c>
      <c r="B4305" s="2">
        <v>35248</v>
      </c>
      <c r="C4305" s="1" t="s">
        <v>104</v>
      </c>
      <c r="D4305" s="1" t="s">
        <v>21771</v>
      </c>
      <c r="E4305" s="1" t="s">
        <v>17054</v>
      </c>
      <c r="F4305" s="1" t="s">
        <v>17269</v>
      </c>
      <c r="G4305" s="1" t="s">
        <v>37560</v>
      </c>
    </row>
    <row r="4306" spans="1:7" x14ac:dyDescent="0.4">
      <c r="A4306" s="1" t="s">
        <v>4497</v>
      </c>
      <c r="B4306" s="2">
        <v>33747</v>
      </c>
      <c r="C4306" s="1" t="s">
        <v>104</v>
      </c>
      <c r="D4306" s="1" t="s">
        <v>21772</v>
      </c>
      <c r="E4306" s="1" t="s">
        <v>17057</v>
      </c>
      <c r="F4306" s="1" t="s">
        <v>17493</v>
      </c>
      <c r="G4306" s="1" t="s">
        <v>35724</v>
      </c>
    </row>
    <row r="4307" spans="1:7" x14ac:dyDescent="0.4">
      <c r="A4307" s="1" t="s">
        <v>4498</v>
      </c>
      <c r="B4307" s="2">
        <v>24267</v>
      </c>
      <c r="C4307" s="1" t="s">
        <v>103</v>
      </c>
      <c r="D4307" s="1" t="s">
        <v>21773</v>
      </c>
      <c r="E4307" s="1" t="s">
        <v>17044</v>
      </c>
      <c r="F4307" s="1" t="s">
        <v>17573</v>
      </c>
      <c r="G4307" s="1" t="s">
        <v>35572</v>
      </c>
    </row>
    <row r="4308" spans="1:7" x14ac:dyDescent="0.4">
      <c r="A4308" s="1" t="s">
        <v>4499</v>
      </c>
      <c r="B4308" s="2">
        <v>20933</v>
      </c>
      <c r="C4308" s="1" t="s">
        <v>104</v>
      </c>
      <c r="D4308" s="1" t="s">
        <v>21774</v>
      </c>
      <c r="E4308" s="1" t="s">
        <v>17087</v>
      </c>
      <c r="F4308" s="1" t="s">
        <v>18742</v>
      </c>
      <c r="G4308" s="1" t="s">
        <v>36992</v>
      </c>
    </row>
    <row r="4309" spans="1:7" x14ac:dyDescent="0.4">
      <c r="A4309" s="1" t="s">
        <v>4500</v>
      </c>
      <c r="B4309" s="2">
        <v>30557</v>
      </c>
      <c r="C4309" s="1" t="s">
        <v>103</v>
      </c>
      <c r="D4309" s="1" t="s">
        <v>21775</v>
      </c>
      <c r="E4309" s="1" t="s">
        <v>17044</v>
      </c>
      <c r="F4309" s="1" t="s">
        <v>17559</v>
      </c>
      <c r="G4309" s="1" t="s">
        <v>37561</v>
      </c>
    </row>
    <row r="4310" spans="1:7" x14ac:dyDescent="0.4">
      <c r="A4310" s="1" t="s">
        <v>4501</v>
      </c>
      <c r="B4310" s="2">
        <v>19186</v>
      </c>
      <c r="C4310" s="1" t="s">
        <v>103</v>
      </c>
      <c r="D4310" s="1" t="s">
        <v>21776</v>
      </c>
      <c r="E4310" s="1" t="s">
        <v>17087</v>
      </c>
      <c r="F4310" s="1" t="s">
        <v>17093</v>
      </c>
      <c r="G4310" s="1" t="s">
        <v>37562</v>
      </c>
    </row>
    <row r="4311" spans="1:7" x14ac:dyDescent="0.4">
      <c r="A4311" s="1" t="s">
        <v>4502</v>
      </c>
      <c r="B4311" s="2">
        <v>28806</v>
      </c>
      <c r="C4311" s="1" t="s">
        <v>103</v>
      </c>
      <c r="D4311" s="1" t="s">
        <v>21777</v>
      </c>
      <c r="E4311" s="1" t="s">
        <v>17044</v>
      </c>
      <c r="F4311" s="1" t="s">
        <v>17735</v>
      </c>
      <c r="G4311" s="1" t="s">
        <v>37563</v>
      </c>
    </row>
    <row r="4312" spans="1:7" x14ac:dyDescent="0.4">
      <c r="A4312" s="1" t="s">
        <v>4503</v>
      </c>
      <c r="B4312" s="2">
        <v>25463</v>
      </c>
      <c r="C4312" s="1" t="s">
        <v>103</v>
      </c>
      <c r="D4312" s="1" t="s">
        <v>21778</v>
      </c>
      <c r="E4312" s="1" t="s">
        <v>17087</v>
      </c>
      <c r="F4312" s="1" t="s">
        <v>17493</v>
      </c>
      <c r="G4312" s="1" t="s">
        <v>37564</v>
      </c>
    </row>
    <row r="4313" spans="1:7" x14ac:dyDescent="0.4">
      <c r="A4313" s="1" t="s">
        <v>4504</v>
      </c>
      <c r="B4313" s="2">
        <v>22206</v>
      </c>
      <c r="C4313" s="1" t="s">
        <v>103</v>
      </c>
      <c r="D4313" s="1" t="s">
        <v>21779</v>
      </c>
      <c r="E4313" s="1" t="s">
        <v>17054</v>
      </c>
      <c r="F4313" s="1" t="s">
        <v>17466</v>
      </c>
      <c r="G4313" s="1" t="s">
        <v>35163</v>
      </c>
    </row>
    <row r="4314" spans="1:7" x14ac:dyDescent="0.4">
      <c r="A4314" s="1" t="s">
        <v>4505</v>
      </c>
      <c r="B4314" s="2">
        <v>29029</v>
      </c>
      <c r="C4314" s="1" t="s">
        <v>104</v>
      </c>
      <c r="D4314" s="1" t="s">
        <v>21780</v>
      </c>
      <c r="E4314" s="1" t="s">
        <v>17044</v>
      </c>
      <c r="F4314" s="1" t="s">
        <v>18285</v>
      </c>
      <c r="G4314" s="1" t="s">
        <v>35134</v>
      </c>
    </row>
    <row r="4315" spans="1:7" x14ac:dyDescent="0.4">
      <c r="A4315" s="1" t="s">
        <v>4506</v>
      </c>
      <c r="B4315" s="2">
        <v>25704</v>
      </c>
      <c r="C4315" s="1" t="s">
        <v>104</v>
      </c>
      <c r="D4315" s="1" t="s">
        <v>21781</v>
      </c>
      <c r="E4315" s="1" t="s">
        <v>17057</v>
      </c>
      <c r="F4315" s="1" t="s">
        <v>17355</v>
      </c>
      <c r="G4315" s="1" t="s">
        <v>35763</v>
      </c>
    </row>
    <row r="4316" spans="1:7" x14ac:dyDescent="0.4">
      <c r="A4316" s="1" t="s">
        <v>4507</v>
      </c>
      <c r="B4316" s="2">
        <v>19450</v>
      </c>
      <c r="C4316" s="1" t="s">
        <v>103</v>
      </c>
      <c r="D4316" s="1" t="s">
        <v>21782</v>
      </c>
      <c r="E4316" s="1" t="s">
        <v>17074</v>
      </c>
      <c r="F4316" s="1" t="s">
        <v>17353</v>
      </c>
      <c r="G4316" s="1" t="s">
        <v>37565</v>
      </c>
    </row>
    <row r="4317" spans="1:7" x14ac:dyDescent="0.4">
      <c r="A4317" s="1" t="s">
        <v>4508</v>
      </c>
      <c r="B4317" s="2">
        <v>21020</v>
      </c>
      <c r="C4317" s="1" t="s">
        <v>103</v>
      </c>
      <c r="D4317" s="1" t="s">
        <v>21783</v>
      </c>
      <c r="E4317" s="1" t="s">
        <v>17047</v>
      </c>
      <c r="F4317" s="1" t="s">
        <v>18551</v>
      </c>
      <c r="G4317" s="1" t="s">
        <v>37124</v>
      </c>
    </row>
    <row r="4318" spans="1:7" x14ac:dyDescent="0.4">
      <c r="A4318" s="1" t="s">
        <v>4509</v>
      </c>
      <c r="B4318" s="2">
        <v>29812</v>
      </c>
      <c r="C4318" s="1" t="s">
        <v>103</v>
      </c>
      <c r="D4318" s="1" t="s">
        <v>21784</v>
      </c>
      <c r="E4318" s="1" t="s">
        <v>298</v>
      </c>
      <c r="F4318" s="1" t="s">
        <v>17263</v>
      </c>
      <c r="G4318" s="1" t="s">
        <v>35561</v>
      </c>
    </row>
    <row r="4319" spans="1:7" x14ac:dyDescent="0.4">
      <c r="A4319" s="1" t="s">
        <v>4510</v>
      </c>
      <c r="B4319" s="2">
        <v>30247</v>
      </c>
      <c r="C4319" s="1" t="s">
        <v>103</v>
      </c>
      <c r="D4319" s="1" t="s">
        <v>21785</v>
      </c>
      <c r="E4319" s="1" t="s">
        <v>17047</v>
      </c>
      <c r="F4319" s="1" t="s">
        <v>18196</v>
      </c>
      <c r="G4319" s="1" t="s">
        <v>37566</v>
      </c>
    </row>
    <row r="4320" spans="1:7" x14ac:dyDescent="0.4">
      <c r="A4320" s="1" t="s">
        <v>4511</v>
      </c>
      <c r="B4320" s="2">
        <v>36464</v>
      </c>
      <c r="C4320" s="1" t="s">
        <v>104</v>
      </c>
      <c r="D4320" s="1" t="s">
        <v>21786</v>
      </c>
      <c r="E4320" s="1" t="s">
        <v>297</v>
      </c>
      <c r="F4320" s="1" t="s">
        <v>18337</v>
      </c>
      <c r="G4320" s="1" t="s">
        <v>36404</v>
      </c>
    </row>
    <row r="4321" spans="1:7" x14ac:dyDescent="0.4">
      <c r="A4321" s="1" t="s">
        <v>4512</v>
      </c>
      <c r="B4321" s="2">
        <v>17873</v>
      </c>
      <c r="C4321" s="1" t="s">
        <v>104</v>
      </c>
      <c r="D4321" s="1" t="s">
        <v>21787</v>
      </c>
      <c r="E4321" s="1" t="s">
        <v>17063</v>
      </c>
      <c r="F4321" s="1" t="s">
        <v>17552</v>
      </c>
      <c r="G4321" s="1" t="s">
        <v>37567</v>
      </c>
    </row>
    <row r="4322" spans="1:7" x14ac:dyDescent="0.4">
      <c r="A4322" s="1" t="s">
        <v>4513</v>
      </c>
      <c r="B4322" s="2">
        <v>31334</v>
      </c>
      <c r="C4322" s="1" t="s">
        <v>103</v>
      </c>
      <c r="D4322" s="1" t="s">
        <v>21788</v>
      </c>
      <c r="E4322" s="1" t="s">
        <v>297</v>
      </c>
      <c r="F4322" s="1" t="s">
        <v>17520</v>
      </c>
      <c r="G4322" s="1" t="s">
        <v>35080</v>
      </c>
    </row>
    <row r="4323" spans="1:7" x14ac:dyDescent="0.4">
      <c r="A4323" s="1" t="s">
        <v>4514</v>
      </c>
      <c r="B4323" s="2">
        <v>18654</v>
      </c>
      <c r="C4323" s="1" t="s">
        <v>104</v>
      </c>
      <c r="D4323" s="1" t="s">
        <v>21789</v>
      </c>
      <c r="E4323" s="1" t="s">
        <v>17044</v>
      </c>
      <c r="F4323" s="1" t="s">
        <v>17401</v>
      </c>
      <c r="G4323" s="1" t="s">
        <v>36547</v>
      </c>
    </row>
    <row r="4324" spans="1:7" x14ac:dyDescent="0.4">
      <c r="A4324" s="1" t="s">
        <v>4515</v>
      </c>
      <c r="B4324" s="2">
        <v>21906</v>
      </c>
      <c r="C4324" s="1" t="s">
        <v>104</v>
      </c>
      <c r="D4324" s="1" t="s">
        <v>21790</v>
      </c>
      <c r="E4324" s="1" t="s">
        <v>298</v>
      </c>
      <c r="F4324" s="1" t="s">
        <v>17335</v>
      </c>
      <c r="G4324" s="1" t="s">
        <v>37568</v>
      </c>
    </row>
    <row r="4325" spans="1:7" x14ac:dyDescent="0.4">
      <c r="A4325" s="1" t="s">
        <v>4516</v>
      </c>
      <c r="B4325" s="2">
        <v>20060</v>
      </c>
      <c r="C4325" s="1" t="s">
        <v>104</v>
      </c>
      <c r="D4325" s="1" t="s">
        <v>21791</v>
      </c>
      <c r="E4325" s="1" t="s">
        <v>297</v>
      </c>
      <c r="F4325" s="1" t="s">
        <v>17114</v>
      </c>
      <c r="G4325" s="1" t="s">
        <v>37291</v>
      </c>
    </row>
    <row r="4326" spans="1:7" x14ac:dyDescent="0.4">
      <c r="A4326" s="1" t="s">
        <v>4517</v>
      </c>
      <c r="B4326" s="2">
        <v>33738</v>
      </c>
      <c r="C4326" s="1" t="s">
        <v>103</v>
      </c>
      <c r="D4326" s="1" t="s">
        <v>21792</v>
      </c>
      <c r="E4326" s="1" t="s">
        <v>298</v>
      </c>
      <c r="F4326" s="1" t="s">
        <v>18466</v>
      </c>
      <c r="G4326" s="1" t="s">
        <v>34924</v>
      </c>
    </row>
    <row r="4327" spans="1:7" x14ac:dyDescent="0.4">
      <c r="A4327" s="1" t="s">
        <v>4518</v>
      </c>
      <c r="B4327" s="2">
        <v>24613</v>
      </c>
      <c r="C4327" s="1" t="s">
        <v>104</v>
      </c>
      <c r="D4327" s="1" t="s">
        <v>21793</v>
      </c>
      <c r="E4327" s="1" t="s">
        <v>17044</v>
      </c>
      <c r="F4327" s="1" t="s">
        <v>20113</v>
      </c>
      <c r="G4327" s="1" t="s">
        <v>36658</v>
      </c>
    </row>
    <row r="4328" spans="1:7" x14ac:dyDescent="0.4">
      <c r="A4328" s="1" t="s">
        <v>4519</v>
      </c>
      <c r="B4328" s="2">
        <v>29613</v>
      </c>
      <c r="C4328" s="1" t="s">
        <v>104</v>
      </c>
      <c r="D4328" s="1" t="s">
        <v>21794</v>
      </c>
      <c r="E4328" s="1" t="s">
        <v>17044</v>
      </c>
      <c r="F4328" s="1" t="s">
        <v>17833</v>
      </c>
      <c r="G4328" s="1" t="s">
        <v>37569</v>
      </c>
    </row>
    <row r="4329" spans="1:7" x14ac:dyDescent="0.4">
      <c r="A4329" s="1" t="s">
        <v>4520</v>
      </c>
      <c r="B4329" s="2">
        <v>22476</v>
      </c>
      <c r="C4329" s="1" t="s">
        <v>103</v>
      </c>
      <c r="D4329" s="1" t="s">
        <v>21795</v>
      </c>
      <c r="E4329" s="1" t="s">
        <v>297</v>
      </c>
      <c r="F4329" s="1" t="s">
        <v>17470</v>
      </c>
      <c r="G4329" s="1" t="s">
        <v>37264</v>
      </c>
    </row>
    <row r="4330" spans="1:7" x14ac:dyDescent="0.4">
      <c r="A4330" s="1" t="s">
        <v>4521</v>
      </c>
      <c r="B4330" s="2">
        <v>22398</v>
      </c>
      <c r="C4330" s="1" t="s">
        <v>103</v>
      </c>
      <c r="D4330" s="1" t="s">
        <v>21796</v>
      </c>
      <c r="E4330" s="1" t="s">
        <v>299</v>
      </c>
      <c r="F4330" s="1" t="s">
        <v>19081</v>
      </c>
      <c r="G4330" s="1" t="s">
        <v>37570</v>
      </c>
    </row>
    <row r="4331" spans="1:7" x14ac:dyDescent="0.4">
      <c r="A4331" s="1" t="s">
        <v>4522</v>
      </c>
      <c r="B4331" s="2">
        <v>19535</v>
      </c>
      <c r="C4331" s="1" t="s">
        <v>103</v>
      </c>
      <c r="D4331" s="1" t="s">
        <v>21797</v>
      </c>
      <c r="E4331" s="1" t="s">
        <v>17047</v>
      </c>
      <c r="F4331" s="1" t="s">
        <v>17749</v>
      </c>
      <c r="G4331" s="1" t="s">
        <v>37571</v>
      </c>
    </row>
    <row r="4332" spans="1:7" x14ac:dyDescent="0.4">
      <c r="A4332" s="1" t="s">
        <v>4523</v>
      </c>
      <c r="B4332" s="2">
        <v>31650</v>
      </c>
      <c r="C4332" s="1" t="s">
        <v>103</v>
      </c>
      <c r="D4332" s="1" t="s">
        <v>21798</v>
      </c>
      <c r="E4332" s="1" t="s">
        <v>298</v>
      </c>
      <c r="F4332" s="1" t="s">
        <v>18267</v>
      </c>
      <c r="G4332" s="1" t="s">
        <v>35572</v>
      </c>
    </row>
    <row r="4333" spans="1:7" x14ac:dyDescent="0.4">
      <c r="A4333" s="1" t="s">
        <v>4524</v>
      </c>
      <c r="B4333" s="2">
        <v>18311</v>
      </c>
      <c r="C4333" s="1" t="s">
        <v>104</v>
      </c>
      <c r="D4333" s="1" t="s">
        <v>21799</v>
      </c>
      <c r="E4333" s="1" t="s">
        <v>298</v>
      </c>
      <c r="F4333" s="1" t="s">
        <v>17506</v>
      </c>
      <c r="G4333" s="1" t="s">
        <v>37572</v>
      </c>
    </row>
    <row r="4334" spans="1:7" x14ac:dyDescent="0.4">
      <c r="A4334" s="1" t="s">
        <v>4525</v>
      </c>
      <c r="B4334" s="2">
        <v>24255</v>
      </c>
      <c r="C4334" s="1" t="s">
        <v>104</v>
      </c>
      <c r="D4334" s="1" t="s">
        <v>21800</v>
      </c>
      <c r="E4334" s="1" t="s">
        <v>17041</v>
      </c>
      <c r="F4334" s="1" t="s">
        <v>17866</v>
      </c>
      <c r="G4334" s="1" t="s">
        <v>37085</v>
      </c>
    </row>
    <row r="4335" spans="1:7" x14ac:dyDescent="0.4">
      <c r="A4335" s="1" t="s">
        <v>4526</v>
      </c>
      <c r="B4335" s="2">
        <v>28613</v>
      </c>
      <c r="C4335" s="1" t="s">
        <v>103</v>
      </c>
      <c r="D4335" s="1" t="s">
        <v>21801</v>
      </c>
      <c r="E4335" s="1" t="s">
        <v>297</v>
      </c>
      <c r="F4335" s="1" t="s">
        <v>17093</v>
      </c>
      <c r="G4335" s="1" t="s">
        <v>37573</v>
      </c>
    </row>
    <row r="4336" spans="1:7" x14ac:dyDescent="0.4">
      <c r="A4336" s="1" t="s">
        <v>4527</v>
      </c>
      <c r="B4336" s="2">
        <v>31964</v>
      </c>
      <c r="C4336" s="1" t="s">
        <v>104</v>
      </c>
      <c r="D4336" s="1" t="s">
        <v>21802</v>
      </c>
      <c r="E4336" s="1" t="s">
        <v>17041</v>
      </c>
      <c r="F4336" s="1" t="s">
        <v>17351</v>
      </c>
      <c r="G4336" s="1" t="s">
        <v>37574</v>
      </c>
    </row>
    <row r="4337" spans="1:7" x14ac:dyDescent="0.4">
      <c r="A4337" s="1" t="s">
        <v>4528</v>
      </c>
      <c r="B4337" s="2">
        <v>32639</v>
      </c>
      <c r="C4337" s="1" t="s">
        <v>103</v>
      </c>
      <c r="D4337" s="1" t="s">
        <v>21803</v>
      </c>
      <c r="E4337" s="1" t="s">
        <v>17044</v>
      </c>
      <c r="F4337" s="1" t="s">
        <v>17171</v>
      </c>
      <c r="G4337" s="1" t="s">
        <v>34965</v>
      </c>
    </row>
    <row r="4338" spans="1:7" x14ac:dyDescent="0.4">
      <c r="A4338" s="1" t="s">
        <v>4529</v>
      </c>
      <c r="B4338" s="2">
        <v>26604</v>
      </c>
      <c r="C4338" s="1" t="s">
        <v>103</v>
      </c>
      <c r="D4338" s="1" t="s">
        <v>21804</v>
      </c>
      <c r="E4338" s="1" t="s">
        <v>17054</v>
      </c>
      <c r="F4338" s="1" t="s">
        <v>17365</v>
      </c>
      <c r="G4338" s="1" t="s">
        <v>37575</v>
      </c>
    </row>
    <row r="4339" spans="1:7" x14ac:dyDescent="0.4">
      <c r="A4339" s="1" t="s">
        <v>4530</v>
      </c>
      <c r="B4339" s="2">
        <v>21277</v>
      </c>
      <c r="C4339" s="1" t="s">
        <v>104</v>
      </c>
      <c r="D4339" s="1" t="s">
        <v>21805</v>
      </c>
      <c r="E4339" s="1" t="s">
        <v>298</v>
      </c>
      <c r="F4339" s="1" t="s">
        <v>17482</v>
      </c>
      <c r="G4339" s="1" t="s">
        <v>37576</v>
      </c>
    </row>
    <row r="4340" spans="1:7" x14ac:dyDescent="0.4">
      <c r="A4340" s="1" t="s">
        <v>4531</v>
      </c>
      <c r="B4340" s="2">
        <v>22088</v>
      </c>
      <c r="C4340" s="1" t="s">
        <v>103</v>
      </c>
      <c r="D4340" s="1" t="s">
        <v>21806</v>
      </c>
      <c r="E4340" s="1" t="s">
        <v>17044</v>
      </c>
      <c r="F4340" s="1" t="s">
        <v>17550</v>
      </c>
      <c r="G4340" s="1" t="s">
        <v>37577</v>
      </c>
    </row>
    <row r="4341" spans="1:7" x14ac:dyDescent="0.4">
      <c r="A4341" s="1" t="s">
        <v>4532</v>
      </c>
      <c r="B4341" s="2">
        <v>23995</v>
      </c>
      <c r="C4341" s="1" t="s">
        <v>103</v>
      </c>
      <c r="D4341" s="1" t="s">
        <v>21807</v>
      </c>
      <c r="E4341" s="1" t="s">
        <v>17044</v>
      </c>
      <c r="F4341" s="1" t="s">
        <v>17149</v>
      </c>
      <c r="G4341" s="1" t="s">
        <v>35969</v>
      </c>
    </row>
    <row r="4342" spans="1:7" x14ac:dyDescent="0.4">
      <c r="A4342" s="1" t="s">
        <v>4533</v>
      </c>
      <c r="B4342" s="2">
        <v>18623</v>
      </c>
      <c r="C4342" s="1" t="s">
        <v>104</v>
      </c>
      <c r="D4342" s="1" t="s">
        <v>21808</v>
      </c>
      <c r="E4342" s="1" t="s">
        <v>17054</v>
      </c>
      <c r="F4342" s="1" t="s">
        <v>17100</v>
      </c>
      <c r="G4342" s="1" t="s">
        <v>37578</v>
      </c>
    </row>
    <row r="4343" spans="1:7" x14ac:dyDescent="0.4">
      <c r="A4343" s="1" t="s">
        <v>4534</v>
      </c>
      <c r="B4343" s="2">
        <v>29986</v>
      </c>
      <c r="C4343" s="1" t="s">
        <v>103</v>
      </c>
      <c r="D4343" s="1" t="s">
        <v>21809</v>
      </c>
      <c r="E4343" s="1" t="s">
        <v>17087</v>
      </c>
      <c r="F4343" s="1" t="s">
        <v>18551</v>
      </c>
      <c r="G4343" s="1" t="s">
        <v>37235</v>
      </c>
    </row>
    <row r="4344" spans="1:7" x14ac:dyDescent="0.4">
      <c r="A4344" s="1" t="s">
        <v>4535</v>
      </c>
      <c r="B4344" s="2">
        <v>29227</v>
      </c>
      <c r="C4344" s="1" t="s">
        <v>104</v>
      </c>
      <c r="D4344" s="1" t="s">
        <v>21810</v>
      </c>
      <c r="E4344" s="1" t="s">
        <v>17047</v>
      </c>
      <c r="F4344" s="1" t="s">
        <v>17675</v>
      </c>
      <c r="G4344" s="1" t="s">
        <v>37579</v>
      </c>
    </row>
    <row r="4345" spans="1:7" x14ac:dyDescent="0.4">
      <c r="A4345" s="1" t="s">
        <v>4536</v>
      </c>
      <c r="B4345" s="2">
        <v>17979</v>
      </c>
      <c r="C4345" s="1" t="s">
        <v>104</v>
      </c>
      <c r="D4345" s="1" t="s">
        <v>21811</v>
      </c>
      <c r="E4345" s="1" t="s">
        <v>17044</v>
      </c>
      <c r="F4345" s="1" t="s">
        <v>17333</v>
      </c>
      <c r="G4345" s="1" t="s">
        <v>34663</v>
      </c>
    </row>
    <row r="4346" spans="1:7" x14ac:dyDescent="0.4">
      <c r="A4346" s="1" t="s">
        <v>4537</v>
      </c>
      <c r="B4346" s="2">
        <v>19026</v>
      </c>
      <c r="C4346" s="1" t="s">
        <v>104</v>
      </c>
      <c r="D4346" s="1" t="s">
        <v>21812</v>
      </c>
      <c r="E4346" s="1" t="s">
        <v>297</v>
      </c>
      <c r="F4346" s="1" t="s">
        <v>17568</v>
      </c>
      <c r="G4346" s="1" t="s">
        <v>36523</v>
      </c>
    </row>
    <row r="4347" spans="1:7" x14ac:dyDescent="0.4">
      <c r="A4347" s="1" t="s">
        <v>4538</v>
      </c>
      <c r="B4347" s="2">
        <v>23067</v>
      </c>
      <c r="C4347" s="1" t="s">
        <v>104</v>
      </c>
      <c r="D4347" s="1" t="s">
        <v>21813</v>
      </c>
      <c r="E4347" s="1" t="s">
        <v>17044</v>
      </c>
      <c r="F4347" s="1" t="s">
        <v>17396</v>
      </c>
      <c r="G4347" s="1" t="s">
        <v>37580</v>
      </c>
    </row>
    <row r="4348" spans="1:7" x14ac:dyDescent="0.4">
      <c r="A4348" s="1" t="s">
        <v>4539</v>
      </c>
      <c r="B4348" s="2">
        <v>29746</v>
      </c>
      <c r="C4348" s="1" t="s">
        <v>104</v>
      </c>
      <c r="D4348" s="1" t="s">
        <v>21814</v>
      </c>
      <c r="E4348" s="1" t="s">
        <v>298</v>
      </c>
      <c r="F4348" s="1" t="s">
        <v>17048</v>
      </c>
      <c r="G4348" s="1" t="s">
        <v>36072</v>
      </c>
    </row>
    <row r="4349" spans="1:7" x14ac:dyDescent="0.4">
      <c r="A4349" s="1" t="s">
        <v>4540</v>
      </c>
      <c r="B4349" s="2">
        <v>19069</v>
      </c>
      <c r="C4349" s="1" t="s">
        <v>104</v>
      </c>
      <c r="D4349" s="1" t="s">
        <v>21815</v>
      </c>
      <c r="E4349" s="1" t="s">
        <v>17044</v>
      </c>
      <c r="F4349" s="1" t="s">
        <v>17116</v>
      </c>
      <c r="G4349" s="1" t="s">
        <v>36972</v>
      </c>
    </row>
    <row r="4350" spans="1:7" x14ac:dyDescent="0.4">
      <c r="A4350" s="1" t="s">
        <v>4541</v>
      </c>
      <c r="B4350" s="2">
        <v>31142</v>
      </c>
      <c r="C4350" s="1" t="s">
        <v>104</v>
      </c>
      <c r="D4350" s="1" t="s">
        <v>21816</v>
      </c>
      <c r="E4350" s="1" t="s">
        <v>17057</v>
      </c>
      <c r="F4350" s="1" t="s">
        <v>17509</v>
      </c>
      <c r="G4350" s="1" t="s">
        <v>36608</v>
      </c>
    </row>
    <row r="4351" spans="1:7" x14ac:dyDescent="0.4">
      <c r="A4351" s="1" t="s">
        <v>4542</v>
      </c>
      <c r="B4351" s="2">
        <v>32577</v>
      </c>
      <c r="C4351" s="1" t="s">
        <v>103</v>
      </c>
      <c r="D4351" s="1" t="s">
        <v>21817</v>
      </c>
      <c r="E4351" s="1" t="s">
        <v>17087</v>
      </c>
      <c r="F4351" s="1" t="s">
        <v>18658</v>
      </c>
      <c r="G4351" s="1" t="s">
        <v>36318</v>
      </c>
    </row>
    <row r="4352" spans="1:7" x14ac:dyDescent="0.4">
      <c r="A4352" s="1" t="s">
        <v>4543</v>
      </c>
      <c r="B4352" s="2">
        <v>29622</v>
      </c>
      <c r="C4352" s="1" t="s">
        <v>103</v>
      </c>
      <c r="D4352" s="1" t="s">
        <v>21818</v>
      </c>
      <c r="E4352" s="1" t="s">
        <v>17044</v>
      </c>
      <c r="F4352" s="1" t="s">
        <v>17464</v>
      </c>
      <c r="G4352" s="1" t="s">
        <v>34486</v>
      </c>
    </row>
    <row r="4353" spans="1:7" x14ac:dyDescent="0.4">
      <c r="A4353" s="1" t="s">
        <v>4544</v>
      </c>
      <c r="B4353" s="2">
        <v>25650</v>
      </c>
      <c r="C4353" s="1" t="s">
        <v>103</v>
      </c>
      <c r="D4353" s="1" t="s">
        <v>21819</v>
      </c>
      <c r="E4353" s="1" t="s">
        <v>297</v>
      </c>
      <c r="F4353" s="1" t="s">
        <v>18631</v>
      </c>
      <c r="G4353" s="1" t="s">
        <v>35521</v>
      </c>
    </row>
    <row r="4354" spans="1:7" x14ac:dyDescent="0.4">
      <c r="A4354" s="1" t="s">
        <v>4545</v>
      </c>
      <c r="B4354" s="2">
        <v>29275</v>
      </c>
      <c r="C4354" s="1" t="s">
        <v>103</v>
      </c>
      <c r="D4354" s="1" t="s">
        <v>21820</v>
      </c>
      <c r="E4354" s="1" t="s">
        <v>17054</v>
      </c>
      <c r="F4354" s="1" t="s">
        <v>17687</v>
      </c>
      <c r="G4354" s="1" t="s">
        <v>37581</v>
      </c>
    </row>
    <row r="4355" spans="1:7" x14ac:dyDescent="0.4">
      <c r="A4355" s="1" t="s">
        <v>4546</v>
      </c>
      <c r="B4355" s="2">
        <v>30035</v>
      </c>
      <c r="C4355" s="1" t="s">
        <v>104</v>
      </c>
      <c r="D4355" s="1" t="s">
        <v>21821</v>
      </c>
      <c r="E4355" s="1" t="s">
        <v>17087</v>
      </c>
      <c r="F4355" s="1" t="s">
        <v>18608</v>
      </c>
      <c r="G4355" s="1" t="s">
        <v>37582</v>
      </c>
    </row>
    <row r="4356" spans="1:7" x14ac:dyDescent="0.4">
      <c r="A4356" s="1" t="s">
        <v>4547</v>
      </c>
      <c r="B4356" s="2">
        <v>32402</v>
      </c>
      <c r="C4356" s="1" t="s">
        <v>103</v>
      </c>
      <c r="D4356" s="1" t="s">
        <v>21822</v>
      </c>
      <c r="E4356" s="1" t="s">
        <v>297</v>
      </c>
      <c r="F4356" s="1" t="s">
        <v>18072</v>
      </c>
      <c r="G4356" s="1" t="s">
        <v>37583</v>
      </c>
    </row>
    <row r="4357" spans="1:7" x14ac:dyDescent="0.4">
      <c r="A4357" s="1" t="s">
        <v>4548</v>
      </c>
      <c r="B4357" s="2">
        <v>28619</v>
      </c>
      <c r="C4357" s="1" t="s">
        <v>104</v>
      </c>
      <c r="D4357" s="1" t="s">
        <v>21823</v>
      </c>
      <c r="E4357" s="1" t="s">
        <v>17044</v>
      </c>
      <c r="F4357" s="1" t="s">
        <v>17290</v>
      </c>
      <c r="G4357" s="1" t="s">
        <v>37584</v>
      </c>
    </row>
    <row r="4358" spans="1:7" x14ac:dyDescent="0.4">
      <c r="A4358" s="1" t="s">
        <v>4549</v>
      </c>
      <c r="B4358" s="2">
        <v>36121</v>
      </c>
      <c r="C4358" s="1" t="s">
        <v>103</v>
      </c>
      <c r="D4358" s="1" t="s">
        <v>21824</v>
      </c>
      <c r="E4358" s="1" t="s">
        <v>17054</v>
      </c>
      <c r="F4358" s="1" t="s">
        <v>18105</v>
      </c>
      <c r="G4358" s="1" t="s">
        <v>37585</v>
      </c>
    </row>
    <row r="4359" spans="1:7" x14ac:dyDescent="0.4">
      <c r="A4359" s="1" t="s">
        <v>4550</v>
      </c>
      <c r="B4359" s="2">
        <v>29683</v>
      </c>
      <c r="C4359" s="1" t="s">
        <v>104</v>
      </c>
      <c r="D4359" s="1" t="s">
        <v>21825</v>
      </c>
      <c r="E4359" s="1" t="s">
        <v>17090</v>
      </c>
      <c r="F4359" s="1" t="s">
        <v>17894</v>
      </c>
      <c r="G4359" s="1" t="s">
        <v>36075</v>
      </c>
    </row>
    <row r="4360" spans="1:7" x14ac:dyDescent="0.4">
      <c r="A4360" s="1" t="s">
        <v>4551</v>
      </c>
      <c r="B4360" s="2">
        <v>26260</v>
      </c>
      <c r="C4360" s="1" t="s">
        <v>103</v>
      </c>
      <c r="D4360" s="1" t="s">
        <v>21826</v>
      </c>
      <c r="E4360" s="1" t="s">
        <v>17060</v>
      </c>
      <c r="F4360" s="1" t="s">
        <v>17462</v>
      </c>
      <c r="G4360" s="1" t="s">
        <v>37586</v>
      </c>
    </row>
    <row r="4361" spans="1:7" x14ac:dyDescent="0.4">
      <c r="A4361" s="1" t="s">
        <v>4552</v>
      </c>
      <c r="B4361" s="2">
        <v>33570</v>
      </c>
      <c r="C4361" s="1" t="s">
        <v>104</v>
      </c>
      <c r="D4361" s="1" t="s">
        <v>21827</v>
      </c>
      <c r="E4361" s="1" t="s">
        <v>298</v>
      </c>
      <c r="F4361" s="1" t="s">
        <v>17353</v>
      </c>
      <c r="G4361" s="1" t="s">
        <v>37587</v>
      </c>
    </row>
    <row r="4362" spans="1:7" x14ac:dyDescent="0.4">
      <c r="A4362" s="1" t="s">
        <v>4553</v>
      </c>
      <c r="B4362" s="2">
        <v>24852</v>
      </c>
      <c r="C4362" s="1" t="s">
        <v>103</v>
      </c>
      <c r="D4362" s="1" t="s">
        <v>21828</v>
      </c>
      <c r="E4362" s="1" t="s">
        <v>17057</v>
      </c>
      <c r="F4362" s="1" t="s">
        <v>17568</v>
      </c>
      <c r="G4362" s="1" t="s">
        <v>36509</v>
      </c>
    </row>
    <row r="4363" spans="1:7" x14ac:dyDescent="0.4">
      <c r="A4363" s="1" t="s">
        <v>4554</v>
      </c>
      <c r="B4363" s="2">
        <v>35211</v>
      </c>
      <c r="C4363" s="1" t="s">
        <v>103</v>
      </c>
      <c r="D4363" s="1" t="s">
        <v>21829</v>
      </c>
      <c r="E4363" s="1" t="s">
        <v>17087</v>
      </c>
      <c r="F4363" s="1" t="s">
        <v>17564</v>
      </c>
      <c r="G4363" s="1" t="s">
        <v>37522</v>
      </c>
    </row>
    <row r="4364" spans="1:7" x14ac:dyDescent="0.4">
      <c r="A4364" s="1" t="s">
        <v>4555</v>
      </c>
      <c r="B4364" s="2">
        <v>30017</v>
      </c>
      <c r="C4364" s="1" t="s">
        <v>103</v>
      </c>
      <c r="D4364" s="1" t="s">
        <v>21830</v>
      </c>
      <c r="E4364" s="1" t="s">
        <v>17063</v>
      </c>
      <c r="F4364" s="1" t="s">
        <v>17785</v>
      </c>
      <c r="G4364" s="1" t="s">
        <v>37588</v>
      </c>
    </row>
    <row r="4365" spans="1:7" x14ac:dyDescent="0.4">
      <c r="A4365" s="1" t="s">
        <v>4556</v>
      </c>
      <c r="B4365" s="2">
        <v>18203</v>
      </c>
      <c r="C4365" s="1" t="s">
        <v>104</v>
      </c>
      <c r="D4365" s="1" t="s">
        <v>21831</v>
      </c>
      <c r="E4365" s="1" t="s">
        <v>297</v>
      </c>
      <c r="F4365" s="1" t="s">
        <v>18893</v>
      </c>
      <c r="G4365" s="1" t="s">
        <v>37589</v>
      </c>
    </row>
    <row r="4366" spans="1:7" x14ac:dyDescent="0.4">
      <c r="A4366" s="1" t="s">
        <v>4557</v>
      </c>
      <c r="B4366" s="2">
        <v>23403</v>
      </c>
      <c r="C4366" s="1" t="s">
        <v>103</v>
      </c>
      <c r="D4366" s="1" t="s">
        <v>21832</v>
      </c>
      <c r="E4366" s="1" t="s">
        <v>17162</v>
      </c>
      <c r="F4366" s="1" t="s">
        <v>17990</v>
      </c>
      <c r="G4366" s="1" t="s">
        <v>35329</v>
      </c>
    </row>
    <row r="4367" spans="1:7" x14ac:dyDescent="0.4">
      <c r="A4367" s="1" t="s">
        <v>4558</v>
      </c>
      <c r="B4367" s="2">
        <v>27748</v>
      </c>
      <c r="C4367" s="1" t="s">
        <v>104</v>
      </c>
      <c r="D4367" s="1" t="s">
        <v>21833</v>
      </c>
      <c r="E4367" s="1" t="s">
        <v>298</v>
      </c>
      <c r="F4367" s="1" t="s">
        <v>17048</v>
      </c>
      <c r="G4367" s="1" t="s">
        <v>35891</v>
      </c>
    </row>
    <row r="4368" spans="1:7" x14ac:dyDescent="0.4">
      <c r="A4368" s="1" t="s">
        <v>4559</v>
      </c>
      <c r="B4368" s="2">
        <v>30160</v>
      </c>
      <c r="C4368" s="1" t="s">
        <v>104</v>
      </c>
      <c r="D4368" s="1" t="s">
        <v>21834</v>
      </c>
      <c r="E4368" s="1" t="s">
        <v>17041</v>
      </c>
      <c r="F4368" s="1" t="s">
        <v>17411</v>
      </c>
      <c r="G4368" s="1" t="s">
        <v>37590</v>
      </c>
    </row>
    <row r="4369" spans="1:7" x14ac:dyDescent="0.4">
      <c r="A4369" s="1" t="s">
        <v>4560</v>
      </c>
      <c r="B4369" s="2">
        <v>23734</v>
      </c>
      <c r="C4369" s="1" t="s">
        <v>103</v>
      </c>
      <c r="D4369" s="1" t="s">
        <v>21835</v>
      </c>
      <c r="E4369" s="1" t="s">
        <v>17090</v>
      </c>
      <c r="F4369" s="1" t="s">
        <v>17093</v>
      </c>
      <c r="G4369" s="1" t="s">
        <v>37591</v>
      </c>
    </row>
    <row r="4370" spans="1:7" x14ac:dyDescent="0.4">
      <c r="A4370" s="1" t="s">
        <v>4561</v>
      </c>
      <c r="B4370" s="2">
        <v>29333</v>
      </c>
      <c r="C4370" s="1" t="s">
        <v>103</v>
      </c>
      <c r="D4370" s="1" t="s">
        <v>21836</v>
      </c>
      <c r="E4370" s="1" t="s">
        <v>298</v>
      </c>
      <c r="F4370" s="1" t="s">
        <v>17340</v>
      </c>
      <c r="G4370" s="1" t="s">
        <v>37592</v>
      </c>
    </row>
    <row r="4371" spans="1:7" x14ac:dyDescent="0.4">
      <c r="A4371" s="1" t="s">
        <v>4562</v>
      </c>
      <c r="B4371" s="2">
        <v>33749</v>
      </c>
      <c r="C4371" s="1" t="s">
        <v>104</v>
      </c>
      <c r="D4371" s="1" t="s">
        <v>21837</v>
      </c>
      <c r="E4371" s="1" t="s">
        <v>17054</v>
      </c>
      <c r="F4371" s="1" t="s">
        <v>19067</v>
      </c>
      <c r="G4371" s="1" t="s">
        <v>37593</v>
      </c>
    </row>
    <row r="4372" spans="1:7" x14ac:dyDescent="0.4">
      <c r="A4372" s="1" t="s">
        <v>4563</v>
      </c>
      <c r="B4372" s="2">
        <v>28903</v>
      </c>
      <c r="C4372" s="1" t="s">
        <v>103</v>
      </c>
      <c r="D4372" s="1" t="s">
        <v>21838</v>
      </c>
      <c r="E4372" s="1" t="s">
        <v>17090</v>
      </c>
      <c r="F4372" s="1" t="s">
        <v>17058</v>
      </c>
      <c r="G4372" s="1" t="s">
        <v>37594</v>
      </c>
    </row>
    <row r="4373" spans="1:7" x14ac:dyDescent="0.4">
      <c r="A4373" s="1" t="s">
        <v>4564</v>
      </c>
      <c r="B4373" s="2">
        <v>26458</v>
      </c>
      <c r="C4373" s="1" t="s">
        <v>104</v>
      </c>
      <c r="D4373" s="1" t="s">
        <v>21839</v>
      </c>
      <c r="E4373" s="1" t="s">
        <v>17060</v>
      </c>
      <c r="F4373" s="1" t="s">
        <v>17068</v>
      </c>
      <c r="G4373" s="1" t="s">
        <v>37595</v>
      </c>
    </row>
    <row r="4374" spans="1:7" x14ac:dyDescent="0.4">
      <c r="A4374" s="1" t="s">
        <v>4565</v>
      </c>
      <c r="B4374" s="2">
        <v>18496</v>
      </c>
      <c r="C4374" s="1" t="s">
        <v>103</v>
      </c>
      <c r="D4374" s="1" t="s">
        <v>21840</v>
      </c>
      <c r="E4374" s="1" t="s">
        <v>17087</v>
      </c>
      <c r="F4374" s="1" t="s">
        <v>17775</v>
      </c>
      <c r="G4374" s="1" t="s">
        <v>37596</v>
      </c>
    </row>
    <row r="4375" spans="1:7" x14ac:dyDescent="0.4">
      <c r="A4375" s="1" t="s">
        <v>4566</v>
      </c>
      <c r="B4375" s="2">
        <v>32924</v>
      </c>
      <c r="C4375" s="1" t="s">
        <v>104</v>
      </c>
      <c r="D4375" s="1" t="s">
        <v>21841</v>
      </c>
      <c r="E4375" s="1" t="s">
        <v>17057</v>
      </c>
      <c r="F4375" s="1" t="s">
        <v>18691</v>
      </c>
      <c r="G4375" s="1" t="s">
        <v>34952</v>
      </c>
    </row>
    <row r="4376" spans="1:7" x14ac:dyDescent="0.4">
      <c r="A4376" s="1" t="s">
        <v>4567</v>
      </c>
      <c r="B4376" s="2">
        <v>20603</v>
      </c>
      <c r="C4376" s="1" t="s">
        <v>104</v>
      </c>
      <c r="D4376" s="1" t="s">
        <v>21842</v>
      </c>
      <c r="E4376" s="1" t="s">
        <v>17090</v>
      </c>
      <c r="F4376" s="1" t="s">
        <v>18126</v>
      </c>
      <c r="G4376" s="1" t="s">
        <v>35387</v>
      </c>
    </row>
    <row r="4377" spans="1:7" x14ac:dyDescent="0.4">
      <c r="A4377" s="1" t="s">
        <v>4568</v>
      </c>
      <c r="B4377" s="2">
        <v>26654</v>
      </c>
      <c r="C4377" s="1" t="s">
        <v>104</v>
      </c>
      <c r="D4377" s="1" t="s">
        <v>21843</v>
      </c>
      <c r="E4377" s="1" t="s">
        <v>17063</v>
      </c>
      <c r="F4377" s="1" t="s">
        <v>17247</v>
      </c>
      <c r="G4377" s="1" t="s">
        <v>36983</v>
      </c>
    </row>
    <row r="4378" spans="1:7" x14ac:dyDescent="0.4">
      <c r="A4378" s="1" t="s">
        <v>4569</v>
      </c>
      <c r="B4378" s="2">
        <v>22623</v>
      </c>
      <c r="C4378" s="1" t="s">
        <v>103</v>
      </c>
      <c r="D4378" s="1" t="s">
        <v>21844</v>
      </c>
      <c r="E4378" s="1" t="s">
        <v>17041</v>
      </c>
      <c r="F4378" s="1" t="s">
        <v>18733</v>
      </c>
      <c r="G4378" s="1" t="s">
        <v>37597</v>
      </c>
    </row>
    <row r="4379" spans="1:7" x14ac:dyDescent="0.4">
      <c r="A4379" s="1" t="s">
        <v>4570</v>
      </c>
      <c r="B4379" s="2">
        <v>25687</v>
      </c>
      <c r="C4379" s="1" t="s">
        <v>104</v>
      </c>
      <c r="D4379" s="1" t="s">
        <v>21845</v>
      </c>
      <c r="E4379" s="1" t="s">
        <v>297</v>
      </c>
      <c r="F4379" s="1" t="s">
        <v>17500</v>
      </c>
      <c r="G4379" s="1" t="s">
        <v>37598</v>
      </c>
    </row>
    <row r="4380" spans="1:7" x14ac:dyDescent="0.4">
      <c r="A4380" s="1" t="s">
        <v>4571</v>
      </c>
      <c r="B4380" s="2">
        <v>24195</v>
      </c>
      <c r="C4380" s="1" t="s">
        <v>103</v>
      </c>
      <c r="D4380" s="1" t="s">
        <v>21846</v>
      </c>
      <c r="E4380" s="1" t="s">
        <v>299</v>
      </c>
      <c r="F4380" s="1" t="s">
        <v>17904</v>
      </c>
      <c r="G4380" s="1" t="s">
        <v>35659</v>
      </c>
    </row>
    <row r="4381" spans="1:7" x14ac:dyDescent="0.4">
      <c r="A4381" s="1" t="s">
        <v>4572</v>
      </c>
      <c r="B4381" s="2">
        <v>25604</v>
      </c>
      <c r="C4381" s="1" t="s">
        <v>103</v>
      </c>
      <c r="D4381" s="1" t="s">
        <v>21847</v>
      </c>
      <c r="E4381" s="1" t="s">
        <v>17041</v>
      </c>
      <c r="F4381" s="1" t="s">
        <v>17822</v>
      </c>
      <c r="G4381" s="1" t="s">
        <v>34722</v>
      </c>
    </row>
    <row r="4382" spans="1:7" x14ac:dyDescent="0.4">
      <c r="A4382" s="1" t="s">
        <v>4573</v>
      </c>
      <c r="B4382" s="2">
        <v>23234</v>
      </c>
      <c r="C4382" s="1" t="s">
        <v>104</v>
      </c>
      <c r="D4382" s="1" t="s">
        <v>21848</v>
      </c>
      <c r="E4382" s="1" t="s">
        <v>17044</v>
      </c>
      <c r="F4382" s="1" t="s">
        <v>17525</v>
      </c>
      <c r="G4382" s="1" t="s">
        <v>37599</v>
      </c>
    </row>
    <row r="4383" spans="1:7" x14ac:dyDescent="0.4">
      <c r="A4383" s="1" t="s">
        <v>4574</v>
      </c>
      <c r="B4383" s="2">
        <v>25904</v>
      </c>
      <c r="C4383" s="1" t="s">
        <v>103</v>
      </c>
      <c r="D4383" s="1" t="s">
        <v>21849</v>
      </c>
      <c r="E4383" s="1" t="s">
        <v>17087</v>
      </c>
      <c r="F4383" s="1" t="s">
        <v>18214</v>
      </c>
      <c r="G4383" s="1" t="s">
        <v>35969</v>
      </c>
    </row>
    <row r="4384" spans="1:7" x14ac:dyDescent="0.4">
      <c r="A4384" s="1" t="s">
        <v>4575</v>
      </c>
      <c r="B4384" s="2">
        <v>26634</v>
      </c>
      <c r="C4384" s="1" t="s">
        <v>104</v>
      </c>
      <c r="D4384" s="1" t="s">
        <v>21850</v>
      </c>
      <c r="E4384" s="1" t="s">
        <v>17087</v>
      </c>
      <c r="F4384" s="1" t="s">
        <v>17511</v>
      </c>
      <c r="G4384" s="1" t="s">
        <v>35656</v>
      </c>
    </row>
    <row r="4385" spans="1:7" x14ac:dyDescent="0.4">
      <c r="A4385" s="1" t="s">
        <v>4576</v>
      </c>
      <c r="B4385" s="2">
        <v>18623</v>
      </c>
      <c r="C4385" s="1" t="s">
        <v>103</v>
      </c>
      <c r="D4385" s="1" t="s">
        <v>21851</v>
      </c>
      <c r="E4385" s="1" t="s">
        <v>298</v>
      </c>
      <c r="F4385" s="1" t="s">
        <v>17439</v>
      </c>
      <c r="G4385" s="1" t="s">
        <v>35256</v>
      </c>
    </row>
    <row r="4386" spans="1:7" x14ac:dyDescent="0.4">
      <c r="A4386" s="1" t="s">
        <v>4577</v>
      </c>
      <c r="B4386" s="2">
        <v>25064</v>
      </c>
      <c r="C4386" s="1" t="s">
        <v>103</v>
      </c>
      <c r="D4386" s="1" t="s">
        <v>21852</v>
      </c>
      <c r="E4386" s="1" t="s">
        <v>298</v>
      </c>
      <c r="F4386" s="1" t="s">
        <v>17722</v>
      </c>
      <c r="G4386" s="1" t="s">
        <v>36914</v>
      </c>
    </row>
    <row r="4387" spans="1:7" x14ac:dyDescent="0.4">
      <c r="A4387" s="1" t="s">
        <v>4578</v>
      </c>
      <c r="B4387" s="2">
        <v>20481</v>
      </c>
      <c r="C4387" s="1" t="s">
        <v>103</v>
      </c>
      <c r="D4387" s="1" t="s">
        <v>21853</v>
      </c>
      <c r="E4387" s="1" t="s">
        <v>17057</v>
      </c>
      <c r="F4387" s="1" t="s">
        <v>18328</v>
      </c>
      <c r="G4387" s="1" t="s">
        <v>37600</v>
      </c>
    </row>
    <row r="4388" spans="1:7" x14ac:dyDescent="0.4">
      <c r="A4388" s="1" t="s">
        <v>4579</v>
      </c>
      <c r="B4388" s="2">
        <v>31448</v>
      </c>
      <c r="C4388" s="1" t="s">
        <v>103</v>
      </c>
      <c r="D4388" s="1" t="s">
        <v>21854</v>
      </c>
      <c r="E4388" s="1" t="s">
        <v>17090</v>
      </c>
      <c r="F4388" s="1" t="s">
        <v>17307</v>
      </c>
      <c r="G4388" s="1" t="s">
        <v>37601</v>
      </c>
    </row>
    <row r="4389" spans="1:7" x14ac:dyDescent="0.4">
      <c r="A4389" s="1" t="s">
        <v>4580</v>
      </c>
      <c r="B4389" s="2">
        <v>19948</v>
      </c>
      <c r="C4389" s="1" t="s">
        <v>104</v>
      </c>
      <c r="D4389" s="1" t="s">
        <v>21855</v>
      </c>
      <c r="E4389" s="1" t="s">
        <v>17044</v>
      </c>
      <c r="F4389" s="1" t="s">
        <v>17145</v>
      </c>
      <c r="G4389" s="1" t="s">
        <v>37602</v>
      </c>
    </row>
    <row r="4390" spans="1:7" x14ac:dyDescent="0.4">
      <c r="A4390" s="1" t="s">
        <v>3299</v>
      </c>
      <c r="B4390" s="2">
        <v>25641</v>
      </c>
      <c r="C4390" s="1" t="s">
        <v>104</v>
      </c>
      <c r="D4390" s="1" t="s">
        <v>21856</v>
      </c>
      <c r="E4390" s="1" t="s">
        <v>298</v>
      </c>
      <c r="F4390" s="1" t="s">
        <v>18913</v>
      </c>
      <c r="G4390" s="1" t="s">
        <v>37603</v>
      </c>
    </row>
    <row r="4391" spans="1:7" x14ac:dyDescent="0.4">
      <c r="A4391" s="1" t="s">
        <v>4581</v>
      </c>
      <c r="B4391" s="2">
        <v>22009</v>
      </c>
      <c r="C4391" s="1" t="s">
        <v>104</v>
      </c>
      <c r="D4391" s="1" t="s">
        <v>21857</v>
      </c>
      <c r="E4391" s="1" t="s">
        <v>17041</v>
      </c>
      <c r="F4391" s="1" t="s">
        <v>17169</v>
      </c>
      <c r="G4391" s="1" t="s">
        <v>37604</v>
      </c>
    </row>
    <row r="4392" spans="1:7" x14ac:dyDescent="0.4">
      <c r="A4392" s="1" t="s">
        <v>4582</v>
      </c>
      <c r="B4392" s="2">
        <v>22021</v>
      </c>
      <c r="C4392" s="1" t="s">
        <v>104</v>
      </c>
      <c r="D4392" s="1" t="s">
        <v>21858</v>
      </c>
      <c r="E4392" s="1" t="s">
        <v>17041</v>
      </c>
      <c r="F4392" s="1" t="s">
        <v>17520</v>
      </c>
      <c r="G4392" s="1" t="s">
        <v>37605</v>
      </c>
    </row>
    <row r="4393" spans="1:7" x14ac:dyDescent="0.4">
      <c r="A4393" s="1" t="s">
        <v>4583</v>
      </c>
      <c r="B4393" s="2">
        <v>19348</v>
      </c>
      <c r="C4393" s="1" t="s">
        <v>103</v>
      </c>
      <c r="D4393" s="1" t="s">
        <v>21859</v>
      </c>
      <c r="E4393" s="1" t="s">
        <v>17044</v>
      </c>
      <c r="F4393" s="1" t="s">
        <v>17462</v>
      </c>
      <c r="G4393" s="1" t="s">
        <v>37606</v>
      </c>
    </row>
    <row r="4394" spans="1:7" x14ac:dyDescent="0.4">
      <c r="A4394" s="1" t="s">
        <v>4584</v>
      </c>
      <c r="B4394" s="2">
        <v>21536</v>
      </c>
      <c r="C4394" s="1" t="s">
        <v>104</v>
      </c>
      <c r="D4394" s="1" t="s">
        <v>21860</v>
      </c>
      <c r="E4394" s="1" t="s">
        <v>17226</v>
      </c>
      <c r="F4394" s="1" t="s">
        <v>17282</v>
      </c>
      <c r="G4394" s="1" t="s">
        <v>36058</v>
      </c>
    </row>
    <row r="4395" spans="1:7" x14ac:dyDescent="0.4">
      <c r="A4395" s="1" t="s">
        <v>4585</v>
      </c>
      <c r="B4395" s="2">
        <v>27584</v>
      </c>
      <c r="C4395" s="1" t="s">
        <v>104</v>
      </c>
      <c r="D4395" s="1" t="s">
        <v>21861</v>
      </c>
      <c r="E4395" s="1" t="s">
        <v>17047</v>
      </c>
      <c r="F4395" s="1" t="s">
        <v>18151</v>
      </c>
      <c r="G4395" s="1" t="s">
        <v>267</v>
      </c>
    </row>
    <row r="4396" spans="1:7" x14ac:dyDescent="0.4">
      <c r="A4396" s="1" t="s">
        <v>4586</v>
      </c>
      <c r="B4396" s="2">
        <v>34224</v>
      </c>
      <c r="C4396" s="1" t="s">
        <v>104</v>
      </c>
      <c r="D4396" s="1" t="s">
        <v>21862</v>
      </c>
      <c r="E4396" s="1" t="s">
        <v>17054</v>
      </c>
      <c r="F4396" s="1" t="s">
        <v>17335</v>
      </c>
      <c r="G4396" s="1" t="s">
        <v>34480</v>
      </c>
    </row>
    <row r="4397" spans="1:7" x14ac:dyDescent="0.4">
      <c r="A4397" s="1" t="s">
        <v>4587</v>
      </c>
      <c r="B4397" s="2">
        <v>31230</v>
      </c>
      <c r="C4397" s="1" t="s">
        <v>104</v>
      </c>
      <c r="D4397" s="1" t="s">
        <v>21863</v>
      </c>
      <c r="E4397" s="1" t="s">
        <v>17044</v>
      </c>
      <c r="F4397" s="1" t="s">
        <v>17926</v>
      </c>
      <c r="G4397" s="1" t="s">
        <v>37607</v>
      </c>
    </row>
    <row r="4398" spans="1:7" x14ac:dyDescent="0.4">
      <c r="A4398" s="1" t="s">
        <v>4588</v>
      </c>
      <c r="B4398" s="2">
        <v>36106</v>
      </c>
      <c r="C4398" s="1" t="s">
        <v>103</v>
      </c>
      <c r="D4398" s="1" t="s">
        <v>21864</v>
      </c>
      <c r="E4398" s="1" t="s">
        <v>298</v>
      </c>
      <c r="F4398" s="1" t="s">
        <v>17484</v>
      </c>
      <c r="G4398" s="1" t="s">
        <v>37608</v>
      </c>
    </row>
    <row r="4399" spans="1:7" x14ac:dyDescent="0.4">
      <c r="A4399" s="1" t="s">
        <v>4589</v>
      </c>
      <c r="B4399" s="2">
        <v>31239</v>
      </c>
      <c r="C4399" s="1" t="s">
        <v>104</v>
      </c>
      <c r="D4399" s="1" t="s">
        <v>21865</v>
      </c>
      <c r="E4399" s="1" t="s">
        <v>17044</v>
      </c>
      <c r="F4399" s="1" t="s">
        <v>17845</v>
      </c>
      <c r="G4399" s="1" t="s">
        <v>37609</v>
      </c>
    </row>
    <row r="4400" spans="1:7" x14ac:dyDescent="0.4">
      <c r="A4400" s="1" t="s">
        <v>4590</v>
      </c>
      <c r="B4400" s="2">
        <v>26238</v>
      </c>
      <c r="C4400" s="1" t="s">
        <v>104</v>
      </c>
      <c r="D4400" s="1" t="s">
        <v>21866</v>
      </c>
      <c r="E4400" s="1" t="s">
        <v>17087</v>
      </c>
      <c r="F4400" s="1" t="s">
        <v>17335</v>
      </c>
      <c r="G4400" s="1" t="s">
        <v>36073</v>
      </c>
    </row>
    <row r="4401" spans="1:7" x14ac:dyDescent="0.4">
      <c r="A4401" s="1" t="s">
        <v>4591</v>
      </c>
      <c r="B4401" s="2">
        <v>33469</v>
      </c>
      <c r="C4401" s="1" t="s">
        <v>104</v>
      </c>
      <c r="D4401" s="1" t="s">
        <v>21867</v>
      </c>
      <c r="E4401" s="1" t="s">
        <v>17054</v>
      </c>
      <c r="F4401" s="1" t="s">
        <v>17548</v>
      </c>
      <c r="G4401" s="1" t="s">
        <v>37610</v>
      </c>
    </row>
    <row r="4402" spans="1:7" x14ac:dyDescent="0.4">
      <c r="A4402" s="1" t="s">
        <v>4592</v>
      </c>
      <c r="B4402" s="2">
        <v>31282</v>
      </c>
      <c r="C4402" s="1" t="s">
        <v>103</v>
      </c>
      <c r="D4402" s="1" t="s">
        <v>21868</v>
      </c>
      <c r="E4402" s="1" t="s">
        <v>17074</v>
      </c>
      <c r="F4402" s="1" t="s">
        <v>17564</v>
      </c>
      <c r="G4402" s="1" t="s">
        <v>37611</v>
      </c>
    </row>
    <row r="4403" spans="1:7" x14ac:dyDescent="0.4">
      <c r="A4403" s="1" t="s">
        <v>4593</v>
      </c>
      <c r="B4403" s="2">
        <v>35047</v>
      </c>
      <c r="C4403" s="1" t="s">
        <v>103</v>
      </c>
      <c r="D4403" s="1" t="s">
        <v>21869</v>
      </c>
      <c r="E4403" s="1" t="s">
        <v>17074</v>
      </c>
      <c r="F4403" s="1" t="s">
        <v>17525</v>
      </c>
      <c r="G4403" s="1" t="s">
        <v>37612</v>
      </c>
    </row>
    <row r="4404" spans="1:7" x14ac:dyDescent="0.4">
      <c r="A4404" s="1" t="s">
        <v>4594</v>
      </c>
      <c r="B4404" s="2">
        <v>22043</v>
      </c>
      <c r="C4404" s="1" t="s">
        <v>104</v>
      </c>
      <c r="D4404" s="1" t="s">
        <v>21870</v>
      </c>
      <c r="E4404" s="1" t="s">
        <v>17087</v>
      </c>
      <c r="F4404" s="1" t="s">
        <v>18323</v>
      </c>
      <c r="G4404" s="1" t="s">
        <v>34651</v>
      </c>
    </row>
    <row r="4405" spans="1:7" x14ac:dyDescent="0.4">
      <c r="A4405" s="1" t="s">
        <v>4595</v>
      </c>
      <c r="B4405" s="2">
        <v>17544</v>
      </c>
      <c r="C4405" s="1" t="s">
        <v>104</v>
      </c>
      <c r="D4405" s="1" t="s">
        <v>21871</v>
      </c>
      <c r="E4405" s="1" t="s">
        <v>17074</v>
      </c>
      <c r="F4405" s="1" t="s">
        <v>17733</v>
      </c>
      <c r="G4405" s="1" t="s">
        <v>36421</v>
      </c>
    </row>
    <row r="4406" spans="1:7" x14ac:dyDescent="0.4">
      <c r="A4406" s="1" t="s">
        <v>4596</v>
      </c>
      <c r="B4406" s="2">
        <v>23785</v>
      </c>
      <c r="C4406" s="1" t="s">
        <v>103</v>
      </c>
      <c r="D4406" s="1" t="s">
        <v>21872</v>
      </c>
      <c r="E4406" s="1" t="s">
        <v>17057</v>
      </c>
      <c r="F4406" s="1" t="s">
        <v>18292</v>
      </c>
      <c r="G4406" s="1" t="s">
        <v>37613</v>
      </c>
    </row>
    <row r="4407" spans="1:7" x14ac:dyDescent="0.4">
      <c r="A4407" s="1" t="s">
        <v>4597</v>
      </c>
      <c r="B4407" s="2">
        <v>28135</v>
      </c>
      <c r="C4407" s="1" t="s">
        <v>104</v>
      </c>
      <c r="D4407" s="1" t="s">
        <v>21873</v>
      </c>
      <c r="E4407" s="1" t="s">
        <v>297</v>
      </c>
      <c r="F4407" s="1" t="s">
        <v>17303</v>
      </c>
      <c r="G4407" s="1" t="s">
        <v>37614</v>
      </c>
    </row>
    <row r="4408" spans="1:7" x14ac:dyDescent="0.4">
      <c r="A4408" s="1" t="s">
        <v>4598</v>
      </c>
      <c r="B4408" s="2">
        <v>32446</v>
      </c>
      <c r="C4408" s="1" t="s">
        <v>103</v>
      </c>
      <c r="D4408" s="1" t="s">
        <v>21874</v>
      </c>
      <c r="E4408" s="1" t="s">
        <v>17057</v>
      </c>
      <c r="F4408" s="1" t="s">
        <v>17351</v>
      </c>
      <c r="G4408" s="1" t="s">
        <v>35493</v>
      </c>
    </row>
    <row r="4409" spans="1:7" x14ac:dyDescent="0.4">
      <c r="A4409" s="1" t="s">
        <v>4599</v>
      </c>
      <c r="B4409" s="2">
        <v>22292</v>
      </c>
      <c r="C4409" s="1" t="s">
        <v>103</v>
      </c>
      <c r="D4409" s="1" t="s">
        <v>21875</v>
      </c>
      <c r="E4409" s="1" t="s">
        <v>17054</v>
      </c>
      <c r="F4409" s="1" t="s">
        <v>18990</v>
      </c>
      <c r="G4409" s="1" t="s">
        <v>36096</v>
      </c>
    </row>
    <row r="4410" spans="1:7" x14ac:dyDescent="0.4">
      <c r="A4410" s="1" t="s">
        <v>4600</v>
      </c>
      <c r="B4410" s="2">
        <v>29008</v>
      </c>
      <c r="C4410" s="1" t="s">
        <v>104</v>
      </c>
      <c r="D4410" s="1" t="s">
        <v>21876</v>
      </c>
      <c r="E4410" s="1" t="s">
        <v>297</v>
      </c>
      <c r="F4410" s="1" t="s">
        <v>19991</v>
      </c>
      <c r="G4410" s="1" t="s">
        <v>37615</v>
      </c>
    </row>
    <row r="4411" spans="1:7" x14ac:dyDescent="0.4">
      <c r="A4411" s="1" t="s">
        <v>4601</v>
      </c>
      <c r="B4411" s="2">
        <v>29298</v>
      </c>
      <c r="C4411" s="1" t="s">
        <v>103</v>
      </c>
      <c r="D4411" s="1" t="s">
        <v>21877</v>
      </c>
      <c r="E4411" s="1" t="s">
        <v>17054</v>
      </c>
      <c r="F4411" s="1" t="s">
        <v>17267</v>
      </c>
      <c r="G4411" s="1" t="s">
        <v>37616</v>
      </c>
    </row>
    <row r="4412" spans="1:7" x14ac:dyDescent="0.4">
      <c r="A4412" s="1" t="s">
        <v>4602</v>
      </c>
      <c r="B4412" s="2">
        <v>30009</v>
      </c>
      <c r="C4412" s="1" t="s">
        <v>104</v>
      </c>
      <c r="D4412" s="1" t="s">
        <v>21878</v>
      </c>
      <c r="E4412" s="1" t="s">
        <v>17041</v>
      </c>
      <c r="F4412" s="1" t="s">
        <v>18214</v>
      </c>
      <c r="G4412" s="1" t="s">
        <v>34790</v>
      </c>
    </row>
    <row r="4413" spans="1:7" x14ac:dyDescent="0.4">
      <c r="A4413" s="1" t="s">
        <v>4603</v>
      </c>
      <c r="B4413" s="2">
        <v>26632</v>
      </c>
      <c r="C4413" s="1" t="s">
        <v>103</v>
      </c>
      <c r="D4413" s="1" t="s">
        <v>21879</v>
      </c>
      <c r="E4413" s="1" t="s">
        <v>17087</v>
      </c>
      <c r="F4413" s="1" t="s">
        <v>18285</v>
      </c>
      <c r="G4413" s="1" t="s">
        <v>37617</v>
      </c>
    </row>
    <row r="4414" spans="1:7" x14ac:dyDescent="0.4">
      <c r="A4414" s="1" t="s">
        <v>4604</v>
      </c>
      <c r="B4414" s="2">
        <v>34847</v>
      </c>
      <c r="C4414" s="1" t="s">
        <v>104</v>
      </c>
      <c r="D4414" s="1" t="s">
        <v>21880</v>
      </c>
      <c r="E4414" s="1" t="s">
        <v>17047</v>
      </c>
      <c r="F4414" s="1" t="s">
        <v>17775</v>
      </c>
      <c r="G4414" s="1" t="s">
        <v>35085</v>
      </c>
    </row>
    <row r="4415" spans="1:7" x14ac:dyDescent="0.4">
      <c r="A4415" s="1" t="s">
        <v>4605</v>
      </c>
      <c r="B4415" s="2">
        <v>29958</v>
      </c>
      <c r="C4415" s="1" t="s">
        <v>103</v>
      </c>
      <c r="D4415" s="1" t="s">
        <v>21881</v>
      </c>
      <c r="E4415" s="1" t="s">
        <v>17057</v>
      </c>
      <c r="F4415" s="1" t="s">
        <v>17710</v>
      </c>
      <c r="G4415" s="1" t="s">
        <v>37618</v>
      </c>
    </row>
    <row r="4416" spans="1:7" x14ac:dyDescent="0.4">
      <c r="A4416" s="1" t="s">
        <v>4606</v>
      </c>
      <c r="B4416" s="2">
        <v>34043</v>
      </c>
      <c r="C4416" s="1" t="s">
        <v>104</v>
      </c>
      <c r="D4416" s="1" t="s">
        <v>21882</v>
      </c>
      <c r="E4416" s="1" t="s">
        <v>17357</v>
      </c>
      <c r="F4416" s="1" t="s">
        <v>17188</v>
      </c>
      <c r="G4416" s="1" t="s">
        <v>34633</v>
      </c>
    </row>
    <row r="4417" spans="1:7" x14ac:dyDescent="0.4">
      <c r="A4417" s="1" t="s">
        <v>4607</v>
      </c>
      <c r="B4417" s="2">
        <v>26873</v>
      </c>
      <c r="C4417" s="1" t="s">
        <v>104</v>
      </c>
      <c r="D4417" s="1" t="s">
        <v>21883</v>
      </c>
      <c r="E4417" s="1" t="s">
        <v>17090</v>
      </c>
      <c r="F4417" s="1" t="s">
        <v>18176</v>
      </c>
      <c r="G4417" s="1" t="s">
        <v>35206</v>
      </c>
    </row>
    <row r="4418" spans="1:7" x14ac:dyDescent="0.4">
      <c r="A4418" s="1" t="s">
        <v>4608</v>
      </c>
      <c r="B4418" s="2">
        <v>33737</v>
      </c>
      <c r="C4418" s="1" t="s">
        <v>104</v>
      </c>
      <c r="D4418" s="1" t="s">
        <v>21884</v>
      </c>
      <c r="E4418" s="1" t="s">
        <v>17044</v>
      </c>
      <c r="F4418" s="1" t="s">
        <v>17358</v>
      </c>
      <c r="G4418" s="1" t="s">
        <v>36479</v>
      </c>
    </row>
    <row r="4419" spans="1:7" x14ac:dyDescent="0.4">
      <c r="A4419" s="1" t="s">
        <v>4609</v>
      </c>
      <c r="B4419" s="2">
        <v>28969</v>
      </c>
      <c r="C4419" s="1" t="s">
        <v>104</v>
      </c>
      <c r="D4419" s="1" t="s">
        <v>21885</v>
      </c>
      <c r="E4419" s="1" t="s">
        <v>17087</v>
      </c>
      <c r="F4419" s="1" t="s">
        <v>17360</v>
      </c>
      <c r="G4419" s="1" t="s">
        <v>36067</v>
      </c>
    </row>
    <row r="4420" spans="1:7" x14ac:dyDescent="0.4">
      <c r="A4420" s="1" t="s">
        <v>4610</v>
      </c>
      <c r="B4420" s="2">
        <v>25211</v>
      </c>
      <c r="C4420" s="1" t="s">
        <v>103</v>
      </c>
      <c r="D4420" s="1" t="s">
        <v>21886</v>
      </c>
      <c r="E4420" s="1" t="s">
        <v>17044</v>
      </c>
      <c r="F4420" s="1" t="s">
        <v>18323</v>
      </c>
      <c r="G4420" s="1" t="s">
        <v>34612</v>
      </c>
    </row>
    <row r="4421" spans="1:7" x14ac:dyDescent="0.4">
      <c r="A4421" s="1" t="s">
        <v>4611</v>
      </c>
      <c r="B4421" s="2">
        <v>29166</v>
      </c>
      <c r="C4421" s="1" t="s">
        <v>103</v>
      </c>
      <c r="D4421" s="1" t="s">
        <v>21887</v>
      </c>
      <c r="E4421" s="1" t="s">
        <v>17074</v>
      </c>
      <c r="F4421" s="1" t="s">
        <v>20113</v>
      </c>
      <c r="G4421" s="1" t="s">
        <v>37619</v>
      </c>
    </row>
    <row r="4422" spans="1:7" x14ac:dyDescent="0.4">
      <c r="A4422" s="1" t="s">
        <v>4612</v>
      </c>
      <c r="B4422" s="2">
        <v>26046</v>
      </c>
      <c r="C4422" s="1" t="s">
        <v>104</v>
      </c>
      <c r="D4422" s="1" t="s">
        <v>21888</v>
      </c>
      <c r="E4422" s="1" t="s">
        <v>297</v>
      </c>
      <c r="F4422" s="1" t="s">
        <v>18050</v>
      </c>
      <c r="G4422" s="1" t="s">
        <v>37102</v>
      </c>
    </row>
    <row r="4423" spans="1:7" x14ac:dyDescent="0.4">
      <c r="A4423" s="1" t="s">
        <v>4613</v>
      </c>
      <c r="B4423" s="2">
        <v>21804</v>
      </c>
      <c r="C4423" s="1" t="s">
        <v>103</v>
      </c>
      <c r="D4423" s="1" t="s">
        <v>21889</v>
      </c>
      <c r="E4423" s="1" t="s">
        <v>297</v>
      </c>
      <c r="F4423" s="1" t="s">
        <v>17323</v>
      </c>
      <c r="G4423" s="1" t="s">
        <v>37139</v>
      </c>
    </row>
    <row r="4424" spans="1:7" x14ac:dyDescent="0.4">
      <c r="A4424" s="1" t="s">
        <v>4614</v>
      </c>
      <c r="B4424" s="2">
        <v>31031</v>
      </c>
      <c r="C4424" s="1" t="s">
        <v>104</v>
      </c>
      <c r="D4424" s="1" t="s">
        <v>21890</v>
      </c>
      <c r="E4424" s="1" t="s">
        <v>297</v>
      </c>
      <c r="F4424" s="1" t="s">
        <v>17292</v>
      </c>
      <c r="G4424" s="1" t="s">
        <v>37620</v>
      </c>
    </row>
    <row r="4425" spans="1:7" x14ac:dyDescent="0.4">
      <c r="A4425" s="1" t="s">
        <v>4615</v>
      </c>
      <c r="B4425" s="2">
        <v>32356</v>
      </c>
      <c r="C4425" s="1" t="s">
        <v>104</v>
      </c>
      <c r="D4425" s="1" t="s">
        <v>21891</v>
      </c>
      <c r="E4425" s="1" t="s">
        <v>17044</v>
      </c>
      <c r="F4425" s="1" t="s">
        <v>17866</v>
      </c>
      <c r="G4425" s="1" t="s">
        <v>37621</v>
      </c>
    </row>
    <row r="4426" spans="1:7" x14ac:dyDescent="0.4">
      <c r="A4426" s="1" t="s">
        <v>4616</v>
      </c>
      <c r="B4426" s="2">
        <v>20368</v>
      </c>
      <c r="C4426" s="1" t="s">
        <v>103</v>
      </c>
      <c r="D4426" s="1" t="s">
        <v>21892</v>
      </c>
      <c r="E4426" s="1" t="s">
        <v>17044</v>
      </c>
      <c r="F4426" s="1" t="s">
        <v>18868</v>
      </c>
      <c r="G4426" s="1" t="s">
        <v>37622</v>
      </c>
    </row>
    <row r="4427" spans="1:7" x14ac:dyDescent="0.4">
      <c r="A4427" s="1" t="s">
        <v>4617</v>
      </c>
      <c r="B4427" s="2">
        <v>34757</v>
      </c>
      <c r="C4427" s="1" t="s">
        <v>104</v>
      </c>
      <c r="D4427" s="1" t="s">
        <v>21893</v>
      </c>
      <c r="E4427" s="1" t="s">
        <v>17044</v>
      </c>
      <c r="F4427" s="1" t="s">
        <v>17325</v>
      </c>
      <c r="G4427" s="1" t="s">
        <v>37623</v>
      </c>
    </row>
    <row r="4428" spans="1:7" x14ac:dyDescent="0.4">
      <c r="A4428" s="1" t="s">
        <v>4618</v>
      </c>
      <c r="B4428" s="2">
        <v>28039</v>
      </c>
      <c r="C4428" s="1" t="s">
        <v>104</v>
      </c>
      <c r="D4428" s="1" t="s">
        <v>21894</v>
      </c>
      <c r="E4428" s="1" t="s">
        <v>17044</v>
      </c>
      <c r="F4428" s="1" t="s">
        <v>17825</v>
      </c>
      <c r="G4428" s="1" t="s">
        <v>37624</v>
      </c>
    </row>
    <row r="4429" spans="1:7" x14ac:dyDescent="0.4">
      <c r="A4429" s="1" t="s">
        <v>4619</v>
      </c>
      <c r="B4429" s="2">
        <v>28500</v>
      </c>
      <c r="C4429" s="1" t="s">
        <v>104</v>
      </c>
      <c r="D4429" s="1" t="s">
        <v>21895</v>
      </c>
      <c r="E4429" s="1" t="s">
        <v>299</v>
      </c>
      <c r="F4429" s="1" t="s">
        <v>17257</v>
      </c>
      <c r="G4429" s="1" t="s">
        <v>37625</v>
      </c>
    </row>
    <row r="4430" spans="1:7" x14ac:dyDescent="0.4">
      <c r="A4430" s="1" t="s">
        <v>4620</v>
      </c>
      <c r="B4430" s="2">
        <v>29550</v>
      </c>
      <c r="C4430" s="1" t="s">
        <v>103</v>
      </c>
      <c r="D4430" s="1" t="s">
        <v>21896</v>
      </c>
      <c r="E4430" s="1" t="s">
        <v>17047</v>
      </c>
      <c r="F4430" s="1" t="s">
        <v>17735</v>
      </c>
      <c r="G4430" s="1" t="s">
        <v>37311</v>
      </c>
    </row>
    <row r="4431" spans="1:7" x14ac:dyDescent="0.4">
      <c r="A4431" s="1" t="s">
        <v>4621</v>
      </c>
      <c r="B4431" s="2">
        <v>18338</v>
      </c>
      <c r="C4431" s="1" t="s">
        <v>103</v>
      </c>
      <c r="D4431" s="1" t="s">
        <v>21897</v>
      </c>
      <c r="E4431" s="1" t="s">
        <v>298</v>
      </c>
      <c r="F4431" s="1" t="s">
        <v>17816</v>
      </c>
      <c r="G4431" s="1" t="s">
        <v>37626</v>
      </c>
    </row>
    <row r="4432" spans="1:7" x14ac:dyDescent="0.4">
      <c r="A4432" s="1" t="s">
        <v>4622</v>
      </c>
      <c r="B4432" s="2">
        <v>31982</v>
      </c>
      <c r="C4432" s="1" t="s">
        <v>104</v>
      </c>
      <c r="D4432" s="1" t="s">
        <v>21898</v>
      </c>
      <c r="E4432" s="1" t="s">
        <v>17054</v>
      </c>
      <c r="F4432" s="1" t="s">
        <v>18337</v>
      </c>
      <c r="G4432" s="1" t="s">
        <v>37627</v>
      </c>
    </row>
    <row r="4433" spans="1:7" x14ac:dyDescent="0.4">
      <c r="A4433" s="1" t="s">
        <v>4623</v>
      </c>
      <c r="B4433" s="2">
        <v>20856</v>
      </c>
      <c r="C4433" s="1" t="s">
        <v>103</v>
      </c>
      <c r="D4433" s="1" t="s">
        <v>21899</v>
      </c>
      <c r="E4433" s="1" t="s">
        <v>17054</v>
      </c>
      <c r="F4433" s="1" t="s">
        <v>17311</v>
      </c>
      <c r="G4433" s="1" t="s">
        <v>37628</v>
      </c>
    </row>
    <row r="4434" spans="1:7" x14ac:dyDescent="0.4">
      <c r="A4434" s="1" t="s">
        <v>4624</v>
      </c>
      <c r="B4434" s="2">
        <v>22245</v>
      </c>
      <c r="C4434" s="1" t="s">
        <v>103</v>
      </c>
      <c r="D4434" s="1" t="s">
        <v>21900</v>
      </c>
      <c r="E4434" s="1" t="s">
        <v>17044</v>
      </c>
      <c r="F4434" s="1" t="s">
        <v>18101</v>
      </c>
      <c r="G4434" s="1" t="s">
        <v>34792</v>
      </c>
    </row>
    <row r="4435" spans="1:7" x14ac:dyDescent="0.4">
      <c r="A4435" s="1" t="s">
        <v>4625</v>
      </c>
      <c r="B4435" s="2">
        <v>27642</v>
      </c>
      <c r="C4435" s="1" t="s">
        <v>104</v>
      </c>
      <c r="D4435" s="1" t="s">
        <v>21901</v>
      </c>
      <c r="E4435" s="1" t="s">
        <v>297</v>
      </c>
      <c r="F4435" s="1" t="s">
        <v>17654</v>
      </c>
      <c r="G4435" s="1" t="s">
        <v>37629</v>
      </c>
    </row>
    <row r="4436" spans="1:7" x14ac:dyDescent="0.4">
      <c r="A4436" s="1" t="s">
        <v>4626</v>
      </c>
      <c r="B4436" s="2">
        <v>25020</v>
      </c>
      <c r="C4436" s="1" t="s">
        <v>103</v>
      </c>
      <c r="D4436" s="1" t="s">
        <v>21902</v>
      </c>
      <c r="E4436" s="1" t="s">
        <v>299</v>
      </c>
      <c r="F4436" s="1" t="s">
        <v>17601</v>
      </c>
      <c r="G4436" s="1" t="s">
        <v>34602</v>
      </c>
    </row>
    <row r="4437" spans="1:7" x14ac:dyDescent="0.4">
      <c r="A4437" s="1" t="s">
        <v>4627</v>
      </c>
      <c r="B4437" s="2">
        <v>30335</v>
      </c>
      <c r="C4437" s="1" t="s">
        <v>103</v>
      </c>
      <c r="D4437" s="1" t="s">
        <v>21903</v>
      </c>
      <c r="E4437" s="1" t="s">
        <v>17063</v>
      </c>
      <c r="F4437" s="1" t="s">
        <v>17536</v>
      </c>
      <c r="G4437" s="1" t="s">
        <v>37630</v>
      </c>
    </row>
    <row r="4438" spans="1:7" x14ac:dyDescent="0.4">
      <c r="A4438" s="1" t="s">
        <v>4628</v>
      </c>
      <c r="B4438" s="2">
        <v>21577</v>
      </c>
      <c r="C4438" s="1" t="s">
        <v>104</v>
      </c>
      <c r="D4438" s="1" t="s">
        <v>21904</v>
      </c>
      <c r="E4438" s="1" t="s">
        <v>17074</v>
      </c>
      <c r="F4438" s="1" t="s">
        <v>17169</v>
      </c>
      <c r="G4438" s="1" t="s">
        <v>37631</v>
      </c>
    </row>
    <row r="4439" spans="1:7" x14ac:dyDescent="0.4">
      <c r="A4439" s="1" t="s">
        <v>4629</v>
      </c>
      <c r="B4439" s="2">
        <v>22710</v>
      </c>
      <c r="C4439" s="1" t="s">
        <v>104</v>
      </c>
      <c r="D4439" s="1" t="s">
        <v>21905</v>
      </c>
      <c r="E4439" s="1" t="s">
        <v>17041</v>
      </c>
      <c r="F4439" s="1" t="s">
        <v>18113</v>
      </c>
      <c r="G4439" s="1" t="s">
        <v>34826</v>
      </c>
    </row>
    <row r="4440" spans="1:7" x14ac:dyDescent="0.4">
      <c r="A4440" s="1" t="s">
        <v>4630</v>
      </c>
      <c r="B4440" s="2">
        <v>28223</v>
      </c>
      <c r="C4440" s="1" t="s">
        <v>103</v>
      </c>
      <c r="D4440" s="1" t="s">
        <v>21906</v>
      </c>
      <c r="E4440" s="1" t="s">
        <v>299</v>
      </c>
      <c r="F4440" s="1" t="s">
        <v>17331</v>
      </c>
      <c r="G4440" s="1" t="s">
        <v>37632</v>
      </c>
    </row>
    <row r="4441" spans="1:7" x14ac:dyDescent="0.4">
      <c r="A4441" s="1" t="s">
        <v>4631</v>
      </c>
      <c r="B4441" s="2">
        <v>30283</v>
      </c>
      <c r="C4441" s="1" t="s">
        <v>103</v>
      </c>
      <c r="D4441" s="1" t="s">
        <v>21907</v>
      </c>
      <c r="E4441" s="1" t="s">
        <v>17054</v>
      </c>
      <c r="F4441" s="1" t="s">
        <v>17353</v>
      </c>
      <c r="G4441" s="1" t="s">
        <v>37633</v>
      </c>
    </row>
    <row r="4442" spans="1:7" x14ac:dyDescent="0.4">
      <c r="A4442" s="1" t="s">
        <v>4632</v>
      </c>
      <c r="B4442" s="2">
        <v>28068</v>
      </c>
      <c r="C4442" s="1" t="s">
        <v>104</v>
      </c>
      <c r="D4442" s="1" t="s">
        <v>21908</v>
      </c>
      <c r="E4442" s="1" t="s">
        <v>298</v>
      </c>
      <c r="F4442" s="1" t="s">
        <v>17542</v>
      </c>
      <c r="G4442" s="1" t="s">
        <v>37634</v>
      </c>
    </row>
    <row r="4443" spans="1:7" x14ac:dyDescent="0.4">
      <c r="A4443" s="1" t="s">
        <v>4633</v>
      </c>
      <c r="B4443" s="2">
        <v>25929</v>
      </c>
      <c r="C4443" s="1" t="s">
        <v>103</v>
      </c>
      <c r="D4443" s="1" t="s">
        <v>21909</v>
      </c>
      <c r="E4443" s="1" t="s">
        <v>17047</v>
      </c>
      <c r="F4443" s="1" t="s">
        <v>18372</v>
      </c>
      <c r="G4443" s="1" t="s">
        <v>37635</v>
      </c>
    </row>
    <row r="4444" spans="1:7" x14ac:dyDescent="0.4">
      <c r="A4444" s="1" t="s">
        <v>4634</v>
      </c>
      <c r="B4444" s="2">
        <v>20544</v>
      </c>
      <c r="C4444" s="1" t="s">
        <v>103</v>
      </c>
      <c r="D4444" s="1" t="s">
        <v>21910</v>
      </c>
      <c r="E4444" s="1" t="s">
        <v>17162</v>
      </c>
      <c r="F4444" s="1" t="s">
        <v>17401</v>
      </c>
      <c r="G4444" s="1" t="s">
        <v>37636</v>
      </c>
    </row>
    <row r="4445" spans="1:7" x14ac:dyDescent="0.4">
      <c r="A4445" s="1" t="s">
        <v>4635</v>
      </c>
      <c r="B4445" s="2">
        <v>22325</v>
      </c>
      <c r="C4445" s="1" t="s">
        <v>103</v>
      </c>
      <c r="D4445" s="1" t="s">
        <v>21911</v>
      </c>
      <c r="E4445" s="1" t="s">
        <v>17044</v>
      </c>
      <c r="F4445" s="1" t="s">
        <v>17775</v>
      </c>
      <c r="G4445" s="1" t="s">
        <v>36408</v>
      </c>
    </row>
    <row r="4446" spans="1:7" x14ac:dyDescent="0.4">
      <c r="A4446" s="1" t="s">
        <v>4636</v>
      </c>
      <c r="B4446" s="2">
        <v>25318</v>
      </c>
      <c r="C4446" s="1" t="s">
        <v>104</v>
      </c>
      <c r="D4446" s="1" t="s">
        <v>21912</v>
      </c>
      <c r="E4446" s="1" t="s">
        <v>297</v>
      </c>
      <c r="F4446" s="1" t="s">
        <v>17520</v>
      </c>
      <c r="G4446" s="1" t="s">
        <v>37637</v>
      </c>
    </row>
    <row r="4447" spans="1:7" x14ac:dyDescent="0.4">
      <c r="A4447" s="1" t="s">
        <v>4637</v>
      </c>
      <c r="B4447" s="2">
        <v>29135</v>
      </c>
      <c r="C4447" s="1" t="s">
        <v>104</v>
      </c>
      <c r="D4447" s="1" t="s">
        <v>21913</v>
      </c>
      <c r="E4447" s="1" t="s">
        <v>17090</v>
      </c>
      <c r="F4447" s="1" t="s">
        <v>17411</v>
      </c>
      <c r="G4447" s="1" t="s">
        <v>37638</v>
      </c>
    </row>
    <row r="4448" spans="1:7" x14ac:dyDescent="0.4">
      <c r="A4448" s="1" t="s">
        <v>4638</v>
      </c>
      <c r="B4448" s="2">
        <v>32387</v>
      </c>
      <c r="C4448" s="1" t="s">
        <v>103</v>
      </c>
      <c r="D4448" s="1" t="s">
        <v>21914</v>
      </c>
      <c r="E4448" s="1" t="s">
        <v>17057</v>
      </c>
      <c r="F4448" s="1" t="s">
        <v>17249</v>
      </c>
      <c r="G4448" s="1" t="s">
        <v>37639</v>
      </c>
    </row>
    <row r="4449" spans="1:7" x14ac:dyDescent="0.4">
      <c r="A4449" s="1" t="s">
        <v>4639</v>
      </c>
      <c r="B4449" s="2">
        <v>26695</v>
      </c>
      <c r="C4449" s="1" t="s">
        <v>103</v>
      </c>
      <c r="D4449" s="1" t="s">
        <v>21915</v>
      </c>
      <c r="E4449" s="1" t="s">
        <v>17054</v>
      </c>
      <c r="F4449" s="1" t="s">
        <v>17079</v>
      </c>
      <c r="G4449" s="1" t="s">
        <v>36294</v>
      </c>
    </row>
    <row r="4450" spans="1:7" x14ac:dyDescent="0.4">
      <c r="A4450" s="1" t="s">
        <v>4640</v>
      </c>
      <c r="B4450" s="2">
        <v>25083</v>
      </c>
      <c r="C4450" s="1" t="s">
        <v>104</v>
      </c>
      <c r="D4450" s="1" t="s">
        <v>21916</v>
      </c>
      <c r="E4450" s="1" t="s">
        <v>17044</v>
      </c>
      <c r="F4450" s="1" t="s">
        <v>17470</v>
      </c>
      <c r="G4450" s="1" t="s">
        <v>37640</v>
      </c>
    </row>
    <row r="4451" spans="1:7" x14ac:dyDescent="0.4">
      <c r="A4451" s="1" t="s">
        <v>4641</v>
      </c>
      <c r="B4451" s="2">
        <v>33260</v>
      </c>
      <c r="C4451" s="1" t="s">
        <v>104</v>
      </c>
      <c r="D4451" s="1" t="s">
        <v>21917</v>
      </c>
      <c r="E4451" s="1" t="s">
        <v>298</v>
      </c>
      <c r="F4451" s="1" t="s">
        <v>18163</v>
      </c>
      <c r="G4451" s="1" t="s">
        <v>37641</v>
      </c>
    </row>
    <row r="4452" spans="1:7" x14ac:dyDescent="0.4">
      <c r="A4452" s="1" t="s">
        <v>4642</v>
      </c>
      <c r="B4452" s="2">
        <v>24922</v>
      </c>
      <c r="C4452" s="1" t="s">
        <v>103</v>
      </c>
      <c r="D4452" s="1" t="s">
        <v>21918</v>
      </c>
      <c r="E4452" s="1" t="s">
        <v>298</v>
      </c>
      <c r="F4452" s="1" t="s">
        <v>17559</v>
      </c>
      <c r="G4452" s="1" t="s">
        <v>34772</v>
      </c>
    </row>
    <row r="4453" spans="1:7" x14ac:dyDescent="0.4">
      <c r="A4453" s="1" t="s">
        <v>4643</v>
      </c>
      <c r="B4453" s="2">
        <v>33405</v>
      </c>
      <c r="C4453" s="1" t="s">
        <v>104</v>
      </c>
      <c r="D4453" s="1" t="s">
        <v>21919</v>
      </c>
      <c r="E4453" s="1" t="s">
        <v>17063</v>
      </c>
      <c r="F4453" s="1" t="s">
        <v>18462</v>
      </c>
      <c r="G4453" s="1" t="s">
        <v>35050</v>
      </c>
    </row>
    <row r="4454" spans="1:7" x14ac:dyDescent="0.4">
      <c r="A4454" s="1" t="s">
        <v>4644</v>
      </c>
      <c r="B4454" s="2">
        <v>28249</v>
      </c>
      <c r="C4454" s="1" t="s">
        <v>104</v>
      </c>
      <c r="D4454" s="1" t="s">
        <v>21920</v>
      </c>
      <c r="E4454" s="1" t="s">
        <v>17063</v>
      </c>
      <c r="F4454" s="1" t="s">
        <v>17163</v>
      </c>
      <c r="G4454" s="1" t="s">
        <v>37642</v>
      </c>
    </row>
    <row r="4455" spans="1:7" x14ac:dyDescent="0.4">
      <c r="A4455" s="1" t="s">
        <v>4645</v>
      </c>
      <c r="B4455" s="2">
        <v>31657</v>
      </c>
      <c r="C4455" s="1" t="s">
        <v>104</v>
      </c>
      <c r="D4455" s="1" t="s">
        <v>21921</v>
      </c>
      <c r="E4455" s="1" t="s">
        <v>17044</v>
      </c>
      <c r="F4455" s="1" t="s">
        <v>17525</v>
      </c>
      <c r="G4455" s="1" t="s">
        <v>37643</v>
      </c>
    </row>
    <row r="4456" spans="1:7" x14ac:dyDescent="0.4">
      <c r="A4456" s="1" t="s">
        <v>4646</v>
      </c>
      <c r="B4456" s="2">
        <v>24799</v>
      </c>
      <c r="C4456" s="1" t="s">
        <v>104</v>
      </c>
      <c r="D4456" s="1" t="s">
        <v>21922</v>
      </c>
      <c r="E4456" s="1" t="s">
        <v>17044</v>
      </c>
      <c r="F4456" s="1" t="s">
        <v>17391</v>
      </c>
      <c r="G4456" s="1" t="s">
        <v>36113</v>
      </c>
    </row>
    <row r="4457" spans="1:7" x14ac:dyDescent="0.4">
      <c r="A4457" s="1" t="s">
        <v>4647</v>
      </c>
      <c r="B4457" s="2">
        <v>26098</v>
      </c>
      <c r="C4457" s="1" t="s">
        <v>104</v>
      </c>
      <c r="D4457" s="1" t="s">
        <v>21923</v>
      </c>
      <c r="E4457" s="1" t="s">
        <v>17047</v>
      </c>
      <c r="F4457" s="1" t="s">
        <v>18462</v>
      </c>
      <c r="G4457" s="1" t="s">
        <v>36914</v>
      </c>
    </row>
    <row r="4458" spans="1:7" x14ac:dyDescent="0.4">
      <c r="A4458" s="1" t="s">
        <v>4648</v>
      </c>
      <c r="B4458" s="2">
        <v>21655</v>
      </c>
      <c r="C4458" s="1" t="s">
        <v>103</v>
      </c>
      <c r="D4458" s="1" t="s">
        <v>21924</v>
      </c>
      <c r="E4458" s="1" t="s">
        <v>17044</v>
      </c>
      <c r="F4458" s="1" t="s">
        <v>17894</v>
      </c>
      <c r="G4458" s="1" t="s">
        <v>34746</v>
      </c>
    </row>
    <row r="4459" spans="1:7" x14ac:dyDescent="0.4">
      <c r="A4459" s="1" t="s">
        <v>4649</v>
      </c>
      <c r="B4459" s="2">
        <v>31022</v>
      </c>
      <c r="C4459" s="1" t="s">
        <v>104</v>
      </c>
      <c r="D4459" s="1" t="s">
        <v>21925</v>
      </c>
      <c r="E4459" s="1" t="s">
        <v>298</v>
      </c>
      <c r="F4459" s="1" t="s">
        <v>17169</v>
      </c>
      <c r="G4459" s="1" t="s">
        <v>34612</v>
      </c>
    </row>
    <row r="4460" spans="1:7" x14ac:dyDescent="0.4">
      <c r="A4460" s="1" t="s">
        <v>4650</v>
      </c>
      <c r="B4460" s="2">
        <v>24610</v>
      </c>
      <c r="C4460" s="1" t="s">
        <v>103</v>
      </c>
      <c r="D4460" s="1" t="s">
        <v>21926</v>
      </c>
      <c r="E4460" s="1" t="s">
        <v>17087</v>
      </c>
      <c r="F4460" s="1" t="s">
        <v>17619</v>
      </c>
      <c r="G4460" s="1" t="s">
        <v>37644</v>
      </c>
    </row>
    <row r="4461" spans="1:7" x14ac:dyDescent="0.4">
      <c r="A4461" s="1" t="s">
        <v>4651</v>
      </c>
      <c r="B4461" s="2">
        <v>17317</v>
      </c>
      <c r="C4461" s="1" t="s">
        <v>103</v>
      </c>
      <c r="D4461" s="1" t="s">
        <v>21927</v>
      </c>
      <c r="E4461" s="1" t="s">
        <v>17063</v>
      </c>
      <c r="F4461" s="1" t="s">
        <v>18874</v>
      </c>
      <c r="G4461" s="1" t="s">
        <v>37135</v>
      </c>
    </row>
    <row r="4462" spans="1:7" x14ac:dyDescent="0.4">
      <c r="A4462" s="1" t="s">
        <v>4652</v>
      </c>
      <c r="B4462" s="2">
        <v>25064</v>
      </c>
      <c r="C4462" s="1" t="s">
        <v>103</v>
      </c>
      <c r="D4462" s="1" t="s">
        <v>21928</v>
      </c>
      <c r="E4462" s="1" t="s">
        <v>17044</v>
      </c>
      <c r="F4462" s="1" t="s">
        <v>17300</v>
      </c>
      <c r="G4462" s="1" t="s">
        <v>37645</v>
      </c>
    </row>
    <row r="4463" spans="1:7" x14ac:dyDescent="0.4">
      <c r="A4463" s="1" t="s">
        <v>4653</v>
      </c>
      <c r="B4463" s="2">
        <v>21662</v>
      </c>
      <c r="C4463" s="1" t="s">
        <v>103</v>
      </c>
      <c r="D4463" s="1" t="s">
        <v>21929</v>
      </c>
      <c r="E4463" s="1" t="s">
        <v>297</v>
      </c>
      <c r="F4463" s="1" t="s">
        <v>17271</v>
      </c>
      <c r="G4463" s="1" t="s">
        <v>34913</v>
      </c>
    </row>
    <row r="4464" spans="1:7" x14ac:dyDescent="0.4">
      <c r="A4464" s="1" t="s">
        <v>4654</v>
      </c>
      <c r="B4464" s="2">
        <v>23498</v>
      </c>
      <c r="C4464" s="1" t="s">
        <v>104</v>
      </c>
      <c r="D4464" s="1" t="s">
        <v>21930</v>
      </c>
      <c r="E4464" s="1" t="s">
        <v>17041</v>
      </c>
      <c r="F4464" s="1" t="s">
        <v>17968</v>
      </c>
      <c r="G4464" s="1" t="s">
        <v>35596</v>
      </c>
    </row>
    <row r="4465" spans="1:7" x14ac:dyDescent="0.4">
      <c r="A4465" s="1" t="s">
        <v>4655</v>
      </c>
      <c r="B4465" s="2">
        <v>29556</v>
      </c>
      <c r="C4465" s="1" t="s">
        <v>104</v>
      </c>
      <c r="D4465" s="1" t="s">
        <v>21931</v>
      </c>
      <c r="E4465" s="1" t="s">
        <v>297</v>
      </c>
      <c r="F4465" s="1" t="s">
        <v>17573</v>
      </c>
      <c r="G4465" s="1" t="s">
        <v>36018</v>
      </c>
    </row>
    <row r="4466" spans="1:7" x14ac:dyDescent="0.4">
      <c r="A4466" s="1" t="s">
        <v>4656</v>
      </c>
      <c r="B4466" s="2">
        <v>19064</v>
      </c>
      <c r="C4466" s="1" t="s">
        <v>103</v>
      </c>
      <c r="D4466" s="1" t="s">
        <v>21932</v>
      </c>
      <c r="E4466" s="1" t="s">
        <v>17044</v>
      </c>
      <c r="F4466" s="1" t="s">
        <v>18258</v>
      </c>
      <c r="G4466" s="1" t="s">
        <v>35739</v>
      </c>
    </row>
    <row r="4467" spans="1:7" x14ac:dyDescent="0.4">
      <c r="A4467" s="1" t="s">
        <v>4657</v>
      </c>
      <c r="B4467" s="2">
        <v>20892</v>
      </c>
      <c r="C4467" s="1" t="s">
        <v>103</v>
      </c>
      <c r="D4467" s="1" t="s">
        <v>21933</v>
      </c>
      <c r="E4467" s="1" t="s">
        <v>17090</v>
      </c>
      <c r="F4467" s="1" t="s">
        <v>17724</v>
      </c>
      <c r="G4467" s="1" t="s">
        <v>36050</v>
      </c>
    </row>
    <row r="4468" spans="1:7" x14ac:dyDescent="0.4">
      <c r="A4468" s="1" t="s">
        <v>4658</v>
      </c>
      <c r="B4468" s="2">
        <v>28382</v>
      </c>
      <c r="C4468" s="1" t="s">
        <v>103</v>
      </c>
      <c r="D4468" s="1" t="s">
        <v>21934</v>
      </c>
      <c r="E4468" s="1" t="s">
        <v>17041</v>
      </c>
      <c r="F4468" s="1" t="s">
        <v>17045</v>
      </c>
      <c r="G4468" s="1" t="s">
        <v>37646</v>
      </c>
    </row>
    <row r="4469" spans="1:7" x14ac:dyDescent="0.4">
      <c r="A4469" s="1" t="s">
        <v>4659</v>
      </c>
      <c r="B4469" s="2">
        <v>29691</v>
      </c>
      <c r="C4469" s="1" t="s">
        <v>103</v>
      </c>
      <c r="D4469" s="1" t="s">
        <v>21935</v>
      </c>
      <c r="E4469" s="1" t="s">
        <v>17047</v>
      </c>
      <c r="F4469" s="1" t="s">
        <v>17767</v>
      </c>
      <c r="G4469" s="1" t="s">
        <v>37647</v>
      </c>
    </row>
    <row r="4470" spans="1:7" x14ac:dyDescent="0.4">
      <c r="A4470" s="1" t="s">
        <v>4660</v>
      </c>
      <c r="B4470" s="2">
        <v>34502</v>
      </c>
      <c r="C4470" s="1" t="s">
        <v>103</v>
      </c>
      <c r="D4470" s="1" t="s">
        <v>21936</v>
      </c>
      <c r="E4470" s="1" t="s">
        <v>17047</v>
      </c>
      <c r="F4470" s="1" t="s">
        <v>17658</v>
      </c>
      <c r="G4470" s="1" t="s">
        <v>34920</v>
      </c>
    </row>
    <row r="4471" spans="1:7" x14ac:dyDescent="0.4">
      <c r="A4471" s="1" t="s">
        <v>4661</v>
      </c>
      <c r="B4471" s="2">
        <v>29703</v>
      </c>
      <c r="C4471" s="1" t="s">
        <v>104</v>
      </c>
      <c r="D4471" s="1" t="s">
        <v>21937</v>
      </c>
      <c r="E4471" s="1" t="s">
        <v>17060</v>
      </c>
      <c r="F4471" s="1" t="s">
        <v>17116</v>
      </c>
      <c r="G4471" s="1" t="s">
        <v>37648</v>
      </c>
    </row>
    <row r="4472" spans="1:7" x14ac:dyDescent="0.4">
      <c r="A4472" s="1" t="s">
        <v>4662</v>
      </c>
      <c r="B4472" s="2">
        <v>18922</v>
      </c>
      <c r="C4472" s="1" t="s">
        <v>104</v>
      </c>
      <c r="D4472" s="1" t="s">
        <v>21938</v>
      </c>
      <c r="E4472" s="1" t="s">
        <v>17057</v>
      </c>
      <c r="F4472" s="1" t="s">
        <v>17111</v>
      </c>
      <c r="G4472" s="1" t="s">
        <v>36730</v>
      </c>
    </row>
    <row r="4473" spans="1:7" x14ac:dyDescent="0.4">
      <c r="A4473" s="1" t="s">
        <v>4663</v>
      </c>
      <c r="B4473" s="2">
        <v>24956</v>
      </c>
      <c r="C4473" s="1" t="s">
        <v>104</v>
      </c>
      <c r="D4473" s="1" t="s">
        <v>21939</v>
      </c>
      <c r="E4473" s="1" t="s">
        <v>17087</v>
      </c>
      <c r="F4473" s="1" t="s">
        <v>17845</v>
      </c>
      <c r="G4473" s="1" t="s">
        <v>37649</v>
      </c>
    </row>
    <row r="4474" spans="1:7" x14ac:dyDescent="0.4">
      <c r="A4474" s="1" t="s">
        <v>4664</v>
      </c>
      <c r="B4474" s="2">
        <v>26281</v>
      </c>
      <c r="C4474" s="1" t="s">
        <v>103</v>
      </c>
      <c r="D4474" s="1" t="s">
        <v>21940</v>
      </c>
      <c r="E4474" s="1" t="s">
        <v>17057</v>
      </c>
      <c r="F4474" s="1" t="s">
        <v>17271</v>
      </c>
      <c r="G4474" s="1" t="s">
        <v>37650</v>
      </c>
    </row>
    <row r="4475" spans="1:7" x14ac:dyDescent="0.4">
      <c r="A4475" s="1" t="s">
        <v>4665</v>
      </c>
      <c r="B4475" s="2">
        <v>23204</v>
      </c>
      <c r="C4475" s="1" t="s">
        <v>104</v>
      </c>
      <c r="D4475" s="1" t="s">
        <v>21941</v>
      </c>
      <c r="E4475" s="1" t="s">
        <v>298</v>
      </c>
      <c r="F4475" s="1" t="s">
        <v>18151</v>
      </c>
      <c r="G4475" s="1" t="s">
        <v>37651</v>
      </c>
    </row>
    <row r="4476" spans="1:7" x14ac:dyDescent="0.4">
      <c r="A4476" s="1" t="s">
        <v>4666</v>
      </c>
      <c r="B4476" s="2">
        <v>29142</v>
      </c>
      <c r="C4476" s="1" t="s">
        <v>104</v>
      </c>
      <c r="D4476" s="1" t="s">
        <v>21942</v>
      </c>
      <c r="E4476" s="1" t="s">
        <v>17044</v>
      </c>
      <c r="F4476" s="1" t="s">
        <v>17691</v>
      </c>
      <c r="G4476" s="1" t="s">
        <v>37652</v>
      </c>
    </row>
    <row r="4477" spans="1:7" x14ac:dyDescent="0.4">
      <c r="A4477" s="1" t="s">
        <v>4667</v>
      </c>
      <c r="B4477" s="2">
        <v>33194</v>
      </c>
      <c r="C4477" s="1" t="s">
        <v>103</v>
      </c>
      <c r="D4477" s="1" t="s">
        <v>21943</v>
      </c>
      <c r="E4477" s="1" t="s">
        <v>17047</v>
      </c>
      <c r="F4477" s="1" t="s">
        <v>17594</v>
      </c>
      <c r="G4477" s="1" t="s">
        <v>35568</v>
      </c>
    </row>
    <row r="4478" spans="1:7" x14ac:dyDescent="0.4">
      <c r="A4478" s="1" t="s">
        <v>4668</v>
      </c>
      <c r="B4478" s="2">
        <v>23989</v>
      </c>
      <c r="C4478" s="1" t="s">
        <v>104</v>
      </c>
      <c r="D4478" s="1" t="s">
        <v>21944</v>
      </c>
      <c r="E4478" s="1" t="s">
        <v>17057</v>
      </c>
      <c r="F4478" s="1" t="s">
        <v>17353</v>
      </c>
      <c r="G4478" s="1" t="s">
        <v>37653</v>
      </c>
    </row>
    <row r="4479" spans="1:7" x14ac:dyDescent="0.4">
      <c r="A4479" s="1" t="s">
        <v>4669</v>
      </c>
      <c r="B4479" s="2">
        <v>27977</v>
      </c>
      <c r="C4479" s="1" t="s">
        <v>103</v>
      </c>
      <c r="D4479" s="1" t="s">
        <v>21945</v>
      </c>
      <c r="E4479" s="1" t="s">
        <v>17063</v>
      </c>
      <c r="F4479" s="1" t="s">
        <v>17362</v>
      </c>
      <c r="G4479" s="1" t="s">
        <v>37654</v>
      </c>
    </row>
    <row r="4480" spans="1:7" x14ac:dyDescent="0.4">
      <c r="A4480" s="1" t="s">
        <v>4670</v>
      </c>
      <c r="B4480" s="2">
        <v>27179</v>
      </c>
      <c r="C4480" s="1" t="s">
        <v>104</v>
      </c>
      <c r="D4480" s="1" t="s">
        <v>21946</v>
      </c>
      <c r="E4480" s="1" t="s">
        <v>298</v>
      </c>
      <c r="F4480" s="1" t="s">
        <v>17298</v>
      </c>
      <c r="G4480" s="1" t="s">
        <v>37655</v>
      </c>
    </row>
    <row r="4481" spans="1:7" x14ac:dyDescent="0.4">
      <c r="A4481" s="1" t="s">
        <v>4671</v>
      </c>
      <c r="B4481" s="2">
        <v>30678</v>
      </c>
      <c r="C4481" s="1" t="s">
        <v>104</v>
      </c>
      <c r="D4481" s="1" t="s">
        <v>21947</v>
      </c>
      <c r="E4481" s="1" t="s">
        <v>17057</v>
      </c>
      <c r="F4481" s="1" t="s">
        <v>17190</v>
      </c>
      <c r="G4481" s="1" t="s">
        <v>36882</v>
      </c>
    </row>
    <row r="4482" spans="1:7" x14ac:dyDescent="0.4">
      <c r="A4482" s="1" t="s">
        <v>4672</v>
      </c>
      <c r="B4482" s="2">
        <v>19385</v>
      </c>
      <c r="C4482" s="1" t="s">
        <v>104</v>
      </c>
      <c r="D4482" s="1" t="s">
        <v>21948</v>
      </c>
      <c r="E4482" s="1" t="s">
        <v>17044</v>
      </c>
      <c r="F4482" s="1" t="s">
        <v>17540</v>
      </c>
      <c r="G4482" s="1" t="s">
        <v>34951</v>
      </c>
    </row>
    <row r="4483" spans="1:7" x14ac:dyDescent="0.4">
      <c r="A4483" s="1" t="s">
        <v>4673</v>
      </c>
      <c r="B4483" s="2">
        <v>33509</v>
      </c>
      <c r="C4483" s="1" t="s">
        <v>103</v>
      </c>
      <c r="D4483" s="1" t="s">
        <v>21949</v>
      </c>
      <c r="E4483" s="1" t="s">
        <v>17162</v>
      </c>
      <c r="F4483" s="1" t="s">
        <v>18117</v>
      </c>
      <c r="G4483" s="1" t="s">
        <v>37656</v>
      </c>
    </row>
    <row r="4484" spans="1:7" x14ac:dyDescent="0.4">
      <c r="A4484" s="1" t="s">
        <v>4674</v>
      </c>
      <c r="B4484" s="2">
        <v>29644</v>
      </c>
      <c r="C4484" s="1" t="s">
        <v>103</v>
      </c>
      <c r="D4484" s="1" t="s">
        <v>21950</v>
      </c>
      <c r="E4484" s="1" t="s">
        <v>17044</v>
      </c>
      <c r="F4484" s="1" t="s">
        <v>17353</v>
      </c>
      <c r="G4484" s="1" t="s">
        <v>37657</v>
      </c>
    </row>
    <row r="4485" spans="1:7" x14ac:dyDescent="0.4">
      <c r="A4485" s="1" t="s">
        <v>4675</v>
      </c>
      <c r="B4485" s="2">
        <v>30595</v>
      </c>
      <c r="C4485" s="1" t="s">
        <v>103</v>
      </c>
      <c r="D4485" s="1" t="s">
        <v>21951</v>
      </c>
      <c r="E4485" s="1" t="s">
        <v>17057</v>
      </c>
      <c r="F4485" s="1" t="s">
        <v>17687</v>
      </c>
      <c r="G4485" s="1" t="s">
        <v>37658</v>
      </c>
    </row>
    <row r="4486" spans="1:7" x14ac:dyDescent="0.4">
      <c r="A4486" s="1" t="s">
        <v>4676</v>
      </c>
      <c r="B4486" s="2">
        <v>30853</v>
      </c>
      <c r="C4486" s="1" t="s">
        <v>104</v>
      </c>
      <c r="D4486" s="1" t="s">
        <v>21952</v>
      </c>
      <c r="E4486" s="1" t="s">
        <v>297</v>
      </c>
      <c r="F4486" s="1" t="s">
        <v>18551</v>
      </c>
      <c r="G4486" s="1" t="s">
        <v>37659</v>
      </c>
    </row>
    <row r="4487" spans="1:7" x14ac:dyDescent="0.4">
      <c r="A4487" s="1" t="s">
        <v>4677</v>
      </c>
      <c r="B4487" s="2">
        <v>35353</v>
      </c>
      <c r="C4487" s="1" t="s">
        <v>103</v>
      </c>
      <c r="D4487" s="1" t="s">
        <v>21953</v>
      </c>
      <c r="E4487" s="1" t="s">
        <v>17047</v>
      </c>
      <c r="F4487" s="1" t="s">
        <v>17707</v>
      </c>
      <c r="G4487" s="1" t="s">
        <v>37660</v>
      </c>
    </row>
    <row r="4488" spans="1:7" x14ac:dyDescent="0.4">
      <c r="A4488" s="1" t="s">
        <v>4678</v>
      </c>
      <c r="B4488" s="2">
        <v>31142</v>
      </c>
      <c r="C4488" s="1" t="s">
        <v>103</v>
      </c>
      <c r="D4488" s="1" t="s">
        <v>21954</v>
      </c>
      <c r="E4488" s="1" t="s">
        <v>17044</v>
      </c>
      <c r="F4488" s="1" t="s">
        <v>17720</v>
      </c>
      <c r="G4488" s="1" t="s">
        <v>37027</v>
      </c>
    </row>
    <row r="4489" spans="1:7" x14ac:dyDescent="0.4">
      <c r="A4489" s="1" t="s">
        <v>4679</v>
      </c>
      <c r="B4489" s="2">
        <v>21181</v>
      </c>
      <c r="C4489" s="1" t="s">
        <v>103</v>
      </c>
      <c r="D4489" s="1" t="s">
        <v>21955</v>
      </c>
      <c r="E4489" s="1" t="s">
        <v>17063</v>
      </c>
      <c r="F4489" s="1" t="s">
        <v>17675</v>
      </c>
      <c r="G4489" s="1" t="s">
        <v>36466</v>
      </c>
    </row>
    <row r="4490" spans="1:7" x14ac:dyDescent="0.4">
      <c r="A4490" s="1" t="s">
        <v>4680</v>
      </c>
      <c r="B4490" s="2">
        <v>26473</v>
      </c>
      <c r="C4490" s="1" t="s">
        <v>104</v>
      </c>
      <c r="D4490" s="1" t="s">
        <v>21956</v>
      </c>
      <c r="E4490" s="1" t="s">
        <v>299</v>
      </c>
      <c r="F4490" s="1" t="s">
        <v>18077</v>
      </c>
      <c r="G4490" s="1" t="s">
        <v>35561</v>
      </c>
    </row>
    <row r="4491" spans="1:7" x14ac:dyDescent="0.4">
      <c r="A4491" s="1" t="s">
        <v>4681</v>
      </c>
      <c r="B4491" s="2">
        <v>32821</v>
      </c>
      <c r="C4491" s="1" t="s">
        <v>103</v>
      </c>
      <c r="D4491" s="1" t="s">
        <v>21957</v>
      </c>
      <c r="E4491" s="1" t="s">
        <v>17044</v>
      </c>
      <c r="F4491" s="1" t="s">
        <v>17315</v>
      </c>
      <c r="G4491" s="1" t="s">
        <v>35526</v>
      </c>
    </row>
    <row r="4492" spans="1:7" x14ac:dyDescent="0.4">
      <c r="A4492" s="1" t="s">
        <v>4682</v>
      </c>
      <c r="B4492" s="2">
        <v>21492</v>
      </c>
      <c r="C4492" s="1" t="s">
        <v>104</v>
      </c>
      <c r="D4492" s="1" t="s">
        <v>21958</v>
      </c>
      <c r="E4492" s="1" t="s">
        <v>17047</v>
      </c>
      <c r="F4492" s="1" t="s">
        <v>17396</v>
      </c>
      <c r="G4492" s="1" t="s">
        <v>34519</v>
      </c>
    </row>
    <row r="4493" spans="1:7" x14ac:dyDescent="0.4">
      <c r="A4493" s="1" t="s">
        <v>4683</v>
      </c>
      <c r="B4493" s="2">
        <v>25388</v>
      </c>
      <c r="C4493" s="1" t="s">
        <v>103</v>
      </c>
      <c r="D4493" s="1" t="s">
        <v>21959</v>
      </c>
      <c r="E4493" s="1" t="s">
        <v>17044</v>
      </c>
      <c r="F4493" s="1" t="s">
        <v>17792</v>
      </c>
      <c r="G4493" s="1" t="s">
        <v>37661</v>
      </c>
    </row>
    <row r="4494" spans="1:7" x14ac:dyDescent="0.4">
      <c r="A4494" s="1" t="s">
        <v>4684</v>
      </c>
      <c r="B4494" s="2">
        <v>30095</v>
      </c>
      <c r="C4494" s="1" t="s">
        <v>104</v>
      </c>
      <c r="D4494" s="1" t="s">
        <v>21960</v>
      </c>
      <c r="E4494" s="1" t="s">
        <v>17044</v>
      </c>
      <c r="F4494" s="1" t="s">
        <v>17775</v>
      </c>
      <c r="G4494" s="1" t="s">
        <v>36344</v>
      </c>
    </row>
    <row r="4495" spans="1:7" x14ac:dyDescent="0.4">
      <c r="A4495" s="1" t="s">
        <v>4685</v>
      </c>
      <c r="B4495" s="2">
        <v>34755</v>
      </c>
      <c r="C4495" s="1" t="s">
        <v>104</v>
      </c>
      <c r="D4495" s="1" t="s">
        <v>21961</v>
      </c>
      <c r="E4495" s="1" t="s">
        <v>299</v>
      </c>
      <c r="F4495" s="1" t="s">
        <v>17129</v>
      </c>
      <c r="G4495" s="1" t="s">
        <v>37662</v>
      </c>
    </row>
    <row r="4496" spans="1:7" x14ac:dyDescent="0.4">
      <c r="A4496" s="1" t="s">
        <v>4686</v>
      </c>
      <c r="B4496" s="2">
        <v>28652</v>
      </c>
      <c r="C4496" s="1" t="s">
        <v>103</v>
      </c>
      <c r="D4496" s="1" t="s">
        <v>21962</v>
      </c>
      <c r="E4496" s="1" t="s">
        <v>297</v>
      </c>
      <c r="F4496" s="1" t="s">
        <v>17399</v>
      </c>
      <c r="G4496" s="1" t="s">
        <v>37663</v>
      </c>
    </row>
    <row r="4497" spans="1:7" x14ac:dyDescent="0.4">
      <c r="A4497" s="1" t="s">
        <v>4687</v>
      </c>
      <c r="B4497" s="2">
        <v>22325</v>
      </c>
      <c r="C4497" s="1" t="s">
        <v>103</v>
      </c>
      <c r="D4497" s="1" t="s">
        <v>21963</v>
      </c>
      <c r="E4497" s="1" t="s">
        <v>297</v>
      </c>
      <c r="F4497" s="1" t="s">
        <v>17425</v>
      </c>
      <c r="G4497" s="1" t="s">
        <v>37117</v>
      </c>
    </row>
    <row r="4498" spans="1:7" x14ac:dyDescent="0.4">
      <c r="A4498" s="1" t="s">
        <v>4688</v>
      </c>
      <c r="B4498" s="2">
        <v>34477</v>
      </c>
      <c r="C4498" s="1" t="s">
        <v>103</v>
      </c>
      <c r="D4498" s="1" t="s">
        <v>21964</v>
      </c>
      <c r="E4498" s="1" t="s">
        <v>17090</v>
      </c>
      <c r="F4498" s="1" t="s">
        <v>17856</v>
      </c>
      <c r="G4498" s="1" t="s">
        <v>37664</v>
      </c>
    </row>
    <row r="4499" spans="1:7" x14ac:dyDescent="0.4">
      <c r="A4499" s="1" t="s">
        <v>4689</v>
      </c>
      <c r="B4499" s="2">
        <v>35080</v>
      </c>
      <c r="C4499" s="1" t="s">
        <v>103</v>
      </c>
      <c r="D4499" s="1" t="s">
        <v>21965</v>
      </c>
      <c r="E4499" s="1" t="s">
        <v>17047</v>
      </c>
      <c r="F4499" s="1" t="s">
        <v>18043</v>
      </c>
      <c r="G4499" s="1" t="s">
        <v>37665</v>
      </c>
    </row>
    <row r="4500" spans="1:7" x14ac:dyDescent="0.4">
      <c r="A4500" s="1" t="s">
        <v>4690</v>
      </c>
      <c r="B4500" s="2">
        <v>34413</v>
      </c>
      <c r="C4500" s="1" t="s">
        <v>103</v>
      </c>
      <c r="D4500" s="1" t="s">
        <v>21966</v>
      </c>
      <c r="E4500" s="1" t="s">
        <v>17087</v>
      </c>
      <c r="F4500" s="1" t="s">
        <v>17536</v>
      </c>
      <c r="G4500" s="1" t="s">
        <v>37666</v>
      </c>
    </row>
    <row r="4501" spans="1:7" x14ac:dyDescent="0.4">
      <c r="A4501" s="1" t="s">
        <v>4691</v>
      </c>
      <c r="B4501" s="2">
        <v>23308</v>
      </c>
      <c r="C4501" s="1" t="s">
        <v>103</v>
      </c>
      <c r="D4501" s="1" t="s">
        <v>21967</v>
      </c>
      <c r="E4501" s="1" t="s">
        <v>17041</v>
      </c>
      <c r="F4501" s="1" t="s">
        <v>17758</v>
      </c>
      <c r="G4501" s="1" t="s">
        <v>37667</v>
      </c>
    </row>
    <row r="4502" spans="1:7" x14ac:dyDescent="0.4">
      <c r="A4502" s="1" t="s">
        <v>4692</v>
      </c>
      <c r="B4502" s="2">
        <v>21816</v>
      </c>
      <c r="C4502" s="1" t="s">
        <v>103</v>
      </c>
      <c r="D4502" s="1" t="s">
        <v>21968</v>
      </c>
      <c r="E4502" s="1" t="s">
        <v>17047</v>
      </c>
      <c r="F4502" s="1" t="s">
        <v>18538</v>
      </c>
      <c r="G4502" s="1" t="s">
        <v>37668</v>
      </c>
    </row>
    <row r="4503" spans="1:7" x14ac:dyDescent="0.4">
      <c r="A4503" s="1" t="s">
        <v>4693</v>
      </c>
      <c r="B4503" s="2">
        <v>23299</v>
      </c>
      <c r="C4503" s="1" t="s">
        <v>103</v>
      </c>
      <c r="D4503" s="1" t="s">
        <v>21969</v>
      </c>
      <c r="E4503" s="1" t="s">
        <v>17041</v>
      </c>
      <c r="F4503" s="1" t="s">
        <v>17894</v>
      </c>
      <c r="G4503" s="1" t="s">
        <v>37669</v>
      </c>
    </row>
    <row r="4504" spans="1:7" x14ac:dyDescent="0.4">
      <c r="A4504" s="1" t="s">
        <v>4694</v>
      </c>
      <c r="B4504" s="2">
        <v>27523</v>
      </c>
      <c r="C4504" s="1" t="s">
        <v>104</v>
      </c>
      <c r="D4504" s="1" t="s">
        <v>21970</v>
      </c>
      <c r="E4504" s="1" t="s">
        <v>17087</v>
      </c>
      <c r="F4504" s="1" t="s">
        <v>17550</v>
      </c>
      <c r="G4504" s="1" t="s">
        <v>37670</v>
      </c>
    </row>
    <row r="4505" spans="1:7" x14ac:dyDescent="0.4">
      <c r="A4505" s="1" t="s">
        <v>4695</v>
      </c>
      <c r="B4505" s="2">
        <v>24114</v>
      </c>
      <c r="C4505" s="1" t="s">
        <v>103</v>
      </c>
      <c r="D4505" s="1" t="s">
        <v>21971</v>
      </c>
      <c r="E4505" s="1" t="s">
        <v>17087</v>
      </c>
      <c r="F4505" s="1" t="s">
        <v>17151</v>
      </c>
      <c r="G4505" s="1" t="s">
        <v>37671</v>
      </c>
    </row>
    <row r="4506" spans="1:7" x14ac:dyDescent="0.4">
      <c r="A4506" s="1" t="s">
        <v>4696</v>
      </c>
      <c r="B4506" s="2">
        <v>34931</v>
      </c>
      <c r="C4506" s="1" t="s">
        <v>104</v>
      </c>
      <c r="D4506" s="1" t="s">
        <v>21972</v>
      </c>
      <c r="E4506" s="1" t="s">
        <v>298</v>
      </c>
      <c r="F4506" s="1" t="s">
        <v>17292</v>
      </c>
      <c r="G4506" s="1" t="s">
        <v>37672</v>
      </c>
    </row>
    <row r="4507" spans="1:7" x14ac:dyDescent="0.4">
      <c r="A4507" s="1" t="s">
        <v>4697</v>
      </c>
      <c r="B4507" s="2">
        <v>29092</v>
      </c>
      <c r="C4507" s="1" t="s">
        <v>104</v>
      </c>
      <c r="D4507" s="1" t="s">
        <v>21973</v>
      </c>
      <c r="E4507" s="1" t="s">
        <v>17044</v>
      </c>
      <c r="F4507" s="1" t="s">
        <v>17267</v>
      </c>
      <c r="G4507" s="1" t="s">
        <v>34824</v>
      </c>
    </row>
    <row r="4508" spans="1:7" x14ac:dyDescent="0.4">
      <c r="A4508" s="1" t="s">
        <v>4698</v>
      </c>
      <c r="B4508" s="2">
        <v>20468</v>
      </c>
      <c r="C4508" s="1" t="s">
        <v>104</v>
      </c>
      <c r="D4508" s="1" t="s">
        <v>21974</v>
      </c>
      <c r="E4508" s="1" t="s">
        <v>17044</v>
      </c>
      <c r="F4508" s="1" t="s">
        <v>17597</v>
      </c>
      <c r="G4508" s="1" t="s">
        <v>35508</v>
      </c>
    </row>
    <row r="4509" spans="1:7" x14ac:dyDescent="0.4">
      <c r="A4509" s="1" t="s">
        <v>4699</v>
      </c>
      <c r="B4509" s="2">
        <v>27562</v>
      </c>
      <c r="C4509" s="1" t="s">
        <v>104</v>
      </c>
      <c r="D4509" s="1" t="s">
        <v>21975</v>
      </c>
      <c r="E4509" s="1" t="s">
        <v>297</v>
      </c>
      <c r="F4509" s="1" t="s">
        <v>17277</v>
      </c>
      <c r="G4509" s="1" t="s">
        <v>35275</v>
      </c>
    </row>
    <row r="4510" spans="1:7" x14ac:dyDescent="0.4">
      <c r="A4510" s="1" t="s">
        <v>4700</v>
      </c>
      <c r="B4510" s="2">
        <v>27496</v>
      </c>
      <c r="C4510" s="1" t="s">
        <v>103</v>
      </c>
      <c r="D4510" s="1" t="s">
        <v>21976</v>
      </c>
      <c r="E4510" s="1" t="s">
        <v>17044</v>
      </c>
      <c r="F4510" s="1" t="s">
        <v>17683</v>
      </c>
      <c r="G4510" s="1" t="s">
        <v>37428</v>
      </c>
    </row>
    <row r="4511" spans="1:7" x14ac:dyDescent="0.4">
      <c r="A4511" s="1" t="s">
        <v>4701</v>
      </c>
      <c r="B4511" s="2">
        <v>34847</v>
      </c>
      <c r="C4511" s="1" t="s">
        <v>103</v>
      </c>
      <c r="D4511" s="1" t="s">
        <v>21977</v>
      </c>
      <c r="E4511" s="1" t="s">
        <v>298</v>
      </c>
      <c r="F4511" s="1" t="s">
        <v>17234</v>
      </c>
      <c r="G4511" s="1" t="s">
        <v>37673</v>
      </c>
    </row>
    <row r="4512" spans="1:7" x14ac:dyDescent="0.4">
      <c r="A4512" s="1" t="s">
        <v>4702</v>
      </c>
      <c r="B4512" s="2">
        <v>23954</v>
      </c>
      <c r="C4512" s="1" t="s">
        <v>104</v>
      </c>
      <c r="D4512" s="1" t="s">
        <v>21978</v>
      </c>
      <c r="E4512" s="1" t="s">
        <v>17054</v>
      </c>
      <c r="F4512" s="1" t="s">
        <v>17645</v>
      </c>
      <c r="G4512" s="1" t="s">
        <v>37628</v>
      </c>
    </row>
    <row r="4513" spans="1:7" x14ac:dyDescent="0.4">
      <c r="A4513" s="1" t="s">
        <v>4703</v>
      </c>
      <c r="B4513" s="2">
        <v>33444</v>
      </c>
      <c r="C4513" s="1" t="s">
        <v>103</v>
      </c>
      <c r="D4513" s="1" t="s">
        <v>21979</v>
      </c>
      <c r="E4513" s="1" t="s">
        <v>17044</v>
      </c>
      <c r="F4513" s="1" t="s">
        <v>17091</v>
      </c>
      <c r="G4513" s="1" t="s">
        <v>36354</v>
      </c>
    </row>
    <row r="4514" spans="1:7" x14ac:dyDescent="0.4">
      <c r="A4514" s="1" t="s">
        <v>4704</v>
      </c>
      <c r="B4514" s="2">
        <v>35245</v>
      </c>
      <c r="C4514" s="1" t="s">
        <v>104</v>
      </c>
      <c r="D4514" s="1" t="s">
        <v>21980</v>
      </c>
      <c r="E4514" s="1" t="s">
        <v>298</v>
      </c>
      <c r="F4514" s="1" t="s">
        <v>17167</v>
      </c>
      <c r="G4514" s="1" t="s">
        <v>37674</v>
      </c>
    </row>
    <row r="4515" spans="1:7" x14ac:dyDescent="0.4">
      <c r="A4515" s="1" t="s">
        <v>4705</v>
      </c>
      <c r="B4515" s="2">
        <v>30464</v>
      </c>
      <c r="C4515" s="1" t="s">
        <v>104</v>
      </c>
      <c r="D4515" s="1" t="s">
        <v>21981</v>
      </c>
      <c r="E4515" s="1" t="s">
        <v>297</v>
      </c>
      <c r="F4515" s="1" t="s">
        <v>17344</v>
      </c>
      <c r="G4515" s="1" t="s">
        <v>37675</v>
      </c>
    </row>
    <row r="4516" spans="1:7" x14ac:dyDescent="0.4">
      <c r="A4516" s="1" t="s">
        <v>4706</v>
      </c>
      <c r="B4516" s="2">
        <v>27305</v>
      </c>
      <c r="C4516" s="1" t="s">
        <v>103</v>
      </c>
      <c r="D4516" s="1" t="s">
        <v>21982</v>
      </c>
      <c r="E4516" s="1" t="s">
        <v>298</v>
      </c>
      <c r="F4516" s="1" t="s">
        <v>17608</v>
      </c>
      <c r="G4516" s="1" t="s">
        <v>34998</v>
      </c>
    </row>
    <row r="4517" spans="1:7" x14ac:dyDescent="0.4">
      <c r="A4517" s="1" t="s">
        <v>4707</v>
      </c>
      <c r="B4517" s="2">
        <v>24754</v>
      </c>
      <c r="C4517" s="1" t="s">
        <v>103</v>
      </c>
      <c r="D4517" s="1" t="s">
        <v>21983</v>
      </c>
      <c r="E4517" s="1" t="s">
        <v>299</v>
      </c>
      <c r="F4517" s="1" t="s">
        <v>18800</v>
      </c>
      <c r="G4517" s="1" t="s">
        <v>35319</v>
      </c>
    </row>
    <row r="4518" spans="1:7" x14ac:dyDescent="0.4">
      <c r="A4518" s="1" t="s">
        <v>4708</v>
      </c>
      <c r="B4518" s="2">
        <v>22436</v>
      </c>
      <c r="C4518" s="1" t="s">
        <v>103</v>
      </c>
      <c r="D4518" s="1" t="s">
        <v>21984</v>
      </c>
      <c r="E4518" s="1" t="s">
        <v>17074</v>
      </c>
      <c r="F4518" s="1" t="s">
        <v>17102</v>
      </c>
      <c r="G4518" s="1" t="s">
        <v>37676</v>
      </c>
    </row>
    <row r="4519" spans="1:7" x14ac:dyDescent="0.4">
      <c r="A4519" s="1" t="s">
        <v>4709</v>
      </c>
      <c r="B4519" s="2">
        <v>30290</v>
      </c>
      <c r="C4519" s="1" t="s">
        <v>103</v>
      </c>
      <c r="D4519" s="1" t="s">
        <v>21985</v>
      </c>
      <c r="E4519" s="1" t="s">
        <v>17074</v>
      </c>
      <c r="F4519" s="1" t="s">
        <v>17267</v>
      </c>
      <c r="G4519" s="1" t="s">
        <v>34744</v>
      </c>
    </row>
    <row r="4520" spans="1:7" x14ac:dyDescent="0.4">
      <c r="A4520" s="1" t="s">
        <v>4710</v>
      </c>
      <c r="B4520" s="2">
        <v>32947</v>
      </c>
      <c r="C4520" s="1" t="s">
        <v>103</v>
      </c>
      <c r="D4520" s="1" t="s">
        <v>21986</v>
      </c>
      <c r="E4520" s="1" t="s">
        <v>17044</v>
      </c>
      <c r="F4520" s="1" t="s">
        <v>17470</v>
      </c>
      <c r="G4520" s="1" t="s">
        <v>35134</v>
      </c>
    </row>
    <row r="4521" spans="1:7" x14ac:dyDescent="0.4">
      <c r="A4521" s="1" t="s">
        <v>4711</v>
      </c>
      <c r="B4521" s="2">
        <v>29185</v>
      </c>
      <c r="C4521" s="1" t="s">
        <v>103</v>
      </c>
      <c r="D4521" s="1" t="s">
        <v>21987</v>
      </c>
      <c r="E4521" s="1" t="s">
        <v>17044</v>
      </c>
      <c r="F4521" s="1" t="s">
        <v>17441</v>
      </c>
      <c r="G4521" s="1" t="s">
        <v>34795</v>
      </c>
    </row>
    <row r="4522" spans="1:7" x14ac:dyDescent="0.4">
      <c r="A4522" s="1" t="s">
        <v>4712</v>
      </c>
      <c r="B4522" s="2">
        <v>19024</v>
      </c>
      <c r="C4522" s="1" t="s">
        <v>104</v>
      </c>
      <c r="D4522" s="1" t="s">
        <v>21988</v>
      </c>
      <c r="E4522" s="1" t="s">
        <v>17057</v>
      </c>
      <c r="F4522" s="1" t="s">
        <v>17147</v>
      </c>
      <c r="G4522" s="1" t="s">
        <v>35932</v>
      </c>
    </row>
    <row r="4523" spans="1:7" x14ac:dyDescent="0.4">
      <c r="A4523" s="1" t="s">
        <v>4713</v>
      </c>
      <c r="B4523" s="2">
        <v>23262</v>
      </c>
      <c r="C4523" s="1" t="s">
        <v>103</v>
      </c>
      <c r="D4523" s="1" t="s">
        <v>21989</v>
      </c>
      <c r="E4523" s="1" t="s">
        <v>17041</v>
      </c>
      <c r="F4523" s="1" t="s">
        <v>17393</v>
      </c>
      <c r="G4523" s="1" t="s">
        <v>37677</v>
      </c>
    </row>
    <row r="4524" spans="1:7" x14ac:dyDescent="0.4">
      <c r="A4524" s="1" t="s">
        <v>4714</v>
      </c>
      <c r="B4524" s="2">
        <v>27686</v>
      </c>
      <c r="C4524" s="1" t="s">
        <v>104</v>
      </c>
      <c r="D4524" s="1" t="s">
        <v>21990</v>
      </c>
      <c r="E4524" s="1" t="s">
        <v>17044</v>
      </c>
      <c r="F4524" s="1" t="s">
        <v>18295</v>
      </c>
      <c r="G4524" s="1" t="s">
        <v>37678</v>
      </c>
    </row>
    <row r="4525" spans="1:7" x14ac:dyDescent="0.4">
      <c r="A4525" s="1" t="s">
        <v>4715</v>
      </c>
      <c r="B4525" s="2">
        <v>21957</v>
      </c>
      <c r="C4525" s="1" t="s">
        <v>103</v>
      </c>
      <c r="D4525" s="1" t="s">
        <v>21991</v>
      </c>
      <c r="E4525" s="1" t="s">
        <v>297</v>
      </c>
      <c r="F4525" s="1" t="s">
        <v>17311</v>
      </c>
      <c r="G4525" s="1" t="s">
        <v>35282</v>
      </c>
    </row>
    <row r="4526" spans="1:7" x14ac:dyDescent="0.4">
      <c r="A4526" s="1" t="s">
        <v>4716</v>
      </c>
      <c r="B4526" s="2">
        <v>32010</v>
      </c>
      <c r="C4526" s="1" t="s">
        <v>103</v>
      </c>
      <c r="D4526" s="1" t="s">
        <v>21992</v>
      </c>
      <c r="E4526" s="1" t="s">
        <v>17063</v>
      </c>
      <c r="F4526" s="1" t="s">
        <v>17220</v>
      </c>
      <c r="G4526" s="1" t="s">
        <v>37679</v>
      </c>
    </row>
    <row r="4527" spans="1:7" x14ac:dyDescent="0.4">
      <c r="A4527" s="1" t="s">
        <v>4717</v>
      </c>
      <c r="B4527" s="2">
        <v>25140</v>
      </c>
      <c r="C4527" s="1" t="s">
        <v>103</v>
      </c>
      <c r="D4527" s="1" t="s">
        <v>21993</v>
      </c>
      <c r="E4527" s="1" t="s">
        <v>297</v>
      </c>
      <c r="F4527" s="1" t="s">
        <v>17360</v>
      </c>
      <c r="G4527" s="1" t="s">
        <v>37198</v>
      </c>
    </row>
    <row r="4528" spans="1:7" x14ac:dyDescent="0.4">
      <c r="A4528" s="1" t="s">
        <v>4718</v>
      </c>
      <c r="B4528" s="2">
        <v>26020</v>
      </c>
      <c r="C4528" s="1" t="s">
        <v>103</v>
      </c>
      <c r="D4528" s="1" t="s">
        <v>21994</v>
      </c>
      <c r="E4528" s="1" t="s">
        <v>298</v>
      </c>
      <c r="F4528" s="1" t="s">
        <v>18896</v>
      </c>
      <c r="G4528" s="1" t="s">
        <v>36638</v>
      </c>
    </row>
    <row r="4529" spans="1:7" x14ac:dyDescent="0.4">
      <c r="A4529" s="1" t="s">
        <v>4719</v>
      </c>
      <c r="B4529" s="2">
        <v>33397</v>
      </c>
      <c r="C4529" s="1" t="s">
        <v>104</v>
      </c>
      <c r="D4529" s="1" t="s">
        <v>21995</v>
      </c>
      <c r="E4529" s="1" t="s">
        <v>17047</v>
      </c>
      <c r="F4529" s="1" t="s">
        <v>17996</v>
      </c>
      <c r="G4529" s="1" t="s">
        <v>36504</v>
      </c>
    </row>
    <row r="4530" spans="1:7" x14ac:dyDescent="0.4">
      <c r="A4530" s="1" t="s">
        <v>4720</v>
      </c>
      <c r="B4530" s="2">
        <v>23749</v>
      </c>
      <c r="C4530" s="1" t="s">
        <v>103</v>
      </c>
      <c r="D4530" s="1" t="s">
        <v>21996</v>
      </c>
      <c r="E4530" s="1" t="s">
        <v>297</v>
      </c>
      <c r="F4530" s="1" t="s">
        <v>17587</v>
      </c>
      <c r="G4530" s="1" t="s">
        <v>35891</v>
      </c>
    </row>
    <row r="4531" spans="1:7" x14ac:dyDescent="0.4">
      <c r="A4531" s="1" t="s">
        <v>4721</v>
      </c>
      <c r="B4531" s="2">
        <v>33644</v>
      </c>
      <c r="C4531" s="1" t="s">
        <v>103</v>
      </c>
      <c r="D4531" s="1" t="s">
        <v>21997</v>
      </c>
      <c r="E4531" s="1" t="s">
        <v>298</v>
      </c>
      <c r="F4531" s="1" t="s">
        <v>17093</v>
      </c>
      <c r="G4531" s="1" t="s">
        <v>36284</v>
      </c>
    </row>
    <row r="4532" spans="1:7" x14ac:dyDescent="0.4">
      <c r="A4532" s="1" t="s">
        <v>4722</v>
      </c>
      <c r="B4532" s="2">
        <v>31446</v>
      </c>
      <c r="C4532" s="1" t="s">
        <v>103</v>
      </c>
      <c r="D4532" s="1" t="s">
        <v>21998</v>
      </c>
      <c r="E4532" s="1" t="s">
        <v>17041</v>
      </c>
      <c r="F4532" s="1" t="s">
        <v>17331</v>
      </c>
      <c r="G4532" s="1" t="s">
        <v>37680</v>
      </c>
    </row>
    <row r="4533" spans="1:7" x14ac:dyDescent="0.4">
      <c r="A4533" s="1" t="s">
        <v>4723</v>
      </c>
      <c r="B4533" s="2">
        <v>23619</v>
      </c>
      <c r="C4533" s="1" t="s">
        <v>104</v>
      </c>
      <c r="D4533" s="1" t="s">
        <v>21999</v>
      </c>
      <c r="E4533" s="1" t="s">
        <v>297</v>
      </c>
      <c r="F4533" s="1" t="s">
        <v>18577</v>
      </c>
      <c r="G4533" s="1" t="s">
        <v>37681</v>
      </c>
    </row>
    <row r="4534" spans="1:7" x14ac:dyDescent="0.4">
      <c r="A4534" s="1" t="s">
        <v>4724</v>
      </c>
      <c r="B4534" s="2">
        <v>22399</v>
      </c>
      <c r="C4534" s="1" t="s">
        <v>103</v>
      </c>
      <c r="D4534" s="1" t="s">
        <v>22000</v>
      </c>
      <c r="E4534" s="1" t="s">
        <v>298</v>
      </c>
      <c r="F4534" s="1" t="s">
        <v>17904</v>
      </c>
      <c r="G4534" s="1" t="s">
        <v>34774</v>
      </c>
    </row>
    <row r="4535" spans="1:7" x14ac:dyDescent="0.4">
      <c r="A4535" s="1" t="s">
        <v>4725</v>
      </c>
      <c r="B4535" s="2">
        <v>25772</v>
      </c>
      <c r="C4535" s="1" t="s">
        <v>104</v>
      </c>
      <c r="D4535" s="1" t="s">
        <v>22001</v>
      </c>
      <c r="E4535" s="1" t="s">
        <v>17162</v>
      </c>
      <c r="F4535" s="1" t="s">
        <v>18893</v>
      </c>
      <c r="G4535" s="1" t="s">
        <v>37333</v>
      </c>
    </row>
    <row r="4536" spans="1:7" x14ac:dyDescent="0.4">
      <c r="A4536" s="1" t="s">
        <v>4726</v>
      </c>
      <c r="B4536" s="2">
        <v>30073</v>
      </c>
      <c r="C4536" s="1" t="s">
        <v>104</v>
      </c>
      <c r="D4536" s="1" t="s">
        <v>22002</v>
      </c>
      <c r="E4536" s="1" t="s">
        <v>298</v>
      </c>
      <c r="F4536" s="1" t="s">
        <v>20973</v>
      </c>
      <c r="G4536" s="1" t="s">
        <v>35047</v>
      </c>
    </row>
    <row r="4537" spans="1:7" x14ac:dyDescent="0.4">
      <c r="A4537" s="1" t="s">
        <v>4727</v>
      </c>
      <c r="B4537" s="2">
        <v>23945</v>
      </c>
      <c r="C4537" s="1" t="s">
        <v>103</v>
      </c>
      <c r="D4537" s="1" t="s">
        <v>22003</v>
      </c>
      <c r="E4537" s="1" t="s">
        <v>17087</v>
      </c>
      <c r="F4537" s="1" t="s">
        <v>17169</v>
      </c>
      <c r="G4537" s="1" t="s">
        <v>37544</v>
      </c>
    </row>
    <row r="4538" spans="1:7" x14ac:dyDescent="0.4">
      <c r="A4538" s="1" t="s">
        <v>4728</v>
      </c>
      <c r="B4538" s="2">
        <v>19493</v>
      </c>
      <c r="C4538" s="1" t="s">
        <v>103</v>
      </c>
      <c r="D4538" s="1" t="s">
        <v>22004</v>
      </c>
      <c r="E4538" s="1" t="s">
        <v>298</v>
      </c>
      <c r="F4538" s="1" t="s">
        <v>17340</v>
      </c>
      <c r="G4538" s="1" t="s">
        <v>36608</v>
      </c>
    </row>
    <row r="4539" spans="1:7" x14ac:dyDescent="0.4">
      <c r="A4539" s="1" t="s">
        <v>4729</v>
      </c>
      <c r="B4539" s="2">
        <v>35569</v>
      </c>
      <c r="C4539" s="1" t="s">
        <v>103</v>
      </c>
      <c r="D4539" s="1" t="s">
        <v>22005</v>
      </c>
      <c r="E4539" s="1" t="s">
        <v>17044</v>
      </c>
      <c r="F4539" s="1" t="s">
        <v>17305</v>
      </c>
      <c r="G4539" s="1" t="s">
        <v>36085</v>
      </c>
    </row>
    <row r="4540" spans="1:7" x14ac:dyDescent="0.4">
      <c r="A4540" s="1" t="s">
        <v>4730</v>
      </c>
      <c r="B4540" s="2">
        <v>28913</v>
      </c>
      <c r="C4540" s="1" t="s">
        <v>104</v>
      </c>
      <c r="D4540" s="1" t="s">
        <v>22006</v>
      </c>
      <c r="E4540" s="1" t="s">
        <v>17087</v>
      </c>
      <c r="F4540" s="1" t="s">
        <v>17227</v>
      </c>
      <c r="G4540" s="1" t="s">
        <v>37682</v>
      </c>
    </row>
    <row r="4541" spans="1:7" x14ac:dyDescent="0.4">
      <c r="A4541" s="1" t="s">
        <v>4731</v>
      </c>
      <c r="B4541" s="2">
        <v>32386</v>
      </c>
      <c r="C4541" s="1" t="s">
        <v>104</v>
      </c>
      <c r="D4541" s="1" t="s">
        <v>22007</v>
      </c>
      <c r="E4541" s="1" t="s">
        <v>297</v>
      </c>
      <c r="F4541" s="1" t="s">
        <v>17079</v>
      </c>
      <c r="G4541" s="1" t="s">
        <v>37683</v>
      </c>
    </row>
    <row r="4542" spans="1:7" x14ac:dyDescent="0.4">
      <c r="A4542" s="1" t="s">
        <v>4732</v>
      </c>
      <c r="B4542" s="2">
        <v>25439</v>
      </c>
      <c r="C4542" s="1" t="s">
        <v>103</v>
      </c>
      <c r="D4542" s="1" t="s">
        <v>22008</v>
      </c>
      <c r="E4542" s="1" t="s">
        <v>17162</v>
      </c>
      <c r="F4542" s="1" t="s">
        <v>17061</v>
      </c>
      <c r="G4542" s="1" t="s">
        <v>37684</v>
      </c>
    </row>
    <row r="4543" spans="1:7" x14ac:dyDescent="0.4">
      <c r="A4543" s="1" t="s">
        <v>4733</v>
      </c>
      <c r="B4543" s="2">
        <v>34670</v>
      </c>
      <c r="C4543" s="1" t="s">
        <v>103</v>
      </c>
      <c r="D4543" s="1" t="s">
        <v>22009</v>
      </c>
      <c r="E4543" s="1" t="s">
        <v>17063</v>
      </c>
      <c r="F4543" s="1" t="s">
        <v>17325</v>
      </c>
      <c r="G4543" s="1" t="s">
        <v>37685</v>
      </c>
    </row>
    <row r="4544" spans="1:7" x14ac:dyDescent="0.4">
      <c r="A4544" s="1" t="s">
        <v>4734</v>
      </c>
      <c r="B4544" s="2">
        <v>30957</v>
      </c>
      <c r="C4544" s="1" t="s">
        <v>104</v>
      </c>
      <c r="D4544" s="1" t="s">
        <v>22010</v>
      </c>
      <c r="E4544" s="1" t="s">
        <v>298</v>
      </c>
      <c r="F4544" s="1" t="s">
        <v>17347</v>
      </c>
      <c r="G4544" s="1" t="s">
        <v>37686</v>
      </c>
    </row>
    <row r="4545" spans="1:7" x14ac:dyDescent="0.4">
      <c r="A4545" s="1" t="s">
        <v>4735</v>
      </c>
      <c r="B4545" s="2">
        <v>20657</v>
      </c>
      <c r="C4545" s="1" t="s">
        <v>104</v>
      </c>
      <c r="D4545" s="1" t="s">
        <v>22011</v>
      </c>
      <c r="E4545" s="1" t="s">
        <v>17041</v>
      </c>
      <c r="F4545" s="1" t="s">
        <v>18442</v>
      </c>
      <c r="G4545" s="1" t="s">
        <v>34651</v>
      </c>
    </row>
    <row r="4546" spans="1:7" x14ac:dyDescent="0.4">
      <c r="A4546" s="1" t="s">
        <v>4736</v>
      </c>
      <c r="B4546" s="2">
        <v>26644</v>
      </c>
      <c r="C4546" s="1" t="s">
        <v>103</v>
      </c>
      <c r="D4546" s="1" t="s">
        <v>22012</v>
      </c>
      <c r="E4546" s="1" t="s">
        <v>17044</v>
      </c>
      <c r="F4546" s="1" t="s">
        <v>17966</v>
      </c>
      <c r="G4546" s="1" t="s">
        <v>37687</v>
      </c>
    </row>
    <row r="4547" spans="1:7" x14ac:dyDescent="0.4">
      <c r="A4547" s="1" t="s">
        <v>4737</v>
      </c>
      <c r="B4547" s="2">
        <v>20420</v>
      </c>
      <c r="C4547" s="1" t="s">
        <v>104</v>
      </c>
      <c r="D4547" s="1" t="s">
        <v>22013</v>
      </c>
      <c r="E4547" s="1" t="s">
        <v>17047</v>
      </c>
      <c r="F4547" s="1" t="s">
        <v>17325</v>
      </c>
      <c r="G4547" s="1" t="s">
        <v>37688</v>
      </c>
    </row>
    <row r="4548" spans="1:7" x14ac:dyDescent="0.4">
      <c r="A4548" s="1" t="s">
        <v>4738</v>
      </c>
      <c r="B4548" s="2">
        <v>29680</v>
      </c>
      <c r="C4548" s="1" t="s">
        <v>103</v>
      </c>
      <c r="D4548" s="1" t="s">
        <v>22014</v>
      </c>
      <c r="E4548" s="1" t="s">
        <v>298</v>
      </c>
      <c r="F4548" s="1" t="s">
        <v>18874</v>
      </c>
      <c r="G4548" s="1" t="s">
        <v>37574</v>
      </c>
    </row>
    <row r="4549" spans="1:7" x14ac:dyDescent="0.4">
      <c r="A4549" s="1" t="s">
        <v>4739</v>
      </c>
      <c r="B4549" s="2">
        <v>35502</v>
      </c>
      <c r="C4549" s="1" t="s">
        <v>103</v>
      </c>
      <c r="D4549" s="1" t="s">
        <v>22015</v>
      </c>
      <c r="E4549" s="1" t="s">
        <v>17047</v>
      </c>
      <c r="F4549" s="1" t="s">
        <v>17116</v>
      </c>
      <c r="G4549" s="1" t="s">
        <v>243</v>
      </c>
    </row>
    <row r="4550" spans="1:7" x14ac:dyDescent="0.4">
      <c r="A4550" s="1" t="s">
        <v>4740</v>
      </c>
      <c r="B4550" s="2">
        <v>35080</v>
      </c>
      <c r="C4550" s="1" t="s">
        <v>104</v>
      </c>
      <c r="D4550" s="1" t="s">
        <v>22016</v>
      </c>
      <c r="E4550" s="1" t="s">
        <v>298</v>
      </c>
      <c r="F4550" s="1" t="s">
        <v>17772</v>
      </c>
      <c r="G4550" s="1" t="s">
        <v>34787</v>
      </c>
    </row>
    <row r="4551" spans="1:7" x14ac:dyDescent="0.4">
      <c r="A4551" s="1" t="s">
        <v>4741</v>
      </c>
      <c r="B4551" s="2">
        <v>33676</v>
      </c>
      <c r="C4551" s="1" t="s">
        <v>103</v>
      </c>
      <c r="D4551" s="1" t="s">
        <v>22017</v>
      </c>
      <c r="E4551" s="1" t="s">
        <v>17226</v>
      </c>
      <c r="F4551" s="1" t="s">
        <v>17546</v>
      </c>
      <c r="G4551" s="1" t="s">
        <v>37689</v>
      </c>
    </row>
    <row r="4552" spans="1:7" x14ac:dyDescent="0.4">
      <c r="A4552" s="1" t="s">
        <v>4742</v>
      </c>
      <c r="B4552" s="2">
        <v>20108</v>
      </c>
      <c r="C4552" s="1" t="s">
        <v>104</v>
      </c>
      <c r="D4552" s="1" t="s">
        <v>22018</v>
      </c>
      <c r="E4552" s="1" t="s">
        <v>17054</v>
      </c>
      <c r="F4552" s="1" t="s">
        <v>19081</v>
      </c>
      <c r="G4552" s="1" t="s">
        <v>37690</v>
      </c>
    </row>
    <row r="4553" spans="1:7" x14ac:dyDescent="0.4">
      <c r="A4553" s="1" t="s">
        <v>4743</v>
      </c>
      <c r="B4553" s="2">
        <v>22464</v>
      </c>
      <c r="C4553" s="1" t="s">
        <v>104</v>
      </c>
      <c r="D4553" s="1" t="s">
        <v>22019</v>
      </c>
      <c r="E4553" s="1" t="s">
        <v>298</v>
      </c>
      <c r="F4553" s="1" t="s">
        <v>17203</v>
      </c>
      <c r="G4553" s="1" t="s">
        <v>35335</v>
      </c>
    </row>
    <row r="4554" spans="1:7" x14ac:dyDescent="0.4">
      <c r="A4554" s="1" t="s">
        <v>4744</v>
      </c>
      <c r="B4554" s="2">
        <v>20561</v>
      </c>
      <c r="C4554" s="1" t="s">
        <v>104</v>
      </c>
      <c r="D4554" s="1" t="s">
        <v>22020</v>
      </c>
      <c r="E4554" s="1" t="s">
        <v>17057</v>
      </c>
      <c r="F4554" s="1" t="s">
        <v>17106</v>
      </c>
      <c r="G4554" s="1" t="s">
        <v>35556</v>
      </c>
    </row>
    <row r="4555" spans="1:7" x14ac:dyDescent="0.4">
      <c r="A4555" s="1" t="s">
        <v>4745</v>
      </c>
      <c r="B4555" s="2">
        <v>25489</v>
      </c>
      <c r="C4555" s="1" t="s">
        <v>104</v>
      </c>
      <c r="D4555" s="1" t="s">
        <v>22021</v>
      </c>
      <c r="E4555" s="1" t="s">
        <v>17044</v>
      </c>
      <c r="F4555" s="1" t="s">
        <v>17064</v>
      </c>
      <c r="G4555" s="1" t="s">
        <v>37691</v>
      </c>
    </row>
    <row r="4556" spans="1:7" x14ac:dyDescent="0.4">
      <c r="A4556" s="1" t="s">
        <v>4746</v>
      </c>
      <c r="B4556" s="2">
        <v>27753</v>
      </c>
      <c r="C4556" s="1" t="s">
        <v>103</v>
      </c>
      <c r="D4556" s="1" t="s">
        <v>22022</v>
      </c>
      <c r="E4556" s="1" t="s">
        <v>298</v>
      </c>
      <c r="F4556" s="1" t="s">
        <v>17208</v>
      </c>
      <c r="G4556" s="1" t="s">
        <v>37315</v>
      </c>
    </row>
    <row r="4557" spans="1:7" x14ac:dyDescent="0.4">
      <c r="A4557" s="1" t="s">
        <v>4747</v>
      </c>
      <c r="B4557" s="2">
        <v>18852</v>
      </c>
      <c r="C4557" s="1" t="s">
        <v>103</v>
      </c>
      <c r="D4557" s="1" t="s">
        <v>22023</v>
      </c>
      <c r="E4557" s="1" t="s">
        <v>17041</v>
      </c>
      <c r="F4557" s="1" t="s">
        <v>18631</v>
      </c>
      <c r="G4557" s="1" t="s">
        <v>37157</v>
      </c>
    </row>
    <row r="4558" spans="1:7" x14ac:dyDescent="0.4">
      <c r="A4558" s="1" t="s">
        <v>4748</v>
      </c>
      <c r="B4558" s="2">
        <v>18209</v>
      </c>
      <c r="C4558" s="1" t="s">
        <v>104</v>
      </c>
      <c r="D4558" s="1" t="s">
        <v>22024</v>
      </c>
      <c r="E4558" s="1" t="s">
        <v>17060</v>
      </c>
      <c r="F4558" s="1" t="s">
        <v>17214</v>
      </c>
      <c r="G4558" s="1" t="s">
        <v>37692</v>
      </c>
    </row>
    <row r="4559" spans="1:7" x14ac:dyDescent="0.4">
      <c r="A4559" s="1" t="s">
        <v>4749</v>
      </c>
      <c r="B4559" s="2">
        <v>20110</v>
      </c>
      <c r="C4559" s="1" t="s">
        <v>103</v>
      </c>
      <c r="D4559" s="1" t="s">
        <v>22025</v>
      </c>
      <c r="E4559" s="1" t="s">
        <v>17087</v>
      </c>
      <c r="F4559" s="1" t="s">
        <v>17710</v>
      </c>
      <c r="G4559" s="1" t="s">
        <v>34815</v>
      </c>
    </row>
    <row r="4560" spans="1:7" x14ac:dyDescent="0.4">
      <c r="A4560" s="1" t="s">
        <v>4750</v>
      </c>
      <c r="B4560" s="2">
        <v>33297</v>
      </c>
      <c r="C4560" s="1" t="s">
        <v>103</v>
      </c>
      <c r="D4560" s="1" t="s">
        <v>22026</v>
      </c>
      <c r="E4560" s="1" t="s">
        <v>17087</v>
      </c>
      <c r="F4560" s="1" t="s">
        <v>17061</v>
      </c>
      <c r="G4560" s="1" t="s">
        <v>37693</v>
      </c>
    </row>
    <row r="4561" spans="1:7" x14ac:dyDescent="0.4">
      <c r="A4561" s="1" t="s">
        <v>4751</v>
      </c>
      <c r="B4561" s="2">
        <v>34460</v>
      </c>
      <c r="C4561" s="1" t="s">
        <v>104</v>
      </c>
      <c r="D4561" s="1" t="s">
        <v>22027</v>
      </c>
      <c r="E4561" s="1" t="s">
        <v>17057</v>
      </c>
      <c r="F4561" s="1" t="s">
        <v>17594</v>
      </c>
      <c r="G4561" s="1" t="s">
        <v>37694</v>
      </c>
    </row>
    <row r="4562" spans="1:7" x14ac:dyDescent="0.4">
      <c r="A4562" s="1" t="s">
        <v>4752</v>
      </c>
      <c r="B4562" s="2">
        <v>26110</v>
      </c>
      <c r="C4562" s="1" t="s">
        <v>104</v>
      </c>
      <c r="D4562" s="1" t="s">
        <v>22028</v>
      </c>
      <c r="E4562" s="1" t="s">
        <v>17090</v>
      </c>
      <c r="F4562" s="1" t="s">
        <v>17478</v>
      </c>
      <c r="G4562" s="1" t="s">
        <v>37695</v>
      </c>
    </row>
    <row r="4563" spans="1:7" x14ac:dyDescent="0.4">
      <c r="A4563" s="1" t="s">
        <v>4753</v>
      </c>
      <c r="B4563" s="2">
        <v>29504</v>
      </c>
      <c r="C4563" s="1" t="s">
        <v>103</v>
      </c>
      <c r="D4563" s="1" t="s">
        <v>22029</v>
      </c>
      <c r="E4563" s="1" t="s">
        <v>17226</v>
      </c>
      <c r="F4563" s="1" t="s">
        <v>17792</v>
      </c>
      <c r="G4563" s="1" t="s">
        <v>34602</v>
      </c>
    </row>
    <row r="4564" spans="1:7" x14ac:dyDescent="0.4">
      <c r="A4564" s="1" t="s">
        <v>4754</v>
      </c>
      <c r="B4564" s="2">
        <v>20131</v>
      </c>
      <c r="C4564" s="1" t="s">
        <v>104</v>
      </c>
      <c r="D4564" s="1" t="s">
        <v>22030</v>
      </c>
      <c r="E4564" s="1" t="s">
        <v>17044</v>
      </c>
      <c r="F4564" s="1" t="s">
        <v>17520</v>
      </c>
      <c r="G4564" s="1" t="s">
        <v>37044</v>
      </c>
    </row>
    <row r="4565" spans="1:7" x14ac:dyDescent="0.4">
      <c r="A4565" s="1" t="s">
        <v>4755</v>
      </c>
      <c r="B4565" s="2">
        <v>25222</v>
      </c>
      <c r="C4565" s="1" t="s">
        <v>104</v>
      </c>
      <c r="D4565" s="1" t="s">
        <v>22031</v>
      </c>
      <c r="E4565" s="1" t="s">
        <v>298</v>
      </c>
      <c r="F4565" s="1" t="s">
        <v>17184</v>
      </c>
      <c r="G4565" s="1" t="s">
        <v>35488</v>
      </c>
    </row>
    <row r="4566" spans="1:7" x14ac:dyDescent="0.4">
      <c r="A4566" s="1" t="s">
        <v>4756</v>
      </c>
      <c r="B4566" s="2">
        <v>24013</v>
      </c>
      <c r="C4566" s="1" t="s">
        <v>104</v>
      </c>
      <c r="D4566" s="1" t="s">
        <v>22032</v>
      </c>
      <c r="E4566" s="1" t="s">
        <v>299</v>
      </c>
      <c r="F4566" s="1" t="s">
        <v>17955</v>
      </c>
      <c r="G4566" s="1" t="s">
        <v>37696</v>
      </c>
    </row>
    <row r="4567" spans="1:7" x14ac:dyDescent="0.4">
      <c r="A4567" s="1" t="s">
        <v>4757</v>
      </c>
      <c r="B4567" s="2">
        <v>29479</v>
      </c>
      <c r="C4567" s="1" t="s">
        <v>104</v>
      </c>
      <c r="D4567" s="1" t="s">
        <v>22033</v>
      </c>
      <c r="E4567" s="1" t="s">
        <v>17054</v>
      </c>
      <c r="F4567" s="1" t="s">
        <v>17048</v>
      </c>
      <c r="G4567" s="1" t="s">
        <v>37697</v>
      </c>
    </row>
    <row r="4568" spans="1:7" x14ac:dyDescent="0.4">
      <c r="A4568" s="1" t="s">
        <v>4758</v>
      </c>
      <c r="B4568" s="2">
        <v>28149</v>
      </c>
      <c r="C4568" s="1" t="s">
        <v>103</v>
      </c>
      <c r="D4568" s="1" t="s">
        <v>22034</v>
      </c>
      <c r="E4568" s="1" t="s">
        <v>17041</v>
      </c>
      <c r="F4568" s="1" t="s">
        <v>17775</v>
      </c>
      <c r="G4568" s="1" t="s">
        <v>37698</v>
      </c>
    </row>
    <row r="4569" spans="1:7" x14ac:dyDescent="0.4">
      <c r="A4569" s="1" t="s">
        <v>4759</v>
      </c>
      <c r="B4569" s="2">
        <v>22301</v>
      </c>
      <c r="C4569" s="1" t="s">
        <v>104</v>
      </c>
      <c r="D4569" s="1" t="s">
        <v>22035</v>
      </c>
      <c r="E4569" s="1" t="s">
        <v>17057</v>
      </c>
      <c r="F4569" s="1" t="s">
        <v>17792</v>
      </c>
      <c r="G4569" s="1" t="s">
        <v>37699</v>
      </c>
    </row>
    <row r="4570" spans="1:7" x14ac:dyDescent="0.4">
      <c r="A4570" s="1" t="s">
        <v>4760</v>
      </c>
      <c r="B4570" s="2">
        <v>28806</v>
      </c>
      <c r="C4570" s="1" t="s">
        <v>103</v>
      </c>
      <c r="D4570" s="1" t="s">
        <v>22036</v>
      </c>
      <c r="E4570" s="1" t="s">
        <v>17044</v>
      </c>
      <c r="F4570" s="1" t="s">
        <v>17163</v>
      </c>
      <c r="G4570" s="1" t="s">
        <v>35770</v>
      </c>
    </row>
    <row r="4571" spans="1:7" x14ac:dyDescent="0.4">
      <c r="A4571" s="1" t="s">
        <v>4761</v>
      </c>
      <c r="B4571" s="2">
        <v>35323</v>
      </c>
      <c r="C4571" s="1" t="s">
        <v>104</v>
      </c>
      <c r="D4571" s="1" t="s">
        <v>22037</v>
      </c>
      <c r="E4571" s="1" t="s">
        <v>17074</v>
      </c>
      <c r="F4571" s="1" t="s">
        <v>18389</v>
      </c>
      <c r="G4571" s="1" t="s">
        <v>35525</v>
      </c>
    </row>
    <row r="4572" spans="1:7" x14ac:dyDescent="0.4">
      <c r="A4572" s="1" t="s">
        <v>4762</v>
      </c>
      <c r="B4572" s="2">
        <v>34505</v>
      </c>
      <c r="C4572" s="1" t="s">
        <v>103</v>
      </c>
      <c r="D4572" s="1" t="s">
        <v>22038</v>
      </c>
      <c r="E4572" s="1" t="s">
        <v>298</v>
      </c>
      <c r="F4572" s="1" t="s">
        <v>17466</v>
      </c>
      <c r="G4572" s="1" t="s">
        <v>37700</v>
      </c>
    </row>
    <row r="4573" spans="1:7" x14ac:dyDescent="0.4">
      <c r="A4573" s="1" t="s">
        <v>4763</v>
      </c>
      <c r="B4573" s="2">
        <v>33378</v>
      </c>
      <c r="C4573" s="1" t="s">
        <v>104</v>
      </c>
      <c r="D4573" s="1" t="s">
        <v>22039</v>
      </c>
      <c r="E4573" s="1" t="s">
        <v>17044</v>
      </c>
      <c r="F4573" s="1" t="s">
        <v>17342</v>
      </c>
      <c r="G4573" s="1" t="s">
        <v>37701</v>
      </c>
    </row>
    <row r="4574" spans="1:7" x14ac:dyDescent="0.4">
      <c r="A4574" s="1" t="s">
        <v>4764</v>
      </c>
      <c r="B4574" s="2">
        <v>32526</v>
      </c>
      <c r="C4574" s="1" t="s">
        <v>104</v>
      </c>
      <c r="D4574" s="1" t="s">
        <v>22040</v>
      </c>
      <c r="E4574" s="1" t="s">
        <v>17047</v>
      </c>
      <c r="F4574" s="1" t="s">
        <v>18522</v>
      </c>
      <c r="G4574" s="1" t="s">
        <v>37187</v>
      </c>
    </row>
    <row r="4575" spans="1:7" x14ac:dyDescent="0.4">
      <c r="A4575" s="1" t="s">
        <v>4765</v>
      </c>
      <c r="B4575" s="2">
        <v>20767</v>
      </c>
      <c r="C4575" s="1" t="s">
        <v>104</v>
      </c>
      <c r="D4575" s="1" t="s">
        <v>22041</v>
      </c>
      <c r="E4575" s="1" t="s">
        <v>17090</v>
      </c>
      <c r="F4575" s="1" t="s">
        <v>17072</v>
      </c>
      <c r="G4575" s="1" t="s">
        <v>34899</v>
      </c>
    </row>
    <row r="4576" spans="1:7" x14ac:dyDescent="0.4">
      <c r="A4576" s="1" t="s">
        <v>4766</v>
      </c>
      <c r="B4576" s="2">
        <v>19602</v>
      </c>
      <c r="C4576" s="1" t="s">
        <v>104</v>
      </c>
      <c r="D4576" s="1" t="s">
        <v>22042</v>
      </c>
      <c r="E4576" s="1" t="s">
        <v>17054</v>
      </c>
      <c r="F4576" s="1" t="s">
        <v>17585</v>
      </c>
      <c r="G4576" s="1" t="s">
        <v>35271</v>
      </c>
    </row>
    <row r="4577" spans="1:7" x14ac:dyDescent="0.4">
      <c r="A4577" s="1" t="s">
        <v>4767</v>
      </c>
      <c r="B4577" s="2">
        <v>21274</v>
      </c>
      <c r="C4577" s="1" t="s">
        <v>104</v>
      </c>
      <c r="D4577" s="1" t="s">
        <v>22043</v>
      </c>
      <c r="E4577" s="1" t="s">
        <v>17063</v>
      </c>
      <c r="F4577" s="1" t="s">
        <v>17286</v>
      </c>
      <c r="G4577" s="1" t="s">
        <v>37702</v>
      </c>
    </row>
    <row r="4578" spans="1:7" x14ac:dyDescent="0.4">
      <c r="A4578" s="1" t="s">
        <v>4768</v>
      </c>
      <c r="B4578" s="2">
        <v>26192</v>
      </c>
      <c r="C4578" s="1" t="s">
        <v>104</v>
      </c>
      <c r="D4578" s="1" t="s">
        <v>22044</v>
      </c>
      <c r="E4578" s="1" t="s">
        <v>299</v>
      </c>
      <c r="F4578" s="1" t="s">
        <v>18422</v>
      </c>
      <c r="G4578" s="1" t="s">
        <v>35206</v>
      </c>
    </row>
    <row r="4579" spans="1:7" x14ac:dyDescent="0.4">
      <c r="A4579" s="1" t="s">
        <v>4769</v>
      </c>
      <c r="B4579" s="2">
        <v>26215</v>
      </c>
      <c r="C4579" s="1" t="s">
        <v>103</v>
      </c>
      <c r="D4579" s="1" t="s">
        <v>22045</v>
      </c>
      <c r="E4579" s="1" t="s">
        <v>17063</v>
      </c>
      <c r="F4579" s="1" t="s">
        <v>18028</v>
      </c>
      <c r="G4579" s="1" t="s">
        <v>35946</v>
      </c>
    </row>
    <row r="4580" spans="1:7" x14ac:dyDescent="0.4">
      <c r="A4580" s="1" t="s">
        <v>4770</v>
      </c>
      <c r="B4580" s="2">
        <v>27843</v>
      </c>
      <c r="C4580" s="1" t="s">
        <v>104</v>
      </c>
      <c r="D4580" s="1" t="s">
        <v>22046</v>
      </c>
      <c r="E4580" s="1" t="s">
        <v>17057</v>
      </c>
      <c r="F4580" s="1" t="s">
        <v>18101</v>
      </c>
      <c r="G4580" s="1" t="s">
        <v>37703</v>
      </c>
    </row>
    <row r="4581" spans="1:7" x14ac:dyDescent="0.4">
      <c r="A4581" s="1" t="s">
        <v>4771</v>
      </c>
      <c r="B4581" s="2">
        <v>25478</v>
      </c>
      <c r="C4581" s="1" t="s">
        <v>104</v>
      </c>
      <c r="D4581" s="1" t="s">
        <v>22047</v>
      </c>
      <c r="E4581" s="1" t="s">
        <v>298</v>
      </c>
      <c r="F4581" s="1" t="s">
        <v>17157</v>
      </c>
      <c r="G4581" s="1" t="s">
        <v>37704</v>
      </c>
    </row>
    <row r="4582" spans="1:7" x14ac:dyDescent="0.4">
      <c r="A4582" s="1" t="s">
        <v>4772</v>
      </c>
      <c r="B4582" s="2">
        <v>31429</v>
      </c>
      <c r="C4582" s="1" t="s">
        <v>103</v>
      </c>
      <c r="D4582" s="1" t="s">
        <v>22048</v>
      </c>
      <c r="E4582" s="1" t="s">
        <v>17044</v>
      </c>
      <c r="F4582" s="1" t="s">
        <v>17169</v>
      </c>
      <c r="G4582" s="1" t="s">
        <v>37705</v>
      </c>
    </row>
    <row r="4583" spans="1:7" x14ac:dyDescent="0.4">
      <c r="A4583" s="1" t="s">
        <v>4773</v>
      </c>
      <c r="B4583" s="2">
        <v>29592</v>
      </c>
      <c r="C4583" s="1" t="s">
        <v>104</v>
      </c>
      <c r="D4583" s="1" t="s">
        <v>22049</v>
      </c>
      <c r="E4583" s="1" t="s">
        <v>17044</v>
      </c>
      <c r="F4583" s="1" t="s">
        <v>17540</v>
      </c>
      <c r="G4583" s="1" t="s">
        <v>37250</v>
      </c>
    </row>
    <row r="4584" spans="1:7" x14ac:dyDescent="0.4">
      <c r="A4584" s="1" t="s">
        <v>4774</v>
      </c>
      <c r="B4584" s="2">
        <v>33012</v>
      </c>
      <c r="C4584" s="1" t="s">
        <v>104</v>
      </c>
      <c r="D4584" s="1" t="s">
        <v>22050</v>
      </c>
      <c r="E4584" s="1" t="s">
        <v>17044</v>
      </c>
      <c r="F4584" s="1" t="s">
        <v>17720</v>
      </c>
      <c r="G4584" s="1" t="s">
        <v>37706</v>
      </c>
    </row>
    <row r="4585" spans="1:7" x14ac:dyDescent="0.4">
      <c r="A4585" s="1" t="s">
        <v>4775</v>
      </c>
      <c r="B4585" s="2">
        <v>20491</v>
      </c>
      <c r="C4585" s="1" t="s">
        <v>104</v>
      </c>
      <c r="D4585" s="1" t="s">
        <v>22051</v>
      </c>
      <c r="E4585" s="1" t="s">
        <v>297</v>
      </c>
      <c r="F4585" s="1" t="s">
        <v>17660</v>
      </c>
      <c r="G4585" s="1" t="s">
        <v>36930</v>
      </c>
    </row>
    <row r="4586" spans="1:7" x14ac:dyDescent="0.4">
      <c r="A4586" s="1" t="s">
        <v>4776</v>
      </c>
      <c r="B4586" s="2">
        <v>22747</v>
      </c>
      <c r="C4586" s="1" t="s">
        <v>103</v>
      </c>
      <c r="D4586" s="1" t="s">
        <v>22052</v>
      </c>
      <c r="E4586" s="1" t="s">
        <v>17090</v>
      </c>
      <c r="F4586" s="1" t="s">
        <v>17785</v>
      </c>
      <c r="G4586" s="1" t="s">
        <v>37707</v>
      </c>
    </row>
    <row r="4587" spans="1:7" x14ac:dyDescent="0.4">
      <c r="A4587" s="1" t="s">
        <v>4777</v>
      </c>
      <c r="B4587" s="2">
        <v>23908</v>
      </c>
      <c r="C4587" s="1" t="s">
        <v>103</v>
      </c>
      <c r="D4587" s="1" t="s">
        <v>22053</v>
      </c>
      <c r="E4587" s="1" t="s">
        <v>17044</v>
      </c>
      <c r="F4587" s="1" t="s">
        <v>17849</v>
      </c>
      <c r="G4587" s="1" t="s">
        <v>35224</v>
      </c>
    </row>
    <row r="4588" spans="1:7" x14ac:dyDescent="0.4">
      <c r="A4588" s="1" t="s">
        <v>4778</v>
      </c>
      <c r="B4588" s="2">
        <v>23800</v>
      </c>
      <c r="C4588" s="1" t="s">
        <v>103</v>
      </c>
      <c r="D4588" s="1" t="s">
        <v>22054</v>
      </c>
      <c r="E4588" s="1" t="s">
        <v>297</v>
      </c>
      <c r="F4588" s="1" t="s">
        <v>17957</v>
      </c>
      <c r="G4588" s="1" t="s">
        <v>34651</v>
      </c>
    </row>
    <row r="4589" spans="1:7" x14ac:dyDescent="0.4">
      <c r="A4589" s="1" t="s">
        <v>4779</v>
      </c>
      <c r="B4589" s="2">
        <v>22895</v>
      </c>
      <c r="C4589" s="1" t="s">
        <v>104</v>
      </c>
      <c r="D4589" s="1" t="s">
        <v>22055</v>
      </c>
      <c r="E4589" s="1" t="s">
        <v>17087</v>
      </c>
      <c r="F4589" s="1" t="s">
        <v>17383</v>
      </c>
      <c r="G4589" s="1" t="s">
        <v>34728</v>
      </c>
    </row>
    <row r="4590" spans="1:7" x14ac:dyDescent="0.4">
      <c r="A4590" s="1" t="s">
        <v>4780</v>
      </c>
      <c r="B4590" s="2">
        <v>17478</v>
      </c>
      <c r="C4590" s="1" t="s">
        <v>103</v>
      </c>
      <c r="D4590" s="1" t="s">
        <v>22056</v>
      </c>
      <c r="E4590" s="1" t="s">
        <v>17074</v>
      </c>
      <c r="F4590" s="1" t="s">
        <v>17163</v>
      </c>
      <c r="G4590" s="1" t="s">
        <v>37708</v>
      </c>
    </row>
    <row r="4591" spans="1:7" x14ac:dyDescent="0.4">
      <c r="A4591" s="1" t="s">
        <v>4781</v>
      </c>
      <c r="B4591" s="2">
        <v>23110</v>
      </c>
      <c r="C4591" s="1" t="s">
        <v>104</v>
      </c>
      <c r="D4591" s="1" t="s">
        <v>22057</v>
      </c>
      <c r="E4591" s="1" t="s">
        <v>17044</v>
      </c>
      <c r="F4591" s="1" t="s">
        <v>17125</v>
      </c>
      <c r="G4591" s="1" t="s">
        <v>36244</v>
      </c>
    </row>
    <row r="4592" spans="1:7" x14ac:dyDescent="0.4">
      <c r="A4592" s="1" t="s">
        <v>4782</v>
      </c>
      <c r="B4592" s="2">
        <v>29211</v>
      </c>
      <c r="C4592" s="1" t="s">
        <v>103</v>
      </c>
      <c r="D4592" s="1" t="s">
        <v>22058</v>
      </c>
      <c r="E4592" s="1" t="s">
        <v>17074</v>
      </c>
      <c r="F4592" s="1" t="s">
        <v>18328</v>
      </c>
      <c r="G4592" s="1" t="s">
        <v>36793</v>
      </c>
    </row>
    <row r="4593" spans="1:7" x14ac:dyDescent="0.4">
      <c r="A4593" s="1" t="s">
        <v>4783</v>
      </c>
      <c r="B4593" s="2">
        <v>23273</v>
      </c>
      <c r="C4593" s="1" t="s">
        <v>103</v>
      </c>
      <c r="D4593" s="1" t="s">
        <v>22059</v>
      </c>
      <c r="E4593" s="1" t="s">
        <v>297</v>
      </c>
      <c r="F4593" s="1" t="s">
        <v>17450</v>
      </c>
      <c r="G4593" s="1" t="s">
        <v>36721</v>
      </c>
    </row>
    <row r="4594" spans="1:7" x14ac:dyDescent="0.4">
      <c r="A4594" s="1" t="s">
        <v>4784</v>
      </c>
      <c r="B4594" s="2">
        <v>18994</v>
      </c>
      <c r="C4594" s="1" t="s">
        <v>104</v>
      </c>
      <c r="D4594" s="1" t="s">
        <v>22060</v>
      </c>
      <c r="E4594" s="1" t="s">
        <v>298</v>
      </c>
      <c r="F4594" s="1" t="s">
        <v>17335</v>
      </c>
      <c r="G4594" s="1" t="s">
        <v>37709</v>
      </c>
    </row>
    <row r="4595" spans="1:7" x14ac:dyDescent="0.4">
      <c r="A4595" s="1" t="s">
        <v>4785</v>
      </c>
      <c r="B4595" s="2">
        <v>34766</v>
      </c>
      <c r="C4595" s="1" t="s">
        <v>103</v>
      </c>
      <c r="D4595" s="1" t="s">
        <v>22061</v>
      </c>
      <c r="E4595" s="1" t="s">
        <v>17044</v>
      </c>
      <c r="F4595" s="1" t="s">
        <v>17335</v>
      </c>
      <c r="G4595" s="1" t="s">
        <v>37710</v>
      </c>
    </row>
    <row r="4596" spans="1:7" x14ac:dyDescent="0.4">
      <c r="A4596" s="1" t="s">
        <v>4786</v>
      </c>
      <c r="B4596" s="2">
        <v>29151</v>
      </c>
      <c r="C4596" s="1" t="s">
        <v>103</v>
      </c>
      <c r="D4596" s="1" t="s">
        <v>22062</v>
      </c>
      <c r="E4596" s="1" t="s">
        <v>17074</v>
      </c>
      <c r="F4596" s="1" t="s">
        <v>17597</v>
      </c>
      <c r="G4596" s="1" t="s">
        <v>36725</v>
      </c>
    </row>
    <row r="4597" spans="1:7" x14ac:dyDescent="0.4">
      <c r="A4597" s="1" t="s">
        <v>4787</v>
      </c>
      <c r="B4597" s="2">
        <v>30662</v>
      </c>
      <c r="C4597" s="1" t="s">
        <v>103</v>
      </c>
      <c r="D4597" s="1" t="s">
        <v>22063</v>
      </c>
      <c r="E4597" s="1" t="s">
        <v>17041</v>
      </c>
      <c r="F4597" s="1" t="s">
        <v>17858</v>
      </c>
      <c r="G4597" s="1" t="s">
        <v>37711</v>
      </c>
    </row>
    <row r="4598" spans="1:7" x14ac:dyDescent="0.4">
      <c r="A4598" s="1" t="s">
        <v>4788</v>
      </c>
      <c r="B4598" s="2">
        <v>28950</v>
      </c>
      <c r="C4598" s="1" t="s">
        <v>104</v>
      </c>
      <c r="D4598" s="1" t="s">
        <v>22064</v>
      </c>
      <c r="E4598" s="1" t="s">
        <v>17074</v>
      </c>
      <c r="F4598" s="1" t="s">
        <v>17493</v>
      </c>
      <c r="G4598" s="1" t="s">
        <v>37712</v>
      </c>
    </row>
    <row r="4599" spans="1:7" x14ac:dyDescent="0.4">
      <c r="A4599" s="1" t="s">
        <v>4789</v>
      </c>
      <c r="B4599" s="2">
        <v>33716</v>
      </c>
      <c r="C4599" s="1" t="s">
        <v>103</v>
      </c>
      <c r="D4599" s="1" t="s">
        <v>22065</v>
      </c>
      <c r="E4599" s="1" t="s">
        <v>299</v>
      </c>
      <c r="F4599" s="1" t="s">
        <v>17383</v>
      </c>
      <c r="G4599" s="1" t="s">
        <v>35784</v>
      </c>
    </row>
    <row r="4600" spans="1:7" x14ac:dyDescent="0.4">
      <c r="A4600" s="1" t="s">
        <v>4790</v>
      </c>
      <c r="B4600" s="2">
        <v>23167</v>
      </c>
      <c r="C4600" s="1" t="s">
        <v>104</v>
      </c>
      <c r="D4600" s="1" t="s">
        <v>22066</v>
      </c>
      <c r="E4600" s="1" t="s">
        <v>299</v>
      </c>
      <c r="F4600" s="1" t="s">
        <v>17360</v>
      </c>
      <c r="G4600" s="1" t="s">
        <v>37713</v>
      </c>
    </row>
    <row r="4601" spans="1:7" x14ac:dyDescent="0.4">
      <c r="A4601" s="1" t="s">
        <v>4791</v>
      </c>
      <c r="B4601" s="2">
        <v>34075</v>
      </c>
      <c r="C4601" s="1" t="s">
        <v>103</v>
      </c>
      <c r="D4601" s="1" t="s">
        <v>22067</v>
      </c>
      <c r="E4601" s="1" t="s">
        <v>297</v>
      </c>
      <c r="F4601" s="1" t="s">
        <v>19995</v>
      </c>
      <c r="G4601" s="1" t="s">
        <v>37206</v>
      </c>
    </row>
    <row r="4602" spans="1:7" x14ac:dyDescent="0.4">
      <c r="A4602" s="1" t="s">
        <v>4792</v>
      </c>
      <c r="B4602" s="2">
        <v>18863</v>
      </c>
      <c r="C4602" s="1" t="s">
        <v>103</v>
      </c>
      <c r="D4602" s="1" t="s">
        <v>22068</v>
      </c>
      <c r="E4602" s="1" t="s">
        <v>17060</v>
      </c>
      <c r="F4602" s="1" t="s">
        <v>17645</v>
      </c>
      <c r="G4602" s="1" t="s">
        <v>37714</v>
      </c>
    </row>
    <row r="4603" spans="1:7" x14ac:dyDescent="0.4">
      <c r="A4603" s="1" t="s">
        <v>4793</v>
      </c>
      <c r="B4603" s="2">
        <v>26160</v>
      </c>
      <c r="C4603" s="1" t="s">
        <v>104</v>
      </c>
      <c r="D4603" s="1" t="s">
        <v>22069</v>
      </c>
      <c r="E4603" s="1" t="s">
        <v>17054</v>
      </c>
      <c r="F4603" s="1" t="s">
        <v>17843</v>
      </c>
      <c r="G4603" s="1" t="s">
        <v>37113</v>
      </c>
    </row>
    <row r="4604" spans="1:7" x14ac:dyDescent="0.4">
      <c r="A4604" s="1" t="s">
        <v>4794</v>
      </c>
      <c r="B4604" s="2">
        <v>24708</v>
      </c>
      <c r="C4604" s="1" t="s">
        <v>103</v>
      </c>
      <c r="D4604" s="1" t="s">
        <v>22070</v>
      </c>
      <c r="E4604" s="1" t="s">
        <v>17226</v>
      </c>
      <c r="F4604" s="1" t="s">
        <v>18623</v>
      </c>
      <c r="G4604" s="1" t="s">
        <v>35245</v>
      </c>
    </row>
    <row r="4605" spans="1:7" x14ac:dyDescent="0.4">
      <c r="A4605" s="1" t="s">
        <v>4795</v>
      </c>
      <c r="B4605" s="2">
        <v>21913</v>
      </c>
      <c r="C4605" s="1" t="s">
        <v>104</v>
      </c>
      <c r="D4605" s="1" t="s">
        <v>22071</v>
      </c>
      <c r="E4605" s="1" t="s">
        <v>298</v>
      </c>
      <c r="F4605" s="1" t="s">
        <v>17645</v>
      </c>
      <c r="G4605" s="1" t="s">
        <v>37715</v>
      </c>
    </row>
    <row r="4606" spans="1:7" x14ac:dyDescent="0.4">
      <c r="A4606" s="1" t="s">
        <v>4796</v>
      </c>
      <c r="B4606" s="2">
        <v>29759</v>
      </c>
      <c r="C4606" s="1" t="s">
        <v>103</v>
      </c>
      <c r="D4606" s="1" t="s">
        <v>22072</v>
      </c>
      <c r="E4606" s="1" t="s">
        <v>17090</v>
      </c>
      <c r="F4606" s="1" t="s">
        <v>17245</v>
      </c>
      <c r="G4606" s="1" t="s">
        <v>37716</v>
      </c>
    </row>
    <row r="4607" spans="1:7" x14ac:dyDescent="0.4">
      <c r="A4607" s="1" t="s">
        <v>4797</v>
      </c>
      <c r="B4607" s="2">
        <v>26338</v>
      </c>
      <c r="C4607" s="1" t="s">
        <v>104</v>
      </c>
      <c r="D4607" s="1" t="s">
        <v>22073</v>
      </c>
      <c r="E4607" s="1" t="s">
        <v>17162</v>
      </c>
      <c r="F4607" s="1" t="s">
        <v>17203</v>
      </c>
      <c r="G4607" s="1" t="s">
        <v>37717</v>
      </c>
    </row>
    <row r="4608" spans="1:7" x14ac:dyDescent="0.4">
      <c r="A4608" s="1" t="s">
        <v>4798</v>
      </c>
      <c r="B4608" s="2">
        <v>34203</v>
      </c>
      <c r="C4608" s="1" t="s">
        <v>104</v>
      </c>
      <c r="D4608" s="1" t="s">
        <v>22074</v>
      </c>
      <c r="E4608" s="1" t="s">
        <v>298</v>
      </c>
      <c r="F4608" s="1" t="s">
        <v>17333</v>
      </c>
      <c r="G4608" s="1" t="s">
        <v>37718</v>
      </c>
    </row>
    <row r="4609" spans="1:7" x14ac:dyDescent="0.4">
      <c r="A4609" s="1" t="s">
        <v>4799</v>
      </c>
      <c r="B4609" s="2">
        <v>22961</v>
      </c>
      <c r="C4609" s="1" t="s">
        <v>103</v>
      </c>
      <c r="D4609" s="1" t="s">
        <v>22075</v>
      </c>
      <c r="E4609" s="1" t="s">
        <v>17090</v>
      </c>
      <c r="F4609" s="1" t="s">
        <v>17227</v>
      </c>
      <c r="G4609" s="1" t="s">
        <v>37719</v>
      </c>
    </row>
    <row r="4610" spans="1:7" x14ac:dyDescent="0.4">
      <c r="A4610" s="1" t="s">
        <v>4800</v>
      </c>
      <c r="B4610" s="2">
        <v>21423</v>
      </c>
      <c r="C4610" s="1" t="s">
        <v>103</v>
      </c>
      <c r="D4610" s="1" t="s">
        <v>22076</v>
      </c>
      <c r="E4610" s="1" t="s">
        <v>17047</v>
      </c>
      <c r="F4610" s="1" t="s">
        <v>17294</v>
      </c>
      <c r="G4610" s="1" t="s">
        <v>37720</v>
      </c>
    </row>
    <row r="4611" spans="1:7" x14ac:dyDescent="0.4">
      <c r="A4611" s="1" t="s">
        <v>4801</v>
      </c>
      <c r="B4611" s="2">
        <v>22139</v>
      </c>
      <c r="C4611" s="1" t="s">
        <v>104</v>
      </c>
      <c r="D4611" s="1" t="s">
        <v>22077</v>
      </c>
      <c r="E4611" s="1" t="s">
        <v>17041</v>
      </c>
      <c r="F4611" s="1" t="s">
        <v>17224</v>
      </c>
      <c r="G4611" s="1" t="s">
        <v>37721</v>
      </c>
    </row>
    <row r="4612" spans="1:7" x14ac:dyDescent="0.4">
      <c r="A4612" s="1" t="s">
        <v>4802</v>
      </c>
      <c r="B4612" s="2">
        <v>24918</v>
      </c>
      <c r="C4612" s="1" t="s">
        <v>103</v>
      </c>
      <c r="D4612" s="1" t="s">
        <v>22078</v>
      </c>
      <c r="E4612" s="1" t="s">
        <v>298</v>
      </c>
      <c r="F4612" s="1" t="s">
        <v>17582</v>
      </c>
      <c r="G4612" s="1" t="s">
        <v>37722</v>
      </c>
    </row>
    <row r="4613" spans="1:7" x14ac:dyDescent="0.4">
      <c r="A4613" s="1" t="s">
        <v>4803</v>
      </c>
      <c r="B4613" s="2">
        <v>26213</v>
      </c>
      <c r="C4613" s="1" t="s">
        <v>104</v>
      </c>
      <c r="D4613" s="1" t="s">
        <v>22079</v>
      </c>
      <c r="E4613" s="1" t="s">
        <v>17162</v>
      </c>
      <c r="F4613" s="1" t="s">
        <v>17309</v>
      </c>
      <c r="G4613" s="1" t="s">
        <v>37233</v>
      </c>
    </row>
    <row r="4614" spans="1:7" x14ac:dyDescent="0.4">
      <c r="A4614" s="1" t="s">
        <v>4804</v>
      </c>
      <c r="B4614" s="2">
        <v>24584</v>
      </c>
      <c r="C4614" s="1" t="s">
        <v>103</v>
      </c>
      <c r="D4614" s="1" t="s">
        <v>22080</v>
      </c>
      <c r="E4614" s="1" t="s">
        <v>17090</v>
      </c>
      <c r="F4614" s="1" t="s">
        <v>17749</v>
      </c>
      <c r="G4614" s="1" t="s">
        <v>37723</v>
      </c>
    </row>
    <row r="4615" spans="1:7" x14ac:dyDescent="0.4">
      <c r="A4615" s="1" t="s">
        <v>4805</v>
      </c>
      <c r="B4615" s="2">
        <v>22548</v>
      </c>
      <c r="C4615" s="1" t="s">
        <v>104</v>
      </c>
      <c r="D4615" s="1" t="s">
        <v>22081</v>
      </c>
      <c r="E4615" s="1" t="s">
        <v>297</v>
      </c>
      <c r="F4615" s="1" t="s">
        <v>17048</v>
      </c>
      <c r="G4615" s="1" t="s">
        <v>34708</v>
      </c>
    </row>
    <row r="4616" spans="1:7" x14ac:dyDescent="0.4">
      <c r="A4616" s="1" t="s">
        <v>4806</v>
      </c>
      <c r="B4616" s="2">
        <v>30357</v>
      </c>
      <c r="C4616" s="1" t="s">
        <v>103</v>
      </c>
      <c r="D4616" s="1" t="s">
        <v>22082</v>
      </c>
      <c r="E4616" s="1" t="s">
        <v>17087</v>
      </c>
      <c r="F4616" s="1" t="s">
        <v>17883</v>
      </c>
      <c r="G4616" s="1" t="s">
        <v>34740</v>
      </c>
    </row>
    <row r="4617" spans="1:7" x14ac:dyDescent="0.4">
      <c r="A4617" s="1" t="s">
        <v>4807</v>
      </c>
      <c r="B4617" s="2">
        <v>34935</v>
      </c>
      <c r="C4617" s="1" t="s">
        <v>103</v>
      </c>
      <c r="D4617" s="1" t="s">
        <v>22083</v>
      </c>
      <c r="E4617" s="1" t="s">
        <v>17074</v>
      </c>
      <c r="F4617" s="1" t="s">
        <v>17411</v>
      </c>
      <c r="G4617" s="1" t="s">
        <v>37724</v>
      </c>
    </row>
    <row r="4618" spans="1:7" x14ac:dyDescent="0.4">
      <c r="A4618" s="1" t="s">
        <v>4808</v>
      </c>
      <c r="B4618" s="2">
        <v>34523</v>
      </c>
      <c r="C4618" s="1" t="s">
        <v>104</v>
      </c>
      <c r="D4618" s="1" t="s">
        <v>22084</v>
      </c>
      <c r="E4618" s="1" t="s">
        <v>298</v>
      </c>
      <c r="F4618" s="1" t="s">
        <v>17707</v>
      </c>
      <c r="G4618" s="1" t="s">
        <v>37725</v>
      </c>
    </row>
    <row r="4619" spans="1:7" x14ac:dyDescent="0.4">
      <c r="A4619" s="1" t="s">
        <v>4809</v>
      </c>
      <c r="B4619" s="2">
        <v>21323</v>
      </c>
      <c r="C4619" s="1" t="s">
        <v>104</v>
      </c>
      <c r="D4619" s="1" t="s">
        <v>22085</v>
      </c>
      <c r="E4619" s="1" t="s">
        <v>17044</v>
      </c>
      <c r="F4619" s="1" t="s">
        <v>17437</v>
      </c>
      <c r="G4619" s="1" t="s">
        <v>37726</v>
      </c>
    </row>
    <row r="4620" spans="1:7" x14ac:dyDescent="0.4">
      <c r="A4620" s="1" t="s">
        <v>4810</v>
      </c>
      <c r="B4620" s="2">
        <v>34760</v>
      </c>
      <c r="C4620" s="1" t="s">
        <v>104</v>
      </c>
      <c r="D4620" s="1" t="s">
        <v>22086</v>
      </c>
      <c r="E4620" s="1" t="s">
        <v>17044</v>
      </c>
      <c r="F4620" s="1" t="s">
        <v>17751</v>
      </c>
      <c r="G4620" s="1" t="s">
        <v>35861</v>
      </c>
    </row>
    <row r="4621" spans="1:7" x14ac:dyDescent="0.4">
      <c r="A4621" s="1" t="s">
        <v>4811</v>
      </c>
      <c r="B4621" s="2">
        <v>25133</v>
      </c>
      <c r="C4621" s="1" t="s">
        <v>104</v>
      </c>
      <c r="D4621" s="1" t="s">
        <v>22087</v>
      </c>
      <c r="E4621" s="1" t="s">
        <v>17044</v>
      </c>
      <c r="F4621" s="1" t="s">
        <v>17093</v>
      </c>
      <c r="G4621" s="1" t="s">
        <v>37727</v>
      </c>
    </row>
    <row r="4622" spans="1:7" x14ac:dyDescent="0.4">
      <c r="A4622" s="1" t="s">
        <v>4812</v>
      </c>
      <c r="B4622" s="2">
        <v>35368</v>
      </c>
      <c r="C4622" s="1" t="s">
        <v>104</v>
      </c>
      <c r="D4622" s="1" t="s">
        <v>22088</v>
      </c>
      <c r="E4622" s="1" t="s">
        <v>17063</v>
      </c>
      <c r="F4622" s="1" t="s">
        <v>17307</v>
      </c>
      <c r="G4622" s="1" t="s">
        <v>37728</v>
      </c>
    </row>
    <row r="4623" spans="1:7" x14ac:dyDescent="0.4">
      <c r="A4623" s="1" t="s">
        <v>4813</v>
      </c>
      <c r="B4623" s="2">
        <v>27026</v>
      </c>
      <c r="C4623" s="1" t="s">
        <v>104</v>
      </c>
      <c r="D4623" s="1" t="s">
        <v>22089</v>
      </c>
      <c r="E4623" s="1" t="s">
        <v>17047</v>
      </c>
      <c r="F4623" s="1" t="s">
        <v>17573</v>
      </c>
      <c r="G4623" s="1" t="s">
        <v>37729</v>
      </c>
    </row>
    <row r="4624" spans="1:7" x14ac:dyDescent="0.4">
      <c r="A4624" s="1" t="s">
        <v>4814</v>
      </c>
      <c r="B4624" s="2">
        <v>27936</v>
      </c>
      <c r="C4624" s="1" t="s">
        <v>104</v>
      </c>
      <c r="D4624" s="1" t="s">
        <v>22090</v>
      </c>
      <c r="E4624" s="1" t="s">
        <v>17054</v>
      </c>
      <c r="F4624" s="1" t="s">
        <v>17037</v>
      </c>
      <c r="G4624" s="1" t="s">
        <v>36254</v>
      </c>
    </row>
    <row r="4625" spans="1:7" x14ac:dyDescent="0.4">
      <c r="A4625" s="1" t="s">
        <v>4815</v>
      </c>
      <c r="B4625" s="2">
        <v>35846</v>
      </c>
      <c r="C4625" s="1" t="s">
        <v>104</v>
      </c>
      <c r="D4625" s="1" t="s">
        <v>22091</v>
      </c>
      <c r="E4625" s="1" t="s">
        <v>17044</v>
      </c>
      <c r="F4625" s="1" t="s">
        <v>17037</v>
      </c>
      <c r="G4625" s="1" t="s">
        <v>37730</v>
      </c>
    </row>
    <row r="4626" spans="1:7" x14ac:dyDescent="0.4">
      <c r="A4626" s="1" t="s">
        <v>4816</v>
      </c>
      <c r="B4626" s="2">
        <v>28101</v>
      </c>
      <c r="C4626" s="1" t="s">
        <v>103</v>
      </c>
      <c r="D4626" s="1" t="s">
        <v>22092</v>
      </c>
      <c r="E4626" s="1" t="s">
        <v>17087</v>
      </c>
      <c r="F4626" s="1" t="s">
        <v>17564</v>
      </c>
      <c r="G4626" s="1" t="s">
        <v>35111</v>
      </c>
    </row>
    <row r="4627" spans="1:7" x14ac:dyDescent="0.4">
      <c r="A4627" s="1" t="s">
        <v>4817</v>
      </c>
      <c r="B4627" s="2">
        <v>33999</v>
      </c>
      <c r="C4627" s="1" t="s">
        <v>103</v>
      </c>
      <c r="D4627" s="1" t="s">
        <v>22093</v>
      </c>
      <c r="E4627" s="1" t="s">
        <v>297</v>
      </c>
      <c r="F4627" s="1" t="s">
        <v>18389</v>
      </c>
      <c r="G4627" s="1" t="s">
        <v>35127</v>
      </c>
    </row>
    <row r="4628" spans="1:7" x14ac:dyDescent="0.4">
      <c r="A4628" s="1" t="s">
        <v>4818</v>
      </c>
      <c r="B4628" s="2">
        <v>24271</v>
      </c>
      <c r="C4628" s="1" t="s">
        <v>104</v>
      </c>
      <c r="D4628" s="1" t="s">
        <v>22094</v>
      </c>
      <c r="E4628" s="1" t="s">
        <v>17044</v>
      </c>
      <c r="F4628" s="1" t="s">
        <v>17407</v>
      </c>
      <c r="G4628" s="1" t="s">
        <v>37731</v>
      </c>
    </row>
    <row r="4629" spans="1:7" x14ac:dyDescent="0.4">
      <c r="A4629" s="1" t="s">
        <v>4819</v>
      </c>
      <c r="B4629" s="2">
        <v>19509</v>
      </c>
      <c r="C4629" s="1" t="s">
        <v>104</v>
      </c>
      <c r="D4629" s="1" t="s">
        <v>22095</v>
      </c>
      <c r="E4629" s="1" t="s">
        <v>17087</v>
      </c>
      <c r="F4629" s="1" t="s">
        <v>18381</v>
      </c>
      <c r="G4629" s="1" t="s">
        <v>37732</v>
      </c>
    </row>
    <row r="4630" spans="1:7" x14ac:dyDescent="0.4">
      <c r="A4630" s="1" t="s">
        <v>4820</v>
      </c>
      <c r="B4630" s="2">
        <v>34111</v>
      </c>
      <c r="C4630" s="1" t="s">
        <v>104</v>
      </c>
      <c r="D4630" s="1" t="s">
        <v>22096</v>
      </c>
      <c r="E4630" s="1" t="s">
        <v>298</v>
      </c>
      <c r="F4630" s="1" t="s">
        <v>18990</v>
      </c>
      <c r="G4630" s="1" t="s">
        <v>34765</v>
      </c>
    </row>
    <row r="4631" spans="1:7" x14ac:dyDescent="0.4">
      <c r="A4631" s="1" t="s">
        <v>4821</v>
      </c>
      <c r="B4631" s="2">
        <v>32362</v>
      </c>
      <c r="C4631" s="1" t="s">
        <v>104</v>
      </c>
      <c r="D4631" s="1" t="s">
        <v>22097</v>
      </c>
      <c r="E4631" s="1" t="s">
        <v>17226</v>
      </c>
      <c r="F4631" s="1" t="s">
        <v>18477</v>
      </c>
      <c r="G4631" s="1" t="s">
        <v>37733</v>
      </c>
    </row>
    <row r="4632" spans="1:7" x14ac:dyDescent="0.4">
      <c r="A4632" s="1" t="s">
        <v>4822</v>
      </c>
      <c r="B4632" s="2">
        <v>23652</v>
      </c>
      <c r="C4632" s="1" t="s">
        <v>103</v>
      </c>
      <c r="D4632" s="1" t="s">
        <v>22098</v>
      </c>
      <c r="E4632" s="1" t="s">
        <v>17090</v>
      </c>
      <c r="F4632" s="1" t="s">
        <v>17259</v>
      </c>
      <c r="G4632" s="1" t="s">
        <v>36969</v>
      </c>
    </row>
    <row r="4633" spans="1:7" x14ac:dyDescent="0.4">
      <c r="A4633" s="1" t="s">
        <v>4823</v>
      </c>
      <c r="B4633" s="2">
        <v>33236</v>
      </c>
      <c r="C4633" s="1" t="s">
        <v>104</v>
      </c>
      <c r="D4633" s="1" t="s">
        <v>22099</v>
      </c>
      <c r="E4633" s="1" t="s">
        <v>17057</v>
      </c>
      <c r="F4633" s="1" t="s">
        <v>18151</v>
      </c>
      <c r="G4633" s="1" t="s">
        <v>37734</v>
      </c>
    </row>
    <row r="4634" spans="1:7" x14ac:dyDescent="0.4">
      <c r="A4634" s="1" t="s">
        <v>4824</v>
      </c>
      <c r="B4634" s="2">
        <v>32801</v>
      </c>
      <c r="C4634" s="1" t="s">
        <v>103</v>
      </c>
      <c r="D4634" s="1" t="s">
        <v>22101</v>
      </c>
      <c r="E4634" s="1" t="s">
        <v>17226</v>
      </c>
      <c r="F4634" s="1" t="s">
        <v>22100</v>
      </c>
      <c r="G4634" s="1" t="s">
        <v>36958</v>
      </c>
    </row>
    <row r="4635" spans="1:7" x14ac:dyDescent="0.4">
      <c r="A4635" s="1" t="s">
        <v>4825</v>
      </c>
      <c r="B4635" s="2">
        <v>29908</v>
      </c>
      <c r="C4635" s="1" t="s">
        <v>104</v>
      </c>
      <c r="D4635" s="1" t="s">
        <v>22102</v>
      </c>
      <c r="E4635" s="1" t="s">
        <v>17226</v>
      </c>
      <c r="F4635" s="1" t="s">
        <v>17654</v>
      </c>
      <c r="G4635" s="1" t="s">
        <v>35734</v>
      </c>
    </row>
    <row r="4636" spans="1:7" x14ac:dyDescent="0.4">
      <c r="A4636" s="1" t="s">
        <v>4826</v>
      </c>
      <c r="B4636" s="2">
        <v>30344</v>
      </c>
      <c r="C4636" s="1" t="s">
        <v>104</v>
      </c>
      <c r="D4636" s="1" t="s">
        <v>22103</v>
      </c>
      <c r="E4636" s="1" t="s">
        <v>17074</v>
      </c>
      <c r="F4636" s="1" t="s">
        <v>17360</v>
      </c>
      <c r="G4636" s="1" t="s">
        <v>37735</v>
      </c>
    </row>
    <row r="4637" spans="1:7" x14ac:dyDescent="0.4">
      <c r="A4637" s="1" t="s">
        <v>4827</v>
      </c>
      <c r="B4637" s="2">
        <v>34040</v>
      </c>
      <c r="C4637" s="1" t="s">
        <v>104</v>
      </c>
      <c r="D4637" s="1" t="s">
        <v>22104</v>
      </c>
      <c r="E4637" s="1" t="s">
        <v>17044</v>
      </c>
      <c r="F4637" s="1" t="s">
        <v>17085</v>
      </c>
      <c r="G4637" s="1" t="s">
        <v>37128</v>
      </c>
    </row>
    <row r="4638" spans="1:7" x14ac:dyDescent="0.4">
      <c r="A4638" s="1" t="s">
        <v>4828</v>
      </c>
      <c r="B4638" s="2">
        <v>23852</v>
      </c>
      <c r="C4638" s="1" t="s">
        <v>104</v>
      </c>
      <c r="D4638" s="1" t="s">
        <v>22105</v>
      </c>
      <c r="E4638" s="1" t="s">
        <v>17090</v>
      </c>
      <c r="F4638" s="1" t="s">
        <v>18083</v>
      </c>
      <c r="G4638" s="1" t="s">
        <v>37169</v>
      </c>
    </row>
    <row r="4639" spans="1:7" x14ac:dyDescent="0.4">
      <c r="A4639" s="1" t="s">
        <v>4829</v>
      </c>
      <c r="B4639" s="2">
        <v>28804</v>
      </c>
      <c r="C4639" s="1" t="s">
        <v>103</v>
      </c>
      <c r="D4639" s="1" t="s">
        <v>22106</v>
      </c>
      <c r="E4639" s="1" t="s">
        <v>297</v>
      </c>
      <c r="F4639" s="1" t="s">
        <v>17509</v>
      </c>
      <c r="G4639" s="1" t="s">
        <v>37736</v>
      </c>
    </row>
    <row r="4640" spans="1:7" x14ac:dyDescent="0.4">
      <c r="A4640" s="1" t="s">
        <v>4830</v>
      </c>
      <c r="B4640" s="2">
        <v>26652</v>
      </c>
      <c r="C4640" s="1" t="s">
        <v>103</v>
      </c>
      <c r="D4640" s="1" t="s">
        <v>22107</v>
      </c>
      <c r="E4640" s="1" t="s">
        <v>298</v>
      </c>
      <c r="F4640" s="1" t="s">
        <v>17870</v>
      </c>
      <c r="G4640" s="1" t="s">
        <v>35264</v>
      </c>
    </row>
    <row r="4641" spans="1:7" x14ac:dyDescent="0.4">
      <c r="A4641" s="1" t="s">
        <v>4831</v>
      </c>
      <c r="B4641" s="2">
        <v>26755</v>
      </c>
      <c r="C4641" s="1" t="s">
        <v>104</v>
      </c>
      <c r="D4641" s="1" t="s">
        <v>22108</v>
      </c>
      <c r="E4641" s="1" t="s">
        <v>17044</v>
      </c>
      <c r="F4641" s="1" t="s">
        <v>17767</v>
      </c>
      <c r="G4641" s="1" t="s">
        <v>34571</v>
      </c>
    </row>
    <row r="4642" spans="1:7" x14ac:dyDescent="0.4">
      <c r="A4642" s="1" t="s">
        <v>4832</v>
      </c>
      <c r="B4642" s="2">
        <v>27563</v>
      </c>
      <c r="C4642" s="1" t="s">
        <v>103</v>
      </c>
      <c r="D4642" s="1" t="s">
        <v>22109</v>
      </c>
      <c r="E4642" s="1" t="s">
        <v>17044</v>
      </c>
      <c r="F4642" s="1" t="s">
        <v>18499</v>
      </c>
      <c r="G4642" s="1" t="s">
        <v>37737</v>
      </c>
    </row>
    <row r="4643" spans="1:7" x14ac:dyDescent="0.4">
      <c r="A4643" s="1" t="s">
        <v>4833</v>
      </c>
      <c r="B4643" s="2">
        <v>18365</v>
      </c>
      <c r="C4643" s="1" t="s">
        <v>103</v>
      </c>
      <c r="D4643" s="1" t="s">
        <v>22110</v>
      </c>
      <c r="E4643" s="1" t="s">
        <v>17162</v>
      </c>
      <c r="F4643" s="1" t="s">
        <v>17042</v>
      </c>
      <c r="G4643" s="1" t="s">
        <v>37738</v>
      </c>
    </row>
    <row r="4644" spans="1:7" x14ac:dyDescent="0.4">
      <c r="A4644" s="1" t="s">
        <v>4834</v>
      </c>
      <c r="B4644" s="2">
        <v>32271</v>
      </c>
      <c r="C4644" s="1" t="s">
        <v>103</v>
      </c>
      <c r="D4644" s="1" t="s">
        <v>22111</v>
      </c>
      <c r="E4644" s="1" t="s">
        <v>17074</v>
      </c>
      <c r="F4644" s="1" t="s">
        <v>18563</v>
      </c>
      <c r="G4644" s="1" t="s">
        <v>37139</v>
      </c>
    </row>
    <row r="4645" spans="1:7" x14ac:dyDescent="0.4">
      <c r="A4645" s="1" t="s">
        <v>4835</v>
      </c>
      <c r="B4645" s="2">
        <v>18737</v>
      </c>
      <c r="C4645" s="1" t="s">
        <v>104</v>
      </c>
      <c r="D4645" s="1" t="s">
        <v>22112</v>
      </c>
      <c r="E4645" s="1" t="s">
        <v>17047</v>
      </c>
      <c r="F4645" s="1" t="s">
        <v>18043</v>
      </c>
      <c r="G4645" s="1" t="s">
        <v>34840</v>
      </c>
    </row>
    <row r="4646" spans="1:7" x14ac:dyDescent="0.4">
      <c r="A4646" s="1" t="s">
        <v>4836</v>
      </c>
      <c r="B4646" s="2">
        <v>19499</v>
      </c>
      <c r="C4646" s="1" t="s">
        <v>104</v>
      </c>
      <c r="D4646" s="1" t="s">
        <v>22113</v>
      </c>
      <c r="E4646" s="1" t="s">
        <v>17054</v>
      </c>
      <c r="F4646" s="1" t="s">
        <v>18017</v>
      </c>
      <c r="G4646" s="1" t="s">
        <v>37739</v>
      </c>
    </row>
    <row r="4647" spans="1:7" x14ac:dyDescent="0.4">
      <c r="A4647" s="1" t="s">
        <v>4837</v>
      </c>
      <c r="B4647" s="2">
        <v>20251</v>
      </c>
      <c r="C4647" s="1" t="s">
        <v>103</v>
      </c>
      <c r="D4647" s="1" t="s">
        <v>22114</v>
      </c>
      <c r="E4647" s="1" t="s">
        <v>17047</v>
      </c>
      <c r="F4647" s="1" t="s">
        <v>17822</v>
      </c>
      <c r="G4647" s="1" t="s">
        <v>34651</v>
      </c>
    </row>
    <row r="4648" spans="1:7" x14ac:dyDescent="0.4">
      <c r="A4648" s="1" t="s">
        <v>4838</v>
      </c>
      <c r="B4648" s="2">
        <v>28749</v>
      </c>
      <c r="C4648" s="1" t="s">
        <v>104</v>
      </c>
      <c r="D4648" s="1" t="s">
        <v>22115</v>
      </c>
      <c r="E4648" s="1" t="s">
        <v>298</v>
      </c>
      <c r="F4648" s="1" t="s">
        <v>17265</v>
      </c>
      <c r="G4648" s="1" t="s">
        <v>37740</v>
      </c>
    </row>
    <row r="4649" spans="1:7" x14ac:dyDescent="0.4">
      <c r="A4649" s="1" t="s">
        <v>4839</v>
      </c>
      <c r="B4649" s="2">
        <v>27362</v>
      </c>
      <c r="C4649" s="1" t="s">
        <v>104</v>
      </c>
      <c r="D4649" s="1" t="s">
        <v>22116</v>
      </c>
      <c r="E4649" s="1" t="s">
        <v>17044</v>
      </c>
      <c r="F4649" s="1" t="s">
        <v>18742</v>
      </c>
      <c r="G4649" s="1" t="s">
        <v>34884</v>
      </c>
    </row>
    <row r="4650" spans="1:7" x14ac:dyDescent="0.4">
      <c r="A4650" s="1" t="s">
        <v>4840</v>
      </c>
      <c r="B4650" s="2">
        <v>21044</v>
      </c>
      <c r="C4650" s="1" t="s">
        <v>103</v>
      </c>
      <c r="D4650" s="1" t="s">
        <v>22117</v>
      </c>
      <c r="E4650" s="1" t="s">
        <v>297</v>
      </c>
      <c r="F4650" s="1" t="s">
        <v>17470</v>
      </c>
      <c r="G4650" s="1" t="s">
        <v>34702</v>
      </c>
    </row>
    <row r="4651" spans="1:7" x14ac:dyDescent="0.4">
      <c r="A4651" s="1" t="s">
        <v>4841</v>
      </c>
      <c r="B4651" s="2">
        <v>19630</v>
      </c>
      <c r="C4651" s="1" t="s">
        <v>104</v>
      </c>
      <c r="D4651" s="1" t="s">
        <v>22118</v>
      </c>
      <c r="E4651" s="1" t="s">
        <v>298</v>
      </c>
      <c r="F4651" s="1" t="s">
        <v>18477</v>
      </c>
      <c r="G4651" s="1" t="s">
        <v>36058</v>
      </c>
    </row>
    <row r="4652" spans="1:7" x14ac:dyDescent="0.4">
      <c r="A4652" s="1" t="s">
        <v>4842</v>
      </c>
      <c r="B4652" s="2">
        <v>33691</v>
      </c>
      <c r="C4652" s="1" t="s">
        <v>103</v>
      </c>
      <c r="D4652" s="1" t="s">
        <v>22119</v>
      </c>
      <c r="E4652" s="1" t="s">
        <v>17074</v>
      </c>
      <c r="F4652" s="1" t="s">
        <v>17792</v>
      </c>
      <c r="G4652" s="1" t="s">
        <v>34529</v>
      </c>
    </row>
    <row r="4653" spans="1:7" x14ac:dyDescent="0.4">
      <c r="A4653" s="1" t="s">
        <v>4843</v>
      </c>
      <c r="B4653" s="2">
        <v>21578</v>
      </c>
      <c r="C4653" s="1" t="s">
        <v>103</v>
      </c>
      <c r="D4653" s="1" t="s">
        <v>22120</v>
      </c>
      <c r="E4653" s="1" t="s">
        <v>17057</v>
      </c>
      <c r="F4653" s="1" t="s">
        <v>17277</v>
      </c>
      <c r="G4653" s="1" t="s">
        <v>37741</v>
      </c>
    </row>
    <row r="4654" spans="1:7" x14ac:dyDescent="0.4">
      <c r="A4654" s="1" t="s">
        <v>4844</v>
      </c>
      <c r="B4654" s="2">
        <v>27379</v>
      </c>
      <c r="C4654" s="1" t="s">
        <v>104</v>
      </c>
      <c r="D4654" s="1" t="s">
        <v>22121</v>
      </c>
      <c r="E4654" s="1" t="s">
        <v>17054</v>
      </c>
      <c r="F4654" s="1" t="s">
        <v>17039</v>
      </c>
      <c r="G4654" s="1" t="s">
        <v>34651</v>
      </c>
    </row>
    <row r="4655" spans="1:7" x14ac:dyDescent="0.4">
      <c r="A4655" s="1" t="s">
        <v>4845</v>
      </c>
      <c r="B4655" s="2">
        <v>21664</v>
      </c>
      <c r="C4655" s="1" t="s">
        <v>103</v>
      </c>
      <c r="D4655" s="1" t="s">
        <v>22122</v>
      </c>
      <c r="E4655" s="1" t="s">
        <v>17041</v>
      </c>
      <c r="F4655" s="1" t="s">
        <v>17866</v>
      </c>
      <c r="G4655" s="1" t="s">
        <v>34657</v>
      </c>
    </row>
    <row r="4656" spans="1:7" x14ac:dyDescent="0.4">
      <c r="A4656" s="1" t="s">
        <v>4846</v>
      </c>
      <c r="B4656" s="2">
        <v>23043</v>
      </c>
      <c r="C4656" s="1" t="s">
        <v>103</v>
      </c>
      <c r="D4656" s="1" t="s">
        <v>22123</v>
      </c>
      <c r="E4656" s="1" t="s">
        <v>299</v>
      </c>
      <c r="F4656" s="1" t="s">
        <v>17200</v>
      </c>
      <c r="G4656" s="1" t="s">
        <v>35992</v>
      </c>
    </row>
    <row r="4657" spans="1:7" x14ac:dyDescent="0.4">
      <c r="A4657" s="1" t="s">
        <v>4847</v>
      </c>
      <c r="B4657" s="2">
        <v>34567</v>
      </c>
      <c r="C4657" s="1" t="s">
        <v>103</v>
      </c>
      <c r="D4657" s="1" t="s">
        <v>22124</v>
      </c>
      <c r="E4657" s="1" t="s">
        <v>17162</v>
      </c>
      <c r="F4657" s="1" t="s">
        <v>17608</v>
      </c>
      <c r="G4657" s="1" t="s">
        <v>34617</v>
      </c>
    </row>
    <row r="4658" spans="1:7" x14ac:dyDescent="0.4">
      <c r="A4658" s="1" t="s">
        <v>4848</v>
      </c>
      <c r="B4658" s="2">
        <v>25191</v>
      </c>
      <c r="C4658" s="1" t="s">
        <v>104</v>
      </c>
      <c r="D4658" s="1" t="s">
        <v>22125</v>
      </c>
      <c r="E4658" s="1" t="s">
        <v>298</v>
      </c>
      <c r="F4658" s="1" t="s">
        <v>17652</v>
      </c>
      <c r="G4658" s="1" t="s">
        <v>37742</v>
      </c>
    </row>
    <row r="4659" spans="1:7" x14ac:dyDescent="0.4">
      <c r="A4659" s="1" t="s">
        <v>4849</v>
      </c>
      <c r="B4659" s="2">
        <v>25242</v>
      </c>
      <c r="C4659" s="1" t="s">
        <v>104</v>
      </c>
      <c r="D4659" s="1" t="s">
        <v>22126</v>
      </c>
      <c r="E4659" s="1" t="s">
        <v>17090</v>
      </c>
      <c r="F4659" s="1" t="s">
        <v>17167</v>
      </c>
      <c r="G4659" s="1" t="s">
        <v>35475</v>
      </c>
    </row>
    <row r="4660" spans="1:7" x14ac:dyDescent="0.4">
      <c r="A4660" s="1" t="s">
        <v>4850</v>
      </c>
      <c r="B4660" s="2">
        <v>26705</v>
      </c>
      <c r="C4660" s="1" t="s">
        <v>103</v>
      </c>
      <c r="D4660" s="1" t="s">
        <v>22127</v>
      </c>
      <c r="E4660" s="1" t="s">
        <v>17054</v>
      </c>
      <c r="F4660" s="1" t="s">
        <v>17055</v>
      </c>
      <c r="G4660" s="1" t="s">
        <v>37743</v>
      </c>
    </row>
    <row r="4661" spans="1:7" x14ac:dyDescent="0.4">
      <c r="A4661" s="1" t="s">
        <v>4851</v>
      </c>
      <c r="B4661" s="2">
        <v>29706</v>
      </c>
      <c r="C4661" s="1" t="s">
        <v>103</v>
      </c>
      <c r="D4661" s="1" t="s">
        <v>22128</v>
      </c>
      <c r="E4661" s="1" t="s">
        <v>17063</v>
      </c>
      <c r="F4661" s="1" t="s">
        <v>17176</v>
      </c>
      <c r="G4661" s="1" t="s">
        <v>37744</v>
      </c>
    </row>
    <row r="4662" spans="1:7" x14ac:dyDescent="0.4">
      <c r="A4662" s="1" t="s">
        <v>4852</v>
      </c>
      <c r="B4662" s="2">
        <v>28181</v>
      </c>
      <c r="C4662" s="1" t="s">
        <v>104</v>
      </c>
      <c r="D4662" s="1" t="s">
        <v>22129</v>
      </c>
      <c r="E4662" s="1" t="s">
        <v>298</v>
      </c>
      <c r="F4662" s="1" t="s">
        <v>17599</v>
      </c>
      <c r="G4662" s="1" t="s">
        <v>36009</v>
      </c>
    </row>
    <row r="4663" spans="1:7" x14ac:dyDescent="0.4">
      <c r="A4663" s="1" t="s">
        <v>4853</v>
      </c>
      <c r="B4663" s="2">
        <v>30457</v>
      </c>
      <c r="C4663" s="1" t="s">
        <v>104</v>
      </c>
      <c r="D4663" s="1" t="s">
        <v>22130</v>
      </c>
      <c r="E4663" s="1" t="s">
        <v>17162</v>
      </c>
      <c r="F4663" s="1" t="s">
        <v>17720</v>
      </c>
      <c r="G4663" s="1" t="s">
        <v>37745</v>
      </c>
    </row>
    <row r="4664" spans="1:7" x14ac:dyDescent="0.4">
      <c r="A4664" s="1" t="s">
        <v>4854</v>
      </c>
      <c r="B4664" s="2">
        <v>24952</v>
      </c>
      <c r="C4664" s="1" t="s">
        <v>103</v>
      </c>
      <c r="D4664" s="1" t="s">
        <v>22131</v>
      </c>
      <c r="E4664" s="1" t="s">
        <v>298</v>
      </c>
      <c r="F4664" s="1" t="s">
        <v>17926</v>
      </c>
      <c r="G4664" s="1" t="s">
        <v>36690</v>
      </c>
    </row>
    <row r="4665" spans="1:7" x14ac:dyDescent="0.4">
      <c r="A4665" s="1" t="s">
        <v>4855</v>
      </c>
      <c r="B4665" s="2">
        <v>29375</v>
      </c>
      <c r="C4665" s="1" t="s">
        <v>103</v>
      </c>
      <c r="D4665" s="1" t="s">
        <v>22132</v>
      </c>
      <c r="E4665" s="1" t="s">
        <v>17044</v>
      </c>
      <c r="F4665" s="1" t="s">
        <v>18077</v>
      </c>
      <c r="G4665" s="1" t="s">
        <v>37746</v>
      </c>
    </row>
    <row r="4666" spans="1:7" x14ac:dyDescent="0.4">
      <c r="A4666" s="1" t="s">
        <v>4856</v>
      </c>
      <c r="B4666" s="2">
        <v>19255</v>
      </c>
      <c r="C4666" s="1" t="s">
        <v>104</v>
      </c>
      <c r="D4666" s="1" t="s">
        <v>22133</v>
      </c>
      <c r="E4666" s="1" t="s">
        <v>17087</v>
      </c>
      <c r="F4666" s="1" t="s">
        <v>18017</v>
      </c>
      <c r="G4666" s="1" t="s">
        <v>34894</v>
      </c>
    </row>
    <row r="4667" spans="1:7" x14ac:dyDescent="0.4">
      <c r="A4667" s="1" t="s">
        <v>4857</v>
      </c>
      <c r="B4667" s="2">
        <v>25232</v>
      </c>
      <c r="C4667" s="1" t="s">
        <v>104</v>
      </c>
      <c r="D4667" s="1" t="s">
        <v>22134</v>
      </c>
      <c r="E4667" s="1" t="s">
        <v>17099</v>
      </c>
      <c r="F4667" s="1" t="s">
        <v>17333</v>
      </c>
      <c r="G4667" s="1" t="s">
        <v>37747</v>
      </c>
    </row>
    <row r="4668" spans="1:7" x14ac:dyDescent="0.4">
      <c r="A4668" s="1" t="s">
        <v>4858</v>
      </c>
      <c r="B4668" s="2">
        <v>31512</v>
      </c>
      <c r="C4668" s="1" t="s">
        <v>104</v>
      </c>
      <c r="D4668" s="1" t="s">
        <v>22135</v>
      </c>
      <c r="E4668" s="1" t="s">
        <v>17087</v>
      </c>
      <c r="F4668" s="1" t="s">
        <v>17785</v>
      </c>
      <c r="G4668" s="1" t="s">
        <v>37748</v>
      </c>
    </row>
    <row r="4669" spans="1:7" x14ac:dyDescent="0.4">
      <c r="A4669" s="1" t="s">
        <v>4859</v>
      </c>
      <c r="B4669" s="2">
        <v>23426</v>
      </c>
      <c r="C4669" s="1" t="s">
        <v>103</v>
      </c>
      <c r="D4669" s="1" t="s">
        <v>22136</v>
      </c>
      <c r="E4669" s="1" t="s">
        <v>17090</v>
      </c>
      <c r="F4669" s="1" t="s">
        <v>18364</v>
      </c>
      <c r="G4669" s="1" t="s">
        <v>37749</v>
      </c>
    </row>
    <row r="4670" spans="1:7" x14ac:dyDescent="0.4">
      <c r="A4670" s="1" t="s">
        <v>4860</v>
      </c>
      <c r="B4670" s="2">
        <v>20080</v>
      </c>
      <c r="C4670" s="1" t="s">
        <v>104</v>
      </c>
      <c r="D4670" s="1" t="s">
        <v>22137</v>
      </c>
      <c r="E4670" s="1" t="s">
        <v>298</v>
      </c>
      <c r="F4670" s="1" t="s">
        <v>17772</v>
      </c>
      <c r="G4670" s="1" t="s">
        <v>34514</v>
      </c>
    </row>
    <row r="4671" spans="1:7" x14ac:dyDescent="0.4">
      <c r="A4671" s="1" t="s">
        <v>4861</v>
      </c>
      <c r="B4671" s="2">
        <v>35035</v>
      </c>
      <c r="C4671" s="1" t="s">
        <v>104</v>
      </c>
      <c r="D4671" s="1" t="s">
        <v>22138</v>
      </c>
      <c r="E4671" s="1" t="s">
        <v>17226</v>
      </c>
      <c r="F4671" s="1" t="s">
        <v>17606</v>
      </c>
      <c r="G4671" s="1" t="s">
        <v>37750</v>
      </c>
    </row>
    <row r="4672" spans="1:7" x14ac:dyDescent="0.4">
      <c r="A4672" s="1" t="s">
        <v>4862</v>
      </c>
      <c r="B4672" s="2">
        <v>28282</v>
      </c>
      <c r="C4672" s="1" t="s">
        <v>104</v>
      </c>
      <c r="D4672" s="1" t="s">
        <v>22139</v>
      </c>
      <c r="E4672" s="1" t="s">
        <v>298</v>
      </c>
      <c r="F4672" s="1" t="s">
        <v>17733</v>
      </c>
      <c r="G4672" s="1" t="s">
        <v>37751</v>
      </c>
    </row>
    <row r="4673" spans="1:7" x14ac:dyDescent="0.4">
      <c r="A4673" s="1" t="s">
        <v>4863</v>
      </c>
      <c r="B4673" s="2">
        <v>26823</v>
      </c>
      <c r="C4673" s="1" t="s">
        <v>104</v>
      </c>
      <c r="D4673" s="1" t="s">
        <v>22140</v>
      </c>
      <c r="E4673" s="1" t="s">
        <v>17087</v>
      </c>
      <c r="F4673" s="1" t="s">
        <v>17380</v>
      </c>
      <c r="G4673" s="1" t="s">
        <v>34893</v>
      </c>
    </row>
    <row r="4674" spans="1:7" x14ac:dyDescent="0.4">
      <c r="A4674" s="1" t="s">
        <v>4864</v>
      </c>
      <c r="B4674" s="2">
        <v>18276</v>
      </c>
      <c r="C4674" s="1" t="s">
        <v>103</v>
      </c>
      <c r="D4674" s="1" t="s">
        <v>22141</v>
      </c>
      <c r="E4674" s="1" t="s">
        <v>17063</v>
      </c>
      <c r="F4674" s="1" t="s">
        <v>17147</v>
      </c>
      <c r="G4674" s="1" t="s">
        <v>35215</v>
      </c>
    </row>
    <row r="4675" spans="1:7" x14ac:dyDescent="0.4">
      <c r="A4675" s="1" t="s">
        <v>4865</v>
      </c>
      <c r="B4675" s="2">
        <v>29693</v>
      </c>
      <c r="C4675" s="1" t="s">
        <v>103</v>
      </c>
      <c r="D4675" s="1" t="s">
        <v>22142</v>
      </c>
      <c r="E4675" s="1" t="s">
        <v>299</v>
      </c>
      <c r="F4675" s="1" t="s">
        <v>17411</v>
      </c>
      <c r="G4675" s="1" t="s">
        <v>35521</v>
      </c>
    </row>
    <row r="4676" spans="1:7" x14ac:dyDescent="0.4">
      <c r="A4676" s="1" t="s">
        <v>4866</v>
      </c>
      <c r="B4676" s="2">
        <v>25596</v>
      </c>
      <c r="C4676" s="1" t="s">
        <v>103</v>
      </c>
      <c r="D4676" s="1" t="s">
        <v>22143</v>
      </c>
      <c r="E4676" s="1" t="s">
        <v>17226</v>
      </c>
      <c r="F4676" s="1" t="s">
        <v>17167</v>
      </c>
      <c r="G4676" s="1" t="s">
        <v>35050</v>
      </c>
    </row>
    <row r="4677" spans="1:7" x14ac:dyDescent="0.4">
      <c r="A4677" s="1" t="s">
        <v>4867</v>
      </c>
      <c r="B4677" s="2">
        <v>35515</v>
      </c>
      <c r="C4677" s="1" t="s">
        <v>104</v>
      </c>
      <c r="D4677" s="1" t="s">
        <v>22144</v>
      </c>
      <c r="E4677" s="1" t="s">
        <v>297</v>
      </c>
      <c r="F4677" s="1" t="s">
        <v>17396</v>
      </c>
      <c r="G4677" s="1" t="s">
        <v>36700</v>
      </c>
    </row>
    <row r="4678" spans="1:7" x14ac:dyDescent="0.4">
      <c r="A4678" s="1" t="s">
        <v>4868</v>
      </c>
      <c r="B4678" s="2">
        <v>30986</v>
      </c>
      <c r="C4678" s="1" t="s">
        <v>104</v>
      </c>
      <c r="D4678" s="1" t="s">
        <v>22145</v>
      </c>
      <c r="E4678" s="1" t="s">
        <v>17044</v>
      </c>
      <c r="F4678" s="1" t="s">
        <v>17344</v>
      </c>
      <c r="G4678" s="1" t="s">
        <v>37752</v>
      </c>
    </row>
    <row r="4679" spans="1:7" x14ac:dyDescent="0.4">
      <c r="A4679" s="1" t="s">
        <v>4869</v>
      </c>
      <c r="B4679" s="2">
        <v>30345</v>
      </c>
      <c r="C4679" s="1" t="s">
        <v>103</v>
      </c>
      <c r="D4679" s="1" t="s">
        <v>22146</v>
      </c>
      <c r="E4679" s="1" t="s">
        <v>17063</v>
      </c>
      <c r="F4679" s="1" t="s">
        <v>17288</v>
      </c>
      <c r="G4679" s="1" t="s">
        <v>37753</v>
      </c>
    </row>
    <row r="4680" spans="1:7" x14ac:dyDescent="0.4">
      <c r="A4680" s="1" t="s">
        <v>4870</v>
      </c>
      <c r="B4680" s="2">
        <v>25651</v>
      </c>
      <c r="C4680" s="1" t="s">
        <v>103</v>
      </c>
      <c r="D4680" s="1" t="s">
        <v>22147</v>
      </c>
      <c r="E4680" s="1" t="s">
        <v>298</v>
      </c>
      <c r="F4680" s="1" t="s">
        <v>18993</v>
      </c>
      <c r="G4680" s="1" t="s">
        <v>35378</v>
      </c>
    </row>
    <row r="4681" spans="1:7" x14ac:dyDescent="0.4">
      <c r="A4681" s="1" t="s">
        <v>4871</v>
      </c>
      <c r="B4681" s="2">
        <v>23548</v>
      </c>
      <c r="C4681" s="1" t="s">
        <v>104</v>
      </c>
      <c r="D4681" s="1" t="s">
        <v>22148</v>
      </c>
      <c r="E4681" s="1" t="s">
        <v>17087</v>
      </c>
      <c r="F4681" s="1" t="s">
        <v>18896</v>
      </c>
      <c r="G4681" s="1" t="s">
        <v>37754</v>
      </c>
    </row>
    <row r="4682" spans="1:7" x14ac:dyDescent="0.4">
      <c r="A4682" s="1" t="s">
        <v>4872</v>
      </c>
      <c r="B4682" s="2">
        <v>33736</v>
      </c>
      <c r="C4682" s="1" t="s">
        <v>104</v>
      </c>
      <c r="D4682" s="1" t="s">
        <v>22149</v>
      </c>
      <c r="E4682" s="1" t="s">
        <v>17162</v>
      </c>
      <c r="F4682" s="1" t="s">
        <v>17362</v>
      </c>
      <c r="G4682" s="1" t="s">
        <v>37755</v>
      </c>
    </row>
    <row r="4683" spans="1:7" x14ac:dyDescent="0.4">
      <c r="A4683" s="1" t="s">
        <v>4873</v>
      </c>
      <c r="B4683" s="2">
        <v>24873</v>
      </c>
      <c r="C4683" s="1" t="s">
        <v>104</v>
      </c>
      <c r="D4683" s="1" t="s">
        <v>22150</v>
      </c>
      <c r="E4683" s="1" t="s">
        <v>17060</v>
      </c>
      <c r="F4683" s="1" t="s">
        <v>17114</v>
      </c>
      <c r="G4683" s="1" t="s">
        <v>37756</v>
      </c>
    </row>
    <row r="4684" spans="1:7" x14ac:dyDescent="0.4">
      <c r="A4684" s="1" t="s">
        <v>4874</v>
      </c>
      <c r="B4684" s="2">
        <v>21327</v>
      </c>
      <c r="C4684" s="1" t="s">
        <v>104</v>
      </c>
      <c r="D4684" s="1" t="s">
        <v>22151</v>
      </c>
      <c r="E4684" s="1" t="s">
        <v>17047</v>
      </c>
      <c r="F4684" s="1" t="s">
        <v>17652</v>
      </c>
      <c r="G4684" s="1" t="s">
        <v>37757</v>
      </c>
    </row>
    <row r="4685" spans="1:7" x14ac:dyDescent="0.4">
      <c r="A4685" s="1" t="s">
        <v>4875</v>
      </c>
      <c r="B4685" s="2">
        <v>18964</v>
      </c>
      <c r="C4685" s="1" t="s">
        <v>104</v>
      </c>
      <c r="D4685" s="1" t="s">
        <v>22152</v>
      </c>
      <c r="E4685" s="1" t="s">
        <v>17044</v>
      </c>
      <c r="F4685" s="1" t="s">
        <v>17550</v>
      </c>
      <c r="G4685" s="1" t="s">
        <v>35090</v>
      </c>
    </row>
    <row r="4686" spans="1:7" x14ac:dyDescent="0.4">
      <c r="A4686" s="1" t="s">
        <v>4876</v>
      </c>
      <c r="B4686" s="2">
        <v>33182</v>
      </c>
      <c r="C4686" s="1" t="s">
        <v>104</v>
      </c>
      <c r="D4686" s="1" t="s">
        <v>22153</v>
      </c>
      <c r="E4686" s="1" t="s">
        <v>17057</v>
      </c>
      <c r="F4686" s="1" t="s">
        <v>17114</v>
      </c>
      <c r="G4686" s="1" t="s">
        <v>37758</v>
      </c>
    </row>
    <row r="4687" spans="1:7" x14ac:dyDescent="0.4">
      <c r="A4687" s="1" t="s">
        <v>4877</v>
      </c>
      <c r="B4687" s="2">
        <v>29844</v>
      </c>
      <c r="C4687" s="1" t="s">
        <v>104</v>
      </c>
      <c r="D4687" s="1" t="s">
        <v>22154</v>
      </c>
      <c r="E4687" s="1" t="s">
        <v>298</v>
      </c>
      <c r="F4687" s="1" t="s">
        <v>18113</v>
      </c>
      <c r="G4687" s="1" t="s">
        <v>35206</v>
      </c>
    </row>
    <row r="4688" spans="1:7" x14ac:dyDescent="0.4">
      <c r="A4688" s="1" t="s">
        <v>4878</v>
      </c>
      <c r="B4688" s="2">
        <v>19710</v>
      </c>
      <c r="C4688" s="1" t="s">
        <v>104</v>
      </c>
      <c r="D4688" s="1" t="s">
        <v>22155</v>
      </c>
      <c r="E4688" s="1" t="s">
        <v>17044</v>
      </c>
      <c r="F4688" s="1" t="s">
        <v>17100</v>
      </c>
      <c r="G4688" s="1" t="s">
        <v>35132</v>
      </c>
    </row>
    <row r="4689" spans="1:7" x14ac:dyDescent="0.4">
      <c r="A4689" s="1" t="s">
        <v>4879</v>
      </c>
      <c r="B4689" s="2">
        <v>35480</v>
      </c>
      <c r="C4689" s="1" t="s">
        <v>104</v>
      </c>
      <c r="D4689" s="1" t="s">
        <v>22156</v>
      </c>
      <c r="E4689" s="1" t="s">
        <v>298</v>
      </c>
      <c r="F4689" s="1" t="s">
        <v>17035</v>
      </c>
      <c r="G4689" s="1" t="s">
        <v>36418</v>
      </c>
    </row>
    <row r="4690" spans="1:7" x14ac:dyDescent="0.4">
      <c r="A4690" s="1" t="s">
        <v>4880</v>
      </c>
      <c r="B4690" s="2">
        <v>34249</v>
      </c>
      <c r="C4690" s="1" t="s">
        <v>103</v>
      </c>
      <c r="D4690" s="1" t="s">
        <v>22157</v>
      </c>
      <c r="E4690" s="1" t="s">
        <v>299</v>
      </c>
      <c r="F4690" s="1" t="s">
        <v>17240</v>
      </c>
      <c r="G4690" s="1" t="s">
        <v>37759</v>
      </c>
    </row>
    <row r="4691" spans="1:7" x14ac:dyDescent="0.4">
      <c r="A4691" s="1" t="s">
        <v>4881</v>
      </c>
      <c r="B4691" s="2">
        <v>19375</v>
      </c>
      <c r="C4691" s="1" t="s">
        <v>104</v>
      </c>
      <c r="D4691" s="1" t="s">
        <v>22158</v>
      </c>
      <c r="E4691" s="1" t="s">
        <v>298</v>
      </c>
      <c r="F4691" s="1" t="s">
        <v>17396</v>
      </c>
      <c r="G4691" s="1" t="s">
        <v>35357</v>
      </c>
    </row>
    <row r="4692" spans="1:7" x14ac:dyDescent="0.4">
      <c r="A4692" s="1" t="s">
        <v>4882</v>
      </c>
      <c r="B4692" s="2">
        <v>23036</v>
      </c>
      <c r="C4692" s="1" t="s">
        <v>103</v>
      </c>
      <c r="D4692" s="1" t="s">
        <v>22159</v>
      </c>
      <c r="E4692" s="1" t="s">
        <v>297</v>
      </c>
      <c r="F4692" s="1" t="s">
        <v>17482</v>
      </c>
      <c r="G4692" s="1" t="s">
        <v>37760</v>
      </c>
    </row>
    <row r="4693" spans="1:7" x14ac:dyDescent="0.4">
      <c r="A4693" s="1" t="s">
        <v>4883</v>
      </c>
      <c r="B4693" s="2">
        <v>21458</v>
      </c>
      <c r="C4693" s="1" t="s">
        <v>103</v>
      </c>
      <c r="D4693" s="1" t="s">
        <v>22160</v>
      </c>
      <c r="E4693" s="1" t="s">
        <v>17044</v>
      </c>
      <c r="F4693" s="1" t="s">
        <v>17083</v>
      </c>
      <c r="G4693" s="1" t="s">
        <v>37761</v>
      </c>
    </row>
    <row r="4694" spans="1:7" x14ac:dyDescent="0.4">
      <c r="A4694" s="1" t="s">
        <v>4884</v>
      </c>
      <c r="B4694" s="2">
        <v>20892</v>
      </c>
      <c r="C4694" s="1" t="s">
        <v>103</v>
      </c>
      <c r="D4694" s="1" t="s">
        <v>22161</v>
      </c>
      <c r="E4694" s="1" t="s">
        <v>17044</v>
      </c>
      <c r="F4694" s="1" t="s">
        <v>17990</v>
      </c>
      <c r="G4694" s="1" t="s">
        <v>37762</v>
      </c>
    </row>
    <row r="4695" spans="1:7" x14ac:dyDescent="0.4">
      <c r="A4695" s="1" t="s">
        <v>4885</v>
      </c>
      <c r="B4695" s="2">
        <v>25456</v>
      </c>
      <c r="C4695" s="1" t="s">
        <v>104</v>
      </c>
      <c r="D4695" s="1" t="s">
        <v>22162</v>
      </c>
      <c r="E4695" s="1" t="s">
        <v>298</v>
      </c>
      <c r="F4695" s="1" t="s">
        <v>18466</v>
      </c>
      <c r="G4695" s="1" t="s">
        <v>35641</v>
      </c>
    </row>
    <row r="4696" spans="1:7" x14ac:dyDescent="0.4">
      <c r="A4696" s="1" t="s">
        <v>4886</v>
      </c>
      <c r="B4696" s="2">
        <v>31437</v>
      </c>
      <c r="C4696" s="1" t="s">
        <v>103</v>
      </c>
      <c r="D4696" s="1" t="s">
        <v>22163</v>
      </c>
      <c r="E4696" s="1" t="s">
        <v>17041</v>
      </c>
      <c r="F4696" s="1" t="s">
        <v>17396</v>
      </c>
      <c r="G4696" s="1" t="s">
        <v>37763</v>
      </c>
    </row>
    <row r="4697" spans="1:7" x14ac:dyDescent="0.4">
      <c r="A4697" s="1" t="s">
        <v>4887</v>
      </c>
      <c r="B4697" s="2">
        <v>23607</v>
      </c>
      <c r="C4697" s="1" t="s">
        <v>104</v>
      </c>
      <c r="D4697" s="1" t="s">
        <v>22164</v>
      </c>
      <c r="E4697" s="1" t="s">
        <v>17063</v>
      </c>
      <c r="F4697" s="1" t="s">
        <v>17391</v>
      </c>
      <c r="G4697" s="1" t="s">
        <v>34927</v>
      </c>
    </row>
    <row r="4698" spans="1:7" x14ac:dyDescent="0.4">
      <c r="A4698" s="1" t="s">
        <v>4888</v>
      </c>
      <c r="B4698" s="2">
        <v>18962</v>
      </c>
      <c r="C4698" s="1" t="s">
        <v>104</v>
      </c>
      <c r="D4698" s="1" t="s">
        <v>22165</v>
      </c>
      <c r="E4698" s="1" t="s">
        <v>17054</v>
      </c>
      <c r="F4698" s="1" t="s">
        <v>17411</v>
      </c>
      <c r="G4698" s="1" t="s">
        <v>37764</v>
      </c>
    </row>
    <row r="4699" spans="1:7" x14ac:dyDescent="0.4">
      <c r="A4699" s="1" t="s">
        <v>4889</v>
      </c>
      <c r="B4699" s="2">
        <v>30346</v>
      </c>
      <c r="C4699" s="1" t="s">
        <v>104</v>
      </c>
      <c r="D4699" s="1" t="s">
        <v>22166</v>
      </c>
      <c r="E4699" s="1" t="s">
        <v>17063</v>
      </c>
      <c r="F4699" s="1" t="s">
        <v>17762</v>
      </c>
      <c r="G4699" s="1" t="s">
        <v>35561</v>
      </c>
    </row>
    <row r="4700" spans="1:7" x14ac:dyDescent="0.4">
      <c r="A4700" s="1" t="s">
        <v>4890</v>
      </c>
      <c r="B4700" s="2">
        <v>32922</v>
      </c>
      <c r="C4700" s="1" t="s">
        <v>104</v>
      </c>
      <c r="D4700" s="1" t="s">
        <v>22167</v>
      </c>
      <c r="E4700" s="1" t="s">
        <v>17060</v>
      </c>
      <c r="F4700" s="1" t="s">
        <v>18499</v>
      </c>
      <c r="G4700" s="1" t="s">
        <v>35550</v>
      </c>
    </row>
    <row r="4701" spans="1:7" x14ac:dyDescent="0.4">
      <c r="A4701" s="1" t="s">
        <v>4891</v>
      </c>
      <c r="B4701" s="2">
        <v>22882</v>
      </c>
      <c r="C4701" s="1" t="s">
        <v>104</v>
      </c>
      <c r="D4701" s="1" t="s">
        <v>22168</v>
      </c>
      <c r="E4701" s="1" t="s">
        <v>17041</v>
      </c>
      <c r="F4701" s="1" t="s">
        <v>17816</v>
      </c>
      <c r="G4701" s="1" t="s">
        <v>37765</v>
      </c>
    </row>
    <row r="4702" spans="1:7" x14ac:dyDescent="0.4">
      <c r="A4702" s="1" t="s">
        <v>4892</v>
      </c>
      <c r="B4702" s="2">
        <v>20499</v>
      </c>
      <c r="C4702" s="1" t="s">
        <v>104</v>
      </c>
      <c r="D4702" s="1" t="s">
        <v>22169</v>
      </c>
      <c r="E4702" s="1" t="s">
        <v>17047</v>
      </c>
      <c r="F4702" s="1" t="s">
        <v>17347</v>
      </c>
      <c r="G4702" s="1" t="s">
        <v>37061</v>
      </c>
    </row>
    <row r="4703" spans="1:7" x14ac:dyDescent="0.4">
      <c r="A4703" s="1" t="s">
        <v>4893</v>
      </c>
      <c r="B4703" s="2">
        <v>25556</v>
      </c>
      <c r="C4703" s="1" t="s">
        <v>104</v>
      </c>
      <c r="D4703" s="1" t="s">
        <v>22170</v>
      </c>
      <c r="E4703" s="1" t="s">
        <v>17044</v>
      </c>
      <c r="F4703" s="1" t="s">
        <v>18913</v>
      </c>
      <c r="G4703" s="1" t="s">
        <v>34771</v>
      </c>
    </row>
    <row r="4704" spans="1:7" x14ac:dyDescent="0.4">
      <c r="A4704" s="1" t="s">
        <v>4894</v>
      </c>
      <c r="B4704" s="2">
        <v>22254</v>
      </c>
      <c r="C4704" s="1" t="s">
        <v>103</v>
      </c>
      <c r="D4704" s="1" t="s">
        <v>22171</v>
      </c>
      <c r="E4704" s="1" t="s">
        <v>298</v>
      </c>
      <c r="F4704" s="1" t="s">
        <v>17075</v>
      </c>
      <c r="G4704" s="1" t="s">
        <v>37766</v>
      </c>
    </row>
    <row r="4705" spans="1:7" x14ac:dyDescent="0.4">
      <c r="A4705" s="1" t="s">
        <v>4895</v>
      </c>
      <c r="B4705" s="2">
        <v>27127</v>
      </c>
      <c r="C4705" s="1" t="s">
        <v>104</v>
      </c>
      <c r="D4705" s="1" t="s">
        <v>22172</v>
      </c>
      <c r="E4705" s="1" t="s">
        <v>17063</v>
      </c>
      <c r="F4705" s="1" t="s">
        <v>17277</v>
      </c>
      <c r="G4705" s="1" t="s">
        <v>37767</v>
      </c>
    </row>
    <row r="4706" spans="1:7" x14ac:dyDescent="0.4">
      <c r="A4706" s="1" t="s">
        <v>4896</v>
      </c>
      <c r="B4706" s="2">
        <v>22757</v>
      </c>
      <c r="C4706" s="1" t="s">
        <v>104</v>
      </c>
      <c r="D4706" s="1" t="s">
        <v>22173</v>
      </c>
      <c r="E4706" s="1" t="s">
        <v>17041</v>
      </c>
      <c r="F4706" s="1" t="s">
        <v>17066</v>
      </c>
      <c r="G4706" s="1" t="s">
        <v>37768</v>
      </c>
    </row>
    <row r="4707" spans="1:7" x14ac:dyDescent="0.4">
      <c r="A4707" s="1" t="s">
        <v>4897</v>
      </c>
      <c r="B4707" s="2">
        <v>21628</v>
      </c>
      <c r="C4707" s="1" t="s">
        <v>103</v>
      </c>
      <c r="D4707" s="1" t="s">
        <v>22174</v>
      </c>
      <c r="E4707" s="1" t="s">
        <v>17087</v>
      </c>
      <c r="F4707" s="1" t="s">
        <v>17530</v>
      </c>
      <c r="G4707" s="1" t="s">
        <v>37769</v>
      </c>
    </row>
    <row r="4708" spans="1:7" x14ac:dyDescent="0.4">
      <c r="A4708" s="1" t="s">
        <v>4898</v>
      </c>
      <c r="B4708" s="2">
        <v>30465</v>
      </c>
      <c r="C4708" s="1" t="s">
        <v>103</v>
      </c>
      <c r="D4708" s="1" t="s">
        <v>22175</v>
      </c>
      <c r="E4708" s="1" t="s">
        <v>17087</v>
      </c>
      <c r="F4708" s="1" t="s">
        <v>17269</v>
      </c>
      <c r="G4708" s="1" t="s">
        <v>37770</v>
      </c>
    </row>
    <row r="4709" spans="1:7" x14ac:dyDescent="0.4">
      <c r="A4709" s="1" t="s">
        <v>4899</v>
      </c>
      <c r="B4709" s="2">
        <v>23586</v>
      </c>
      <c r="C4709" s="1" t="s">
        <v>103</v>
      </c>
      <c r="D4709" s="1" t="s">
        <v>22176</v>
      </c>
      <c r="E4709" s="1" t="s">
        <v>17047</v>
      </c>
      <c r="F4709" s="1" t="s">
        <v>17072</v>
      </c>
      <c r="G4709" s="1" t="s">
        <v>37068</v>
      </c>
    </row>
    <row r="4710" spans="1:7" x14ac:dyDescent="0.4">
      <c r="A4710" s="1" t="s">
        <v>4900</v>
      </c>
      <c r="B4710" s="2">
        <v>30466</v>
      </c>
      <c r="C4710" s="1" t="s">
        <v>103</v>
      </c>
      <c r="D4710" s="1" t="s">
        <v>22177</v>
      </c>
      <c r="E4710" s="1" t="s">
        <v>17054</v>
      </c>
      <c r="F4710" s="1" t="s">
        <v>17845</v>
      </c>
      <c r="G4710" s="1" t="s">
        <v>34800</v>
      </c>
    </row>
    <row r="4711" spans="1:7" x14ac:dyDescent="0.4">
      <c r="A4711" s="1" t="s">
        <v>4901</v>
      </c>
      <c r="B4711" s="2">
        <v>26718</v>
      </c>
      <c r="C4711" s="1" t="s">
        <v>103</v>
      </c>
      <c r="D4711" s="1" t="s">
        <v>22178</v>
      </c>
      <c r="E4711" s="1" t="s">
        <v>17087</v>
      </c>
      <c r="F4711" s="1" t="s">
        <v>18577</v>
      </c>
      <c r="G4711" s="1" t="s">
        <v>37771</v>
      </c>
    </row>
    <row r="4712" spans="1:7" x14ac:dyDescent="0.4">
      <c r="A4712" s="1" t="s">
        <v>4902</v>
      </c>
      <c r="B4712" s="2">
        <v>21318</v>
      </c>
      <c r="C4712" s="1" t="s">
        <v>103</v>
      </c>
      <c r="D4712" s="1" t="s">
        <v>22179</v>
      </c>
      <c r="E4712" s="1" t="s">
        <v>17057</v>
      </c>
      <c r="F4712" s="1" t="s">
        <v>17282</v>
      </c>
      <c r="G4712" s="1" t="s">
        <v>37772</v>
      </c>
    </row>
    <row r="4713" spans="1:7" x14ac:dyDescent="0.4">
      <c r="A4713" s="1" t="s">
        <v>4903</v>
      </c>
      <c r="B4713" s="2">
        <v>31892</v>
      </c>
      <c r="C4713" s="1" t="s">
        <v>104</v>
      </c>
      <c r="D4713" s="1" t="s">
        <v>22180</v>
      </c>
      <c r="E4713" s="1" t="s">
        <v>17041</v>
      </c>
      <c r="F4713" s="1" t="s">
        <v>17205</v>
      </c>
      <c r="G4713" s="1" t="s">
        <v>37773</v>
      </c>
    </row>
    <row r="4714" spans="1:7" x14ac:dyDescent="0.4">
      <c r="A4714" s="1" t="s">
        <v>4904</v>
      </c>
      <c r="B4714" s="2">
        <v>23475</v>
      </c>
      <c r="C4714" s="1" t="s">
        <v>103</v>
      </c>
      <c r="D4714" s="1" t="s">
        <v>22181</v>
      </c>
      <c r="E4714" s="1" t="s">
        <v>17090</v>
      </c>
      <c r="F4714" s="1" t="s">
        <v>17114</v>
      </c>
      <c r="G4714" s="1" t="s">
        <v>37774</v>
      </c>
    </row>
    <row r="4715" spans="1:7" x14ac:dyDescent="0.4">
      <c r="A4715" s="1" t="s">
        <v>4905</v>
      </c>
      <c r="B4715" s="2">
        <v>33124</v>
      </c>
      <c r="C4715" s="1" t="s">
        <v>103</v>
      </c>
      <c r="D4715" s="1" t="s">
        <v>22182</v>
      </c>
      <c r="E4715" s="1" t="s">
        <v>299</v>
      </c>
      <c r="F4715" s="1" t="s">
        <v>17509</v>
      </c>
      <c r="G4715" s="1" t="s">
        <v>35948</v>
      </c>
    </row>
    <row r="4716" spans="1:7" x14ac:dyDescent="0.4">
      <c r="A4716" s="1" t="s">
        <v>4906</v>
      </c>
      <c r="B4716" s="2">
        <v>33976</v>
      </c>
      <c r="C4716" s="1" t="s">
        <v>104</v>
      </c>
      <c r="D4716" s="1" t="s">
        <v>22183</v>
      </c>
      <c r="E4716" s="1" t="s">
        <v>17087</v>
      </c>
      <c r="F4716" s="1" t="s">
        <v>17820</v>
      </c>
      <c r="G4716" s="1" t="s">
        <v>34757</v>
      </c>
    </row>
    <row r="4717" spans="1:7" x14ac:dyDescent="0.4">
      <c r="A4717" s="1" t="s">
        <v>4907</v>
      </c>
      <c r="B4717" s="2">
        <v>35548</v>
      </c>
      <c r="C4717" s="1" t="s">
        <v>104</v>
      </c>
      <c r="D4717" s="1" t="s">
        <v>22184</v>
      </c>
      <c r="E4717" s="1" t="s">
        <v>17044</v>
      </c>
      <c r="F4717" s="1" t="s">
        <v>17102</v>
      </c>
      <c r="G4717" s="1" t="s">
        <v>37775</v>
      </c>
    </row>
    <row r="4718" spans="1:7" x14ac:dyDescent="0.4">
      <c r="A4718" s="1" t="s">
        <v>4908</v>
      </c>
      <c r="B4718" s="2">
        <v>28809</v>
      </c>
      <c r="C4718" s="1" t="s">
        <v>103</v>
      </c>
      <c r="D4718" s="1" t="s">
        <v>22185</v>
      </c>
      <c r="E4718" s="1" t="s">
        <v>17044</v>
      </c>
      <c r="F4718" s="1" t="s">
        <v>17749</v>
      </c>
      <c r="G4718" s="1" t="s">
        <v>37776</v>
      </c>
    </row>
    <row r="4719" spans="1:7" x14ac:dyDescent="0.4">
      <c r="A4719" s="1" t="s">
        <v>4909</v>
      </c>
      <c r="B4719" s="2">
        <v>21089</v>
      </c>
      <c r="C4719" s="1" t="s">
        <v>104</v>
      </c>
      <c r="D4719" s="1" t="s">
        <v>22186</v>
      </c>
      <c r="E4719" s="1" t="s">
        <v>17044</v>
      </c>
      <c r="F4719" s="1" t="s">
        <v>17186</v>
      </c>
      <c r="G4719" s="1" t="s">
        <v>37777</v>
      </c>
    </row>
    <row r="4720" spans="1:7" x14ac:dyDescent="0.4">
      <c r="A4720" s="1" t="s">
        <v>4910</v>
      </c>
      <c r="B4720" s="2">
        <v>28311</v>
      </c>
      <c r="C4720" s="1" t="s">
        <v>104</v>
      </c>
      <c r="D4720" s="1" t="s">
        <v>22187</v>
      </c>
      <c r="E4720" s="1" t="s">
        <v>298</v>
      </c>
      <c r="F4720" s="1" t="s">
        <v>17380</v>
      </c>
      <c r="G4720" s="1" t="s">
        <v>37778</v>
      </c>
    </row>
    <row r="4721" spans="1:7" x14ac:dyDescent="0.4">
      <c r="A4721" s="1" t="s">
        <v>4911</v>
      </c>
      <c r="B4721" s="2">
        <v>21352</v>
      </c>
      <c r="C4721" s="1" t="s">
        <v>104</v>
      </c>
      <c r="D4721" s="1" t="s">
        <v>22188</v>
      </c>
      <c r="E4721" s="1" t="s">
        <v>299</v>
      </c>
      <c r="F4721" s="1" t="s">
        <v>17845</v>
      </c>
      <c r="G4721" s="1" t="s">
        <v>35207</v>
      </c>
    </row>
    <row r="4722" spans="1:7" x14ac:dyDescent="0.4">
      <c r="A4722" s="1" t="s">
        <v>4912</v>
      </c>
      <c r="B4722" s="2">
        <v>29476</v>
      </c>
      <c r="C4722" s="1" t="s">
        <v>104</v>
      </c>
      <c r="D4722" s="1" t="s">
        <v>22189</v>
      </c>
      <c r="E4722" s="1" t="s">
        <v>17044</v>
      </c>
      <c r="F4722" s="1" t="s">
        <v>17718</v>
      </c>
      <c r="G4722" s="1" t="s">
        <v>37779</v>
      </c>
    </row>
    <row r="4723" spans="1:7" x14ac:dyDescent="0.4">
      <c r="A4723" s="1" t="s">
        <v>4913</v>
      </c>
      <c r="B4723" s="2">
        <v>21182</v>
      </c>
      <c r="C4723" s="1" t="s">
        <v>103</v>
      </c>
      <c r="D4723" s="1" t="s">
        <v>22190</v>
      </c>
      <c r="E4723" s="1" t="s">
        <v>17054</v>
      </c>
      <c r="F4723" s="1" t="s">
        <v>17344</v>
      </c>
      <c r="G4723" s="1" t="s">
        <v>37780</v>
      </c>
    </row>
    <row r="4724" spans="1:7" x14ac:dyDescent="0.4">
      <c r="A4724" s="1" t="s">
        <v>4914</v>
      </c>
      <c r="B4724" s="2">
        <v>30947</v>
      </c>
      <c r="C4724" s="1" t="s">
        <v>103</v>
      </c>
      <c r="D4724" s="1" t="s">
        <v>22191</v>
      </c>
      <c r="E4724" s="1" t="s">
        <v>297</v>
      </c>
      <c r="F4724" s="1" t="s">
        <v>17530</v>
      </c>
      <c r="G4724" s="1" t="s">
        <v>36185</v>
      </c>
    </row>
    <row r="4725" spans="1:7" x14ac:dyDescent="0.4">
      <c r="A4725" s="1" t="s">
        <v>4915</v>
      </c>
      <c r="B4725" s="2">
        <v>28213</v>
      </c>
      <c r="C4725" s="1" t="s">
        <v>104</v>
      </c>
      <c r="D4725" s="1" t="s">
        <v>22192</v>
      </c>
      <c r="E4725" s="1" t="s">
        <v>17057</v>
      </c>
      <c r="F4725" s="1" t="s">
        <v>17331</v>
      </c>
      <c r="G4725" s="1" t="s">
        <v>37781</v>
      </c>
    </row>
    <row r="4726" spans="1:7" x14ac:dyDescent="0.4">
      <c r="A4726" s="1" t="s">
        <v>4916</v>
      </c>
      <c r="B4726" s="2">
        <v>20947</v>
      </c>
      <c r="C4726" s="1" t="s">
        <v>103</v>
      </c>
      <c r="D4726" s="1" t="s">
        <v>22193</v>
      </c>
      <c r="E4726" s="1" t="s">
        <v>17044</v>
      </c>
      <c r="F4726" s="1" t="s">
        <v>17075</v>
      </c>
      <c r="G4726" s="1" t="s">
        <v>36169</v>
      </c>
    </row>
    <row r="4727" spans="1:7" x14ac:dyDescent="0.4">
      <c r="A4727" s="1" t="s">
        <v>4917</v>
      </c>
      <c r="B4727" s="2">
        <v>35739</v>
      </c>
      <c r="C4727" s="1" t="s">
        <v>104</v>
      </c>
      <c r="D4727" s="1" t="s">
        <v>22194</v>
      </c>
      <c r="E4727" s="1" t="s">
        <v>17057</v>
      </c>
      <c r="F4727" s="1" t="s">
        <v>17478</v>
      </c>
      <c r="G4727" s="1" t="s">
        <v>37782</v>
      </c>
    </row>
    <row r="4728" spans="1:7" x14ac:dyDescent="0.4">
      <c r="A4728" s="1" t="s">
        <v>4918</v>
      </c>
      <c r="B4728" s="2">
        <v>34936</v>
      </c>
      <c r="C4728" s="1" t="s">
        <v>104</v>
      </c>
      <c r="D4728" s="1" t="s">
        <v>22195</v>
      </c>
      <c r="E4728" s="1" t="s">
        <v>17087</v>
      </c>
      <c r="F4728" s="1" t="s">
        <v>17387</v>
      </c>
      <c r="G4728" s="1" t="s">
        <v>35561</v>
      </c>
    </row>
    <row r="4729" spans="1:7" x14ac:dyDescent="0.4">
      <c r="A4729" s="1" t="s">
        <v>4919</v>
      </c>
      <c r="B4729" s="2">
        <v>24005</v>
      </c>
      <c r="C4729" s="1" t="s">
        <v>103</v>
      </c>
      <c r="D4729" s="1" t="s">
        <v>22196</v>
      </c>
      <c r="E4729" s="1" t="s">
        <v>17074</v>
      </c>
      <c r="F4729" s="1" t="s">
        <v>17730</v>
      </c>
      <c r="G4729" s="1" t="s">
        <v>37031</v>
      </c>
    </row>
    <row r="4730" spans="1:7" x14ac:dyDescent="0.4">
      <c r="A4730" s="1" t="s">
        <v>4920</v>
      </c>
      <c r="B4730" s="2">
        <v>35749</v>
      </c>
      <c r="C4730" s="1" t="s">
        <v>103</v>
      </c>
      <c r="D4730" s="1" t="s">
        <v>22197</v>
      </c>
      <c r="E4730" s="1" t="s">
        <v>297</v>
      </c>
      <c r="F4730" s="1" t="s">
        <v>17536</v>
      </c>
      <c r="G4730" s="1" t="s">
        <v>37783</v>
      </c>
    </row>
    <row r="4731" spans="1:7" x14ac:dyDescent="0.4">
      <c r="A4731" s="1" t="s">
        <v>4921</v>
      </c>
      <c r="B4731" s="2">
        <v>27453</v>
      </c>
      <c r="C4731" s="1" t="s">
        <v>104</v>
      </c>
      <c r="D4731" s="1" t="s">
        <v>22198</v>
      </c>
      <c r="E4731" s="1" t="s">
        <v>299</v>
      </c>
      <c r="F4731" s="1" t="s">
        <v>17203</v>
      </c>
      <c r="G4731" s="1" t="s">
        <v>37784</v>
      </c>
    </row>
    <row r="4732" spans="1:7" x14ac:dyDescent="0.4">
      <c r="A4732" s="1" t="s">
        <v>4922</v>
      </c>
      <c r="B4732" s="2">
        <v>24114</v>
      </c>
      <c r="C4732" s="1" t="s">
        <v>104</v>
      </c>
      <c r="D4732" s="1" t="s">
        <v>22199</v>
      </c>
      <c r="E4732" s="1" t="s">
        <v>17063</v>
      </c>
      <c r="F4732" s="1" t="s">
        <v>17380</v>
      </c>
      <c r="G4732" s="1" t="s">
        <v>37323</v>
      </c>
    </row>
    <row r="4733" spans="1:7" x14ac:dyDescent="0.4">
      <c r="A4733" s="1" t="s">
        <v>4923</v>
      </c>
      <c r="B4733" s="2">
        <v>29694</v>
      </c>
      <c r="C4733" s="1" t="s">
        <v>103</v>
      </c>
      <c r="D4733" s="1" t="s">
        <v>22200</v>
      </c>
      <c r="E4733" s="1" t="s">
        <v>17063</v>
      </c>
      <c r="F4733" s="1" t="s">
        <v>17095</v>
      </c>
      <c r="G4733" s="1" t="s">
        <v>37785</v>
      </c>
    </row>
    <row r="4734" spans="1:7" x14ac:dyDescent="0.4">
      <c r="A4734" s="1" t="s">
        <v>4924</v>
      </c>
      <c r="B4734" s="2">
        <v>26335</v>
      </c>
      <c r="C4734" s="1" t="s">
        <v>104</v>
      </c>
      <c r="D4734" s="1" t="s">
        <v>22201</v>
      </c>
      <c r="E4734" s="1" t="s">
        <v>17087</v>
      </c>
      <c r="F4734" s="1" t="s">
        <v>17603</v>
      </c>
      <c r="G4734" s="1" t="s">
        <v>250</v>
      </c>
    </row>
    <row r="4735" spans="1:7" x14ac:dyDescent="0.4">
      <c r="A4735" s="1" t="s">
        <v>4925</v>
      </c>
      <c r="B4735" s="2">
        <v>28869</v>
      </c>
      <c r="C4735" s="1" t="s">
        <v>104</v>
      </c>
      <c r="D4735" s="1" t="s">
        <v>22202</v>
      </c>
      <c r="E4735" s="1" t="s">
        <v>17090</v>
      </c>
      <c r="F4735" s="1" t="s">
        <v>17259</v>
      </c>
      <c r="G4735" s="1" t="s">
        <v>37786</v>
      </c>
    </row>
    <row r="4736" spans="1:7" x14ac:dyDescent="0.4">
      <c r="A4736" s="1" t="s">
        <v>4926</v>
      </c>
      <c r="B4736" s="2">
        <v>17606</v>
      </c>
      <c r="C4736" s="1" t="s">
        <v>104</v>
      </c>
      <c r="D4736" s="1" t="s">
        <v>22203</v>
      </c>
      <c r="E4736" s="1" t="s">
        <v>17044</v>
      </c>
      <c r="F4736" s="1" t="s">
        <v>18163</v>
      </c>
      <c r="G4736" s="1" t="s">
        <v>37787</v>
      </c>
    </row>
    <row r="4737" spans="1:7" x14ac:dyDescent="0.4">
      <c r="A4737" s="1" t="s">
        <v>4927</v>
      </c>
      <c r="B4737" s="2">
        <v>28291</v>
      </c>
      <c r="C4737" s="1" t="s">
        <v>104</v>
      </c>
      <c r="D4737" s="1" t="s">
        <v>22204</v>
      </c>
      <c r="E4737" s="1" t="s">
        <v>17041</v>
      </c>
      <c r="F4737" s="1" t="s">
        <v>18462</v>
      </c>
      <c r="G4737" s="1" t="s">
        <v>37788</v>
      </c>
    </row>
    <row r="4738" spans="1:7" x14ac:dyDescent="0.4">
      <c r="A4738" s="1" t="s">
        <v>4928</v>
      </c>
      <c r="B4738" s="2">
        <v>18742</v>
      </c>
      <c r="C4738" s="1" t="s">
        <v>103</v>
      </c>
      <c r="D4738" s="1" t="s">
        <v>22205</v>
      </c>
      <c r="E4738" s="1" t="s">
        <v>17047</v>
      </c>
      <c r="F4738" s="1" t="s">
        <v>17141</v>
      </c>
      <c r="G4738" s="1" t="s">
        <v>37789</v>
      </c>
    </row>
    <row r="4739" spans="1:7" x14ac:dyDescent="0.4">
      <c r="A4739" s="1" t="s">
        <v>4929</v>
      </c>
      <c r="B4739" s="2">
        <v>33765</v>
      </c>
      <c r="C4739" s="1" t="s">
        <v>104</v>
      </c>
      <c r="D4739" s="1" t="s">
        <v>22206</v>
      </c>
      <c r="E4739" s="1" t="s">
        <v>17047</v>
      </c>
      <c r="F4739" s="1" t="s">
        <v>17575</v>
      </c>
      <c r="G4739" s="1" t="s">
        <v>37790</v>
      </c>
    </row>
    <row r="4740" spans="1:7" x14ac:dyDescent="0.4">
      <c r="A4740" s="1" t="s">
        <v>4930</v>
      </c>
      <c r="B4740" s="2">
        <v>20885</v>
      </c>
      <c r="C4740" s="1" t="s">
        <v>103</v>
      </c>
      <c r="D4740" s="1" t="s">
        <v>22207</v>
      </c>
      <c r="E4740" s="1" t="s">
        <v>17063</v>
      </c>
      <c r="F4740" s="1" t="s">
        <v>17383</v>
      </c>
      <c r="G4740" s="1" t="s">
        <v>37195</v>
      </c>
    </row>
    <row r="4741" spans="1:7" x14ac:dyDescent="0.4">
      <c r="A4741" s="1" t="s">
        <v>4931</v>
      </c>
      <c r="B4741" s="2">
        <v>29105</v>
      </c>
      <c r="C4741" s="1" t="s">
        <v>103</v>
      </c>
      <c r="D4741" s="1" t="s">
        <v>22208</v>
      </c>
      <c r="E4741" s="1" t="s">
        <v>17044</v>
      </c>
      <c r="F4741" s="1" t="s">
        <v>17673</v>
      </c>
      <c r="G4741" s="1" t="s">
        <v>36285</v>
      </c>
    </row>
    <row r="4742" spans="1:7" x14ac:dyDescent="0.4">
      <c r="A4742" s="1" t="s">
        <v>4932</v>
      </c>
      <c r="B4742" s="2">
        <v>32768</v>
      </c>
      <c r="C4742" s="1" t="s">
        <v>104</v>
      </c>
      <c r="D4742" s="1" t="s">
        <v>22209</v>
      </c>
      <c r="E4742" s="1" t="s">
        <v>17063</v>
      </c>
      <c r="F4742" s="1" t="s">
        <v>17300</v>
      </c>
      <c r="G4742" s="1" t="s">
        <v>37791</v>
      </c>
    </row>
    <row r="4743" spans="1:7" x14ac:dyDescent="0.4">
      <c r="A4743" s="1" t="s">
        <v>4933</v>
      </c>
      <c r="B4743" s="2">
        <v>31629</v>
      </c>
      <c r="C4743" s="1" t="s">
        <v>103</v>
      </c>
      <c r="D4743" s="1" t="s">
        <v>22210</v>
      </c>
      <c r="E4743" s="1" t="s">
        <v>17044</v>
      </c>
      <c r="F4743" s="1" t="s">
        <v>17520</v>
      </c>
      <c r="G4743" s="1" t="s">
        <v>34602</v>
      </c>
    </row>
    <row r="4744" spans="1:7" x14ac:dyDescent="0.4">
      <c r="A4744" s="1" t="s">
        <v>4934</v>
      </c>
      <c r="B4744" s="2">
        <v>22845</v>
      </c>
      <c r="C4744" s="1" t="s">
        <v>103</v>
      </c>
      <c r="D4744" s="1" t="s">
        <v>22211</v>
      </c>
      <c r="E4744" s="1" t="s">
        <v>298</v>
      </c>
      <c r="F4744" s="1" t="s">
        <v>17048</v>
      </c>
      <c r="G4744" s="1" t="s">
        <v>36679</v>
      </c>
    </row>
    <row r="4745" spans="1:7" x14ac:dyDescent="0.4">
      <c r="A4745" s="1" t="s">
        <v>4935</v>
      </c>
      <c r="B4745" s="2">
        <v>35612</v>
      </c>
      <c r="C4745" s="1" t="s">
        <v>103</v>
      </c>
      <c r="D4745" s="1" t="s">
        <v>22212</v>
      </c>
      <c r="E4745" s="1" t="s">
        <v>17044</v>
      </c>
      <c r="F4745" s="1" t="s">
        <v>17052</v>
      </c>
      <c r="G4745" s="1" t="s">
        <v>37792</v>
      </c>
    </row>
    <row r="4746" spans="1:7" x14ac:dyDescent="0.4">
      <c r="A4746" s="1" t="s">
        <v>4936</v>
      </c>
      <c r="B4746" s="2">
        <v>26601</v>
      </c>
      <c r="C4746" s="1" t="s">
        <v>103</v>
      </c>
      <c r="D4746" s="1" t="s">
        <v>22213</v>
      </c>
      <c r="E4746" s="1" t="s">
        <v>298</v>
      </c>
      <c r="F4746" s="1" t="s">
        <v>17669</v>
      </c>
      <c r="G4746" s="1" t="s">
        <v>34633</v>
      </c>
    </row>
    <row r="4747" spans="1:7" x14ac:dyDescent="0.4">
      <c r="A4747" s="1" t="s">
        <v>4937</v>
      </c>
      <c r="B4747" s="2">
        <v>20648</v>
      </c>
      <c r="C4747" s="1" t="s">
        <v>103</v>
      </c>
      <c r="D4747" s="1" t="s">
        <v>22214</v>
      </c>
      <c r="E4747" s="1" t="s">
        <v>297</v>
      </c>
      <c r="F4747" s="1" t="s">
        <v>18223</v>
      </c>
      <c r="G4747" s="1" t="s">
        <v>37793</v>
      </c>
    </row>
    <row r="4748" spans="1:7" x14ac:dyDescent="0.4">
      <c r="A4748" s="1" t="s">
        <v>4938</v>
      </c>
      <c r="B4748" s="2">
        <v>35226</v>
      </c>
      <c r="C4748" s="1" t="s">
        <v>104</v>
      </c>
      <c r="D4748" s="1" t="s">
        <v>22215</v>
      </c>
      <c r="E4748" s="1" t="s">
        <v>298</v>
      </c>
      <c r="F4748" s="1" t="s">
        <v>17331</v>
      </c>
      <c r="G4748" s="1" t="s">
        <v>36228</v>
      </c>
    </row>
    <row r="4749" spans="1:7" x14ac:dyDescent="0.4">
      <c r="A4749" s="1" t="s">
        <v>4939</v>
      </c>
      <c r="B4749" s="2">
        <v>27100</v>
      </c>
      <c r="C4749" s="1" t="s">
        <v>103</v>
      </c>
      <c r="D4749" s="1" t="s">
        <v>22216</v>
      </c>
      <c r="E4749" s="1" t="s">
        <v>17054</v>
      </c>
      <c r="F4749" s="1" t="s">
        <v>17571</v>
      </c>
      <c r="G4749" s="1" t="s">
        <v>37027</v>
      </c>
    </row>
    <row r="4750" spans="1:7" x14ac:dyDescent="0.4">
      <c r="A4750" s="1" t="s">
        <v>4940</v>
      </c>
      <c r="B4750" s="2">
        <v>33536</v>
      </c>
      <c r="C4750" s="1" t="s">
        <v>104</v>
      </c>
      <c r="D4750" s="1" t="s">
        <v>22217</v>
      </c>
      <c r="E4750" s="1" t="s">
        <v>298</v>
      </c>
      <c r="F4750" s="1" t="s">
        <v>17325</v>
      </c>
      <c r="G4750" s="1" t="s">
        <v>34954</v>
      </c>
    </row>
    <row r="4751" spans="1:7" x14ac:dyDescent="0.4">
      <c r="A4751" s="1" t="s">
        <v>4941</v>
      </c>
      <c r="B4751" s="2">
        <v>32378</v>
      </c>
      <c r="C4751" s="1" t="s">
        <v>104</v>
      </c>
      <c r="D4751" s="1" t="s">
        <v>22218</v>
      </c>
      <c r="E4751" s="1" t="s">
        <v>17063</v>
      </c>
      <c r="F4751" s="1" t="s">
        <v>17141</v>
      </c>
      <c r="G4751" s="1" t="s">
        <v>37794</v>
      </c>
    </row>
    <row r="4752" spans="1:7" x14ac:dyDescent="0.4">
      <c r="A4752" s="1" t="s">
        <v>4942</v>
      </c>
      <c r="B4752" s="2">
        <v>29100</v>
      </c>
      <c r="C4752" s="1" t="s">
        <v>104</v>
      </c>
      <c r="D4752" s="1" t="s">
        <v>22219</v>
      </c>
      <c r="E4752" s="1" t="s">
        <v>17074</v>
      </c>
      <c r="F4752" s="1" t="s">
        <v>17816</v>
      </c>
      <c r="G4752" s="1" t="s">
        <v>37499</v>
      </c>
    </row>
    <row r="4753" spans="1:7" x14ac:dyDescent="0.4">
      <c r="A4753" s="1" t="s">
        <v>4943</v>
      </c>
      <c r="B4753" s="2">
        <v>33765</v>
      </c>
      <c r="C4753" s="1" t="s">
        <v>103</v>
      </c>
      <c r="D4753" s="1" t="s">
        <v>22220</v>
      </c>
      <c r="E4753" s="1" t="s">
        <v>299</v>
      </c>
      <c r="F4753" s="1" t="s">
        <v>17095</v>
      </c>
      <c r="G4753" s="1" t="s">
        <v>36244</v>
      </c>
    </row>
    <row r="4754" spans="1:7" x14ac:dyDescent="0.4">
      <c r="A4754" s="1" t="s">
        <v>4944</v>
      </c>
      <c r="B4754" s="2">
        <v>18361</v>
      </c>
      <c r="C4754" s="1" t="s">
        <v>104</v>
      </c>
      <c r="D4754" s="1" t="s">
        <v>22221</v>
      </c>
      <c r="E4754" s="1" t="s">
        <v>17057</v>
      </c>
      <c r="F4754" s="1" t="s">
        <v>17639</v>
      </c>
      <c r="G4754" s="1" t="s">
        <v>37795</v>
      </c>
    </row>
    <row r="4755" spans="1:7" x14ac:dyDescent="0.4">
      <c r="A4755" s="1" t="s">
        <v>4945</v>
      </c>
      <c r="B4755" s="2">
        <v>22731</v>
      </c>
      <c r="C4755" s="1" t="s">
        <v>103</v>
      </c>
      <c r="D4755" s="1" t="s">
        <v>22222</v>
      </c>
      <c r="E4755" s="1" t="s">
        <v>299</v>
      </c>
      <c r="F4755" s="1" t="s">
        <v>17271</v>
      </c>
      <c r="G4755" s="1" t="s">
        <v>34845</v>
      </c>
    </row>
    <row r="4756" spans="1:7" x14ac:dyDescent="0.4">
      <c r="A4756" s="1" t="s">
        <v>4946</v>
      </c>
      <c r="B4756" s="2">
        <v>18851</v>
      </c>
      <c r="C4756" s="1" t="s">
        <v>104</v>
      </c>
      <c r="D4756" s="1" t="s">
        <v>22223</v>
      </c>
      <c r="E4756" s="1" t="s">
        <v>17057</v>
      </c>
      <c r="F4756" s="1" t="s">
        <v>17810</v>
      </c>
      <c r="G4756" s="1" t="s">
        <v>37796</v>
      </c>
    </row>
    <row r="4757" spans="1:7" x14ac:dyDescent="0.4">
      <c r="A4757" s="1" t="s">
        <v>4947</v>
      </c>
      <c r="B4757" s="2">
        <v>31036</v>
      </c>
      <c r="C4757" s="1" t="s">
        <v>104</v>
      </c>
      <c r="D4757" s="1" t="s">
        <v>22224</v>
      </c>
      <c r="E4757" s="1" t="s">
        <v>17044</v>
      </c>
      <c r="F4757" s="1" t="s">
        <v>17564</v>
      </c>
      <c r="G4757" s="1" t="s">
        <v>36304</v>
      </c>
    </row>
    <row r="4758" spans="1:7" x14ac:dyDescent="0.4">
      <c r="A4758" s="1" t="s">
        <v>4948</v>
      </c>
      <c r="B4758" s="2">
        <v>25692</v>
      </c>
      <c r="C4758" s="1" t="s">
        <v>104</v>
      </c>
      <c r="D4758" s="1" t="s">
        <v>22225</v>
      </c>
      <c r="E4758" s="1" t="s">
        <v>17057</v>
      </c>
      <c r="F4758" s="1" t="s">
        <v>17224</v>
      </c>
      <c r="G4758" s="1" t="s">
        <v>37797</v>
      </c>
    </row>
    <row r="4759" spans="1:7" x14ac:dyDescent="0.4">
      <c r="A4759" s="1" t="s">
        <v>4949</v>
      </c>
      <c r="B4759" s="2">
        <v>32262</v>
      </c>
      <c r="C4759" s="1" t="s">
        <v>103</v>
      </c>
      <c r="D4759" s="1" t="s">
        <v>22226</v>
      </c>
      <c r="E4759" s="1" t="s">
        <v>17063</v>
      </c>
      <c r="F4759" s="1" t="s">
        <v>17810</v>
      </c>
      <c r="G4759" s="1" t="s">
        <v>37798</v>
      </c>
    </row>
    <row r="4760" spans="1:7" x14ac:dyDescent="0.4">
      <c r="A4760" s="1" t="s">
        <v>4950</v>
      </c>
      <c r="B4760" s="2">
        <v>34836</v>
      </c>
      <c r="C4760" s="1" t="s">
        <v>103</v>
      </c>
      <c r="D4760" s="1" t="s">
        <v>22227</v>
      </c>
      <c r="E4760" s="1" t="s">
        <v>297</v>
      </c>
      <c r="F4760" s="1" t="s">
        <v>17411</v>
      </c>
      <c r="G4760" s="1" t="s">
        <v>37799</v>
      </c>
    </row>
    <row r="4761" spans="1:7" x14ac:dyDescent="0.4">
      <c r="A4761" s="1" t="s">
        <v>4951</v>
      </c>
      <c r="B4761" s="2">
        <v>19781</v>
      </c>
      <c r="C4761" s="1" t="s">
        <v>103</v>
      </c>
      <c r="D4761" s="1" t="s">
        <v>22228</v>
      </c>
      <c r="E4761" s="1" t="s">
        <v>17044</v>
      </c>
      <c r="F4761" s="1" t="s">
        <v>17679</v>
      </c>
      <c r="G4761" s="1" t="s">
        <v>36102</v>
      </c>
    </row>
    <row r="4762" spans="1:7" x14ac:dyDescent="0.4">
      <c r="A4762" s="1" t="s">
        <v>4952</v>
      </c>
      <c r="B4762" s="2">
        <v>32539</v>
      </c>
      <c r="C4762" s="1" t="s">
        <v>103</v>
      </c>
      <c r="D4762" s="1" t="s">
        <v>22229</v>
      </c>
      <c r="E4762" s="1" t="s">
        <v>299</v>
      </c>
      <c r="F4762" s="1" t="s">
        <v>17097</v>
      </c>
      <c r="G4762" s="1" t="s">
        <v>36021</v>
      </c>
    </row>
    <row r="4763" spans="1:7" x14ac:dyDescent="0.4">
      <c r="A4763" s="1" t="s">
        <v>4953</v>
      </c>
      <c r="B4763" s="2">
        <v>26999</v>
      </c>
      <c r="C4763" s="1" t="s">
        <v>104</v>
      </c>
      <c r="D4763" s="1" t="s">
        <v>22230</v>
      </c>
      <c r="E4763" s="1" t="s">
        <v>297</v>
      </c>
      <c r="F4763" s="1" t="s">
        <v>17340</v>
      </c>
      <c r="G4763" s="1" t="s">
        <v>37800</v>
      </c>
    </row>
    <row r="4764" spans="1:7" x14ac:dyDescent="0.4">
      <c r="A4764" s="1" t="s">
        <v>4954</v>
      </c>
      <c r="B4764" s="2">
        <v>28584</v>
      </c>
      <c r="C4764" s="1" t="s">
        <v>104</v>
      </c>
      <c r="D4764" s="1" t="s">
        <v>22231</v>
      </c>
      <c r="E4764" s="1" t="s">
        <v>298</v>
      </c>
      <c r="F4764" s="1" t="s">
        <v>17575</v>
      </c>
      <c r="G4764" s="1" t="s">
        <v>37801</v>
      </c>
    </row>
    <row r="4765" spans="1:7" x14ac:dyDescent="0.4">
      <c r="A4765" s="1" t="s">
        <v>4955</v>
      </c>
      <c r="B4765" s="2">
        <v>22714</v>
      </c>
      <c r="C4765" s="1" t="s">
        <v>104</v>
      </c>
      <c r="D4765" s="1" t="s">
        <v>22232</v>
      </c>
      <c r="E4765" s="1" t="s">
        <v>17074</v>
      </c>
      <c r="F4765" s="1" t="s">
        <v>17822</v>
      </c>
      <c r="G4765" s="1" t="s">
        <v>35953</v>
      </c>
    </row>
    <row r="4766" spans="1:7" x14ac:dyDescent="0.4">
      <c r="A4766" s="1" t="s">
        <v>4956</v>
      </c>
      <c r="B4766" s="2">
        <v>25175</v>
      </c>
      <c r="C4766" s="1" t="s">
        <v>103</v>
      </c>
      <c r="D4766" s="1" t="s">
        <v>22233</v>
      </c>
      <c r="E4766" s="1" t="s">
        <v>17057</v>
      </c>
      <c r="F4766" s="1" t="s">
        <v>17892</v>
      </c>
      <c r="G4766" s="1" t="s">
        <v>37802</v>
      </c>
    </row>
    <row r="4767" spans="1:7" x14ac:dyDescent="0.4">
      <c r="A4767" s="1" t="s">
        <v>4957</v>
      </c>
      <c r="B4767" s="2">
        <v>20003</v>
      </c>
      <c r="C4767" s="1" t="s">
        <v>103</v>
      </c>
      <c r="D4767" s="1" t="s">
        <v>22234</v>
      </c>
      <c r="E4767" s="1" t="s">
        <v>17044</v>
      </c>
      <c r="F4767" s="1" t="s">
        <v>18258</v>
      </c>
      <c r="G4767" s="1" t="s">
        <v>37803</v>
      </c>
    </row>
    <row r="4768" spans="1:7" x14ac:dyDescent="0.4">
      <c r="A4768" s="1" t="s">
        <v>4958</v>
      </c>
      <c r="B4768" s="2">
        <v>32691</v>
      </c>
      <c r="C4768" s="1" t="s">
        <v>103</v>
      </c>
      <c r="D4768" s="1" t="s">
        <v>22235</v>
      </c>
      <c r="E4768" s="1" t="s">
        <v>17087</v>
      </c>
      <c r="F4768" s="1" t="s">
        <v>17335</v>
      </c>
      <c r="G4768" s="1" t="s">
        <v>35969</v>
      </c>
    </row>
    <row r="4769" spans="1:7" x14ac:dyDescent="0.4">
      <c r="A4769" s="1" t="s">
        <v>4959</v>
      </c>
      <c r="B4769" s="2">
        <v>31060</v>
      </c>
      <c r="C4769" s="1" t="s">
        <v>103</v>
      </c>
      <c r="D4769" s="1" t="s">
        <v>22236</v>
      </c>
      <c r="E4769" s="1" t="s">
        <v>17044</v>
      </c>
      <c r="F4769" s="1" t="s">
        <v>17151</v>
      </c>
      <c r="G4769" s="1" t="s">
        <v>37804</v>
      </c>
    </row>
    <row r="4770" spans="1:7" x14ac:dyDescent="0.4">
      <c r="A4770" s="1" t="s">
        <v>4960</v>
      </c>
      <c r="B4770" s="2">
        <v>35408</v>
      </c>
      <c r="C4770" s="1" t="s">
        <v>104</v>
      </c>
      <c r="D4770" s="1" t="s">
        <v>22237</v>
      </c>
      <c r="E4770" s="1" t="s">
        <v>17063</v>
      </c>
      <c r="F4770" s="1" t="s">
        <v>19067</v>
      </c>
      <c r="G4770" s="1" t="s">
        <v>35641</v>
      </c>
    </row>
    <row r="4771" spans="1:7" x14ac:dyDescent="0.4">
      <c r="A4771" s="1" t="s">
        <v>4961</v>
      </c>
      <c r="B4771" s="2">
        <v>31980</v>
      </c>
      <c r="C4771" s="1" t="s">
        <v>104</v>
      </c>
      <c r="D4771" s="1" t="s">
        <v>22238</v>
      </c>
      <c r="E4771" s="1" t="s">
        <v>297</v>
      </c>
      <c r="F4771" s="1" t="s">
        <v>17081</v>
      </c>
      <c r="G4771" s="1" t="s">
        <v>37805</v>
      </c>
    </row>
    <row r="4772" spans="1:7" x14ac:dyDescent="0.4">
      <c r="A4772" s="1" t="s">
        <v>4962</v>
      </c>
      <c r="B4772" s="2">
        <v>25984</v>
      </c>
      <c r="C4772" s="1" t="s">
        <v>103</v>
      </c>
      <c r="D4772" s="1" t="s">
        <v>22239</v>
      </c>
      <c r="E4772" s="1" t="s">
        <v>17047</v>
      </c>
      <c r="F4772" s="1" t="s">
        <v>17075</v>
      </c>
      <c r="G4772" s="1" t="s">
        <v>37088</v>
      </c>
    </row>
    <row r="4773" spans="1:7" x14ac:dyDescent="0.4">
      <c r="A4773" s="1" t="s">
        <v>4963</v>
      </c>
      <c r="B4773" s="2">
        <v>26277</v>
      </c>
      <c r="C4773" s="1" t="s">
        <v>103</v>
      </c>
      <c r="D4773" s="1" t="s">
        <v>22240</v>
      </c>
      <c r="E4773" s="1" t="s">
        <v>17054</v>
      </c>
      <c r="F4773" s="1" t="s">
        <v>17658</v>
      </c>
      <c r="G4773" s="1" t="s">
        <v>36561</v>
      </c>
    </row>
    <row r="4774" spans="1:7" x14ac:dyDescent="0.4">
      <c r="A4774" s="1" t="s">
        <v>4964</v>
      </c>
      <c r="B4774" s="2">
        <v>20509</v>
      </c>
      <c r="C4774" s="1" t="s">
        <v>103</v>
      </c>
      <c r="D4774" s="1" t="s">
        <v>22241</v>
      </c>
      <c r="E4774" s="1" t="s">
        <v>17087</v>
      </c>
      <c r="F4774" s="1" t="s">
        <v>17599</v>
      </c>
      <c r="G4774" s="1" t="s">
        <v>34857</v>
      </c>
    </row>
    <row r="4775" spans="1:7" x14ac:dyDescent="0.4">
      <c r="A4775" s="1" t="s">
        <v>4965</v>
      </c>
      <c r="B4775" s="2">
        <v>20049</v>
      </c>
      <c r="C4775" s="1" t="s">
        <v>103</v>
      </c>
      <c r="D4775" s="1" t="s">
        <v>22242</v>
      </c>
      <c r="E4775" s="1" t="s">
        <v>17090</v>
      </c>
      <c r="F4775" s="1" t="s">
        <v>18442</v>
      </c>
      <c r="G4775" s="1" t="s">
        <v>37806</v>
      </c>
    </row>
    <row r="4776" spans="1:7" x14ac:dyDescent="0.4">
      <c r="A4776" s="1" t="s">
        <v>4966</v>
      </c>
      <c r="B4776" s="2">
        <v>20255</v>
      </c>
      <c r="C4776" s="1" t="s">
        <v>103</v>
      </c>
      <c r="D4776" s="1" t="s">
        <v>22243</v>
      </c>
      <c r="E4776" s="1" t="s">
        <v>17047</v>
      </c>
      <c r="F4776" s="1" t="s">
        <v>17585</v>
      </c>
      <c r="G4776" s="1" t="s">
        <v>35113</v>
      </c>
    </row>
    <row r="4777" spans="1:7" x14ac:dyDescent="0.4">
      <c r="A4777" s="1" t="s">
        <v>4967</v>
      </c>
      <c r="B4777" s="2">
        <v>35851</v>
      </c>
      <c r="C4777" s="1" t="s">
        <v>103</v>
      </c>
      <c r="D4777" s="1" t="s">
        <v>22244</v>
      </c>
      <c r="E4777" s="1" t="s">
        <v>17057</v>
      </c>
      <c r="F4777" s="1" t="s">
        <v>17810</v>
      </c>
      <c r="G4777" s="1" t="s">
        <v>36591</v>
      </c>
    </row>
    <row r="4778" spans="1:7" x14ac:dyDescent="0.4">
      <c r="A4778" s="1" t="s">
        <v>4968</v>
      </c>
      <c r="B4778" s="2">
        <v>26490</v>
      </c>
      <c r="C4778" s="1" t="s">
        <v>104</v>
      </c>
      <c r="D4778" s="1" t="s">
        <v>22245</v>
      </c>
      <c r="E4778" s="1" t="s">
        <v>299</v>
      </c>
      <c r="F4778" s="1" t="s">
        <v>19991</v>
      </c>
      <c r="G4778" s="1" t="s">
        <v>35128</v>
      </c>
    </row>
    <row r="4779" spans="1:7" x14ac:dyDescent="0.4">
      <c r="A4779" s="1" t="s">
        <v>4969</v>
      </c>
      <c r="B4779" s="2">
        <v>30014</v>
      </c>
      <c r="C4779" s="1" t="s">
        <v>103</v>
      </c>
      <c r="D4779" s="1" t="s">
        <v>22246</v>
      </c>
      <c r="E4779" s="1" t="s">
        <v>17162</v>
      </c>
      <c r="F4779" s="1" t="s">
        <v>17641</v>
      </c>
      <c r="G4779" s="1" t="s">
        <v>35206</v>
      </c>
    </row>
    <row r="4780" spans="1:7" x14ac:dyDescent="0.4">
      <c r="A4780" s="1" t="s">
        <v>4970</v>
      </c>
      <c r="B4780" s="2">
        <v>30710</v>
      </c>
      <c r="C4780" s="1" t="s">
        <v>103</v>
      </c>
      <c r="D4780" s="1" t="s">
        <v>22247</v>
      </c>
      <c r="E4780" s="1" t="s">
        <v>17090</v>
      </c>
      <c r="F4780" s="1" t="s">
        <v>17926</v>
      </c>
      <c r="G4780" s="1" t="s">
        <v>37807</v>
      </c>
    </row>
    <row r="4781" spans="1:7" x14ac:dyDescent="0.4">
      <c r="A4781" s="1" t="s">
        <v>4971</v>
      </c>
      <c r="B4781" s="2">
        <v>19117</v>
      </c>
      <c r="C4781" s="1" t="s">
        <v>104</v>
      </c>
      <c r="D4781" s="1" t="s">
        <v>22248</v>
      </c>
      <c r="E4781" s="1" t="s">
        <v>297</v>
      </c>
      <c r="F4781" s="1" t="s">
        <v>17466</v>
      </c>
      <c r="G4781" s="1" t="s">
        <v>37808</v>
      </c>
    </row>
    <row r="4782" spans="1:7" x14ac:dyDescent="0.4">
      <c r="A4782" s="1" t="s">
        <v>4972</v>
      </c>
      <c r="B4782" s="2">
        <v>27844</v>
      </c>
      <c r="C4782" s="1" t="s">
        <v>104</v>
      </c>
      <c r="D4782" s="1" t="s">
        <v>22249</v>
      </c>
      <c r="E4782" s="1" t="s">
        <v>297</v>
      </c>
      <c r="F4782" s="1" t="s">
        <v>17968</v>
      </c>
      <c r="G4782" s="1" t="s">
        <v>37809</v>
      </c>
    </row>
    <row r="4783" spans="1:7" x14ac:dyDescent="0.4">
      <c r="A4783" s="1" t="s">
        <v>4973</v>
      </c>
      <c r="B4783" s="2">
        <v>23719</v>
      </c>
      <c r="C4783" s="1" t="s">
        <v>104</v>
      </c>
      <c r="D4783" s="1" t="s">
        <v>22250</v>
      </c>
      <c r="E4783" s="1" t="s">
        <v>298</v>
      </c>
      <c r="F4783" s="1" t="s">
        <v>17679</v>
      </c>
      <c r="G4783" s="1" t="s">
        <v>37810</v>
      </c>
    </row>
    <row r="4784" spans="1:7" x14ac:dyDescent="0.4">
      <c r="A4784" s="1" t="s">
        <v>4974</v>
      </c>
      <c r="B4784" s="2">
        <v>33488</v>
      </c>
      <c r="C4784" s="1" t="s">
        <v>103</v>
      </c>
      <c r="D4784" s="1" t="s">
        <v>22251</v>
      </c>
      <c r="E4784" s="1" t="s">
        <v>17162</v>
      </c>
      <c r="F4784" s="1" t="s">
        <v>18442</v>
      </c>
      <c r="G4784" s="1" t="s">
        <v>37746</v>
      </c>
    </row>
    <row r="4785" spans="1:7" x14ac:dyDescent="0.4">
      <c r="A4785" s="1" t="s">
        <v>4975</v>
      </c>
      <c r="B4785" s="2">
        <v>25796</v>
      </c>
      <c r="C4785" s="1" t="s">
        <v>103</v>
      </c>
      <c r="D4785" s="1" t="s">
        <v>22252</v>
      </c>
      <c r="E4785" s="1" t="s">
        <v>17044</v>
      </c>
      <c r="F4785" s="1" t="s">
        <v>17037</v>
      </c>
      <c r="G4785" s="1" t="s">
        <v>36480</v>
      </c>
    </row>
    <row r="4786" spans="1:7" x14ac:dyDescent="0.4">
      <c r="A4786" s="1" t="s">
        <v>4976</v>
      </c>
      <c r="B4786" s="2">
        <v>29741</v>
      </c>
      <c r="C4786" s="1" t="s">
        <v>103</v>
      </c>
      <c r="D4786" s="1" t="s">
        <v>22253</v>
      </c>
      <c r="E4786" s="1" t="s">
        <v>298</v>
      </c>
      <c r="F4786" s="1" t="s">
        <v>19025</v>
      </c>
      <c r="G4786" s="1" t="s">
        <v>35052</v>
      </c>
    </row>
    <row r="4787" spans="1:7" x14ac:dyDescent="0.4">
      <c r="A4787" s="1" t="s">
        <v>4977</v>
      </c>
      <c r="B4787" s="2">
        <v>35007</v>
      </c>
      <c r="C4787" s="1" t="s">
        <v>103</v>
      </c>
      <c r="D4787" s="1" t="s">
        <v>22254</v>
      </c>
      <c r="E4787" s="1" t="s">
        <v>298</v>
      </c>
      <c r="F4787" s="1" t="s">
        <v>18631</v>
      </c>
      <c r="G4787" s="1" t="s">
        <v>34778</v>
      </c>
    </row>
    <row r="4788" spans="1:7" x14ac:dyDescent="0.4">
      <c r="A4788" s="1" t="s">
        <v>4978</v>
      </c>
      <c r="B4788" s="2">
        <v>34803</v>
      </c>
      <c r="C4788" s="1" t="s">
        <v>104</v>
      </c>
      <c r="D4788" s="1" t="s">
        <v>22255</v>
      </c>
      <c r="E4788" s="1" t="s">
        <v>297</v>
      </c>
      <c r="F4788" s="1" t="s">
        <v>18742</v>
      </c>
      <c r="G4788" s="1" t="s">
        <v>37811</v>
      </c>
    </row>
    <row r="4789" spans="1:7" x14ac:dyDescent="0.4">
      <c r="A4789" s="1" t="s">
        <v>4979</v>
      </c>
      <c r="B4789" s="2">
        <v>26747</v>
      </c>
      <c r="C4789" s="1" t="s">
        <v>103</v>
      </c>
      <c r="D4789" s="1" t="s">
        <v>22256</v>
      </c>
      <c r="E4789" s="1" t="s">
        <v>297</v>
      </c>
      <c r="F4789" s="1" t="s">
        <v>17137</v>
      </c>
      <c r="G4789" s="1" t="s">
        <v>37812</v>
      </c>
    </row>
    <row r="4790" spans="1:7" x14ac:dyDescent="0.4">
      <c r="A4790" s="1" t="s">
        <v>4980</v>
      </c>
      <c r="B4790" s="2">
        <v>30593</v>
      </c>
      <c r="C4790" s="1" t="s">
        <v>103</v>
      </c>
      <c r="D4790" s="1" t="s">
        <v>22257</v>
      </c>
      <c r="E4790" s="1" t="s">
        <v>17060</v>
      </c>
      <c r="F4790" s="1" t="s">
        <v>17149</v>
      </c>
      <c r="G4790" s="1" t="s">
        <v>34554</v>
      </c>
    </row>
    <row r="4791" spans="1:7" x14ac:dyDescent="0.4">
      <c r="A4791" s="1" t="s">
        <v>4981</v>
      </c>
      <c r="B4791" s="2">
        <v>25005</v>
      </c>
      <c r="C4791" s="1" t="s">
        <v>104</v>
      </c>
      <c r="D4791" s="1" t="s">
        <v>22258</v>
      </c>
      <c r="E4791" s="1" t="s">
        <v>297</v>
      </c>
      <c r="F4791" s="1" t="s">
        <v>17643</v>
      </c>
      <c r="G4791" s="1" t="s">
        <v>37813</v>
      </c>
    </row>
    <row r="4792" spans="1:7" x14ac:dyDescent="0.4">
      <c r="A4792" s="1" t="s">
        <v>4982</v>
      </c>
      <c r="B4792" s="2">
        <v>31728</v>
      </c>
      <c r="C4792" s="1" t="s">
        <v>104</v>
      </c>
      <c r="D4792" s="1" t="s">
        <v>22259</v>
      </c>
      <c r="E4792" s="1" t="s">
        <v>17074</v>
      </c>
      <c r="F4792" s="1" t="s">
        <v>17396</v>
      </c>
      <c r="G4792" s="1" t="s">
        <v>34747</v>
      </c>
    </row>
    <row r="4793" spans="1:7" x14ac:dyDescent="0.4">
      <c r="A4793" s="1" t="s">
        <v>4983</v>
      </c>
      <c r="B4793" s="2">
        <v>28790</v>
      </c>
      <c r="C4793" s="1" t="s">
        <v>103</v>
      </c>
      <c r="D4793" s="1" t="s">
        <v>22260</v>
      </c>
      <c r="E4793" s="1" t="s">
        <v>17090</v>
      </c>
      <c r="F4793" s="1" t="s">
        <v>17589</v>
      </c>
      <c r="G4793" s="1" t="s">
        <v>37814</v>
      </c>
    </row>
    <row r="4794" spans="1:7" x14ac:dyDescent="0.4">
      <c r="A4794" s="1" t="s">
        <v>4984</v>
      </c>
      <c r="B4794" s="2">
        <v>28853</v>
      </c>
      <c r="C4794" s="1" t="s">
        <v>104</v>
      </c>
      <c r="D4794" s="1" t="s">
        <v>22261</v>
      </c>
      <c r="E4794" s="1" t="s">
        <v>17099</v>
      </c>
      <c r="F4794" s="1" t="s">
        <v>17462</v>
      </c>
      <c r="G4794" s="1" t="s">
        <v>37305</v>
      </c>
    </row>
    <row r="4795" spans="1:7" x14ac:dyDescent="0.4">
      <c r="A4795" s="1" t="s">
        <v>4985</v>
      </c>
      <c r="B4795" s="2">
        <v>30950</v>
      </c>
      <c r="C4795" s="1" t="s">
        <v>104</v>
      </c>
      <c r="D4795" s="1" t="s">
        <v>22262</v>
      </c>
      <c r="E4795" s="1" t="s">
        <v>17044</v>
      </c>
      <c r="F4795" s="1" t="s">
        <v>18439</v>
      </c>
      <c r="G4795" s="1" t="s">
        <v>35271</v>
      </c>
    </row>
    <row r="4796" spans="1:7" x14ac:dyDescent="0.4">
      <c r="A4796" s="1" t="s">
        <v>4986</v>
      </c>
      <c r="B4796" s="2">
        <v>35440</v>
      </c>
      <c r="C4796" s="1" t="s">
        <v>104</v>
      </c>
      <c r="D4796" s="1" t="s">
        <v>22263</v>
      </c>
      <c r="E4796" s="1" t="s">
        <v>17057</v>
      </c>
      <c r="F4796" s="1" t="s">
        <v>17149</v>
      </c>
      <c r="G4796" s="1" t="s">
        <v>37815</v>
      </c>
    </row>
    <row r="4797" spans="1:7" x14ac:dyDescent="0.4">
      <c r="A4797" s="1" t="s">
        <v>4987</v>
      </c>
      <c r="B4797" s="2">
        <v>33896</v>
      </c>
      <c r="C4797" s="1" t="s">
        <v>103</v>
      </c>
      <c r="D4797" s="1" t="s">
        <v>22264</v>
      </c>
      <c r="E4797" s="1" t="s">
        <v>298</v>
      </c>
      <c r="F4797" s="1" t="s">
        <v>17514</v>
      </c>
      <c r="G4797" s="1" t="s">
        <v>37816</v>
      </c>
    </row>
    <row r="4798" spans="1:7" x14ac:dyDescent="0.4">
      <c r="A4798" s="1" t="s">
        <v>4988</v>
      </c>
      <c r="B4798" s="2">
        <v>31416</v>
      </c>
      <c r="C4798" s="1" t="s">
        <v>103</v>
      </c>
      <c r="D4798" s="1" t="s">
        <v>22265</v>
      </c>
      <c r="E4798" s="1" t="s">
        <v>17087</v>
      </c>
      <c r="F4798" s="1" t="s">
        <v>17794</v>
      </c>
      <c r="G4798" s="1" t="s">
        <v>36684</v>
      </c>
    </row>
    <row r="4799" spans="1:7" x14ac:dyDescent="0.4">
      <c r="A4799" s="1" t="s">
        <v>4989</v>
      </c>
      <c r="B4799" s="2">
        <v>18470</v>
      </c>
      <c r="C4799" s="1" t="s">
        <v>104</v>
      </c>
      <c r="D4799" s="1" t="s">
        <v>22266</v>
      </c>
      <c r="E4799" s="1" t="s">
        <v>17087</v>
      </c>
      <c r="F4799" s="1" t="s">
        <v>17151</v>
      </c>
      <c r="G4799" s="1" t="s">
        <v>37817</v>
      </c>
    </row>
    <row r="4800" spans="1:7" x14ac:dyDescent="0.4">
      <c r="A4800" s="1" t="s">
        <v>4990</v>
      </c>
      <c r="B4800" s="2">
        <v>29394</v>
      </c>
      <c r="C4800" s="1" t="s">
        <v>104</v>
      </c>
      <c r="D4800" s="1" t="s">
        <v>22267</v>
      </c>
      <c r="E4800" s="1" t="s">
        <v>17063</v>
      </c>
      <c r="F4800" s="1" t="s">
        <v>17174</v>
      </c>
      <c r="G4800" s="1" t="s">
        <v>35874</v>
      </c>
    </row>
    <row r="4801" spans="1:7" x14ac:dyDescent="0.4">
      <c r="A4801" s="1" t="s">
        <v>4991</v>
      </c>
      <c r="B4801" s="2">
        <v>30650</v>
      </c>
      <c r="C4801" s="1" t="s">
        <v>103</v>
      </c>
      <c r="D4801" s="1" t="s">
        <v>22268</v>
      </c>
      <c r="E4801" s="1" t="s">
        <v>17057</v>
      </c>
      <c r="F4801" s="1" t="s">
        <v>17990</v>
      </c>
      <c r="G4801" s="1" t="s">
        <v>34789</v>
      </c>
    </row>
    <row r="4802" spans="1:7" x14ac:dyDescent="0.4">
      <c r="A4802" s="1" t="s">
        <v>4992</v>
      </c>
      <c r="B4802" s="2">
        <v>22983</v>
      </c>
      <c r="C4802" s="1" t="s">
        <v>103</v>
      </c>
      <c r="D4802" s="1" t="s">
        <v>22269</v>
      </c>
      <c r="E4802" s="1" t="s">
        <v>17044</v>
      </c>
      <c r="F4802" s="1" t="s">
        <v>18993</v>
      </c>
      <c r="G4802" s="1" t="s">
        <v>37818</v>
      </c>
    </row>
    <row r="4803" spans="1:7" x14ac:dyDescent="0.4">
      <c r="A4803" s="1" t="s">
        <v>4993</v>
      </c>
      <c r="B4803" s="2">
        <v>34951</v>
      </c>
      <c r="C4803" s="1" t="s">
        <v>104</v>
      </c>
      <c r="D4803" s="1" t="s">
        <v>22270</v>
      </c>
      <c r="E4803" s="1" t="s">
        <v>17044</v>
      </c>
      <c r="F4803" s="1" t="s">
        <v>17048</v>
      </c>
      <c r="G4803" s="1" t="s">
        <v>35316</v>
      </c>
    </row>
    <row r="4804" spans="1:7" x14ac:dyDescent="0.4">
      <c r="A4804" s="1" t="s">
        <v>4994</v>
      </c>
      <c r="B4804" s="2">
        <v>34139</v>
      </c>
      <c r="C4804" s="1" t="s">
        <v>104</v>
      </c>
      <c r="D4804" s="1" t="s">
        <v>22271</v>
      </c>
      <c r="E4804" s="1" t="s">
        <v>17044</v>
      </c>
      <c r="F4804" s="1" t="s">
        <v>17355</v>
      </c>
      <c r="G4804" s="1" t="s">
        <v>35500</v>
      </c>
    </row>
    <row r="4805" spans="1:7" x14ac:dyDescent="0.4">
      <c r="A4805" s="1" t="s">
        <v>4995</v>
      </c>
      <c r="B4805" s="2">
        <v>28463</v>
      </c>
      <c r="C4805" s="1" t="s">
        <v>104</v>
      </c>
      <c r="D4805" s="1" t="s">
        <v>22272</v>
      </c>
      <c r="E4805" s="1" t="s">
        <v>297</v>
      </c>
      <c r="F4805" s="1" t="s">
        <v>17608</v>
      </c>
      <c r="G4805" s="1" t="s">
        <v>35332</v>
      </c>
    </row>
    <row r="4806" spans="1:7" x14ac:dyDescent="0.4">
      <c r="A4806" s="1" t="s">
        <v>4996</v>
      </c>
      <c r="B4806" s="2">
        <v>25876</v>
      </c>
      <c r="C4806" s="1" t="s">
        <v>103</v>
      </c>
      <c r="D4806" s="1" t="s">
        <v>22273</v>
      </c>
      <c r="E4806" s="1" t="s">
        <v>17041</v>
      </c>
      <c r="F4806" s="1" t="s">
        <v>18874</v>
      </c>
      <c r="G4806" s="1" t="s">
        <v>37240</v>
      </c>
    </row>
    <row r="4807" spans="1:7" x14ac:dyDescent="0.4">
      <c r="A4807" s="1" t="s">
        <v>4997</v>
      </c>
      <c r="B4807" s="2">
        <v>23764</v>
      </c>
      <c r="C4807" s="1" t="s">
        <v>104</v>
      </c>
      <c r="D4807" s="1" t="s">
        <v>22274</v>
      </c>
      <c r="E4807" s="1" t="s">
        <v>17063</v>
      </c>
      <c r="F4807" s="1" t="s">
        <v>17178</v>
      </c>
      <c r="G4807" s="1" t="s">
        <v>36051</v>
      </c>
    </row>
    <row r="4808" spans="1:7" x14ac:dyDescent="0.4">
      <c r="A4808" s="1" t="s">
        <v>4998</v>
      </c>
      <c r="B4808" s="2">
        <v>33997</v>
      </c>
      <c r="C4808" s="1" t="s">
        <v>103</v>
      </c>
      <c r="D4808" s="1" t="s">
        <v>22275</v>
      </c>
      <c r="E4808" s="1" t="s">
        <v>17087</v>
      </c>
      <c r="F4808" s="1" t="s">
        <v>18551</v>
      </c>
      <c r="G4808" s="1" t="s">
        <v>35162</v>
      </c>
    </row>
    <row r="4809" spans="1:7" x14ac:dyDescent="0.4">
      <c r="A4809" s="1" t="s">
        <v>4999</v>
      </c>
      <c r="B4809" s="2">
        <v>30401</v>
      </c>
      <c r="C4809" s="1" t="s">
        <v>104</v>
      </c>
      <c r="D4809" s="1" t="s">
        <v>22276</v>
      </c>
      <c r="E4809" s="1" t="s">
        <v>297</v>
      </c>
      <c r="F4809" s="1" t="s">
        <v>18099</v>
      </c>
      <c r="G4809" s="1" t="s">
        <v>37819</v>
      </c>
    </row>
    <row r="4810" spans="1:7" x14ac:dyDescent="0.4">
      <c r="A4810" s="1" t="s">
        <v>5000</v>
      </c>
      <c r="B4810" s="2">
        <v>30165</v>
      </c>
      <c r="C4810" s="1" t="s">
        <v>103</v>
      </c>
      <c r="D4810" s="1" t="s">
        <v>22277</v>
      </c>
      <c r="E4810" s="1" t="s">
        <v>17044</v>
      </c>
      <c r="F4810" s="1" t="s">
        <v>17305</v>
      </c>
      <c r="G4810" s="1" t="s">
        <v>34602</v>
      </c>
    </row>
    <row r="4811" spans="1:7" x14ac:dyDescent="0.4">
      <c r="A4811" s="1" t="s">
        <v>5001</v>
      </c>
      <c r="B4811" s="2">
        <v>27419</v>
      </c>
      <c r="C4811" s="1" t="s">
        <v>104</v>
      </c>
      <c r="D4811" s="1" t="s">
        <v>22278</v>
      </c>
      <c r="E4811" s="1" t="s">
        <v>17162</v>
      </c>
      <c r="F4811" s="1" t="s">
        <v>17500</v>
      </c>
      <c r="G4811" s="1" t="s">
        <v>37820</v>
      </c>
    </row>
    <row r="4812" spans="1:7" x14ac:dyDescent="0.4">
      <c r="A4812" s="1" t="s">
        <v>5002</v>
      </c>
      <c r="B4812" s="2">
        <v>20256</v>
      </c>
      <c r="C4812" s="1" t="s">
        <v>103</v>
      </c>
      <c r="D4812" s="1" t="s">
        <v>22279</v>
      </c>
      <c r="E4812" s="1" t="s">
        <v>17054</v>
      </c>
      <c r="F4812" s="1" t="s">
        <v>17724</v>
      </c>
      <c r="G4812" s="1" t="s">
        <v>37821</v>
      </c>
    </row>
    <row r="4813" spans="1:7" x14ac:dyDescent="0.4">
      <c r="A4813" s="1" t="s">
        <v>5003</v>
      </c>
      <c r="B4813" s="2">
        <v>18574</v>
      </c>
      <c r="C4813" s="1" t="s">
        <v>104</v>
      </c>
      <c r="D4813" s="1" t="s">
        <v>22280</v>
      </c>
      <c r="E4813" s="1" t="s">
        <v>17057</v>
      </c>
      <c r="F4813" s="1" t="s">
        <v>17315</v>
      </c>
      <c r="G4813" s="1" t="s">
        <v>37822</v>
      </c>
    </row>
    <row r="4814" spans="1:7" x14ac:dyDescent="0.4">
      <c r="A4814" s="1" t="s">
        <v>5004</v>
      </c>
      <c r="B4814" s="2">
        <v>23563</v>
      </c>
      <c r="C4814" s="1" t="s">
        <v>104</v>
      </c>
      <c r="D4814" s="1" t="s">
        <v>22281</v>
      </c>
      <c r="E4814" s="1" t="s">
        <v>17090</v>
      </c>
      <c r="F4814" s="1" t="s">
        <v>17518</v>
      </c>
      <c r="G4814" s="1" t="s">
        <v>36071</v>
      </c>
    </row>
    <row r="4815" spans="1:7" x14ac:dyDescent="0.4">
      <c r="A4815" s="1" t="s">
        <v>5005</v>
      </c>
      <c r="B4815" s="2">
        <v>26940</v>
      </c>
      <c r="C4815" s="1" t="s">
        <v>104</v>
      </c>
      <c r="D4815" s="1" t="s">
        <v>22282</v>
      </c>
      <c r="E4815" s="1" t="s">
        <v>17044</v>
      </c>
      <c r="F4815" s="1" t="s">
        <v>18691</v>
      </c>
      <c r="G4815" s="1" t="s">
        <v>36964</v>
      </c>
    </row>
    <row r="4816" spans="1:7" x14ac:dyDescent="0.4">
      <c r="A4816" s="1" t="s">
        <v>5006</v>
      </c>
      <c r="B4816" s="2">
        <v>34442</v>
      </c>
      <c r="C4816" s="1" t="s">
        <v>103</v>
      </c>
      <c r="D4816" s="1" t="s">
        <v>22283</v>
      </c>
      <c r="E4816" s="1" t="s">
        <v>297</v>
      </c>
      <c r="F4816" s="1" t="s">
        <v>18422</v>
      </c>
      <c r="G4816" s="1" t="s">
        <v>37823</v>
      </c>
    </row>
    <row r="4817" spans="1:7" x14ac:dyDescent="0.4">
      <c r="A4817" s="1" t="s">
        <v>5007</v>
      </c>
      <c r="B4817" s="2">
        <v>25589</v>
      </c>
      <c r="C4817" s="1" t="s">
        <v>104</v>
      </c>
      <c r="D4817" s="1" t="s">
        <v>22284</v>
      </c>
      <c r="E4817" s="1" t="s">
        <v>17044</v>
      </c>
      <c r="F4817" s="1" t="s">
        <v>17589</v>
      </c>
      <c r="G4817" s="1" t="s">
        <v>35134</v>
      </c>
    </row>
    <row r="4818" spans="1:7" x14ac:dyDescent="0.4">
      <c r="A4818" s="1" t="s">
        <v>5008</v>
      </c>
      <c r="B4818" s="2">
        <v>33563</v>
      </c>
      <c r="C4818" s="1" t="s">
        <v>104</v>
      </c>
      <c r="D4818" s="1" t="s">
        <v>22285</v>
      </c>
      <c r="E4818" s="1" t="s">
        <v>17054</v>
      </c>
      <c r="F4818" s="1" t="s">
        <v>17679</v>
      </c>
      <c r="G4818" s="1" t="s">
        <v>37027</v>
      </c>
    </row>
    <row r="4819" spans="1:7" x14ac:dyDescent="0.4">
      <c r="A4819" s="1" t="s">
        <v>5009</v>
      </c>
      <c r="B4819" s="2">
        <v>22167</v>
      </c>
      <c r="C4819" s="1" t="s">
        <v>104</v>
      </c>
      <c r="D4819" s="1" t="s">
        <v>22286</v>
      </c>
      <c r="E4819" s="1" t="s">
        <v>17044</v>
      </c>
      <c r="F4819" s="1" t="s">
        <v>17525</v>
      </c>
      <c r="G4819" s="1" t="s">
        <v>35215</v>
      </c>
    </row>
    <row r="4820" spans="1:7" x14ac:dyDescent="0.4">
      <c r="A4820" s="1" t="s">
        <v>5010</v>
      </c>
      <c r="B4820" s="2">
        <v>20635</v>
      </c>
      <c r="C4820" s="1" t="s">
        <v>103</v>
      </c>
      <c r="D4820" s="1" t="s">
        <v>22287</v>
      </c>
      <c r="E4820" s="1" t="s">
        <v>17074</v>
      </c>
      <c r="F4820" s="1" t="s">
        <v>17362</v>
      </c>
      <c r="G4820" s="1" t="s">
        <v>37824</v>
      </c>
    </row>
    <row r="4821" spans="1:7" x14ac:dyDescent="0.4">
      <c r="A4821" s="1" t="s">
        <v>5011</v>
      </c>
      <c r="B4821" s="2">
        <v>34816</v>
      </c>
      <c r="C4821" s="1" t="s">
        <v>104</v>
      </c>
      <c r="D4821" s="1" t="s">
        <v>22288</v>
      </c>
      <c r="E4821" s="1" t="s">
        <v>17063</v>
      </c>
      <c r="F4821" s="1" t="s">
        <v>18223</v>
      </c>
      <c r="G4821" s="1" t="s">
        <v>35360</v>
      </c>
    </row>
    <row r="4822" spans="1:7" x14ac:dyDescent="0.4">
      <c r="A4822" s="1" t="s">
        <v>5012</v>
      </c>
      <c r="B4822" s="2">
        <v>25142</v>
      </c>
      <c r="C4822" s="1" t="s">
        <v>103</v>
      </c>
      <c r="D4822" s="1" t="s">
        <v>22289</v>
      </c>
      <c r="E4822" s="1" t="s">
        <v>17087</v>
      </c>
      <c r="F4822" s="1" t="s">
        <v>17389</v>
      </c>
      <c r="G4822" s="1" t="s">
        <v>36736</v>
      </c>
    </row>
    <row r="4823" spans="1:7" x14ac:dyDescent="0.4">
      <c r="A4823" s="1" t="s">
        <v>5013</v>
      </c>
      <c r="B4823" s="2">
        <v>29589</v>
      </c>
      <c r="C4823" s="1" t="s">
        <v>104</v>
      </c>
      <c r="D4823" s="1" t="s">
        <v>22290</v>
      </c>
      <c r="E4823" s="1" t="s">
        <v>17087</v>
      </c>
      <c r="F4823" s="1" t="s">
        <v>17710</v>
      </c>
      <c r="G4823" s="1" t="s">
        <v>37825</v>
      </c>
    </row>
    <row r="4824" spans="1:7" x14ac:dyDescent="0.4">
      <c r="A4824" s="1" t="s">
        <v>5014</v>
      </c>
      <c r="B4824" s="2">
        <v>32254</v>
      </c>
      <c r="C4824" s="1" t="s">
        <v>103</v>
      </c>
      <c r="D4824" s="1" t="s">
        <v>22291</v>
      </c>
      <c r="E4824" s="1" t="s">
        <v>17054</v>
      </c>
      <c r="F4824" s="1" t="s">
        <v>17892</v>
      </c>
      <c r="G4824" s="1" t="s">
        <v>37826</v>
      </c>
    </row>
    <row r="4825" spans="1:7" x14ac:dyDescent="0.4">
      <c r="A4825" s="1" t="s">
        <v>5015</v>
      </c>
      <c r="B4825" s="2">
        <v>19039</v>
      </c>
      <c r="C4825" s="1" t="s">
        <v>104</v>
      </c>
      <c r="D4825" s="1" t="s">
        <v>22292</v>
      </c>
      <c r="E4825" s="1" t="s">
        <v>17162</v>
      </c>
      <c r="F4825" s="1" t="s">
        <v>17309</v>
      </c>
      <c r="G4825" s="1" t="s">
        <v>37827</v>
      </c>
    </row>
    <row r="4826" spans="1:7" x14ac:dyDescent="0.4">
      <c r="A4826" s="1" t="s">
        <v>5016</v>
      </c>
      <c r="B4826" s="2">
        <v>22583</v>
      </c>
      <c r="C4826" s="1" t="s">
        <v>104</v>
      </c>
      <c r="D4826" s="1" t="s">
        <v>22293</v>
      </c>
      <c r="E4826" s="1" t="s">
        <v>17074</v>
      </c>
      <c r="F4826" s="1" t="s">
        <v>17249</v>
      </c>
      <c r="G4826" s="1" t="s">
        <v>37828</v>
      </c>
    </row>
    <row r="4827" spans="1:7" x14ac:dyDescent="0.4">
      <c r="A4827" s="1" t="s">
        <v>5017</v>
      </c>
      <c r="B4827" s="2">
        <v>27578</v>
      </c>
      <c r="C4827" s="1" t="s">
        <v>104</v>
      </c>
      <c r="D4827" s="1" t="s">
        <v>22294</v>
      </c>
      <c r="E4827" s="1" t="s">
        <v>298</v>
      </c>
      <c r="F4827" s="1" t="s">
        <v>17091</v>
      </c>
      <c r="G4827" s="1" t="s">
        <v>37829</v>
      </c>
    </row>
    <row r="4828" spans="1:7" x14ac:dyDescent="0.4">
      <c r="A4828" s="1" t="s">
        <v>5018</v>
      </c>
      <c r="B4828" s="2">
        <v>26581</v>
      </c>
      <c r="C4828" s="1" t="s">
        <v>103</v>
      </c>
      <c r="D4828" s="1" t="s">
        <v>22295</v>
      </c>
      <c r="E4828" s="1" t="s">
        <v>17044</v>
      </c>
      <c r="F4828" s="1" t="s">
        <v>18674</v>
      </c>
      <c r="G4828" s="1" t="s">
        <v>37830</v>
      </c>
    </row>
    <row r="4829" spans="1:7" x14ac:dyDescent="0.4">
      <c r="A4829" s="1" t="s">
        <v>5019</v>
      </c>
      <c r="B4829" s="2">
        <v>26915</v>
      </c>
      <c r="C4829" s="1" t="s">
        <v>104</v>
      </c>
      <c r="D4829" s="1" t="s">
        <v>22296</v>
      </c>
      <c r="E4829" s="1" t="s">
        <v>298</v>
      </c>
      <c r="F4829" s="1" t="s">
        <v>17335</v>
      </c>
      <c r="G4829" s="1" t="s">
        <v>37344</v>
      </c>
    </row>
    <row r="4830" spans="1:7" x14ac:dyDescent="0.4">
      <c r="A4830" s="1" t="s">
        <v>5020</v>
      </c>
      <c r="B4830" s="2">
        <v>23057</v>
      </c>
      <c r="C4830" s="1" t="s">
        <v>104</v>
      </c>
      <c r="D4830" s="1" t="s">
        <v>22297</v>
      </c>
      <c r="E4830" s="1" t="s">
        <v>298</v>
      </c>
      <c r="F4830" s="1" t="s">
        <v>17208</v>
      </c>
      <c r="G4830" s="1" t="s">
        <v>37831</v>
      </c>
    </row>
    <row r="4831" spans="1:7" x14ac:dyDescent="0.4">
      <c r="A4831" s="1" t="s">
        <v>5021</v>
      </c>
      <c r="B4831" s="2">
        <v>21694</v>
      </c>
      <c r="C4831" s="1" t="s">
        <v>103</v>
      </c>
      <c r="D4831" s="1" t="s">
        <v>22298</v>
      </c>
      <c r="E4831" s="1" t="s">
        <v>17074</v>
      </c>
      <c r="F4831" s="1" t="s">
        <v>18805</v>
      </c>
      <c r="G4831" s="1" t="s">
        <v>37832</v>
      </c>
    </row>
    <row r="4832" spans="1:7" x14ac:dyDescent="0.4">
      <c r="A4832" s="1" t="s">
        <v>5022</v>
      </c>
      <c r="B4832" s="2">
        <v>31041</v>
      </c>
      <c r="C4832" s="1" t="s">
        <v>104</v>
      </c>
      <c r="D4832" s="1" t="s">
        <v>22299</v>
      </c>
      <c r="E4832" s="1" t="s">
        <v>298</v>
      </c>
      <c r="F4832" s="1" t="s">
        <v>17645</v>
      </c>
      <c r="G4832" s="1" t="s">
        <v>37833</v>
      </c>
    </row>
    <row r="4833" spans="1:7" x14ac:dyDescent="0.4">
      <c r="A4833" s="1" t="s">
        <v>5023</v>
      </c>
      <c r="B4833" s="2">
        <v>26043</v>
      </c>
      <c r="C4833" s="1" t="s">
        <v>104</v>
      </c>
      <c r="D4833" s="1" t="s">
        <v>22300</v>
      </c>
      <c r="E4833" s="1" t="s">
        <v>17041</v>
      </c>
      <c r="F4833" s="1" t="s">
        <v>18017</v>
      </c>
      <c r="G4833" s="1" t="s">
        <v>35104</v>
      </c>
    </row>
    <row r="4834" spans="1:7" x14ac:dyDescent="0.4">
      <c r="A4834" s="1" t="s">
        <v>5024</v>
      </c>
      <c r="B4834" s="2">
        <v>34357</v>
      </c>
      <c r="C4834" s="1" t="s">
        <v>104</v>
      </c>
      <c r="D4834" s="1" t="s">
        <v>22301</v>
      </c>
      <c r="E4834" s="1" t="s">
        <v>17047</v>
      </c>
      <c r="F4834" s="1" t="s">
        <v>19047</v>
      </c>
      <c r="G4834" s="1" t="s">
        <v>37834</v>
      </c>
    </row>
    <row r="4835" spans="1:7" x14ac:dyDescent="0.4">
      <c r="A4835" s="1" t="s">
        <v>5025</v>
      </c>
      <c r="B4835" s="2">
        <v>32663</v>
      </c>
      <c r="C4835" s="1" t="s">
        <v>104</v>
      </c>
      <c r="D4835" s="1" t="s">
        <v>22302</v>
      </c>
      <c r="E4835" s="1" t="s">
        <v>17057</v>
      </c>
      <c r="F4835" s="1" t="s">
        <v>17660</v>
      </c>
      <c r="G4835" s="1" t="s">
        <v>34643</v>
      </c>
    </row>
    <row r="4836" spans="1:7" x14ac:dyDescent="0.4">
      <c r="A4836" s="1" t="s">
        <v>5026</v>
      </c>
      <c r="B4836" s="2">
        <v>30196</v>
      </c>
      <c r="C4836" s="1" t="s">
        <v>104</v>
      </c>
      <c r="D4836" s="1" t="s">
        <v>22303</v>
      </c>
      <c r="E4836" s="1" t="s">
        <v>17162</v>
      </c>
      <c r="F4836" s="1" t="s">
        <v>17141</v>
      </c>
      <c r="G4836" s="1" t="s">
        <v>37835</v>
      </c>
    </row>
    <row r="4837" spans="1:7" x14ac:dyDescent="0.4">
      <c r="A4837" s="1" t="s">
        <v>5027</v>
      </c>
      <c r="B4837" s="2">
        <v>34914</v>
      </c>
      <c r="C4837" s="1" t="s">
        <v>104</v>
      </c>
      <c r="D4837" s="1" t="s">
        <v>22304</v>
      </c>
      <c r="E4837" s="1" t="s">
        <v>299</v>
      </c>
      <c r="F4837" s="1" t="s">
        <v>17121</v>
      </c>
      <c r="G4837" s="1" t="s">
        <v>35969</v>
      </c>
    </row>
    <row r="4838" spans="1:7" x14ac:dyDescent="0.4">
      <c r="A4838" s="1" t="s">
        <v>5028</v>
      </c>
      <c r="B4838" s="2">
        <v>20479</v>
      </c>
      <c r="C4838" s="1" t="s">
        <v>104</v>
      </c>
      <c r="D4838" s="1" t="s">
        <v>22305</v>
      </c>
      <c r="E4838" s="1" t="s">
        <v>17041</v>
      </c>
      <c r="F4838" s="1" t="s">
        <v>17858</v>
      </c>
      <c r="G4838" s="1" t="s">
        <v>37836</v>
      </c>
    </row>
    <row r="4839" spans="1:7" x14ac:dyDescent="0.4">
      <c r="A4839" s="1" t="s">
        <v>5029</v>
      </c>
      <c r="B4839" s="2">
        <v>33339</v>
      </c>
      <c r="C4839" s="1" t="s">
        <v>104</v>
      </c>
      <c r="D4839" s="1" t="s">
        <v>22306</v>
      </c>
      <c r="E4839" s="1" t="s">
        <v>17044</v>
      </c>
      <c r="F4839" s="1" t="s">
        <v>17906</v>
      </c>
      <c r="G4839" s="1" t="s">
        <v>37837</v>
      </c>
    </row>
    <row r="4840" spans="1:7" x14ac:dyDescent="0.4">
      <c r="A4840" s="1" t="s">
        <v>5030</v>
      </c>
      <c r="B4840" s="2">
        <v>27672</v>
      </c>
      <c r="C4840" s="1" t="s">
        <v>103</v>
      </c>
      <c r="D4840" s="1" t="s">
        <v>22307</v>
      </c>
      <c r="E4840" s="1" t="s">
        <v>17044</v>
      </c>
      <c r="F4840" s="1" t="s">
        <v>17722</v>
      </c>
      <c r="G4840" s="1" t="s">
        <v>37838</v>
      </c>
    </row>
    <row r="4841" spans="1:7" x14ac:dyDescent="0.4">
      <c r="A4841" s="1" t="s">
        <v>5031</v>
      </c>
      <c r="B4841" s="2">
        <v>20978</v>
      </c>
      <c r="C4841" s="1" t="s">
        <v>104</v>
      </c>
      <c r="D4841" s="1" t="s">
        <v>22308</v>
      </c>
      <c r="E4841" s="1" t="s">
        <v>17063</v>
      </c>
      <c r="F4841" s="1" t="s">
        <v>17509</v>
      </c>
      <c r="G4841" s="1" t="s">
        <v>37839</v>
      </c>
    </row>
    <row r="4842" spans="1:7" x14ac:dyDescent="0.4">
      <c r="A4842" s="1" t="s">
        <v>5032</v>
      </c>
      <c r="B4842" s="2">
        <v>18933</v>
      </c>
      <c r="C4842" s="1" t="s">
        <v>104</v>
      </c>
      <c r="D4842" s="1" t="s">
        <v>22309</v>
      </c>
      <c r="E4842" s="1" t="s">
        <v>17041</v>
      </c>
      <c r="F4842" s="1" t="s">
        <v>17794</v>
      </c>
      <c r="G4842" s="1" t="s">
        <v>36363</v>
      </c>
    </row>
    <row r="4843" spans="1:7" x14ac:dyDescent="0.4">
      <c r="A4843" s="1" t="s">
        <v>5033</v>
      </c>
      <c r="B4843" s="2">
        <v>35702</v>
      </c>
      <c r="C4843" s="1" t="s">
        <v>104</v>
      </c>
      <c r="D4843" s="1" t="s">
        <v>22310</v>
      </c>
      <c r="E4843" s="1" t="s">
        <v>298</v>
      </c>
      <c r="F4843" s="1" t="s">
        <v>17045</v>
      </c>
      <c r="G4843" s="1" t="s">
        <v>35072</v>
      </c>
    </row>
    <row r="4844" spans="1:7" x14ac:dyDescent="0.4">
      <c r="A4844" s="1" t="s">
        <v>5034</v>
      </c>
      <c r="B4844" s="2">
        <v>26805</v>
      </c>
      <c r="C4844" s="1" t="s">
        <v>104</v>
      </c>
      <c r="D4844" s="1" t="s">
        <v>22311</v>
      </c>
      <c r="E4844" s="1" t="s">
        <v>297</v>
      </c>
      <c r="F4844" s="1" t="s">
        <v>17779</v>
      </c>
      <c r="G4844" s="1" t="s">
        <v>37840</v>
      </c>
    </row>
    <row r="4845" spans="1:7" x14ac:dyDescent="0.4">
      <c r="A4845" s="1" t="s">
        <v>5035</v>
      </c>
      <c r="B4845" s="2">
        <v>18438</v>
      </c>
      <c r="C4845" s="1" t="s">
        <v>104</v>
      </c>
      <c r="D4845" s="1" t="s">
        <v>22312</v>
      </c>
      <c r="E4845" s="1" t="s">
        <v>299</v>
      </c>
      <c r="F4845" s="1" t="s">
        <v>17286</v>
      </c>
      <c r="G4845" s="1" t="s">
        <v>36223</v>
      </c>
    </row>
    <row r="4846" spans="1:7" x14ac:dyDescent="0.4">
      <c r="A4846" s="1" t="s">
        <v>5036</v>
      </c>
      <c r="B4846" s="2">
        <v>25888</v>
      </c>
      <c r="C4846" s="1" t="s">
        <v>104</v>
      </c>
      <c r="D4846" s="1" t="s">
        <v>22313</v>
      </c>
      <c r="E4846" s="1" t="s">
        <v>17057</v>
      </c>
      <c r="F4846" s="1" t="s">
        <v>18043</v>
      </c>
      <c r="G4846" s="1" t="s">
        <v>36865</v>
      </c>
    </row>
    <row r="4847" spans="1:7" x14ac:dyDescent="0.4">
      <c r="A4847" s="1" t="s">
        <v>5037</v>
      </c>
      <c r="B4847" s="2">
        <v>29131</v>
      </c>
      <c r="C4847" s="1" t="s">
        <v>104</v>
      </c>
      <c r="D4847" s="1" t="s">
        <v>22314</v>
      </c>
      <c r="E4847" s="1" t="s">
        <v>17041</v>
      </c>
      <c r="F4847" s="1" t="s">
        <v>18733</v>
      </c>
      <c r="G4847" s="1" t="s">
        <v>36900</v>
      </c>
    </row>
    <row r="4848" spans="1:7" x14ac:dyDescent="0.4">
      <c r="A4848" s="1" t="s">
        <v>5038</v>
      </c>
      <c r="B4848" s="2">
        <v>21065</v>
      </c>
      <c r="C4848" s="1" t="s">
        <v>104</v>
      </c>
      <c r="D4848" s="1" t="s">
        <v>22315</v>
      </c>
      <c r="E4848" s="1" t="s">
        <v>297</v>
      </c>
      <c r="F4848" s="1" t="s">
        <v>17879</v>
      </c>
      <c r="G4848" s="1" t="s">
        <v>37841</v>
      </c>
    </row>
    <row r="4849" spans="1:7" x14ac:dyDescent="0.4">
      <c r="A4849" s="1" t="s">
        <v>5039</v>
      </c>
      <c r="B4849" s="2">
        <v>27964</v>
      </c>
      <c r="C4849" s="1" t="s">
        <v>104</v>
      </c>
      <c r="D4849" s="1" t="s">
        <v>22316</v>
      </c>
      <c r="E4849" s="1" t="s">
        <v>17044</v>
      </c>
      <c r="F4849" s="1" t="s">
        <v>17466</v>
      </c>
      <c r="G4849" s="1" t="s">
        <v>37842</v>
      </c>
    </row>
    <row r="4850" spans="1:7" x14ac:dyDescent="0.4">
      <c r="A4850" s="1" t="s">
        <v>5040</v>
      </c>
      <c r="B4850" s="2">
        <v>35592</v>
      </c>
      <c r="C4850" s="1" t="s">
        <v>104</v>
      </c>
      <c r="D4850" s="1" t="s">
        <v>22317</v>
      </c>
      <c r="E4850" s="1" t="s">
        <v>17044</v>
      </c>
      <c r="F4850" s="1" t="s">
        <v>18913</v>
      </c>
      <c r="G4850" s="1" t="s">
        <v>37843</v>
      </c>
    </row>
    <row r="4851" spans="1:7" x14ac:dyDescent="0.4">
      <c r="A4851" s="1" t="s">
        <v>5041</v>
      </c>
      <c r="B4851" s="2">
        <v>29229</v>
      </c>
      <c r="C4851" s="1" t="s">
        <v>103</v>
      </c>
      <c r="D4851" s="1" t="s">
        <v>22318</v>
      </c>
      <c r="E4851" s="1" t="s">
        <v>17044</v>
      </c>
      <c r="F4851" s="1" t="s">
        <v>17252</v>
      </c>
      <c r="G4851" s="1" t="s">
        <v>35141</v>
      </c>
    </row>
    <row r="4852" spans="1:7" x14ac:dyDescent="0.4">
      <c r="A4852" s="1" t="s">
        <v>5042</v>
      </c>
      <c r="B4852" s="2">
        <v>31080</v>
      </c>
      <c r="C4852" s="1" t="s">
        <v>103</v>
      </c>
      <c r="D4852" s="1" t="s">
        <v>22319</v>
      </c>
      <c r="E4852" s="1" t="s">
        <v>297</v>
      </c>
      <c r="F4852" s="1" t="s">
        <v>17559</v>
      </c>
      <c r="G4852" s="1" t="s">
        <v>37844</v>
      </c>
    </row>
    <row r="4853" spans="1:7" x14ac:dyDescent="0.4">
      <c r="A4853" s="1" t="s">
        <v>5043</v>
      </c>
      <c r="B4853" s="2">
        <v>25911</v>
      </c>
      <c r="C4853" s="1" t="s">
        <v>103</v>
      </c>
      <c r="D4853" s="1" t="s">
        <v>22320</v>
      </c>
      <c r="E4853" s="1" t="s">
        <v>298</v>
      </c>
      <c r="F4853" s="1" t="s">
        <v>17509</v>
      </c>
      <c r="G4853" s="1" t="s">
        <v>36965</v>
      </c>
    </row>
    <row r="4854" spans="1:7" x14ac:dyDescent="0.4">
      <c r="A4854" s="1" t="s">
        <v>5044</v>
      </c>
      <c r="B4854" s="2">
        <v>35116</v>
      </c>
      <c r="C4854" s="1" t="s">
        <v>103</v>
      </c>
      <c r="D4854" s="1" t="s">
        <v>22321</v>
      </c>
      <c r="E4854" s="1" t="s">
        <v>17054</v>
      </c>
      <c r="F4854" s="1" t="s">
        <v>17061</v>
      </c>
      <c r="G4854" s="1" t="s">
        <v>34927</v>
      </c>
    </row>
    <row r="4855" spans="1:7" x14ac:dyDescent="0.4">
      <c r="A4855" s="1" t="s">
        <v>5045</v>
      </c>
      <c r="B4855" s="2">
        <v>32564</v>
      </c>
      <c r="C4855" s="1" t="s">
        <v>103</v>
      </c>
      <c r="D4855" s="1" t="s">
        <v>22322</v>
      </c>
      <c r="E4855" s="1" t="s">
        <v>17044</v>
      </c>
      <c r="F4855" s="1" t="s">
        <v>17491</v>
      </c>
      <c r="G4855" s="1" t="s">
        <v>37845</v>
      </c>
    </row>
    <row r="4856" spans="1:7" x14ac:dyDescent="0.4">
      <c r="A4856" s="1" t="s">
        <v>5046</v>
      </c>
      <c r="B4856" s="2">
        <v>27736</v>
      </c>
      <c r="C4856" s="1" t="s">
        <v>103</v>
      </c>
      <c r="D4856" s="1" t="s">
        <v>22323</v>
      </c>
      <c r="E4856" s="1" t="s">
        <v>17226</v>
      </c>
      <c r="F4856" s="1" t="s">
        <v>17108</v>
      </c>
      <c r="G4856" s="1" t="s">
        <v>37807</v>
      </c>
    </row>
    <row r="4857" spans="1:7" x14ac:dyDescent="0.4">
      <c r="A4857" s="1" t="s">
        <v>5047</v>
      </c>
      <c r="B4857" s="2">
        <v>28182</v>
      </c>
      <c r="C4857" s="1" t="s">
        <v>103</v>
      </c>
      <c r="D4857" s="1" t="s">
        <v>22324</v>
      </c>
      <c r="E4857" s="1" t="s">
        <v>17044</v>
      </c>
      <c r="F4857" s="1" t="s">
        <v>17683</v>
      </c>
      <c r="G4857" s="1" t="s">
        <v>35215</v>
      </c>
    </row>
    <row r="4858" spans="1:7" x14ac:dyDescent="0.4">
      <c r="A4858" s="1" t="s">
        <v>5048</v>
      </c>
      <c r="B4858" s="2">
        <v>21885</v>
      </c>
      <c r="C4858" s="1" t="s">
        <v>104</v>
      </c>
      <c r="D4858" s="1" t="s">
        <v>22325</v>
      </c>
      <c r="E4858" s="1" t="s">
        <v>17044</v>
      </c>
      <c r="F4858" s="1" t="s">
        <v>17224</v>
      </c>
      <c r="G4858" s="1" t="s">
        <v>37846</v>
      </c>
    </row>
    <row r="4859" spans="1:7" x14ac:dyDescent="0.4">
      <c r="A4859" s="1" t="s">
        <v>5049</v>
      </c>
      <c r="B4859" s="2">
        <v>25527</v>
      </c>
      <c r="C4859" s="1" t="s">
        <v>103</v>
      </c>
      <c r="D4859" s="1" t="s">
        <v>22326</v>
      </c>
      <c r="E4859" s="1" t="s">
        <v>298</v>
      </c>
      <c r="F4859" s="1" t="s">
        <v>17765</v>
      </c>
      <c r="G4859" s="1" t="s">
        <v>37847</v>
      </c>
    </row>
    <row r="4860" spans="1:7" x14ac:dyDescent="0.4">
      <c r="A4860" s="1" t="s">
        <v>5050</v>
      </c>
      <c r="B4860" s="2">
        <v>35652</v>
      </c>
      <c r="C4860" s="1" t="s">
        <v>103</v>
      </c>
      <c r="D4860" s="1" t="s">
        <v>22327</v>
      </c>
      <c r="E4860" s="1" t="s">
        <v>17044</v>
      </c>
      <c r="F4860" s="1" t="s">
        <v>17151</v>
      </c>
      <c r="G4860" s="1" t="s">
        <v>37848</v>
      </c>
    </row>
    <row r="4861" spans="1:7" x14ac:dyDescent="0.4">
      <c r="A4861" s="1" t="s">
        <v>5051</v>
      </c>
      <c r="B4861" s="2">
        <v>21661</v>
      </c>
      <c r="C4861" s="1" t="s">
        <v>104</v>
      </c>
      <c r="D4861" s="1" t="s">
        <v>22328</v>
      </c>
      <c r="E4861" s="1" t="s">
        <v>17044</v>
      </c>
      <c r="F4861" s="1" t="s">
        <v>17506</v>
      </c>
      <c r="G4861" s="1" t="s">
        <v>37849</v>
      </c>
    </row>
    <row r="4862" spans="1:7" x14ac:dyDescent="0.4">
      <c r="A4862" s="1" t="s">
        <v>5052</v>
      </c>
      <c r="B4862" s="2">
        <v>19622</v>
      </c>
      <c r="C4862" s="1" t="s">
        <v>104</v>
      </c>
      <c r="D4862" s="1" t="s">
        <v>22329</v>
      </c>
      <c r="E4862" s="1" t="s">
        <v>17074</v>
      </c>
      <c r="F4862" s="1" t="s">
        <v>17484</v>
      </c>
      <c r="G4862" s="1" t="s">
        <v>37850</v>
      </c>
    </row>
    <row r="4863" spans="1:7" x14ac:dyDescent="0.4">
      <c r="A4863" s="1" t="s">
        <v>5053</v>
      </c>
      <c r="B4863" s="2">
        <v>26513</v>
      </c>
      <c r="C4863" s="1" t="s">
        <v>103</v>
      </c>
      <c r="D4863" s="1" t="s">
        <v>22330</v>
      </c>
      <c r="E4863" s="1" t="s">
        <v>298</v>
      </c>
      <c r="F4863" s="1" t="s">
        <v>17091</v>
      </c>
      <c r="G4863" s="1" t="s">
        <v>34818</v>
      </c>
    </row>
    <row r="4864" spans="1:7" x14ac:dyDescent="0.4">
      <c r="A4864" s="1" t="s">
        <v>5054</v>
      </c>
      <c r="B4864" s="2">
        <v>30354</v>
      </c>
      <c r="C4864" s="1" t="s">
        <v>103</v>
      </c>
      <c r="D4864" s="1" t="s">
        <v>22331</v>
      </c>
      <c r="E4864" s="1" t="s">
        <v>298</v>
      </c>
      <c r="F4864" s="1" t="s">
        <v>17355</v>
      </c>
      <c r="G4864" s="1" t="s">
        <v>37851</v>
      </c>
    </row>
    <row r="4865" spans="1:7" x14ac:dyDescent="0.4">
      <c r="A4865" s="1" t="s">
        <v>5055</v>
      </c>
      <c r="B4865" s="2">
        <v>18343</v>
      </c>
      <c r="C4865" s="1" t="s">
        <v>103</v>
      </c>
      <c r="D4865" s="1" t="s">
        <v>22332</v>
      </c>
      <c r="E4865" s="1" t="s">
        <v>17041</v>
      </c>
      <c r="F4865" s="1" t="s">
        <v>17714</v>
      </c>
      <c r="G4865" s="1" t="s">
        <v>37852</v>
      </c>
    </row>
    <row r="4866" spans="1:7" x14ac:dyDescent="0.4">
      <c r="A4866" s="1" t="s">
        <v>5056</v>
      </c>
      <c r="B4866" s="2">
        <v>33064</v>
      </c>
      <c r="C4866" s="1" t="s">
        <v>104</v>
      </c>
      <c r="D4866" s="1" t="s">
        <v>22333</v>
      </c>
      <c r="E4866" s="1" t="s">
        <v>298</v>
      </c>
      <c r="F4866" s="1" t="s">
        <v>18874</v>
      </c>
      <c r="G4866" s="1" t="s">
        <v>37853</v>
      </c>
    </row>
    <row r="4867" spans="1:7" x14ac:dyDescent="0.4">
      <c r="A4867" s="1" t="s">
        <v>5057</v>
      </c>
      <c r="B4867" s="2">
        <v>35645</v>
      </c>
      <c r="C4867" s="1" t="s">
        <v>104</v>
      </c>
      <c r="D4867" s="1" t="s">
        <v>22334</v>
      </c>
      <c r="E4867" s="1" t="s">
        <v>17087</v>
      </c>
      <c r="F4867" s="1" t="s">
        <v>17208</v>
      </c>
      <c r="G4867" s="1" t="s">
        <v>35127</v>
      </c>
    </row>
    <row r="4868" spans="1:7" x14ac:dyDescent="0.4">
      <c r="A4868" s="1" t="s">
        <v>5058</v>
      </c>
      <c r="B4868" s="2">
        <v>30127</v>
      </c>
      <c r="C4868" s="1" t="s">
        <v>104</v>
      </c>
      <c r="D4868" s="1" t="s">
        <v>22335</v>
      </c>
      <c r="E4868" s="1" t="s">
        <v>17044</v>
      </c>
      <c r="F4868" s="1" t="s">
        <v>17335</v>
      </c>
      <c r="G4868" s="1" t="s">
        <v>37854</v>
      </c>
    </row>
    <row r="4869" spans="1:7" x14ac:dyDescent="0.4">
      <c r="A4869" s="1" t="s">
        <v>4732</v>
      </c>
      <c r="B4869" s="2">
        <v>34404</v>
      </c>
      <c r="C4869" s="1" t="s">
        <v>103</v>
      </c>
      <c r="D4869" s="1" t="s">
        <v>22336</v>
      </c>
      <c r="E4869" s="1" t="s">
        <v>17063</v>
      </c>
      <c r="F4869" s="1" t="s">
        <v>17147</v>
      </c>
      <c r="G4869" s="1" t="s">
        <v>37855</v>
      </c>
    </row>
    <row r="4870" spans="1:7" x14ac:dyDescent="0.4">
      <c r="A4870" s="1" t="s">
        <v>5059</v>
      </c>
      <c r="B4870" s="2">
        <v>30902</v>
      </c>
      <c r="C4870" s="1" t="s">
        <v>104</v>
      </c>
      <c r="D4870" s="1" t="s">
        <v>22337</v>
      </c>
      <c r="E4870" s="1" t="s">
        <v>17044</v>
      </c>
      <c r="F4870" s="1" t="s">
        <v>18267</v>
      </c>
      <c r="G4870" s="1" t="s">
        <v>37081</v>
      </c>
    </row>
    <row r="4871" spans="1:7" x14ac:dyDescent="0.4">
      <c r="A4871" s="1" t="s">
        <v>5060</v>
      </c>
      <c r="B4871" s="2">
        <v>25214</v>
      </c>
      <c r="C4871" s="1" t="s">
        <v>103</v>
      </c>
      <c r="D4871" s="1" t="s">
        <v>22338</v>
      </c>
      <c r="E4871" s="1" t="s">
        <v>298</v>
      </c>
      <c r="F4871" s="1" t="s">
        <v>17520</v>
      </c>
      <c r="G4871" s="1" t="s">
        <v>37856</v>
      </c>
    </row>
    <row r="4872" spans="1:7" x14ac:dyDescent="0.4">
      <c r="A4872" s="1" t="s">
        <v>5061</v>
      </c>
      <c r="B4872" s="2">
        <v>32708</v>
      </c>
      <c r="C4872" s="1" t="s">
        <v>103</v>
      </c>
      <c r="D4872" s="1" t="s">
        <v>22339</v>
      </c>
      <c r="E4872" s="1" t="s">
        <v>17041</v>
      </c>
      <c r="F4872" s="1" t="s">
        <v>17119</v>
      </c>
      <c r="G4872" s="1" t="s">
        <v>37857</v>
      </c>
    </row>
    <row r="4873" spans="1:7" x14ac:dyDescent="0.4">
      <c r="A4873" s="1" t="s">
        <v>5062</v>
      </c>
      <c r="B4873" s="2">
        <v>17799</v>
      </c>
      <c r="C4873" s="1" t="s">
        <v>104</v>
      </c>
      <c r="D4873" s="1" t="s">
        <v>22340</v>
      </c>
      <c r="E4873" s="1" t="s">
        <v>17044</v>
      </c>
      <c r="F4873" s="1" t="s">
        <v>17820</v>
      </c>
      <c r="G4873" s="1" t="s">
        <v>37858</v>
      </c>
    </row>
    <row r="4874" spans="1:7" x14ac:dyDescent="0.4">
      <c r="A4874" s="1" t="s">
        <v>5063</v>
      </c>
      <c r="B4874" s="2">
        <v>23217</v>
      </c>
      <c r="C4874" s="1" t="s">
        <v>103</v>
      </c>
      <c r="D4874" s="1" t="s">
        <v>22341</v>
      </c>
      <c r="E4874" s="1" t="s">
        <v>17054</v>
      </c>
      <c r="F4874" s="1" t="s">
        <v>17132</v>
      </c>
      <c r="G4874" s="1" t="s">
        <v>37472</v>
      </c>
    </row>
    <row r="4875" spans="1:7" x14ac:dyDescent="0.4">
      <c r="A4875" s="1" t="s">
        <v>5064</v>
      </c>
      <c r="B4875" s="2">
        <v>25409</v>
      </c>
      <c r="C4875" s="1" t="s">
        <v>103</v>
      </c>
      <c r="D4875" s="1" t="s">
        <v>22342</v>
      </c>
      <c r="E4875" s="1" t="s">
        <v>17087</v>
      </c>
      <c r="F4875" s="1" t="s">
        <v>17116</v>
      </c>
      <c r="G4875" s="1" t="s">
        <v>37859</v>
      </c>
    </row>
    <row r="4876" spans="1:7" x14ac:dyDescent="0.4">
      <c r="A4876" s="1" t="s">
        <v>5065</v>
      </c>
      <c r="B4876" s="2">
        <v>23274</v>
      </c>
      <c r="C4876" s="1" t="s">
        <v>103</v>
      </c>
      <c r="D4876" s="1" t="s">
        <v>22343</v>
      </c>
      <c r="E4876" s="1" t="s">
        <v>17044</v>
      </c>
      <c r="F4876" s="1" t="s">
        <v>17722</v>
      </c>
      <c r="G4876" s="1" t="s">
        <v>37860</v>
      </c>
    </row>
    <row r="4877" spans="1:7" x14ac:dyDescent="0.4">
      <c r="A4877" s="1" t="s">
        <v>5066</v>
      </c>
      <c r="B4877" s="2">
        <v>32305</v>
      </c>
      <c r="C4877" s="1" t="s">
        <v>103</v>
      </c>
      <c r="D4877" s="1" t="s">
        <v>22344</v>
      </c>
      <c r="E4877" s="1" t="s">
        <v>17054</v>
      </c>
      <c r="F4877" s="1" t="s">
        <v>17885</v>
      </c>
      <c r="G4877" s="1" t="s">
        <v>37861</v>
      </c>
    </row>
    <row r="4878" spans="1:7" x14ac:dyDescent="0.4">
      <c r="A4878" s="1" t="s">
        <v>5067</v>
      </c>
      <c r="B4878" s="2">
        <v>29492</v>
      </c>
      <c r="C4878" s="1" t="s">
        <v>104</v>
      </c>
      <c r="D4878" s="1" t="s">
        <v>22345</v>
      </c>
      <c r="E4878" s="1" t="s">
        <v>297</v>
      </c>
      <c r="F4878" s="1" t="s">
        <v>17536</v>
      </c>
      <c r="G4878" s="1" t="s">
        <v>37862</v>
      </c>
    </row>
    <row r="4879" spans="1:7" x14ac:dyDescent="0.4">
      <c r="A4879" s="1" t="s">
        <v>5068</v>
      </c>
      <c r="B4879" s="2">
        <v>21244</v>
      </c>
      <c r="C4879" s="1" t="s">
        <v>103</v>
      </c>
      <c r="D4879" s="1" t="s">
        <v>22346</v>
      </c>
      <c r="E4879" s="1" t="s">
        <v>17063</v>
      </c>
      <c r="F4879" s="1" t="s">
        <v>17211</v>
      </c>
      <c r="G4879" s="1" t="s">
        <v>34654</v>
      </c>
    </row>
    <row r="4880" spans="1:7" x14ac:dyDescent="0.4">
      <c r="A4880" s="1" t="s">
        <v>5069</v>
      </c>
      <c r="B4880" s="2">
        <v>17977</v>
      </c>
      <c r="C4880" s="1" t="s">
        <v>103</v>
      </c>
      <c r="D4880" s="1" t="s">
        <v>22347</v>
      </c>
      <c r="E4880" s="1" t="s">
        <v>17074</v>
      </c>
      <c r="F4880" s="1" t="s">
        <v>17061</v>
      </c>
      <c r="G4880" s="1" t="s">
        <v>35660</v>
      </c>
    </row>
    <row r="4881" spans="1:7" x14ac:dyDescent="0.4">
      <c r="A4881" s="1" t="s">
        <v>5070</v>
      </c>
      <c r="B4881" s="2">
        <v>21065</v>
      </c>
      <c r="C4881" s="1" t="s">
        <v>104</v>
      </c>
      <c r="D4881" s="1" t="s">
        <v>22348</v>
      </c>
      <c r="E4881" s="1" t="s">
        <v>297</v>
      </c>
      <c r="F4881" s="1" t="s">
        <v>18349</v>
      </c>
      <c r="G4881" s="1" t="s">
        <v>37863</v>
      </c>
    </row>
    <row r="4882" spans="1:7" x14ac:dyDescent="0.4">
      <c r="A4882" s="1" t="s">
        <v>5071</v>
      </c>
      <c r="B4882" s="2">
        <v>22429</v>
      </c>
      <c r="C4882" s="1" t="s">
        <v>104</v>
      </c>
      <c r="D4882" s="1" t="s">
        <v>22349</v>
      </c>
      <c r="E4882" s="1" t="s">
        <v>298</v>
      </c>
      <c r="F4882" s="1" t="s">
        <v>17996</v>
      </c>
      <c r="G4882" s="1" t="s">
        <v>37864</v>
      </c>
    </row>
    <row r="4883" spans="1:7" x14ac:dyDescent="0.4">
      <c r="A4883" s="1" t="s">
        <v>5072</v>
      </c>
      <c r="B4883" s="2">
        <v>26701</v>
      </c>
      <c r="C4883" s="1" t="s">
        <v>103</v>
      </c>
      <c r="D4883" s="1" t="s">
        <v>22350</v>
      </c>
      <c r="E4883" s="1" t="s">
        <v>17057</v>
      </c>
      <c r="F4883" s="1" t="s">
        <v>17749</v>
      </c>
      <c r="G4883" s="1" t="s">
        <v>35090</v>
      </c>
    </row>
    <row r="4884" spans="1:7" x14ac:dyDescent="0.4">
      <c r="A4884" s="1" t="s">
        <v>5073</v>
      </c>
      <c r="B4884" s="2">
        <v>18276</v>
      </c>
      <c r="C4884" s="1" t="s">
        <v>103</v>
      </c>
      <c r="D4884" s="1" t="s">
        <v>22351</v>
      </c>
      <c r="E4884" s="1" t="s">
        <v>17044</v>
      </c>
      <c r="F4884" s="1" t="s">
        <v>17033</v>
      </c>
      <c r="G4884" s="1" t="s">
        <v>37865</v>
      </c>
    </row>
    <row r="4885" spans="1:7" x14ac:dyDescent="0.4">
      <c r="A4885" s="1" t="s">
        <v>5074</v>
      </c>
      <c r="B4885" s="2">
        <v>22993</v>
      </c>
      <c r="C4885" s="1" t="s">
        <v>104</v>
      </c>
      <c r="D4885" s="1" t="s">
        <v>22352</v>
      </c>
      <c r="E4885" s="1" t="s">
        <v>17074</v>
      </c>
      <c r="F4885" s="1" t="s">
        <v>17568</v>
      </c>
      <c r="G4885" s="1" t="s">
        <v>37866</v>
      </c>
    </row>
    <row r="4886" spans="1:7" x14ac:dyDescent="0.4">
      <c r="A4886" s="1" t="s">
        <v>5075</v>
      </c>
      <c r="B4886" s="2">
        <v>24028</v>
      </c>
      <c r="C4886" s="1" t="s">
        <v>103</v>
      </c>
      <c r="D4886" s="1" t="s">
        <v>22353</v>
      </c>
      <c r="E4886" s="1" t="s">
        <v>298</v>
      </c>
      <c r="F4886" s="1" t="s">
        <v>18631</v>
      </c>
      <c r="G4886" s="1" t="s">
        <v>37867</v>
      </c>
    </row>
    <row r="4887" spans="1:7" x14ac:dyDescent="0.4">
      <c r="A4887" s="1" t="s">
        <v>5076</v>
      </c>
      <c r="B4887" s="2">
        <v>23225</v>
      </c>
      <c r="C4887" s="1" t="s">
        <v>104</v>
      </c>
      <c r="D4887" s="1" t="s">
        <v>22354</v>
      </c>
      <c r="E4887" s="1" t="s">
        <v>17041</v>
      </c>
      <c r="F4887" s="1" t="s">
        <v>18372</v>
      </c>
      <c r="G4887" s="1" t="s">
        <v>37868</v>
      </c>
    </row>
    <row r="4888" spans="1:7" x14ac:dyDescent="0.4">
      <c r="A4888" s="1" t="s">
        <v>5077</v>
      </c>
      <c r="B4888" s="2">
        <v>25893</v>
      </c>
      <c r="C4888" s="1" t="s">
        <v>104</v>
      </c>
      <c r="D4888" s="1" t="s">
        <v>22355</v>
      </c>
      <c r="E4888" s="1" t="s">
        <v>17041</v>
      </c>
      <c r="F4888" s="1" t="s">
        <v>17178</v>
      </c>
      <c r="G4888" s="1" t="s">
        <v>35092</v>
      </c>
    </row>
    <row r="4889" spans="1:7" x14ac:dyDescent="0.4">
      <c r="A4889" s="1" t="s">
        <v>5078</v>
      </c>
      <c r="B4889" s="2">
        <v>33534</v>
      </c>
      <c r="C4889" s="1" t="s">
        <v>104</v>
      </c>
      <c r="D4889" s="1" t="s">
        <v>22356</v>
      </c>
      <c r="E4889" s="1" t="s">
        <v>17044</v>
      </c>
      <c r="F4889" s="1" t="s">
        <v>17176</v>
      </c>
      <c r="G4889" s="1" t="s">
        <v>37358</v>
      </c>
    </row>
    <row r="4890" spans="1:7" x14ac:dyDescent="0.4">
      <c r="A4890" s="1" t="s">
        <v>5079</v>
      </c>
      <c r="B4890" s="2">
        <v>19771</v>
      </c>
      <c r="C4890" s="1" t="s">
        <v>104</v>
      </c>
      <c r="D4890" s="1" t="s">
        <v>22357</v>
      </c>
      <c r="E4890" s="1" t="s">
        <v>297</v>
      </c>
      <c r="F4890" s="1" t="s">
        <v>18466</v>
      </c>
      <c r="G4890" s="1" t="s">
        <v>36761</v>
      </c>
    </row>
    <row r="4891" spans="1:7" x14ac:dyDescent="0.4">
      <c r="A4891" s="1" t="s">
        <v>5080</v>
      </c>
      <c r="B4891" s="2">
        <v>29026</v>
      </c>
      <c r="C4891" s="1" t="s">
        <v>103</v>
      </c>
      <c r="D4891" s="1" t="s">
        <v>22358</v>
      </c>
      <c r="E4891" s="1" t="s">
        <v>297</v>
      </c>
      <c r="F4891" s="1" t="s">
        <v>17070</v>
      </c>
      <c r="G4891" s="1" t="s">
        <v>37869</v>
      </c>
    </row>
    <row r="4892" spans="1:7" x14ac:dyDescent="0.4">
      <c r="A4892" s="1" t="s">
        <v>5081</v>
      </c>
      <c r="B4892" s="2">
        <v>24447</v>
      </c>
      <c r="C4892" s="1" t="s">
        <v>104</v>
      </c>
      <c r="D4892" s="1" t="s">
        <v>22359</v>
      </c>
      <c r="E4892" s="1" t="s">
        <v>17087</v>
      </c>
      <c r="F4892" s="1" t="s">
        <v>18072</v>
      </c>
      <c r="G4892" s="1" t="s">
        <v>37870</v>
      </c>
    </row>
    <row r="4893" spans="1:7" x14ac:dyDescent="0.4">
      <c r="A4893" s="1" t="s">
        <v>5082</v>
      </c>
      <c r="B4893" s="2">
        <v>23434</v>
      </c>
      <c r="C4893" s="1" t="s">
        <v>103</v>
      </c>
      <c r="D4893" s="1" t="s">
        <v>22360</v>
      </c>
      <c r="E4893" s="1" t="s">
        <v>17063</v>
      </c>
      <c r="F4893" s="1" t="s">
        <v>17203</v>
      </c>
      <c r="G4893" s="1" t="s">
        <v>35508</v>
      </c>
    </row>
    <row r="4894" spans="1:7" x14ac:dyDescent="0.4">
      <c r="A4894" s="1" t="s">
        <v>5083</v>
      </c>
      <c r="B4894" s="2">
        <v>21513</v>
      </c>
      <c r="C4894" s="1" t="s">
        <v>103</v>
      </c>
      <c r="D4894" s="1" t="s">
        <v>22361</v>
      </c>
      <c r="E4894" s="1" t="s">
        <v>17044</v>
      </c>
      <c r="F4894" s="1" t="s">
        <v>17176</v>
      </c>
      <c r="G4894" s="1" t="s">
        <v>37871</v>
      </c>
    </row>
    <row r="4895" spans="1:7" x14ac:dyDescent="0.4">
      <c r="A4895" s="1" t="s">
        <v>5084</v>
      </c>
      <c r="B4895" s="2">
        <v>26348</v>
      </c>
      <c r="C4895" s="1" t="s">
        <v>103</v>
      </c>
      <c r="D4895" s="1" t="s">
        <v>22362</v>
      </c>
      <c r="E4895" s="1" t="s">
        <v>17044</v>
      </c>
      <c r="F4895" s="1" t="s">
        <v>18893</v>
      </c>
      <c r="G4895" s="1" t="s">
        <v>36983</v>
      </c>
    </row>
    <row r="4896" spans="1:7" x14ac:dyDescent="0.4">
      <c r="A4896" s="1" t="s">
        <v>5085</v>
      </c>
      <c r="B4896" s="2">
        <v>26890</v>
      </c>
      <c r="C4896" s="1" t="s">
        <v>104</v>
      </c>
      <c r="D4896" s="1" t="s">
        <v>22363</v>
      </c>
      <c r="E4896" s="1" t="s">
        <v>17087</v>
      </c>
      <c r="F4896" s="1" t="s">
        <v>18658</v>
      </c>
      <c r="G4896" s="1" t="s">
        <v>36228</v>
      </c>
    </row>
    <row r="4897" spans="1:7" x14ac:dyDescent="0.4">
      <c r="A4897" s="1" t="s">
        <v>5086</v>
      </c>
      <c r="B4897" s="2">
        <v>33796</v>
      </c>
      <c r="C4897" s="1" t="s">
        <v>103</v>
      </c>
      <c r="D4897" s="1" t="s">
        <v>22364</v>
      </c>
      <c r="E4897" s="1" t="s">
        <v>17044</v>
      </c>
      <c r="F4897" s="1" t="s">
        <v>17311</v>
      </c>
      <c r="G4897" s="1" t="s">
        <v>37872</v>
      </c>
    </row>
    <row r="4898" spans="1:7" x14ac:dyDescent="0.4">
      <c r="A4898" s="1" t="s">
        <v>5087</v>
      </c>
      <c r="B4898" s="2">
        <v>34976</v>
      </c>
      <c r="C4898" s="1" t="s">
        <v>103</v>
      </c>
      <c r="D4898" s="1" t="s">
        <v>22365</v>
      </c>
      <c r="E4898" s="1" t="s">
        <v>17044</v>
      </c>
      <c r="F4898" s="1" t="s">
        <v>17355</v>
      </c>
      <c r="G4898" s="1" t="s">
        <v>37873</v>
      </c>
    </row>
    <row r="4899" spans="1:7" x14ac:dyDescent="0.4">
      <c r="A4899" s="1" t="s">
        <v>5088</v>
      </c>
      <c r="B4899" s="2">
        <v>34409</v>
      </c>
      <c r="C4899" s="1" t="s">
        <v>103</v>
      </c>
      <c r="D4899" s="1" t="s">
        <v>22366</v>
      </c>
      <c r="E4899" s="1" t="s">
        <v>17044</v>
      </c>
      <c r="F4899" s="1" t="s">
        <v>17425</v>
      </c>
      <c r="G4899" s="1" t="s">
        <v>36982</v>
      </c>
    </row>
    <row r="4900" spans="1:7" x14ac:dyDescent="0.4">
      <c r="A4900" s="1" t="s">
        <v>5089</v>
      </c>
      <c r="B4900" s="2">
        <v>25730</v>
      </c>
      <c r="C4900" s="1" t="s">
        <v>103</v>
      </c>
      <c r="D4900" s="1" t="s">
        <v>22367</v>
      </c>
      <c r="E4900" s="1" t="s">
        <v>17090</v>
      </c>
      <c r="F4900" s="1" t="s">
        <v>18499</v>
      </c>
      <c r="G4900" s="1" t="s">
        <v>37874</v>
      </c>
    </row>
    <row r="4901" spans="1:7" x14ac:dyDescent="0.4">
      <c r="A4901" s="1" t="s">
        <v>5090</v>
      </c>
      <c r="B4901" s="2">
        <v>33452</v>
      </c>
      <c r="C4901" s="1" t="s">
        <v>103</v>
      </c>
      <c r="D4901" s="1" t="s">
        <v>22368</v>
      </c>
      <c r="E4901" s="1" t="s">
        <v>298</v>
      </c>
      <c r="F4901" s="1" t="s">
        <v>17866</v>
      </c>
      <c r="G4901" s="1" t="s">
        <v>37875</v>
      </c>
    </row>
    <row r="4902" spans="1:7" x14ac:dyDescent="0.4">
      <c r="A4902" s="1" t="s">
        <v>5091</v>
      </c>
      <c r="B4902" s="2">
        <v>23969</v>
      </c>
      <c r="C4902" s="1" t="s">
        <v>103</v>
      </c>
      <c r="D4902" s="1" t="s">
        <v>22369</v>
      </c>
      <c r="E4902" s="1" t="s">
        <v>299</v>
      </c>
      <c r="F4902" s="1" t="s">
        <v>17441</v>
      </c>
      <c r="G4902" s="1" t="s">
        <v>37876</v>
      </c>
    </row>
    <row r="4903" spans="1:7" x14ac:dyDescent="0.4">
      <c r="A4903" s="1" t="s">
        <v>5092</v>
      </c>
      <c r="B4903" s="2">
        <v>25541</v>
      </c>
      <c r="C4903" s="1" t="s">
        <v>103</v>
      </c>
      <c r="D4903" s="1" t="s">
        <v>22370</v>
      </c>
      <c r="E4903" s="1" t="s">
        <v>17087</v>
      </c>
      <c r="F4903" s="1" t="s">
        <v>17845</v>
      </c>
      <c r="G4903" s="1" t="s">
        <v>35663</v>
      </c>
    </row>
    <row r="4904" spans="1:7" x14ac:dyDescent="0.4">
      <c r="A4904" s="1" t="s">
        <v>5093</v>
      </c>
      <c r="B4904" s="2">
        <v>26619</v>
      </c>
      <c r="C4904" s="1" t="s">
        <v>103</v>
      </c>
      <c r="D4904" s="1" t="s">
        <v>22371</v>
      </c>
      <c r="E4904" s="1" t="s">
        <v>297</v>
      </c>
      <c r="F4904" s="1" t="s">
        <v>17673</v>
      </c>
      <c r="G4904" s="1" t="s">
        <v>37877</v>
      </c>
    </row>
    <row r="4905" spans="1:7" x14ac:dyDescent="0.4">
      <c r="A4905" s="1" t="s">
        <v>5094</v>
      </c>
      <c r="B4905" s="2">
        <v>28323</v>
      </c>
      <c r="C4905" s="1" t="s">
        <v>104</v>
      </c>
      <c r="D4905" s="1" t="s">
        <v>22372</v>
      </c>
      <c r="E4905" s="1" t="s">
        <v>298</v>
      </c>
      <c r="F4905" s="1" t="s">
        <v>17149</v>
      </c>
      <c r="G4905" s="1" t="s">
        <v>34624</v>
      </c>
    </row>
    <row r="4906" spans="1:7" x14ac:dyDescent="0.4">
      <c r="A4906" s="1" t="s">
        <v>5095</v>
      </c>
      <c r="B4906" s="2">
        <v>36053</v>
      </c>
      <c r="C4906" s="1" t="s">
        <v>104</v>
      </c>
      <c r="D4906" s="1" t="s">
        <v>22373</v>
      </c>
      <c r="E4906" s="1" t="s">
        <v>17063</v>
      </c>
      <c r="F4906" s="1" t="s">
        <v>17220</v>
      </c>
      <c r="G4906" s="1" t="s">
        <v>37878</v>
      </c>
    </row>
    <row r="4907" spans="1:7" x14ac:dyDescent="0.4">
      <c r="A4907" s="1" t="s">
        <v>5096</v>
      </c>
      <c r="B4907" s="2">
        <v>22788</v>
      </c>
      <c r="C4907" s="1" t="s">
        <v>103</v>
      </c>
      <c r="D4907" s="1" t="s">
        <v>22374</v>
      </c>
      <c r="E4907" s="1" t="s">
        <v>17044</v>
      </c>
      <c r="F4907" s="1" t="s">
        <v>19047</v>
      </c>
      <c r="G4907" s="1" t="s">
        <v>36665</v>
      </c>
    </row>
    <row r="4908" spans="1:7" x14ac:dyDescent="0.4">
      <c r="A4908" s="1" t="s">
        <v>5097</v>
      </c>
      <c r="B4908" s="2">
        <v>30002</v>
      </c>
      <c r="C4908" s="1" t="s">
        <v>103</v>
      </c>
      <c r="D4908" s="1" t="s">
        <v>22375</v>
      </c>
      <c r="E4908" s="1" t="s">
        <v>17162</v>
      </c>
      <c r="F4908" s="1" t="s">
        <v>17589</v>
      </c>
      <c r="G4908" s="1" t="s">
        <v>35224</v>
      </c>
    </row>
    <row r="4909" spans="1:7" x14ac:dyDescent="0.4">
      <c r="A4909" s="1" t="s">
        <v>5098</v>
      </c>
      <c r="B4909" s="2">
        <v>20856</v>
      </c>
      <c r="C4909" s="1" t="s">
        <v>104</v>
      </c>
      <c r="D4909" s="1" t="s">
        <v>22376</v>
      </c>
      <c r="E4909" s="1" t="s">
        <v>17063</v>
      </c>
      <c r="F4909" s="1" t="s">
        <v>17222</v>
      </c>
      <c r="G4909" s="1" t="s">
        <v>37879</v>
      </c>
    </row>
    <row r="4910" spans="1:7" x14ac:dyDescent="0.4">
      <c r="A4910" s="1" t="s">
        <v>5099</v>
      </c>
      <c r="B4910" s="2">
        <v>27192</v>
      </c>
      <c r="C4910" s="1" t="s">
        <v>104</v>
      </c>
      <c r="D4910" s="1" t="s">
        <v>22377</v>
      </c>
      <c r="E4910" s="1" t="s">
        <v>298</v>
      </c>
      <c r="F4910" s="1" t="s">
        <v>17111</v>
      </c>
      <c r="G4910" s="1" t="s">
        <v>37084</v>
      </c>
    </row>
    <row r="4911" spans="1:7" x14ac:dyDescent="0.4">
      <c r="A4911" s="1" t="s">
        <v>5100</v>
      </c>
      <c r="B4911" s="2">
        <v>18921</v>
      </c>
      <c r="C4911" s="1" t="s">
        <v>104</v>
      </c>
      <c r="D4911" s="1" t="s">
        <v>22378</v>
      </c>
      <c r="E4911" s="1" t="s">
        <v>17047</v>
      </c>
      <c r="F4911" s="1" t="s">
        <v>17176</v>
      </c>
      <c r="G4911" s="1" t="s">
        <v>34819</v>
      </c>
    </row>
    <row r="4912" spans="1:7" x14ac:dyDescent="0.4">
      <c r="A4912" s="1" t="s">
        <v>5101</v>
      </c>
      <c r="B4912" s="2">
        <v>23201</v>
      </c>
      <c r="C4912" s="1" t="s">
        <v>104</v>
      </c>
      <c r="D4912" s="1" t="s">
        <v>22379</v>
      </c>
      <c r="E4912" s="1" t="s">
        <v>298</v>
      </c>
      <c r="F4912" s="1" t="s">
        <v>17275</v>
      </c>
      <c r="G4912" s="1" t="s">
        <v>37880</v>
      </c>
    </row>
    <row r="4913" spans="1:7" x14ac:dyDescent="0.4">
      <c r="A4913" s="1" t="s">
        <v>5102</v>
      </c>
      <c r="B4913" s="2">
        <v>24844</v>
      </c>
      <c r="C4913" s="1" t="s">
        <v>104</v>
      </c>
      <c r="D4913" s="1" t="s">
        <v>22380</v>
      </c>
      <c r="E4913" s="1" t="s">
        <v>299</v>
      </c>
      <c r="F4913" s="1" t="s">
        <v>17383</v>
      </c>
      <c r="G4913" s="1" t="s">
        <v>37881</v>
      </c>
    </row>
    <row r="4914" spans="1:7" x14ac:dyDescent="0.4">
      <c r="A4914" s="1" t="s">
        <v>5103</v>
      </c>
      <c r="B4914" s="2">
        <v>25326</v>
      </c>
      <c r="C4914" s="1" t="s">
        <v>103</v>
      </c>
      <c r="D4914" s="1" t="s">
        <v>22381</v>
      </c>
      <c r="E4914" s="1" t="s">
        <v>17044</v>
      </c>
      <c r="F4914" s="1" t="s">
        <v>17652</v>
      </c>
      <c r="G4914" s="1" t="s">
        <v>36351</v>
      </c>
    </row>
    <row r="4915" spans="1:7" x14ac:dyDescent="0.4">
      <c r="A4915" s="1" t="s">
        <v>5104</v>
      </c>
      <c r="B4915" s="2">
        <v>21539</v>
      </c>
      <c r="C4915" s="1" t="s">
        <v>104</v>
      </c>
      <c r="D4915" s="1" t="s">
        <v>22382</v>
      </c>
      <c r="E4915" s="1" t="s">
        <v>17054</v>
      </c>
      <c r="F4915" s="1" t="s">
        <v>18538</v>
      </c>
      <c r="G4915" s="1" t="s">
        <v>37882</v>
      </c>
    </row>
    <row r="4916" spans="1:7" x14ac:dyDescent="0.4">
      <c r="A4916" s="1" t="s">
        <v>5105</v>
      </c>
      <c r="B4916" s="2">
        <v>22109</v>
      </c>
      <c r="C4916" s="1" t="s">
        <v>103</v>
      </c>
      <c r="D4916" s="1" t="s">
        <v>22383</v>
      </c>
      <c r="E4916" s="1" t="s">
        <v>17044</v>
      </c>
      <c r="F4916" s="1" t="s">
        <v>18569</v>
      </c>
      <c r="G4916" s="1" t="s">
        <v>36947</v>
      </c>
    </row>
    <row r="4917" spans="1:7" x14ac:dyDescent="0.4">
      <c r="A4917" s="1" t="s">
        <v>5106</v>
      </c>
      <c r="B4917" s="2">
        <v>34724</v>
      </c>
      <c r="C4917" s="1" t="s">
        <v>104</v>
      </c>
      <c r="D4917" s="1" t="s">
        <v>22384</v>
      </c>
      <c r="E4917" s="1" t="s">
        <v>17162</v>
      </c>
      <c r="F4917" s="1" t="s">
        <v>17254</v>
      </c>
      <c r="G4917" s="1" t="s">
        <v>34615</v>
      </c>
    </row>
    <row r="4918" spans="1:7" x14ac:dyDescent="0.4">
      <c r="A4918" s="1" t="s">
        <v>5107</v>
      </c>
      <c r="B4918" s="2">
        <v>21429</v>
      </c>
      <c r="C4918" s="1" t="s">
        <v>103</v>
      </c>
      <c r="D4918" s="1" t="s">
        <v>22385</v>
      </c>
      <c r="E4918" s="1" t="s">
        <v>298</v>
      </c>
      <c r="F4918" s="1" t="s">
        <v>17707</v>
      </c>
      <c r="G4918" s="1" t="s">
        <v>37883</v>
      </c>
    </row>
    <row r="4919" spans="1:7" x14ac:dyDescent="0.4">
      <c r="A4919" s="1" t="s">
        <v>5108</v>
      </c>
      <c r="B4919" s="2">
        <v>27289</v>
      </c>
      <c r="C4919" s="1" t="s">
        <v>103</v>
      </c>
      <c r="D4919" s="1" t="s">
        <v>22386</v>
      </c>
      <c r="E4919" s="1" t="s">
        <v>297</v>
      </c>
      <c r="F4919" s="1" t="s">
        <v>17178</v>
      </c>
      <c r="G4919" s="1" t="s">
        <v>34657</v>
      </c>
    </row>
    <row r="4920" spans="1:7" x14ac:dyDescent="0.4">
      <c r="A4920" s="1" t="s">
        <v>5109</v>
      </c>
      <c r="B4920" s="2">
        <v>28882</v>
      </c>
      <c r="C4920" s="1" t="s">
        <v>104</v>
      </c>
      <c r="D4920" s="1" t="s">
        <v>22387</v>
      </c>
      <c r="E4920" s="1" t="s">
        <v>17044</v>
      </c>
      <c r="F4920" s="1" t="s">
        <v>17470</v>
      </c>
      <c r="G4920" s="1" t="s">
        <v>35206</v>
      </c>
    </row>
    <row r="4921" spans="1:7" x14ac:dyDescent="0.4">
      <c r="A4921" s="1" t="s">
        <v>5110</v>
      </c>
      <c r="B4921" s="2">
        <v>29854</v>
      </c>
      <c r="C4921" s="1" t="s">
        <v>104</v>
      </c>
      <c r="D4921" s="1" t="s">
        <v>22388</v>
      </c>
      <c r="E4921" s="1" t="s">
        <v>17044</v>
      </c>
      <c r="F4921" s="1" t="s">
        <v>17372</v>
      </c>
      <c r="G4921" s="1" t="s">
        <v>37884</v>
      </c>
    </row>
    <row r="4922" spans="1:7" x14ac:dyDescent="0.4">
      <c r="A4922" s="1" t="s">
        <v>5111</v>
      </c>
      <c r="B4922" s="2">
        <v>24414</v>
      </c>
      <c r="C4922" s="1" t="s">
        <v>104</v>
      </c>
      <c r="D4922" s="1" t="s">
        <v>22389</v>
      </c>
      <c r="E4922" s="1" t="s">
        <v>298</v>
      </c>
      <c r="F4922" s="1" t="s">
        <v>17325</v>
      </c>
      <c r="G4922" s="1" t="s">
        <v>37885</v>
      </c>
    </row>
    <row r="4923" spans="1:7" x14ac:dyDescent="0.4">
      <c r="A4923" s="1" t="s">
        <v>5112</v>
      </c>
      <c r="B4923" s="2">
        <v>23392</v>
      </c>
      <c r="C4923" s="1" t="s">
        <v>103</v>
      </c>
      <c r="D4923" s="1" t="s">
        <v>22390</v>
      </c>
      <c r="E4923" s="1" t="s">
        <v>298</v>
      </c>
      <c r="F4923" s="1" t="s">
        <v>17328</v>
      </c>
      <c r="G4923" s="1" t="s">
        <v>36725</v>
      </c>
    </row>
    <row r="4924" spans="1:7" x14ac:dyDescent="0.4">
      <c r="A4924" s="1" t="s">
        <v>5113</v>
      </c>
      <c r="B4924" s="2">
        <v>30957</v>
      </c>
      <c r="C4924" s="1" t="s">
        <v>103</v>
      </c>
      <c r="D4924" s="1" t="s">
        <v>22391</v>
      </c>
      <c r="E4924" s="1" t="s">
        <v>17087</v>
      </c>
      <c r="F4924" s="1" t="s">
        <v>17401</v>
      </c>
      <c r="G4924" s="1" t="s">
        <v>35357</v>
      </c>
    </row>
    <row r="4925" spans="1:7" x14ac:dyDescent="0.4">
      <c r="A4925" s="1" t="s">
        <v>5114</v>
      </c>
      <c r="B4925" s="2">
        <v>30597</v>
      </c>
      <c r="C4925" s="1" t="s">
        <v>103</v>
      </c>
      <c r="D4925" s="1" t="s">
        <v>22392</v>
      </c>
      <c r="E4925" s="1" t="s">
        <v>17044</v>
      </c>
      <c r="F4925" s="1" t="s">
        <v>17484</v>
      </c>
      <c r="G4925" s="1" t="s">
        <v>37886</v>
      </c>
    </row>
    <row r="4926" spans="1:7" x14ac:dyDescent="0.4">
      <c r="A4926" s="1" t="s">
        <v>5115</v>
      </c>
      <c r="B4926" s="2">
        <v>17681</v>
      </c>
      <c r="C4926" s="1" t="s">
        <v>104</v>
      </c>
      <c r="D4926" s="1" t="s">
        <v>22393</v>
      </c>
      <c r="E4926" s="1" t="s">
        <v>17044</v>
      </c>
      <c r="F4926" s="1" t="s">
        <v>17238</v>
      </c>
      <c r="G4926" s="1" t="s">
        <v>37887</v>
      </c>
    </row>
    <row r="4927" spans="1:7" x14ac:dyDescent="0.4">
      <c r="A4927" s="1" t="s">
        <v>5116</v>
      </c>
      <c r="B4927" s="2">
        <v>30661</v>
      </c>
      <c r="C4927" s="1" t="s">
        <v>103</v>
      </c>
      <c r="D4927" s="1" t="s">
        <v>22394</v>
      </c>
      <c r="E4927" s="1" t="s">
        <v>17087</v>
      </c>
      <c r="F4927" s="1" t="s">
        <v>17075</v>
      </c>
      <c r="G4927" s="1" t="s">
        <v>37888</v>
      </c>
    </row>
    <row r="4928" spans="1:7" x14ac:dyDescent="0.4">
      <c r="A4928" s="1" t="s">
        <v>5117</v>
      </c>
      <c r="B4928" s="2">
        <v>30005</v>
      </c>
      <c r="C4928" s="1" t="s">
        <v>104</v>
      </c>
      <c r="D4928" s="1" t="s">
        <v>22395</v>
      </c>
      <c r="E4928" s="1" t="s">
        <v>17074</v>
      </c>
      <c r="F4928" s="1" t="s">
        <v>17196</v>
      </c>
      <c r="G4928" s="1" t="s">
        <v>34526</v>
      </c>
    </row>
    <row r="4929" spans="1:7" x14ac:dyDescent="0.4">
      <c r="A4929" s="1" t="s">
        <v>5118</v>
      </c>
      <c r="B4929" s="2">
        <v>30184</v>
      </c>
      <c r="C4929" s="1" t="s">
        <v>104</v>
      </c>
      <c r="D4929" s="1" t="s">
        <v>22396</v>
      </c>
      <c r="E4929" s="1" t="s">
        <v>298</v>
      </c>
      <c r="F4929" s="1" t="s">
        <v>19556</v>
      </c>
      <c r="G4929" s="1" t="s">
        <v>37889</v>
      </c>
    </row>
    <row r="4930" spans="1:7" x14ac:dyDescent="0.4">
      <c r="A4930" s="1" t="s">
        <v>5119</v>
      </c>
      <c r="B4930" s="2">
        <v>30626</v>
      </c>
      <c r="C4930" s="1" t="s">
        <v>103</v>
      </c>
      <c r="D4930" s="1" t="s">
        <v>22397</v>
      </c>
      <c r="E4930" s="1" t="s">
        <v>17044</v>
      </c>
      <c r="F4930" s="1" t="s">
        <v>18551</v>
      </c>
      <c r="G4930" s="1" t="s">
        <v>37890</v>
      </c>
    </row>
    <row r="4931" spans="1:7" x14ac:dyDescent="0.4">
      <c r="A4931" s="1" t="s">
        <v>5120</v>
      </c>
      <c r="B4931" s="2">
        <v>22046</v>
      </c>
      <c r="C4931" s="1" t="s">
        <v>103</v>
      </c>
      <c r="D4931" s="1" t="s">
        <v>22398</v>
      </c>
      <c r="E4931" s="1" t="s">
        <v>298</v>
      </c>
      <c r="F4931" s="1" t="s">
        <v>17247</v>
      </c>
      <c r="G4931" s="1" t="s">
        <v>36927</v>
      </c>
    </row>
    <row r="4932" spans="1:7" x14ac:dyDescent="0.4">
      <c r="A4932" s="1" t="s">
        <v>5121</v>
      </c>
      <c r="B4932" s="2">
        <v>23657</v>
      </c>
      <c r="C4932" s="1" t="s">
        <v>104</v>
      </c>
      <c r="D4932" s="1" t="s">
        <v>22399</v>
      </c>
      <c r="E4932" s="1" t="s">
        <v>17074</v>
      </c>
      <c r="F4932" s="1" t="s">
        <v>18712</v>
      </c>
      <c r="G4932" s="1" t="s">
        <v>37891</v>
      </c>
    </row>
    <row r="4933" spans="1:7" x14ac:dyDescent="0.4">
      <c r="A4933" s="1" t="s">
        <v>5122</v>
      </c>
      <c r="B4933" s="2">
        <v>35550</v>
      </c>
      <c r="C4933" s="1" t="s">
        <v>103</v>
      </c>
      <c r="D4933" s="1" t="s">
        <v>22400</v>
      </c>
      <c r="E4933" s="1" t="s">
        <v>17044</v>
      </c>
      <c r="F4933" s="1" t="s">
        <v>17104</v>
      </c>
      <c r="G4933" s="1" t="s">
        <v>37892</v>
      </c>
    </row>
    <row r="4934" spans="1:7" x14ac:dyDescent="0.4">
      <c r="A4934" s="1" t="s">
        <v>5123</v>
      </c>
      <c r="B4934" s="2">
        <v>22451</v>
      </c>
      <c r="C4934" s="1" t="s">
        <v>104</v>
      </c>
      <c r="D4934" s="1" t="s">
        <v>22401</v>
      </c>
      <c r="E4934" s="1" t="s">
        <v>17087</v>
      </c>
      <c r="F4934" s="1" t="s">
        <v>17845</v>
      </c>
      <c r="G4934" s="1" t="s">
        <v>37893</v>
      </c>
    </row>
    <row r="4935" spans="1:7" x14ac:dyDescent="0.4">
      <c r="A4935" s="1" t="s">
        <v>5124</v>
      </c>
      <c r="B4935" s="2">
        <v>28875</v>
      </c>
      <c r="C4935" s="1" t="s">
        <v>104</v>
      </c>
      <c r="D4935" s="1" t="s">
        <v>22402</v>
      </c>
      <c r="E4935" s="1" t="s">
        <v>17087</v>
      </c>
      <c r="F4935" s="1" t="s">
        <v>17518</v>
      </c>
      <c r="G4935" s="1" t="s">
        <v>37894</v>
      </c>
    </row>
    <row r="4936" spans="1:7" x14ac:dyDescent="0.4">
      <c r="A4936" s="1" t="s">
        <v>5125</v>
      </c>
      <c r="B4936" s="2">
        <v>27403</v>
      </c>
      <c r="C4936" s="1" t="s">
        <v>103</v>
      </c>
      <c r="D4936" s="1" t="s">
        <v>22403</v>
      </c>
      <c r="E4936" s="1" t="s">
        <v>17054</v>
      </c>
      <c r="F4936" s="1" t="s">
        <v>18221</v>
      </c>
      <c r="G4936" s="1" t="s">
        <v>35193</v>
      </c>
    </row>
    <row r="4937" spans="1:7" x14ac:dyDescent="0.4">
      <c r="A4937" s="1" t="s">
        <v>5126</v>
      </c>
      <c r="B4937" s="2">
        <v>29899</v>
      </c>
      <c r="C4937" s="1" t="s">
        <v>103</v>
      </c>
      <c r="D4937" s="1" t="s">
        <v>22404</v>
      </c>
      <c r="E4937" s="1" t="s">
        <v>17047</v>
      </c>
      <c r="F4937" s="1" t="s">
        <v>17362</v>
      </c>
      <c r="G4937" s="1" t="s">
        <v>34884</v>
      </c>
    </row>
    <row r="4938" spans="1:7" x14ac:dyDescent="0.4">
      <c r="A4938" s="1" t="s">
        <v>5127</v>
      </c>
      <c r="B4938" s="2">
        <v>23871</v>
      </c>
      <c r="C4938" s="1" t="s">
        <v>103</v>
      </c>
      <c r="D4938" s="1" t="s">
        <v>22405</v>
      </c>
      <c r="E4938" s="1" t="s">
        <v>297</v>
      </c>
      <c r="F4938" s="1" t="s">
        <v>17762</v>
      </c>
      <c r="G4938" s="1" t="s">
        <v>37381</v>
      </c>
    </row>
    <row r="4939" spans="1:7" x14ac:dyDescent="0.4">
      <c r="A4939" s="1" t="s">
        <v>5128</v>
      </c>
      <c r="B4939" s="2">
        <v>36313</v>
      </c>
      <c r="C4939" s="1" t="s">
        <v>104</v>
      </c>
      <c r="D4939" s="1" t="s">
        <v>22406</v>
      </c>
      <c r="E4939" s="1" t="s">
        <v>17044</v>
      </c>
      <c r="F4939" s="1" t="s">
        <v>17280</v>
      </c>
      <c r="G4939" s="1" t="s">
        <v>37895</v>
      </c>
    </row>
    <row r="4940" spans="1:7" x14ac:dyDescent="0.4">
      <c r="A4940" s="1" t="s">
        <v>5129</v>
      </c>
      <c r="B4940" s="2">
        <v>30101</v>
      </c>
      <c r="C4940" s="1" t="s">
        <v>103</v>
      </c>
      <c r="D4940" s="1" t="s">
        <v>22407</v>
      </c>
      <c r="E4940" s="1" t="s">
        <v>17057</v>
      </c>
      <c r="F4940" s="1" t="s">
        <v>17333</v>
      </c>
      <c r="G4940" s="1" t="s">
        <v>37237</v>
      </c>
    </row>
    <row r="4941" spans="1:7" x14ac:dyDescent="0.4">
      <c r="A4941" s="1" t="s">
        <v>5130</v>
      </c>
      <c r="B4941" s="2">
        <v>34410</v>
      </c>
      <c r="C4941" s="1" t="s">
        <v>103</v>
      </c>
      <c r="D4941" s="1" t="s">
        <v>22408</v>
      </c>
      <c r="E4941" s="1" t="s">
        <v>297</v>
      </c>
      <c r="F4941" s="1" t="s">
        <v>17218</v>
      </c>
      <c r="G4941" s="1" t="s">
        <v>34804</v>
      </c>
    </row>
    <row r="4942" spans="1:7" x14ac:dyDescent="0.4">
      <c r="A4942" s="1" t="s">
        <v>5131</v>
      </c>
      <c r="B4942" s="2">
        <v>21778</v>
      </c>
      <c r="C4942" s="1" t="s">
        <v>103</v>
      </c>
      <c r="D4942" s="1" t="s">
        <v>22409</v>
      </c>
      <c r="E4942" s="1" t="s">
        <v>17087</v>
      </c>
      <c r="F4942" s="1" t="s">
        <v>17300</v>
      </c>
      <c r="G4942" s="1" t="s">
        <v>37896</v>
      </c>
    </row>
    <row r="4943" spans="1:7" x14ac:dyDescent="0.4">
      <c r="A4943" s="1" t="s">
        <v>5132</v>
      </c>
      <c r="B4943" s="2">
        <v>23375</v>
      </c>
      <c r="C4943" s="1" t="s">
        <v>103</v>
      </c>
      <c r="D4943" s="1" t="s">
        <v>22410</v>
      </c>
      <c r="E4943" s="1" t="s">
        <v>17087</v>
      </c>
      <c r="F4943" s="1" t="s">
        <v>17200</v>
      </c>
      <c r="G4943" s="1" t="s">
        <v>36018</v>
      </c>
    </row>
    <row r="4944" spans="1:7" x14ac:dyDescent="0.4">
      <c r="A4944" s="1" t="s">
        <v>5133</v>
      </c>
      <c r="B4944" s="2">
        <v>23654</v>
      </c>
      <c r="C4944" s="1" t="s">
        <v>103</v>
      </c>
      <c r="D4944" s="1" t="s">
        <v>22411</v>
      </c>
      <c r="E4944" s="1" t="s">
        <v>298</v>
      </c>
      <c r="F4944" s="1" t="s">
        <v>20973</v>
      </c>
      <c r="G4944" s="1" t="s">
        <v>37897</v>
      </c>
    </row>
    <row r="4945" spans="1:7" x14ac:dyDescent="0.4">
      <c r="A4945" s="1" t="s">
        <v>5134</v>
      </c>
      <c r="B4945" s="2">
        <v>19725</v>
      </c>
      <c r="C4945" s="1" t="s">
        <v>103</v>
      </c>
      <c r="D4945" s="1" t="s">
        <v>22412</v>
      </c>
      <c r="E4945" s="1" t="s">
        <v>17357</v>
      </c>
      <c r="F4945" s="1" t="s">
        <v>17794</v>
      </c>
      <c r="G4945" s="1" t="s">
        <v>36655</v>
      </c>
    </row>
    <row r="4946" spans="1:7" x14ac:dyDescent="0.4">
      <c r="A4946" s="1" t="s">
        <v>5135</v>
      </c>
      <c r="B4946" s="2">
        <v>25626</v>
      </c>
      <c r="C4946" s="1" t="s">
        <v>103</v>
      </c>
      <c r="D4946" s="1" t="s">
        <v>22413</v>
      </c>
      <c r="E4946" s="1" t="s">
        <v>17044</v>
      </c>
      <c r="F4946" s="1" t="s">
        <v>17072</v>
      </c>
      <c r="G4946" s="1" t="s">
        <v>36074</v>
      </c>
    </row>
    <row r="4947" spans="1:7" x14ac:dyDescent="0.4">
      <c r="A4947" s="1" t="s">
        <v>5136</v>
      </c>
      <c r="B4947" s="2">
        <v>23742</v>
      </c>
      <c r="C4947" s="1" t="s">
        <v>104</v>
      </c>
      <c r="D4947" s="1" t="s">
        <v>22414</v>
      </c>
      <c r="E4947" s="1" t="s">
        <v>17054</v>
      </c>
      <c r="F4947" s="1" t="s">
        <v>17996</v>
      </c>
      <c r="G4947" s="1" t="s">
        <v>37898</v>
      </c>
    </row>
    <row r="4948" spans="1:7" x14ac:dyDescent="0.4">
      <c r="A4948" s="1" t="s">
        <v>5137</v>
      </c>
      <c r="B4948" s="2">
        <v>29882</v>
      </c>
      <c r="C4948" s="1" t="s">
        <v>103</v>
      </c>
      <c r="D4948" s="1" t="s">
        <v>22415</v>
      </c>
      <c r="E4948" s="1" t="s">
        <v>17044</v>
      </c>
      <c r="F4948" s="1" t="s">
        <v>17331</v>
      </c>
      <c r="G4948" s="1" t="s">
        <v>37899</v>
      </c>
    </row>
    <row r="4949" spans="1:7" x14ac:dyDescent="0.4">
      <c r="A4949" s="1" t="s">
        <v>5138</v>
      </c>
      <c r="B4949" s="2">
        <v>33888</v>
      </c>
      <c r="C4949" s="1" t="s">
        <v>103</v>
      </c>
      <c r="D4949" s="1" t="s">
        <v>22416</v>
      </c>
      <c r="E4949" s="1" t="s">
        <v>17057</v>
      </c>
      <c r="F4949" s="1" t="s">
        <v>17548</v>
      </c>
      <c r="G4949" s="1" t="s">
        <v>35373</v>
      </c>
    </row>
    <row r="4950" spans="1:7" x14ac:dyDescent="0.4">
      <c r="A4950" s="1" t="s">
        <v>5139</v>
      </c>
      <c r="B4950" s="2">
        <v>32811</v>
      </c>
      <c r="C4950" s="1" t="s">
        <v>104</v>
      </c>
      <c r="D4950" s="1" t="s">
        <v>22417</v>
      </c>
      <c r="E4950" s="1" t="s">
        <v>17087</v>
      </c>
      <c r="F4950" s="1" t="s">
        <v>17198</v>
      </c>
      <c r="G4950" s="1" t="s">
        <v>36784</v>
      </c>
    </row>
    <row r="4951" spans="1:7" x14ac:dyDescent="0.4">
      <c r="A4951" s="1" t="s">
        <v>5140</v>
      </c>
      <c r="B4951" s="2">
        <v>30202</v>
      </c>
      <c r="C4951" s="1" t="s">
        <v>104</v>
      </c>
      <c r="D4951" s="1" t="s">
        <v>22418</v>
      </c>
      <c r="E4951" s="1" t="s">
        <v>17074</v>
      </c>
      <c r="F4951" s="1" t="s">
        <v>19063</v>
      </c>
      <c r="G4951" s="1" t="s">
        <v>37900</v>
      </c>
    </row>
    <row r="4952" spans="1:7" x14ac:dyDescent="0.4">
      <c r="A4952" s="1" t="s">
        <v>5141</v>
      </c>
      <c r="B4952" s="2">
        <v>21420</v>
      </c>
      <c r="C4952" s="1" t="s">
        <v>104</v>
      </c>
      <c r="D4952" s="1" t="s">
        <v>22419</v>
      </c>
      <c r="E4952" s="1" t="s">
        <v>17087</v>
      </c>
      <c r="F4952" s="1" t="s">
        <v>17990</v>
      </c>
      <c r="G4952" s="1" t="s">
        <v>37901</v>
      </c>
    </row>
    <row r="4953" spans="1:7" x14ac:dyDescent="0.4">
      <c r="A4953" s="1" t="s">
        <v>5142</v>
      </c>
      <c r="B4953" s="2">
        <v>20053</v>
      </c>
      <c r="C4953" s="1" t="s">
        <v>104</v>
      </c>
      <c r="D4953" s="1" t="s">
        <v>22420</v>
      </c>
      <c r="E4953" s="1" t="s">
        <v>17054</v>
      </c>
      <c r="F4953" s="1" t="s">
        <v>17710</v>
      </c>
      <c r="G4953" s="1" t="s">
        <v>37902</v>
      </c>
    </row>
    <row r="4954" spans="1:7" x14ac:dyDescent="0.4">
      <c r="A4954" s="1" t="s">
        <v>5143</v>
      </c>
      <c r="B4954" s="2">
        <v>28226</v>
      </c>
      <c r="C4954" s="1" t="s">
        <v>103</v>
      </c>
      <c r="D4954" s="1" t="s">
        <v>22421</v>
      </c>
      <c r="E4954" s="1" t="s">
        <v>17044</v>
      </c>
      <c r="F4954" s="1" t="s">
        <v>17575</v>
      </c>
      <c r="G4954" s="1" t="s">
        <v>37903</v>
      </c>
    </row>
    <row r="4955" spans="1:7" x14ac:dyDescent="0.4">
      <c r="A4955" s="1" t="s">
        <v>2120</v>
      </c>
      <c r="B4955" s="2">
        <v>33107</v>
      </c>
      <c r="C4955" s="1" t="s">
        <v>103</v>
      </c>
      <c r="D4955" s="1" t="s">
        <v>22422</v>
      </c>
      <c r="E4955" s="1" t="s">
        <v>17054</v>
      </c>
      <c r="F4955" s="1" t="s">
        <v>17167</v>
      </c>
      <c r="G4955" s="1" t="s">
        <v>37904</v>
      </c>
    </row>
    <row r="4956" spans="1:7" x14ac:dyDescent="0.4">
      <c r="A4956" s="1" t="s">
        <v>5144</v>
      </c>
      <c r="B4956" s="2">
        <v>30839</v>
      </c>
      <c r="C4956" s="1" t="s">
        <v>103</v>
      </c>
      <c r="D4956" s="1" t="s">
        <v>22423</v>
      </c>
      <c r="E4956" s="1" t="s">
        <v>17087</v>
      </c>
      <c r="F4956" s="1" t="s">
        <v>17816</v>
      </c>
      <c r="G4956" s="1" t="s">
        <v>37447</v>
      </c>
    </row>
    <row r="4957" spans="1:7" x14ac:dyDescent="0.4">
      <c r="A4957" s="1" t="s">
        <v>5145</v>
      </c>
      <c r="B4957" s="2">
        <v>17684</v>
      </c>
      <c r="C4957" s="1" t="s">
        <v>103</v>
      </c>
      <c r="D4957" s="1" t="s">
        <v>22424</v>
      </c>
      <c r="E4957" s="1" t="s">
        <v>17057</v>
      </c>
      <c r="F4957" s="1" t="s">
        <v>17132</v>
      </c>
      <c r="G4957" s="1" t="s">
        <v>37905</v>
      </c>
    </row>
    <row r="4958" spans="1:7" x14ac:dyDescent="0.4">
      <c r="A4958" s="1" t="s">
        <v>5146</v>
      </c>
      <c r="B4958" s="2">
        <v>35488</v>
      </c>
      <c r="C4958" s="1" t="s">
        <v>103</v>
      </c>
      <c r="D4958" s="1" t="s">
        <v>22425</v>
      </c>
      <c r="E4958" s="1" t="s">
        <v>17074</v>
      </c>
      <c r="F4958" s="1" t="s">
        <v>17500</v>
      </c>
      <c r="G4958" s="1" t="s">
        <v>34624</v>
      </c>
    </row>
    <row r="4959" spans="1:7" x14ac:dyDescent="0.4">
      <c r="A4959" s="1" t="s">
        <v>5147</v>
      </c>
      <c r="B4959" s="2">
        <v>23879</v>
      </c>
      <c r="C4959" s="1" t="s">
        <v>104</v>
      </c>
      <c r="D4959" s="1" t="s">
        <v>22426</v>
      </c>
      <c r="E4959" s="1" t="s">
        <v>17044</v>
      </c>
      <c r="F4959" s="1" t="s">
        <v>18115</v>
      </c>
      <c r="G4959" s="1" t="s">
        <v>35376</v>
      </c>
    </row>
    <row r="4960" spans="1:7" x14ac:dyDescent="0.4">
      <c r="A4960" s="1" t="s">
        <v>5148</v>
      </c>
      <c r="B4960" s="2">
        <v>26106</v>
      </c>
      <c r="C4960" s="1" t="s">
        <v>104</v>
      </c>
      <c r="D4960" s="1" t="s">
        <v>22427</v>
      </c>
      <c r="E4960" s="1" t="s">
        <v>17054</v>
      </c>
      <c r="F4960" s="1" t="s">
        <v>17079</v>
      </c>
      <c r="G4960" s="1" t="s">
        <v>37906</v>
      </c>
    </row>
    <row r="4961" spans="1:7" x14ac:dyDescent="0.4">
      <c r="A4961" s="1" t="s">
        <v>5149</v>
      </c>
      <c r="B4961" s="2">
        <v>33323</v>
      </c>
      <c r="C4961" s="1" t="s">
        <v>104</v>
      </c>
      <c r="D4961" s="1" t="s">
        <v>22428</v>
      </c>
      <c r="E4961" s="1" t="s">
        <v>298</v>
      </c>
      <c r="F4961" s="1" t="s">
        <v>17141</v>
      </c>
      <c r="G4961" s="1" t="s">
        <v>37907</v>
      </c>
    </row>
    <row r="4962" spans="1:7" x14ac:dyDescent="0.4">
      <c r="A4962" s="1" t="s">
        <v>5150</v>
      </c>
      <c r="B4962" s="2">
        <v>22862</v>
      </c>
      <c r="C4962" s="1" t="s">
        <v>104</v>
      </c>
      <c r="D4962" s="1" t="s">
        <v>22429</v>
      </c>
      <c r="E4962" s="1" t="s">
        <v>17162</v>
      </c>
      <c r="F4962" s="1" t="s">
        <v>17742</v>
      </c>
      <c r="G4962" s="1" t="s">
        <v>35546</v>
      </c>
    </row>
    <row r="4963" spans="1:7" x14ac:dyDescent="0.4">
      <c r="A4963" s="1" t="s">
        <v>5151</v>
      </c>
      <c r="B4963" s="2">
        <v>17881</v>
      </c>
      <c r="C4963" s="1" t="s">
        <v>103</v>
      </c>
      <c r="D4963" s="1" t="s">
        <v>22430</v>
      </c>
      <c r="E4963" s="1" t="s">
        <v>17044</v>
      </c>
      <c r="F4963" s="1" t="s">
        <v>17767</v>
      </c>
      <c r="G4963" s="1" t="s">
        <v>37908</v>
      </c>
    </row>
    <row r="4964" spans="1:7" x14ac:dyDescent="0.4">
      <c r="A4964" s="1" t="s">
        <v>5152</v>
      </c>
      <c r="B4964" s="2">
        <v>27145</v>
      </c>
      <c r="C4964" s="1" t="s">
        <v>104</v>
      </c>
      <c r="D4964" s="1" t="s">
        <v>22431</v>
      </c>
      <c r="E4964" s="1" t="s">
        <v>17074</v>
      </c>
      <c r="F4964" s="1" t="s">
        <v>17446</v>
      </c>
      <c r="G4964" s="1" t="s">
        <v>37909</v>
      </c>
    </row>
    <row r="4965" spans="1:7" x14ac:dyDescent="0.4">
      <c r="A4965" s="1" t="s">
        <v>5153</v>
      </c>
      <c r="B4965" s="2">
        <v>24146</v>
      </c>
      <c r="C4965" s="1" t="s">
        <v>104</v>
      </c>
      <c r="D4965" s="1" t="s">
        <v>22432</v>
      </c>
      <c r="E4965" s="1" t="s">
        <v>17041</v>
      </c>
      <c r="F4965" s="1" t="s">
        <v>17627</v>
      </c>
      <c r="G4965" s="1" t="s">
        <v>37300</v>
      </c>
    </row>
    <row r="4966" spans="1:7" x14ac:dyDescent="0.4">
      <c r="A4966" s="1" t="s">
        <v>5154</v>
      </c>
      <c r="B4966" s="2">
        <v>31950</v>
      </c>
      <c r="C4966" s="1" t="s">
        <v>103</v>
      </c>
      <c r="D4966" s="1" t="s">
        <v>22433</v>
      </c>
      <c r="E4966" s="1" t="s">
        <v>17044</v>
      </c>
      <c r="F4966" s="1" t="s">
        <v>17453</v>
      </c>
      <c r="G4966" s="1" t="s">
        <v>35090</v>
      </c>
    </row>
    <row r="4967" spans="1:7" x14ac:dyDescent="0.4">
      <c r="A4967" s="1" t="s">
        <v>5155</v>
      </c>
      <c r="B4967" s="2">
        <v>30379</v>
      </c>
      <c r="C4967" s="1" t="s">
        <v>104</v>
      </c>
      <c r="D4967" s="1" t="s">
        <v>22434</v>
      </c>
      <c r="E4967" s="1" t="s">
        <v>17044</v>
      </c>
      <c r="F4967" s="1" t="s">
        <v>17466</v>
      </c>
      <c r="G4967" s="1" t="s">
        <v>37910</v>
      </c>
    </row>
    <row r="4968" spans="1:7" x14ac:dyDescent="0.4">
      <c r="A4968" s="1" t="s">
        <v>5156</v>
      </c>
      <c r="B4968" s="2">
        <v>18329</v>
      </c>
      <c r="C4968" s="1" t="s">
        <v>104</v>
      </c>
      <c r="D4968" s="1" t="s">
        <v>22435</v>
      </c>
      <c r="E4968" s="1" t="s">
        <v>298</v>
      </c>
      <c r="F4968" s="1" t="s">
        <v>18292</v>
      </c>
      <c r="G4968" s="1" t="s">
        <v>37911</v>
      </c>
    </row>
    <row r="4969" spans="1:7" x14ac:dyDescent="0.4">
      <c r="A4969" s="1" t="s">
        <v>5157</v>
      </c>
      <c r="B4969" s="2">
        <v>24162</v>
      </c>
      <c r="C4969" s="1" t="s">
        <v>104</v>
      </c>
      <c r="D4969" s="1" t="s">
        <v>22436</v>
      </c>
      <c r="E4969" s="1" t="s">
        <v>17060</v>
      </c>
      <c r="F4969" s="1" t="s">
        <v>17311</v>
      </c>
      <c r="G4969" s="1" t="s">
        <v>34675</v>
      </c>
    </row>
    <row r="4970" spans="1:7" x14ac:dyDescent="0.4">
      <c r="A4970" s="1" t="s">
        <v>5158</v>
      </c>
      <c r="B4970" s="2">
        <v>26517</v>
      </c>
      <c r="C4970" s="1" t="s">
        <v>104</v>
      </c>
      <c r="D4970" s="1" t="s">
        <v>22437</v>
      </c>
      <c r="E4970" s="1" t="s">
        <v>17054</v>
      </c>
      <c r="F4970" s="1" t="s">
        <v>17077</v>
      </c>
      <c r="G4970" s="1" t="s">
        <v>36495</v>
      </c>
    </row>
    <row r="4971" spans="1:7" x14ac:dyDescent="0.4">
      <c r="A4971" s="1" t="s">
        <v>5159</v>
      </c>
      <c r="B4971" s="2">
        <v>28693</v>
      </c>
      <c r="C4971" s="1" t="s">
        <v>103</v>
      </c>
      <c r="D4971" s="1" t="s">
        <v>22438</v>
      </c>
      <c r="E4971" s="1" t="s">
        <v>17054</v>
      </c>
      <c r="F4971" s="1" t="s">
        <v>17347</v>
      </c>
      <c r="G4971" s="1" t="s">
        <v>37912</v>
      </c>
    </row>
    <row r="4972" spans="1:7" x14ac:dyDescent="0.4">
      <c r="A4972" s="1" t="s">
        <v>5160</v>
      </c>
      <c r="B4972" s="2">
        <v>28578</v>
      </c>
      <c r="C4972" s="1" t="s">
        <v>104</v>
      </c>
      <c r="D4972" s="1" t="s">
        <v>22439</v>
      </c>
      <c r="E4972" s="1" t="s">
        <v>17054</v>
      </c>
      <c r="F4972" s="1" t="s">
        <v>17374</v>
      </c>
      <c r="G4972" s="1" t="s">
        <v>37913</v>
      </c>
    </row>
    <row r="4973" spans="1:7" x14ac:dyDescent="0.4">
      <c r="A4973" s="1" t="s">
        <v>5161</v>
      </c>
      <c r="B4973" s="2">
        <v>32102</v>
      </c>
      <c r="C4973" s="1" t="s">
        <v>103</v>
      </c>
      <c r="D4973" s="1" t="s">
        <v>22440</v>
      </c>
      <c r="E4973" s="1" t="s">
        <v>17090</v>
      </c>
      <c r="F4973" s="1" t="s">
        <v>17724</v>
      </c>
      <c r="G4973" s="1" t="s">
        <v>36879</v>
      </c>
    </row>
    <row r="4974" spans="1:7" x14ac:dyDescent="0.4">
      <c r="A4974" s="1" t="s">
        <v>5162</v>
      </c>
      <c r="B4974" s="2">
        <v>24273</v>
      </c>
      <c r="C4974" s="1" t="s">
        <v>103</v>
      </c>
      <c r="D4974" s="1" t="s">
        <v>22441</v>
      </c>
      <c r="E4974" s="1" t="s">
        <v>17226</v>
      </c>
      <c r="F4974" s="1" t="s">
        <v>17355</v>
      </c>
      <c r="G4974" s="1" t="s">
        <v>37914</v>
      </c>
    </row>
    <row r="4975" spans="1:7" x14ac:dyDescent="0.4">
      <c r="A4975" s="1" t="s">
        <v>5163</v>
      </c>
      <c r="B4975" s="2">
        <v>33182</v>
      </c>
      <c r="C4975" s="1" t="s">
        <v>103</v>
      </c>
      <c r="D4975" s="1" t="s">
        <v>22442</v>
      </c>
      <c r="E4975" s="1" t="s">
        <v>17044</v>
      </c>
      <c r="F4975" s="1" t="s">
        <v>17429</v>
      </c>
      <c r="G4975" s="1" t="s">
        <v>37915</v>
      </c>
    </row>
    <row r="4976" spans="1:7" x14ac:dyDescent="0.4">
      <c r="A4976" s="1" t="s">
        <v>5164</v>
      </c>
      <c r="B4976" s="2">
        <v>30459</v>
      </c>
      <c r="C4976" s="1" t="s">
        <v>104</v>
      </c>
      <c r="D4976" s="1" t="s">
        <v>22443</v>
      </c>
      <c r="E4976" s="1" t="s">
        <v>17057</v>
      </c>
      <c r="F4976" s="1" t="s">
        <v>17540</v>
      </c>
      <c r="G4976" s="1" t="s">
        <v>36277</v>
      </c>
    </row>
    <row r="4977" spans="1:7" x14ac:dyDescent="0.4">
      <c r="A4977" s="1" t="s">
        <v>5165</v>
      </c>
      <c r="B4977" s="2">
        <v>24609</v>
      </c>
      <c r="C4977" s="1" t="s">
        <v>104</v>
      </c>
      <c r="D4977" s="1" t="s">
        <v>22444</v>
      </c>
      <c r="E4977" s="1" t="s">
        <v>17044</v>
      </c>
      <c r="F4977" s="1" t="s">
        <v>17358</v>
      </c>
      <c r="G4977" s="1" t="s">
        <v>35403</v>
      </c>
    </row>
    <row r="4978" spans="1:7" x14ac:dyDescent="0.4">
      <c r="A4978" s="1" t="s">
        <v>5166</v>
      </c>
      <c r="B4978" s="2">
        <v>35200</v>
      </c>
      <c r="C4978" s="1" t="s">
        <v>104</v>
      </c>
      <c r="D4978" s="1" t="s">
        <v>22445</v>
      </c>
      <c r="E4978" s="1" t="s">
        <v>298</v>
      </c>
      <c r="F4978" s="1" t="s">
        <v>18028</v>
      </c>
      <c r="G4978" s="1" t="s">
        <v>37916</v>
      </c>
    </row>
    <row r="4979" spans="1:7" x14ac:dyDescent="0.4">
      <c r="A4979" s="1" t="s">
        <v>5167</v>
      </c>
      <c r="B4979" s="2">
        <v>18814</v>
      </c>
      <c r="C4979" s="1" t="s">
        <v>104</v>
      </c>
      <c r="D4979" s="1" t="s">
        <v>22446</v>
      </c>
      <c r="E4979" s="1" t="s">
        <v>17162</v>
      </c>
      <c r="F4979" s="1" t="s">
        <v>17820</v>
      </c>
      <c r="G4979" s="1" t="s">
        <v>35168</v>
      </c>
    </row>
    <row r="4980" spans="1:7" x14ac:dyDescent="0.4">
      <c r="A4980" s="1" t="s">
        <v>5168</v>
      </c>
      <c r="B4980" s="2">
        <v>33672</v>
      </c>
      <c r="C4980" s="1" t="s">
        <v>104</v>
      </c>
      <c r="D4980" s="1" t="s">
        <v>22447</v>
      </c>
      <c r="E4980" s="1" t="s">
        <v>297</v>
      </c>
      <c r="F4980" s="1" t="s">
        <v>17789</v>
      </c>
      <c r="G4980" s="1" t="s">
        <v>37917</v>
      </c>
    </row>
    <row r="4981" spans="1:7" x14ac:dyDescent="0.4">
      <c r="A4981" s="1" t="s">
        <v>5169</v>
      </c>
      <c r="B4981" s="2">
        <v>33892</v>
      </c>
      <c r="C4981" s="1" t="s">
        <v>104</v>
      </c>
      <c r="D4981" s="1" t="s">
        <v>22448</v>
      </c>
      <c r="E4981" s="1" t="s">
        <v>17044</v>
      </c>
      <c r="F4981" s="1" t="s">
        <v>17536</v>
      </c>
      <c r="G4981" s="1" t="s">
        <v>244</v>
      </c>
    </row>
    <row r="4982" spans="1:7" x14ac:dyDescent="0.4">
      <c r="A4982" s="1" t="s">
        <v>5170</v>
      </c>
      <c r="B4982" s="2">
        <v>23931</v>
      </c>
      <c r="C4982" s="1" t="s">
        <v>103</v>
      </c>
      <c r="D4982" s="1" t="s">
        <v>22449</v>
      </c>
      <c r="E4982" s="1" t="s">
        <v>17060</v>
      </c>
      <c r="F4982" s="1" t="s">
        <v>17114</v>
      </c>
      <c r="G4982" s="1" t="s">
        <v>37918</v>
      </c>
    </row>
    <row r="4983" spans="1:7" x14ac:dyDescent="0.4">
      <c r="A4983" s="1" t="s">
        <v>5171</v>
      </c>
      <c r="B4983" s="2">
        <v>24767</v>
      </c>
      <c r="C4983" s="1" t="s">
        <v>104</v>
      </c>
      <c r="D4983" s="1" t="s">
        <v>22450</v>
      </c>
      <c r="E4983" s="1" t="s">
        <v>17060</v>
      </c>
      <c r="F4983" s="1" t="s">
        <v>17448</v>
      </c>
      <c r="G4983" s="1" t="s">
        <v>35068</v>
      </c>
    </row>
    <row r="4984" spans="1:7" x14ac:dyDescent="0.4">
      <c r="A4984" s="1" t="s">
        <v>5172</v>
      </c>
      <c r="B4984" s="2">
        <v>26138</v>
      </c>
      <c r="C4984" s="1" t="s">
        <v>103</v>
      </c>
      <c r="D4984" s="1" t="s">
        <v>22451</v>
      </c>
      <c r="E4984" s="1" t="s">
        <v>17044</v>
      </c>
      <c r="F4984" s="1" t="s">
        <v>17344</v>
      </c>
      <c r="G4984" s="1" t="s">
        <v>37919</v>
      </c>
    </row>
    <row r="4985" spans="1:7" x14ac:dyDescent="0.4">
      <c r="A4985" s="1" t="s">
        <v>5173</v>
      </c>
      <c r="B4985" s="2">
        <v>24062</v>
      </c>
      <c r="C4985" s="1" t="s">
        <v>104</v>
      </c>
      <c r="D4985" s="1" t="s">
        <v>22452</v>
      </c>
      <c r="E4985" s="1" t="s">
        <v>17087</v>
      </c>
      <c r="F4985" s="1" t="s">
        <v>17119</v>
      </c>
      <c r="G4985" s="1" t="s">
        <v>37920</v>
      </c>
    </row>
    <row r="4986" spans="1:7" x14ac:dyDescent="0.4">
      <c r="A4986" s="1" t="s">
        <v>5174</v>
      </c>
      <c r="B4986" s="2">
        <v>34792</v>
      </c>
      <c r="C4986" s="1" t="s">
        <v>104</v>
      </c>
      <c r="D4986" s="1" t="s">
        <v>22453</v>
      </c>
      <c r="E4986" s="1" t="s">
        <v>17087</v>
      </c>
      <c r="F4986" s="1" t="s">
        <v>17194</v>
      </c>
      <c r="G4986" s="1" t="s">
        <v>37921</v>
      </c>
    </row>
    <row r="4987" spans="1:7" x14ac:dyDescent="0.4">
      <c r="A4987" s="1" t="s">
        <v>5175</v>
      </c>
      <c r="B4987" s="2">
        <v>24534</v>
      </c>
      <c r="C4987" s="1" t="s">
        <v>104</v>
      </c>
      <c r="D4987" s="1" t="s">
        <v>22454</v>
      </c>
      <c r="E4987" s="1" t="s">
        <v>17044</v>
      </c>
      <c r="F4987" s="1" t="s">
        <v>17772</v>
      </c>
      <c r="G4987" s="1" t="s">
        <v>37922</v>
      </c>
    </row>
    <row r="4988" spans="1:7" x14ac:dyDescent="0.4">
      <c r="A4988" s="1" t="s">
        <v>5176</v>
      </c>
      <c r="B4988" s="2">
        <v>35399</v>
      </c>
      <c r="C4988" s="1" t="s">
        <v>103</v>
      </c>
      <c r="D4988" s="1" t="s">
        <v>22455</v>
      </c>
      <c r="E4988" s="1" t="s">
        <v>17057</v>
      </c>
      <c r="F4988" s="1" t="s">
        <v>17679</v>
      </c>
      <c r="G4988" s="1" t="s">
        <v>37923</v>
      </c>
    </row>
    <row r="4989" spans="1:7" x14ac:dyDescent="0.4">
      <c r="A4989" s="1" t="s">
        <v>5177</v>
      </c>
      <c r="B4989" s="2">
        <v>23960</v>
      </c>
      <c r="C4989" s="1" t="s">
        <v>103</v>
      </c>
      <c r="D4989" s="1" t="s">
        <v>22456</v>
      </c>
      <c r="E4989" s="1" t="s">
        <v>17044</v>
      </c>
      <c r="F4989" s="1" t="s">
        <v>18043</v>
      </c>
      <c r="G4989" s="1" t="s">
        <v>37924</v>
      </c>
    </row>
    <row r="4990" spans="1:7" x14ac:dyDescent="0.4">
      <c r="A4990" s="1" t="s">
        <v>5178</v>
      </c>
      <c r="B4990" s="2">
        <v>24120</v>
      </c>
      <c r="C4990" s="1" t="s">
        <v>104</v>
      </c>
      <c r="D4990" s="1" t="s">
        <v>22457</v>
      </c>
      <c r="E4990" s="1" t="s">
        <v>17090</v>
      </c>
      <c r="F4990" s="1" t="s">
        <v>17858</v>
      </c>
      <c r="G4990" s="1" t="s">
        <v>37925</v>
      </c>
    </row>
    <row r="4991" spans="1:7" x14ac:dyDescent="0.4">
      <c r="A4991" s="1" t="s">
        <v>5179</v>
      </c>
      <c r="B4991" s="2">
        <v>26354</v>
      </c>
      <c r="C4991" s="1" t="s">
        <v>104</v>
      </c>
      <c r="D4991" s="1" t="s">
        <v>22458</v>
      </c>
      <c r="E4991" s="1" t="s">
        <v>17044</v>
      </c>
      <c r="F4991" s="1" t="s">
        <v>18712</v>
      </c>
      <c r="G4991" s="1" t="s">
        <v>37926</v>
      </c>
    </row>
    <row r="4992" spans="1:7" x14ac:dyDescent="0.4">
      <c r="A4992" s="1" t="s">
        <v>5180</v>
      </c>
      <c r="B4992" s="2">
        <v>25082</v>
      </c>
      <c r="C4992" s="1" t="s">
        <v>103</v>
      </c>
      <c r="D4992" s="1" t="s">
        <v>22459</v>
      </c>
      <c r="E4992" s="1" t="s">
        <v>17054</v>
      </c>
      <c r="F4992" s="1" t="s">
        <v>17835</v>
      </c>
      <c r="G4992" s="1" t="s">
        <v>37059</v>
      </c>
    </row>
    <row r="4993" spans="1:7" x14ac:dyDescent="0.4">
      <c r="A4993" s="1" t="s">
        <v>5181</v>
      </c>
      <c r="B4993" s="2">
        <v>18961</v>
      </c>
      <c r="C4993" s="1" t="s">
        <v>103</v>
      </c>
      <c r="D4993" s="1" t="s">
        <v>22460</v>
      </c>
      <c r="E4993" s="1" t="s">
        <v>17044</v>
      </c>
      <c r="F4993" s="1" t="s">
        <v>17048</v>
      </c>
      <c r="G4993" s="1" t="s">
        <v>37927</v>
      </c>
    </row>
    <row r="4994" spans="1:7" x14ac:dyDescent="0.4">
      <c r="A4994" s="1" t="s">
        <v>5182</v>
      </c>
      <c r="B4994" s="2">
        <v>25406</v>
      </c>
      <c r="C4994" s="1" t="s">
        <v>104</v>
      </c>
      <c r="D4994" s="1" t="s">
        <v>22461</v>
      </c>
      <c r="E4994" s="1" t="s">
        <v>17087</v>
      </c>
      <c r="F4994" s="1" t="s">
        <v>17042</v>
      </c>
      <c r="G4994" s="1" t="s">
        <v>37928</v>
      </c>
    </row>
    <row r="4995" spans="1:7" x14ac:dyDescent="0.4">
      <c r="A4995" s="1" t="s">
        <v>5183</v>
      </c>
      <c r="B4995" s="2">
        <v>35400</v>
      </c>
      <c r="C4995" s="1" t="s">
        <v>103</v>
      </c>
      <c r="D4995" s="1" t="s">
        <v>22462</v>
      </c>
      <c r="E4995" s="1" t="s">
        <v>17162</v>
      </c>
      <c r="F4995" s="1" t="s">
        <v>18349</v>
      </c>
      <c r="G4995" s="1" t="s">
        <v>36719</v>
      </c>
    </row>
    <row r="4996" spans="1:7" x14ac:dyDescent="0.4">
      <c r="A4996" s="1" t="s">
        <v>5184</v>
      </c>
      <c r="B4996" s="2">
        <v>23465</v>
      </c>
      <c r="C4996" s="1" t="s">
        <v>103</v>
      </c>
      <c r="D4996" s="1" t="s">
        <v>22463</v>
      </c>
      <c r="E4996" s="1" t="s">
        <v>17044</v>
      </c>
      <c r="F4996" s="1" t="s">
        <v>17573</v>
      </c>
      <c r="G4996" s="1" t="s">
        <v>37929</v>
      </c>
    </row>
    <row r="4997" spans="1:7" x14ac:dyDescent="0.4">
      <c r="A4997" s="1" t="s">
        <v>5185</v>
      </c>
      <c r="B4997" s="2">
        <v>28541</v>
      </c>
      <c r="C4997" s="1" t="s">
        <v>103</v>
      </c>
      <c r="D4997" s="1" t="s">
        <v>22464</v>
      </c>
      <c r="E4997" s="1" t="s">
        <v>298</v>
      </c>
      <c r="F4997" s="1" t="s">
        <v>18218</v>
      </c>
      <c r="G4997" s="1" t="s">
        <v>37930</v>
      </c>
    </row>
    <row r="4998" spans="1:7" x14ac:dyDescent="0.4">
      <c r="A4998" s="1" t="s">
        <v>5186</v>
      </c>
      <c r="B4998" s="2">
        <v>18254</v>
      </c>
      <c r="C4998" s="1" t="s">
        <v>103</v>
      </c>
      <c r="D4998" s="1" t="s">
        <v>22465</v>
      </c>
      <c r="E4998" s="1" t="s">
        <v>17162</v>
      </c>
      <c r="F4998" s="1" t="s">
        <v>18381</v>
      </c>
      <c r="G4998" s="1" t="s">
        <v>37931</v>
      </c>
    </row>
    <row r="4999" spans="1:7" x14ac:dyDescent="0.4">
      <c r="A4999" s="1" t="s">
        <v>5187</v>
      </c>
      <c r="B4999" s="2">
        <v>25508</v>
      </c>
      <c r="C4999" s="1" t="s">
        <v>104</v>
      </c>
      <c r="D4999" s="1" t="s">
        <v>22466</v>
      </c>
      <c r="E4999" s="1" t="s">
        <v>298</v>
      </c>
      <c r="F4999" s="1" t="s">
        <v>17833</v>
      </c>
      <c r="G4999" s="1" t="s">
        <v>35969</v>
      </c>
    </row>
    <row r="5000" spans="1:7" x14ac:dyDescent="0.4">
      <c r="A5000" s="1" t="s">
        <v>5188</v>
      </c>
      <c r="B5000" s="2">
        <v>22920</v>
      </c>
      <c r="C5000" s="1" t="s">
        <v>103</v>
      </c>
      <c r="D5000" s="1" t="s">
        <v>22467</v>
      </c>
      <c r="E5000" s="1" t="s">
        <v>17041</v>
      </c>
      <c r="F5000" s="1" t="s">
        <v>17453</v>
      </c>
      <c r="G5000" s="1" t="s">
        <v>37119</v>
      </c>
    </row>
    <row r="5001" spans="1:7" x14ac:dyDescent="0.4">
      <c r="A5001" s="1" t="s">
        <v>5189</v>
      </c>
      <c r="B5001" s="2">
        <v>35427</v>
      </c>
      <c r="C5001" s="1" t="s">
        <v>103</v>
      </c>
      <c r="D5001" s="1" t="s">
        <v>22468</v>
      </c>
      <c r="E5001" s="1" t="s">
        <v>297</v>
      </c>
      <c r="F5001" s="1" t="s">
        <v>17286</v>
      </c>
      <c r="G5001" s="1" t="s">
        <v>36329</v>
      </c>
    </row>
    <row r="5002" spans="1:7" x14ac:dyDescent="0.4">
      <c r="A5002" s="1" t="s">
        <v>5190</v>
      </c>
      <c r="B5002" s="2">
        <v>26140</v>
      </c>
      <c r="C5002" s="1" t="s">
        <v>104</v>
      </c>
      <c r="D5002" s="1" t="s">
        <v>22469</v>
      </c>
      <c r="E5002" s="1" t="s">
        <v>17047</v>
      </c>
      <c r="F5002" s="1" t="s">
        <v>17269</v>
      </c>
      <c r="G5002" s="1" t="s">
        <v>37932</v>
      </c>
    </row>
    <row r="5003" spans="1:7" x14ac:dyDescent="0.4">
      <c r="A5003" s="1" t="s">
        <v>5191</v>
      </c>
      <c r="B5003" s="2">
        <v>27107</v>
      </c>
      <c r="C5003" s="1" t="s">
        <v>104</v>
      </c>
      <c r="D5003" s="1" t="s">
        <v>22470</v>
      </c>
      <c r="E5003" s="1" t="s">
        <v>17041</v>
      </c>
      <c r="F5003" s="1" t="s">
        <v>17254</v>
      </c>
      <c r="G5003" s="1" t="s">
        <v>35476</v>
      </c>
    </row>
    <row r="5004" spans="1:7" x14ac:dyDescent="0.4">
      <c r="A5004" s="1" t="s">
        <v>5192</v>
      </c>
      <c r="B5004" s="2">
        <v>25301</v>
      </c>
      <c r="C5004" s="1" t="s">
        <v>103</v>
      </c>
      <c r="D5004" s="1" t="s">
        <v>22471</v>
      </c>
      <c r="E5004" s="1" t="s">
        <v>17041</v>
      </c>
      <c r="F5004" s="1" t="s">
        <v>17718</v>
      </c>
      <c r="G5004" s="1" t="s">
        <v>37933</v>
      </c>
    </row>
    <row r="5005" spans="1:7" x14ac:dyDescent="0.4">
      <c r="A5005" s="1" t="s">
        <v>5193</v>
      </c>
      <c r="B5005" s="2">
        <v>25346</v>
      </c>
      <c r="C5005" s="1" t="s">
        <v>104</v>
      </c>
      <c r="D5005" s="1" t="s">
        <v>22472</v>
      </c>
      <c r="E5005" s="1" t="s">
        <v>17162</v>
      </c>
      <c r="F5005" s="1" t="s">
        <v>17367</v>
      </c>
      <c r="G5005" s="1" t="s">
        <v>37934</v>
      </c>
    </row>
    <row r="5006" spans="1:7" x14ac:dyDescent="0.4">
      <c r="A5006" s="1" t="s">
        <v>5194</v>
      </c>
      <c r="B5006" s="2">
        <v>31048</v>
      </c>
      <c r="C5006" s="1" t="s">
        <v>103</v>
      </c>
      <c r="D5006" s="1" t="s">
        <v>22473</v>
      </c>
      <c r="E5006" s="1" t="s">
        <v>298</v>
      </c>
      <c r="F5006" s="1" t="s">
        <v>17606</v>
      </c>
      <c r="G5006" s="1" t="s">
        <v>37935</v>
      </c>
    </row>
    <row r="5007" spans="1:7" x14ac:dyDescent="0.4">
      <c r="A5007" s="1" t="s">
        <v>5195</v>
      </c>
      <c r="B5007" s="2">
        <v>33772</v>
      </c>
      <c r="C5007" s="1" t="s">
        <v>104</v>
      </c>
      <c r="D5007" s="1" t="s">
        <v>22474</v>
      </c>
      <c r="E5007" s="1" t="s">
        <v>17090</v>
      </c>
      <c r="F5007" s="1" t="s">
        <v>17559</v>
      </c>
      <c r="G5007" s="1" t="s">
        <v>34512</v>
      </c>
    </row>
    <row r="5008" spans="1:7" x14ac:dyDescent="0.4">
      <c r="A5008" s="1" t="s">
        <v>5196</v>
      </c>
      <c r="B5008" s="2">
        <v>17972</v>
      </c>
      <c r="C5008" s="1" t="s">
        <v>103</v>
      </c>
      <c r="D5008" s="1" t="s">
        <v>22475</v>
      </c>
      <c r="E5008" s="1" t="s">
        <v>17063</v>
      </c>
      <c r="F5008" s="1" t="s">
        <v>17606</v>
      </c>
      <c r="G5008" s="1" t="s">
        <v>37936</v>
      </c>
    </row>
    <row r="5009" spans="1:7" x14ac:dyDescent="0.4">
      <c r="A5009" s="1" t="s">
        <v>5197</v>
      </c>
      <c r="B5009" s="2">
        <v>22667</v>
      </c>
      <c r="C5009" s="1" t="s">
        <v>104</v>
      </c>
      <c r="D5009" s="1" t="s">
        <v>22476</v>
      </c>
      <c r="E5009" s="1" t="s">
        <v>17044</v>
      </c>
      <c r="F5009" s="1" t="s">
        <v>17740</v>
      </c>
      <c r="G5009" s="1" t="s">
        <v>35624</v>
      </c>
    </row>
    <row r="5010" spans="1:7" x14ac:dyDescent="0.4">
      <c r="A5010" s="1" t="s">
        <v>5198</v>
      </c>
      <c r="B5010" s="2">
        <v>25698</v>
      </c>
      <c r="C5010" s="1" t="s">
        <v>103</v>
      </c>
      <c r="D5010" s="1" t="s">
        <v>22477</v>
      </c>
      <c r="E5010" s="1" t="s">
        <v>17090</v>
      </c>
      <c r="F5010" s="1" t="s">
        <v>17466</v>
      </c>
      <c r="G5010" s="1" t="s">
        <v>35050</v>
      </c>
    </row>
    <row r="5011" spans="1:7" x14ac:dyDescent="0.4">
      <c r="A5011" s="1" t="s">
        <v>5199</v>
      </c>
      <c r="B5011" s="2">
        <v>30353</v>
      </c>
      <c r="C5011" s="1" t="s">
        <v>104</v>
      </c>
      <c r="D5011" s="1" t="s">
        <v>22478</v>
      </c>
      <c r="E5011" s="1" t="s">
        <v>17090</v>
      </c>
      <c r="F5011" s="1" t="s">
        <v>17470</v>
      </c>
      <c r="G5011" s="1" t="s">
        <v>37937</v>
      </c>
    </row>
    <row r="5012" spans="1:7" x14ac:dyDescent="0.4">
      <c r="A5012" s="1" t="s">
        <v>5200</v>
      </c>
      <c r="B5012" s="2">
        <v>30629</v>
      </c>
      <c r="C5012" s="1" t="s">
        <v>103</v>
      </c>
      <c r="D5012" s="1" t="s">
        <v>22479</v>
      </c>
      <c r="E5012" s="1" t="s">
        <v>298</v>
      </c>
      <c r="F5012" s="1" t="s">
        <v>17325</v>
      </c>
      <c r="G5012" s="1" t="s">
        <v>34934</v>
      </c>
    </row>
    <row r="5013" spans="1:7" x14ac:dyDescent="0.4">
      <c r="A5013" s="1" t="s">
        <v>5201</v>
      </c>
      <c r="B5013" s="2">
        <v>34672</v>
      </c>
      <c r="C5013" s="1" t="s">
        <v>103</v>
      </c>
      <c r="D5013" s="1" t="s">
        <v>22480</v>
      </c>
      <c r="E5013" s="1" t="s">
        <v>17041</v>
      </c>
      <c r="F5013" s="1" t="s">
        <v>17511</v>
      </c>
      <c r="G5013" s="1" t="s">
        <v>37677</v>
      </c>
    </row>
    <row r="5014" spans="1:7" x14ac:dyDescent="0.4">
      <c r="A5014" s="1" t="s">
        <v>5202</v>
      </c>
      <c r="B5014" s="2">
        <v>32536</v>
      </c>
      <c r="C5014" s="1" t="s">
        <v>103</v>
      </c>
      <c r="D5014" s="1" t="s">
        <v>22481</v>
      </c>
      <c r="E5014" s="1" t="s">
        <v>17057</v>
      </c>
      <c r="F5014" s="1" t="s">
        <v>17866</v>
      </c>
      <c r="G5014" s="1" t="s">
        <v>36616</v>
      </c>
    </row>
    <row r="5015" spans="1:7" x14ac:dyDescent="0.4">
      <c r="A5015" s="1" t="s">
        <v>5203</v>
      </c>
      <c r="B5015" s="2">
        <v>33331</v>
      </c>
      <c r="C5015" s="1" t="s">
        <v>104</v>
      </c>
      <c r="D5015" s="1" t="s">
        <v>22482</v>
      </c>
      <c r="E5015" s="1" t="s">
        <v>297</v>
      </c>
      <c r="F5015" s="1" t="s">
        <v>17290</v>
      </c>
      <c r="G5015" s="1" t="s">
        <v>37938</v>
      </c>
    </row>
    <row r="5016" spans="1:7" x14ac:dyDescent="0.4">
      <c r="A5016" s="1" t="s">
        <v>5204</v>
      </c>
      <c r="B5016" s="2">
        <v>30408</v>
      </c>
      <c r="C5016" s="1" t="s">
        <v>104</v>
      </c>
      <c r="D5016" s="1" t="s">
        <v>22483</v>
      </c>
      <c r="E5016" s="1" t="s">
        <v>17044</v>
      </c>
      <c r="F5016" s="1" t="s">
        <v>17064</v>
      </c>
      <c r="G5016" s="1" t="s">
        <v>37939</v>
      </c>
    </row>
    <row r="5017" spans="1:7" x14ac:dyDescent="0.4">
      <c r="A5017" s="1" t="s">
        <v>5205</v>
      </c>
      <c r="B5017" s="2">
        <v>32054</v>
      </c>
      <c r="C5017" s="1" t="s">
        <v>104</v>
      </c>
      <c r="D5017" s="1" t="s">
        <v>22484</v>
      </c>
      <c r="E5017" s="1" t="s">
        <v>299</v>
      </c>
      <c r="F5017" s="1" t="s">
        <v>17514</v>
      </c>
      <c r="G5017" s="1" t="s">
        <v>37568</v>
      </c>
    </row>
    <row r="5018" spans="1:7" x14ac:dyDescent="0.4">
      <c r="A5018" s="1" t="s">
        <v>5206</v>
      </c>
      <c r="B5018" s="2">
        <v>29995</v>
      </c>
      <c r="C5018" s="1" t="s">
        <v>103</v>
      </c>
      <c r="D5018" s="1" t="s">
        <v>22485</v>
      </c>
      <c r="E5018" s="1" t="s">
        <v>17044</v>
      </c>
      <c r="F5018" s="1" t="s">
        <v>17603</v>
      </c>
      <c r="G5018" s="1" t="s">
        <v>36126</v>
      </c>
    </row>
    <row r="5019" spans="1:7" x14ac:dyDescent="0.4">
      <c r="A5019" s="1" t="s">
        <v>5207</v>
      </c>
      <c r="B5019" s="2">
        <v>30100</v>
      </c>
      <c r="C5019" s="1" t="s">
        <v>103</v>
      </c>
      <c r="D5019" s="1" t="s">
        <v>22486</v>
      </c>
      <c r="E5019" s="1" t="s">
        <v>17041</v>
      </c>
      <c r="F5019" s="1" t="s">
        <v>17559</v>
      </c>
      <c r="G5019" s="1" t="s">
        <v>37940</v>
      </c>
    </row>
    <row r="5020" spans="1:7" x14ac:dyDescent="0.4">
      <c r="A5020" s="1" t="s">
        <v>5208</v>
      </c>
      <c r="B5020" s="2">
        <v>28526</v>
      </c>
      <c r="C5020" s="1" t="s">
        <v>103</v>
      </c>
      <c r="D5020" s="1" t="s">
        <v>22487</v>
      </c>
      <c r="E5020" s="1" t="s">
        <v>297</v>
      </c>
      <c r="F5020" s="1" t="s">
        <v>17145</v>
      </c>
      <c r="G5020" s="1" t="s">
        <v>37941</v>
      </c>
    </row>
    <row r="5021" spans="1:7" x14ac:dyDescent="0.4">
      <c r="A5021" s="1" t="s">
        <v>5209</v>
      </c>
      <c r="B5021" s="2">
        <v>19441</v>
      </c>
      <c r="C5021" s="1" t="s">
        <v>103</v>
      </c>
      <c r="D5021" s="1" t="s">
        <v>22488</v>
      </c>
      <c r="E5021" s="1" t="s">
        <v>298</v>
      </c>
      <c r="F5021" s="1" t="s">
        <v>18442</v>
      </c>
      <c r="G5021" s="1" t="s">
        <v>37700</v>
      </c>
    </row>
    <row r="5022" spans="1:7" x14ac:dyDescent="0.4">
      <c r="A5022" s="1" t="s">
        <v>5210</v>
      </c>
      <c r="B5022" s="2">
        <v>26934</v>
      </c>
      <c r="C5022" s="1" t="s">
        <v>103</v>
      </c>
      <c r="D5022" s="1" t="s">
        <v>22489</v>
      </c>
      <c r="E5022" s="1" t="s">
        <v>17090</v>
      </c>
      <c r="F5022" s="1" t="s">
        <v>17106</v>
      </c>
      <c r="G5022" s="1" t="s">
        <v>35003</v>
      </c>
    </row>
    <row r="5023" spans="1:7" x14ac:dyDescent="0.4">
      <c r="A5023" s="1" t="s">
        <v>5211</v>
      </c>
      <c r="B5023" s="2">
        <v>21044</v>
      </c>
      <c r="C5023" s="1" t="s">
        <v>103</v>
      </c>
      <c r="D5023" s="1" t="s">
        <v>22490</v>
      </c>
      <c r="E5023" s="1" t="s">
        <v>298</v>
      </c>
      <c r="F5023" s="1" t="s">
        <v>17500</v>
      </c>
      <c r="G5023" s="1" t="s">
        <v>35969</v>
      </c>
    </row>
    <row r="5024" spans="1:7" x14ac:dyDescent="0.4">
      <c r="A5024" s="1" t="s">
        <v>5212</v>
      </c>
      <c r="B5024" s="2">
        <v>25577</v>
      </c>
      <c r="C5024" s="1" t="s">
        <v>103</v>
      </c>
      <c r="D5024" s="1" t="s">
        <v>22491</v>
      </c>
      <c r="E5024" s="1" t="s">
        <v>297</v>
      </c>
      <c r="F5024" s="1" t="s">
        <v>17208</v>
      </c>
      <c r="G5024" s="1" t="s">
        <v>37942</v>
      </c>
    </row>
    <row r="5025" spans="1:7" x14ac:dyDescent="0.4">
      <c r="A5025" s="1" t="s">
        <v>5213</v>
      </c>
      <c r="B5025" s="2">
        <v>34460</v>
      </c>
      <c r="C5025" s="1" t="s">
        <v>103</v>
      </c>
      <c r="D5025" s="1" t="s">
        <v>22492</v>
      </c>
      <c r="E5025" s="1" t="s">
        <v>298</v>
      </c>
      <c r="F5025" s="1" t="s">
        <v>18661</v>
      </c>
      <c r="G5025" s="1" t="s">
        <v>34701</v>
      </c>
    </row>
    <row r="5026" spans="1:7" x14ac:dyDescent="0.4">
      <c r="A5026" s="1" t="s">
        <v>5214</v>
      </c>
      <c r="B5026" s="2">
        <v>19921</v>
      </c>
      <c r="C5026" s="1" t="s">
        <v>104</v>
      </c>
      <c r="D5026" s="1" t="s">
        <v>22493</v>
      </c>
      <c r="E5026" s="1" t="s">
        <v>17054</v>
      </c>
      <c r="F5026" s="1" t="s">
        <v>18658</v>
      </c>
      <c r="G5026" s="1" t="s">
        <v>36433</v>
      </c>
    </row>
    <row r="5027" spans="1:7" x14ac:dyDescent="0.4">
      <c r="A5027" s="1" t="s">
        <v>5215</v>
      </c>
      <c r="B5027" s="2">
        <v>26130</v>
      </c>
      <c r="C5027" s="1" t="s">
        <v>103</v>
      </c>
      <c r="D5027" s="1" t="s">
        <v>22494</v>
      </c>
      <c r="E5027" s="1" t="s">
        <v>17054</v>
      </c>
      <c r="F5027" s="1" t="s">
        <v>17048</v>
      </c>
      <c r="G5027" s="1" t="s">
        <v>35613</v>
      </c>
    </row>
    <row r="5028" spans="1:7" x14ac:dyDescent="0.4">
      <c r="A5028" s="1" t="s">
        <v>5216</v>
      </c>
      <c r="B5028" s="2">
        <v>26282</v>
      </c>
      <c r="C5028" s="1" t="s">
        <v>103</v>
      </c>
      <c r="D5028" s="1" t="s">
        <v>22495</v>
      </c>
      <c r="E5028" s="1" t="s">
        <v>298</v>
      </c>
      <c r="F5028" s="1" t="s">
        <v>17822</v>
      </c>
      <c r="G5028" s="1" t="s">
        <v>37943</v>
      </c>
    </row>
    <row r="5029" spans="1:7" x14ac:dyDescent="0.4">
      <c r="A5029" s="1" t="s">
        <v>5217</v>
      </c>
      <c r="B5029" s="2">
        <v>21624</v>
      </c>
      <c r="C5029" s="1" t="s">
        <v>104</v>
      </c>
      <c r="D5029" s="1" t="s">
        <v>22496</v>
      </c>
      <c r="E5029" s="1" t="s">
        <v>17054</v>
      </c>
      <c r="F5029" s="1" t="s">
        <v>17151</v>
      </c>
      <c r="G5029" s="1" t="s">
        <v>36479</v>
      </c>
    </row>
    <row r="5030" spans="1:7" x14ac:dyDescent="0.4">
      <c r="A5030" s="1" t="s">
        <v>5218</v>
      </c>
      <c r="B5030" s="2">
        <v>20886</v>
      </c>
      <c r="C5030" s="1" t="s">
        <v>104</v>
      </c>
      <c r="D5030" s="1" t="s">
        <v>22497</v>
      </c>
      <c r="E5030" s="1" t="s">
        <v>298</v>
      </c>
      <c r="F5030" s="1" t="s">
        <v>17292</v>
      </c>
      <c r="G5030" s="1" t="s">
        <v>37944</v>
      </c>
    </row>
    <row r="5031" spans="1:7" x14ac:dyDescent="0.4">
      <c r="A5031" s="1" t="s">
        <v>5219</v>
      </c>
      <c r="B5031" s="2">
        <v>19778</v>
      </c>
      <c r="C5031" s="1" t="s">
        <v>103</v>
      </c>
      <c r="D5031" s="1" t="s">
        <v>22498</v>
      </c>
      <c r="E5031" s="1" t="s">
        <v>17044</v>
      </c>
      <c r="F5031" s="1" t="s">
        <v>17468</v>
      </c>
      <c r="G5031" s="1" t="s">
        <v>37063</v>
      </c>
    </row>
    <row r="5032" spans="1:7" x14ac:dyDescent="0.4">
      <c r="A5032" s="1" t="s">
        <v>5220</v>
      </c>
      <c r="B5032" s="2">
        <v>25207</v>
      </c>
      <c r="C5032" s="1" t="s">
        <v>103</v>
      </c>
      <c r="D5032" s="1" t="s">
        <v>22499</v>
      </c>
      <c r="E5032" s="1" t="s">
        <v>17063</v>
      </c>
      <c r="F5032" s="1" t="s">
        <v>17387</v>
      </c>
      <c r="G5032" s="1" t="s">
        <v>34651</v>
      </c>
    </row>
    <row r="5033" spans="1:7" x14ac:dyDescent="0.4">
      <c r="A5033" s="1" t="s">
        <v>5221</v>
      </c>
      <c r="B5033" s="2">
        <v>26018</v>
      </c>
      <c r="C5033" s="1" t="s">
        <v>103</v>
      </c>
      <c r="D5033" s="1" t="s">
        <v>22500</v>
      </c>
      <c r="E5033" s="1" t="s">
        <v>298</v>
      </c>
      <c r="F5033" s="1" t="s">
        <v>17068</v>
      </c>
      <c r="G5033" s="1" t="s">
        <v>37945</v>
      </c>
    </row>
    <row r="5034" spans="1:7" x14ac:dyDescent="0.4">
      <c r="A5034" s="1" t="s">
        <v>5222</v>
      </c>
      <c r="B5034" s="2">
        <v>32351</v>
      </c>
      <c r="C5034" s="1" t="s">
        <v>103</v>
      </c>
      <c r="D5034" s="1" t="s">
        <v>22501</v>
      </c>
      <c r="E5034" s="1" t="s">
        <v>298</v>
      </c>
      <c r="F5034" s="1" t="s">
        <v>18381</v>
      </c>
      <c r="G5034" s="1" t="s">
        <v>37946</v>
      </c>
    </row>
    <row r="5035" spans="1:7" x14ac:dyDescent="0.4">
      <c r="A5035" s="1" t="s">
        <v>5223</v>
      </c>
      <c r="B5035" s="2">
        <v>25453</v>
      </c>
      <c r="C5035" s="1" t="s">
        <v>103</v>
      </c>
      <c r="D5035" s="1" t="s">
        <v>22502</v>
      </c>
      <c r="E5035" s="1" t="s">
        <v>17162</v>
      </c>
      <c r="F5035" s="1" t="s">
        <v>17675</v>
      </c>
      <c r="G5035" s="1" t="s">
        <v>37326</v>
      </c>
    </row>
    <row r="5036" spans="1:7" x14ac:dyDescent="0.4">
      <c r="A5036" s="1" t="s">
        <v>5224</v>
      </c>
      <c r="B5036" s="2">
        <v>28734</v>
      </c>
      <c r="C5036" s="1" t="s">
        <v>103</v>
      </c>
      <c r="D5036" s="1" t="s">
        <v>22503</v>
      </c>
      <c r="E5036" s="1" t="s">
        <v>297</v>
      </c>
      <c r="F5036" s="1" t="s">
        <v>18698</v>
      </c>
      <c r="G5036" s="1" t="s">
        <v>37947</v>
      </c>
    </row>
    <row r="5037" spans="1:7" x14ac:dyDescent="0.4">
      <c r="A5037" s="1" t="s">
        <v>5225</v>
      </c>
      <c r="B5037" s="2">
        <v>21384</v>
      </c>
      <c r="C5037" s="1" t="s">
        <v>104</v>
      </c>
      <c r="D5037" s="1" t="s">
        <v>22504</v>
      </c>
      <c r="E5037" s="1" t="s">
        <v>298</v>
      </c>
      <c r="F5037" s="1" t="s">
        <v>17399</v>
      </c>
      <c r="G5037" s="1" t="s">
        <v>35632</v>
      </c>
    </row>
    <row r="5038" spans="1:7" x14ac:dyDescent="0.4">
      <c r="A5038" s="1" t="s">
        <v>5226</v>
      </c>
      <c r="B5038" s="2">
        <v>22333</v>
      </c>
      <c r="C5038" s="1" t="s">
        <v>104</v>
      </c>
      <c r="D5038" s="1" t="s">
        <v>22505</v>
      </c>
      <c r="E5038" s="1" t="s">
        <v>17057</v>
      </c>
      <c r="F5038" s="1" t="s">
        <v>19025</v>
      </c>
      <c r="G5038" s="1" t="s">
        <v>34661</v>
      </c>
    </row>
    <row r="5039" spans="1:7" x14ac:dyDescent="0.4">
      <c r="A5039" s="1" t="s">
        <v>5227</v>
      </c>
      <c r="B5039" s="2">
        <v>18391</v>
      </c>
      <c r="C5039" s="1" t="s">
        <v>104</v>
      </c>
      <c r="D5039" s="1" t="s">
        <v>22506</v>
      </c>
      <c r="E5039" s="1" t="s">
        <v>17063</v>
      </c>
      <c r="F5039" s="1" t="s">
        <v>17446</v>
      </c>
      <c r="G5039" s="1" t="s">
        <v>34482</v>
      </c>
    </row>
    <row r="5040" spans="1:7" x14ac:dyDescent="0.4">
      <c r="A5040" s="1" t="s">
        <v>5228</v>
      </c>
      <c r="B5040" s="2">
        <v>35787</v>
      </c>
      <c r="C5040" s="1" t="s">
        <v>103</v>
      </c>
      <c r="D5040" s="1" t="s">
        <v>22507</v>
      </c>
      <c r="E5040" s="1" t="s">
        <v>17054</v>
      </c>
      <c r="F5040" s="1" t="s">
        <v>18563</v>
      </c>
      <c r="G5040" s="1" t="s">
        <v>37948</v>
      </c>
    </row>
    <row r="5041" spans="1:7" x14ac:dyDescent="0.4">
      <c r="A5041" s="1" t="s">
        <v>5229</v>
      </c>
      <c r="B5041" s="2">
        <v>24008</v>
      </c>
      <c r="C5041" s="1" t="s">
        <v>104</v>
      </c>
      <c r="D5041" s="1" t="s">
        <v>22508</v>
      </c>
      <c r="E5041" s="1" t="s">
        <v>17060</v>
      </c>
      <c r="F5041" s="1" t="s">
        <v>17669</v>
      </c>
      <c r="G5041" s="1" t="s">
        <v>36196</v>
      </c>
    </row>
    <row r="5042" spans="1:7" x14ac:dyDescent="0.4">
      <c r="A5042" s="1" t="s">
        <v>5230</v>
      </c>
      <c r="B5042" s="2">
        <v>32000</v>
      </c>
      <c r="C5042" s="1" t="s">
        <v>104</v>
      </c>
      <c r="D5042" s="1" t="s">
        <v>22509</v>
      </c>
      <c r="E5042" s="1" t="s">
        <v>17047</v>
      </c>
      <c r="F5042" s="1" t="s">
        <v>17355</v>
      </c>
      <c r="G5042" s="1" t="s">
        <v>37949</v>
      </c>
    </row>
    <row r="5043" spans="1:7" x14ac:dyDescent="0.4">
      <c r="A5043" s="1" t="s">
        <v>5231</v>
      </c>
      <c r="B5043" s="2">
        <v>18351</v>
      </c>
      <c r="C5043" s="1" t="s">
        <v>103</v>
      </c>
      <c r="D5043" s="1" t="s">
        <v>22510</v>
      </c>
      <c r="E5043" s="1" t="s">
        <v>17063</v>
      </c>
      <c r="F5043" s="1" t="s">
        <v>17214</v>
      </c>
      <c r="G5043" s="1" t="s">
        <v>37470</v>
      </c>
    </row>
    <row r="5044" spans="1:7" x14ac:dyDescent="0.4">
      <c r="A5044" s="1" t="s">
        <v>5232</v>
      </c>
      <c r="B5044" s="2">
        <v>20943</v>
      </c>
      <c r="C5044" s="1" t="s">
        <v>104</v>
      </c>
      <c r="D5044" s="1" t="s">
        <v>22511</v>
      </c>
      <c r="E5044" s="1" t="s">
        <v>297</v>
      </c>
      <c r="F5044" s="1" t="s">
        <v>17550</v>
      </c>
      <c r="G5044" s="1" t="s">
        <v>37950</v>
      </c>
    </row>
    <row r="5045" spans="1:7" x14ac:dyDescent="0.4">
      <c r="A5045" s="1" t="s">
        <v>5233</v>
      </c>
      <c r="B5045" s="2">
        <v>33430</v>
      </c>
      <c r="C5045" s="1" t="s">
        <v>103</v>
      </c>
      <c r="D5045" s="1" t="s">
        <v>22512</v>
      </c>
      <c r="E5045" s="1" t="s">
        <v>17047</v>
      </c>
      <c r="F5045" s="1" t="s">
        <v>17401</v>
      </c>
      <c r="G5045" s="1" t="s">
        <v>35239</v>
      </c>
    </row>
    <row r="5046" spans="1:7" x14ac:dyDescent="0.4">
      <c r="A5046" s="1" t="s">
        <v>5234</v>
      </c>
      <c r="B5046" s="2">
        <v>20908</v>
      </c>
      <c r="C5046" s="1" t="s">
        <v>104</v>
      </c>
      <c r="D5046" s="1" t="s">
        <v>22513</v>
      </c>
      <c r="E5046" s="1" t="s">
        <v>299</v>
      </c>
      <c r="F5046" s="1" t="s">
        <v>18163</v>
      </c>
      <c r="G5046" s="1" t="s">
        <v>37951</v>
      </c>
    </row>
    <row r="5047" spans="1:7" x14ac:dyDescent="0.4">
      <c r="A5047" s="1" t="s">
        <v>5235</v>
      </c>
      <c r="B5047" s="2">
        <v>17639</v>
      </c>
      <c r="C5047" s="1" t="s">
        <v>103</v>
      </c>
      <c r="D5047" s="1" t="s">
        <v>22514</v>
      </c>
      <c r="E5047" s="1" t="s">
        <v>17090</v>
      </c>
      <c r="F5047" s="1" t="s">
        <v>17317</v>
      </c>
      <c r="G5047" s="1" t="s">
        <v>36806</v>
      </c>
    </row>
    <row r="5048" spans="1:7" x14ac:dyDescent="0.4">
      <c r="A5048" s="1" t="s">
        <v>5236</v>
      </c>
      <c r="B5048" s="2">
        <v>25803</v>
      </c>
      <c r="C5048" s="1" t="s">
        <v>103</v>
      </c>
      <c r="D5048" s="1" t="s">
        <v>22515</v>
      </c>
      <c r="E5048" s="1" t="s">
        <v>17090</v>
      </c>
      <c r="F5048" s="1" t="s">
        <v>17921</v>
      </c>
      <c r="G5048" s="1" t="s">
        <v>36285</v>
      </c>
    </row>
    <row r="5049" spans="1:7" x14ac:dyDescent="0.4">
      <c r="A5049" s="1" t="s">
        <v>5237</v>
      </c>
      <c r="B5049" s="2">
        <v>22668</v>
      </c>
      <c r="C5049" s="1" t="s">
        <v>104</v>
      </c>
      <c r="D5049" s="1" t="s">
        <v>22516</v>
      </c>
      <c r="E5049" s="1" t="s">
        <v>17044</v>
      </c>
      <c r="F5049" s="1" t="s">
        <v>17203</v>
      </c>
      <c r="G5049" s="1" t="s">
        <v>37952</v>
      </c>
    </row>
    <row r="5050" spans="1:7" x14ac:dyDescent="0.4">
      <c r="A5050" s="1" t="s">
        <v>5238</v>
      </c>
      <c r="B5050" s="2">
        <v>27812</v>
      </c>
      <c r="C5050" s="1" t="s">
        <v>104</v>
      </c>
      <c r="D5050" s="1" t="s">
        <v>22517</v>
      </c>
      <c r="E5050" s="1" t="s">
        <v>17047</v>
      </c>
      <c r="F5050" s="1" t="s">
        <v>18117</v>
      </c>
      <c r="G5050" s="1" t="s">
        <v>37953</v>
      </c>
    </row>
    <row r="5051" spans="1:7" x14ac:dyDescent="0.4">
      <c r="A5051" s="1" t="s">
        <v>5239</v>
      </c>
      <c r="B5051" s="2">
        <v>22701</v>
      </c>
      <c r="C5051" s="1" t="s">
        <v>103</v>
      </c>
      <c r="D5051" s="1" t="s">
        <v>22518</v>
      </c>
      <c r="E5051" s="1" t="s">
        <v>17044</v>
      </c>
      <c r="F5051" s="1" t="s">
        <v>17724</v>
      </c>
      <c r="G5051" s="1" t="s">
        <v>36907</v>
      </c>
    </row>
    <row r="5052" spans="1:7" x14ac:dyDescent="0.4">
      <c r="A5052" s="1" t="s">
        <v>5240</v>
      </c>
      <c r="B5052" s="2">
        <v>29027</v>
      </c>
      <c r="C5052" s="1" t="s">
        <v>103</v>
      </c>
      <c r="D5052" s="1" t="s">
        <v>22519</v>
      </c>
      <c r="E5052" s="1" t="s">
        <v>17041</v>
      </c>
      <c r="F5052" s="1" t="s">
        <v>17079</v>
      </c>
      <c r="G5052" s="1" t="s">
        <v>35239</v>
      </c>
    </row>
    <row r="5053" spans="1:7" x14ac:dyDescent="0.4">
      <c r="A5053" s="1" t="s">
        <v>5241</v>
      </c>
      <c r="B5053" s="2">
        <v>29582</v>
      </c>
      <c r="C5053" s="1" t="s">
        <v>104</v>
      </c>
      <c r="D5053" s="1" t="s">
        <v>22520</v>
      </c>
      <c r="E5053" s="1" t="s">
        <v>298</v>
      </c>
      <c r="F5053" s="1" t="s">
        <v>17627</v>
      </c>
      <c r="G5053" s="1" t="s">
        <v>37954</v>
      </c>
    </row>
    <row r="5054" spans="1:7" x14ac:dyDescent="0.4">
      <c r="A5054" s="1" t="s">
        <v>5242</v>
      </c>
      <c r="B5054" s="2">
        <v>27810</v>
      </c>
      <c r="C5054" s="1" t="s">
        <v>103</v>
      </c>
      <c r="D5054" s="1" t="s">
        <v>22521</v>
      </c>
      <c r="E5054" s="1" t="s">
        <v>17060</v>
      </c>
      <c r="F5054" s="1" t="s">
        <v>17666</v>
      </c>
      <c r="G5054" s="1" t="s">
        <v>36165</v>
      </c>
    </row>
    <row r="5055" spans="1:7" x14ac:dyDescent="0.4">
      <c r="A5055" s="1" t="s">
        <v>5243</v>
      </c>
      <c r="B5055" s="2">
        <v>26928</v>
      </c>
      <c r="C5055" s="1" t="s">
        <v>104</v>
      </c>
      <c r="D5055" s="1" t="s">
        <v>22522</v>
      </c>
      <c r="E5055" s="1" t="s">
        <v>17090</v>
      </c>
      <c r="F5055" s="1" t="s">
        <v>17127</v>
      </c>
      <c r="G5055" s="1" t="s">
        <v>37743</v>
      </c>
    </row>
    <row r="5056" spans="1:7" x14ac:dyDescent="0.4">
      <c r="A5056" s="1" t="s">
        <v>5244</v>
      </c>
      <c r="B5056" s="2">
        <v>26178</v>
      </c>
      <c r="C5056" s="1" t="s">
        <v>103</v>
      </c>
      <c r="D5056" s="1" t="s">
        <v>22523</v>
      </c>
      <c r="E5056" s="1" t="s">
        <v>17044</v>
      </c>
      <c r="F5056" s="1" t="s">
        <v>19063</v>
      </c>
      <c r="G5056" s="1" t="s">
        <v>37955</v>
      </c>
    </row>
    <row r="5057" spans="1:7" x14ac:dyDescent="0.4">
      <c r="A5057" s="1" t="s">
        <v>5245</v>
      </c>
      <c r="B5057" s="2">
        <v>31534</v>
      </c>
      <c r="C5057" s="1" t="s">
        <v>104</v>
      </c>
      <c r="D5057" s="1" t="s">
        <v>22524</v>
      </c>
      <c r="E5057" s="1" t="s">
        <v>17044</v>
      </c>
      <c r="F5057" s="1" t="s">
        <v>18466</v>
      </c>
      <c r="G5057" s="1" t="s">
        <v>37956</v>
      </c>
    </row>
    <row r="5058" spans="1:7" x14ac:dyDescent="0.4">
      <c r="A5058" s="1" t="s">
        <v>5246</v>
      </c>
      <c r="B5058" s="2">
        <v>19132</v>
      </c>
      <c r="C5058" s="1" t="s">
        <v>104</v>
      </c>
      <c r="D5058" s="1" t="s">
        <v>22525</v>
      </c>
      <c r="E5058" s="1" t="s">
        <v>17087</v>
      </c>
      <c r="F5058" s="1" t="s">
        <v>17058</v>
      </c>
      <c r="G5058" s="1" t="s">
        <v>35514</v>
      </c>
    </row>
    <row r="5059" spans="1:7" x14ac:dyDescent="0.4">
      <c r="A5059" s="1" t="s">
        <v>5247</v>
      </c>
      <c r="B5059" s="2">
        <v>20433</v>
      </c>
      <c r="C5059" s="1" t="s">
        <v>103</v>
      </c>
      <c r="D5059" s="1" t="s">
        <v>22526</v>
      </c>
      <c r="E5059" s="1" t="s">
        <v>17090</v>
      </c>
      <c r="F5059" s="1" t="s">
        <v>17582</v>
      </c>
      <c r="G5059" s="1" t="s">
        <v>37957</v>
      </c>
    </row>
    <row r="5060" spans="1:7" x14ac:dyDescent="0.4">
      <c r="A5060" s="1" t="s">
        <v>5248</v>
      </c>
      <c r="B5060" s="2">
        <v>33470</v>
      </c>
      <c r="C5060" s="1" t="s">
        <v>104</v>
      </c>
      <c r="D5060" s="1" t="s">
        <v>22527</v>
      </c>
      <c r="E5060" s="1" t="s">
        <v>17044</v>
      </c>
      <c r="F5060" s="1" t="s">
        <v>17629</v>
      </c>
      <c r="G5060" s="1" t="s">
        <v>37051</v>
      </c>
    </row>
    <row r="5061" spans="1:7" x14ac:dyDescent="0.4">
      <c r="A5061" s="1" t="s">
        <v>5249</v>
      </c>
      <c r="B5061" s="2">
        <v>25190</v>
      </c>
      <c r="C5061" s="1" t="s">
        <v>103</v>
      </c>
      <c r="D5061" s="1" t="s">
        <v>22528</v>
      </c>
      <c r="E5061" s="1" t="s">
        <v>17054</v>
      </c>
      <c r="F5061" s="1" t="s">
        <v>17288</v>
      </c>
      <c r="G5061" s="1" t="s">
        <v>35209</v>
      </c>
    </row>
    <row r="5062" spans="1:7" x14ac:dyDescent="0.4">
      <c r="A5062" s="1" t="s">
        <v>5250</v>
      </c>
      <c r="B5062" s="2">
        <v>35162</v>
      </c>
      <c r="C5062" s="1" t="s">
        <v>104</v>
      </c>
      <c r="D5062" s="1" t="s">
        <v>22529</v>
      </c>
      <c r="E5062" s="1" t="s">
        <v>17054</v>
      </c>
      <c r="F5062" s="1" t="s">
        <v>17317</v>
      </c>
      <c r="G5062" s="1" t="s">
        <v>37958</v>
      </c>
    </row>
    <row r="5063" spans="1:7" x14ac:dyDescent="0.4">
      <c r="A5063" s="1" t="s">
        <v>5251</v>
      </c>
      <c r="B5063" s="2">
        <v>33055</v>
      </c>
      <c r="C5063" s="1" t="s">
        <v>104</v>
      </c>
      <c r="D5063" s="1" t="s">
        <v>22530</v>
      </c>
      <c r="E5063" s="1" t="s">
        <v>17044</v>
      </c>
      <c r="F5063" s="1" t="s">
        <v>17573</v>
      </c>
      <c r="G5063" s="1" t="s">
        <v>37236</v>
      </c>
    </row>
    <row r="5064" spans="1:7" x14ac:dyDescent="0.4">
      <c r="A5064" s="1" t="s">
        <v>5252</v>
      </c>
      <c r="B5064" s="2">
        <v>30510</v>
      </c>
      <c r="C5064" s="1" t="s">
        <v>104</v>
      </c>
      <c r="D5064" s="1" t="s">
        <v>22531</v>
      </c>
      <c r="E5064" s="1" t="s">
        <v>17044</v>
      </c>
      <c r="F5064" s="1" t="s">
        <v>17564</v>
      </c>
      <c r="G5064" s="1" t="s">
        <v>35261</v>
      </c>
    </row>
    <row r="5065" spans="1:7" x14ac:dyDescent="0.4">
      <c r="A5065" s="1" t="s">
        <v>5253</v>
      </c>
      <c r="B5065" s="2">
        <v>24367</v>
      </c>
      <c r="C5065" s="1" t="s">
        <v>103</v>
      </c>
      <c r="D5065" s="1" t="s">
        <v>22532</v>
      </c>
      <c r="E5065" s="1" t="s">
        <v>17087</v>
      </c>
      <c r="F5065" s="1" t="s">
        <v>17724</v>
      </c>
      <c r="G5065" s="1" t="s">
        <v>35350</v>
      </c>
    </row>
    <row r="5066" spans="1:7" x14ac:dyDescent="0.4">
      <c r="A5066" s="1" t="s">
        <v>5254</v>
      </c>
      <c r="B5066" s="2">
        <v>29608</v>
      </c>
      <c r="C5066" s="1" t="s">
        <v>103</v>
      </c>
      <c r="D5066" s="1" t="s">
        <v>22533</v>
      </c>
      <c r="E5066" s="1" t="s">
        <v>17047</v>
      </c>
      <c r="F5066" s="1" t="s">
        <v>18372</v>
      </c>
      <c r="G5066" s="1" t="s">
        <v>37358</v>
      </c>
    </row>
    <row r="5067" spans="1:7" x14ac:dyDescent="0.4">
      <c r="A5067" s="1" t="s">
        <v>5255</v>
      </c>
      <c r="B5067" s="2">
        <v>28437</v>
      </c>
      <c r="C5067" s="1" t="s">
        <v>103</v>
      </c>
      <c r="D5067" s="1" t="s">
        <v>22534</v>
      </c>
      <c r="E5067" s="1" t="s">
        <v>17044</v>
      </c>
      <c r="F5067" s="1" t="s">
        <v>19063</v>
      </c>
      <c r="G5067" s="1" t="s">
        <v>37959</v>
      </c>
    </row>
    <row r="5068" spans="1:7" x14ac:dyDescent="0.4">
      <c r="A5068" s="1" t="s">
        <v>5256</v>
      </c>
      <c r="B5068" s="2">
        <v>31484</v>
      </c>
      <c r="C5068" s="1" t="s">
        <v>104</v>
      </c>
      <c r="D5068" s="1" t="s">
        <v>22535</v>
      </c>
      <c r="E5068" s="1" t="s">
        <v>17044</v>
      </c>
      <c r="F5068" s="1" t="s">
        <v>17163</v>
      </c>
      <c r="G5068" s="1" t="s">
        <v>34884</v>
      </c>
    </row>
    <row r="5069" spans="1:7" x14ac:dyDescent="0.4">
      <c r="A5069" s="1" t="s">
        <v>5257</v>
      </c>
      <c r="B5069" s="2">
        <v>31448</v>
      </c>
      <c r="C5069" s="1" t="s">
        <v>103</v>
      </c>
      <c r="D5069" s="1" t="s">
        <v>22536</v>
      </c>
      <c r="E5069" s="1" t="s">
        <v>297</v>
      </c>
      <c r="F5069" s="1" t="s">
        <v>17182</v>
      </c>
      <c r="G5069" s="1" t="s">
        <v>37960</v>
      </c>
    </row>
    <row r="5070" spans="1:7" x14ac:dyDescent="0.4">
      <c r="A5070" s="1" t="s">
        <v>5258</v>
      </c>
      <c r="B5070" s="2">
        <v>25761</v>
      </c>
      <c r="C5070" s="1" t="s">
        <v>104</v>
      </c>
      <c r="D5070" s="1" t="s">
        <v>22537</v>
      </c>
      <c r="E5070" s="1" t="s">
        <v>17074</v>
      </c>
      <c r="F5070" s="1" t="s">
        <v>17594</v>
      </c>
      <c r="G5070" s="1" t="s">
        <v>34479</v>
      </c>
    </row>
    <row r="5071" spans="1:7" x14ac:dyDescent="0.4">
      <c r="A5071" s="1" t="s">
        <v>5259</v>
      </c>
      <c r="B5071" s="2">
        <v>32241</v>
      </c>
      <c r="C5071" s="1" t="s">
        <v>104</v>
      </c>
      <c r="D5071" s="1" t="s">
        <v>22538</v>
      </c>
      <c r="E5071" s="1" t="s">
        <v>19538</v>
      </c>
      <c r="F5071" s="1" t="s">
        <v>18522</v>
      </c>
      <c r="G5071" s="1" t="s">
        <v>37961</v>
      </c>
    </row>
    <row r="5072" spans="1:7" x14ac:dyDescent="0.4">
      <c r="A5072" s="1" t="s">
        <v>5260</v>
      </c>
      <c r="B5072" s="2">
        <v>20834</v>
      </c>
      <c r="C5072" s="1" t="s">
        <v>103</v>
      </c>
      <c r="D5072" s="1" t="s">
        <v>22539</v>
      </c>
      <c r="E5072" s="1" t="s">
        <v>19538</v>
      </c>
      <c r="F5072" s="1" t="s">
        <v>17409</v>
      </c>
      <c r="G5072" s="1" t="s">
        <v>35872</v>
      </c>
    </row>
    <row r="5073" spans="1:7" x14ac:dyDescent="0.4">
      <c r="A5073" s="1" t="s">
        <v>5261</v>
      </c>
      <c r="B5073" s="2">
        <v>28589</v>
      </c>
      <c r="C5073" s="1" t="s">
        <v>103</v>
      </c>
      <c r="D5073" s="1" t="s">
        <v>22540</v>
      </c>
      <c r="E5073" s="1" t="s">
        <v>17044</v>
      </c>
      <c r="F5073" s="1" t="s">
        <v>18077</v>
      </c>
      <c r="G5073" s="1" t="s">
        <v>34651</v>
      </c>
    </row>
    <row r="5074" spans="1:7" x14ac:dyDescent="0.4">
      <c r="A5074" s="1" t="s">
        <v>5262</v>
      </c>
      <c r="B5074" s="2">
        <v>25086</v>
      </c>
      <c r="C5074" s="1" t="s">
        <v>103</v>
      </c>
      <c r="D5074" s="1" t="s">
        <v>22541</v>
      </c>
      <c r="E5074" s="1" t="s">
        <v>17047</v>
      </c>
      <c r="F5074" s="1" t="s">
        <v>17342</v>
      </c>
      <c r="G5074" s="1" t="s">
        <v>35834</v>
      </c>
    </row>
    <row r="5075" spans="1:7" x14ac:dyDescent="0.4">
      <c r="A5075" s="1" t="s">
        <v>5263</v>
      </c>
      <c r="B5075" s="2">
        <v>25820</v>
      </c>
      <c r="C5075" s="1" t="s">
        <v>103</v>
      </c>
      <c r="D5075" s="1" t="s">
        <v>22542</v>
      </c>
      <c r="E5075" s="1" t="s">
        <v>298</v>
      </c>
      <c r="F5075" s="1" t="s">
        <v>18893</v>
      </c>
      <c r="G5075" s="1" t="s">
        <v>37962</v>
      </c>
    </row>
    <row r="5076" spans="1:7" x14ac:dyDescent="0.4">
      <c r="A5076" s="1" t="s">
        <v>5264</v>
      </c>
      <c r="B5076" s="2">
        <v>21780</v>
      </c>
      <c r="C5076" s="1" t="s">
        <v>104</v>
      </c>
      <c r="D5076" s="1" t="s">
        <v>22543</v>
      </c>
      <c r="E5076" s="1" t="s">
        <v>17054</v>
      </c>
      <c r="F5076" s="1" t="s">
        <v>17639</v>
      </c>
      <c r="G5076" s="1" t="s">
        <v>37963</v>
      </c>
    </row>
    <row r="5077" spans="1:7" x14ac:dyDescent="0.4">
      <c r="A5077" s="1" t="s">
        <v>5265</v>
      </c>
      <c r="B5077" s="2">
        <v>29026</v>
      </c>
      <c r="C5077" s="1" t="s">
        <v>104</v>
      </c>
      <c r="D5077" s="1" t="s">
        <v>22544</v>
      </c>
      <c r="E5077" s="1" t="s">
        <v>17090</v>
      </c>
      <c r="F5077" s="1" t="s">
        <v>17660</v>
      </c>
      <c r="G5077" s="1" t="s">
        <v>37964</v>
      </c>
    </row>
    <row r="5078" spans="1:7" x14ac:dyDescent="0.4">
      <c r="A5078" s="1" t="s">
        <v>5266</v>
      </c>
      <c r="B5078" s="2">
        <v>34119</v>
      </c>
      <c r="C5078" s="1" t="s">
        <v>104</v>
      </c>
      <c r="D5078" s="1" t="s">
        <v>22545</v>
      </c>
      <c r="E5078" s="1" t="s">
        <v>17087</v>
      </c>
      <c r="F5078" s="1" t="s">
        <v>17340</v>
      </c>
      <c r="G5078" s="1" t="s">
        <v>36914</v>
      </c>
    </row>
    <row r="5079" spans="1:7" x14ac:dyDescent="0.4">
      <c r="A5079" s="1" t="s">
        <v>5267</v>
      </c>
      <c r="B5079" s="2">
        <v>25377</v>
      </c>
      <c r="C5079" s="1" t="s">
        <v>103</v>
      </c>
      <c r="D5079" s="1" t="s">
        <v>22546</v>
      </c>
      <c r="E5079" s="1" t="s">
        <v>17041</v>
      </c>
      <c r="F5079" s="1" t="s">
        <v>17328</v>
      </c>
      <c r="G5079" s="1" t="s">
        <v>37458</v>
      </c>
    </row>
    <row r="5080" spans="1:7" x14ac:dyDescent="0.4">
      <c r="A5080" s="1" t="s">
        <v>5268</v>
      </c>
      <c r="B5080" s="2">
        <v>27258</v>
      </c>
      <c r="C5080" s="1" t="s">
        <v>103</v>
      </c>
      <c r="D5080" s="1" t="s">
        <v>22547</v>
      </c>
      <c r="E5080" s="1" t="s">
        <v>17057</v>
      </c>
      <c r="F5080" s="1" t="s">
        <v>17691</v>
      </c>
      <c r="G5080" s="1" t="s">
        <v>37965</v>
      </c>
    </row>
    <row r="5081" spans="1:7" x14ac:dyDescent="0.4">
      <c r="A5081" s="1" t="s">
        <v>5269</v>
      </c>
      <c r="B5081" s="2">
        <v>21927</v>
      </c>
      <c r="C5081" s="1" t="s">
        <v>103</v>
      </c>
      <c r="D5081" s="1" t="s">
        <v>22548</v>
      </c>
      <c r="E5081" s="1" t="s">
        <v>17162</v>
      </c>
      <c r="F5081" s="1" t="s">
        <v>17240</v>
      </c>
      <c r="G5081" s="1" t="s">
        <v>37966</v>
      </c>
    </row>
    <row r="5082" spans="1:7" x14ac:dyDescent="0.4">
      <c r="A5082" s="1" t="s">
        <v>5270</v>
      </c>
      <c r="B5082" s="2">
        <v>33929</v>
      </c>
      <c r="C5082" s="1" t="s">
        <v>104</v>
      </c>
      <c r="D5082" s="1" t="s">
        <v>22549</v>
      </c>
      <c r="E5082" s="1" t="s">
        <v>298</v>
      </c>
      <c r="F5082" s="1" t="s">
        <v>18462</v>
      </c>
      <c r="G5082" s="1" t="s">
        <v>37236</v>
      </c>
    </row>
    <row r="5083" spans="1:7" x14ac:dyDescent="0.4">
      <c r="A5083" s="1" t="s">
        <v>5271</v>
      </c>
      <c r="B5083" s="2">
        <v>20273</v>
      </c>
      <c r="C5083" s="1" t="s">
        <v>104</v>
      </c>
      <c r="D5083" s="1" t="s">
        <v>22550</v>
      </c>
      <c r="E5083" s="1" t="s">
        <v>17162</v>
      </c>
      <c r="F5083" s="1" t="s">
        <v>18132</v>
      </c>
      <c r="G5083" s="1" t="s">
        <v>37876</v>
      </c>
    </row>
    <row r="5084" spans="1:7" x14ac:dyDescent="0.4">
      <c r="A5084" s="1" t="s">
        <v>5272</v>
      </c>
      <c r="B5084" s="2">
        <v>29700</v>
      </c>
      <c r="C5084" s="1" t="s">
        <v>103</v>
      </c>
      <c r="D5084" s="1" t="s">
        <v>22551</v>
      </c>
      <c r="E5084" s="1" t="s">
        <v>299</v>
      </c>
      <c r="F5084" s="1" t="s">
        <v>17035</v>
      </c>
      <c r="G5084" s="1" t="s">
        <v>36877</v>
      </c>
    </row>
    <row r="5085" spans="1:7" x14ac:dyDescent="0.4">
      <c r="A5085" s="1" t="s">
        <v>5273</v>
      </c>
      <c r="B5085" s="2">
        <v>23447</v>
      </c>
      <c r="C5085" s="1" t="s">
        <v>104</v>
      </c>
      <c r="D5085" s="1" t="s">
        <v>22552</v>
      </c>
      <c r="E5085" s="1" t="s">
        <v>298</v>
      </c>
      <c r="F5085" s="1" t="s">
        <v>17728</v>
      </c>
      <c r="G5085" s="1" t="s">
        <v>37967</v>
      </c>
    </row>
    <row r="5086" spans="1:7" x14ac:dyDescent="0.4">
      <c r="A5086" s="1" t="s">
        <v>5274</v>
      </c>
      <c r="B5086" s="2">
        <v>31907</v>
      </c>
      <c r="C5086" s="1" t="s">
        <v>104</v>
      </c>
      <c r="D5086" s="1" t="s">
        <v>22553</v>
      </c>
      <c r="E5086" s="1" t="s">
        <v>17044</v>
      </c>
      <c r="F5086" s="1" t="s">
        <v>17658</v>
      </c>
      <c r="G5086" s="1" t="s">
        <v>36100</v>
      </c>
    </row>
    <row r="5087" spans="1:7" x14ac:dyDescent="0.4">
      <c r="A5087" s="1" t="s">
        <v>5275</v>
      </c>
      <c r="B5087" s="2">
        <v>22168</v>
      </c>
      <c r="C5087" s="1" t="s">
        <v>104</v>
      </c>
      <c r="D5087" s="1" t="s">
        <v>22554</v>
      </c>
      <c r="E5087" s="1" t="s">
        <v>17054</v>
      </c>
      <c r="F5087" s="1" t="s">
        <v>17374</v>
      </c>
      <c r="G5087" s="1" t="s">
        <v>37260</v>
      </c>
    </row>
    <row r="5088" spans="1:7" x14ac:dyDescent="0.4">
      <c r="A5088" s="1" t="s">
        <v>5276</v>
      </c>
      <c r="B5088" s="2">
        <v>33500</v>
      </c>
      <c r="C5088" s="1" t="s">
        <v>103</v>
      </c>
      <c r="D5088" s="1" t="s">
        <v>22555</v>
      </c>
      <c r="E5088" s="1" t="s">
        <v>17044</v>
      </c>
      <c r="F5088" s="1" t="s">
        <v>17663</v>
      </c>
      <c r="G5088" s="1" t="s">
        <v>37415</v>
      </c>
    </row>
    <row r="5089" spans="1:7" x14ac:dyDescent="0.4">
      <c r="A5089" s="1" t="s">
        <v>5277</v>
      </c>
      <c r="B5089" s="2">
        <v>32771</v>
      </c>
      <c r="C5089" s="1" t="s">
        <v>104</v>
      </c>
      <c r="D5089" s="1" t="s">
        <v>22556</v>
      </c>
      <c r="E5089" s="1" t="s">
        <v>17162</v>
      </c>
      <c r="F5089" s="1" t="s">
        <v>17409</v>
      </c>
      <c r="G5089" s="1" t="s">
        <v>34635</v>
      </c>
    </row>
    <row r="5090" spans="1:7" x14ac:dyDescent="0.4">
      <c r="A5090" s="1" t="s">
        <v>5278</v>
      </c>
      <c r="B5090" s="2">
        <v>22107</v>
      </c>
      <c r="C5090" s="1" t="s">
        <v>103</v>
      </c>
      <c r="D5090" s="1" t="s">
        <v>22557</v>
      </c>
      <c r="E5090" s="1" t="s">
        <v>298</v>
      </c>
      <c r="F5090" s="1" t="s">
        <v>17514</v>
      </c>
      <c r="G5090" s="1" t="s">
        <v>36225</v>
      </c>
    </row>
    <row r="5091" spans="1:7" x14ac:dyDescent="0.4">
      <c r="A5091" s="1" t="s">
        <v>5279</v>
      </c>
      <c r="B5091" s="2">
        <v>31663</v>
      </c>
      <c r="C5091" s="1" t="s">
        <v>103</v>
      </c>
      <c r="D5091" s="1" t="s">
        <v>22558</v>
      </c>
      <c r="E5091" s="1" t="s">
        <v>17063</v>
      </c>
      <c r="F5091" s="1" t="s">
        <v>17247</v>
      </c>
      <c r="G5091" s="1" t="s">
        <v>37968</v>
      </c>
    </row>
    <row r="5092" spans="1:7" x14ac:dyDescent="0.4">
      <c r="A5092" s="1" t="s">
        <v>5280</v>
      </c>
      <c r="B5092" s="2">
        <v>25153</v>
      </c>
      <c r="C5092" s="1" t="s">
        <v>104</v>
      </c>
      <c r="D5092" s="1" t="s">
        <v>22559</v>
      </c>
      <c r="E5092" s="1" t="s">
        <v>17060</v>
      </c>
      <c r="F5092" s="1" t="s">
        <v>19130</v>
      </c>
      <c r="G5092" s="1" t="s">
        <v>35593</v>
      </c>
    </row>
    <row r="5093" spans="1:7" x14ac:dyDescent="0.4">
      <c r="A5093" s="1" t="s">
        <v>5281</v>
      </c>
      <c r="B5093" s="2">
        <v>25092</v>
      </c>
      <c r="C5093" s="1" t="s">
        <v>103</v>
      </c>
      <c r="D5093" s="1" t="s">
        <v>22560</v>
      </c>
      <c r="E5093" s="1" t="s">
        <v>299</v>
      </c>
      <c r="F5093" s="1" t="s">
        <v>17169</v>
      </c>
      <c r="G5093" s="1" t="s">
        <v>34671</v>
      </c>
    </row>
    <row r="5094" spans="1:7" x14ac:dyDescent="0.4">
      <c r="A5094" s="1" t="s">
        <v>5282</v>
      </c>
      <c r="B5094" s="2">
        <v>27222</v>
      </c>
      <c r="C5094" s="1" t="s">
        <v>103</v>
      </c>
      <c r="D5094" s="1" t="s">
        <v>22561</v>
      </c>
      <c r="E5094" s="1" t="s">
        <v>17063</v>
      </c>
      <c r="F5094" s="1" t="s">
        <v>18132</v>
      </c>
      <c r="G5094" s="1" t="s">
        <v>35134</v>
      </c>
    </row>
    <row r="5095" spans="1:7" x14ac:dyDescent="0.4">
      <c r="A5095" s="1" t="s">
        <v>5283</v>
      </c>
      <c r="B5095" s="2">
        <v>26448</v>
      </c>
      <c r="C5095" s="1" t="s">
        <v>104</v>
      </c>
      <c r="D5095" s="1" t="s">
        <v>22562</v>
      </c>
      <c r="E5095" s="1" t="s">
        <v>17074</v>
      </c>
      <c r="F5095" s="1" t="s">
        <v>17153</v>
      </c>
      <c r="G5095" s="1" t="s">
        <v>37969</v>
      </c>
    </row>
    <row r="5096" spans="1:7" x14ac:dyDescent="0.4">
      <c r="A5096" s="1" t="s">
        <v>5284</v>
      </c>
      <c r="B5096" s="2">
        <v>22320</v>
      </c>
      <c r="C5096" s="1" t="s">
        <v>104</v>
      </c>
      <c r="D5096" s="1" t="s">
        <v>22563</v>
      </c>
      <c r="E5096" s="1" t="s">
        <v>17090</v>
      </c>
      <c r="F5096" s="1" t="s">
        <v>18658</v>
      </c>
      <c r="G5096" s="1" t="s">
        <v>36267</v>
      </c>
    </row>
    <row r="5097" spans="1:7" x14ac:dyDescent="0.4">
      <c r="A5097" s="1" t="s">
        <v>5285</v>
      </c>
      <c r="B5097" s="2">
        <v>23634</v>
      </c>
      <c r="C5097" s="1" t="s">
        <v>104</v>
      </c>
      <c r="D5097" s="1" t="s">
        <v>22564</v>
      </c>
      <c r="E5097" s="1" t="s">
        <v>17044</v>
      </c>
      <c r="F5097" s="1" t="s">
        <v>17462</v>
      </c>
      <c r="G5097" s="1" t="s">
        <v>36560</v>
      </c>
    </row>
    <row r="5098" spans="1:7" x14ac:dyDescent="0.4">
      <c r="A5098" s="1" t="s">
        <v>5286</v>
      </c>
      <c r="B5098" s="2">
        <v>19753</v>
      </c>
      <c r="C5098" s="1" t="s">
        <v>103</v>
      </c>
      <c r="D5098" s="1" t="s">
        <v>22565</v>
      </c>
      <c r="E5098" s="1" t="s">
        <v>298</v>
      </c>
      <c r="F5098" s="1" t="s">
        <v>17238</v>
      </c>
      <c r="G5098" s="1" t="s">
        <v>37970</v>
      </c>
    </row>
    <row r="5099" spans="1:7" x14ac:dyDescent="0.4">
      <c r="A5099" s="1" t="s">
        <v>5287</v>
      </c>
      <c r="B5099" s="2">
        <v>22533</v>
      </c>
      <c r="C5099" s="1" t="s">
        <v>103</v>
      </c>
      <c r="D5099" s="1" t="s">
        <v>22566</v>
      </c>
      <c r="E5099" s="1" t="s">
        <v>17044</v>
      </c>
      <c r="F5099" s="1" t="s">
        <v>17794</v>
      </c>
      <c r="G5099" s="1" t="s">
        <v>37648</v>
      </c>
    </row>
    <row r="5100" spans="1:7" x14ac:dyDescent="0.4">
      <c r="A5100" s="1" t="s">
        <v>5288</v>
      </c>
      <c r="B5100" s="2">
        <v>22213</v>
      </c>
      <c r="C5100" s="1" t="s">
        <v>103</v>
      </c>
      <c r="D5100" s="1" t="s">
        <v>22567</v>
      </c>
      <c r="E5100" s="1" t="s">
        <v>17041</v>
      </c>
      <c r="F5100" s="1" t="s">
        <v>17048</v>
      </c>
      <c r="G5100" s="1" t="s">
        <v>35873</v>
      </c>
    </row>
    <row r="5101" spans="1:7" x14ac:dyDescent="0.4">
      <c r="A5101" s="1" t="s">
        <v>5289</v>
      </c>
      <c r="B5101" s="2">
        <v>21572</v>
      </c>
      <c r="C5101" s="1" t="s">
        <v>103</v>
      </c>
      <c r="D5101" s="1" t="s">
        <v>22568</v>
      </c>
      <c r="E5101" s="1" t="s">
        <v>297</v>
      </c>
      <c r="F5101" s="1" t="s">
        <v>17042</v>
      </c>
      <c r="G5101" s="1" t="s">
        <v>35475</v>
      </c>
    </row>
    <row r="5102" spans="1:7" x14ac:dyDescent="0.4">
      <c r="A5102" s="1" t="s">
        <v>5290</v>
      </c>
      <c r="B5102" s="2">
        <v>26279</v>
      </c>
      <c r="C5102" s="1" t="s">
        <v>104</v>
      </c>
      <c r="D5102" s="1" t="s">
        <v>22569</v>
      </c>
      <c r="E5102" s="1" t="s">
        <v>17041</v>
      </c>
      <c r="F5102" s="1" t="s">
        <v>17714</v>
      </c>
      <c r="G5102" s="1" t="s">
        <v>37971</v>
      </c>
    </row>
    <row r="5103" spans="1:7" x14ac:dyDescent="0.4">
      <c r="A5103" s="1" t="s">
        <v>5291</v>
      </c>
      <c r="B5103" s="2">
        <v>20040</v>
      </c>
      <c r="C5103" s="1" t="s">
        <v>103</v>
      </c>
      <c r="D5103" s="1" t="s">
        <v>22570</v>
      </c>
      <c r="E5103" s="1" t="s">
        <v>17057</v>
      </c>
      <c r="F5103" s="1" t="s">
        <v>17654</v>
      </c>
      <c r="G5103" s="1" t="s">
        <v>37972</v>
      </c>
    </row>
    <row r="5104" spans="1:7" x14ac:dyDescent="0.4">
      <c r="A5104" s="1" t="s">
        <v>5292</v>
      </c>
      <c r="B5104" s="2">
        <v>22305</v>
      </c>
      <c r="C5104" s="1" t="s">
        <v>104</v>
      </c>
      <c r="D5104" s="1" t="s">
        <v>22571</v>
      </c>
      <c r="E5104" s="1" t="s">
        <v>17044</v>
      </c>
      <c r="F5104" s="1" t="s">
        <v>17714</v>
      </c>
      <c r="G5104" s="1" t="s">
        <v>37973</v>
      </c>
    </row>
    <row r="5105" spans="1:7" x14ac:dyDescent="0.4">
      <c r="A5105" s="1" t="s">
        <v>5293</v>
      </c>
      <c r="B5105" s="2">
        <v>29680</v>
      </c>
      <c r="C5105" s="1" t="s">
        <v>103</v>
      </c>
      <c r="D5105" s="1" t="s">
        <v>22572</v>
      </c>
      <c r="E5105" s="1" t="s">
        <v>17099</v>
      </c>
      <c r="F5105" s="1" t="s">
        <v>17035</v>
      </c>
      <c r="G5105" s="1" t="s">
        <v>35839</v>
      </c>
    </row>
    <row r="5106" spans="1:7" x14ac:dyDescent="0.4">
      <c r="A5106" s="1" t="s">
        <v>5294</v>
      </c>
      <c r="B5106" s="2">
        <v>27006</v>
      </c>
      <c r="C5106" s="1" t="s">
        <v>104</v>
      </c>
      <c r="D5106" s="1" t="s">
        <v>22573</v>
      </c>
      <c r="E5106" s="1" t="s">
        <v>17044</v>
      </c>
      <c r="F5106" s="1" t="s">
        <v>17042</v>
      </c>
      <c r="G5106" s="1" t="s">
        <v>37401</v>
      </c>
    </row>
    <row r="5107" spans="1:7" x14ac:dyDescent="0.4">
      <c r="A5107" s="1" t="s">
        <v>5295</v>
      </c>
      <c r="B5107" s="2">
        <v>31981</v>
      </c>
      <c r="C5107" s="1" t="s">
        <v>104</v>
      </c>
      <c r="D5107" s="1" t="s">
        <v>22574</v>
      </c>
      <c r="E5107" s="1" t="s">
        <v>17357</v>
      </c>
      <c r="F5107" s="1" t="s">
        <v>17196</v>
      </c>
      <c r="G5107" s="1" t="s">
        <v>37974</v>
      </c>
    </row>
    <row r="5108" spans="1:7" x14ac:dyDescent="0.4">
      <c r="A5108" s="1" t="s">
        <v>5296</v>
      </c>
      <c r="B5108" s="2">
        <v>23386</v>
      </c>
      <c r="C5108" s="1" t="s">
        <v>104</v>
      </c>
      <c r="D5108" s="1" t="s">
        <v>22575</v>
      </c>
      <c r="E5108" s="1" t="s">
        <v>17057</v>
      </c>
      <c r="F5108" s="1" t="s">
        <v>17514</v>
      </c>
      <c r="G5108" s="1" t="s">
        <v>37975</v>
      </c>
    </row>
    <row r="5109" spans="1:7" x14ac:dyDescent="0.4">
      <c r="A5109" s="1" t="s">
        <v>5297</v>
      </c>
      <c r="B5109" s="2">
        <v>22821</v>
      </c>
      <c r="C5109" s="1" t="s">
        <v>103</v>
      </c>
      <c r="D5109" s="1" t="s">
        <v>22576</v>
      </c>
      <c r="E5109" s="1" t="s">
        <v>17087</v>
      </c>
      <c r="F5109" s="1" t="s">
        <v>17259</v>
      </c>
      <c r="G5109" s="1" t="s">
        <v>36894</v>
      </c>
    </row>
    <row r="5110" spans="1:7" x14ac:dyDescent="0.4">
      <c r="A5110" s="1" t="s">
        <v>5298</v>
      </c>
      <c r="B5110" s="2">
        <v>20777</v>
      </c>
      <c r="C5110" s="1" t="s">
        <v>104</v>
      </c>
      <c r="D5110" s="1" t="s">
        <v>22577</v>
      </c>
      <c r="E5110" s="1" t="s">
        <v>17044</v>
      </c>
      <c r="F5110" s="1" t="s">
        <v>17446</v>
      </c>
      <c r="G5110" s="1" t="s">
        <v>37976</v>
      </c>
    </row>
    <row r="5111" spans="1:7" x14ac:dyDescent="0.4">
      <c r="A5111" s="1" t="s">
        <v>5299</v>
      </c>
      <c r="B5111" s="2">
        <v>32353</v>
      </c>
      <c r="C5111" s="1" t="s">
        <v>103</v>
      </c>
      <c r="D5111" s="1" t="s">
        <v>22578</v>
      </c>
      <c r="E5111" s="1" t="s">
        <v>17044</v>
      </c>
      <c r="F5111" s="1" t="s">
        <v>18389</v>
      </c>
      <c r="G5111" s="1" t="s">
        <v>36439</v>
      </c>
    </row>
    <row r="5112" spans="1:7" x14ac:dyDescent="0.4">
      <c r="A5112" s="1" t="s">
        <v>5300</v>
      </c>
      <c r="B5112" s="2">
        <v>19201</v>
      </c>
      <c r="C5112" s="1" t="s">
        <v>104</v>
      </c>
      <c r="D5112" s="1" t="s">
        <v>22579</v>
      </c>
      <c r="E5112" s="1" t="s">
        <v>297</v>
      </c>
      <c r="F5112" s="1" t="s">
        <v>17585</v>
      </c>
      <c r="G5112" s="1" t="s">
        <v>37977</v>
      </c>
    </row>
    <row r="5113" spans="1:7" x14ac:dyDescent="0.4">
      <c r="A5113" s="1" t="s">
        <v>5301</v>
      </c>
      <c r="B5113" s="2">
        <v>25796</v>
      </c>
      <c r="C5113" s="1" t="s">
        <v>104</v>
      </c>
      <c r="D5113" s="1" t="s">
        <v>22580</v>
      </c>
      <c r="E5113" s="1" t="s">
        <v>17063</v>
      </c>
      <c r="F5113" s="1" t="s">
        <v>17487</v>
      </c>
      <c r="G5113" s="1" t="s">
        <v>37978</v>
      </c>
    </row>
    <row r="5114" spans="1:7" x14ac:dyDescent="0.4">
      <c r="A5114" s="1" t="s">
        <v>5302</v>
      </c>
      <c r="B5114" s="2">
        <v>30358</v>
      </c>
      <c r="C5114" s="1" t="s">
        <v>104</v>
      </c>
      <c r="D5114" s="1" t="s">
        <v>22581</v>
      </c>
      <c r="E5114" s="1" t="s">
        <v>17057</v>
      </c>
      <c r="F5114" s="1" t="s">
        <v>17679</v>
      </c>
      <c r="G5114" s="1" t="s">
        <v>37543</v>
      </c>
    </row>
    <row r="5115" spans="1:7" x14ac:dyDescent="0.4">
      <c r="A5115" s="1" t="s">
        <v>5303</v>
      </c>
      <c r="B5115" s="2">
        <v>28152</v>
      </c>
      <c r="C5115" s="1" t="s">
        <v>103</v>
      </c>
      <c r="D5115" s="1" t="s">
        <v>22582</v>
      </c>
      <c r="E5115" s="1" t="s">
        <v>17162</v>
      </c>
      <c r="F5115" s="1" t="s">
        <v>17601</v>
      </c>
      <c r="G5115" s="1" t="s">
        <v>37979</v>
      </c>
    </row>
    <row r="5116" spans="1:7" x14ac:dyDescent="0.4">
      <c r="A5116" s="1" t="s">
        <v>5304</v>
      </c>
      <c r="B5116" s="2">
        <v>30761</v>
      </c>
      <c r="C5116" s="1" t="s">
        <v>103</v>
      </c>
      <c r="D5116" s="1" t="s">
        <v>22583</v>
      </c>
      <c r="E5116" s="1" t="s">
        <v>297</v>
      </c>
      <c r="F5116" s="1" t="s">
        <v>17121</v>
      </c>
      <c r="G5116" s="1" t="s">
        <v>35356</v>
      </c>
    </row>
    <row r="5117" spans="1:7" x14ac:dyDescent="0.4">
      <c r="A5117" s="1" t="s">
        <v>5305</v>
      </c>
      <c r="B5117" s="2">
        <v>25149</v>
      </c>
      <c r="C5117" s="1" t="s">
        <v>104</v>
      </c>
      <c r="D5117" s="1" t="s">
        <v>22584</v>
      </c>
      <c r="E5117" s="1" t="s">
        <v>17054</v>
      </c>
      <c r="F5117" s="1" t="s">
        <v>17263</v>
      </c>
      <c r="G5117" s="1" t="s">
        <v>35542</v>
      </c>
    </row>
    <row r="5118" spans="1:7" x14ac:dyDescent="0.4">
      <c r="A5118" s="1" t="s">
        <v>5306</v>
      </c>
      <c r="B5118" s="2">
        <v>24295</v>
      </c>
      <c r="C5118" s="1" t="s">
        <v>104</v>
      </c>
      <c r="D5118" s="1" t="s">
        <v>22585</v>
      </c>
      <c r="E5118" s="1" t="s">
        <v>298</v>
      </c>
      <c r="F5118" s="1" t="s">
        <v>17429</v>
      </c>
      <c r="G5118" s="1" t="s">
        <v>37980</v>
      </c>
    </row>
    <row r="5119" spans="1:7" x14ac:dyDescent="0.4">
      <c r="A5119" s="1" t="s">
        <v>5307</v>
      </c>
      <c r="B5119" s="2">
        <v>17572</v>
      </c>
      <c r="C5119" s="1" t="s">
        <v>103</v>
      </c>
      <c r="D5119" s="1" t="s">
        <v>22586</v>
      </c>
      <c r="E5119" s="1" t="s">
        <v>17044</v>
      </c>
      <c r="F5119" s="1" t="s">
        <v>17792</v>
      </c>
      <c r="G5119" s="1" t="s">
        <v>35274</v>
      </c>
    </row>
    <row r="5120" spans="1:7" x14ac:dyDescent="0.4">
      <c r="A5120" s="1" t="s">
        <v>5308</v>
      </c>
      <c r="B5120" s="2">
        <v>30750</v>
      </c>
      <c r="C5120" s="1" t="s">
        <v>103</v>
      </c>
      <c r="D5120" s="1" t="s">
        <v>22587</v>
      </c>
      <c r="E5120" s="1" t="s">
        <v>17057</v>
      </c>
      <c r="F5120" s="1" t="s">
        <v>17220</v>
      </c>
      <c r="G5120" s="1" t="s">
        <v>34843</v>
      </c>
    </row>
    <row r="5121" spans="1:7" x14ac:dyDescent="0.4">
      <c r="A5121" s="1" t="s">
        <v>5309</v>
      </c>
      <c r="B5121" s="2">
        <v>18086</v>
      </c>
      <c r="C5121" s="1" t="s">
        <v>104</v>
      </c>
      <c r="D5121" s="1" t="s">
        <v>22588</v>
      </c>
      <c r="E5121" s="1" t="s">
        <v>297</v>
      </c>
      <c r="F5121" s="1" t="s">
        <v>17673</v>
      </c>
      <c r="G5121" s="1" t="s">
        <v>37981</v>
      </c>
    </row>
    <row r="5122" spans="1:7" x14ac:dyDescent="0.4">
      <c r="A5122" s="1" t="s">
        <v>5310</v>
      </c>
      <c r="B5122" s="2">
        <v>34549</v>
      </c>
      <c r="C5122" s="1" t="s">
        <v>103</v>
      </c>
      <c r="D5122" s="1" t="s">
        <v>22589</v>
      </c>
      <c r="E5122" s="1" t="s">
        <v>17087</v>
      </c>
      <c r="F5122" s="1" t="s">
        <v>18196</v>
      </c>
      <c r="G5122" s="1" t="s">
        <v>37982</v>
      </c>
    </row>
    <row r="5123" spans="1:7" x14ac:dyDescent="0.4">
      <c r="A5123" s="1" t="s">
        <v>5311</v>
      </c>
      <c r="B5123" s="2">
        <v>19568</v>
      </c>
      <c r="C5123" s="1" t="s">
        <v>104</v>
      </c>
      <c r="D5123" s="1" t="s">
        <v>22590</v>
      </c>
      <c r="E5123" s="1" t="s">
        <v>17044</v>
      </c>
      <c r="F5123" s="1" t="s">
        <v>18196</v>
      </c>
      <c r="G5123" s="1" t="s">
        <v>37983</v>
      </c>
    </row>
    <row r="5124" spans="1:7" x14ac:dyDescent="0.4">
      <c r="A5124" s="1" t="s">
        <v>5312</v>
      </c>
      <c r="B5124" s="2">
        <v>19615</v>
      </c>
      <c r="C5124" s="1" t="s">
        <v>103</v>
      </c>
      <c r="D5124" s="1" t="s">
        <v>22591</v>
      </c>
      <c r="E5124" s="1" t="s">
        <v>297</v>
      </c>
      <c r="F5124" s="1" t="s">
        <v>17125</v>
      </c>
      <c r="G5124" s="1" t="s">
        <v>35561</v>
      </c>
    </row>
    <row r="5125" spans="1:7" x14ac:dyDescent="0.4">
      <c r="A5125" s="1" t="s">
        <v>5313</v>
      </c>
      <c r="B5125" s="2">
        <v>27145</v>
      </c>
      <c r="C5125" s="1" t="s">
        <v>104</v>
      </c>
      <c r="D5125" s="1" t="s">
        <v>22592</v>
      </c>
      <c r="E5125" s="1" t="s">
        <v>298</v>
      </c>
      <c r="F5125" s="1" t="s">
        <v>17300</v>
      </c>
      <c r="G5125" s="1" t="s">
        <v>37984</v>
      </c>
    </row>
    <row r="5126" spans="1:7" x14ac:dyDescent="0.4">
      <c r="A5126" s="1" t="s">
        <v>5314</v>
      </c>
      <c r="B5126" s="2">
        <v>26211</v>
      </c>
      <c r="C5126" s="1" t="s">
        <v>104</v>
      </c>
      <c r="D5126" s="1" t="s">
        <v>22593</v>
      </c>
      <c r="E5126" s="1" t="s">
        <v>17041</v>
      </c>
      <c r="F5126" s="1" t="s">
        <v>17789</v>
      </c>
      <c r="G5126" s="1" t="s">
        <v>37985</v>
      </c>
    </row>
    <row r="5127" spans="1:7" x14ac:dyDescent="0.4">
      <c r="A5127" s="1" t="s">
        <v>5315</v>
      </c>
      <c r="B5127" s="2">
        <v>19622</v>
      </c>
      <c r="C5127" s="1" t="s">
        <v>103</v>
      </c>
      <c r="D5127" s="1" t="s">
        <v>22594</v>
      </c>
      <c r="E5127" s="1" t="s">
        <v>17054</v>
      </c>
      <c r="F5127" s="1" t="s">
        <v>17085</v>
      </c>
      <c r="G5127" s="1" t="s">
        <v>34609</v>
      </c>
    </row>
    <row r="5128" spans="1:7" x14ac:dyDescent="0.4">
      <c r="A5128" s="1" t="s">
        <v>5316</v>
      </c>
      <c r="B5128" s="2">
        <v>18868</v>
      </c>
      <c r="C5128" s="1" t="s">
        <v>103</v>
      </c>
      <c r="D5128" s="1" t="s">
        <v>22595</v>
      </c>
      <c r="E5128" s="1" t="s">
        <v>17054</v>
      </c>
      <c r="F5128" s="1" t="s">
        <v>17335</v>
      </c>
      <c r="G5128" s="1" t="s">
        <v>37986</v>
      </c>
    </row>
    <row r="5129" spans="1:7" x14ac:dyDescent="0.4">
      <c r="A5129" s="1" t="s">
        <v>5317</v>
      </c>
      <c r="B5129" s="2">
        <v>19278</v>
      </c>
      <c r="C5129" s="1" t="s">
        <v>103</v>
      </c>
      <c r="D5129" s="1" t="s">
        <v>22596</v>
      </c>
      <c r="E5129" s="1" t="s">
        <v>17090</v>
      </c>
      <c r="F5129" s="1" t="s">
        <v>17052</v>
      </c>
      <c r="G5129" s="1" t="s">
        <v>34938</v>
      </c>
    </row>
    <row r="5130" spans="1:7" x14ac:dyDescent="0.4">
      <c r="A5130" s="1" t="s">
        <v>5318</v>
      </c>
      <c r="B5130" s="2">
        <v>30863</v>
      </c>
      <c r="C5130" s="1" t="s">
        <v>104</v>
      </c>
      <c r="D5130" s="1" t="s">
        <v>22597</v>
      </c>
      <c r="E5130" s="1" t="s">
        <v>17087</v>
      </c>
      <c r="F5130" s="1" t="s">
        <v>17575</v>
      </c>
      <c r="G5130" s="1" t="s">
        <v>37987</v>
      </c>
    </row>
    <row r="5131" spans="1:7" x14ac:dyDescent="0.4">
      <c r="A5131" s="1" t="s">
        <v>5319</v>
      </c>
      <c r="B5131" s="2">
        <v>18050</v>
      </c>
      <c r="C5131" s="1" t="s">
        <v>104</v>
      </c>
      <c r="D5131" s="1" t="s">
        <v>22598</v>
      </c>
      <c r="E5131" s="1" t="s">
        <v>17044</v>
      </c>
      <c r="F5131" s="1" t="s">
        <v>17779</v>
      </c>
      <c r="G5131" s="1" t="s">
        <v>36865</v>
      </c>
    </row>
    <row r="5132" spans="1:7" x14ac:dyDescent="0.4">
      <c r="A5132" s="1" t="s">
        <v>5320</v>
      </c>
      <c r="B5132" s="2">
        <v>26714</v>
      </c>
      <c r="C5132" s="1" t="s">
        <v>103</v>
      </c>
      <c r="D5132" s="1" t="s">
        <v>22599</v>
      </c>
      <c r="E5132" s="1" t="s">
        <v>17087</v>
      </c>
      <c r="F5132" s="1" t="s">
        <v>17393</v>
      </c>
      <c r="G5132" s="1" t="s">
        <v>35215</v>
      </c>
    </row>
    <row r="5133" spans="1:7" x14ac:dyDescent="0.4">
      <c r="A5133" s="1" t="s">
        <v>5321</v>
      </c>
      <c r="B5133" s="2">
        <v>24868</v>
      </c>
      <c r="C5133" s="1" t="s">
        <v>104</v>
      </c>
      <c r="D5133" s="1" t="s">
        <v>22600</v>
      </c>
      <c r="E5133" s="1" t="s">
        <v>17087</v>
      </c>
      <c r="F5133" s="1" t="s">
        <v>17858</v>
      </c>
      <c r="G5133" s="1" t="s">
        <v>37810</v>
      </c>
    </row>
    <row r="5134" spans="1:7" x14ac:dyDescent="0.4">
      <c r="A5134" s="1" t="s">
        <v>5322</v>
      </c>
      <c r="B5134" s="2">
        <v>25826</v>
      </c>
      <c r="C5134" s="1" t="s">
        <v>104</v>
      </c>
      <c r="D5134" s="1" t="s">
        <v>22601</v>
      </c>
      <c r="E5134" s="1" t="s">
        <v>299</v>
      </c>
      <c r="F5134" s="1" t="s">
        <v>17267</v>
      </c>
      <c r="G5134" s="1" t="s">
        <v>37988</v>
      </c>
    </row>
    <row r="5135" spans="1:7" x14ac:dyDescent="0.4">
      <c r="A5135" s="1" t="s">
        <v>5323</v>
      </c>
      <c r="B5135" s="2">
        <v>26284</v>
      </c>
      <c r="C5135" s="1" t="s">
        <v>103</v>
      </c>
      <c r="D5135" s="1" t="s">
        <v>22602</v>
      </c>
      <c r="E5135" s="1" t="s">
        <v>17044</v>
      </c>
      <c r="F5135" s="1" t="s">
        <v>18328</v>
      </c>
      <c r="G5135" s="1" t="s">
        <v>35973</v>
      </c>
    </row>
    <row r="5136" spans="1:7" x14ac:dyDescent="0.4">
      <c r="A5136" s="1" t="s">
        <v>5324</v>
      </c>
      <c r="B5136" s="2">
        <v>31072</v>
      </c>
      <c r="C5136" s="1" t="s">
        <v>104</v>
      </c>
      <c r="D5136" s="1" t="s">
        <v>22603</v>
      </c>
      <c r="E5136" s="1" t="s">
        <v>17063</v>
      </c>
      <c r="F5136" s="1" t="s">
        <v>18466</v>
      </c>
      <c r="G5136" s="1" t="s">
        <v>37989</v>
      </c>
    </row>
    <row r="5137" spans="1:7" x14ac:dyDescent="0.4">
      <c r="A5137" s="1" t="s">
        <v>5325</v>
      </c>
      <c r="B5137" s="2">
        <v>23706</v>
      </c>
      <c r="C5137" s="1" t="s">
        <v>103</v>
      </c>
      <c r="D5137" s="1" t="s">
        <v>22604</v>
      </c>
      <c r="E5137" s="1" t="s">
        <v>17226</v>
      </c>
      <c r="F5137" s="1" t="s">
        <v>17335</v>
      </c>
      <c r="G5137" s="1" t="s">
        <v>37990</v>
      </c>
    </row>
    <row r="5138" spans="1:7" x14ac:dyDescent="0.4">
      <c r="A5138" s="1" t="s">
        <v>5326</v>
      </c>
      <c r="B5138" s="2">
        <v>26432</v>
      </c>
      <c r="C5138" s="1" t="s">
        <v>103</v>
      </c>
      <c r="D5138" s="1" t="s">
        <v>22605</v>
      </c>
      <c r="E5138" s="1" t="s">
        <v>297</v>
      </c>
      <c r="F5138" s="1" t="s">
        <v>17234</v>
      </c>
      <c r="G5138" s="1" t="s">
        <v>36697</v>
      </c>
    </row>
    <row r="5139" spans="1:7" x14ac:dyDescent="0.4">
      <c r="A5139" s="1" t="s">
        <v>5327</v>
      </c>
      <c r="B5139" s="2">
        <v>27402</v>
      </c>
      <c r="C5139" s="1" t="s">
        <v>103</v>
      </c>
      <c r="D5139" s="1" t="s">
        <v>22606</v>
      </c>
      <c r="E5139" s="1" t="s">
        <v>298</v>
      </c>
      <c r="F5139" s="1" t="s">
        <v>18192</v>
      </c>
      <c r="G5139" s="1" t="s">
        <v>37439</v>
      </c>
    </row>
    <row r="5140" spans="1:7" x14ac:dyDescent="0.4">
      <c r="A5140" s="1" t="s">
        <v>5328</v>
      </c>
      <c r="B5140" s="2">
        <v>30462</v>
      </c>
      <c r="C5140" s="1" t="s">
        <v>103</v>
      </c>
      <c r="D5140" s="1" t="s">
        <v>22607</v>
      </c>
      <c r="E5140" s="1" t="s">
        <v>17044</v>
      </c>
      <c r="F5140" s="1" t="s">
        <v>17866</v>
      </c>
      <c r="G5140" s="1" t="s">
        <v>37991</v>
      </c>
    </row>
    <row r="5141" spans="1:7" x14ac:dyDescent="0.4">
      <c r="A5141" s="1" t="s">
        <v>5329</v>
      </c>
      <c r="B5141" s="2">
        <v>20798</v>
      </c>
      <c r="C5141" s="1" t="s">
        <v>103</v>
      </c>
      <c r="D5141" s="1" t="s">
        <v>22608</v>
      </c>
      <c r="E5141" s="1" t="s">
        <v>298</v>
      </c>
      <c r="F5141" s="1" t="s">
        <v>17673</v>
      </c>
      <c r="G5141" s="1" t="s">
        <v>37992</v>
      </c>
    </row>
    <row r="5142" spans="1:7" x14ac:dyDescent="0.4">
      <c r="A5142" s="1" t="s">
        <v>5330</v>
      </c>
      <c r="B5142" s="2">
        <v>31311</v>
      </c>
      <c r="C5142" s="1" t="s">
        <v>104</v>
      </c>
      <c r="D5142" s="1" t="s">
        <v>22609</v>
      </c>
      <c r="E5142" s="1" t="s">
        <v>17226</v>
      </c>
      <c r="F5142" s="1" t="s">
        <v>18043</v>
      </c>
      <c r="G5142" s="1" t="s">
        <v>34523</v>
      </c>
    </row>
    <row r="5143" spans="1:7" x14ac:dyDescent="0.4">
      <c r="A5143" s="1" t="s">
        <v>5331</v>
      </c>
      <c r="B5143" s="2">
        <v>22513</v>
      </c>
      <c r="C5143" s="1" t="s">
        <v>103</v>
      </c>
      <c r="D5143" s="1" t="s">
        <v>22610</v>
      </c>
      <c r="E5143" s="1" t="s">
        <v>298</v>
      </c>
      <c r="F5143" s="1" t="s">
        <v>17568</v>
      </c>
      <c r="G5143" s="1" t="s">
        <v>37993</v>
      </c>
    </row>
    <row r="5144" spans="1:7" x14ac:dyDescent="0.4">
      <c r="A5144" s="1" t="s">
        <v>5332</v>
      </c>
      <c r="B5144" s="2">
        <v>25005</v>
      </c>
      <c r="C5144" s="1" t="s">
        <v>104</v>
      </c>
      <c r="D5144" s="1" t="s">
        <v>22611</v>
      </c>
      <c r="E5144" s="1" t="s">
        <v>17060</v>
      </c>
      <c r="F5144" s="1" t="s">
        <v>17037</v>
      </c>
      <c r="G5144" s="1" t="s">
        <v>37994</v>
      </c>
    </row>
    <row r="5145" spans="1:7" x14ac:dyDescent="0.4">
      <c r="A5145" s="1" t="s">
        <v>5333</v>
      </c>
      <c r="B5145" s="2">
        <v>26754</v>
      </c>
      <c r="C5145" s="1" t="s">
        <v>103</v>
      </c>
      <c r="D5145" s="1" t="s">
        <v>22612</v>
      </c>
      <c r="E5145" s="1" t="s">
        <v>17060</v>
      </c>
      <c r="F5145" s="1" t="s">
        <v>18214</v>
      </c>
      <c r="G5145" s="1" t="s">
        <v>34905</v>
      </c>
    </row>
    <row r="5146" spans="1:7" x14ac:dyDescent="0.4">
      <c r="A5146" s="1" t="s">
        <v>5334</v>
      </c>
      <c r="B5146" s="2">
        <v>17869</v>
      </c>
      <c r="C5146" s="1" t="s">
        <v>103</v>
      </c>
      <c r="D5146" s="1" t="s">
        <v>22613</v>
      </c>
      <c r="E5146" s="1" t="s">
        <v>17074</v>
      </c>
      <c r="F5146" s="1" t="s">
        <v>17502</v>
      </c>
      <c r="G5146" s="1" t="s">
        <v>34738</v>
      </c>
    </row>
    <row r="5147" spans="1:7" x14ac:dyDescent="0.4">
      <c r="A5147" s="1" t="s">
        <v>5335</v>
      </c>
      <c r="B5147" s="2">
        <v>25839</v>
      </c>
      <c r="C5147" s="1" t="s">
        <v>103</v>
      </c>
      <c r="D5147" s="1" t="s">
        <v>22614</v>
      </c>
      <c r="E5147" s="1" t="s">
        <v>17063</v>
      </c>
      <c r="F5147" s="1" t="s">
        <v>17652</v>
      </c>
      <c r="G5147" s="1" t="s">
        <v>37995</v>
      </c>
    </row>
    <row r="5148" spans="1:7" x14ac:dyDescent="0.4">
      <c r="A5148" s="1" t="s">
        <v>5336</v>
      </c>
      <c r="B5148" s="2">
        <v>23519</v>
      </c>
      <c r="C5148" s="1" t="s">
        <v>104</v>
      </c>
      <c r="D5148" s="1" t="s">
        <v>22615</v>
      </c>
      <c r="E5148" s="1" t="s">
        <v>297</v>
      </c>
      <c r="F5148" s="1" t="s">
        <v>17280</v>
      </c>
      <c r="G5148" s="1" t="s">
        <v>37996</v>
      </c>
    </row>
    <row r="5149" spans="1:7" x14ac:dyDescent="0.4">
      <c r="A5149" s="1" t="s">
        <v>5337</v>
      </c>
      <c r="B5149" s="2">
        <v>22214</v>
      </c>
      <c r="C5149" s="1" t="s">
        <v>104</v>
      </c>
      <c r="D5149" s="1" t="s">
        <v>22616</v>
      </c>
      <c r="E5149" s="1" t="s">
        <v>17047</v>
      </c>
      <c r="F5149" s="1" t="s">
        <v>17645</v>
      </c>
      <c r="G5149" s="1" t="s">
        <v>34716</v>
      </c>
    </row>
    <row r="5150" spans="1:7" x14ac:dyDescent="0.4">
      <c r="A5150" s="1" t="s">
        <v>5338</v>
      </c>
      <c r="B5150" s="2">
        <v>35340</v>
      </c>
      <c r="C5150" s="1" t="s">
        <v>103</v>
      </c>
      <c r="D5150" s="1" t="s">
        <v>22617</v>
      </c>
      <c r="E5150" s="1" t="s">
        <v>17063</v>
      </c>
      <c r="F5150" s="1" t="s">
        <v>17566</v>
      </c>
      <c r="G5150" s="1" t="s">
        <v>34958</v>
      </c>
    </row>
    <row r="5151" spans="1:7" x14ac:dyDescent="0.4">
      <c r="A5151" s="1" t="s">
        <v>5339</v>
      </c>
      <c r="B5151" s="2">
        <v>28550</v>
      </c>
      <c r="C5151" s="1" t="s">
        <v>103</v>
      </c>
      <c r="D5151" s="1" t="s">
        <v>22618</v>
      </c>
      <c r="E5151" s="1" t="s">
        <v>17044</v>
      </c>
      <c r="F5151" s="1" t="s">
        <v>18538</v>
      </c>
      <c r="G5151" s="1" t="s">
        <v>36414</v>
      </c>
    </row>
    <row r="5152" spans="1:7" x14ac:dyDescent="0.4">
      <c r="A5152" s="1" t="s">
        <v>5340</v>
      </c>
      <c r="B5152" s="2">
        <v>23028</v>
      </c>
      <c r="C5152" s="1" t="s">
        <v>104</v>
      </c>
      <c r="D5152" s="1" t="s">
        <v>22619</v>
      </c>
      <c r="E5152" s="1" t="s">
        <v>17044</v>
      </c>
      <c r="F5152" s="1" t="s">
        <v>17822</v>
      </c>
      <c r="G5152" s="1" t="s">
        <v>37997</v>
      </c>
    </row>
    <row r="5153" spans="1:7" x14ac:dyDescent="0.4">
      <c r="A5153" s="1" t="s">
        <v>5341</v>
      </c>
      <c r="B5153" s="2">
        <v>29481</v>
      </c>
      <c r="C5153" s="1" t="s">
        <v>103</v>
      </c>
      <c r="D5153" s="1" t="s">
        <v>22620</v>
      </c>
      <c r="E5153" s="1" t="s">
        <v>17041</v>
      </c>
      <c r="F5153" s="1" t="s">
        <v>18218</v>
      </c>
      <c r="G5153" s="1" t="s">
        <v>37587</v>
      </c>
    </row>
    <row r="5154" spans="1:7" x14ac:dyDescent="0.4">
      <c r="A5154" s="1" t="s">
        <v>5342</v>
      </c>
      <c r="B5154" s="2">
        <v>31170</v>
      </c>
      <c r="C5154" s="1" t="s">
        <v>104</v>
      </c>
      <c r="D5154" s="1" t="s">
        <v>22621</v>
      </c>
      <c r="E5154" s="1" t="s">
        <v>17162</v>
      </c>
      <c r="F5154" s="1" t="s">
        <v>17290</v>
      </c>
      <c r="G5154" s="1" t="s">
        <v>37998</v>
      </c>
    </row>
    <row r="5155" spans="1:7" x14ac:dyDescent="0.4">
      <c r="A5155" s="1" t="s">
        <v>5343</v>
      </c>
      <c r="B5155" s="2">
        <v>22659</v>
      </c>
      <c r="C5155" s="1" t="s">
        <v>104</v>
      </c>
      <c r="D5155" s="1" t="s">
        <v>22622</v>
      </c>
      <c r="E5155" s="1" t="s">
        <v>17063</v>
      </c>
      <c r="F5155" s="1" t="s">
        <v>17238</v>
      </c>
      <c r="G5155" s="1" t="s">
        <v>34797</v>
      </c>
    </row>
    <row r="5156" spans="1:7" x14ac:dyDescent="0.4">
      <c r="A5156" s="1" t="s">
        <v>5344</v>
      </c>
      <c r="B5156" s="2">
        <v>18728</v>
      </c>
      <c r="C5156" s="1" t="s">
        <v>104</v>
      </c>
      <c r="D5156" s="1" t="s">
        <v>22623</v>
      </c>
      <c r="E5156" s="1" t="s">
        <v>17090</v>
      </c>
      <c r="F5156" s="1" t="s">
        <v>17464</v>
      </c>
      <c r="G5156" s="1" t="s">
        <v>35506</v>
      </c>
    </row>
    <row r="5157" spans="1:7" x14ac:dyDescent="0.4">
      <c r="A5157" s="1" t="s">
        <v>5345</v>
      </c>
      <c r="B5157" s="2">
        <v>23107</v>
      </c>
      <c r="C5157" s="1" t="s">
        <v>103</v>
      </c>
      <c r="D5157" s="1" t="s">
        <v>22624</v>
      </c>
      <c r="E5157" s="1" t="s">
        <v>17054</v>
      </c>
      <c r="F5157" s="1" t="s">
        <v>17663</v>
      </c>
      <c r="G5157" s="1" t="s">
        <v>37999</v>
      </c>
    </row>
    <row r="5158" spans="1:7" x14ac:dyDescent="0.4">
      <c r="A5158" s="1" t="s">
        <v>5346</v>
      </c>
      <c r="B5158" s="2">
        <v>36171</v>
      </c>
      <c r="C5158" s="1" t="s">
        <v>103</v>
      </c>
      <c r="D5158" s="1" t="s">
        <v>22625</v>
      </c>
      <c r="E5158" s="1" t="s">
        <v>297</v>
      </c>
      <c r="F5158" s="1" t="s">
        <v>18043</v>
      </c>
      <c r="G5158" s="1" t="s">
        <v>34651</v>
      </c>
    </row>
    <row r="5159" spans="1:7" x14ac:dyDescent="0.4">
      <c r="A5159" s="1" t="s">
        <v>5347</v>
      </c>
      <c r="B5159" s="2">
        <v>34222</v>
      </c>
      <c r="C5159" s="1" t="s">
        <v>104</v>
      </c>
      <c r="D5159" s="1" t="s">
        <v>22626</v>
      </c>
      <c r="E5159" s="1" t="s">
        <v>17226</v>
      </c>
      <c r="F5159" s="1" t="s">
        <v>17487</v>
      </c>
      <c r="G5159" s="1" t="s">
        <v>38000</v>
      </c>
    </row>
    <row r="5160" spans="1:7" x14ac:dyDescent="0.4">
      <c r="A5160" s="1" t="s">
        <v>5348</v>
      </c>
      <c r="B5160" s="2">
        <v>27285</v>
      </c>
      <c r="C5160" s="1" t="s">
        <v>104</v>
      </c>
      <c r="D5160" s="1" t="s">
        <v>22627</v>
      </c>
      <c r="E5160" s="1" t="s">
        <v>297</v>
      </c>
      <c r="F5160" s="1" t="s">
        <v>17137</v>
      </c>
      <c r="G5160" s="1" t="s">
        <v>38001</v>
      </c>
    </row>
    <row r="5161" spans="1:7" x14ac:dyDescent="0.4">
      <c r="A5161" s="1" t="s">
        <v>5349</v>
      </c>
      <c r="B5161" s="2">
        <v>23119</v>
      </c>
      <c r="C5161" s="1" t="s">
        <v>104</v>
      </c>
      <c r="D5161" s="1" t="s">
        <v>22628</v>
      </c>
      <c r="E5161" s="1" t="s">
        <v>297</v>
      </c>
      <c r="F5161" s="1" t="s">
        <v>17070</v>
      </c>
      <c r="G5161" s="1" t="s">
        <v>34688</v>
      </c>
    </row>
    <row r="5162" spans="1:7" x14ac:dyDescent="0.4">
      <c r="A5162" s="1" t="s">
        <v>5350</v>
      </c>
      <c r="B5162" s="2">
        <v>24521</v>
      </c>
      <c r="C5162" s="1" t="s">
        <v>104</v>
      </c>
      <c r="D5162" s="1" t="s">
        <v>22629</v>
      </c>
      <c r="E5162" s="1" t="s">
        <v>299</v>
      </c>
      <c r="F5162" s="1" t="s">
        <v>17509</v>
      </c>
      <c r="G5162" s="1" t="s">
        <v>38002</v>
      </c>
    </row>
    <row r="5163" spans="1:7" x14ac:dyDescent="0.4">
      <c r="A5163" s="1" t="s">
        <v>5351</v>
      </c>
      <c r="B5163" s="2">
        <v>31624</v>
      </c>
      <c r="C5163" s="1" t="s">
        <v>104</v>
      </c>
      <c r="D5163" s="1" t="s">
        <v>22630</v>
      </c>
      <c r="E5163" s="1" t="s">
        <v>17054</v>
      </c>
      <c r="F5163" s="1" t="s">
        <v>17171</v>
      </c>
      <c r="G5163" s="1" t="s">
        <v>38003</v>
      </c>
    </row>
    <row r="5164" spans="1:7" x14ac:dyDescent="0.4">
      <c r="A5164" s="1" t="s">
        <v>5352</v>
      </c>
      <c r="B5164" s="2">
        <v>20739</v>
      </c>
      <c r="C5164" s="1" t="s">
        <v>103</v>
      </c>
      <c r="D5164" s="1" t="s">
        <v>22631</v>
      </c>
      <c r="E5164" s="1" t="s">
        <v>17087</v>
      </c>
      <c r="F5164" s="1" t="s">
        <v>17091</v>
      </c>
      <c r="G5164" s="1" t="s">
        <v>38004</v>
      </c>
    </row>
    <row r="5165" spans="1:7" x14ac:dyDescent="0.4">
      <c r="A5165" s="1" t="s">
        <v>5353</v>
      </c>
      <c r="B5165" s="2">
        <v>21250</v>
      </c>
      <c r="C5165" s="1" t="s">
        <v>104</v>
      </c>
      <c r="D5165" s="1" t="s">
        <v>22632</v>
      </c>
      <c r="E5165" s="1" t="s">
        <v>298</v>
      </c>
      <c r="F5165" s="1" t="s">
        <v>17904</v>
      </c>
      <c r="G5165" s="1" t="s">
        <v>36817</v>
      </c>
    </row>
    <row r="5166" spans="1:7" x14ac:dyDescent="0.4">
      <c r="A5166" s="1" t="s">
        <v>5354</v>
      </c>
      <c r="B5166" s="2">
        <v>24496</v>
      </c>
      <c r="C5166" s="1" t="s">
        <v>104</v>
      </c>
      <c r="D5166" s="1" t="s">
        <v>22633</v>
      </c>
      <c r="E5166" s="1" t="s">
        <v>17044</v>
      </c>
      <c r="F5166" s="1" t="s">
        <v>17866</v>
      </c>
      <c r="G5166" s="1" t="s">
        <v>38005</v>
      </c>
    </row>
    <row r="5167" spans="1:7" x14ac:dyDescent="0.4">
      <c r="A5167" s="1" t="s">
        <v>5355</v>
      </c>
      <c r="B5167" s="2">
        <v>19604</v>
      </c>
      <c r="C5167" s="1" t="s">
        <v>103</v>
      </c>
      <c r="D5167" s="1" t="s">
        <v>22634</v>
      </c>
      <c r="E5167" s="1" t="s">
        <v>17087</v>
      </c>
      <c r="F5167" s="1" t="s">
        <v>17419</v>
      </c>
      <c r="G5167" s="1" t="s">
        <v>34800</v>
      </c>
    </row>
    <row r="5168" spans="1:7" x14ac:dyDescent="0.4">
      <c r="A5168" s="1" t="s">
        <v>5356</v>
      </c>
      <c r="B5168" s="2">
        <v>23818</v>
      </c>
      <c r="C5168" s="1" t="s">
        <v>104</v>
      </c>
      <c r="D5168" s="1" t="s">
        <v>22635</v>
      </c>
      <c r="E5168" s="1" t="s">
        <v>297</v>
      </c>
      <c r="F5168" s="1" t="s">
        <v>17816</v>
      </c>
      <c r="G5168" s="1" t="s">
        <v>35427</v>
      </c>
    </row>
    <row r="5169" spans="1:7" x14ac:dyDescent="0.4">
      <c r="A5169" s="1" t="s">
        <v>5357</v>
      </c>
      <c r="B5169" s="2">
        <v>32221</v>
      </c>
      <c r="C5169" s="1" t="s">
        <v>103</v>
      </c>
      <c r="D5169" s="1" t="s">
        <v>22636</v>
      </c>
      <c r="E5169" s="1" t="s">
        <v>298</v>
      </c>
      <c r="F5169" s="1" t="s">
        <v>17575</v>
      </c>
      <c r="G5169" s="1" t="s">
        <v>34638</v>
      </c>
    </row>
    <row r="5170" spans="1:7" x14ac:dyDescent="0.4">
      <c r="A5170" s="1" t="s">
        <v>5358</v>
      </c>
      <c r="B5170" s="2">
        <v>22698</v>
      </c>
      <c r="C5170" s="1" t="s">
        <v>104</v>
      </c>
      <c r="D5170" s="1" t="s">
        <v>22637</v>
      </c>
      <c r="E5170" s="1" t="s">
        <v>17044</v>
      </c>
      <c r="F5170" s="1" t="s">
        <v>17342</v>
      </c>
      <c r="G5170" s="1" t="s">
        <v>35154</v>
      </c>
    </row>
    <row r="5171" spans="1:7" x14ac:dyDescent="0.4">
      <c r="A5171" s="1" t="s">
        <v>5359</v>
      </c>
      <c r="B5171" s="2">
        <v>35415</v>
      </c>
      <c r="C5171" s="1" t="s">
        <v>104</v>
      </c>
      <c r="D5171" s="1" t="s">
        <v>22638</v>
      </c>
      <c r="E5171" s="1" t="s">
        <v>17087</v>
      </c>
      <c r="F5171" s="1" t="s">
        <v>17714</v>
      </c>
      <c r="G5171" s="1" t="s">
        <v>38006</v>
      </c>
    </row>
    <row r="5172" spans="1:7" x14ac:dyDescent="0.4">
      <c r="A5172" s="1" t="s">
        <v>5360</v>
      </c>
      <c r="B5172" s="2">
        <v>20042</v>
      </c>
      <c r="C5172" s="1" t="s">
        <v>104</v>
      </c>
      <c r="D5172" s="1" t="s">
        <v>22639</v>
      </c>
      <c r="E5172" s="1" t="s">
        <v>298</v>
      </c>
      <c r="F5172" s="1" t="s">
        <v>17520</v>
      </c>
      <c r="G5172" s="1" t="s">
        <v>35178</v>
      </c>
    </row>
    <row r="5173" spans="1:7" x14ac:dyDescent="0.4">
      <c r="A5173" s="1" t="s">
        <v>5361</v>
      </c>
      <c r="B5173" s="2">
        <v>30070</v>
      </c>
      <c r="C5173" s="1" t="s">
        <v>103</v>
      </c>
      <c r="D5173" s="1" t="s">
        <v>22640</v>
      </c>
      <c r="E5173" s="1" t="s">
        <v>17057</v>
      </c>
      <c r="F5173" s="1" t="s">
        <v>17446</v>
      </c>
      <c r="G5173" s="1" t="s">
        <v>38007</v>
      </c>
    </row>
    <row r="5174" spans="1:7" x14ac:dyDescent="0.4">
      <c r="A5174" s="1" t="s">
        <v>5362</v>
      </c>
      <c r="B5174" s="2">
        <v>19870</v>
      </c>
      <c r="C5174" s="1" t="s">
        <v>104</v>
      </c>
      <c r="D5174" s="1" t="s">
        <v>22641</v>
      </c>
      <c r="E5174" s="1" t="s">
        <v>297</v>
      </c>
      <c r="F5174" s="1" t="s">
        <v>18577</v>
      </c>
      <c r="G5174" s="1" t="s">
        <v>34769</v>
      </c>
    </row>
    <row r="5175" spans="1:7" x14ac:dyDescent="0.4">
      <c r="A5175" s="1" t="s">
        <v>5363</v>
      </c>
      <c r="B5175" s="2">
        <v>17940</v>
      </c>
      <c r="C5175" s="1" t="s">
        <v>103</v>
      </c>
      <c r="D5175" s="1" t="s">
        <v>22642</v>
      </c>
      <c r="E5175" s="1" t="s">
        <v>17090</v>
      </c>
      <c r="F5175" s="1" t="s">
        <v>17781</v>
      </c>
      <c r="G5175" s="1" t="s">
        <v>36005</v>
      </c>
    </row>
    <row r="5176" spans="1:7" x14ac:dyDescent="0.4">
      <c r="A5176" s="1" t="s">
        <v>5364</v>
      </c>
      <c r="B5176" s="2">
        <v>29220</v>
      </c>
      <c r="C5176" s="1" t="s">
        <v>104</v>
      </c>
      <c r="D5176" s="1" t="s">
        <v>22643</v>
      </c>
      <c r="E5176" s="1" t="s">
        <v>17047</v>
      </c>
      <c r="F5176" s="1" t="s">
        <v>18993</v>
      </c>
      <c r="G5176" s="1" t="s">
        <v>35296</v>
      </c>
    </row>
    <row r="5177" spans="1:7" x14ac:dyDescent="0.4">
      <c r="A5177" s="1" t="s">
        <v>5365</v>
      </c>
      <c r="B5177" s="2">
        <v>24600</v>
      </c>
      <c r="C5177" s="1" t="s">
        <v>104</v>
      </c>
      <c r="D5177" s="1" t="s">
        <v>22644</v>
      </c>
      <c r="E5177" s="1" t="s">
        <v>17054</v>
      </c>
      <c r="F5177" s="1" t="s">
        <v>17691</v>
      </c>
      <c r="G5177" s="1" t="s">
        <v>35141</v>
      </c>
    </row>
    <row r="5178" spans="1:7" x14ac:dyDescent="0.4">
      <c r="A5178" s="1" t="s">
        <v>5366</v>
      </c>
      <c r="B5178" s="2">
        <v>21594</v>
      </c>
      <c r="C5178" s="1" t="s">
        <v>103</v>
      </c>
      <c r="D5178" s="1" t="s">
        <v>22645</v>
      </c>
      <c r="E5178" s="1" t="s">
        <v>17054</v>
      </c>
      <c r="F5178" s="1" t="s">
        <v>17294</v>
      </c>
      <c r="G5178" s="1" t="s">
        <v>36998</v>
      </c>
    </row>
    <row r="5179" spans="1:7" x14ac:dyDescent="0.4">
      <c r="A5179" s="1" t="s">
        <v>5367</v>
      </c>
      <c r="B5179" s="2">
        <v>26370</v>
      </c>
      <c r="C5179" s="1" t="s">
        <v>103</v>
      </c>
      <c r="D5179" s="1" t="s">
        <v>22646</v>
      </c>
      <c r="E5179" s="1" t="s">
        <v>17090</v>
      </c>
      <c r="F5179" s="1" t="s">
        <v>17425</v>
      </c>
      <c r="G5179" s="1" t="s">
        <v>38008</v>
      </c>
    </row>
    <row r="5180" spans="1:7" x14ac:dyDescent="0.4">
      <c r="A5180" s="1" t="s">
        <v>5368</v>
      </c>
      <c r="B5180" s="2">
        <v>28888</v>
      </c>
      <c r="C5180" s="1" t="s">
        <v>103</v>
      </c>
      <c r="D5180" s="1" t="s">
        <v>22647</v>
      </c>
      <c r="E5180" s="1" t="s">
        <v>17162</v>
      </c>
      <c r="F5180" s="1" t="s">
        <v>17269</v>
      </c>
      <c r="G5180" s="1" t="s">
        <v>38009</v>
      </c>
    </row>
    <row r="5181" spans="1:7" x14ac:dyDescent="0.4">
      <c r="A5181" s="1" t="s">
        <v>5369</v>
      </c>
      <c r="B5181" s="2">
        <v>34425</v>
      </c>
      <c r="C5181" s="1" t="s">
        <v>104</v>
      </c>
      <c r="D5181" s="1" t="s">
        <v>22648</v>
      </c>
      <c r="E5181" s="1" t="s">
        <v>17090</v>
      </c>
      <c r="F5181" s="1" t="s">
        <v>18517</v>
      </c>
      <c r="G5181" s="1" t="s">
        <v>38010</v>
      </c>
    </row>
    <row r="5182" spans="1:7" x14ac:dyDescent="0.4">
      <c r="A5182" s="1" t="s">
        <v>5370</v>
      </c>
      <c r="B5182" s="2">
        <v>27468</v>
      </c>
      <c r="C5182" s="1" t="s">
        <v>103</v>
      </c>
      <c r="D5182" s="1" t="s">
        <v>22649</v>
      </c>
      <c r="E5182" s="1" t="s">
        <v>17063</v>
      </c>
      <c r="F5182" s="1" t="s">
        <v>17714</v>
      </c>
      <c r="G5182" s="1" t="s">
        <v>38011</v>
      </c>
    </row>
    <row r="5183" spans="1:7" x14ac:dyDescent="0.4">
      <c r="A5183" s="1" t="s">
        <v>5371</v>
      </c>
      <c r="B5183" s="2">
        <v>19866</v>
      </c>
      <c r="C5183" s="1" t="s">
        <v>104</v>
      </c>
      <c r="D5183" s="1" t="s">
        <v>22650</v>
      </c>
      <c r="E5183" s="1" t="s">
        <v>17057</v>
      </c>
      <c r="F5183" s="1" t="s">
        <v>18117</v>
      </c>
      <c r="G5183" s="1" t="s">
        <v>38012</v>
      </c>
    </row>
    <row r="5184" spans="1:7" x14ac:dyDescent="0.4">
      <c r="A5184" s="1" t="s">
        <v>5372</v>
      </c>
      <c r="B5184" s="2">
        <v>33214</v>
      </c>
      <c r="C5184" s="1" t="s">
        <v>103</v>
      </c>
      <c r="D5184" s="1" t="s">
        <v>22651</v>
      </c>
      <c r="E5184" s="1" t="s">
        <v>17087</v>
      </c>
      <c r="F5184" s="1" t="s">
        <v>17391</v>
      </c>
      <c r="G5184" s="1" t="s">
        <v>35232</v>
      </c>
    </row>
    <row r="5185" spans="1:7" x14ac:dyDescent="0.4">
      <c r="A5185" s="1" t="s">
        <v>5373</v>
      </c>
      <c r="B5185" s="2">
        <v>22288</v>
      </c>
      <c r="C5185" s="1" t="s">
        <v>103</v>
      </c>
      <c r="D5185" s="1" t="s">
        <v>22652</v>
      </c>
      <c r="E5185" s="1" t="s">
        <v>17054</v>
      </c>
      <c r="F5185" s="1" t="s">
        <v>17344</v>
      </c>
      <c r="G5185" s="1" t="s">
        <v>37504</v>
      </c>
    </row>
    <row r="5186" spans="1:7" x14ac:dyDescent="0.4">
      <c r="A5186" s="1" t="s">
        <v>5374</v>
      </c>
      <c r="B5186" s="2">
        <v>29315</v>
      </c>
      <c r="C5186" s="1" t="s">
        <v>104</v>
      </c>
      <c r="D5186" s="1" t="s">
        <v>22653</v>
      </c>
      <c r="E5186" s="1" t="s">
        <v>17087</v>
      </c>
      <c r="F5186" s="1" t="s">
        <v>17367</v>
      </c>
      <c r="G5186" s="1" t="s">
        <v>38013</v>
      </c>
    </row>
    <row r="5187" spans="1:7" x14ac:dyDescent="0.4">
      <c r="A5187" s="1" t="s">
        <v>5375</v>
      </c>
      <c r="B5187" s="2">
        <v>31183</v>
      </c>
      <c r="C5187" s="1" t="s">
        <v>103</v>
      </c>
      <c r="D5187" s="1" t="s">
        <v>22654</v>
      </c>
      <c r="E5187" s="1" t="s">
        <v>298</v>
      </c>
      <c r="F5187" s="1" t="s">
        <v>17530</v>
      </c>
      <c r="G5187" s="1" t="s">
        <v>38014</v>
      </c>
    </row>
    <row r="5188" spans="1:7" x14ac:dyDescent="0.4">
      <c r="A5188" s="1" t="s">
        <v>5376</v>
      </c>
      <c r="B5188" s="2">
        <v>34228</v>
      </c>
      <c r="C5188" s="1" t="s">
        <v>103</v>
      </c>
      <c r="D5188" s="1" t="s">
        <v>22655</v>
      </c>
      <c r="E5188" s="1" t="s">
        <v>297</v>
      </c>
      <c r="F5188" s="1" t="s">
        <v>17033</v>
      </c>
      <c r="G5188" s="1" t="s">
        <v>38015</v>
      </c>
    </row>
    <row r="5189" spans="1:7" x14ac:dyDescent="0.4">
      <c r="A5189" s="1" t="s">
        <v>5377</v>
      </c>
      <c r="B5189" s="2">
        <v>27573</v>
      </c>
      <c r="C5189" s="1" t="s">
        <v>104</v>
      </c>
      <c r="D5189" s="1" t="s">
        <v>22656</v>
      </c>
      <c r="E5189" s="1" t="s">
        <v>297</v>
      </c>
      <c r="F5189" s="1" t="s">
        <v>18569</v>
      </c>
      <c r="G5189" s="1" t="s">
        <v>35730</v>
      </c>
    </row>
    <row r="5190" spans="1:7" x14ac:dyDescent="0.4">
      <c r="A5190" s="1" t="s">
        <v>5378</v>
      </c>
      <c r="B5190" s="2">
        <v>28091</v>
      </c>
      <c r="C5190" s="1" t="s">
        <v>104</v>
      </c>
      <c r="D5190" s="1" t="s">
        <v>22657</v>
      </c>
      <c r="E5190" s="1" t="s">
        <v>298</v>
      </c>
      <c r="F5190" s="1" t="s">
        <v>17389</v>
      </c>
      <c r="G5190" s="1" t="s">
        <v>35387</v>
      </c>
    </row>
    <row r="5191" spans="1:7" x14ac:dyDescent="0.4">
      <c r="A5191" s="1" t="s">
        <v>5379</v>
      </c>
      <c r="B5191" s="2">
        <v>21228</v>
      </c>
      <c r="C5191" s="1" t="s">
        <v>103</v>
      </c>
      <c r="D5191" s="1" t="s">
        <v>22658</v>
      </c>
      <c r="E5191" s="1" t="s">
        <v>299</v>
      </c>
      <c r="F5191" s="1" t="s">
        <v>19130</v>
      </c>
      <c r="G5191" s="1" t="s">
        <v>38016</v>
      </c>
    </row>
    <row r="5192" spans="1:7" x14ac:dyDescent="0.4">
      <c r="A5192" s="1" t="s">
        <v>5380</v>
      </c>
      <c r="B5192" s="2">
        <v>28118</v>
      </c>
      <c r="C5192" s="1" t="s">
        <v>103</v>
      </c>
      <c r="D5192" s="1" t="s">
        <v>22659</v>
      </c>
      <c r="E5192" s="1" t="s">
        <v>17047</v>
      </c>
      <c r="F5192" s="1" t="s">
        <v>17411</v>
      </c>
      <c r="G5192" s="1" t="s">
        <v>34651</v>
      </c>
    </row>
    <row r="5193" spans="1:7" x14ac:dyDescent="0.4">
      <c r="A5193" s="1" t="s">
        <v>5381</v>
      </c>
      <c r="B5193" s="2">
        <v>33816</v>
      </c>
      <c r="C5193" s="1" t="s">
        <v>104</v>
      </c>
      <c r="D5193" s="1" t="s">
        <v>22660</v>
      </c>
      <c r="E5193" s="1" t="s">
        <v>17044</v>
      </c>
      <c r="F5193" s="1" t="s">
        <v>18577</v>
      </c>
      <c r="G5193" s="1" t="s">
        <v>34556</v>
      </c>
    </row>
    <row r="5194" spans="1:7" x14ac:dyDescent="0.4">
      <c r="A5194" s="1" t="s">
        <v>5382</v>
      </c>
      <c r="B5194" s="2">
        <v>35088</v>
      </c>
      <c r="C5194" s="1" t="s">
        <v>103</v>
      </c>
      <c r="D5194" s="1" t="s">
        <v>22661</v>
      </c>
      <c r="E5194" s="1" t="s">
        <v>17226</v>
      </c>
      <c r="F5194" s="1" t="s">
        <v>18874</v>
      </c>
      <c r="G5194" s="1" t="s">
        <v>37831</v>
      </c>
    </row>
    <row r="5195" spans="1:7" x14ac:dyDescent="0.4">
      <c r="A5195" s="1" t="s">
        <v>5383</v>
      </c>
      <c r="B5195" s="2">
        <v>21192</v>
      </c>
      <c r="C5195" s="1" t="s">
        <v>103</v>
      </c>
      <c r="D5195" s="1" t="s">
        <v>22662</v>
      </c>
      <c r="E5195" s="1" t="s">
        <v>17041</v>
      </c>
      <c r="F5195" s="1" t="s">
        <v>17333</v>
      </c>
      <c r="G5195" s="1" t="s">
        <v>36949</v>
      </c>
    </row>
    <row r="5196" spans="1:7" x14ac:dyDescent="0.4">
      <c r="A5196" s="1" t="s">
        <v>5384</v>
      </c>
      <c r="B5196" s="2">
        <v>28441</v>
      </c>
      <c r="C5196" s="1" t="s">
        <v>103</v>
      </c>
      <c r="D5196" s="1" t="s">
        <v>22663</v>
      </c>
      <c r="E5196" s="1" t="s">
        <v>299</v>
      </c>
      <c r="F5196" s="1" t="s">
        <v>18115</v>
      </c>
      <c r="G5196" s="1" t="s">
        <v>38017</v>
      </c>
    </row>
    <row r="5197" spans="1:7" x14ac:dyDescent="0.4">
      <c r="A5197" s="1" t="s">
        <v>5385</v>
      </c>
      <c r="B5197" s="2">
        <v>21092</v>
      </c>
      <c r="C5197" s="1" t="s">
        <v>103</v>
      </c>
      <c r="D5197" s="1" t="s">
        <v>22664</v>
      </c>
      <c r="E5197" s="1" t="s">
        <v>17044</v>
      </c>
      <c r="F5197" s="1" t="s">
        <v>17374</v>
      </c>
      <c r="G5197" s="1" t="s">
        <v>34506</v>
      </c>
    </row>
    <row r="5198" spans="1:7" x14ac:dyDescent="0.4">
      <c r="A5198" s="1" t="s">
        <v>5386</v>
      </c>
      <c r="B5198" s="2">
        <v>28004</v>
      </c>
      <c r="C5198" s="1" t="s">
        <v>103</v>
      </c>
      <c r="D5198" s="1" t="s">
        <v>22665</v>
      </c>
      <c r="E5198" s="1" t="s">
        <v>299</v>
      </c>
      <c r="F5198" s="1" t="s">
        <v>17464</v>
      </c>
      <c r="G5198" s="1" t="s">
        <v>38018</v>
      </c>
    </row>
    <row r="5199" spans="1:7" x14ac:dyDescent="0.4">
      <c r="A5199" s="1" t="s">
        <v>5387</v>
      </c>
      <c r="B5199" s="2">
        <v>23012</v>
      </c>
      <c r="C5199" s="1" t="s">
        <v>103</v>
      </c>
      <c r="D5199" s="1" t="s">
        <v>22666</v>
      </c>
      <c r="E5199" s="1" t="s">
        <v>297</v>
      </c>
      <c r="F5199" s="1" t="s">
        <v>17313</v>
      </c>
      <c r="G5199" s="1" t="s">
        <v>38019</v>
      </c>
    </row>
    <row r="5200" spans="1:7" x14ac:dyDescent="0.4">
      <c r="A5200" s="1" t="s">
        <v>5388</v>
      </c>
      <c r="B5200" s="2">
        <v>30530</v>
      </c>
      <c r="C5200" s="1" t="s">
        <v>103</v>
      </c>
      <c r="D5200" s="1" t="s">
        <v>22667</v>
      </c>
      <c r="E5200" s="1" t="s">
        <v>17044</v>
      </c>
      <c r="F5200" s="1" t="s">
        <v>17091</v>
      </c>
      <c r="G5200" s="1" t="s">
        <v>37699</v>
      </c>
    </row>
    <row r="5201" spans="1:7" x14ac:dyDescent="0.4">
      <c r="A5201" s="1" t="s">
        <v>5389</v>
      </c>
      <c r="B5201" s="2">
        <v>26516</v>
      </c>
      <c r="C5201" s="1" t="s">
        <v>103</v>
      </c>
      <c r="D5201" s="1" t="s">
        <v>22668</v>
      </c>
      <c r="E5201" s="1" t="s">
        <v>17044</v>
      </c>
      <c r="F5201" s="1" t="s">
        <v>17401</v>
      </c>
      <c r="G5201" s="1" t="s">
        <v>38020</v>
      </c>
    </row>
    <row r="5202" spans="1:7" x14ac:dyDescent="0.4">
      <c r="A5202" s="1" t="s">
        <v>5390</v>
      </c>
      <c r="B5202" s="2">
        <v>27343</v>
      </c>
      <c r="C5202" s="1" t="s">
        <v>104</v>
      </c>
      <c r="D5202" s="1" t="s">
        <v>22669</v>
      </c>
      <c r="E5202" s="1" t="s">
        <v>17044</v>
      </c>
      <c r="F5202" s="1" t="s">
        <v>17077</v>
      </c>
      <c r="G5202" s="1" t="s">
        <v>38021</v>
      </c>
    </row>
    <row r="5203" spans="1:7" x14ac:dyDescent="0.4">
      <c r="A5203" s="1" t="s">
        <v>5391</v>
      </c>
      <c r="B5203" s="2">
        <v>21739</v>
      </c>
      <c r="C5203" s="1" t="s">
        <v>103</v>
      </c>
      <c r="D5203" s="1" t="s">
        <v>22670</v>
      </c>
      <c r="E5203" s="1" t="s">
        <v>17047</v>
      </c>
      <c r="F5203" s="1" t="s">
        <v>17387</v>
      </c>
      <c r="G5203" s="1" t="s">
        <v>38022</v>
      </c>
    </row>
    <row r="5204" spans="1:7" x14ac:dyDescent="0.4">
      <c r="A5204" s="1" t="s">
        <v>5392</v>
      </c>
      <c r="B5204" s="2">
        <v>27597</v>
      </c>
      <c r="C5204" s="1" t="s">
        <v>103</v>
      </c>
      <c r="D5204" s="1" t="s">
        <v>22671</v>
      </c>
      <c r="E5204" s="1" t="s">
        <v>17047</v>
      </c>
      <c r="F5204" s="1" t="s">
        <v>18477</v>
      </c>
      <c r="G5204" s="1" t="s">
        <v>37084</v>
      </c>
    </row>
    <row r="5205" spans="1:7" x14ac:dyDescent="0.4">
      <c r="A5205" s="1" t="s">
        <v>5393</v>
      </c>
      <c r="B5205" s="2">
        <v>29650</v>
      </c>
      <c r="C5205" s="1" t="s">
        <v>103</v>
      </c>
      <c r="D5205" s="1" t="s">
        <v>22672</v>
      </c>
      <c r="E5205" s="1" t="s">
        <v>17090</v>
      </c>
      <c r="F5205" s="1" t="s">
        <v>17077</v>
      </c>
      <c r="G5205" s="1" t="s">
        <v>36350</v>
      </c>
    </row>
    <row r="5206" spans="1:7" x14ac:dyDescent="0.4">
      <c r="A5206" s="1" t="s">
        <v>595</v>
      </c>
      <c r="B5206" s="2">
        <v>28621</v>
      </c>
      <c r="C5206" s="1" t="s">
        <v>103</v>
      </c>
      <c r="D5206" s="1" t="s">
        <v>22673</v>
      </c>
      <c r="E5206" s="1" t="s">
        <v>17357</v>
      </c>
      <c r="F5206" s="1" t="s">
        <v>17155</v>
      </c>
      <c r="G5206" s="1" t="s">
        <v>37862</v>
      </c>
    </row>
    <row r="5207" spans="1:7" x14ac:dyDescent="0.4">
      <c r="A5207" s="1" t="s">
        <v>5394</v>
      </c>
      <c r="B5207" s="2">
        <v>32192</v>
      </c>
      <c r="C5207" s="1" t="s">
        <v>103</v>
      </c>
      <c r="D5207" s="1" t="s">
        <v>22674</v>
      </c>
      <c r="E5207" s="1" t="s">
        <v>17044</v>
      </c>
      <c r="F5207" s="1" t="s">
        <v>17594</v>
      </c>
      <c r="G5207" s="1" t="s">
        <v>38023</v>
      </c>
    </row>
    <row r="5208" spans="1:7" x14ac:dyDescent="0.4">
      <c r="A5208" s="1" t="s">
        <v>5395</v>
      </c>
      <c r="B5208" s="2">
        <v>34020</v>
      </c>
      <c r="C5208" s="1" t="s">
        <v>103</v>
      </c>
      <c r="D5208" s="1" t="s">
        <v>22675</v>
      </c>
      <c r="E5208" s="1" t="s">
        <v>17090</v>
      </c>
      <c r="F5208" s="1" t="s">
        <v>17342</v>
      </c>
      <c r="G5208" s="1" t="s">
        <v>34899</v>
      </c>
    </row>
    <row r="5209" spans="1:7" x14ac:dyDescent="0.4">
      <c r="A5209" s="1" t="s">
        <v>5396</v>
      </c>
      <c r="B5209" s="2">
        <v>34253</v>
      </c>
      <c r="C5209" s="1" t="s">
        <v>103</v>
      </c>
      <c r="D5209" s="1" t="s">
        <v>22676</v>
      </c>
      <c r="E5209" s="1" t="s">
        <v>17041</v>
      </c>
      <c r="F5209" s="1" t="s">
        <v>17229</v>
      </c>
      <c r="G5209" s="1" t="s">
        <v>38024</v>
      </c>
    </row>
    <row r="5210" spans="1:7" x14ac:dyDescent="0.4">
      <c r="A5210" s="1" t="s">
        <v>5397</v>
      </c>
      <c r="B5210" s="2">
        <v>20409</v>
      </c>
      <c r="C5210" s="1" t="s">
        <v>103</v>
      </c>
      <c r="D5210" s="1" t="s">
        <v>22677</v>
      </c>
      <c r="E5210" s="1" t="s">
        <v>298</v>
      </c>
      <c r="F5210" s="1" t="s">
        <v>17052</v>
      </c>
      <c r="G5210" s="1" t="s">
        <v>38025</v>
      </c>
    </row>
    <row r="5211" spans="1:7" x14ac:dyDescent="0.4">
      <c r="A5211" s="1" t="s">
        <v>5398</v>
      </c>
      <c r="B5211" s="2">
        <v>27764</v>
      </c>
      <c r="C5211" s="1" t="s">
        <v>104</v>
      </c>
      <c r="D5211" s="1" t="s">
        <v>22678</v>
      </c>
      <c r="E5211" s="1" t="s">
        <v>17087</v>
      </c>
      <c r="F5211" s="1" t="s">
        <v>17387</v>
      </c>
      <c r="G5211" s="1" t="s">
        <v>38026</v>
      </c>
    </row>
    <row r="5212" spans="1:7" x14ac:dyDescent="0.4">
      <c r="A5212" s="1" t="s">
        <v>5399</v>
      </c>
      <c r="B5212" s="2">
        <v>23936</v>
      </c>
      <c r="C5212" s="1" t="s">
        <v>104</v>
      </c>
      <c r="D5212" s="1" t="s">
        <v>22679</v>
      </c>
      <c r="E5212" s="1" t="s">
        <v>299</v>
      </c>
      <c r="F5212" s="1" t="s">
        <v>17866</v>
      </c>
      <c r="G5212" s="1" t="s">
        <v>38027</v>
      </c>
    </row>
    <row r="5213" spans="1:7" x14ac:dyDescent="0.4">
      <c r="A5213" s="1" t="s">
        <v>5400</v>
      </c>
      <c r="B5213" s="2">
        <v>35677</v>
      </c>
      <c r="C5213" s="1" t="s">
        <v>103</v>
      </c>
      <c r="D5213" s="1" t="s">
        <v>22680</v>
      </c>
      <c r="E5213" s="1" t="s">
        <v>17044</v>
      </c>
      <c r="F5213" s="1" t="s">
        <v>18499</v>
      </c>
      <c r="G5213" s="1" t="s">
        <v>36661</v>
      </c>
    </row>
    <row r="5214" spans="1:7" x14ac:dyDescent="0.4">
      <c r="A5214" s="1" t="s">
        <v>5401</v>
      </c>
      <c r="B5214" s="2">
        <v>19474</v>
      </c>
      <c r="C5214" s="1" t="s">
        <v>103</v>
      </c>
      <c r="D5214" s="1" t="s">
        <v>22681</v>
      </c>
      <c r="E5214" s="1" t="s">
        <v>17054</v>
      </c>
      <c r="F5214" s="1" t="s">
        <v>18117</v>
      </c>
      <c r="G5214" s="1" t="s">
        <v>37208</v>
      </c>
    </row>
    <row r="5215" spans="1:7" x14ac:dyDescent="0.4">
      <c r="A5215" s="1" t="s">
        <v>5402</v>
      </c>
      <c r="B5215" s="2">
        <v>35663</v>
      </c>
      <c r="C5215" s="1" t="s">
        <v>104</v>
      </c>
      <c r="D5215" s="1" t="s">
        <v>22682</v>
      </c>
      <c r="E5215" s="1" t="s">
        <v>298</v>
      </c>
      <c r="F5215" s="1" t="s">
        <v>18381</v>
      </c>
      <c r="G5215" s="1" t="s">
        <v>35318</v>
      </c>
    </row>
    <row r="5216" spans="1:7" x14ac:dyDescent="0.4">
      <c r="A5216" s="1" t="s">
        <v>5403</v>
      </c>
      <c r="B5216" s="2">
        <v>29477</v>
      </c>
      <c r="C5216" s="1" t="s">
        <v>104</v>
      </c>
      <c r="D5216" s="1" t="s">
        <v>22683</v>
      </c>
      <c r="E5216" s="1" t="s">
        <v>17060</v>
      </c>
      <c r="F5216" s="1" t="s">
        <v>17564</v>
      </c>
      <c r="G5216" s="1" t="s">
        <v>36495</v>
      </c>
    </row>
    <row r="5217" spans="1:7" x14ac:dyDescent="0.4">
      <c r="A5217" s="1" t="s">
        <v>5404</v>
      </c>
      <c r="B5217" s="2">
        <v>24467</v>
      </c>
      <c r="C5217" s="1" t="s">
        <v>103</v>
      </c>
      <c r="D5217" s="1" t="s">
        <v>22684</v>
      </c>
      <c r="E5217" s="1" t="s">
        <v>17044</v>
      </c>
      <c r="F5217" s="1" t="s">
        <v>17546</v>
      </c>
      <c r="G5217" s="1" t="s">
        <v>36453</v>
      </c>
    </row>
    <row r="5218" spans="1:7" x14ac:dyDescent="0.4">
      <c r="A5218" s="1" t="s">
        <v>5405</v>
      </c>
      <c r="B5218" s="2">
        <v>26668</v>
      </c>
      <c r="C5218" s="1" t="s">
        <v>104</v>
      </c>
      <c r="D5218" s="1" t="s">
        <v>22685</v>
      </c>
      <c r="E5218" s="1" t="s">
        <v>298</v>
      </c>
      <c r="F5218" s="1" t="s">
        <v>17566</v>
      </c>
      <c r="G5218" s="1" t="s">
        <v>35387</v>
      </c>
    </row>
    <row r="5219" spans="1:7" x14ac:dyDescent="0.4">
      <c r="A5219" s="1" t="s">
        <v>5406</v>
      </c>
      <c r="B5219" s="2">
        <v>33115</v>
      </c>
      <c r="C5219" s="1" t="s">
        <v>103</v>
      </c>
      <c r="D5219" s="1" t="s">
        <v>22686</v>
      </c>
      <c r="E5219" s="1" t="s">
        <v>17047</v>
      </c>
      <c r="F5219" s="1" t="s">
        <v>17775</v>
      </c>
      <c r="G5219" s="1" t="s">
        <v>36134</v>
      </c>
    </row>
    <row r="5220" spans="1:7" x14ac:dyDescent="0.4">
      <c r="A5220" s="1" t="s">
        <v>5407</v>
      </c>
      <c r="B5220" s="2">
        <v>24545</v>
      </c>
      <c r="C5220" s="1" t="s">
        <v>103</v>
      </c>
      <c r="D5220" s="1" t="s">
        <v>22687</v>
      </c>
      <c r="E5220" s="1" t="s">
        <v>298</v>
      </c>
      <c r="F5220" s="1" t="s">
        <v>17691</v>
      </c>
      <c r="G5220" s="1" t="s">
        <v>38028</v>
      </c>
    </row>
    <row r="5221" spans="1:7" x14ac:dyDescent="0.4">
      <c r="A5221" s="1" t="s">
        <v>5408</v>
      </c>
      <c r="B5221" s="2">
        <v>21664</v>
      </c>
      <c r="C5221" s="1" t="s">
        <v>103</v>
      </c>
      <c r="D5221" s="1" t="s">
        <v>22688</v>
      </c>
      <c r="E5221" s="1" t="s">
        <v>17054</v>
      </c>
      <c r="F5221" s="1" t="s">
        <v>17582</v>
      </c>
      <c r="G5221" s="1" t="s">
        <v>37746</v>
      </c>
    </row>
    <row r="5222" spans="1:7" x14ac:dyDescent="0.4">
      <c r="A5222" s="1" t="s">
        <v>5409</v>
      </c>
      <c r="B5222" s="2">
        <v>30422</v>
      </c>
      <c r="C5222" s="1" t="s">
        <v>104</v>
      </c>
      <c r="D5222" s="1" t="s">
        <v>22689</v>
      </c>
      <c r="E5222" s="1" t="s">
        <v>17057</v>
      </c>
      <c r="F5222" s="1" t="s">
        <v>17733</v>
      </c>
      <c r="G5222" s="1" t="s">
        <v>38029</v>
      </c>
    </row>
    <row r="5223" spans="1:7" x14ac:dyDescent="0.4">
      <c r="A5223" s="1" t="s">
        <v>5410</v>
      </c>
      <c r="B5223" s="2">
        <v>24342</v>
      </c>
      <c r="C5223" s="1" t="s">
        <v>104</v>
      </c>
      <c r="D5223" s="1" t="s">
        <v>22690</v>
      </c>
      <c r="E5223" s="1" t="s">
        <v>299</v>
      </c>
      <c r="F5223" s="1" t="s">
        <v>17367</v>
      </c>
      <c r="G5223" s="1" t="s">
        <v>35358</v>
      </c>
    </row>
    <row r="5224" spans="1:7" x14ac:dyDescent="0.4">
      <c r="A5224" s="1" t="s">
        <v>5411</v>
      </c>
      <c r="B5224" s="2">
        <v>25093</v>
      </c>
      <c r="C5224" s="1" t="s">
        <v>104</v>
      </c>
      <c r="D5224" s="1" t="s">
        <v>22691</v>
      </c>
      <c r="E5224" s="1" t="s">
        <v>298</v>
      </c>
      <c r="F5224" s="1" t="s">
        <v>17641</v>
      </c>
      <c r="G5224" s="1" t="s">
        <v>38030</v>
      </c>
    </row>
    <row r="5225" spans="1:7" x14ac:dyDescent="0.4">
      <c r="A5225" s="1" t="s">
        <v>5412</v>
      </c>
      <c r="B5225" s="2">
        <v>23272</v>
      </c>
      <c r="C5225" s="1" t="s">
        <v>104</v>
      </c>
      <c r="D5225" s="1" t="s">
        <v>22692</v>
      </c>
      <c r="E5225" s="1" t="s">
        <v>298</v>
      </c>
      <c r="F5225" s="1" t="s">
        <v>17267</v>
      </c>
      <c r="G5225" s="1" t="s">
        <v>38031</v>
      </c>
    </row>
    <row r="5226" spans="1:7" x14ac:dyDescent="0.4">
      <c r="A5226" s="1" t="s">
        <v>5413</v>
      </c>
      <c r="B5226" s="2">
        <v>23241</v>
      </c>
      <c r="C5226" s="1" t="s">
        <v>103</v>
      </c>
      <c r="D5226" s="1" t="s">
        <v>22693</v>
      </c>
      <c r="E5226" s="1" t="s">
        <v>17090</v>
      </c>
      <c r="F5226" s="1" t="s">
        <v>17599</v>
      </c>
      <c r="G5226" s="1" t="s">
        <v>36988</v>
      </c>
    </row>
    <row r="5227" spans="1:7" x14ac:dyDescent="0.4">
      <c r="A5227" s="1" t="s">
        <v>5414</v>
      </c>
      <c r="B5227" s="2">
        <v>31022</v>
      </c>
      <c r="C5227" s="1" t="s">
        <v>103</v>
      </c>
      <c r="D5227" s="1" t="s">
        <v>22694</v>
      </c>
      <c r="E5227" s="1" t="s">
        <v>17087</v>
      </c>
      <c r="F5227" s="1" t="s">
        <v>18381</v>
      </c>
      <c r="G5227" s="1" t="s">
        <v>38032</v>
      </c>
    </row>
    <row r="5228" spans="1:7" x14ac:dyDescent="0.4">
      <c r="A5228" s="1" t="s">
        <v>5415</v>
      </c>
      <c r="B5228" s="2">
        <v>36109</v>
      </c>
      <c r="C5228" s="1" t="s">
        <v>104</v>
      </c>
      <c r="D5228" s="1" t="s">
        <v>22695</v>
      </c>
      <c r="E5228" s="1" t="s">
        <v>17162</v>
      </c>
      <c r="F5228" s="1" t="s">
        <v>17033</v>
      </c>
      <c r="G5228" s="1" t="s">
        <v>34738</v>
      </c>
    </row>
    <row r="5229" spans="1:7" x14ac:dyDescent="0.4">
      <c r="A5229" s="1" t="s">
        <v>5416</v>
      </c>
      <c r="B5229" s="2">
        <v>18425</v>
      </c>
      <c r="C5229" s="1" t="s">
        <v>104</v>
      </c>
      <c r="D5229" s="1" t="s">
        <v>22696</v>
      </c>
      <c r="E5229" s="1" t="s">
        <v>298</v>
      </c>
      <c r="F5229" s="1" t="s">
        <v>17294</v>
      </c>
      <c r="G5229" s="1" t="s">
        <v>38033</v>
      </c>
    </row>
    <row r="5230" spans="1:7" x14ac:dyDescent="0.4">
      <c r="A5230" s="1" t="s">
        <v>5417</v>
      </c>
      <c r="B5230" s="2">
        <v>30415</v>
      </c>
      <c r="C5230" s="1" t="s">
        <v>103</v>
      </c>
      <c r="D5230" s="1" t="s">
        <v>22697</v>
      </c>
      <c r="E5230" s="1" t="s">
        <v>17047</v>
      </c>
      <c r="F5230" s="1" t="s">
        <v>17470</v>
      </c>
      <c r="G5230" s="1" t="s">
        <v>38034</v>
      </c>
    </row>
    <row r="5231" spans="1:7" x14ac:dyDescent="0.4">
      <c r="A5231" s="1" t="s">
        <v>5418</v>
      </c>
      <c r="B5231" s="2">
        <v>28468</v>
      </c>
      <c r="C5231" s="1" t="s">
        <v>104</v>
      </c>
      <c r="D5231" s="1" t="s">
        <v>22698</v>
      </c>
      <c r="E5231" s="1" t="s">
        <v>17057</v>
      </c>
      <c r="F5231" s="1" t="s">
        <v>17480</v>
      </c>
      <c r="G5231" s="1" t="s">
        <v>34717</v>
      </c>
    </row>
    <row r="5232" spans="1:7" x14ac:dyDescent="0.4">
      <c r="A5232" s="1" t="s">
        <v>5419</v>
      </c>
      <c r="B5232" s="2">
        <v>27993</v>
      </c>
      <c r="C5232" s="1" t="s">
        <v>103</v>
      </c>
      <c r="D5232" s="1" t="s">
        <v>22699</v>
      </c>
      <c r="E5232" s="1" t="s">
        <v>17044</v>
      </c>
      <c r="F5232" s="1" t="s">
        <v>17155</v>
      </c>
      <c r="G5232" s="1" t="s">
        <v>38035</v>
      </c>
    </row>
    <row r="5233" spans="1:7" x14ac:dyDescent="0.4">
      <c r="A5233" s="1" t="s">
        <v>5420</v>
      </c>
      <c r="B5233" s="2">
        <v>19180</v>
      </c>
      <c r="C5233" s="1" t="s">
        <v>103</v>
      </c>
      <c r="D5233" s="1" t="s">
        <v>22700</v>
      </c>
      <c r="E5233" s="1" t="s">
        <v>298</v>
      </c>
      <c r="F5233" s="1" t="s">
        <v>17487</v>
      </c>
      <c r="G5233" s="1" t="s">
        <v>38036</v>
      </c>
    </row>
    <row r="5234" spans="1:7" x14ac:dyDescent="0.4">
      <c r="A5234" s="1" t="s">
        <v>5421</v>
      </c>
      <c r="B5234" s="2">
        <v>21727</v>
      </c>
      <c r="C5234" s="1" t="s">
        <v>104</v>
      </c>
      <c r="D5234" s="1" t="s">
        <v>22701</v>
      </c>
      <c r="E5234" s="1" t="s">
        <v>17087</v>
      </c>
      <c r="F5234" s="1" t="s">
        <v>17742</v>
      </c>
      <c r="G5234" s="1" t="s">
        <v>38037</v>
      </c>
    </row>
    <row r="5235" spans="1:7" x14ac:dyDescent="0.4">
      <c r="A5235" s="1" t="s">
        <v>5422</v>
      </c>
      <c r="B5235" s="2">
        <v>29659</v>
      </c>
      <c r="C5235" s="1" t="s">
        <v>104</v>
      </c>
      <c r="D5235" s="1" t="s">
        <v>22702</v>
      </c>
      <c r="E5235" s="1" t="s">
        <v>17060</v>
      </c>
      <c r="F5235" s="1" t="s">
        <v>17845</v>
      </c>
      <c r="G5235" s="1" t="s">
        <v>35577</v>
      </c>
    </row>
    <row r="5236" spans="1:7" x14ac:dyDescent="0.4">
      <c r="A5236" s="1" t="s">
        <v>5423</v>
      </c>
      <c r="B5236" s="2">
        <v>31789</v>
      </c>
      <c r="C5236" s="1" t="s">
        <v>104</v>
      </c>
      <c r="D5236" s="1" t="s">
        <v>22703</v>
      </c>
      <c r="E5236" s="1" t="s">
        <v>17054</v>
      </c>
      <c r="F5236" s="1" t="s">
        <v>17238</v>
      </c>
      <c r="G5236" s="1" t="s">
        <v>37031</v>
      </c>
    </row>
    <row r="5237" spans="1:7" x14ac:dyDescent="0.4">
      <c r="A5237" s="1" t="s">
        <v>5424</v>
      </c>
      <c r="B5237" s="2">
        <v>31782</v>
      </c>
      <c r="C5237" s="1" t="s">
        <v>104</v>
      </c>
      <c r="D5237" s="1" t="s">
        <v>22704</v>
      </c>
      <c r="E5237" s="1" t="s">
        <v>298</v>
      </c>
      <c r="F5237" s="1" t="s">
        <v>17679</v>
      </c>
      <c r="G5237" s="1" t="s">
        <v>38038</v>
      </c>
    </row>
    <row r="5238" spans="1:7" x14ac:dyDescent="0.4">
      <c r="A5238" s="1" t="s">
        <v>5425</v>
      </c>
      <c r="B5238" s="2">
        <v>31874</v>
      </c>
      <c r="C5238" s="1" t="s">
        <v>103</v>
      </c>
      <c r="D5238" s="1" t="s">
        <v>22705</v>
      </c>
      <c r="E5238" s="1" t="s">
        <v>298</v>
      </c>
      <c r="F5238" s="1" t="s">
        <v>17639</v>
      </c>
      <c r="G5238" s="1" t="s">
        <v>37783</v>
      </c>
    </row>
    <row r="5239" spans="1:7" x14ac:dyDescent="0.4">
      <c r="A5239" s="1" t="s">
        <v>5426</v>
      </c>
      <c r="B5239" s="2">
        <v>23679</v>
      </c>
      <c r="C5239" s="1" t="s">
        <v>104</v>
      </c>
      <c r="D5239" s="1" t="s">
        <v>22706</v>
      </c>
      <c r="E5239" s="1" t="s">
        <v>299</v>
      </c>
      <c r="F5239" s="1" t="s">
        <v>17502</v>
      </c>
      <c r="G5239" s="1" t="s">
        <v>38039</v>
      </c>
    </row>
    <row r="5240" spans="1:7" x14ac:dyDescent="0.4">
      <c r="A5240" s="1" t="s">
        <v>5427</v>
      </c>
      <c r="B5240" s="2">
        <v>29834</v>
      </c>
      <c r="C5240" s="1" t="s">
        <v>103</v>
      </c>
      <c r="D5240" s="1" t="s">
        <v>22707</v>
      </c>
      <c r="E5240" s="1" t="s">
        <v>299</v>
      </c>
      <c r="F5240" s="1" t="s">
        <v>18010</v>
      </c>
      <c r="G5240" s="1" t="s">
        <v>38040</v>
      </c>
    </row>
    <row r="5241" spans="1:7" x14ac:dyDescent="0.4">
      <c r="A5241" s="1" t="s">
        <v>5428</v>
      </c>
      <c r="B5241" s="2">
        <v>33407</v>
      </c>
      <c r="C5241" s="1" t="s">
        <v>104</v>
      </c>
      <c r="D5241" s="1" t="s">
        <v>22708</v>
      </c>
      <c r="E5241" s="1" t="s">
        <v>17044</v>
      </c>
      <c r="F5241" s="1" t="s">
        <v>17119</v>
      </c>
      <c r="G5241" s="1" t="s">
        <v>34799</v>
      </c>
    </row>
    <row r="5242" spans="1:7" x14ac:dyDescent="0.4">
      <c r="A5242" s="1" t="s">
        <v>5429</v>
      </c>
      <c r="B5242" s="2">
        <v>22032</v>
      </c>
      <c r="C5242" s="1" t="s">
        <v>104</v>
      </c>
      <c r="D5242" s="1" t="s">
        <v>22709</v>
      </c>
      <c r="E5242" s="1" t="s">
        <v>17044</v>
      </c>
      <c r="F5242" s="1" t="s">
        <v>17102</v>
      </c>
      <c r="G5242" s="1" t="s">
        <v>38041</v>
      </c>
    </row>
    <row r="5243" spans="1:7" x14ac:dyDescent="0.4">
      <c r="A5243" s="1" t="s">
        <v>5430</v>
      </c>
      <c r="B5243" s="2">
        <v>20126</v>
      </c>
      <c r="C5243" s="1" t="s">
        <v>103</v>
      </c>
      <c r="D5243" s="1" t="s">
        <v>22710</v>
      </c>
      <c r="E5243" s="1" t="s">
        <v>299</v>
      </c>
      <c r="F5243" s="1" t="s">
        <v>17190</v>
      </c>
      <c r="G5243" s="1" t="s">
        <v>38042</v>
      </c>
    </row>
    <row r="5244" spans="1:7" x14ac:dyDescent="0.4">
      <c r="A5244" s="1" t="s">
        <v>5431</v>
      </c>
      <c r="B5244" s="2">
        <v>33666</v>
      </c>
      <c r="C5244" s="1" t="s">
        <v>103</v>
      </c>
      <c r="D5244" s="1" t="s">
        <v>22711</v>
      </c>
      <c r="E5244" s="1" t="s">
        <v>17087</v>
      </c>
      <c r="F5244" s="1" t="s">
        <v>17323</v>
      </c>
      <c r="G5244" s="1" t="s">
        <v>38043</v>
      </c>
    </row>
    <row r="5245" spans="1:7" x14ac:dyDescent="0.4">
      <c r="A5245" s="1" t="s">
        <v>5432</v>
      </c>
      <c r="B5245" s="2">
        <v>27928</v>
      </c>
      <c r="C5245" s="1" t="s">
        <v>104</v>
      </c>
      <c r="D5245" s="1" t="s">
        <v>22712</v>
      </c>
      <c r="E5245" s="1" t="s">
        <v>17041</v>
      </c>
      <c r="F5245" s="1" t="s">
        <v>17108</v>
      </c>
      <c r="G5245" s="1" t="s">
        <v>38044</v>
      </c>
    </row>
    <row r="5246" spans="1:7" x14ac:dyDescent="0.4">
      <c r="A5246" s="1" t="s">
        <v>5433</v>
      </c>
      <c r="B5246" s="2">
        <v>26988</v>
      </c>
      <c r="C5246" s="1" t="s">
        <v>104</v>
      </c>
      <c r="D5246" s="1" t="s">
        <v>22713</v>
      </c>
      <c r="E5246" s="1" t="s">
        <v>17090</v>
      </c>
      <c r="F5246" s="1" t="s">
        <v>17342</v>
      </c>
      <c r="G5246" s="1" t="s">
        <v>38045</v>
      </c>
    </row>
    <row r="5247" spans="1:7" x14ac:dyDescent="0.4">
      <c r="A5247" s="1" t="s">
        <v>5434</v>
      </c>
      <c r="B5247" s="2">
        <v>32838</v>
      </c>
      <c r="C5247" s="1" t="s">
        <v>103</v>
      </c>
      <c r="D5247" s="1" t="s">
        <v>22714</v>
      </c>
      <c r="E5247" s="1" t="s">
        <v>17063</v>
      </c>
      <c r="F5247" s="1" t="s">
        <v>17100</v>
      </c>
      <c r="G5247" s="1" t="s">
        <v>35922</v>
      </c>
    </row>
    <row r="5248" spans="1:7" x14ac:dyDescent="0.4">
      <c r="A5248" s="1" t="s">
        <v>5435</v>
      </c>
      <c r="B5248" s="2">
        <v>32848</v>
      </c>
      <c r="C5248" s="1" t="s">
        <v>103</v>
      </c>
      <c r="D5248" s="1" t="s">
        <v>22715</v>
      </c>
      <c r="E5248" s="1" t="s">
        <v>17044</v>
      </c>
      <c r="F5248" s="1" t="s">
        <v>17132</v>
      </c>
      <c r="G5248" s="1" t="s">
        <v>35050</v>
      </c>
    </row>
    <row r="5249" spans="1:7" x14ac:dyDescent="0.4">
      <c r="A5249" s="1" t="s">
        <v>5436</v>
      </c>
      <c r="B5249" s="2">
        <v>30174</v>
      </c>
      <c r="C5249" s="1" t="s">
        <v>103</v>
      </c>
      <c r="D5249" s="1" t="s">
        <v>22716</v>
      </c>
      <c r="E5249" s="1" t="s">
        <v>298</v>
      </c>
      <c r="F5249" s="1" t="s">
        <v>17259</v>
      </c>
      <c r="G5249" s="1" t="s">
        <v>35974</v>
      </c>
    </row>
    <row r="5250" spans="1:7" x14ac:dyDescent="0.4">
      <c r="A5250" s="1" t="s">
        <v>5437</v>
      </c>
      <c r="B5250" s="2">
        <v>25826</v>
      </c>
      <c r="C5250" s="1" t="s">
        <v>103</v>
      </c>
      <c r="D5250" s="1" t="s">
        <v>22717</v>
      </c>
      <c r="E5250" s="1" t="s">
        <v>17060</v>
      </c>
      <c r="F5250" s="1" t="s">
        <v>17269</v>
      </c>
      <c r="G5250" s="1" t="s">
        <v>38046</v>
      </c>
    </row>
    <row r="5251" spans="1:7" x14ac:dyDescent="0.4">
      <c r="A5251" s="1" t="s">
        <v>5438</v>
      </c>
      <c r="B5251" s="2">
        <v>33874</v>
      </c>
      <c r="C5251" s="1" t="s">
        <v>104</v>
      </c>
      <c r="D5251" s="1" t="s">
        <v>22718</v>
      </c>
      <c r="E5251" s="1" t="s">
        <v>17063</v>
      </c>
      <c r="F5251" s="1" t="s">
        <v>17188</v>
      </c>
      <c r="G5251" s="1" t="s">
        <v>36439</v>
      </c>
    </row>
    <row r="5252" spans="1:7" x14ac:dyDescent="0.4">
      <c r="A5252" s="1" t="s">
        <v>5439</v>
      </c>
      <c r="B5252" s="2">
        <v>19904</v>
      </c>
      <c r="C5252" s="1" t="s">
        <v>103</v>
      </c>
      <c r="D5252" s="1" t="s">
        <v>22719</v>
      </c>
      <c r="E5252" s="1" t="s">
        <v>299</v>
      </c>
      <c r="F5252" s="1" t="s">
        <v>17075</v>
      </c>
      <c r="G5252" s="1" t="s">
        <v>38047</v>
      </c>
    </row>
    <row r="5253" spans="1:7" x14ac:dyDescent="0.4">
      <c r="A5253" s="1" t="s">
        <v>5440</v>
      </c>
      <c r="B5253" s="2">
        <v>26877</v>
      </c>
      <c r="C5253" s="1" t="s">
        <v>104</v>
      </c>
      <c r="D5253" s="1" t="s">
        <v>22720</v>
      </c>
      <c r="E5253" s="1" t="s">
        <v>17060</v>
      </c>
      <c r="F5253" s="1" t="s">
        <v>17116</v>
      </c>
      <c r="G5253" s="1" t="s">
        <v>36458</v>
      </c>
    </row>
    <row r="5254" spans="1:7" x14ac:dyDescent="0.4">
      <c r="A5254" s="1" t="s">
        <v>5441</v>
      </c>
      <c r="B5254" s="2">
        <v>18285</v>
      </c>
      <c r="C5254" s="1" t="s">
        <v>103</v>
      </c>
      <c r="D5254" s="1" t="s">
        <v>22721</v>
      </c>
      <c r="E5254" s="1" t="s">
        <v>297</v>
      </c>
      <c r="F5254" s="1" t="s">
        <v>17323</v>
      </c>
      <c r="G5254" s="1" t="s">
        <v>34992</v>
      </c>
    </row>
    <row r="5255" spans="1:7" x14ac:dyDescent="0.4">
      <c r="A5255" s="1" t="s">
        <v>5442</v>
      </c>
      <c r="B5255" s="2">
        <v>29826</v>
      </c>
      <c r="C5255" s="1" t="s">
        <v>104</v>
      </c>
      <c r="D5255" s="1" t="s">
        <v>22722</v>
      </c>
      <c r="E5255" s="1" t="s">
        <v>17087</v>
      </c>
      <c r="F5255" s="1" t="s">
        <v>17990</v>
      </c>
      <c r="G5255" s="1" t="s">
        <v>35310</v>
      </c>
    </row>
    <row r="5256" spans="1:7" x14ac:dyDescent="0.4">
      <c r="A5256" s="1" t="s">
        <v>5443</v>
      </c>
      <c r="B5256" s="2">
        <v>26580</v>
      </c>
      <c r="C5256" s="1" t="s">
        <v>104</v>
      </c>
      <c r="D5256" s="1" t="s">
        <v>22723</v>
      </c>
      <c r="E5256" s="1" t="s">
        <v>17063</v>
      </c>
      <c r="F5256" s="1" t="s">
        <v>17160</v>
      </c>
      <c r="G5256" s="1" t="s">
        <v>36864</v>
      </c>
    </row>
    <row r="5257" spans="1:7" x14ac:dyDescent="0.4">
      <c r="A5257" s="1" t="s">
        <v>5444</v>
      </c>
      <c r="B5257" s="2">
        <v>25197</v>
      </c>
      <c r="C5257" s="1" t="s">
        <v>104</v>
      </c>
      <c r="D5257" s="1" t="s">
        <v>22724</v>
      </c>
      <c r="E5257" s="1" t="s">
        <v>17047</v>
      </c>
      <c r="F5257" s="1" t="s">
        <v>17265</v>
      </c>
      <c r="G5257" s="1" t="s">
        <v>36107</v>
      </c>
    </row>
    <row r="5258" spans="1:7" x14ac:dyDescent="0.4">
      <c r="A5258" s="1" t="s">
        <v>5445</v>
      </c>
      <c r="B5258" s="2">
        <v>19812</v>
      </c>
      <c r="C5258" s="1" t="s">
        <v>104</v>
      </c>
      <c r="D5258" s="1" t="s">
        <v>22725</v>
      </c>
      <c r="E5258" s="1" t="s">
        <v>298</v>
      </c>
      <c r="F5258" s="1" t="s">
        <v>17663</v>
      </c>
      <c r="G5258" s="1" t="s">
        <v>35327</v>
      </c>
    </row>
    <row r="5259" spans="1:7" x14ac:dyDescent="0.4">
      <c r="A5259" s="1" t="s">
        <v>5446</v>
      </c>
      <c r="B5259" s="2">
        <v>20184</v>
      </c>
      <c r="C5259" s="1" t="s">
        <v>104</v>
      </c>
      <c r="D5259" s="1" t="s">
        <v>22726</v>
      </c>
      <c r="E5259" s="1" t="s">
        <v>17074</v>
      </c>
      <c r="F5259" s="1" t="s">
        <v>18551</v>
      </c>
      <c r="G5259" s="1" t="s">
        <v>35315</v>
      </c>
    </row>
    <row r="5260" spans="1:7" x14ac:dyDescent="0.4">
      <c r="A5260" s="1" t="s">
        <v>5447</v>
      </c>
      <c r="B5260" s="2">
        <v>24340</v>
      </c>
      <c r="C5260" s="1" t="s">
        <v>104</v>
      </c>
      <c r="D5260" s="1" t="s">
        <v>22727</v>
      </c>
      <c r="E5260" s="1" t="s">
        <v>17087</v>
      </c>
      <c r="F5260" s="1" t="s">
        <v>17767</v>
      </c>
      <c r="G5260" s="1" t="s">
        <v>34651</v>
      </c>
    </row>
    <row r="5261" spans="1:7" x14ac:dyDescent="0.4">
      <c r="A5261" s="1" t="s">
        <v>5448</v>
      </c>
      <c r="B5261" s="2">
        <v>27431</v>
      </c>
      <c r="C5261" s="1" t="s">
        <v>104</v>
      </c>
      <c r="D5261" s="1" t="s">
        <v>22728</v>
      </c>
      <c r="E5261" s="1" t="s">
        <v>17063</v>
      </c>
      <c r="F5261" s="1" t="s">
        <v>17566</v>
      </c>
      <c r="G5261" s="1" t="s">
        <v>37913</v>
      </c>
    </row>
    <row r="5262" spans="1:7" x14ac:dyDescent="0.4">
      <c r="A5262" s="1" t="s">
        <v>5449</v>
      </c>
      <c r="B5262" s="2">
        <v>26952</v>
      </c>
      <c r="C5262" s="1" t="s">
        <v>103</v>
      </c>
      <c r="D5262" s="1" t="s">
        <v>22729</v>
      </c>
      <c r="E5262" s="1" t="s">
        <v>297</v>
      </c>
      <c r="F5262" s="1" t="s">
        <v>17042</v>
      </c>
      <c r="G5262" s="1" t="s">
        <v>34899</v>
      </c>
    </row>
    <row r="5263" spans="1:7" x14ac:dyDescent="0.4">
      <c r="A5263" s="1" t="s">
        <v>5450</v>
      </c>
      <c r="B5263" s="2">
        <v>18815</v>
      </c>
      <c r="C5263" s="1" t="s">
        <v>104</v>
      </c>
      <c r="D5263" s="1" t="s">
        <v>22730</v>
      </c>
      <c r="E5263" s="1" t="s">
        <v>298</v>
      </c>
      <c r="F5263" s="1" t="s">
        <v>17178</v>
      </c>
      <c r="G5263" s="1" t="s">
        <v>36818</v>
      </c>
    </row>
    <row r="5264" spans="1:7" x14ac:dyDescent="0.4">
      <c r="A5264" s="1" t="s">
        <v>5451</v>
      </c>
      <c r="B5264" s="2">
        <v>18177</v>
      </c>
      <c r="C5264" s="1" t="s">
        <v>103</v>
      </c>
      <c r="D5264" s="1" t="s">
        <v>22731</v>
      </c>
      <c r="E5264" s="1" t="s">
        <v>17044</v>
      </c>
      <c r="F5264" s="1" t="s">
        <v>17789</v>
      </c>
      <c r="G5264" s="1" t="s">
        <v>38048</v>
      </c>
    </row>
    <row r="5265" spans="1:7" x14ac:dyDescent="0.4">
      <c r="A5265" s="1" t="s">
        <v>5452</v>
      </c>
      <c r="B5265" s="2">
        <v>32128</v>
      </c>
      <c r="C5265" s="1" t="s">
        <v>104</v>
      </c>
      <c r="D5265" s="1" t="s">
        <v>22732</v>
      </c>
      <c r="E5265" s="1" t="s">
        <v>297</v>
      </c>
      <c r="F5265" s="1" t="s">
        <v>18295</v>
      </c>
      <c r="G5265" s="1" t="s">
        <v>38049</v>
      </c>
    </row>
    <row r="5266" spans="1:7" x14ac:dyDescent="0.4">
      <c r="A5266" s="1" t="s">
        <v>5453</v>
      </c>
      <c r="B5266" s="2">
        <v>30569</v>
      </c>
      <c r="C5266" s="1" t="s">
        <v>104</v>
      </c>
      <c r="D5266" s="1" t="s">
        <v>22733</v>
      </c>
      <c r="E5266" s="1" t="s">
        <v>17162</v>
      </c>
      <c r="F5266" s="1" t="s">
        <v>17247</v>
      </c>
      <c r="G5266" s="1" t="s">
        <v>38050</v>
      </c>
    </row>
    <row r="5267" spans="1:7" x14ac:dyDescent="0.4">
      <c r="A5267" s="1" t="s">
        <v>5454</v>
      </c>
      <c r="B5267" s="2">
        <v>18247</v>
      </c>
      <c r="C5267" s="1" t="s">
        <v>104</v>
      </c>
      <c r="D5267" s="1" t="s">
        <v>22734</v>
      </c>
      <c r="E5267" s="1" t="s">
        <v>17090</v>
      </c>
      <c r="F5267" s="1" t="s">
        <v>17039</v>
      </c>
      <c r="G5267" s="1" t="s">
        <v>38051</v>
      </c>
    </row>
    <row r="5268" spans="1:7" x14ac:dyDescent="0.4">
      <c r="A5268" s="1" t="s">
        <v>5455</v>
      </c>
      <c r="B5268" s="2">
        <v>24159</v>
      </c>
      <c r="C5268" s="1" t="s">
        <v>104</v>
      </c>
      <c r="D5268" s="1" t="s">
        <v>22735</v>
      </c>
      <c r="E5268" s="1" t="s">
        <v>17054</v>
      </c>
      <c r="F5268" s="1" t="s">
        <v>17573</v>
      </c>
      <c r="G5268" s="1" t="s">
        <v>37150</v>
      </c>
    </row>
    <row r="5269" spans="1:7" x14ac:dyDescent="0.4">
      <c r="A5269" s="1" t="s">
        <v>5456</v>
      </c>
      <c r="B5269" s="2">
        <v>36137</v>
      </c>
      <c r="C5269" s="1" t="s">
        <v>103</v>
      </c>
      <c r="D5269" s="1" t="s">
        <v>22736</v>
      </c>
      <c r="E5269" s="1" t="s">
        <v>17044</v>
      </c>
      <c r="F5269" s="1" t="s">
        <v>17141</v>
      </c>
      <c r="G5269" s="1" t="s">
        <v>38052</v>
      </c>
    </row>
    <row r="5270" spans="1:7" x14ac:dyDescent="0.4">
      <c r="A5270" s="1" t="s">
        <v>5457</v>
      </c>
      <c r="B5270" s="2">
        <v>26858</v>
      </c>
      <c r="C5270" s="1" t="s">
        <v>104</v>
      </c>
      <c r="D5270" s="1" t="s">
        <v>22737</v>
      </c>
      <c r="E5270" s="1" t="s">
        <v>297</v>
      </c>
      <c r="F5270" s="1" t="s">
        <v>17313</v>
      </c>
      <c r="G5270" s="1" t="s">
        <v>35626</v>
      </c>
    </row>
    <row r="5271" spans="1:7" x14ac:dyDescent="0.4">
      <c r="A5271" s="1" t="s">
        <v>5458</v>
      </c>
      <c r="B5271" s="2">
        <v>33637</v>
      </c>
      <c r="C5271" s="1" t="s">
        <v>104</v>
      </c>
      <c r="D5271" s="1" t="s">
        <v>22738</v>
      </c>
      <c r="E5271" s="1" t="s">
        <v>297</v>
      </c>
      <c r="F5271" s="1" t="s">
        <v>17885</v>
      </c>
      <c r="G5271" s="1" t="s">
        <v>36685</v>
      </c>
    </row>
    <row r="5272" spans="1:7" x14ac:dyDescent="0.4">
      <c r="A5272" s="1" t="s">
        <v>5459</v>
      </c>
      <c r="B5272" s="2">
        <v>34966</v>
      </c>
      <c r="C5272" s="1" t="s">
        <v>104</v>
      </c>
      <c r="D5272" s="1" t="s">
        <v>22739</v>
      </c>
      <c r="E5272" s="1" t="s">
        <v>17041</v>
      </c>
      <c r="F5272" s="1" t="s">
        <v>17720</v>
      </c>
      <c r="G5272" s="1" t="s">
        <v>36545</v>
      </c>
    </row>
    <row r="5273" spans="1:7" x14ac:dyDescent="0.4">
      <c r="A5273" s="1" t="s">
        <v>5460</v>
      </c>
      <c r="B5273" s="2">
        <v>24818</v>
      </c>
      <c r="C5273" s="1" t="s">
        <v>103</v>
      </c>
      <c r="D5273" s="1" t="s">
        <v>22740</v>
      </c>
      <c r="E5273" s="1" t="s">
        <v>17090</v>
      </c>
      <c r="F5273" s="1" t="s">
        <v>17448</v>
      </c>
      <c r="G5273" s="1" t="s">
        <v>37176</v>
      </c>
    </row>
    <row r="5274" spans="1:7" x14ac:dyDescent="0.4">
      <c r="A5274" s="1" t="s">
        <v>5461</v>
      </c>
      <c r="B5274" s="2">
        <v>21218</v>
      </c>
      <c r="C5274" s="1" t="s">
        <v>104</v>
      </c>
      <c r="D5274" s="1" t="s">
        <v>22741</v>
      </c>
      <c r="E5274" s="1" t="s">
        <v>17057</v>
      </c>
      <c r="F5274" s="1" t="s">
        <v>17151</v>
      </c>
      <c r="G5274" s="1" t="s">
        <v>35324</v>
      </c>
    </row>
    <row r="5275" spans="1:7" x14ac:dyDescent="0.4">
      <c r="A5275" s="1" t="s">
        <v>5462</v>
      </c>
      <c r="B5275" s="2">
        <v>35515</v>
      </c>
      <c r="C5275" s="1" t="s">
        <v>103</v>
      </c>
      <c r="D5275" s="1" t="s">
        <v>22742</v>
      </c>
      <c r="E5275" s="1" t="s">
        <v>17054</v>
      </c>
      <c r="F5275" s="1" t="s">
        <v>17448</v>
      </c>
      <c r="G5275" s="1" t="s">
        <v>36610</v>
      </c>
    </row>
    <row r="5276" spans="1:7" x14ac:dyDescent="0.4">
      <c r="A5276" s="1" t="s">
        <v>5463</v>
      </c>
      <c r="B5276" s="2">
        <v>25641</v>
      </c>
      <c r="C5276" s="1" t="s">
        <v>103</v>
      </c>
      <c r="D5276" s="1" t="s">
        <v>22743</v>
      </c>
      <c r="E5276" s="1" t="s">
        <v>17090</v>
      </c>
      <c r="F5276" s="1" t="s">
        <v>17722</v>
      </c>
      <c r="G5276" s="1" t="s">
        <v>35518</v>
      </c>
    </row>
    <row r="5277" spans="1:7" x14ac:dyDescent="0.4">
      <c r="A5277" s="1" t="s">
        <v>5464</v>
      </c>
      <c r="B5277" s="2">
        <v>24011</v>
      </c>
      <c r="C5277" s="1" t="s">
        <v>104</v>
      </c>
      <c r="D5277" s="1" t="s">
        <v>22744</v>
      </c>
      <c r="E5277" s="1" t="s">
        <v>17087</v>
      </c>
      <c r="F5277" s="1" t="s">
        <v>17104</v>
      </c>
      <c r="G5277" s="1" t="s">
        <v>38053</v>
      </c>
    </row>
    <row r="5278" spans="1:7" x14ac:dyDescent="0.4">
      <c r="A5278" s="1" t="s">
        <v>5465</v>
      </c>
      <c r="B5278" s="2">
        <v>34332</v>
      </c>
      <c r="C5278" s="1" t="s">
        <v>103</v>
      </c>
      <c r="D5278" s="1" t="s">
        <v>22745</v>
      </c>
      <c r="E5278" s="1" t="s">
        <v>17162</v>
      </c>
      <c r="F5278" s="1" t="s">
        <v>17286</v>
      </c>
      <c r="G5278" s="1" t="s">
        <v>38054</v>
      </c>
    </row>
    <row r="5279" spans="1:7" x14ac:dyDescent="0.4">
      <c r="A5279" s="1" t="s">
        <v>5466</v>
      </c>
      <c r="B5279" s="2">
        <v>17572</v>
      </c>
      <c r="C5279" s="1" t="s">
        <v>104</v>
      </c>
      <c r="D5279" s="1" t="s">
        <v>22746</v>
      </c>
      <c r="E5279" s="1" t="s">
        <v>297</v>
      </c>
      <c r="F5279" s="1" t="s">
        <v>19604</v>
      </c>
      <c r="G5279" s="1" t="s">
        <v>34787</v>
      </c>
    </row>
    <row r="5280" spans="1:7" x14ac:dyDescent="0.4">
      <c r="A5280" s="1" t="s">
        <v>5467</v>
      </c>
      <c r="B5280" s="2">
        <v>18813</v>
      </c>
      <c r="C5280" s="1" t="s">
        <v>103</v>
      </c>
      <c r="D5280" s="1" t="s">
        <v>22747</v>
      </c>
      <c r="E5280" s="1" t="s">
        <v>17090</v>
      </c>
      <c r="F5280" s="1" t="s">
        <v>17240</v>
      </c>
      <c r="G5280" s="1" t="s">
        <v>35101</v>
      </c>
    </row>
    <row r="5281" spans="1:7" x14ac:dyDescent="0.4">
      <c r="A5281" s="1" t="s">
        <v>5468</v>
      </c>
      <c r="B5281" s="2">
        <v>31810</v>
      </c>
      <c r="C5281" s="1" t="s">
        <v>104</v>
      </c>
      <c r="D5281" s="1" t="s">
        <v>22748</v>
      </c>
      <c r="E5281" s="1" t="s">
        <v>17063</v>
      </c>
      <c r="F5281" s="1" t="s">
        <v>17833</v>
      </c>
      <c r="G5281" s="1" t="s">
        <v>38055</v>
      </c>
    </row>
    <row r="5282" spans="1:7" x14ac:dyDescent="0.4">
      <c r="A5282" s="1" t="s">
        <v>5469</v>
      </c>
      <c r="B5282" s="2">
        <v>19943</v>
      </c>
      <c r="C5282" s="1" t="s">
        <v>103</v>
      </c>
      <c r="D5282" s="1" t="s">
        <v>22749</v>
      </c>
      <c r="E5282" s="1" t="s">
        <v>299</v>
      </c>
      <c r="F5282" s="1" t="s">
        <v>18113</v>
      </c>
      <c r="G5282" s="1" t="s">
        <v>38056</v>
      </c>
    </row>
    <row r="5283" spans="1:7" x14ac:dyDescent="0.4">
      <c r="A5283" s="1" t="s">
        <v>5470</v>
      </c>
      <c r="B5283" s="2">
        <v>19914</v>
      </c>
      <c r="C5283" s="1" t="s">
        <v>104</v>
      </c>
      <c r="D5283" s="1" t="s">
        <v>22750</v>
      </c>
      <c r="E5283" s="1" t="s">
        <v>17041</v>
      </c>
      <c r="F5283" s="1" t="s">
        <v>17111</v>
      </c>
      <c r="G5283" s="1" t="s">
        <v>34639</v>
      </c>
    </row>
    <row r="5284" spans="1:7" x14ac:dyDescent="0.4">
      <c r="A5284" s="1" t="s">
        <v>5471</v>
      </c>
      <c r="B5284" s="2">
        <v>30751</v>
      </c>
      <c r="C5284" s="1" t="s">
        <v>103</v>
      </c>
      <c r="D5284" s="1" t="s">
        <v>22751</v>
      </c>
      <c r="E5284" s="1" t="s">
        <v>17044</v>
      </c>
      <c r="F5284" s="1" t="s">
        <v>18028</v>
      </c>
      <c r="G5284" s="1" t="s">
        <v>38057</v>
      </c>
    </row>
    <row r="5285" spans="1:7" x14ac:dyDescent="0.4">
      <c r="A5285" s="1" t="s">
        <v>5472</v>
      </c>
      <c r="B5285" s="2">
        <v>34293</v>
      </c>
      <c r="C5285" s="1" t="s">
        <v>104</v>
      </c>
      <c r="D5285" s="1" t="s">
        <v>22752</v>
      </c>
      <c r="E5285" s="1" t="s">
        <v>17063</v>
      </c>
      <c r="F5285" s="1" t="s">
        <v>17484</v>
      </c>
      <c r="G5285" s="1" t="s">
        <v>37281</v>
      </c>
    </row>
    <row r="5286" spans="1:7" x14ac:dyDescent="0.4">
      <c r="A5286" s="1" t="s">
        <v>5473</v>
      </c>
      <c r="B5286" s="2">
        <v>29169</v>
      </c>
      <c r="C5286" s="1" t="s">
        <v>103</v>
      </c>
      <c r="D5286" s="1" t="s">
        <v>22753</v>
      </c>
      <c r="E5286" s="1" t="s">
        <v>17054</v>
      </c>
      <c r="F5286" s="1" t="s">
        <v>17446</v>
      </c>
      <c r="G5286" s="1" t="s">
        <v>38058</v>
      </c>
    </row>
    <row r="5287" spans="1:7" x14ac:dyDescent="0.4">
      <c r="A5287" s="1" t="s">
        <v>5474</v>
      </c>
      <c r="B5287" s="2">
        <v>22849</v>
      </c>
      <c r="C5287" s="1" t="s">
        <v>104</v>
      </c>
      <c r="D5287" s="1" t="s">
        <v>22754</v>
      </c>
      <c r="E5287" s="1" t="s">
        <v>298</v>
      </c>
      <c r="F5287" s="1" t="s">
        <v>17762</v>
      </c>
      <c r="G5287" s="1" t="s">
        <v>38059</v>
      </c>
    </row>
    <row r="5288" spans="1:7" x14ac:dyDescent="0.4">
      <c r="A5288" s="1" t="s">
        <v>5475</v>
      </c>
      <c r="B5288" s="2">
        <v>25401</v>
      </c>
      <c r="C5288" s="1" t="s">
        <v>104</v>
      </c>
      <c r="D5288" s="1" t="s">
        <v>22755</v>
      </c>
      <c r="E5288" s="1" t="s">
        <v>297</v>
      </c>
      <c r="F5288" s="1" t="s">
        <v>17045</v>
      </c>
      <c r="G5288" s="1" t="s">
        <v>38060</v>
      </c>
    </row>
    <row r="5289" spans="1:7" x14ac:dyDescent="0.4">
      <c r="A5289" s="1" t="s">
        <v>5476</v>
      </c>
      <c r="B5289" s="2">
        <v>23362</v>
      </c>
      <c r="C5289" s="1" t="s">
        <v>103</v>
      </c>
      <c r="D5289" s="1" t="s">
        <v>22756</v>
      </c>
      <c r="E5289" s="1" t="s">
        <v>17162</v>
      </c>
      <c r="F5289" s="1" t="s">
        <v>17200</v>
      </c>
      <c r="G5289" s="1" t="s">
        <v>34496</v>
      </c>
    </row>
    <row r="5290" spans="1:7" x14ac:dyDescent="0.4">
      <c r="A5290" s="1" t="s">
        <v>5477</v>
      </c>
      <c r="B5290" s="2">
        <v>34171</v>
      </c>
      <c r="C5290" s="1" t="s">
        <v>103</v>
      </c>
      <c r="D5290" s="1" t="s">
        <v>22757</v>
      </c>
      <c r="E5290" s="1" t="s">
        <v>17044</v>
      </c>
      <c r="F5290" s="1" t="s">
        <v>17315</v>
      </c>
      <c r="G5290" s="1" t="s">
        <v>38061</v>
      </c>
    </row>
    <row r="5291" spans="1:7" x14ac:dyDescent="0.4">
      <c r="A5291" s="1" t="s">
        <v>5478</v>
      </c>
      <c r="B5291" s="2">
        <v>34059</v>
      </c>
      <c r="C5291" s="1" t="s">
        <v>104</v>
      </c>
      <c r="D5291" s="1" t="s">
        <v>22758</v>
      </c>
      <c r="E5291" s="1" t="s">
        <v>298</v>
      </c>
      <c r="F5291" s="1" t="s">
        <v>17157</v>
      </c>
      <c r="G5291" s="1" t="s">
        <v>36284</v>
      </c>
    </row>
    <row r="5292" spans="1:7" x14ac:dyDescent="0.4">
      <c r="A5292" s="1" t="s">
        <v>5479</v>
      </c>
      <c r="B5292" s="2">
        <v>24374</v>
      </c>
      <c r="C5292" s="1" t="s">
        <v>104</v>
      </c>
      <c r="D5292" s="1" t="s">
        <v>22759</v>
      </c>
      <c r="E5292" s="1" t="s">
        <v>17057</v>
      </c>
      <c r="F5292" s="1" t="s">
        <v>17641</v>
      </c>
      <c r="G5292" s="1" t="s">
        <v>38062</v>
      </c>
    </row>
    <row r="5293" spans="1:7" x14ac:dyDescent="0.4">
      <c r="A5293" s="1" t="s">
        <v>5480</v>
      </c>
      <c r="B5293" s="2">
        <v>18101</v>
      </c>
      <c r="C5293" s="1" t="s">
        <v>103</v>
      </c>
      <c r="D5293" s="1" t="s">
        <v>22760</v>
      </c>
      <c r="E5293" s="1" t="s">
        <v>17087</v>
      </c>
      <c r="F5293" s="1" t="s">
        <v>17157</v>
      </c>
      <c r="G5293" s="1" t="s">
        <v>38063</v>
      </c>
    </row>
    <row r="5294" spans="1:7" x14ac:dyDescent="0.4">
      <c r="A5294" s="1" t="s">
        <v>5481</v>
      </c>
      <c r="B5294" s="2">
        <v>21788</v>
      </c>
      <c r="C5294" s="1" t="s">
        <v>104</v>
      </c>
      <c r="D5294" s="1" t="s">
        <v>22761</v>
      </c>
      <c r="E5294" s="1" t="s">
        <v>297</v>
      </c>
      <c r="F5294" s="1" t="s">
        <v>17263</v>
      </c>
      <c r="G5294" s="1" t="s">
        <v>34809</v>
      </c>
    </row>
    <row r="5295" spans="1:7" x14ac:dyDescent="0.4">
      <c r="A5295" s="1" t="s">
        <v>5482</v>
      </c>
      <c r="B5295" s="2">
        <v>30631</v>
      </c>
      <c r="C5295" s="1" t="s">
        <v>104</v>
      </c>
      <c r="D5295" s="1" t="s">
        <v>22762</v>
      </c>
      <c r="E5295" s="1" t="s">
        <v>17044</v>
      </c>
      <c r="F5295" s="1" t="s">
        <v>17431</v>
      </c>
      <c r="G5295" s="1" t="s">
        <v>36150</v>
      </c>
    </row>
    <row r="5296" spans="1:7" x14ac:dyDescent="0.4">
      <c r="A5296" s="1" t="s">
        <v>5483</v>
      </c>
      <c r="B5296" s="2">
        <v>26175</v>
      </c>
      <c r="C5296" s="1" t="s">
        <v>103</v>
      </c>
      <c r="D5296" s="1" t="s">
        <v>22763</v>
      </c>
      <c r="E5296" s="1" t="s">
        <v>17074</v>
      </c>
      <c r="F5296" s="1" t="s">
        <v>17200</v>
      </c>
      <c r="G5296" s="1" t="s">
        <v>38064</v>
      </c>
    </row>
    <row r="5297" spans="1:7" x14ac:dyDescent="0.4">
      <c r="A5297" s="1" t="s">
        <v>5484</v>
      </c>
      <c r="B5297" s="2">
        <v>34264</v>
      </c>
      <c r="C5297" s="1" t="s">
        <v>103</v>
      </c>
      <c r="D5297" s="1" t="s">
        <v>22764</v>
      </c>
      <c r="E5297" s="1" t="s">
        <v>297</v>
      </c>
      <c r="F5297" s="1" t="s">
        <v>17075</v>
      </c>
      <c r="G5297" s="1" t="s">
        <v>35785</v>
      </c>
    </row>
    <row r="5298" spans="1:7" x14ac:dyDescent="0.4">
      <c r="A5298" s="1" t="s">
        <v>5485</v>
      </c>
      <c r="B5298" s="2">
        <v>20885</v>
      </c>
      <c r="C5298" s="1" t="s">
        <v>103</v>
      </c>
      <c r="D5298" s="1" t="s">
        <v>22765</v>
      </c>
      <c r="E5298" s="1" t="s">
        <v>17063</v>
      </c>
      <c r="F5298" s="1" t="s">
        <v>17487</v>
      </c>
      <c r="G5298" s="1" t="s">
        <v>36970</v>
      </c>
    </row>
    <row r="5299" spans="1:7" x14ac:dyDescent="0.4">
      <c r="A5299" s="1" t="s">
        <v>5486</v>
      </c>
      <c r="B5299" s="2">
        <v>23303</v>
      </c>
      <c r="C5299" s="1" t="s">
        <v>104</v>
      </c>
      <c r="D5299" s="1" t="s">
        <v>22766</v>
      </c>
      <c r="E5299" s="1" t="s">
        <v>17044</v>
      </c>
      <c r="F5299" s="1" t="s">
        <v>17091</v>
      </c>
      <c r="G5299" s="1" t="s">
        <v>36858</v>
      </c>
    </row>
    <row r="5300" spans="1:7" x14ac:dyDescent="0.4">
      <c r="A5300" s="1" t="s">
        <v>5487</v>
      </c>
      <c r="B5300" s="2">
        <v>21952</v>
      </c>
      <c r="C5300" s="1" t="s">
        <v>103</v>
      </c>
      <c r="D5300" s="1" t="s">
        <v>22767</v>
      </c>
      <c r="E5300" s="1" t="s">
        <v>299</v>
      </c>
      <c r="F5300" s="1" t="s">
        <v>17186</v>
      </c>
      <c r="G5300" s="1" t="s">
        <v>38065</v>
      </c>
    </row>
    <row r="5301" spans="1:7" x14ac:dyDescent="0.4">
      <c r="A5301" s="1" t="s">
        <v>5488</v>
      </c>
      <c r="B5301" s="2">
        <v>23162</v>
      </c>
      <c r="C5301" s="1" t="s">
        <v>104</v>
      </c>
      <c r="D5301" s="1" t="s">
        <v>22768</v>
      </c>
      <c r="E5301" s="1" t="s">
        <v>298</v>
      </c>
      <c r="F5301" s="1" t="s">
        <v>17441</v>
      </c>
      <c r="G5301" s="1" t="s">
        <v>38066</v>
      </c>
    </row>
    <row r="5302" spans="1:7" x14ac:dyDescent="0.4">
      <c r="A5302" s="1" t="s">
        <v>5489</v>
      </c>
      <c r="B5302" s="2">
        <v>29399</v>
      </c>
      <c r="C5302" s="1" t="s">
        <v>104</v>
      </c>
      <c r="D5302" s="1" t="s">
        <v>22769</v>
      </c>
      <c r="E5302" s="1" t="s">
        <v>17090</v>
      </c>
      <c r="F5302" s="1" t="s">
        <v>17178</v>
      </c>
      <c r="G5302" s="1" t="s">
        <v>38067</v>
      </c>
    </row>
    <row r="5303" spans="1:7" x14ac:dyDescent="0.4">
      <c r="A5303" s="1" t="s">
        <v>5490</v>
      </c>
      <c r="B5303" s="2">
        <v>22649</v>
      </c>
      <c r="C5303" s="1" t="s">
        <v>104</v>
      </c>
      <c r="D5303" s="1" t="s">
        <v>22770</v>
      </c>
      <c r="E5303" s="1" t="s">
        <v>17057</v>
      </c>
      <c r="F5303" s="1" t="s">
        <v>17048</v>
      </c>
      <c r="G5303" s="1" t="s">
        <v>38068</v>
      </c>
    </row>
    <row r="5304" spans="1:7" x14ac:dyDescent="0.4">
      <c r="A5304" s="1" t="s">
        <v>5491</v>
      </c>
      <c r="B5304" s="2">
        <v>30548</v>
      </c>
      <c r="C5304" s="1" t="s">
        <v>103</v>
      </c>
      <c r="D5304" s="1" t="s">
        <v>22771</v>
      </c>
      <c r="E5304" s="1" t="s">
        <v>297</v>
      </c>
      <c r="F5304" s="1" t="s">
        <v>17466</v>
      </c>
      <c r="G5304" s="1" t="s">
        <v>38069</v>
      </c>
    </row>
    <row r="5305" spans="1:7" x14ac:dyDescent="0.4">
      <c r="A5305" s="1" t="s">
        <v>5492</v>
      </c>
      <c r="B5305" s="2">
        <v>26495</v>
      </c>
      <c r="C5305" s="1" t="s">
        <v>104</v>
      </c>
      <c r="D5305" s="1" t="s">
        <v>22772</v>
      </c>
      <c r="E5305" s="1" t="s">
        <v>17044</v>
      </c>
      <c r="F5305" s="1" t="s">
        <v>17048</v>
      </c>
      <c r="G5305" s="1" t="s">
        <v>38070</v>
      </c>
    </row>
    <row r="5306" spans="1:7" x14ac:dyDescent="0.4">
      <c r="A5306" s="1" t="s">
        <v>5493</v>
      </c>
      <c r="B5306" s="2">
        <v>20552</v>
      </c>
      <c r="C5306" s="1" t="s">
        <v>103</v>
      </c>
      <c r="D5306" s="1" t="s">
        <v>22773</v>
      </c>
      <c r="E5306" s="1" t="s">
        <v>297</v>
      </c>
      <c r="F5306" s="1" t="s">
        <v>17955</v>
      </c>
      <c r="G5306" s="1" t="s">
        <v>38071</v>
      </c>
    </row>
    <row r="5307" spans="1:7" x14ac:dyDescent="0.4">
      <c r="A5307" s="1" t="s">
        <v>5494</v>
      </c>
      <c r="B5307" s="2">
        <v>25936</v>
      </c>
      <c r="C5307" s="1" t="s">
        <v>104</v>
      </c>
      <c r="D5307" s="1" t="s">
        <v>22774</v>
      </c>
      <c r="E5307" s="1" t="s">
        <v>17054</v>
      </c>
      <c r="F5307" s="1" t="s">
        <v>18522</v>
      </c>
      <c r="G5307" s="1" t="s">
        <v>34519</v>
      </c>
    </row>
    <row r="5308" spans="1:7" x14ac:dyDescent="0.4">
      <c r="A5308" s="1" t="s">
        <v>5495</v>
      </c>
      <c r="B5308" s="2">
        <v>24035</v>
      </c>
      <c r="C5308" s="1" t="s">
        <v>104</v>
      </c>
      <c r="D5308" s="1" t="s">
        <v>22775</v>
      </c>
      <c r="E5308" s="1" t="s">
        <v>17074</v>
      </c>
      <c r="F5308" s="1" t="s">
        <v>17879</v>
      </c>
      <c r="G5308" s="1" t="s">
        <v>38072</v>
      </c>
    </row>
    <row r="5309" spans="1:7" x14ac:dyDescent="0.4">
      <c r="A5309" s="1" t="s">
        <v>5496</v>
      </c>
      <c r="B5309" s="2">
        <v>26963</v>
      </c>
      <c r="C5309" s="1" t="s">
        <v>104</v>
      </c>
      <c r="D5309" s="1" t="s">
        <v>22776</v>
      </c>
      <c r="E5309" s="1" t="s">
        <v>17044</v>
      </c>
      <c r="F5309" s="1" t="s">
        <v>17227</v>
      </c>
      <c r="G5309" s="1" t="s">
        <v>38073</v>
      </c>
    </row>
    <row r="5310" spans="1:7" x14ac:dyDescent="0.4">
      <c r="A5310" s="1" t="s">
        <v>5497</v>
      </c>
      <c r="B5310" s="2">
        <v>35221</v>
      </c>
      <c r="C5310" s="1" t="s">
        <v>104</v>
      </c>
      <c r="D5310" s="1" t="s">
        <v>22777</v>
      </c>
      <c r="E5310" s="1" t="s">
        <v>17041</v>
      </c>
      <c r="F5310" s="1" t="s">
        <v>18113</v>
      </c>
      <c r="G5310" s="1" t="s">
        <v>35756</v>
      </c>
    </row>
    <row r="5311" spans="1:7" x14ac:dyDescent="0.4">
      <c r="A5311" s="1" t="s">
        <v>5498</v>
      </c>
      <c r="B5311" s="2">
        <v>24825</v>
      </c>
      <c r="C5311" s="1" t="s">
        <v>104</v>
      </c>
      <c r="D5311" s="1" t="s">
        <v>22778</v>
      </c>
      <c r="E5311" s="1" t="s">
        <v>17054</v>
      </c>
      <c r="F5311" s="1" t="s">
        <v>18267</v>
      </c>
      <c r="G5311" s="1" t="s">
        <v>38074</v>
      </c>
    </row>
    <row r="5312" spans="1:7" x14ac:dyDescent="0.4">
      <c r="A5312" s="1" t="s">
        <v>5499</v>
      </c>
      <c r="B5312" s="2">
        <v>24568</v>
      </c>
      <c r="C5312" s="1" t="s">
        <v>103</v>
      </c>
      <c r="D5312" s="1" t="s">
        <v>22779</v>
      </c>
      <c r="E5312" s="1" t="s">
        <v>17044</v>
      </c>
      <c r="F5312" s="1" t="s">
        <v>17317</v>
      </c>
      <c r="G5312" s="1" t="s">
        <v>34849</v>
      </c>
    </row>
    <row r="5313" spans="1:7" x14ac:dyDescent="0.4">
      <c r="A5313" s="1" t="s">
        <v>5500</v>
      </c>
      <c r="B5313" s="2">
        <v>35634</v>
      </c>
      <c r="C5313" s="1" t="s">
        <v>103</v>
      </c>
      <c r="D5313" s="1" t="s">
        <v>22780</v>
      </c>
      <c r="E5313" s="1" t="s">
        <v>298</v>
      </c>
      <c r="F5313" s="1" t="s">
        <v>19522</v>
      </c>
      <c r="G5313" s="1" t="s">
        <v>38075</v>
      </c>
    </row>
    <row r="5314" spans="1:7" x14ac:dyDescent="0.4">
      <c r="A5314" s="1" t="s">
        <v>5501</v>
      </c>
      <c r="B5314" s="2">
        <v>35651</v>
      </c>
      <c r="C5314" s="1" t="s">
        <v>104</v>
      </c>
      <c r="D5314" s="1" t="s">
        <v>22781</v>
      </c>
      <c r="E5314" s="1" t="s">
        <v>17074</v>
      </c>
      <c r="F5314" s="1" t="s">
        <v>17238</v>
      </c>
      <c r="G5314" s="1" t="s">
        <v>36817</v>
      </c>
    </row>
    <row r="5315" spans="1:7" x14ac:dyDescent="0.4">
      <c r="A5315" s="1" t="s">
        <v>5502</v>
      </c>
      <c r="B5315" s="2">
        <v>26936</v>
      </c>
      <c r="C5315" s="1" t="s">
        <v>104</v>
      </c>
      <c r="D5315" s="1" t="s">
        <v>22782</v>
      </c>
      <c r="E5315" s="1" t="s">
        <v>17060</v>
      </c>
      <c r="F5315" s="1" t="s">
        <v>17188</v>
      </c>
      <c r="G5315" s="1" t="s">
        <v>38076</v>
      </c>
    </row>
    <row r="5316" spans="1:7" x14ac:dyDescent="0.4">
      <c r="A5316" s="1" t="s">
        <v>5503</v>
      </c>
      <c r="B5316" s="2">
        <v>29405</v>
      </c>
      <c r="C5316" s="1" t="s">
        <v>104</v>
      </c>
      <c r="D5316" s="1" t="s">
        <v>22783</v>
      </c>
      <c r="E5316" s="1" t="s">
        <v>17090</v>
      </c>
      <c r="F5316" s="1" t="s">
        <v>17075</v>
      </c>
      <c r="G5316" s="1" t="s">
        <v>38077</v>
      </c>
    </row>
    <row r="5317" spans="1:7" x14ac:dyDescent="0.4">
      <c r="A5317" s="1" t="s">
        <v>5504</v>
      </c>
      <c r="B5317" s="2">
        <v>31846</v>
      </c>
      <c r="C5317" s="1" t="s">
        <v>103</v>
      </c>
      <c r="D5317" s="1" t="s">
        <v>22784</v>
      </c>
      <c r="E5317" s="1" t="s">
        <v>17044</v>
      </c>
      <c r="F5317" s="1" t="s">
        <v>18010</v>
      </c>
      <c r="G5317" s="1" t="s">
        <v>36869</v>
      </c>
    </row>
    <row r="5318" spans="1:7" x14ac:dyDescent="0.4">
      <c r="A5318" s="1" t="s">
        <v>5505</v>
      </c>
      <c r="B5318" s="2">
        <v>28657</v>
      </c>
      <c r="C5318" s="1" t="s">
        <v>104</v>
      </c>
      <c r="D5318" s="1" t="s">
        <v>22785</v>
      </c>
      <c r="E5318" s="1" t="s">
        <v>17090</v>
      </c>
      <c r="F5318" s="1" t="s">
        <v>17123</v>
      </c>
      <c r="G5318" s="1" t="s">
        <v>36050</v>
      </c>
    </row>
    <row r="5319" spans="1:7" x14ac:dyDescent="0.4">
      <c r="A5319" s="1" t="s">
        <v>5506</v>
      </c>
      <c r="B5319" s="2">
        <v>23244</v>
      </c>
      <c r="C5319" s="1" t="s">
        <v>104</v>
      </c>
      <c r="D5319" s="1" t="s">
        <v>22786</v>
      </c>
      <c r="E5319" s="1" t="s">
        <v>17044</v>
      </c>
      <c r="F5319" s="1" t="s">
        <v>18323</v>
      </c>
      <c r="G5319" s="1" t="s">
        <v>38078</v>
      </c>
    </row>
    <row r="5320" spans="1:7" x14ac:dyDescent="0.4">
      <c r="A5320" s="1" t="s">
        <v>5507</v>
      </c>
      <c r="B5320" s="2">
        <v>35855</v>
      </c>
      <c r="C5320" s="1" t="s">
        <v>103</v>
      </c>
      <c r="D5320" s="1" t="s">
        <v>22787</v>
      </c>
      <c r="E5320" s="1" t="s">
        <v>17074</v>
      </c>
      <c r="F5320" s="1" t="s">
        <v>17487</v>
      </c>
      <c r="G5320" s="1" t="s">
        <v>34651</v>
      </c>
    </row>
    <row r="5321" spans="1:7" x14ac:dyDescent="0.4">
      <c r="A5321" s="1" t="s">
        <v>5508</v>
      </c>
      <c r="B5321" s="2">
        <v>35939</v>
      </c>
      <c r="C5321" s="1" t="s">
        <v>104</v>
      </c>
      <c r="D5321" s="1" t="s">
        <v>22788</v>
      </c>
      <c r="E5321" s="1" t="s">
        <v>17044</v>
      </c>
      <c r="F5321" s="1" t="s">
        <v>18126</v>
      </c>
      <c r="G5321" s="1" t="s">
        <v>34796</v>
      </c>
    </row>
    <row r="5322" spans="1:7" x14ac:dyDescent="0.4">
      <c r="A5322" s="1" t="s">
        <v>5509</v>
      </c>
      <c r="B5322" s="2">
        <v>32288</v>
      </c>
      <c r="C5322" s="1" t="s">
        <v>104</v>
      </c>
      <c r="D5322" s="1" t="s">
        <v>22789</v>
      </c>
      <c r="E5322" s="1" t="s">
        <v>17047</v>
      </c>
      <c r="F5322" s="1" t="s">
        <v>17311</v>
      </c>
      <c r="G5322" s="1" t="s">
        <v>38079</v>
      </c>
    </row>
    <row r="5323" spans="1:7" x14ac:dyDescent="0.4">
      <c r="A5323" s="1" t="s">
        <v>5510</v>
      </c>
      <c r="B5323" s="2">
        <v>21200</v>
      </c>
      <c r="C5323" s="1" t="s">
        <v>104</v>
      </c>
      <c r="D5323" s="1" t="s">
        <v>22790</v>
      </c>
      <c r="E5323" s="1" t="s">
        <v>17044</v>
      </c>
      <c r="F5323" s="1" t="s">
        <v>17353</v>
      </c>
      <c r="G5323" s="1" t="s">
        <v>36100</v>
      </c>
    </row>
    <row r="5324" spans="1:7" x14ac:dyDescent="0.4">
      <c r="A5324" s="1" t="s">
        <v>5511</v>
      </c>
      <c r="B5324" s="2">
        <v>19695</v>
      </c>
      <c r="C5324" s="1" t="s">
        <v>103</v>
      </c>
      <c r="D5324" s="1" t="s">
        <v>22791</v>
      </c>
      <c r="E5324" s="1" t="s">
        <v>17063</v>
      </c>
      <c r="F5324" s="1" t="s">
        <v>18050</v>
      </c>
      <c r="G5324" s="1" t="s">
        <v>38080</v>
      </c>
    </row>
    <row r="5325" spans="1:7" x14ac:dyDescent="0.4">
      <c r="A5325" s="1" t="s">
        <v>5512</v>
      </c>
      <c r="B5325" s="2">
        <v>30703</v>
      </c>
      <c r="C5325" s="1" t="s">
        <v>103</v>
      </c>
      <c r="D5325" s="1" t="s">
        <v>22792</v>
      </c>
      <c r="E5325" s="1" t="s">
        <v>17063</v>
      </c>
      <c r="F5325" s="1" t="s">
        <v>17064</v>
      </c>
      <c r="G5325" s="1" t="s">
        <v>38081</v>
      </c>
    </row>
    <row r="5326" spans="1:7" x14ac:dyDescent="0.4">
      <c r="A5326" s="1" t="s">
        <v>5513</v>
      </c>
      <c r="B5326" s="2">
        <v>22420</v>
      </c>
      <c r="C5326" s="1" t="s">
        <v>103</v>
      </c>
      <c r="D5326" s="1" t="s">
        <v>22793</v>
      </c>
      <c r="E5326" s="1" t="s">
        <v>17063</v>
      </c>
      <c r="F5326" s="1" t="s">
        <v>17315</v>
      </c>
      <c r="G5326" s="1" t="s">
        <v>38082</v>
      </c>
    </row>
    <row r="5327" spans="1:7" x14ac:dyDescent="0.4">
      <c r="A5327" s="1" t="s">
        <v>5514</v>
      </c>
      <c r="B5327" s="2">
        <v>24387</v>
      </c>
      <c r="C5327" s="1" t="s">
        <v>104</v>
      </c>
      <c r="D5327" s="1" t="s">
        <v>22794</v>
      </c>
      <c r="E5327" s="1" t="s">
        <v>17047</v>
      </c>
      <c r="F5327" s="1" t="s">
        <v>17243</v>
      </c>
      <c r="G5327" s="1" t="s">
        <v>35427</v>
      </c>
    </row>
    <row r="5328" spans="1:7" x14ac:dyDescent="0.4">
      <c r="A5328" s="1" t="s">
        <v>5515</v>
      </c>
      <c r="B5328" s="2">
        <v>31983</v>
      </c>
      <c r="C5328" s="1" t="s">
        <v>103</v>
      </c>
      <c r="D5328" s="1" t="s">
        <v>22795</v>
      </c>
      <c r="E5328" s="1" t="s">
        <v>297</v>
      </c>
      <c r="F5328" s="1" t="s">
        <v>17679</v>
      </c>
      <c r="G5328" s="1" t="s">
        <v>36440</v>
      </c>
    </row>
    <row r="5329" spans="1:7" x14ac:dyDescent="0.4">
      <c r="A5329" s="1" t="s">
        <v>5516</v>
      </c>
      <c r="B5329" s="2">
        <v>29444</v>
      </c>
      <c r="C5329" s="1" t="s">
        <v>104</v>
      </c>
      <c r="D5329" s="1" t="s">
        <v>22796</v>
      </c>
      <c r="E5329" s="1" t="s">
        <v>297</v>
      </c>
      <c r="F5329" s="1" t="s">
        <v>17305</v>
      </c>
      <c r="G5329" s="1" t="s">
        <v>38083</v>
      </c>
    </row>
    <row r="5330" spans="1:7" x14ac:dyDescent="0.4">
      <c r="A5330" s="1" t="s">
        <v>5517</v>
      </c>
      <c r="B5330" s="2">
        <v>25857</v>
      </c>
      <c r="C5330" s="1" t="s">
        <v>103</v>
      </c>
      <c r="D5330" s="1" t="s">
        <v>22797</v>
      </c>
      <c r="E5330" s="1" t="s">
        <v>17074</v>
      </c>
      <c r="F5330" s="1" t="s">
        <v>17417</v>
      </c>
      <c r="G5330" s="1" t="s">
        <v>34651</v>
      </c>
    </row>
    <row r="5331" spans="1:7" x14ac:dyDescent="0.4">
      <c r="A5331" s="1" t="s">
        <v>5518</v>
      </c>
      <c r="B5331" s="2">
        <v>20460</v>
      </c>
      <c r="C5331" s="1" t="s">
        <v>103</v>
      </c>
      <c r="D5331" s="1" t="s">
        <v>22798</v>
      </c>
      <c r="E5331" s="1" t="s">
        <v>17162</v>
      </c>
      <c r="F5331" s="1" t="s">
        <v>17088</v>
      </c>
      <c r="G5331" s="1" t="s">
        <v>37610</v>
      </c>
    </row>
    <row r="5332" spans="1:7" x14ac:dyDescent="0.4">
      <c r="A5332" s="1" t="s">
        <v>5519</v>
      </c>
      <c r="B5332" s="2">
        <v>30923</v>
      </c>
      <c r="C5332" s="1" t="s">
        <v>103</v>
      </c>
      <c r="D5332" s="1" t="s">
        <v>22799</v>
      </c>
      <c r="E5332" s="1" t="s">
        <v>17044</v>
      </c>
      <c r="F5332" s="1" t="s">
        <v>17550</v>
      </c>
      <c r="G5332" s="1" t="s">
        <v>38084</v>
      </c>
    </row>
    <row r="5333" spans="1:7" x14ac:dyDescent="0.4">
      <c r="A5333" s="1" t="s">
        <v>5520</v>
      </c>
      <c r="B5333" s="2">
        <v>32263</v>
      </c>
      <c r="C5333" s="1" t="s">
        <v>104</v>
      </c>
      <c r="D5333" s="1" t="s">
        <v>22800</v>
      </c>
      <c r="E5333" s="1" t="s">
        <v>17057</v>
      </c>
      <c r="F5333" s="1" t="s">
        <v>17236</v>
      </c>
      <c r="G5333" s="1" t="s">
        <v>36078</v>
      </c>
    </row>
    <row r="5334" spans="1:7" x14ac:dyDescent="0.4">
      <c r="A5334" s="1" t="s">
        <v>5521</v>
      </c>
      <c r="B5334" s="2">
        <v>21084</v>
      </c>
      <c r="C5334" s="1" t="s">
        <v>103</v>
      </c>
      <c r="D5334" s="1" t="s">
        <v>22801</v>
      </c>
      <c r="E5334" s="1" t="s">
        <v>17044</v>
      </c>
      <c r="F5334" s="1" t="s">
        <v>18874</v>
      </c>
      <c r="G5334" s="1" t="s">
        <v>36467</v>
      </c>
    </row>
    <row r="5335" spans="1:7" x14ac:dyDescent="0.4">
      <c r="A5335" s="1" t="s">
        <v>5522</v>
      </c>
      <c r="B5335" s="2">
        <v>21714</v>
      </c>
      <c r="C5335" s="1" t="s">
        <v>103</v>
      </c>
      <c r="D5335" s="1" t="s">
        <v>22802</v>
      </c>
      <c r="E5335" s="1" t="s">
        <v>17057</v>
      </c>
      <c r="F5335" s="1" t="s">
        <v>17740</v>
      </c>
      <c r="G5335" s="1" t="s">
        <v>38085</v>
      </c>
    </row>
    <row r="5336" spans="1:7" x14ac:dyDescent="0.4">
      <c r="A5336" s="1" t="s">
        <v>5523</v>
      </c>
      <c r="B5336" s="2">
        <v>31140</v>
      </c>
      <c r="C5336" s="1" t="s">
        <v>104</v>
      </c>
      <c r="D5336" s="1" t="s">
        <v>22803</v>
      </c>
      <c r="E5336" s="1" t="s">
        <v>17044</v>
      </c>
      <c r="F5336" s="1" t="s">
        <v>17243</v>
      </c>
      <c r="G5336" s="1" t="s">
        <v>38086</v>
      </c>
    </row>
    <row r="5337" spans="1:7" x14ac:dyDescent="0.4">
      <c r="A5337" s="1" t="s">
        <v>5524</v>
      </c>
      <c r="B5337" s="2">
        <v>25186</v>
      </c>
      <c r="C5337" s="1" t="s">
        <v>104</v>
      </c>
      <c r="D5337" s="1" t="s">
        <v>22804</v>
      </c>
      <c r="E5337" s="1" t="s">
        <v>298</v>
      </c>
      <c r="F5337" s="1" t="s">
        <v>17132</v>
      </c>
      <c r="G5337" s="1" t="s">
        <v>38087</v>
      </c>
    </row>
    <row r="5338" spans="1:7" x14ac:dyDescent="0.4">
      <c r="A5338" s="1" t="s">
        <v>5525</v>
      </c>
      <c r="B5338" s="2">
        <v>26208</v>
      </c>
      <c r="C5338" s="1" t="s">
        <v>103</v>
      </c>
      <c r="D5338" s="1" t="s">
        <v>22805</v>
      </c>
      <c r="E5338" s="1" t="s">
        <v>17057</v>
      </c>
      <c r="F5338" s="1" t="s">
        <v>18023</v>
      </c>
      <c r="G5338" s="1" t="s">
        <v>38088</v>
      </c>
    </row>
    <row r="5339" spans="1:7" x14ac:dyDescent="0.4">
      <c r="A5339" s="1" t="s">
        <v>5526</v>
      </c>
      <c r="B5339" s="2">
        <v>27210</v>
      </c>
      <c r="C5339" s="1" t="s">
        <v>103</v>
      </c>
      <c r="D5339" s="1" t="s">
        <v>22806</v>
      </c>
      <c r="E5339" s="1" t="s">
        <v>17162</v>
      </c>
      <c r="F5339" s="1" t="s">
        <v>17870</v>
      </c>
      <c r="G5339" s="1" t="s">
        <v>38089</v>
      </c>
    </row>
    <row r="5340" spans="1:7" x14ac:dyDescent="0.4">
      <c r="A5340" s="1" t="s">
        <v>5527</v>
      </c>
      <c r="B5340" s="2">
        <v>22149</v>
      </c>
      <c r="C5340" s="1" t="s">
        <v>103</v>
      </c>
      <c r="D5340" s="1" t="s">
        <v>22807</v>
      </c>
      <c r="E5340" s="1" t="s">
        <v>17047</v>
      </c>
      <c r="F5340" s="1" t="s">
        <v>17629</v>
      </c>
      <c r="G5340" s="1" t="s">
        <v>34558</v>
      </c>
    </row>
    <row r="5341" spans="1:7" x14ac:dyDescent="0.4">
      <c r="A5341" s="1" t="s">
        <v>5528</v>
      </c>
      <c r="B5341" s="2">
        <v>34210</v>
      </c>
      <c r="C5341" s="1" t="s">
        <v>103</v>
      </c>
      <c r="D5341" s="1" t="s">
        <v>22808</v>
      </c>
      <c r="E5341" s="1" t="s">
        <v>17087</v>
      </c>
      <c r="F5341" s="1" t="s">
        <v>17673</v>
      </c>
      <c r="G5341" s="1" t="s">
        <v>257</v>
      </c>
    </row>
    <row r="5342" spans="1:7" x14ac:dyDescent="0.4">
      <c r="A5342" s="1" t="s">
        <v>5529</v>
      </c>
      <c r="B5342" s="2">
        <v>36263</v>
      </c>
      <c r="C5342" s="1" t="s">
        <v>103</v>
      </c>
      <c r="D5342" s="1" t="s">
        <v>22809</v>
      </c>
      <c r="E5342" s="1" t="s">
        <v>17060</v>
      </c>
      <c r="F5342" s="1" t="s">
        <v>17119</v>
      </c>
      <c r="G5342" s="1" t="s">
        <v>38090</v>
      </c>
    </row>
    <row r="5343" spans="1:7" x14ac:dyDescent="0.4">
      <c r="A5343" s="1" t="s">
        <v>5530</v>
      </c>
      <c r="B5343" s="2">
        <v>29768</v>
      </c>
      <c r="C5343" s="1" t="s">
        <v>103</v>
      </c>
      <c r="D5343" s="1" t="s">
        <v>22810</v>
      </c>
      <c r="E5343" s="1" t="s">
        <v>297</v>
      </c>
      <c r="F5343" s="1" t="s">
        <v>17155</v>
      </c>
      <c r="G5343" s="1" t="s">
        <v>38091</v>
      </c>
    </row>
    <row r="5344" spans="1:7" x14ac:dyDescent="0.4">
      <c r="A5344" s="1" t="s">
        <v>5531</v>
      </c>
      <c r="B5344" s="2">
        <v>23511</v>
      </c>
      <c r="C5344" s="1" t="s">
        <v>103</v>
      </c>
      <c r="D5344" s="1" t="s">
        <v>22811</v>
      </c>
      <c r="E5344" s="1" t="s">
        <v>298</v>
      </c>
      <c r="F5344" s="1" t="s">
        <v>18328</v>
      </c>
      <c r="G5344" s="1" t="s">
        <v>37013</v>
      </c>
    </row>
    <row r="5345" spans="1:7" x14ac:dyDescent="0.4">
      <c r="A5345" s="1" t="s">
        <v>5532</v>
      </c>
      <c r="B5345" s="2">
        <v>24997</v>
      </c>
      <c r="C5345" s="1" t="s">
        <v>104</v>
      </c>
      <c r="D5345" s="1" t="s">
        <v>22812</v>
      </c>
      <c r="E5345" s="1" t="s">
        <v>17099</v>
      </c>
      <c r="F5345" s="1" t="s">
        <v>17091</v>
      </c>
      <c r="G5345" s="1" t="s">
        <v>37792</v>
      </c>
    </row>
    <row r="5346" spans="1:7" x14ac:dyDescent="0.4">
      <c r="A5346" s="1" t="s">
        <v>5533</v>
      </c>
      <c r="B5346" s="2">
        <v>26359</v>
      </c>
      <c r="C5346" s="1" t="s">
        <v>104</v>
      </c>
      <c r="D5346" s="1" t="s">
        <v>22813</v>
      </c>
      <c r="E5346" s="1" t="s">
        <v>297</v>
      </c>
      <c r="F5346" s="1" t="s">
        <v>17724</v>
      </c>
      <c r="G5346" s="1" t="s">
        <v>37248</v>
      </c>
    </row>
    <row r="5347" spans="1:7" x14ac:dyDescent="0.4">
      <c r="A5347" s="1" t="s">
        <v>5534</v>
      </c>
      <c r="B5347" s="2">
        <v>26842</v>
      </c>
      <c r="C5347" s="1" t="s">
        <v>104</v>
      </c>
      <c r="D5347" s="1" t="s">
        <v>22814</v>
      </c>
      <c r="E5347" s="1" t="s">
        <v>17162</v>
      </c>
      <c r="F5347" s="1" t="s">
        <v>17263</v>
      </c>
      <c r="G5347" s="1" t="s">
        <v>38092</v>
      </c>
    </row>
    <row r="5348" spans="1:7" x14ac:dyDescent="0.4">
      <c r="A5348" s="1" t="s">
        <v>5535</v>
      </c>
      <c r="B5348" s="2">
        <v>22976</v>
      </c>
      <c r="C5348" s="1" t="s">
        <v>104</v>
      </c>
      <c r="D5348" s="1" t="s">
        <v>22815</v>
      </c>
      <c r="E5348" s="1" t="s">
        <v>298</v>
      </c>
      <c r="F5348" s="1" t="s">
        <v>17822</v>
      </c>
      <c r="G5348" s="1" t="s">
        <v>36388</v>
      </c>
    </row>
    <row r="5349" spans="1:7" x14ac:dyDescent="0.4">
      <c r="A5349" s="1" t="s">
        <v>5536</v>
      </c>
      <c r="B5349" s="2">
        <v>31982</v>
      </c>
      <c r="C5349" s="1" t="s">
        <v>103</v>
      </c>
      <c r="D5349" s="1" t="s">
        <v>22816</v>
      </c>
      <c r="E5349" s="1" t="s">
        <v>297</v>
      </c>
      <c r="F5349" s="1" t="s">
        <v>17733</v>
      </c>
      <c r="G5349" s="1" t="s">
        <v>34731</v>
      </c>
    </row>
    <row r="5350" spans="1:7" x14ac:dyDescent="0.4">
      <c r="A5350" s="1" t="s">
        <v>5537</v>
      </c>
      <c r="B5350" s="2">
        <v>27285</v>
      </c>
      <c r="C5350" s="1" t="s">
        <v>104</v>
      </c>
      <c r="D5350" s="1" t="s">
        <v>22817</v>
      </c>
      <c r="E5350" s="1" t="s">
        <v>17041</v>
      </c>
      <c r="F5350" s="1" t="s">
        <v>17396</v>
      </c>
      <c r="G5350" s="1" t="s">
        <v>36048</v>
      </c>
    </row>
    <row r="5351" spans="1:7" x14ac:dyDescent="0.4">
      <c r="A5351" s="1" t="s">
        <v>5538</v>
      </c>
      <c r="B5351" s="2">
        <v>18966</v>
      </c>
      <c r="C5351" s="1" t="s">
        <v>103</v>
      </c>
      <c r="D5351" s="1" t="s">
        <v>22818</v>
      </c>
      <c r="E5351" s="1" t="s">
        <v>17047</v>
      </c>
      <c r="F5351" s="1" t="s">
        <v>17550</v>
      </c>
      <c r="G5351" s="1" t="s">
        <v>35986</v>
      </c>
    </row>
    <row r="5352" spans="1:7" x14ac:dyDescent="0.4">
      <c r="A5352" s="1" t="s">
        <v>5539</v>
      </c>
      <c r="B5352" s="2">
        <v>23030</v>
      </c>
      <c r="C5352" s="1" t="s">
        <v>104</v>
      </c>
      <c r="D5352" s="1" t="s">
        <v>22819</v>
      </c>
      <c r="E5352" s="1" t="s">
        <v>17054</v>
      </c>
      <c r="F5352" s="1" t="s">
        <v>17573</v>
      </c>
      <c r="G5352" s="1" t="s">
        <v>37042</v>
      </c>
    </row>
    <row r="5353" spans="1:7" x14ac:dyDescent="0.4">
      <c r="A5353" s="1" t="s">
        <v>5540</v>
      </c>
      <c r="B5353" s="2">
        <v>34471</v>
      </c>
      <c r="C5353" s="1" t="s">
        <v>103</v>
      </c>
      <c r="D5353" s="1" t="s">
        <v>22820</v>
      </c>
      <c r="E5353" s="1" t="s">
        <v>17044</v>
      </c>
      <c r="F5353" s="1" t="s">
        <v>18372</v>
      </c>
      <c r="G5353" s="1" t="s">
        <v>38093</v>
      </c>
    </row>
    <row r="5354" spans="1:7" x14ac:dyDescent="0.4">
      <c r="A5354" s="1" t="s">
        <v>5541</v>
      </c>
      <c r="B5354" s="2">
        <v>20110</v>
      </c>
      <c r="C5354" s="1" t="s">
        <v>104</v>
      </c>
      <c r="D5354" s="1" t="s">
        <v>22821</v>
      </c>
      <c r="E5354" s="1" t="s">
        <v>17357</v>
      </c>
      <c r="F5354" s="1" t="s">
        <v>17240</v>
      </c>
      <c r="G5354" s="1" t="s">
        <v>38094</v>
      </c>
    </row>
    <row r="5355" spans="1:7" x14ac:dyDescent="0.4">
      <c r="A5355" s="1" t="s">
        <v>5542</v>
      </c>
      <c r="B5355" s="2">
        <v>27057</v>
      </c>
      <c r="C5355" s="1" t="s">
        <v>103</v>
      </c>
      <c r="D5355" s="1" t="s">
        <v>22822</v>
      </c>
      <c r="E5355" s="1" t="s">
        <v>17074</v>
      </c>
      <c r="F5355" s="1" t="s">
        <v>17127</v>
      </c>
      <c r="G5355" s="1" t="s">
        <v>38024</v>
      </c>
    </row>
    <row r="5356" spans="1:7" x14ac:dyDescent="0.4">
      <c r="A5356" s="1" t="s">
        <v>5543</v>
      </c>
      <c r="B5356" s="2">
        <v>31910</v>
      </c>
      <c r="C5356" s="1" t="s">
        <v>103</v>
      </c>
      <c r="D5356" s="1" t="s">
        <v>22823</v>
      </c>
      <c r="E5356" s="1" t="s">
        <v>298</v>
      </c>
      <c r="F5356" s="1" t="s">
        <v>17176</v>
      </c>
      <c r="G5356" s="1" t="s">
        <v>38095</v>
      </c>
    </row>
    <row r="5357" spans="1:7" x14ac:dyDescent="0.4">
      <c r="A5357" s="1" t="s">
        <v>5544</v>
      </c>
      <c r="B5357" s="2">
        <v>23438</v>
      </c>
      <c r="C5357" s="1" t="s">
        <v>103</v>
      </c>
      <c r="D5357" s="1" t="s">
        <v>22824</v>
      </c>
      <c r="E5357" s="1" t="s">
        <v>17044</v>
      </c>
      <c r="F5357" s="1" t="s">
        <v>17116</v>
      </c>
      <c r="G5357" s="1" t="s">
        <v>38096</v>
      </c>
    </row>
    <row r="5358" spans="1:7" x14ac:dyDescent="0.4">
      <c r="A5358" s="1" t="s">
        <v>5545</v>
      </c>
      <c r="B5358" s="2">
        <v>25988</v>
      </c>
      <c r="C5358" s="1" t="s">
        <v>103</v>
      </c>
      <c r="D5358" s="1" t="s">
        <v>22825</v>
      </c>
      <c r="E5358" s="1" t="s">
        <v>17060</v>
      </c>
      <c r="F5358" s="1" t="s">
        <v>17794</v>
      </c>
      <c r="G5358" s="1" t="s">
        <v>34611</v>
      </c>
    </row>
    <row r="5359" spans="1:7" x14ac:dyDescent="0.4">
      <c r="A5359" s="1" t="s">
        <v>5546</v>
      </c>
      <c r="B5359" s="2">
        <v>35056</v>
      </c>
      <c r="C5359" s="1" t="s">
        <v>103</v>
      </c>
      <c r="D5359" s="1" t="s">
        <v>22826</v>
      </c>
      <c r="E5359" s="1" t="s">
        <v>297</v>
      </c>
      <c r="F5359" s="1" t="s">
        <v>17641</v>
      </c>
      <c r="G5359" s="1" t="s">
        <v>36839</v>
      </c>
    </row>
    <row r="5360" spans="1:7" x14ac:dyDescent="0.4">
      <c r="A5360" s="1" t="s">
        <v>5547</v>
      </c>
      <c r="B5360" s="2">
        <v>20957</v>
      </c>
      <c r="C5360" s="1" t="s">
        <v>103</v>
      </c>
      <c r="D5360" s="1" t="s">
        <v>22827</v>
      </c>
      <c r="E5360" s="1" t="s">
        <v>17041</v>
      </c>
      <c r="F5360" s="1" t="s">
        <v>17045</v>
      </c>
      <c r="G5360" s="1" t="s">
        <v>38097</v>
      </c>
    </row>
    <row r="5361" spans="1:7" x14ac:dyDescent="0.4">
      <c r="A5361" s="1" t="s">
        <v>5548</v>
      </c>
      <c r="B5361" s="2">
        <v>26168</v>
      </c>
      <c r="C5361" s="1" t="s">
        <v>103</v>
      </c>
      <c r="D5361" s="1" t="s">
        <v>22828</v>
      </c>
      <c r="E5361" s="1" t="s">
        <v>17044</v>
      </c>
      <c r="F5361" s="1" t="s">
        <v>18043</v>
      </c>
      <c r="G5361" s="1" t="s">
        <v>38098</v>
      </c>
    </row>
    <row r="5362" spans="1:7" x14ac:dyDescent="0.4">
      <c r="A5362" s="1" t="s">
        <v>5549</v>
      </c>
      <c r="B5362" s="2">
        <v>35406</v>
      </c>
      <c r="C5362" s="1" t="s">
        <v>104</v>
      </c>
      <c r="D5362" s="1" t="s">
        <v>22829</v>
      </c>
      <c r="E5362" s="1" t="s">
        <v>17057</v>
      </c>
      <c r="F5362" s="1" t="s">
        <v>17267</v>
      </c>
      <c r="G5362" s="1" t="s">
        <v>38099</v>
      </c>
    </row>
    <row r="5363" spans="1:7" x14ac:dyDescent="0.4">
      <c r="A5363" s="1" t="s">
        <v>5550</v>
      </c>
      <c r="B5363" s="2">
        <v>28905</v>
      </c>
      <c r="C5363" s="1" t="s">
        <v>103</v>
      </c>
      <c r="D5363" s="1" t="s">
        <v>22830</v>
      </c>
      <c r="E5363" s="1" t="s">
        <v>17044</v>
      </c>
      <c r="F5363" s="1" t="s">
        <v>17058</v>
      </c>
      <c r="G5363" s="1" t="s">
        <v>35404</v>
      </c>
    </row>
    <row r="5364" spans="1:7" x14ac:dyDescent="0.4">
      <c r="A5364" s="1" t="s">
        <v>5551</v>
      </c>
      <c r="B5364" s="2">
        <v>28559</v>
      </c>
      <c r="C5364" s="1" t="s">
        <v>103</v>
      </c>
      <c r="D5364" s="1" t="s">
        <v>22831</v>
      </c>
      <c r="E5364" s="1" t="s">
        <v>17044</v>
      </c>
      <c r="F5364" s="1" t="s">
        <v>17683</v>
      </c>
      <c r="G5364" s="1" t="s">
        <v>36262</v>
      </c>
    </row>
    <row r="5365" spans="1:7" x14ac:dyDescent="0.4">
      <c r="A5365" s="1" t="s">
        <v>5552</v>
      </c>
      <c r="B5365" s="2">
        <v>32547</v>
      </c>
      <c r="C5365" s="1" t="s">
        <v>103</v>
      </c>
      <c r="D5365" s="1" t="s">
        <v>22832</v>
      </c>
      <c r="E5365" s="1" t="s">
        <v>17054</v>
      </c>
      <c r="F5365" s="1" t="s">
        <v>17654</v>
      </c>
      <c r="G5365" s="1" t="s">
        <v>38100</v>
      </c>
    </row>
    <row r="5366" spans="1:7" x14ac:dyDescent="0.4">
      <c r="A5366" s="1" t="s">
        <v>5553</v>
      </c>
      <c r="B5366" s="2">
        <v>24055</v>
      </c>
      <c r="C5366" s="1" t="s">
        <v>104</v>
      </c>
      <c r="D5366" s="1" t="s">
        <v>22833</v>
      </c>
      <c r="E5366" s="1" t="s">
        <v>298</v>
      </c>
      <c r="F5366" s="1" t="s">
        <v>17331</v>
      </c>
      <c r="G5366" s="1" t="s">
        <v>34818</v>
      </c>
    </row>
    <row r="5367" spans="1:7" x14ac:dyDescent="0.4">
      <c r="A5367" s="1" t="s">
        <v>5554</v>
      </c>
      <c r="B5367" s="2">
        <v>32415</v>
      </c>
      <c r="C5367" s="1" t="s">
        <v>103</v>
      </c>
      <c r="D5367" s="1" t="s">
        <v>22834</v>
      </c>
      <c r="E5367" s="1" t="s">
        <v>17047</v>
      </c>
      <c r="F5367" s="1" t="s">
        <v>17079</v>
      </c>
      <c r="G5367" s="1" t="s">
        <v>38101</v>
      </c>
    </row>
    <row r="5368" spans="1:7" x14ac:dyDescent="0.4">
      <c r="A5368" s="1" t="s">
        <v>5555</v>
      </c>
      <c r="B5368" s="2">
        <v>35147</v>
      </c>
      <c r="C5368" s="1" t="s">
        <v>104</v>
      </c>
      <c r="D5368" s="1" t="s">
        <v>22835</v>
      </c>
      <c r="E5368" s="1" t="s">
        <v>17063</v>
      </c>
      <c r="F5368" s="1" t="s">
        <v>18045</v>
      </c>
      <c r="G5368" s="1" t="s">
        <v>35281</v>
      </c>
    </row>
    <row r="5369" spans="1:7" x14ac:dyDescent="0.4">
      <c r="A5369" s="1" t="s">
        <v>5556</v>
      </c>
      <c r="B5369" s="2">
        <v>30063</v>
      </c>
      <c r="C5369" s="1" t="s">
        <v>104</v>
      </c>
      <c r="D5369" s="1" t="s">
        <v>22836</v>
      </c>
      <c r="E5369" s="1" t="s">
        <v>17041</v>
      </c>
      <c r="F5369" s="1" t="s">
        <v>17484</v>
      </c>
      <c r="G5369" s="1" t="s">
        <v>38102</v>
      </c>
    </row>
    <row r="5370" spans="1:7" x14ac:dyDescent="0.4">
      <c r="A5370" s="1" t="s">
        <v>5557</v>
      </c>
      <c r="B5370" s="2">
        <v>25357</v>
      </c>
      <c r="C5370" s="1" t="s">
        <v>104</v>
      </c>
      <c r="D5370" s="1" t="s">
        <v>22837</v>
      </c>
      <c r="E5370" s="1" t="s">
        <v>17044</v>
      </c>
      <c r="F5370" s="1" t="s">
        <v>17102</v>
      </c>
      <c r="G5370" s="1" t="s">
        <v>36387</v>
      </c>
    </row>
    <row r="5371" spans="1:7" x14ac:dyDescent="0.4">
      <c r="A5371" s="1" t="s">
        <v>5558</v>
      </c>
      <c r="B5371" s="2">
        <v>29670</v>
      </c>
      <c r="C5371" s="1" t="s">
        <v>103</v>
      </c>
      <c r="D5371" s="1" t="s">
        <v>22838</v>
      </c>
      <c r="E5371" s="1" t="s">
        <v>17054</v>
      </c>
      <c r="F5371" s="1" t="s">
        <v>17845</v>
      </c>
      <c r="G5371" s="1" t="s">
        <v>38103</v>
      </c>
    </row>
    <row r="5372" spans="1:7" x14ac:dyDescent="0.4">
      <c r="A5372" s="1" t="s">
        <v>5559</v>
      </c>
      <c r="B5372" s="2">
        <v>22333</v>
      </c>
      <c r="C5372" s="1" t="s">
        <v>104</v>
      </c>
      <c r="D5372" s="1" t="s">
        <v>22839</v>
      </c>
      <c r="E5372" s="1" t="s">
        <v>17063</v>
      </c>
      <c r="F5372" s="1" t="s">
        <v>17048</v>
      </c>
      <c r="G5372" s="1" t="s">
        <v>38104</v>
      </c>
    </row>
    <row r="5373" spans="1:7" x14ac:dyDescent="0.4">
      <c r="A5373" s="1" t="s">
        <v>5560</v>
      </c>
      <c r="B5373" s="2">
        <v>20421</v>
      </c>
      <c r="C5373" s="1" t="s">
        <v>104</v>
      </c>
      <c r="D5373" s="1" t="s">
        <v>22840</v>
      </c>
      <c r="E5373" s="1" t="s">
        <v>298</v>
      </c>
      <c r="F5373" s="1" t="s">
        <v>17396</v>
      </c>
      <c r="G5373" s="1" t="s">
        <v>38105</v>
      </c>
    </row>
    <row r="5374" spans="1:7" x14ac:dyDescent="0.4">
      <c r="A5374" s="1" t="s">
        <v>5561</v>
      </c>
      <c r="B5374" s="2">
        <v>20779</v>
      </c>
      <c r="C5374" s="1" t="s">
        <v>104</v>
      </c>
      <c r="D5374" s="1" t="s">
        <v>22841</v>
      </c>
      <c r="E5374" s="1" t="s">
        <v>17044</v>
      </c>
      <c r="F5374" s="1" t="s">
        <v>17077</v>
      </c>
      <c r="G5374" s="1" t="s">
        <v>35282</v>
      </c>
    </row>
    <row r="5375" spans="1:7" x14ac:dyDescent="0.4">
      <c r="A5375" s="1" t="s">
        <v>5562</v>
      </c>
      <c r="B5375" s="2">
        <v>32697</v>
      </c>
      <c r="C5375" s="1" t="s">
        <v>104</v>
      </c>
      <c r="D5375" s="1" t="s">
        <v>22842</v>
      </c>
      <c r="E5375" s="1" t="s">
        <v>17087</v>
      </c>
      <c r="F5375" s="1" t="s">
        <v>17724</v>
      </c>
      <c r="G5375" s="1" t="s">
        <v>34486</v>
      </c>
    </row>
    <row r="5376" spans="1:7" x14ac:dyDescent="0.4">
      <c r="A5376" s="1" t="s">
        <v>5563</v>
      </c>
      <c r="B5376" s="2">
        <v>20370</v>
      </c>
      <c r="C5376" s="1" t="s">
        <v>103</v>
      </c>
      <c r="D5376" s="1" t="s">
        <v>22843</v>
      </c>
      <c r="E5376" s="1" t="s">
        <v>17087</v>
      </c>
      <c r="F5376" s="1" t="s">
        <v>17724</v>
      </c>
      <c r="G5376" s="1" t="s">
        <v>35458</v>
      </c>
    </row>
    <row r="5377" spans="1:7" x14ac:dyDescent="0.4">
      <c r="A5377" s="1" t="s">
        <v>5564</v>
      </c>
      <c r="B5377" s="2">
        <v>28674</v>
      </c>
      <c r="C5377" s="1" t="s">
        <v>103</v>
      </c>
      <c r="D5377" s="1" t="s">
        <v>22844</v>
      </c>
      <c r="E5377" s="1" t="s">
        <v>17087</v>
      </c>
      <c r="F5377" s="1" t="s">
        <v>17500</v>
      </c>
      <c r="G5377" s="1" t="s">
        <v>35646</v>
      </c>
    </row>
    <row r="5378" spans="1:7" x14ac:dyDescent="0.4">
      <c r="A5378" s="1" t="s">
        <v>5565</v>
      </c>
      <c r="B5378" s="2">
        <v>33158</v>
      </c>
      <c r="C5378" s="1" t="s">
        <v>103</v>
      </c>
      <c r="D5378" s="1" t="s">
        <v>22845</v>
      </c>
      <c r="E5378" s="1" t="s">
        <v>17044</v>
      </c>
      <c r="F5378" s="1" t="s">
        <v>17102</v>
      </c>
      <c r="G5378" s="1" t="s">
        <v>38106</v>
      </c>
    </row>
    <row r="5379" spans="1:7" x14ac:dyDescent="0.4">
      <c r="A5379" s="1" t="s">
        <v>5566</v>
      </c>
      <c r="B5379" s="2">
        <v>20265</v>
      </c>
      <c r="C5379" s="1" t="s">
        <v>103</v>
      </c>
      <c r="D5379" s="1" t="s">
        <v>22846</v>
      </c>
      <c r="E5379" s="1" t="s">
        <v>298</v>
      </c>
      <c r="F5379" s="1" t="s">
        <v>17068</v>
      </c>
      <c r="G5379" s="1" t="s">
        <v>34669</v>
      </c>
    </row>
    <row r="5380" spans="1:7" x14ac:dyDescent="0.4">
      <c r="A5380" s="1" t="s">
        <v>5567</v>
      </c>
      <c r="B5380" s="2">
        <v>20265</v>
      </c>
      <c r="C5380" s="1" t="s">
        <v>103</v>
      </c>
      <c r="D5380" s="1" t="s">
        <v>22847</v>
      </c>
      <c r="E5380" s="1" t="s">
        <v>298</v>
      </c>
      <c r="F5380" s="1" t="s">
        <v>17171</v>
      </c>
      <c r="G5380" s="1" t="s">
        <v>34648</v>
      </c>
    </row>
    <row r="5381" spans="1:7" x14ac:dyDescent="0.4">
      <c r="A5381" s="1" t="s">
        <v>5568</v>
      </c>
      <c r="B5381" s="2">
        <v>27061</v>
      </c>
      <c r="C5381" s="1" t="s">
        <v>103</v>
      </c>
      <c r="D5381" s="1" t="s">
        <v>22848</v>
      </c>
      <c r="E5381" s="1" t="s">
        <v>17044</v>
      </c>
      <c r="F5381" s="1" t="s">
        <v>17816</v>
      </c>
      <c r="G5381" s="1" t="s">
        <v>38107</v>
      </c>
    </row>
    <row r="5382" spans="1:7" x14ac:dyDescent="0.4">
      <c r="A5382" s="1" t="s">
        <v>5569</v>
      </c>
      <c r="B5382" s="2">
        <v>29643</v>
      </c>
      <c r="C5382" s="1" t="s">
        <v>104</v>
      </c>
      <c r="D5382" s="1" t="s">
        <v>22849</v>
      </c>
      <c r="E5382" s="1" t="s">
        <v>298</v>
      </c>
      <c r="F5382" s="1" t="s">
        <v>17453</v>
      </c>
      <c r="G5382" s="1" t="s">
        <v>38108</v>
      </c>
    </row>
    <row r="5383" spans="1:7" x14ac:dyDescent="0.4">
      <c r="A5383" s="1" t="s">
        <v>5570</v>
      </c>
      <c r="B5383" s="2">
        <v>28611</v>
      </c>
      <c r="C5383" s="1" t="s">
        <v>103</v>
      </c>
      <c r="D5383" s="1" t="s">
        <v>22850</v>
      </c>
      <c r="E5383" s="1" t="s">
        <v>17047</v>
      </c>
      <c r="F5383" s="1" t="s">
        <v>17496</v>
      </c>
      <c r="G5383" s="1" t="s">
        <v>35414</v>
      </c>
    </row>
    <row r="5384" spans="1:7" x14ac:dyDescent="0.4">
      <c r="A5384" s="1" t="s">
        <v>5571</v>
      </c>
      <c r="B5384" s="2">
        <v>35626</v>
      </c>
      <c r="C5384" s="1" t="s">
        <v>103</v>
      </c>
      <c r="D5384" s="1" t="s">
        <v>22851</v>
      </c>
      <c r="E5384" s="1" t="s">
        <v>17087</v>
      </c>
      <c r="F5384" s="1" t="s">
        <v>17220</v>
      </c>
      <c r="G5384" s="1" t="s">
        <v>35880</v>
      </c>
    </row>
    <row r="5385" spans="1:7" x14ac:dyDescent="0.4">
      <c r="A5385" s="1" t="s">
        <v>5572</v>
      </c>
      <c r="B5385" s="2">
        <v>29416</v>
      </c>
      <c r="C5385" s="1" t="s">
        <v>103</v>
      </c>
      <c r="D5385" s="1" t="s">
        <v>22852</v>
      </c>
      <c r="E5385" s="1" t="s">
        <v>299</v>
      </c>
      <c r="F5385" s="1" t="s">
        <v>17470</v>
      </c>
      <c r="G5385" s="1" t="s">
        <v>38109</v>
      </c>
    </row>
    <row r="5386" spans="1:7" x14ac:dyDescent="0.4">
      <c r="A5386" s="1" t="s">
        <v>5573</v>
      </c>
      <c r="B5386" s="2">
        <v>24437</v>
      </c>
      <c r="C5386" s="1" t="s">
        <v>104</v>
      </c>
      <c r="D5386" s="1" t="s">
        <v>22853</v>
      </c>
      <c r="E5386" s="1" t="s">
        <v>17044</v>
      </c>
      <c r="F5386" s="1" t="s">
        <v>20310</v>
      </c>
      <c r="G5386" s="1" t="s">
        <v>36492</v>
      </c>
    </row>
    <row r="5387" spans="1:7" x14ac:dyDescent="0.4">
      <c r="A5387" s="1" t="s">
        <v>5574</v>
      </c>
      <c r="B5387" s="2">
        <v>27177</v>
      </c>
      <c r="C5387" s="1" t="s">
        <v>103</v>
      </c>
      <c r="D5387" s="1" t="s">
        <v>22854</v>
      </c>
      <c r="E5387" s="1" t="s">
        <v>297</v>
      </c>
      <c r="F5387" s="1" t="s">
        <v>17482</v>
      </c>
      <c r="G5387" s="1" t="s">
        <v>35071</v>
      </c>
    </row>
    <row r="5388" spans="1:7" x14ac:dyDescent="0.4">
      <c r="A5388" s="1" t="s">
        <v>5575</v>
      </c>
      <c r="B5388" s="2">
        <v>21318</v>
      </c>
      <c r="C5388" s="1" t="s">
        <v>103</v>
      </c>
      <c r="D5388" s="1" t="s">
        <v>22855</v>
      </c>
      <c r="E5388" s="1" t="s">
        <v>17162</v>
      </c>
      <c r="F5388" s="1" t="s">
        <v>17186</v>
      </c>
      <c r="G5388" s="1" t="s">
        <v>38110</v>
      </c>
    </row>
    <row r="5389" spans="1:7" x14ac:dyDescent="0.4">
      <c r="A5389" s="1" t="s">
        <v>5576</v>
      </c>
      <c r="B5389" s="2">
        <v>26758</v>
      </c>
      <c r="C5389" s="1" t="s">
        <v>103</v>
      </c>
      <c r="D5389" s="1" t="s">
        <v>22856</v>
      </c>
      <c r="E5389" s="1" t="s">
        <v>17044</v>
      </c>
      <c r="F5389" s="1" t="s">
        <v>17429</v>
      </c>
      <c r="G5389" s="1" t="s">
        <v>35979</v>
      </c>
    </row>
    <row r="5390" spans="1:7" x14ac:dyDescent="0.4">
      <c r="A5390" s="1" t="s">
        <v>5577</v>
      </c>
      <c r="B5390" s="2">
        <v>22967</v>
      </c>
      <c r="C5390" s="1" t="s">
        <v>103</v>
      </c>
      <c r="D5390" s="1" t="s">
        <v>22857</v>
      </c>
      <c r="E5390" s="1" t="s">
        <v>17044</v>
      </c>
      <c r="F5390" s="1" t="s">
        <v>17097</v>
      </c>
      <c r="G5390" s="1" t="s">
        <v>38111</v>
      </c>
    </row>
    <row r="5391" spans="1:7" x14ac:dyDescent="0.4">
      <c r="A5391" s="1" t="s">
        <v>5578</v>
      </c>
      <c r="B5391" s="2">
        <v>31886</v>
      </c>
      <c r="C5391" s="1" t="s">
        <v>103</v>
      </c>
      <c r="D5391" s="1" t="s">
        <v>22858</v>
      </c>
      <c r="E5391" s="1" t="s">
        <v>298</v>
      </c>
      <c r="F5391" s="1" t="s">
        <v>17035</v>
      </c>
      <c r="G5391" s="1" t="s">
        <v>38112</v>
      </c>
    </row>
    <row r="5392" spans="1:7" x14ac:dyDescent="0.4">
      <c r="A5392" s="1" t="s">
        <v>5579</v>
      </c>
      <c r="B5392" s="2">
        <v>26608</v>
      </c>
      <c r="C5392" s="1" t="s">
        <v>103</v>
      </c>
      <c r="D5392" s="1" t="s">
        <v>22859</v>
      </c>
      <c r="E5392" s="1" t="s">
        <v>17162</v>
      </c>
      <c r="F5392" s="1" t="s">
        <v>17106</v>
      </c>
      <c r="G5392" s="1" t="s">
        <v>38113</v>
      </c>
    </row>
    <row r="5393" spans="1:7" x14ac:dyDescent="0.4">
      <c r="A5393" s="1" t="s">
        <v>5580</v>
      </c>
      <c r="B5393" s="2">
        <v>29057</v>
      </c>
      <c r="C5393" s="1" t="s">
        <v>104</v>
      </c>
      <c r="D5393" s="1" t="s">
        <v>22860</v>
      </c>
      <c r="E5393" s="1" t="s">
        <v>17044</v>
      </c>
      <c r="F5393" s="1" t="s">
        <v>17347</v>
      </c>
      <c r="G5393" s="1" t="s">
        <v>38114</v>
      </c>
    </row>
    <row r="5394" spans="1:7" x14ac:dyDescent="0.4">
      <c r="A5394" s="1" t="s">
        <v>5581</v>
      </c>
      <c r="B5394" s="2">
        <v>23424</v>
      </c>
      <c r="C5394" s="1" t="s">
        <v>103</v>
      </c>
      <c r="D5394" s="1" t="s">
        <v>22861</v>
      </c>
      <c r="E5394" s="1" t="s">
        <v>17047</v>
      </c>
      <c r="F5394" s="1" t="s">
        <v>17714</v>
      </c>
      <c r="G5394" s="1" t="s">
        <v>37263</v>
      </c>
    </row>
    <row r="5395" spans="1:7" x14ac:dyDescent="0.4">
      <c r="A5395" s="1" t="s">
        <v>5582</v>
      </c>
      <c r="B5395" s="2">
        <v>22647</v>
      </c>
      <c r="C5395" s="1" t="s">
        <v>104</v>
      </c>
      <c r="D5395" s="1" t="s">
        <v>22862</v>
      </c>
      <c r="E5395" s="1" t="s">
        <v>297</v>
      </c>
      <c r="F5395" s="1" t="s">
        <v>18913</v>
      </c>
      <c r="G5395" s="1" t="s">
        <v>38115</v>
      </c>
    </row>
    <row r="5396" spans="1:7" x14ac:dyDescent="0.4">
      <c r="A5396" s="1" t="s">
        <v>5583</v>
      </c>
      <c r="B5396" s="2">
        <v>27145</v>
      </c>
      <c r="C5396" s="1" t="s">
        <v>104</v>
      </c>
      <c r="D5396" s="1" t="s">
        <v>22863</v>
      </c>
      <c r="E5396" s="1" t="s">
        <v>297</v>
      </c>
      <c r="F5396" s="1" t="s">
        <v>17111</v>
      </c>
      <c r="G5396" s="1" t="s">
        <v>36347</v>
      </c>
    </row>
    <row r="5397" spans="1:7" x14ac:dyDescent="0.4">
      <c r="A5397" s="1" t="s">
        <v>5584</v>
      </c>
      <c r="B5397" s="2">
        <v>27574</v>
      </c>
      <c r="C5397" s="1" t="s">
        <v>103</v>
      </c>
      <c r="D5397" s="1" t="s">
        <v>22864</v>
      </c>
      <c r="E5397" s="1" t="s">
        <v>17054</v>
      </c>
      <c r="F5397" s="1" t="s">
        <v>18466</v>
      </c>
      <c r="G5397" s="1" t="s">
        <v>35051</v>
      </c>
    </row>
    <row r="5398" spans="1:7" x14ac:dyDescent="0.4">
      <c r="A5398" s="1" t="s">
        <v>5585</v>
      </c>
      <c r="B5398" s="2">
        <v>31036</v>
      </c>
      <c r="C5398" s="1" t="s">
        <v>104</v>
      </c>
      <c r="D5398" s="1" t="s">
        <v>22865</v>
      </c>
      <c r="E5398" s="1" t="s">
        <v>297</v>
      </c>
      <c r="F5398" s="1" t="s">
        <v>18551</v>
      </c>
      <c r="G5398" s="1" t="s">
        <v>38116</v>
      </c>
    </row>
    <row r="5399" spans="1:7" x14ac:dyDescent="0.4">
      <c r="A5399" s="1" t="s">
        <v>5586</v>
      </c>
      <c r="B5399" s="2">
        <v>26308</v>
      </c>
      <c r="C5399" s="1" t="s">
        <v>104</v>
      </c>
      <c r="D5399" s="1" t="s">
        <v>22866</v>
      </c>
      <c r="E5399" s="1" t="s">
        <v>17044</v>
      </c>
      <c r="F5399" s="1" t="s">
        <v>17575</v>
      </c>
      <c r="G5399" s="1" t="s">
        <v>38102</v>
      </c>
    </row>
    <row r="5400" spans="1:7" x14ac:dyDescent="0.4">
      <c r="A5400" s="1" t="s">
        <v>5587</v>
      </c>
      <c r="B5400" s="2">
        <v>24691</v>
      </c>
      <c r="C5400" s="1" t="s">
        <v>103</v>
      </c>
      <c r="D5400" s="1" t="s">
        <v>22867</v>
      </c>
      <c r="E5400" s="1" t="s">
        <v>17044</v>
      </c>
      <c r="F5400" s="1" t="s">
        <v>17282</v>
      </c>
      <c r="G5400" s="1" t="s">
        <v>34651</v>
      </c>
    </row>
    <row r="5401" spans="1:7" x14ac:dyDescent="0.4">
      <c r="A5401" s="1" t="s">
        <v>5588</v>
      </c>
      <c r="B5401" s="2">
        <v>27502</v>
      </c>
      <c r="C5401" s="1" t="s">
        <v>103</v>
      </c>
      <c r="D5401" s="1" t="s">
        <v>22868</v>
      </c>
      <c r="E5401" s="1" t="s">
        <v>17162</v>
      </c>
      <c r="F5401" s="1" t="s">
        <v>18462</v>
      </c>
      <c r="G5401" s="1" t="s">
        <v>38117</v>
      </c>
    </row>
    <row r="5402" spans="1:7" x14ac:dyDescent="0.4">
      <c r="A5402" s="1" t="s">
        <v>5589</v>
      </c>
      <c r="B5402" s="2">
        <v>19371</v>
      </c>
      <c r="C5402" s="1" t="s">
        <v>103</v>
      </c>
      <c r="D5402" s="1" t="s">
        <v>22869</v>
      </c>
      <c r="E5402" s="1" t="s">
        <v>17057</v>
      </c>
      <c r="F5402" s="1" t="s">
        <v>17480</v>
      </c>
      <c r="G5402" s="1" t="s">
        <v>36758</v>
      </c>
    </row>
    <row r="5403" spans="1:7" x14ac:dyDescent="0.4">
      <c r="A5403" s="1" t="s">
        <v>5590</v>
      </c>
      <c r="B5403" s="2">
        <v>21649</v>
      </c>
      <c r="C5403" s="1" t="s">
        <v>104</v>
      </c>
      <c r="D5403" s="1" t="s">
        <v>22870</v>
      </c>
      <c r="E5403" s="1" t="s">
        <v>299</v>
      </c>
      <c r="F5403" s="1" t="s">
        <v>17656</v>
      </c>
      <c r="G5403" s="1" t="s">
        <v>38118</v>
      </c>
    </row>
    <row r="5404" spans="1:7" x14ac:dyDescent="0.4">
      <c r="A5404" s="1" t="s">
        <v>5591</v>
      </c>
      <c r="B5404" s="2">
        <v>25160</v>
      </c>
      <c r="C5404" s="1" t="s">
        <v>104</v>
      </c>
      <c r="D5404" s="1" t="s">
        <v>22871</v>
      </c>
      <c r="E5404" s="1" t="s">
        <v>17063</v>
      </c>
      <c r="F5404" s="1" t="s">
        <v>17311</v>
      </c>
      <c r="G5404" s="1" t="s">
        <v>38116</v>
      </c>
    </row>
    <row r="5405" spans="1:7" x14ac:dyDescent="0.4">
      <c r="A5405" s="1" t="s">
        <v>5592</v>
      </c>
      <c r="B5405" s="2">
        <v>23192</v>
      </c>
      <c r="C5405" s="1" t="s">
        <v>104</v>
      </c>
      <c r="D5405" s="1" t="s">
        <v>22872</v>
      </c>
      <c r="E5405" s="1" t="s">
        <v>17060</v>
      </c>
      <c r="F5405" s="1" t="s">
        <v>18295</v>
      </c>
      <c r="G5405" s="1" t="s">
        <v>35037</v>
      </c>
    </row>
    <row r="5406" spans="1:7" x14ac:dyDescent="0.4">
      <c r="A5406" s="1" t="s">
        <v>5593</v>
      </c>
      <c r="B5406" s="2">
        <v>34496</v>
      </c>
      <c r="C5406" s="1" t="s">
        <v>103</v>
      </c>
      <c r="D5406" s="1" t="s">
        <v>22873</v>
      </c>
      <c r="E5406" s="1" t="s">
        <v>17057</v>
      </c>
      <c r="F5406" s="1" t="s">
        <v>17658</v>
      </c>
      <c r="G5406" s="1" t="s">
        <v>34639</v>
      </c>
    </row>
    <row r="5407" spans="1:7" x14ac:dyDescent="0.4">
      <c r="A5407" s="1" t="s">
        <v>5594</v>
      </c>
      <c r="B5407" s="2">
        <v>35733</v>
      </c>
      <c r="C5407" s="1" t="s">
        <v>104</v>
      </c>
      <c r="D5407" s="1" t="s">
        <v>22874</v>
      </c>
      <c r="E5407" s="1" t="s">
        <v>17090</v>
      </c>
      <c r="F5407" s="1" t="s">
        <v>18083</v>
      </c>
      <c r="G5407" s="1" t="s">
        <v>38119</v>
      </c>
    </row>
    <row r="5408" spans="1:7" x14ac:dyDescent="0.4">
      <c r="A5408" s="1" t="s">
        <v>5595</v>
      </c>
      <c r="B5408" s="2">
        <v>34925</v>
      </c>
      <c r="C5408" s="1" t="s">
        <v>104</v>
      </c>
      <c r="D5408" s="1" t="s">
        <v>22875</v>
      </c>
      <c r="E5408" s="1" t="s">
        <v>298</v>
      </c>
      <c r="F5408" s="1" t="s">
        <v>18453</v>
      </c>
      <c r="G5408" s="1" t="s">
        <v>38120</v>
      </c>
    </row>
    <row r="5409" spans="1:7" x14ac:dyDescent="0.4">
      <c r="A5409" s="1" t="s">
        <v>5596</v>
      </c>
      <c r="B5409" s="2">
        <v>35211</v>
      </c>
      <c r="C5409" s="1" t="s">
        <v>103</v>
      </c>
      <c r="D5409" s="1" t="s">
        <v>22876</v>
      </c>
      <c r="E5409" s="1" t="s">
        <v>17044</v>
      </c>
      <c r="F5409" s="1" t="s">
        <v>17093</v>
      </c>
      <c r="G5409" s="1" t="s">
        <v>38121</v>
      </c>
    </row>
    <row r="5410" spans="1:7" x14ac:dyDescent="0.4">
      <c r="A5410" s="1" t="s">
        <v>5597</v>
      </c>
      <c r="B5410" s="2">
        <v>21981</v>
      </c>
      <c r="C5410" s="1" t="s">
        <v>103</v>
      </c>
      <c r="D5410" s="1" t="s">
        <v>22877</v>
      </c>
      <c r="E5410" s="1" t="s">
        <v>297</v>
      </c>
      <c r="F5410" s="1" t="s">
        <v>18499</v>
      </c>
      <c r="G5410" s="1" t="s">
        <v>35793</v>
      </c>
    </row>
    <row r="5411" spans="1:7" x14ac:dyDescent="0.4">
      <c r="A5411" s="1" t="s">
        <v>5598</v>
      </c>
      <c r="B5411" s="2">
        <v>27334</v>
      </c>
      <c r="C5411" s="1" t="s">
        <v>103</v>
      </c>
      <c r="D5411" s="1" t="s">
        <v>22878</v>
      </c>
      <c r="E5411" s="1" t="s">
        <v>298</v>
      </c>
      <c r="F5411" s="1" t="s">
        <v>18874</v>
      </c>
      <c r="G5411" s="1" t="s">
        <v>37211</v>
      </c>
    </row>
    <row r="5412" spans="1:7" x14ac:dyDescent="0.4">
      <c r="A5412" s="1" t="s">
        <v>5599</v>
      </c>
      <c r="B5412" s="2">
        <v>34642</v>
      </c>
      <c r="C5412" s="1" t="s">
        <v>104</v>
      </c>
      <c r="D5412" s="1" t="s">
        <v>22879</v>
      </c>
      <c r="E5412" s="1" t="s">
        <v>17090</v>
      </c>
      <c r="F5412" s="1" t="s">
        <v>17391</v>
      </c>
      <c r="G5412" s="1" t="s">
        <v>37631</v>
      </c>
    </row>
    <row r="5413" spans="1:7" x14ac:dyDescent="0.4">
      <c r="A5413" s="1" t="s">
        <v>5600</v>
      </c>
      <c r="B5413" s="2">
        <v>21264</v>
      </c>
      <c r="C5413" s="1" t="s">
        <v>104</v>
      </c>
      <c r="D5413" s="1" t="s">
        <v>22880</v>
      </c>
      <c r="E5413" s="1" t="s">
        <v>299</v>
      </c>
      <c r="F5413" s="1" t="s">
        <v>17496</v>
      </c>
      <c r="G5413" s="1" t="s">
        <v>38122</v>
      </c>
    </row>
    <row r="5414" spans="1:7" x14ac:dyDescent="0.4">
      <c r="A5414" s="1" t="s">
        <v>5601</v>
      </c>
      <c r="B5414" s="2">
        <v>30662</v>
      </c>
      <c r="C5414" s="1" t="s">
        <v>104</v>
      </c>
      <c r="D5414" s="1" t="s">
        <v>22881</v>
      </c>
      <c r="E5414" s="1" t="s">
        <v>17063</v>
      </c>
      <c r="F5414" s="1" t="s">
        <v>17728</v>
      </c>
      <c r="G5414" s="1" t="s">
        <v>38123</v>
      </c>
    </row>
    <row r="5415" spans="1:7" x14ac:dyDescent="0.4">
      <c r="A5415" s="1" t="s">
        <v>5602</v>
      </c>
      <c r="B5415" s="2">
        <v>32297</v>
      </c>
      <c r="C5415" s="1" t="s">
        <v>103</v>
      </c>
      <c r="D5415" s="1" t="s">
        <v>22882</v>
      </c>
      <c r="E5415" s="1" t="s">
        <v>298</v>
      </c>
      <c r="F5415" s="1" t="s">
        <v>17085</v>
      </c>
      <c r="G5415" s="1" t="s">
        <v>36252</v>
      </c>
    </row>
    <row r="5416" spans="1:7" x14ac:dyDescent="0.4">
      <c r="A5416" s="1" t="s">
        <v>5603</v>
      </c>
      <c r="B5416" s="2">
        <v>25246</v>
      </c>
      <c r="C5416" s="1" t="s">
        <v>104</v>
      </c>
      <c r="D5416" s="1" t="s">
        <v>22883</v>
      </c>
      <c r="E5416" s="1" t="s">
        <v>298</v>
      </c>
      <c r="F5416" s="1" t="s">
        <v>17484</v>
      </c>
      <c r="G5416" s="1" t="s">
        <v>36086</v>
      </c>
    </row>
    <row r="5417" spans="1:7" x14ac:dyDescent="0.4">
      <c r="A5417" s="1" t="s">
        <v>5604</v>
      </c>
      <c r="B5417" s="2">
        <v>25510</v>
      </c>
      <c r="C5417" s="1" t="s">
        <v>104</v>
      </c>
      <c r="D5417" s="1" t="s">
        <v>22884</v>
      </c>
      <c r="E5417" s="1" t="s">
        <v>298</v>
      </c>
      <c r="F5417" s="1" t="s">
        <v>17079</v>
      </c>
      <c r="G5417" s="1" t="s">
        <v>36479</v>
      </c>
    </row>
    <row r="5418" spans="1:7" x14ac:dyDescent="0.4">
      <c r="A5418" s="1" t="s">
        <v>5605</v>
      </c>
      <c r="B5418" s="2">
        <v>36170</v>
      </c>
      <c r="C5418" s="1" t="s">
        <v>103</v>
      </c>
      <c r="D5418" s="1" t="s">
        <v>22885</v>
      </c>
      <c r="E5418" s="1" t="s">
        <v>298</v>
      </c>
      <c r="F5418" s="1" t="s">
        <v>17883</v>
      </c>
      <c r="G5418" s="1" t="s">
        <v>35261</v>
      </c>
    </row>
    <row r="5419" spans="1:7" x14ac:dyDescent="0.4">
      <c r="A5419" s="1" t="s">
        <v>5606</v>
      </c>
      <c r="B5419" s="2">
        <v>31455</v>
      </c>
      <c r="C5419" s="1" t="s">
        <v>103</v>
      </c>
      <c r="D5419" s="1" t="s">
        <v>22886</v>
      </c>
      <c r="E5419" s="1" t="s">
        <v>17090</v>
      </c>
      <c r="F5419" s="1" t="s">
        <v>17227</v>
      </c>
      <c r="G5419" s="1" t="s">
        <v>34741</v>
      </c>
    </row>
    <row r="5420" spans="1:7" x14ac:dyDescent="0.4">
      <c r="A5420" s="1" t="s">
        <v>5607</v>
      </c>
      <c r="B5420" s="2">
        <v>27613</v>
      </c>
      <c r="C5420" s="1" t="s">
        <v>103</v>
      </c>
      <c r="D5420" s="1" t="s">
        <v>22887</v>
      </c>
      <c r="E5420" s="1" t="s">
        <v>17054</v>
      </c>
      <c r="F5420" s="1" t="s">
        <v>17550</v>
      </c>
      <c r="G5420" s="1" t="s">
        <v>35503</v>
      </c>
    </row>
    <row r="5421" spans="1:7" x14ac:dyDescent="0.4">
      <c r="A5421" s="1" t="s">
        <v>5608</v>
      </c>
      <c r="B5421" s="2">
        <v>20391</v>
      </c>
      <c r="C5421" s="1" t="s">
        <v>104</v>
      </c>
      <c r="D5421" s="1" t="s">
        <v>22888</v>
      </c>
      <c r="E5421" s="1" t="s">
        <v>17044</v>
      </c>
      <c r="F5421" s="1" t="s">
        <v>17754</v>
      </c>
      <c r="G5421" s="1" t="s">
        <v>38124</v>
      </c>
    </row>
    <row r="5422" spans="1:7" x14ac:dyDescent="0.4">
      <c r="A5422" s="1" t="s">
        <v>5609</v>
      </c>
      <c r="B5422" s="2">
        <v>22708</v>
      </c>
      <c r="C5422" s="1" t="s">
        <v>103</v>
      </c>
      <c r="D5422" s="1" t="s">
        <v>22889</v>
      </c>
      <c r="E5422" s="1" t="s">
        <v>297</v>
      </c>
      <c r="F5422" s="1" t="s">
        <v>17845</v>
      </c>
      <c r="G5422" s="1" t="s">
        <v>38125</v>
      </c>
    </row>
    <row r="5423" spans="1:7" x14ac:dyDescent="0.4">
      <c r="A5423" s="1" t="s">
        <v>5610</v>
      </c>
      <c r="B5423" s="2">
        <v>18705</v>
      </c>
      <c r="C5423" s="1" t="s">
        <v>104</v>
      </c>
      <c r="D5423" s="1" t="s">
        <v>22890</v>
      </c>
      <c r="E5423" s="1" t="s">
        <v>17074</v>
      </c>
      <c r="F5423" s="1" t="s">
        <v>17724</v>
      </c>
      <c r="G5423" s="1" t="s">
        <v>36236</v>
      </c>
    </row>
    <row r="5424" spans="1:7" x14ac:dyDescent="0.4">
      <c r="A5424" s="1" t="s">
        <v>5611</v>
      </c>
      <c r="B5424" s="2">
        <v>24771</v>
      </c>
      <c r="C5424" s="1" t="s">
        <v>103</v>
      </c>
      <c r="D5424" s="1" t="s">
        <v>22891</v>
      </c>
      <c r="E5424" s="1" t="s">
        <v>17063</v>
      </c>
      <c r="F5424" s="1" t="s">
        <v>17229</v>
      </c>
      <c r="G5424" s="1" t="s">
        <v>35548</v>
      </c>
    </row>
    <row r="5425" spans="1:7" x14ac:dyDescent="0.4">
      <c r="A5425" s="1" t="s">
        <v>5612</v>
      </c>
      <c r="B5425" s="2">
        <v>31814</v>
      </c>
      <c r="C5425" s="1" t="s">
        <v>104</v>
      </c>
      <c r="D5425" s="1" t="s">
        <v>22892</v>
      </c>
      <c r="E5425" s="1" t="s">
        <v>17041</v>
      </c>
      <c r="F5425" s="1" t="s">
        <v>17169</v>
      </c>
      <c r="G5425" s="1" t="s">
        <v>38126</v>
      </c>
    </row>
    <row r="5426" spans="1:7" x14ac:dyDescent="0.4">
      <c r="A5426" s="1" t="s">
        <v>5613</v>
      </c>
      <c r="B5426" s="2">
        <v>27157</v>
      </c>
      <c r="C5426" s="1" t="s">
        <v>103</v>
      </c>
      <c r="D5426" s="1" t="s">
        <v>22893</v>
      </c>
      <c r="E5426" s="1" t="s">
        <v>17044</v>
      </c>
      <c r="F5426" s="1" t="s">
        <v>17663</v>
      </c>
      <c r="G5426" s="1" t="s">
        <v>35665</v>
      </c>
    </row>
    <row r="5427" spans="1:7" x14ac:dyDescent="0.4">
      <c r="A5427" s="1" t="s">
        <v>5614</v>
      </c>
      <c r="B5427" s="2">
        <v>31870</v>
      </c>
      <c r="C5427" s="1" t="s">
        <v>104</v>
      </c>
      <c r="D5427" s="1" t="s">
        <v>22894</v>
      </c>
      <c r="E5427" s="1" t="s">
        <v>299</v>
      </c>
      <c r="F5427" s="1" t="s">
        <v>19067</v>
      </c>
      <c r="G5427" s="1" t="s">
        <v>37458</v>
      </c>
    </row>
    <row r="5428" spans="1:7" x14ac:dyDescent="0.4">
      <c r="A5428" s="1" t="s">
        <v>5615</v>
      </c>
      <c r="B5428" s="2">
        <v>25382</v>
      </c>
      <c r="C5428" s="1" t="s">
        <v>104</v>
      </c>
      <c r="D5428" s="1" t="s">
        <v>22895</v>
      </c>
      <c r="E5428" s="1" t="s">
        <v>298</v>
      </c>
      <c r="F5428" s="1" t="s">
        <v>17387</v>
      </c>
      <c r="G5428" s="1" t="s">
        <v>38127</v>
      </c>
    </row>
    <row r="5429" spans="1:7" x14ac:dyDescent="0.4">
      <c r="A5429" s="1" t="s">
        <v>5616</v>
      </c>
      <c r="B5429" s="2">
        <v>30711</v>
      </c>
      <c r="C5429" s="1" t="s">
        <v>104</v>
      </c>
      <c r="D5429" s="1" t="s">
        <v>22896</v>
      </c>
      <c r="E5429" s="1" t="s">
        <v>17041</v>
      </c>
      <c r="F5429" s="1" t="s">
        <v>17068</v>
      </c>
      <c r="G5429" s="1" t="s">
        <v>38128</v>
      </c>
    </row>
    <row r="5430" spans="1:7" x14ac:dyDescent="0.4">
      <c r="A5430" s="1" t="s">
        <v>5617</v>
      </c>
      <c r="B5430" s="2">
        <v>30443</v>
      </c>
      <c r="C5430" s="1" t="s">
        <v>104</v>
      </c>
      <c r="D5430" s="1" t="s">
        <v>22897</v>
      </c>
      <c r="E5430" s="1" t="s">
        <v>17054</v>
      </c>
      <c r="F5430" s="1" t="s">
        <v>17194</v>
      </c>
      <c r="G5430" s="1" t="s">
        <v>38129</v>
      </c>
    </row>
    <row r="5431" spans="1:7" x14ac:dyDescent="0.4">
      <c r="A5431" s="1" t="s">
        <v>5618</v>
      </c>
      <c r="B5431" s="2">
        <v>34019</v>
      </c>
      <c r="C5431" s="1" t="s">
        <v>104</v>
      </c>
      <c r="D5431" s="1" t="s">
        <v>22898</v>
      </c>
      <c r="E5431" s="1" t="s">
        <v>17063</v>
      </c>
      <c r="F5431" s="1" t="s">
        <v>18674</v>
      </c>
      <c r="G5431" s="1" t="s">
        <v>36051</v>
      </c>
    </row>
    <row r="5432" spans="1:7" x14ac:dyDescent="0.4">
      <c r="A5432" s="1" t="s">
        <v>5619</v>
      </c>
      <c r="B5432" s="2">
        <v>22692</v>
      </c>
      <c r="C5432" s="1" t="s">
        <v>103</v>
      </c>
      <c r="D5432" s="1" t="s">
        <v>22899</v>
      </c>
      <c r="E5432" s="1" t="s">
        <v>17041</v>
      </c>
      <c r="F5432" s="1" t="s">
        <v>17858</v>
      </c>
      <c r="G5432" s="1" t="s">
        <v>36663</v>
      </c>
    </row>
    <row r="5433" spans="1:7" x14ac:dyDescent="0.4">
      <c r="A5433" s="1" t="s">
        <v>5620</v>
      </c>
      <c r="B5433" s="2">
        <v>31664</v>
      </c>
      <c r="C5433" s="1" t="s">
        <v>103</v>
      </c>
      <c r="D5433" s="1" t="s">
        <v>22900</v>
      </c>
      <c r="E5433" s="1" t="s">
        <v>17041</v>
      </c>
      <c r="F5433" s="1" t="s">
        <v>17068</v>
      </c>
      <c r="G5433" s="1" t="s">
        <v>36439</v>
      </c>
    </row>
    <row r="5434" spans="1:7" x14ac:dyDescent="0.4">
      <c r="A5434" s="1" t="s">
        <v>5621</v>
      </c>
      <c r="B5434" s="2">
        <v>25207</v>
      </c>
      <c r="C5434" s="1" t="s">
        <v>103</v>
      </c>
      <c r="D5434" s="1" t="s">
        <v>22901</v>
      </c>
      <c r="E5434" s="1" t="s">
        <v>297</v>
      </c>
      <c r="F5434" s="1" t="s">
        <v>17267</v>
      </c>
      <c r="G5434" s="1" t="s">
        <v>38020</v>
      </c>
    </row>
    <row r="5435" spans="1:7" x14ac:dyDescent="0.4">
      <c r="A5435" s="1" t="s">
        <v>5622</v>
      </c>
      <c r="B5435" s="2">
        <v>34485</v>
      </c>
      <c r="C5435" s="1" t="s">
        <v>103</v>
      </c>
      <c r="D5435" s="1" t="s">
        <v>22902</v>
      </c>
      <c r="E5435" s="1" t="s">
        <v>17087</v>
      </c>
      <c r="F5435" s="1" t="s">
        <v>17333</v>
      </c>
      <c r="G5435" s="1" t="s">
        <v>37861</v>
      </c>
    </row>
    <row r="5436" spans="1:7" x14ac:dyDescent="0.4">
      <c r="A5436" s="1" t="s">
        <v>5623</v>
      </c>
      <c r="B5436" s="2">
        <v>32192</v>
      </c>
      <c r="C5436" s="1" t="s">
        <v>104</v>
      </c>
      <c r="D5436" s="1" t="s">
        <v>22903</v>
      </c>
      <c r="E5436" s="1" t="s">
        <v>17057</v>
      </c>
      <c r="F5436" s="1" t="s">
        <v>17906</v>
      </c>
      <c r="G5436" s="1" t="s">
        <v>34889</v>
      </c>
    </row>
    <row r="5437" spans="1:7" x14ac:dyDescent="0.4">
      <c r="A5437" s="1" t="s">
        <v>5624</v>
      </c>
      <c r="B5437" s="2">
        <v>20876</v>
      </c>
      <c r="C5437" s="1" t="s">
        <v>104</v>
      </c>
      <c r="D5437" s="1" t="s">
        <v>22904</v>
      </c>
      <c r="E5437" s="1" t="s">
        <v>298</v>
      </c>
      <c r="F5437" s="1" t="s">
        <v>17639</v>
      </c>
      <c r="G5437" s="1" t="s">
        <v>38130</v>
      </c>
    </row>
    <row r="5438" spans="1:7" x14ac:dyDescent="0.4">
      <c r="A5438" s="1" t="s">
        <v>5625</v>
      </c>
      <c r="B5438" s="2">
        <v>18813</v>
      </c>
      <c r="C5438" s="1" t="s">
        <v>104</v>
      </c>
      <c r="D5438" s="1" t="s">
        <v>22905</v>
      </c>
      <c r="E5438" s="1" t="s">
        <v>299</v>
      </c>
      <c r="F5438" s="1" t="s">
        <v>17249</v>
      </c>
      <c r="G5438" s="1" t="s">
        <v>35071</v>
      </c>
    </row>
    <row r="5439" spans="1:7" x14ac:dyDescent="0.4">
      <c r="A5439" s="1" t="s">
        <v>5626</v>
      </c>
      <c r="B5439" s="2">
        <v>19047</v>
      </c>
      <c r="C5439" s="1" t="s">
        <v>103</v>
      </c>
      <c r="D5439" s="1" t="s">
        <v>22906</v>
      </c>
      <c r="E5439" s="1" t="s">
        <v>17044</v>
      </c>
      <c r="F5439" s="1" t="s">
        <v>17353</v>
      </c>
      <c r="G5439" s="1" t="s">
        <v>38131</v>
      </c>
    </row>
    <row r="5440" spans="1:7" x14ac:dyDescent="0.4">
      <c r="A5440" s="1" t="s">
        <v>5627</v>
      </c>
      <c r="B5440" s="2">
        <v>34416</v>
      </c>
      <c r="C5440" s="1" t="s">
        <v>104</v>
      </c>
      <c r="D5440" s="1" t="s">
        <v>22907</v>
      </c>
      <c r="E5440" s="1" t="s">
        <v>17044</v>
      </c>
      <c r="F5440" s="1" t="s">
        <v>17401</v>
      </c>
      <c r="G5440" s="1" t="s">
        <v>38132</v>
      </c>
    </row>
    <row r="5441" spans="1:7" x14ac:dyDescent="0.4">
      <c r="A5441" s="1" t="s">
        <v>5628</v>
      </c>
      <c r="B5441" s="2">
        <v>22791</v>
      </c>
      <c r="C5441" s="1" t="s">
        <v>104</v>
      </c>
      <c r="D5441" s="1" t="s">
        <v>22908</v>
      </c>
      <c r="E5441" s="1" t="s">
        <v>298</v>
      </c>
      <c r="F5441" s="1" t="s">
        <v>17710</v>
      </c>
      <c r="G5441" s="1" t="s">
        <v>38133</v>
      </c>
    </row>
    <row r="5442" spans="1:7" x14ac:dyDescent="0.4">
      <c r="A5442" s="1" t="s">
        <v>5629</v>
      </c>
      <c r="B5442" s="2">
        <v>23575</v>
      </c>
      <c r="C5442" s="1" t="s">
        <v>104</v>
      </c>
      <c r="D5442" s="1" t="s">
        <v>22909</v>
      </c>
      <c r="E5442" s="1" t="s">
        <v>297</v>
      </c>
      <c r="F5442" s="1" t="s">
        <v>17666</v>
      </c>
      <c r="G5442" s="1" t="s">
        <v>35239</v>
      </c>
    </row>
    <row r="5443" spans="1:7" x14ac:dyDescent="0.4">
      <c r="A5443" s="1" t="s">
        <v>5630</v>
      </c>
      <c r="B5443" s="2">
        <v>28212</v>
      </c>
      <c r="C5443" s="1" t="s">
        <v>103</v>
      </c>
      <c r="D5443" s="1" t="s">
        <v>22910</v>
      </c>
      <c r="E5443" s="1" t="s">
        <v>17057</v>
      </c>
      <c r="F5443" s="1" t="s">
        <v>17227</v>
      </c>
      <c r="G5443" s="1" t="s">
        <v>38134</v>
      </c>
    </row>
    <row r="5444" spans="1:7" x14ac:dyDescent="0.4">
      <c r="A5444" s="1" t="s">
        <v>5631</v>
      </c>
      <c r="B5444" s="2">
        <v>34860</v>
      </c>
      <c r="C5444" s="1" t="s">
        <v>104</v>
      </c>
      <c r="D5444" s="1" t="s">
        <v>22911</v>
      </c>
      <c r="E5444" s="1" t="s">
        <v>17044</v>
      </c>
      <c r="F5444" s="1" t="s">
        <v>17325</v>
      </c>
      <c r="G5444" s="1" t="s">
        <v>34676</v>
      </c>
    </row>
    <row r="5445" spans="1:7" x14ac:dyDescent="0.4">
      <c r="A5445" s="1" t="s">
        <v>5632</v>
      </c>
      <c r="B5445" s="2">
        <v>33105</v>
      </c>
      <c r="C5445" s="1" t="s">
        <v>103</v>
      </c>
      <c r="D5445" s="1" t="s">
        <v>22912</v>
      </c>
      <c r="E5445" s="1" t="s">
        <v>17087</v>
      </c>
      <c r="F5445" s="1" t="s">
        <v>17360</v>
      </c>
      <c r="G5445" s="1" t="s">
        <v>38135</v>
      </c>
    </row>
    <row r="5446" spans="1:7" x14ac:dyDescent="0.4">
      <c r="A5446" s="1" t="s">
        <v>5633</v>
      </c>
      <c r="B5446" s="2">
        <v>33022</v>
      </c>
      <c r="C5446" s="1" t="s">
        <v>104</v>
      </c>
      <c r="D5446" s="1" t="s">
        <v>22913</v>
      </c>
      <c r="E5446" s="1" t="s">
        <v>17060</v>
      </c>
      <c r="F5446" s="1" t="s">
        <v>17391</v>
      </c>
      <c r="G5446" s="1" t="s">
        <v>38136</v>
      </c>
    </row>
    <row r="5447" spans="1:7" x14ac:dyDescent="0.4">
      <c r="A5447" s="1" t="s">
        <v>5634</v>
      </c>
      <c r="B5447" s="2">
        <v>21883</v>
      </c>
      <c r="C5447" s="1" t="s">
        <v>104</v>
      </c>
      <c r="D5447" s="1" t="s">
        <v>22914</v>
      </c>
      <c r="E5447" s="1" t="s">
        <v>17074</v>
      </c>
      <c r="F5447" s="1" t="s">
        <v>17496</v>
      </c>
      <c r="G5447" s="1" t="s">
        <v>38137</v>
      </c>
    </row>
    <row r="5448" spans="1:7" x14ac:dyDescent="0.4">
      <c r="A5448" s="1" t="s">
        <v>5635</v>
      </c>
      <c r="B5448" s="2">
        <v>34415</v>
      </c>
      <c r="C5448" s="1" t="s">
        <v>104</v>
      </c>
      <c r="D5448" s="1" t="s">
        <v>22915</v>
      </c>
      <c r="E5448" s="1" t="s">
        <v>17057</v>
      </c>
      <c r="F5448" s="1" t="s">
        <v>17629</v>
      </c>
      <c r="G5448" s="1" t="s">
        <v>38138</v>
      </c>
    </row>
    <row r="5449" spans="1:7" x14ac:dyDescent="0.4">
      <c r="A5449" s="1" t="s">
        <v>5636</v>
      </c>
      <c r="B5449" s="2">
        <v>19997</v>
      </c>
      <c r="C5449" s="1" t="s">
        <v>104</v>
      </c>
      <c r="D5449" s="1" t="s">
        <v>22916</v>
      </c>
      <c r="E5449" s="1" t="s">
        <v>17090</v>
      </c>
      <c r="F5449" s="1" t="s">
        <v>17100</v>
      </c>
      <c r="G5449" s="1" t="s">
        <v>38139</v>
      </c>
    </row>
    <row r="5450" spans="1:7" x14ac:dyDescent="0.4">
      <c r="A5450" s="1" t="s">
        <v>5637</v>
      </c>
      <c r="B5450" s="2">
        <v>25095</v>
      </c>
      <c r="C5450" s="1" t="s">
        <v>104</v>
      </c>
      <c r="D5450" s="1" t="s">
        <v>22917</v>
      </c>
      <c r="E5450" s="1" t="s">
        <v>17063</v>
      </c>
      <c r="F5450" s="1" t="s">
        <v>17660</v>
      </c>
      <c r="G5450" s="1" t="s">
        <v>38140</v>
      </c>
    </row>
    <row r="5451" spans="1:7" x14ac:dyDescent="0.4">
      <c r="A5451" s="1" t="s">
        <v>5638</v>
      </c>
      <c r="B5451" s="2">
        <v>33475</v>
      </c>
      <c r="C5451" s="1" t="s">
        <v>104</v>
      </c>
      <c r="D5451" s="1" t="s">
        <v>22918</v>
      </c>
      <c r="E5451" s="1" t="s">
        <v>17054</v>
      </c>
      <c r="F5451" s="1" t="s">
        <v>18028</v>
      </c>
      <c r="G5451" s="1" t="s">
        <v>38141</v>
      </c>
    </row>
    <row r="5452" spans="1:7" x14ac:dyDescent="0.4">
      <c r="A5452" s="1" t="s">
        <v>5639</v>
      </c>
      <c r="B5452" s="2">
        <v>23197</v>
      </c>
      <c r="C5452" s="1" t="s">
        <v>104</v>
      </c>
      <c r="D5452" s="1" t="s">
        <v>22919</v>
      </c>
      <c r="E5452" s="1" t="s">
        <v>17044</v>
      </c>
      <c r="F5452" s="1" t="s">
        <v>18462</v>
      </c>
      <c r="G5452" s="1" t="s">
        <v>35906</v>
      </c>
    </row>
    <row r="5453" spans="1:7" x14ac:dyDescent="0.4">
      <c r="A5453" s="1" t="s">
        <v>5640</v>
      </c>
      <c r="B5453" s="2">
        <v>21193</v>
      </c>
      <c r="C5453" s="1" t="s">
        <v>104</v>
      </c>
      <c r="D5453" s="1" t="s">
        <v>22920</v>
      </c>
      <c r="E5453" s="1" t="s">
        <v>17041</v>
      </c>
      <c r="F5453" s="1" t="s">
        <v>17108</v>
      </c>
      <c r="G5453" s="1" t="s">
        <v>38142</v>
      </c>
    </row>
    <row r="5454" spans="1:7" x14ac:dyDescent="0.4">
      <c r="A5454" s="1" t="s">
        <v>5641</v>
      </c>
      <c r="B5454" s="2">
        <v>23660</v>
      </c>
      <c r="C5454" s="1" t="s">
        <v>103</v>
      </c>
      <c r="D5454" s="1" t="s">
        <v>22921</v>
      </c>
      <c r="E5454" s="1" t="s">
        <v>17090</v>
      </c>
      <c r="F5454" s="1" t="s">
        <v>17687</v>
      </c>
      <c r="G5454" s="1" t="s">
        <v>38143</v>
      </c>
    </row>
    <row r="5455" spans="1:7" x14ac:dyDescent="0.4">
      <c r="A5455" s="1" t="s">
        <v>5642</v>
      </c>
      <c r="B5455" s="2">
        <v>17258</v>
      </c>
      <c r="C5455" s="1" t="s">
        <v>103</v>
      </c>
      <c r="D5455" s="1" t="s">
        <v>22922</v>
      </c>
      <c r="E5455" s="1" t="s">
        <v>17087</v>
      </c>
      <c r="F5455" s="1" t="s">
        <v>17814</v>
      </c>
      <c r="G5455" s="1" t="s">
        <v>35123</v>
      </c>
    </row>
    <row r="5456" spans="1:7" x14ac:dyDescent="0.4">
      <c r="A5456" s="1" t="s">
        <v>5643</v>
      </c>
      <c r="B5456" s="2">
        <v>22615</v>
      </c>
      <c r="C5456" s="1" t="s">
        <v>103</v>
      </c>
      <c r="D5456" s="1" t="s">
        <v>22923</v>
      </c>
      <c r="E5456" s="1" t="s">
        <v>17087</v>
      </c>
      <c r="F5456" s="1" t="s">
        <v>17833</v>
      </c>
      <c r="G5456" s="1" t="s">
        <v>38144</v>
      </c>
    </row>
    <row r="5457" spans="1:7" x14ac:dyDescent="0.4">
      <c r="A5457" s="1" t="s">
        <v>5644</v>
      </c>
      <c r="B5457" s="2">
        <v>26042</v>
      </c>
      <c r="C5457" s="1" t="s">
        <v>103</v>
      </c>
      <c r="D5457" s="1" t="s">
        <v>22924</v>
      </c>
      <c r="E5457" s="1" t="s">
        <v>298</v>
      </c>
      <c r="F5457" s="1" t="s">
        <v>17362</v>
      </c>
      <c r="G5457" s="1" t="s">
        <v>38145</v>
      </c>
    </row>
    <row r="5458" spans="1:7" x14ac:dyDescent="0.4">
      <c r="A5458" s="1" t="s">
        <v>5645</v>
      </c>
      <c r="B5458" s="2">
        <v>33146</v>
      </c>
      <c r="C5458" s="1" t="s">
        <v>103</v>
      </c>
      <c r="D5458" s="1" t="s">
        <v>22925</v>
      </c>
      <c r="E5458" s="1" t="s">
        <v>17090</v>
      </c>
      <c r="F5458" s="1" t="s">
        <v>17439</v>
      </c>
      <c r="G5458" s="1" t="s">
        <v>34945</v>
      </c>
    </row>
    <row r="5459" spans="1:7" x14ac:dyDescent="0.4">
      <c r="A5459" s="1" t="s">
        <v>5646</v>
      </c>
      <c r="B5459" s="2">
        <v>22339</v>
      </c>
      <c r="C5459" s="1" t="s">
        <v>103</v>
      </c>
      <c r="D5459" s="1" t="s">
        <v>22926</v>
      </c>
      <c r="E5459" s="1" t="s">
        <v>17041</v>
      </c>
      <c r="F5459" s="1" t="s">
        <v>17849</v>
      </c>
      <c r="G5459" s="1" t="s">
        <v>35515</v>
      </c>
    </row>
    <row r="5460" spans="1:7" x14ac:dyDescent="0.4">
      <c r="A5460" s="1" t="s">
        <v>5647</v>
      </c>
      <c r="B5460" s="2">
        <v>27078</v>
      </c>
      <c r="C5460" s="1" t="s">
        <v>103</v>
      </c>
      <c r="D5460" s="1" t="s">
        <v>22927</v>
      </c>
      <c r="E5460" s="1" t="s">
        <v>299</v>
      </c>
      <c r="F5460" s="1" t="s">
        <v>18466</v>
      </c>
      <c r="G5460" s="1" t="s">
        <v>38146</v>
      </c>
    </row>
    <row r="5461" spans="1:7" x14ac:dyDescent="0.4">
      <c r="A5461" s="1" t="s">
        <v>5648</v>
      </c>
      <c r="B5461" s="2">
        <v>27213</v>
      </c>
      <c r="C5461" s="1" t="s">
        <v>103</v>
      </c>
      <c r="D5461" s="1" t="s">
        <v>22928</v>
      </c>
      <c r="E5461" s="1" t="s">
        <v>297</v>
      </c>
      <c r="F5461" s="1" t="s">
        <v>17559</v>
      </c>
      <c r="G5461" s="1" t="s">
        <v>36726</v>
      </c>
    </row>
    <row r="5462" spans="1:7" x14ac:dyDescent="0.4">
      <c r="A5462" s="1" t="s">
        <v>5649</v>
      </c>
      <c r="B5462" s="2">
        <v>35099</v>
      </c>
      <c r="C5462" s="1" t="s">
        <v>104</v>
      </c>
      <c r="D5462" s="1" t="s">
        <v>22929</v>
      </c>
      <c r="E5462" s="1" t="s">
        <v>297</v>
      </c>
      <c r="F5462" s="1" t="s">
        <v>18117</v>
      </c>
      <c r="G5462" s="1" t="s">
        <v>35673</v>
      </c>
    </row>
    <row r="5463" spans="1:7" x14ac:dyDescent="0.4">
      <c r="A5463" s="1" t="s">
        <v>5650</v>
      </c>
      <c r="B5463" s="2">
        <v>18951</v>
      </c>
      <c r="C5463" s="1" t="s">
        <v>103</v>
      </c>
      <c r="D5463" s="1" t="s">
        <v>22930</v>
      </c>
      <c r="E5463" s="1" t="s">
        <v>298</v>
      </c>
      <c r="F5463" s="1" t="s">
        <v>17037</v>
      </c>
      <c r="G5463" s="1" t="s">
        <v>37336</v>
      </c>
    </row>
    <row r="5464" spans="1:7" x14ac:dyDescent="0.4">
      <c r="A5464" s="1" t="s">
        <v>5651</v>
      </c>
      <c r="B5464" s="2">
        <v>22061</v>
      </c>
      <c r="C5464" s="1" t="s">
        <v>103</v>
      </c>
      <c r="D5464" s="1" t="s">
        <v>22931</v>
      </c>
      <c r="E5464" s="1" t="s">
        <v>298</v>
      </c>
      <c r="F5464" s="1" t="s">
        <v>17290</v>
      </c>
      <c r="G5464" s="1" t="s">
        <v>38147</v>
      </c>
    </row>
    <row r="5465" spans="1:7" x14ac:dyDescent="0.4">
      <c r="A5465" s="1" t="s">
        <v>5652</v>
      </c>
      <c r="B5465" s="2">
        <v>34886</v>
      </c>
      <c r="C5465" s="1" t="s">
        <v>104</v>
      </c>
      <c r="D5465" s="1" t="s">
        <v>22932</v>
      </c>
      <c r="E5465" s="1" t="s">
        <v>17047</v>
      </c>
      <c r="F5465" s="1" t="s">
        <v>17317</v>
      </c>
      <c r="G5465" s="1" t="s">
        <v>38148</v>
      </c>
    </row>
    <row r="5466" spans="1:7" x14ac:dyDescent="0.4">
      <c r="A5466" s="1" t="s">
        <v>5653</v>
      </c>
      <c r="B5466" s="2">
        <v>25838</v>
      </c>
      <c r="C5466" s="1" t="s">
        <v>104</v>
      </c>
      <c r="D5466" s="1" t="s">
        <v>22933</v>
      </c>
      <c r="E5466" s="1" t="s">
        <v>17044</v>
      </c>
      <c r="F5466" s="1" t="s">
        <v>17480</v>
      </c>
      <c r="G5466" s="1" t="s">
        <v>38149</v>
      </c>
    </row>
    <row r="5467" spans="1:7" x14ac:dyDescent="0.4">
      <c r="A5467" s="1" t="s">
        <v>5654</v>
      </c>
      <c r="B5467" s="2">
        <v>32467</v>
      </c>
      <c r="C5467" s="1" t="s">
        <v>104</v>
      </c>
      <c r="D5467" s="1" t="s">
        <v>22934</v>
      </c>
      <c r="E5467" s="1" t="s">
        <v>297</v>
      </c>
      <c r="F5467" s="1" t="s">
        <v>17455</v>
      </c>
      <c r="G5467" s="1" t="s">
        <v>35044</v>
      </c>
    </row>
    <row r="5468" spans="1:7" x14ac:dyDescent="0.4">
      <c r="A5468" s="1" t="s">
        <v>5655</v>
      </c>
      <c r="B5468" s="2">
        <v>23945</v>
      </c>
      <c r="C5468" s="1" t="s">
        <v>104</v>
      </c>
      <c r="D5468" s="1" t="s">
        <v>22935</v>
      </c>
      <c r="E5468" s="1" t="s">
        <v>297</v>
      </c>
      <c r="F5468" s="1" t="s">
        <v>17724</v>
      </c>
      <c r="G5468" s="1" t="s">
        <v>38150</v>
      </c>
    </row>
    <row r="5469" spans="1:7" x14ac:dyDescent="0.4">
      <c r="A5469" s="1" t="s">
        <v>5656</v>
      </c>
      <c r="B5469" s="2">
        <v>21755</v>
      </c>
      <c r="C5469" s="1" t="s">
        <v>104</v>
      </c>
      <c r="D5469" s="1" t="s">
        <v>22936</v>
      </c>
      <c r="E5469" s="1" t="s">
        <v>298</v>
      </c>
      <c r="F5469" s="1" t="s">
        <v>17149</v>
      </c>
      <c r="G5469" s="1" t="s">
        <v>37001</v>
      </c>
    </row>
    <row r="5470" spans="1:7" x14ac:dyDescent="0.4">
      <c r="A5470" s="1" t="s">
        <v>5657</v>
      </c>
      <c r="B5470" s="2">
        <v>23185</v>
      </c>
      <c r="C5470" s="1" t="s">
        <v>104</v>
      </c>
      <c r="D5470" s="1" t="s">
        <v>22937</v>
      </c>
      <c r="E5470" s="1" t="s">
        <v>298</v>
      </c>
      <c r="F5470" s="1" t="s">
        <v>18990</v>
      </c>
      <c r="G5470" s="1" t="s">
        <v>34511</v>
      </c>
    </row>
    <row r="5471" spans="1:7" x14ac:dyDescent="0.4">
      <c r="A5471" s="1" t="s">
        <v>5658</v>
      </c>
      <c r="B5471" s="2">
        <v>35757</v>
      </c>
      <c r="C5471" s="1" t="s">
        <v>104</v>
      </c>
      <c r="D5471" s="1" t="s">
        <v>22938</v>
      </c>
      <c r="E5471" s="1" t="s">
        <v>17044</v>
      </c>
      <c r="F5471" s="1" t="s">
        <v>17048</v>
      </c>
      <c r="G5471" s="1" t="s">
        <v>35182</v>
      </c>
    </row>
    <row r="5472" spans="1:7" x14ac:dyDescent="0.4">
      <c r="A5472" s="1" t="s">
        <v>5659</v>
      </c>
      <c r="B5472" s="2">
        <v>22633</v>
      </c>
      <c r="C5472" s="1" t="s">
        <v>103</v>
      </c>
      <c r="D5472" s="1" t="s">
        <v>22939</v>
      </c>
      <c r="E5472" s="1" t="s">
        <v>17063</v>
      </c>
      <c r="F5472" s="1" t="s">
        <v>17216</v>
      </c>
      <c r="G5472" s="1" t="s">
        <v>36134</v>
      </c>
    </row>
    <row r="5473" spans="1:7" x14ac:dyDescent="0.4">
      <c r="A5473" s="1" t="s">
        <v>5660</v>
      </c>
      <c r="B5473" s="2">
        <v>24806</v>
      </c>
      <c r="C5473" s="1" t="s">
        <v>104</v>
      </c>
      <c r="D5473" s="1" t="s">
        <v>22940</v>
      </c>
      <c r="E5473" s="1" t="s">
        <v>298</v>
      </c>
      <c r="F5473" s="1" t="s">
        <v>17679</v>
      </c>
      <c r="G5473" s="1" t="s">
        <v>38007</v>
      </c>
    </row>
    <row r="5474" spans="1:7" x14ac:dyDescent="0.4">
      <c r="A5474" s="1" t="s">
        <v>5661</v>
      </c>
      <c r="B5474" s="2">
        <v>34485</v>
      </c>
      <c r="C5474" s="1" t="s">
        <v>103</v>
      </c>
      <c r="D5474" s="1" t="s">
        <v>22941</v>
      </c>
      <c r="E5474" s="1" t="s">
        <v>297</v>
      </c>
      <c r="F5474" s="1" t="s">
        <v>17822</v>
      </c>
      <c r="G5474" s="1" t="s">
        <v>38151</v>
      </c>
    </row>
    <row r="5475" spans="1:7" x14ac:dyDescent="0.4">
      <c r="A5475" s="1" t="s">
        <v>5662</v>
      </c>
      <c r="B5475" s="2">
        <v>34854</v>
      </c>
      <c r="C5475" s="1" t="s">
        <v>103</v>
      </c>
      <c r="D5475" s="1" t="s">
        <v>22942</v>
      </c>
      <c r="E5475" s="1" t="s">
        <v>17044</v>
      </c>
      <c r="F5475" s="1" t="s">
        <v>17151</v>
      </c>
      <c r="G5475" s="1" t="s">
        <v>36476</v>
      </c>
    </row>
    <row r="5476" spans="1:7" x14ac:dyDescent="0.4">
      <c r="A5476" s="1" t="s">
        <v>5663</v>
      </c>
      <c r="B5476" s="2">
        <v>34188</v>
      </c>
      <c r="C5476" s="1" t="s">
        <v>103</v>
      </c>
      <c r="D5476" s="1" t="s">
        <v>22943</v>
      </c>
      <c r="E5476" s="1" t="s">
        <v>17047</v>
      </c>
      <c r="F5476" s="1" t="s">
        <v>17687</v>
      </c>
      <c r="G5476" s="1" t="s">
        <v>36151</v>
      </c>
    </row>
    <row r="5477" spans="1:7" x14ac:dyDescent="0.4">
      <c r="A5477" s="1" t="s">
        <v>5664</v>
      </c>
      <c r="B5477" s="2">
        <v>23795</v>
      </c>
      <c r="C5477" s="1" t="s">
        <v>104</v>
      </c>
      <c r="D5477" s="1" t="s">
        <v>22944</v>
      </c>
      <c r="E5477" s="1" t="s">
        <v>17054</v>
      </c>
      <c r="F5477" s="1" t="s">
        <v>17064</v>
      </c>
      <c r="G5477" s="1" t="s">
        <v>37250</v>
      </c>
    </row>
    <row r="5478" spans="1:7" x14ac:dyDescent="0.4">
      <c r="A5478" s="1" t="s">
        <v>5665</v>
      </c>
      <c r="B5478" s="2">
        <v>21307</v>
      </c>
      <c r="C5478" s="1" t="s">
        <v>103</v>
      </c>
      <c r="D5478" s="1" t="s">
        <v>22945</v>
      </c>
      <c r="E5478" s="1" t="s">
        <v>297</v>
      </c>
      <c r="F5478" s="1" t="s">
        <v>17845</v>
      </c>
      <c r="G5478" s="1" t="s">
        <v>38152</v>
      </c>
    </row>
    <row r="5479" spans="1:7" x14ac:dyDescent="0.4">
      <c r="A5479" s="1" t="s">
        <v>5666</v>
      </c>
      <c r="B5479" s="2">
        <v>29853</v>
      </c>
      <c r="C5479" s="1" t="s">
        <v>104</v>
      </c>
      <c r="D5479" s="1" t="s">
        <v>22946</v>
      </c>
      <c r="E5479" s="1" t="s">
        <v>17099</v>
      </c>
      <c r="F5479" s="1" t="s">
        <v>17108</v>
      </c>
      <c r="G5479" s="1" t="s">
        <v>38153</v>
      </c>
    </row>
    <row r="5480" spans="1:7" x14ac:dyDescent="0.4">
      <c r="A5480" s="1" t="s">
        <v>5667</v>
      </c>
      <c r="B5480" s="2">
        <v>32043</v>
      </c>
      <c r="C5480" s="1" t="s">
        <v>103</v>
      </c>
      <c r="D5480" s="1" t="s">
        <v>22947</v>
      </c>
      <c r="E5480" s="1" t="s">
        <v>298</v>
      </c>
      <c r="F5480" s="1" t="s">
        <v>17393</v>
      </c>
      <c r="G5480" s="1" t="s">
        <v>35127</v>
      </c>
    </row>
    <row r="5481" spans="1:7" x14ac:dyDescent="0.4">
      <c r="A5481" s="1" t="s">
        <v>5668</v>
      </c>
      <c r="B5481" s="2">
        <v>23102</v>
      </c>
      <c r="C5481" s="1" t="s">
        <v>104</v>
      </c>
      <c r="D5481" s="1" t="s">
        <v>22948</v>
      </c>
      <c r="E5481" s="1" t="s">
        <v>17041</v>
      </c>
      <c r="F5481" s="1" t="s">
        <v>18163</v>
      </c>
      <c r="G5481" s="1" t="s">
        <v>38154</v>
      </c>
    </row>
    <row r="5482" spans="1:7" x14ac:dyDescent="0.4">
      <c r="A5482" s="1" t="s">
        <v>5669</v>
      </c>
      <c r="B5482" s="2">
        <v>33923</v>
      </c>
      <c r="C5482" s="1" t="s">
        <v>104</v>
      </c>
      <c r="D5482" s="1" t="s">
        <v>22949</v>
      </c>
      <c r="E5482" s="1" t="s">
        <v>17044</v>
      </c>
      <c r="F5482" s="1" t="s">
        <v>17594</v>
      </c>
      <c r="G5482" s="1" t="s">
        <v>34486</v>
      </c>
    </row>
    <row r="5483" spans="1:7" x14ac:dyDescent="0.4">
      <c r="A5483" s="1" t="s">
        <v>2029</v>
      </c>
      <c r="B5483" s="2">
        <v>26045</v>
      </c>
      <c r="C5483" s="1" t="s">
        <v>103</v>
      </c>
      <c r="D5483" s="1" t="s">
        <v>22950</v>
      </c>
      <c r="E5483" s="1" t="s">
        <v>17057</v>
      </c>
      <c r="F5483" s="1" t="s">
        <v>17188</v>
      </c>
      <c r="G5483" s="1" t="s">
        <v>38155</v>
      </c>
    </row>
    <row r="5484" spans="1:7" x14ac:dyDescent="0.4">
      <c r="A5484" s="1" t="s">
        <v>5670</v>
      </c>
      <c r="B5484" s="2">
        <v>34052</v>
      </c>
      <c r="C5484" s="1" t="s">
        <v>103</v>
      </c>
      <c r="D5484" s="1" t="s">
        <v>22951</v>
      </c>
      <c r="E5484" s="1" t="s">
        <v>298</v>
      </c>
      <c r="F5484" s="1" t="s">
        <v>17794</v>
      </c>
      <c r="G5484" s="1" t="s">
        <v>38096</v>
      </c>
    </row>
    <row r="5485" spans="1:7" x14ac:dyDescent="0.4">
      <c r="A5485" s="1" t="s">
        <v>5671</v>
      </c>
      <c r="B5485" s="2">
        <v>23718</v>
      </c>
      <c r="C5485" s="1" t="s">
        <v>104</v>
      </c>
      <c r="D5485" s="1" t="s">
        <v>22952</v>
      </c>
      <c r="E5485" s="1" t="s">
        <v>17044</v>
      </c>
      <c r="F5485" s="1" t="s">
        <v>18323</v>
      </c>
      <c r="G5485" s="1" t="s">
        <v>38156</v>
      </c>
    </row>
    <row r="5486" spans="1:7" x14ac:dyDescent="0.4">
      <c r="A5486" s="1" t="s">
        <v>5672</v>
      </c>
      <c r="B5486" s="2">
        <v>24711</v>
      </c>
      <c r="C5486" s="1" t="s">
        <v>104</v>
      </c>
      <c r="D5486" s="1" t="s">
        <v>22953</v>
      </c>
      <c r="E5486" s="1" t="s">
        <v>17226</v>
      </c>
      <c r="F5486" s="1" t="s">
        <v>17921</v>
      </c>
      <c r="G5486" s="1" t="s">
        <v>38157</v>
      </c>
    </row>
    <row r="5487" spans="1:7" x14ac:dyDescent="0.4">
      <c r="A5487" s="1" t="s">
        <v>5673</v>
      </c>
      <c r="B5487" s="2">
        <v>20022</v>
      </c>
      <c r="C5487" s="1" t="s">
        <v>103</v>
      </c>
      <c r="D5487" s="1" t="s">
        <v>22954</v>
      </c>
      <c r="E5487" s="1" t="s">
        <v>298</v>
      </c>
      <c r="F5487" s="1" t="s">
        <v>18990</v>
      </c>
      <c r="G5487" s="1" t="s">
        <v>38158</v>
      </c>
    </row>
    <row r="5488" spans="1:7" x14ac:dyDescent="0.4">
      <c r="A5488" s="1" t="s">
        <v>5674</v>
      </c>
      <c r="B5488" s="2">
        <v>31252</v>
      </c>
      <c r="C5488" s="1" t="s">
        <v>104</v>
      </c>
      <c r="D5488" s="1" t="s">
        <v>22955</v>
      </c>
      <c r="E5488" s="1" t="s">
        <v>298</v>
      </c>
      <c r="F5488" s="1" t="s">
        <v>17627</v>
      </c>
      <c r="G5488" s="1" t="s">
        <v>38159</v>
      </c>
    </row>
    <row r="5489" spans="1:7" x14ac:dyDescent="0.4">
      <c r="A5489" s="1" t="s">
        <v>5675</v>
      </c>
      <c r="B5489" s="2">
        <v>25655</v>
      </c>
      <c r="C5489" s="1" t="s">
        <v>103</v>
      </c>
      <c r="D5489" s="1" t="s">
        <v>22956</v>
      </c>
      <c r="E5489" s="1" t="s">
        <v>298</v>
      </c>
      <c r="F5489" s="1" t="s">
        <v>17125</v>
      </c>
      <c r="G5489" s="1" t="s">
        <v>38160</v>
      </c>
    </row>
    <row r="5490" spans="1:7" x14ac:dyDescent="0.4">
      <c r="A5490" s="1" t="s">
        <v>5676</v>
      </c>
      <c r="B5490" s="2">
        <v>27653</v>
      </c>
      <c r="C5490" s="1" t="s">
        <v>103</v>
      </c>
      <c r="D5490" s="1" t="s">
        <v>22957</v>
      </c>
      <c r="E5490" s="1" t="s">
        <v>17087</v>
      </c>
      <c r="F5490" s="1" t="s">
        <v>17419</v>
      </c>
      <c r="G5490" s="1" t="s">
        <v>38161</v>
      </c>
    </row>
    <row r="5491" spans="1:7" x14ac:dyDescent="0.4">
      <c r="A5491" s="1" t="s">
        <v>5677</v>
      </c>
      <c r="B5491" s="2">
        <v>28688</v>
      </c>
      <c r="C5491" s="1" t="s">
        <v>103</v>
      </c>
      <c r="D5491" s="1" t="s">
        <v>22958</v>
      </c>
      <c r="E5491" s="1" t="s">
        <v>17044</v>
      </c>
      <c r="F5491" s="1" t="s">
        <v>17292</v>
      </c>
      <c r="G5491" s="1" t="s">
        <v>35079</v>
      </c>
    </row>
    <row r="5492" spans="1:7" x14ac:dyDescent="0.4">
      <c r="A5492" s="1" t="s">
        <v>5678</v>
      </c>
      <c r="B5492" s="2">
        <v>22480</v>
      </c>
      <c r="C5492" s="1" t="s">
        <v>103</v>
      </c>
      <c r="D5492" s="1" t="s">
        <v>22959</v>
      </c>
      <c r="E5492" s="1" t="s">
        <v>17044</v>
      </c>
      <c r="F5492" s="1" t="s">
        <v>17178</v>
      </c>
      <c r="G5492" s="1" t="s">
        <v>38162</v>
      </c>
    </row>
    <row r="5493" spans="1:7" x14ac:dyDescent="0.4">
      <c r="A5493" s="1" t="s">
        <v>5679</v>
      </c>
      <c r="B5493" s="2">
        <v>21329</v>
      </c>
      <c r="C5493" s="1" t="s">
        <v>103</v>
      </c>
      <c r="D5493" s="1" t="s">
        <v>22960</v>
      </c>
      <c r="E5493" s="1" t="s">
        <v>299</v>
      </c>
      <c r="F5493" s="1" t="s">
        <v>17125</v>
      </c>
      <c r="G5493" s="1" t="s">
        <v>38163</v>
      </c>
    </row>
    <row r="5494" spans="1:7" x14ac:dyDescent="0.4">
      <c r="A5494" s="1" t="s">
        <v>5680</v>
      </c>
      <c r="B5494" s="2">
        <v>18550</v>
      </c>
      <c r="C5494" s="1" t="s">
        <v>104</v>
      </c>
      <c r="D5494" s="1" t="s">
        <v>22961</v>
      </c>
      <c r="E5494" s="1" t="s">
        <v>17044</v>
      </c>
      <c r="F5494" s="1" t="s">
        <v>17462</v>
      </c>
      <c r="G5494" s="1" t="s">
        <v>38164</v>
      </c>
    </row>
    <row r="5495" spans="1:7" x14ac:dyDescent="0.4">
      <c r="A5495" s="1" t="s">
        <v>4475</v>
      </c>
      <c r="B5495" s="2">
        <v>34912</v>
      </c>
      <c r="C5495" s="1" t="s">
        <v>103</v>
      </c>
      <c r="D5495" s="1" t="s">
        <v>22962</v>
      </c>
      <c r="E5495" s="1" t="s">
        <v>17087</v>
      </c>
      <c r="F5495" s="1" t="s">
        <v>17675</v>
      </c>
      <c r="G5495" s="1" t="s">
        <v>34974</v>
      </c>
    </row>
    <row r="5496" spans="1:7" x14ac:dyDescent="0.4">
      <c r="A5496" s="1" t="s">
        <v>5681</v>
      </c>
      <c r="B5496" s="2">
        <v>26649</v>
      </c>
      <c r="C5496" s="1" t="s">
        <v>104</v>
      </c>
      <c r="D5496" s="1" t="s">
        <v>22963</v>
      </c>
      <c r="E5496" s="1" t="s">
        <v>17044</v>
      </c>
      <c r="F5496" s="1" t="s">
        <v>17282</v>
      </c>
      <c r="G5496" s="1" t="s">
        <v>38165</v>
      </c>
    </row>
    <row r="5497" spans="1:7" x14ac:dyDescent="0.4">
      <c r="A5497" s="1" t="s">
        <v>5682</v>
      </c>
      <c r="B5497" s="2">
        <v>18472</v>
      </c>
      <c r="C5497" s="1" t="s">
        <v>103</v>
      </c>
      <c r="D5497" s="1" t="s">
        <v>22964</v>
      </c>
      <c r="E5497" s="1" t="s">
        <v>17162</v>
      </c>
      <c r="F5497" s="1" t="s">
        <v>17530</v>
      </c>
      <c r="G5497" s="1" t="s">
        <v>37272</v>
      </c>
    </row>
    <row r="5498" spans="1:7" x14ac:dyDescent="0.4">
      <c r="A5498" s="1" t="s">
        <v>5683</v>
      </c>
      <c r="B5498" s="2">
        <v>25732</v>
      </c>
      <c r="C5498" s="1" t="s">
        <v>103</v>
      </c>
      <c r="D5498" s="1" t="s">
        <v>22965</v>
      </c>
      <c r="E5498" s="1" t="s">
        <v>298</v>
      </c>
      <c r="F5498" s="1" t="s">
        <v>17252</v>
      </c>
      <c r="G5498" s="1" t="s">
        <v>36296</v>
      </c>
    </row>
    <row r="5499" spans="1:7" x14ac:dyDescent="0.4">
      <c r="A5499" s="1" t="s">
        <v>5684</v>
      </c>
      <c r="B5499" s="2">
        <v>29844</v>
      </c>
      <c r="C5499" s="1" t="s">
        <v>103</v>
      </c>
      <c r="D5499" s="1" t="s">
        <v>22966</v>
      </c>
      <c r="E5499" s="1" t="s">
        <v>17087</v>
      </c>
      <c r="F5499" s="1" t="s">
        <v>17292</v>
      </c>
      <c r="G5499" s="1" t="s">
        <v>34756</v>
      </c>
    </row>
    <row r="5500" spans="1:7" x14ac:dyDescent="0.4">
      <c r="A5500" s="1" t="s">
        <v>5685</v>
      </c>
      <c r="B5500" s="2">
        <v>35813</v>
      </c>
      <c r="C5500" s="1" t="s">
        <v>103</v>
      </c>
      <c r="D5500" s="1" t="s">
        <v>22967</v>
      </c>
      <c r="E5500" s="1" t="s">
        <v>298</v>
      </c>
      <c r="F5500" s="1" t="s">
        <v>17562</v>
      </c>
      <c r="G5500" s="1" t="s">
        <v>35297</v>
      </c>
    </row>
    <row r="5501" spans="1:7" x14ac:dyDescent="0.4">
      <c r="A5501" s="1" t="s">
        <v>5686</v>
      </c>
      <c r="B5501" s="2">
        <v>32320</v>
      </c>
      <c r="C5501" s="1" t="s">
        <v>103</v>
      </c>
      <c r="D5501" s="1" t="s">
        <v>22968</v>
      </c>
      <c r="E5501" s="1" t="s">
        <v>17044</v>
      </c>
      <c r="F5501" s="1" t="s">
        <v>17182</v>
      </c>
      <c r="G5501" s="1" t="s">
        <v>38166</v>
      </c>
    </row>
    <row r="5502" spans="1:7" x14ac:dyDescent="0.4">
      <c r="A5502" s="1" t="s">
        <v>5687</v>
      </c>
      <c r="B5502" s="2">
        <v>33600</v>
      </c>
      <c r="C5502" s="1" t="s">
        <v>104</v>
      </c>
      <c r="D5502" s="1" t="s">
        <v>22969</v>
      </c>
      <c r="E5502" s="1" t="s">
        <v>17054</v>
      </c>
      <c r="F5502" s="1" t="s">
        <v>18163</v>
      </c>
      <c r="G5502" s="1" t="s">
        <v>37356</v>
      </c>
    </row>
    <row r="5503" spans="1:7" x14ac:dyDescent="0.4">
      <c r="A5503" s="1" t="s">
        <v>5688</v>
      </c>
      <c r="B5503" s="2">
        <v>29883</v>
      </c>
      <c r="C5503" s="1" t="s">
        <v>103</v>
      </c>
      <c r="D5503" s="1" t="s">
        <v>22970</v>
      </c>
      <c r="E5503" s="1" t="s">
        <v>298</v>
      </c>
      <c r="F5503" s="1" t="s">
        <v>17666</v>
      </c>
      <c r="G5503" s="1" t="s">
        <v>38167</v>
      </c>
    </row>
    <row r="5504" spans="1:7" x14ac:dyDescent="0.4">
      <c r="A5504" s="1" t="s">
        <v>5689</v>
      </c>
      <c r="B5504" s="2">
        <v>27619</v>
      </c>
      <c r="C5504" s="1" t="s">
        <v>104</v>
      </c>
      <c r="D5504" s="1" t="s">
        <v>22971</v>
      </c>
      <c r="E5504" s="1" t="s">
        <v>297</v>
      </c>
      <c r="F5504" s="1" t="s">
        <v>17129</v>
      </c>
      <c r="G5504" s="1" t="s">
        <v>36931</v>
      </c>
    </row>
    <row r="5505" spans="1:7" x14ac:dyDescent="0.4">
      <c r="A5505" s="1" t="s">
        <v>5690</v>
      </c>
      <c r="B5505" s="2">
        <v>22966</v>
      </c>
      <c r="C5505" s="1" t="s">
        <v>104</v>
      </c>
      <c r="D5505" s="1" t="s">
        <v>22972</v>
      </c>
      <c r="E5505" s="1" t="s">
        <v>298</v>
      </c>
      <c r="F5505" s="1" t="s">
        <v>18674</v>
      </c>
      <c r="G5505" s="1" t="s">
        <v>37000</v>
      </c>
    </row>
    <row r="5506" spans="1:7" x14ac:dyDescent="0.4">
      <c r="A5506" s="1" t="s">
        <v>5691</v>
      </c>
      <c r="B5506" s="2">
        <v>29499</v>
      </c>
      <c r="C5506" s="1" t="s">
        <v>103</v>
      </c>
      <c r="D5506" s="1" t="s">
        <v>22973</v>
      </c>
      <c r="E5506" s="1" t="s">
        <v>298</v>
      </c>
      <c r="F5506" s="1" t="s">
        <v>17564</v>
      </c>
      <c r="G5506" s="1" t="s">
        <v>38168</v>
      </c>
    </row>
    <row r="5507" spans="1:7" x14ac:dyDescent="0.4">
      <c r="A5507" s="1" t="s">
        <v>5692</v>
      </c>
      <c r="B5507" s="2">
        <v>34225</v>
      </c>
      <c r="C5507" s="1" t="s">
        <v>103</v>
      </c>
      <c r="D5507" s="1" t="s">
        <v>22974</v>
      </c>
      <c r="E5507" s="1" t="s">
        <v>297</v>
      </c>
      <c r="F5507" s="1" t="s">
        <v>17380</v>
      </c>
      <c r="G5507" s="1" t="s">
        <v>38169</v>
      </c>
    </row>
    <row r="5508" spans="1:7" x14ac:dyDescent="0.4">
      <c r="A5508" s="1" t="s">
        <v>5693</v>
      </c>
      <c r="B5508" s="2">
        <v>28811</v>
      </c>
      <c r="C5508" s="1" t="s">
        <v>104</v>
      </c>
      <c r="D5508" s="1" t="s">
        <v>22975</v>
      </c>
      <c r="E5508" s="1" t="s">
        <v>297</v>
      </c>
      <c r="F5508" s="1" t="s">
        <v>17383</v>
      </c>
      <c r="G5508" s="1" t="s">
        <v>38170</v>
      </c>
    </row>
    <row r="5509" spans="1:7" x14ac:dyDescent="0.4">
      <c r="A5509" s="1" t="s">
        <v>5694</v>
      </c>
      <c r="B5509" s="2">
        <v>24043</v>
      </c>
      <c r="C5509" s="1" t="s">
        <v>104</v>
      </c>
      <c r="D5509" s="1" t="s">
        <v>22976</v>
      </c>
      <c r="E5509" s="1" t="s">
        <v>298</v>
      </c>
      <c r="F5509" s="1" t="s">
        <v>17866</v>
      </c>
      <c r="G5509" s="1" t="s">
        <v>38171</v>
      </c>
    </row>
    <row r="5510" spans="1:7" x14ac:dyDescent="0.4">
      <c r="A5510" s="1" t="s">
        <v>5695</v>
      </c>
      <c r="B5510" s="2">
        <v>20025</v>
      </c>
      <c r="C5510" s="1" t="s">
        <v>103</v>
      </c>
      <c r="D5510" s="1" t="s">
        <v>22977</v>
      </c>
      <c r="E5510" s="1" t="s">
        <v>299</v>
      </c>
      <c r="F5510" s="1" t="s">
        <v>18328</v>
      </c>
      <c r="G5510" s="1" t="s">
        <v>38172</v>
      </c>
    </row>
    <row r="5511" spans="1:7" x14ac:dyDescent="0.4">
      <c r="A5511" s="1" t="s">
        <v>5696</v>
      </c>
      <c r="B5511" s="2">
        <v>18016</v>
      </c>
      <c r="C5511" s="1" t="s">
        <v>104</v>
      </c>
      <c r="D5511" s="1" t="s">
        <v>22978</v>
      </c>
      <c r="E5511" s="1" t="s">
        <v>299</v>
      </c>
      <c r="F5511" s="1" t="s">
        <v>17288</v>
      </c>
      <c r="G5511" s="1" t="s">
        <v>35300</v>
      </c>
    </row>
    <row r="5512" spans="1:7" x14ac:dyDescent="0.4">
      <c r="A5512" s="1" t="s">
        <v>5697</v>
      </c>
      <c r="B5512" s="2">
        <v>19339</v>
      </c>
      <c r="C5512" s="1" t="s">
        <v>104</v>
      </c>
      <c r="D5512" s="1" t="s">
        <v>22979</v>
      </c>
      <c r="E5512" s="1" t="s">
        <v>17057</v>
      </c>
      <c r="F5512" s="1" t="s">
        <v>17904</v>
      </c>
      <c r="G5512" s="1" t="s">
        <v>38173</v>
      </c>
    </row>
    <row r="5513" spans="1:7" x14ac:dyDescent="0.4">
      <c r="A5513" s="1" t="s">
        <v>5698</v>
      </c>
      <c r="B5513" s="2">
        <v>18908</v>
      </c>
      <c r="C5513" s="1" t="s">
        <v>104</v>
      </c>
      <c r="D5513" s="1" t="s">
        <v>22980</v>
      </c>
      <c r="E5513" s="1" t="s">
        <v>297</v>
      </c>
      <c r="F5513" s="1" t="s">
        <v>17466</v>
      </c>
      <c r="G5513" s="1" t="s">
        <v>37279</v>
      </c>
    </row>
    <row r="5514" spans="1:7" x14ac:dyDescent="0.4">
      <c r="A5514" s="1" t="s">
        <v>5699</v>
      </c>
      <c r="B5514" s="2">
        <v>28546</v>
      </c>
      <c r="C5514" s="1" t="s">
        <v>103</v>
      </c>
      <c r="D5514" s="1" t="s">
        <v>22981</v>
      </c>
      <c r="E5514" s="1" t="s">
        <v>17054</v>
      </c>
      <c r="F5514" s="1" t="s">
        <v>17775</v>
      </c>
      <c r="G5514" s="1" t="s">
        <v>36456</v>
      </c>
    </row>
    <row r="5515" spans="1:7" x14ac:dyDescent="0.4">
      <c r="A5515" s="1" t="s">
        <v>5700</v>
      </c>
      <c r="B5515" s="2">
        <v>18998</v>
      </c>
      <c r="C5515" s="1" t="s">
        <v>103</v>
      </c>
      <c r="D5515" s="1" t="s">
        <v>22982</v>
      </c>
      <c r="E5515" s="1" t="s">
        <v>298</v>
      </c>
      <c r="F5515" s="1" t="s">
        <v>17174</v>
      </c>
      <c r="G5515" s="1" t="s">
        <v>38174</v>
      </c>
    </row>
    <row r="5516" spans="1:7" x14ac:dyDescent="0.4">
      <c r="A5516" s="1" t="s">
        <v>5701</v>
      </c>
      <c r="B5516" s="2">
        <v>33785</v>
      </c>
      <c r="C5516" s="1" t="s">
        <v>104</v>
      </c>
      <c r="D5516" s="1" t="s">
        <v>22983</v>
      </c>
      <c r="E5516" s="1" t="s">
        <v>17041</v>
      </c>
      <c r="F5516" s="1" t="s">
        <v>17654</v>
      </c>
      <c r="G5516" s="1" t="s">
        <v>34820</v>
      </c>
    </row>
    <row r="5517" spans="1:7" x14ac:dyDescent="0.4">
      <c r="A5517" s="1" t="s">
        <v>5702</v>
      </c>
      <c r="B5517" s="2">
        <v>25836</v>
      </c>
      <c r="C5517" s="1" t="s">
        <v>104</v>
      </c>
      <c r="D5517" s="1" t="s">
        <v>22984</v>
      </c>
      <c r="E5517" s="1" t="s">
        <v>17044</v>
      </c>
      <c r="F5517" s="1" t="s">
        <v>17331</v>
      </c>
      <c r="G5517" s="1" t="s">
        <v>38175</v>
      </c>
    </row>
    <row r="5518" spans="1:7" x14ac:dyDescent="0.4">
      <c r="A5518" s="1" t="s">
        <v>5703</v>
      </c>
      <c r="B5518" s="2">
        <v>21097</v>
      </c>
      <c r="C5518" s="1" t="s">
        <v>104</v>
      </c>
      <c r="D5518" s="1" t="s">
        <v>22985</v>
      </c>
      <c r="E5518" s="1" t="s">
        <v>298</v>
      </c>
      <c r="F5518" s="1" t="s">
        <v>17280</v>
      </c>
      <c r="G5518" s="1" t="s">
        <v>38176</v>
      </c>
    </row>
    <row r="5519" spans="1:7" x14ac:dyDescent="0.4">
      <c r="A5519" s="1" t="s">
        <v>5704</v>
      </c>
      <c r="B5519" s="2">
        <v>30616</v>
      </c>
      <c r="C5519" s="1" t="s">
        <v>103</v>
      </c>
      <c r="D5519" s="1" t="s">
        <v>22986</v>
      </c>
      <c r="E5519" s="1" t="s">
        <v>298</v>
      </c>
      <c r="F5519" s="1" t="s">
        <v>17114</v>
      </c>
      <c r="G5519" s="1" t="s">
        <v>38177</v>
      </c>
    </row>
    <row r="5520" spans="1:7" x14ac:dyDescent="0.4">
      <c r="A5520" s="1" t="s">
        <v>5705</v>
      </c>
      <c r="B5520" s="2">
        <v>25812</v>
      </c>
      <c r="C5520" s="1" t="s">
        <v>104</v>
      </c>
      <c r="D5520" s="1" t="s">
        <v>22987</v>
      </c>
      <c r="E5520" s="1" t="s">
        <v>17047</v>
      </c>
      <c r="F5520" s="1" t="s">
        <v>17482</v>
      </c>
      <c r="G5520" s="1" t="s">
        <v>34651</v>
      </c>
    </row>
    <row r="5521" spans="1:7" x14ac:dyDescent="0.4">
      <c r="A5521" s="1" t="s">
        <v>5706</v>
      </c>
      <c r="B5521" s="2">
        <v>25225</v>
      </c>
      <c r="C5521" s="1" t="s">
        <v>104</v>
      </c>
      <c r="D5521" s="1" t="s">
        <v>22988</v>
      </c>
      <c r="E5521" s="1" t="s">
        <v>17047</v>
      </c>
      <c r="F5521" s="1" t="s">
        <v>17083</v>
      </c>
      <c r="G5521" s="1" t="s">
        <v>38178</v>
      </c>
    </row>
    <row r="5522" spans="1:7" x14ac:dyDescent="0.4">
      <c r="A5522" s="1" t="s">
        <v>5707</v>
      </c>
      <c r="B5522" s="2">
        <v>24276</v>
      </c>
      <c r="C5522" s="1" t="s">
        <v>104</v>
      </c>
      <c r="D5522" s="1" t="s">
        <v>22989</v>
      </c>
      <c r="E5522" s="1" t="s">
        <v>298</v>
      </c>
      <c r="F5522" s="1" t="s">
        <v>17439</v>
      </c>
      <c r="G5522" s="1" t="s">
        <v>38179</v>
      </c>
    </row>
    <row r="5523" spans="1:7" x14ac:dyDescent="0.4">
      <c r="A5523" s="1" t="s">
        <v>5708</v>
      </c>
      <c r="B5523" s="2">
        <v>27169</v>
      </c>
      <c r="C5523" s="1" t="s">
        <v>104</v>
      </c>
      <c r="D5523" s="1" t="s">
        <v>22990</v>
      </c>
      <c r="E5523" s="1" t="s">
        <v>297</v>
      </c>
      <c r="F5523" s="1" t="s">
        <v>17645</v>
      </c>
      <c r="G5523" s="1" t="s">
        <v>36644</v>
      </c>
    </row>
    <row r="5524" spans="1:7" x14ac:dyDescent="0.4">
      <c r="A5524" s="1" t="s">
        <v>5709</v>
      </c>
      <c r="B5524" s="2">
        <v>18290</v>
      </c>
      <c r="C5524" s="1" t="s">
        <v>103</v>
      </c>
      <c r="D5524" s="1" t="s">
        <v>22991</v>
      </c>
      <c r="E5524" s="1" t="s">
        <v>17047</v>
      </c>
      <c r="F5524" s="1" t="s">
        <v>17564</v>
      </c>
      <c r="G5524" s="1" t="s">
        <v>38180</v>
      </c>
    </row>
    <row r="5525" spans="1:7" x14ac:dyDescent="0.4">
      <c r="A5525" s="1" t="s">
        <v>5710</v>
      </c>
      <c r="B5525" s="2">
        <v>27785</v>
      </c>
      <c r="C5525" s="1" t="s">
        <v>104</v>
      </c>
      <c r="D5525" s="1" t="s">
        <v>22992</v>
      </c>
      <c r="E5525" s="1" t="s">
        <v>17041</v>
      </c>
      <c r="F5525" s="1" t="s">
        <v>17683</v>
      </c>
      <c r="G5525" s="1" t="s">
        <v>38181</v>
      </c>
    </row>
    <row r="5526" spans="1:7" x14ac:dyDescent="0.4">
      <c r="A5526" s="1" t="s">
        <v>5711</v>
      </c>
      <c r="B5526" s="2">
        <v>33651</v>
      </c>
      <c r="C5526" s="1" t="s">
        <v>104</v>
      </c>
      <c r="D5526" s="1" t="s">
        <v>22993</v>
      </c>
      <c r="E5526" s="1" t="s">
        <v>17054</v>
      </c>
      <c r="F5526" s="1" t="s">
        <v>17104</v>
      </c>
      <c r="G5526" s="1" t="s">
        <v>37788</v>
      </c>
    </row>
    <row r="5527" spans="1:7" x14ac:dyDescent="0.4">
      <c r="A5527" s="1" t="s">
        <v>5712</v>
      </c>
      <c r="B5527" s="2">
        <v>25693</v>
      </c>
      <c r="C5527" s="1" t="s">
        <v>103</v>
      </c>
      <c r="D5527" s="1" t="s">
        <v>22994</v>
      </c>
      <c r="E5527" s="1" t="s">
        <v>17044</v>
      </c>
      <c r="F5527" s="1" t="s">
        <v>17482</v>
      </c>
      <c r="G5527" s="1" t="s">
        <v>34938</v>
      </c>
    </row>
    <row r="5528" spans="1:7" x14ac:dyDescent="0.4">
      <c r="A5528" s="1" t="s">
        <v>5713</v>
      </c>
      <c r="B5528" s="2">
        <v>25226</v>
      </c>
      <c r="C5528" s="1" t="s">
        <v>104</v>
      </c>
      <c r="D5528" s="1" t="s">
        <v>22995</v>
      </c>
      <c r="E5528" s="1" t="s">
        <v>298</v>
      </c>
      <c r="F5528" s="1" t="s">
        <v>17042</v>
      </c>
      <c r="G5528" s="1" t="s">
        <v>36107</v>
      </c>
    </row>
    <row r="5529" spans="1:7" x14ac:dyDescent="0.4">
      <c r="A5529" s="1" t="s">
        <v>5714</v>
      </c>
      <c r="B5529" s="2">
        <v>21383</v>
      </c>
      <c r="C5529" s="1" t="s">
        <v>104</v>
      </c>
      <c r="D5529" s="1" t="s">
        <v>22996</v>
      </c>
      <c r="E5529" s="1" t="s">
        <v>17041</v>
      </c>
      <c r="F5529" s="1" t="s">
        <v>18896</v>
      </c>
      <c r="G5529" s="1" t="s">
        <v>38182</v>
      </c>
    </row>
    <row r="5530" spans="1:7" x14ac:dyDescent="0.4">
      <c r="A5530" s="1" t="s">
        <v>5715</v>
      </c>
      <c r="B5530" s="2">
        <v>29219</v>
      </c>
      <c r="C5530" s="1" t="s">
        <v>104</v>
      </c>
      <c r="D5530" s="1" t="s">
        <v>22997</v>
      </c>
      <c r="E5530" s="1" t="s">
        <v>17090</v>
      </c>
      <c r="F5530" s="1" t="s">
        <v>17520</v>
      </c>
      <c r="G5530" s="1" t="s">
        <v>35977</v>
      </c>
    </row>
    <row r="5531" spans="1:7" x14ac:dyDescent="0.4">
      <c r="A5531" s="1" t="s">
        <v>5716</v>
      </c>
      <c r="B5531" s="2">
        <v>23353</v>
      </c>
      <c r="C5531" s="1" t="s">
        <v>103</v>
      </c>
      <c r="D5531" s="1" t="s">
        <v>22998</v>
      </c>
      <c r="E5531" s="1" t="s">
        <v>297</v>
      </c>
      <c r="F5531" s="1" t="s">
        <v>17843</v>
      </c>
      <c r="G5531" s="1" t="s">
        <v>37580</v>
      </c>
    </row>
    <row r="5532" spans="1:7" x14ac:dyDescent="0.4">
      <c r="A5532" s="1" t="s">
        <v>5717</v>
      </c>
      <c r="B5532" s="2">
        <v>27631</v>
      </c>
      <c r="C5532" s="1" t="s">
        <v>103</v>
      </c>
      <c r="D5532" s="1" t="s">
        <v>22999</v>
      </c>
      <c r="E5532" s="1" t="s">
        <v>17054</v>
      </c>
      <c r="F5532" s="1" t="s">
        <v>17892</v>
      </c>
      <c r="G5532" s="1" t="s">
        <v>35206</v>
      </c>
    </row>
    <row r="5533" spans="1:7" x14ac:dyDescent="0.4">
      <c r="A5533" s="1" t="s">
        <v>5718</v>
      </c>
      <c r="B5533" s="2">
        <v>23784</v>
      </c>
      <c r="C5533" s="1" t="s">
        <v>104</v>
      </c>
      <c r="D5533" s="1" t="s">
        <v>23000</v>
      </c>
      <c r="E5533" s="1" t="s">
        <v>297</v>
      </c>
      <c r="F5533" s="1" t="s">
        <v>17174</v>
      </c>
      <c r="G5533" s="1" t="s">
        <v>38183</v>
      </c>
    </row>
    <row r="5534" spans="1:7" x14ac:dyDescent="0.4">
      <c r="A5534" s="1" t="s">
        <v>5719</v>
      </c>
      <c r="B5534" s="2">
        <v>18942</v>
      </c>
      <c r="C5534" s="1" t="s">
        <v>104</v>
      </c>
      <c r="D5534" s="1" t="s">
        <v>23001</v>
      </c>
      <c r="E5534" s="1" t="s">
        <v>298</v>
      </c>
      <c r="F5534" s="1" t="s">
        <v>18267</v>
      </c>
      <c r="G5534" s="1" t="s">
        <v>36016</v>
      </c>
    </row>
    <row r="5535" spans="1:7" x14ac:dyDescent="0.4">
      <c r="A5535" s="1" t="s">
        <v>5720</v>
      </c>
      <c r="B5535" s="2">
        <v>28168</v>
      </c>
      <c r="C5535" s="1" t="s">
        <v>103</v>
      </c>
      <c r="D5535" s="1" t="s">
        <v>23002</v>
      </c>
      <c r="E5535" s="1" t="s">
        <v>17044</v>
      </c>
      <c r="F5535" s="1" t="s">
        <v>18344</v>
      </c>
      <c r="G5535" s="1" t="s">
        <v>36590</v>
      </c>
    </row>
    <row r="5536" spans="1:7" x14ac:dyDescent="0.4">
      <c r="A5536" s="1" t="s">
        <v>5721</v>
      </c>
      <c r="B5536" s="2">
        <v>34105</v>
      </c>
      <c r="C5536" s="1" t="s">
        <v>104</v>
      </c>
      <c r="D5536" s="1" t="s">
        <v>23003</v>
      </c>
      <c r="E5536" s="1" t="s">
        <v>17044</v>
      </c>
      <c r="F5536" s="1" t="s">
        <v>17378</v>
      </c>
      <c r="G5536" s="1" t="s">
        <v>36995</v>
      </c>
    </row>
    <row r="5537" spans="1:7" x14ac:dyDescent="0.4">
      <c r="A5537" s="1" t="s">
        <v>5722</v>
      </c>
      <c r="B5537" s="2">
        <v>22133</v>
      </c>
      <c r="C5537" s="1" t="s">
        <v>103</v>
      </c>
      <c r="D5537" s="1" t="s">
        <v>23004</v>
      </c>
      <c r="E5537" s="1" t="s">
        <v>17044</v>
      </c>
      <c r="F5537" s="1" t="s">
        <v>17323</v>
      </c>
      <c r="G5537" s="1" t="s">
        <v>38184</v>
      </c>
    </row>
    <row r="5538" spans="1:7" x14ac:dyDescent="0.4">
      <c r="A5538" s="1" t="s">
        <v>5723</v>
      </c>
      <c r="B5538" s="2">
        <v>19339</v>
      </c>
      <c r="C5538" s="1" t="s">
        <v>103</v>
      </c>
      <c r="D5538" s="1" t="s">
        <v>23005</v>
      </c>
      <c r="E5538" s="1" t="s">
        <v>17054</v>
      </c>
      <c r="F5538" s="1" t="s">
        <v>17222</v>
      </c>
      <c r="G5538" s="1" t="s">
        <v>38185</v>
      </c>
    </row>
    <row r="5539" spans="1:7" x14ac:dyDescent="0.4">
      <c r="A5539" s="1" t="s">
        <v>5724</v>
      </c>
      <c r="B5539" s="2">
        <v>18407</v>
      </c>
      <c r="C5539" s="1" t="s">
        <v>103</v>
      </c>
      <c r="D5539" s="1" t="s">
        <v>23006</v>
      </c>
      <c r="E5539" s="1" t="s">
        <v>17063</v>
      </c>
      <c r="F5539" s="1" t="s">
        <v>17669</v>
      </c>
      <c r="G5539" s="1" t="s">
        <v>35608</v>
      </c>
    </row>
    <row r="5540" spans="1:7" x14ac:dyDescent="0.4">
      <c r="A5540" s="1" t="s">
        <v>5725</v>
      </c>
      <c r="B5540" s="2">
        <v>22500</v>
      </c>
      <c r="C5540" s="1" t="s">
        <v>104</v>
      </c>
      <c r="D5540" s="1" t="s">
        <v>23007</v>
      </c>
      <c r="E5540" s="1" t="s">
        <v>17226</v>
      </c>
      <c r="F5540" s="1" t="s">
        <v>17491</v>
      </c>
      <c r="G5540" s="1" t="s">
        <v>35969</v>
      </c>
    </row>
    <row r="5541" spans="1:7" x14ac:dyDescent="0.4">
      <c r="A5541" s="1" t="s">
        <v>5726</v>
      </c>
      <c r="B5541" s="2">
        <v>24613</v>
      </c>
      <c r="C5541" s="1" t="s">
        <v>103</v>
      </c>
      <c r="D5541" s="1" t="s">
        <v>23008</v>
      </c>
      <c r="E5541" s="1" t="s">
        <v>17044</v>
      </c>
      <c r="F5541" s="1" t="s">
        <v>17050</v>
      </c>
      <c r="G5541" s="1" t="s">
        <v>34925</v>
      </c>
    </row>
    <row r="5542" spans="1:7" x14ac:dyDescent="0.4">
      <c r="A5542" s="1" t="s">
        <v>5727</v>
      </c>
      <c r="B5542" s="2">
        <v>32057</v>
      </c>
      <c r="C5542" s="1" t="s">
        <v>104</v>
      </c>
      <c r="D5542" s="1" t="s">
        <v>23009</v>
      </c>
      <c r="E5542" s="1" t="s">
        <v>17044</v>
      </c>
      <c r="F5542" s="1" t="s">
        <v>17300</v>
      </c>
      <c r="G5542" s="1" t="s">
        <v>38186</v>
      </c>
    </row>
    <row r="5543" spans="1:7" x14ac:dyDescent="0.4">
      <c r="A5543" s="1" t="s">
        <v>5728</v>
      </c>
      <c r="B5543" s="2">
        <v>32787</v>
      </c>
      <c r="C5543" s="1" t="s">
        <v>104</v>
      </c>
      <c r="D5543" s="1" t="s">
        <v>23010</v>
      </c>
      <c r="E5543" s="1" t="s">
        <v>299</v>
      </c>
      <c r="F5543" s="1" t="s">
        <v>17236</v>
      </c>
      <c r="G5543" s="1" t="s">
        <v>35853</v>
      </c>
    </row>
    <row r="5544" spans="1:7" x14ac:dyDescent="0.4">
      <c r="A5544" s="1" t="s">
        <v>5729</v>
      </c>
      <c r="B5544" s="2">
        <v>34268</v>
      </c>
      <c r="C5544" s="1" t="s">
        <v>103</v>
      </c>
      <c r="D5544" s="1" t="s">
        <v>23011</v>
      </c>
      <c r="E5544" s="1" t="s">
        <v>17226</v>
      </c>
      <c r="F5544" s="1" t="s">
        <v>17722</v>
      </c>
      <c r="G5544" s="1" t="s">
        <v>38187</v>
      </c>
    </row>
    <row r="5545" spans="1:7" x14ac:dyDescent="0.4">
      <c r="A5545" s="1" t="s">
        <v>5730</v>
      </c>
      <c r="B5545" s="2">
        <v>31519</v>
      </c>
      <c r="C5545" s="1" t="s">
        <v>104</v>
      </c>
      <c r="D5545" s="1" t="s">
        <v>23012</v>
      </c>
      <c r="E5545" s="1" t="s">
        <v>17060</v>
      </c>
      <c r="F5545" s="1" t="s">
        <v>17866</v>
      </c>
      <c r="G5545" s="1" t="s">
        <v>37541</v>
      </c>
    </row>
    <row r="5546" spans="1:7" x14ac:dyDescent="0.4">
      <c r="A5546" s="1" t="s">
        <v>5731</v>
      </c>
      <c r="B5546" s="2">
        <v>32758</v>
      </c>
      <c r="C5546" s="1" t="s">
        <v>103</v>
      </c>
      <c r="D5546" s="1" t="s">
        <v>23013</v>
      </c>
      <c r="E5546" s="1" t="s">
        <v>17054</v>
      </c>
      <c r="F5546" s="1" t="s">
        <v>17300</v>
      </c>
      <c r="G5546" s="1" t="s">
        <v>38188</v>
      </c>
    </row>
    <row r="5547" spans="1:7" x14ac:dyDescent="0.4">
      <c r="A5547" s="1" t="s">
        <v>5732</v>
      </c>
      <c r="B5547" s="2">
        <v>22165</v>
      </c>
      <c r="C5547" s="1" t="s">
        <v>103</v>
      </c>
      <c r="D5547" s="1" t="s">
        <v>23014</v>
      </c>
      <c r="E5547" s="1" t="s">
        <v>17044</v>
      </c>
      <c r="F5547" s="1" t="s">
        <v>17265</v>
      </c>
      <c r="G5547" s="1" t="s">
        <v>37990</v>
      </c>
    </row>
    <row r="5548" spans="1:7" x14ac:dyDescent="0.4">
      <c r="A5548" s="1" t="s">
        <v>5733</v>
      </c>
      <c r="B5548" s="2">
        <v>32373</v>
      </c>
      <c r="C5548" s="1" t="s">
        <v>103</v>
      </c>
      <c r="D5548" s="1" t="s">
        <v>23015</v>
      </c>
      <c r="E5548" s="1" t="s">
        <v>17162</v>
      </c>
      <c r="F5548" s="1" t="s">
        <v>17843</v>
      </c>
      <c r="G5548" s="1" t="s">
        <v>35463</v>
      </c>
    </row>
    <row r="5549" spans="1:7" x14ac:dyDescent="0.4">
      <c r="A5549" s="1" t="s">
        <v>5734</v>
      </c>
      <c r="B5549" s="2">
        <v>30125</v>
      </c>
      <c r="C5549" s="1" t="s">
        <v>104</v>
      </c>
      <c r="D5549" s="1" t="s">
        <v>23016</v>
      </c>
      <c r="E5549" s="1" t="s">
        <v>17087</v>
      </c>
      <c r="F5549" s="1" t="s">
        <v>17710</v>
      </c>
      <c r="G5549" s="1" t="s">
        <v>38189</v>
      </c>
    </row>
    <row r="5550" spans="1:7" x14ac:dyDescent="0.4">
      <c r="A5550" s="1" t="s">
        <v>5735</v>
      </c>
      <c r="B5550" s="2">
        <v>30970</v>
      </c>
      <c r="C5550" s="1" t="s">
        <v>104</v>
      </c>
      <c r="D5550" s="1" t="s">
        <v>23017</v>
      </c>
      <c r="E5550" s="1" t="s">
        <v>17063</v>
      </c>
      <c r="F5550" s="1" t="s">
        <v>17300</v>
      </c>
      <c r="G5550" s="1" t="s">
        <v>38190</v>
      </c>
    </row>
    <row r="5551" spans="1:7" x14ac:dyDescent="0.4">
      <c r="A5551" s="1" t="s">
        <v>5736</v>
      </c>
      <c r="B5551" s="2">
        <v>25490</v>
      </c>
      <c r="C5551" s="1" t="s">
        <v>104</v>
      </c>
      <c r="D5551" s="1" t="s">
        <v>23018</v>
      </c>
      <c r="E5551" s="1" t="s">
        <v>17074</v>
      </c>
      <c r="F5551" s="1" t="s">
        <v>18517</v>
      </c>
      <c r="G5551" s="1" t="s">
        <v>35311</v>
      </c>
    </row>
    <row r="5552" spans="1:7" x14ac:dyDescent="0.4">
      <c r="A5552" s="1" t="s">
        <v>5737</v>
      </c>
      <c r="B5552" s="2">
        <v>33896</v>
      </c>
      <c r="C5552" s="1" t="s">
        <v>104</v>
      </c>
      <c r="D5552" s="1" t="s">
        <v>23019</v>
      </c>
      <c r="E5552" s="1" t="s">
        <v>17090</v>
      </c>
      <c r="F5552" s="1" t="s">
        <v>18742</v>
      </c>
      <c r="G5552" s="1" t="s">
        <v>38191</v>
      </c>
    </row>
    <row r="5553" spans="1:7" x14ac:dyDescent="0.4">
      <c r="A5553" s="1" t="s">
        <v>5738</v>
      </c>
      <c r="B5553" s="2">
        <v>27795</v>
      </c>
      <c r="C5553" s="1" t="s">
        <v>104</v>
      </c>
      <c r="D5553" s="1" t="s">
        <v>23020</v>
      </c>
      <c r="E5553" s="1" t="s">
        <v>17057</v>
      </c>
      <c r="F5553" s="1" t="s">
        <v>17518</v>
      </c>
      <c r="G5553" s="1" t="s">
        <v>37235</v>
      </c>
    </row>
    <row r="5554" spans="1:7" x14ac:dyDescent="0.4">
      <c r="A5554" s="1" t="s">
        <v>5739</v>
      </c>
      <c r="B5554" s="2">
        <v>34737</v>
      </c>
      <c r="C5554" s="1" t="s">
        <v>104</v>
      </c>
      <c r="D5554" s="1" t="s">
        <v>23021</v>
      </c>
      <c r="E5554" s="1" t="s">
        <v>17060</v>
      </c>
      <c r="F5554" s="1" t="s">
        <v>17439</v>
      </c>
      <c r="G5554" s="1" t="s">
        <v>37237</v>
      </c>
    </row>
    <row r="5555" spans="1:7" x14ac:dyDescent="0.4">
      <c r="A5555" s="1" t="s">
        <v>5740</v>
      </c>
      <c r="B5555" s="2">
        <v>29629</v>
      </c>
      <c r="C5555" s="1" t="s">
        <v>104</v>
      </c>
      <c r="D5555" s="1" t="s">
        <v>23022</v>
      </c>
      <c r="E5555" s="1" t="s">
        <v>299</v>
      </c>
      <c r="F5555" s="1" t="s">
        <v>17114</v>
      </c>
      <c r="G5555" s="1" t="s">
        <v>36439</v>
      </c>
    </row>
    <row r="5556" spans="1:7" x14ac:dyDescent="0.4">
      <c r="A5556" s="1" t="s">
        <v>5741</v>
      </c>
      <c r="B5556" s="2">
        <v>34194</v>
      </c>
      <c r="C5556" s="1" t="s">
        <v>104</v>
      </c>
      <c r="D5556" s="1" t="s">
        <v>23023</v>
      </c>
      <c r="E5556" s="1" t="s">
        <v>17162</v>
      </c>
      <c r="F5556" s="1" t="s">
        <v>17155</v>
      </c>
      <c r="G5556" s="1" t="s">
        <v>38192</v>
      </c>
    </row>
    <row r="5557" spans="1:7" x14ac:dyDescent="0.4">
      <c r="A5557" s="1" t="s">
        <v>5742</v>
      </c>
      <c r="B5557" s="2">
        <v>24775</v>
      </c>
      <c r="C5557" s="1" t="s">
        <v>103</v>
      </c>
      <c r="D5557" s="1" t="s">
        <v>23024</v>
      </c>
      <c r="E5557" s="1" t="s">
        <v>17090</v>
      </c>
      <c r="F5557" s="1" t="s">
        <v>17396</v>
      </c>
      <c r="G5557" s="1" t="s">
        <v>35856</v>
      </c>
    </row>
    <row r="5558" spans="1:7" x14ac:dyDescent="0.4">
      <c r="A5558" s="1" t="s">
        <v>5743</v>
      </c>
      <c r="B5558" s="2">
        <v>20320</v>
      </c>
      <c r="C5558" s="1" t="s">
        <v>104</v>
      </c>
      <c r="D5558" s="1" t="s">
        <v>23025</v>
      </c>
      <c r="E5558" s="1" t="s">
        <v>17044</v>
      </c>
      <c r="F5558" s="1" t="s">
        <v>17263</v>
      </c>
      <c r="G5558" s="1" t="s">
        <v>34805</v>
      </c>
    </row>
    <row r="5559" spans="1:7" x14ac:dyDescent="0.4">
      <c r="A5559" s="1" t="s">
        <v>5744</v>
      </c>
      <c r="B5559" s="2">
        <v>27384</v>
      </c>
      <c r="C5559" s="1" t="s">
        <v>103</v>
      </c>
      <c r="D5559" s="1" t="s">
        <v>23026</v>
      </c>
      <c r="E5559" s="1" t="s">
        <v>297</v>
      </c>
      <c r="F5559" s="1" t="s">
        <v>17453</v>
      </c>
      <c r="G5559" s="1" t="s">
        <v>38193</v>
      </c>
    </row>
    <row r="5560" spans="1:7" x14ac:dyDescent="0.4">
      <c r="A5560" s="1" t="s">
        <v>5745</v>
      </c>
      <c r="B5560" s="2">
        <v>32486</v>
      </c>
      <c r="C5560" s="1" t="s">
        <v>103</v>
      </c>
      <c r="D5560" s="1" t="s">
        <v>23027</v>
      </c>
      <c r="E5560" s="1" t="s">
        <v>17041</v>
      </c>
      <c r="F5560" s="1" t="s">
        <v>18099</v>
      </c>
      <c r="G5560" s="1" t="s">
        <v>38194</v>
      </c>
    </row>
    <row r="5561" spans="1:7" x14ac:dyDescent="0.4">
      <c r="A5561" s="1" t="s">
        <v>5746</v>
      </c>
      <c r="B5561" s="2">
        <v>25805</v>
      </c>
      <c r="C5561" s="1" t="s">
        <v>104</v>
      </c>
      <c r="D5561" s="1" t="s">
        <v>23028</v>
      </c>
      <c r="E5561" s="1" t="s">
        <v>299</v>
      </c>
      <c r="F5561" s="1" t="s">
        <v>17562</v>
      </c>
      <c r="G5561" s="1" t="s">
        <v>35076</v>
      </c>
    </row>
    <row r="5562" spans="1:7" x14ac:dyDescent="0.4">
      <c r="A5562" s="1" t="s">
        <v>5747</v>
      </c>
      <c r="B5562" s="2">
        <v>29165</v>
      </c>
      <c r="C5562" s="1" t="s">
        <v>103</v>
      </c>
      <c r="D5562" s="1" t="s">
        <v>23029</v>
      </c>
      <c r="E5562" s="1" t="s">
        <v>17087</v>
      </c>
      <c r="F5562" s="1" t="s">
        <v>17190</v>
      </c>
      <c r="G5562" s="1" t="s">
        <v>38195</v>
      </c>
    </row>
    <row r="5563" spans="1:7" x14ac:dyDescent="0.4">
      <c r="A5563" s="1" t="s">
        <v>5748</v>
      </c>
      <c r="B5563" s="2">
        <v>29651</v>
      </c>
      <c r="C5563" s="1" t="s">
        <v>103</v>
      </c>
      <c r="D5563" s="1" t="s">
        <v>23030</v>
      </c>
      <c r="E5563" s="1" t="s">
        <v>17087</v>
      </c>
      <c r="F5563" s="1" t="s">
        <v>17155</v>
      </c>
      <c r="G5563" s="1" t="s">
        <v>36796</v>
      </c>
    </row>
    <row r="5564" spans="1:7" x14ac:dyDescent="0.4">
      <c r="A5564" s="1" t="s">
        <v>5749</v>
      </c>
      <c r="B5564" s="2">
        <v>29425</v>
      </c>
      <c r="C5564" s="1" t="s">
        <v>103</v>
      </c>
      <c r="D5564" s="1" t="s">
        <v>23031</v>
      </c>
      <c r="E5564" s="1" t="s">
        <v>17087</v>
      </c>
      <c r="F5564" s="1" t="s">
        <v>17208</v>
      </c>
      <c r="G5564" s="1" t="s">
        <v>38196</v>
      </c>
    </row>
    <row r="5565" spans="1:7" x14ac:dyDescent="0.4">
      <c r="A5565" s="1" t="s">
        <v>5750</v>
      </c>
      <c r="B5565" s="2">
        <v>30857</v>
      </c>
      <c r="C5565" s="1" t="s">
        <v>104</v>
      </c>
      <c r="D5565" s="1" t="s">
        <v>23032</v>
      </c>
      <c r="E5565" s="1" t="s">
        <v>17226</v>
      </c>
      <c r="F5565" s="1" t="s">
        <v>18105</v>
      </c>
      <c r="G5565" s="1" t="s">
        <v>34738</v>
      </c>
    </row>
    <row r="5566" spans="1:7" x14ac:dyDescent="0.4">
      <c r="A5566" s="1" t="s">
        <v>5751</v>
      </c>
      <c r="B5566" s="2">
        <v>27826</v>
      </c>
      <c r="C5566" s="1" t="s">
        <v>104</v>
      </c>
      <c r="D5566" s="1" t="s">
        <v>23033</v>
      </c>
      <c r="E5566" s="1" t="s">
        <v>17074</v>
      </c>
      <c r="F5566" s="1" t="s">
        <v>17309</v>
      </c>
      <c r="G5566" s="1" t="s">
        <v>38197</v>
      </c>
    </row>
    <row r="5567" spans="1:7" x14ac:dyDescent="0.4">
      <c r="A5567" s="1" t="s">
        <v>5752</v>
      </c>
      <c r="B5567" s="2">
        <v>26744</v>
      </c>
      <c r="C5567" s="1" t="s">
        <v>104</v>
      </c>
      <c r="D5567" s="1" t="s">
        <v>23034</v>
      </c>
      <c r="E5567" s="1" t="s">
        <v>298</v>
      </c>
      <c r="F5567" s="1" t="s">
        <v>17453</v>
      </c>
      <c r="G5567" s="1" t="s">
        <v>37510</v>
      </c>
    </row>
    <row r="5568" spans="1:7" x14ac:dyDescent="0.4">
      <c r="A5568" s="1" t="s">
        <v>5753</v>
      </c>
      <c r="B5568" s="2">
        <v>25135</v>
      </c>
      <c r="C5568" s="1" t="s">
        <v>104</v>
      </c>
      <c r="D5568" s="1" t="s">
        <v>23035</v>
      </c>
      <c r="E5568" s="1" t="s">
        <v>297</v>
      </c>
      <c r="F5568" s="1" t="s">
        <v>17111</v>
      </c>
      <c r="G5568" s="1" t="s">
        <v>38198</v>
      </c>
    </row>
    <row r="5569" spans="1:7" x14ac:dyDescent="0.4">
      <c r="A5569" s="1" t="s">
        <v>5754</v>
      </c>
      <c r="B5569" s="2">
        <v>24723</v>
      </c>
      <c r="C5569" s="1" t="s">
        <v>103</v>
      </c>
      <c r="D5569" s="1" t="s">
        <v>23036</v>
      </c>
      <c r="E5569" s="1" t="s">
        <v>17162</v>
      </c>
      <c r="F5569" s="1" t="s">
        <v>17437</v>
      </c>
      <c r="G5569" s="1" t="s">
        <v>38199</v>
      </c>
    </row>
    <row r="5570" spans="1:7" x14ac:dyDescent="0.4">
      <c r="A5570" s="1" t="s">
        <v>5755</v>
      </c>
      <c r="B5570" s="2">
        <v>25185</v>
      </c>
      <c r="C5570" s="1" t="s">
        <v>104</v>
      </c>
      <c r="D5570" s="1" t="s">
        <v>23037</v>
      </c>
      <c r="E5570" s="1" t="s">
        <v>17047</v>
      </c>
      <c r="F5570" s="1" t="s">
        <v>20677</v>
      </c>
      <c r="G5570" s="1" t="s">
        <v>34739</v>
      </c>
    </row>
    <row r="5571" spans="1:7" x14ac:dyDescent="0.4">
      <c r="A5571" s="1" t="s">
        <v>5756</v>
      </c>
      <c r="B5571" s="2">
        <v>24376</v>
      </c>
      <c r="C5571" s="1" t="s">
        <v>103</v>
      </c>
      <c r="D5571" s="1" t="s">
        <v>23038</v>
      </c>
      <c r="E5571" s="1" t="s">
        <v>17057</v>
      </c>
      <c r="F5571" s="1" t="s">
        <v>17419</v>
      </c>
      <c r="G5571" s="1" t="s">
        <v>37467</v>
      </c>
    </row>
    <row r="5572" spans="1:7" x14ac:dyDescent="0.4">
      <c r="A5572" s="1" t="s">
        <v>5757</v>
      </c>
      <c r="B5572" s="2">
        <v>27545</v>
      </c>
      <c r="C5572" s="1" t="s">
        <v>103</v>
      </c>
      <c r="D5572" s="1" t="s">
        <v>23039</v>
      </c>
      <c r="E5572" s="1" t="s">
        <v>17087</v>
      </c>
      <c r="F5572" s="1" t="s">
        <v>18043</v>
      </c>
      <c r="G5572" s="1" t="s">
        <v>37047</v>
      </c>
    </row>
    <row r="5573" spans="1:7" x14ac:dyDescent="0.4">
      <c r="A5573" s="1" t="s">
        <v>5758</v>
      </c>
      <c r="B5573" s="2">
        <v>28255</v>
      </c>
      <c r="C5573" s="1" t="s">
        <v>103</v>
      </c>
      <c r="D5573" s="1" t="s">
        <v>23040</v>
      </c>
      <c r="E5573" s="1" t="s">
        <v>17226</v>
      </c>
      <c r="F5573" s="1" t="s">
        <v>17190</v>
      </c>
      <c r="G5573" s="1" t="s">
        <v>38200</v>
      </c>
    </row>
    <row r="5574" spans="1:7" x14ac:dyDescent="0.4">
      <c r="A5574" s="1" t="s">
        <v>5759</v>
      </c>
      <c r="B5574" s="2">
        <v>19624</v>
      </c>
      <c r="C5574" s="1" t="s">
        <v>104</v>
      </c>
      <c r="D5574" s="1" t="s">
        <v>23041</v>
      </c>
      <c r="E5574" s="1" t="s">
        <v>299</v>
      </c>
      <c r="F5574" s="1" t="s">
        <v>18466</v>
      </c>
      <c r="G5574" s="1" t="s">
        <v>35090</v>
      </c>
    </row>
    <row r="5575" spans="1:7" x14ac:dyDescent="0.4">
      <c r="A5575" s="1" t="s">
        <v>5760</v>
      </c>
      <c r="B5575" s="2">
        <v>26122</v>
      </c>
      <c r="C5575" s="1" t="s">
        <v>103</v>
      </c>
      <c r="D5575" s="1" t="s">
        <v>23042</v>
      </c>
      <c r="E5575" s="1" t="s">
        <v>17054</v>
      </c>
      <c r="F5575" s="1" t="s">
        <v>17147</v>
      </c>
      <c r="G5575" s="1" t="s">
        <v>37260</v>
      </c>
    </row>
    <row r="5576" spans="1:7" x14ac:dyDescent="0.4">
      <c r="A5576" s="1" t="s">
        <v>5761</v>
      </c>
      <c r="B5576" s="2">
        <v>35586</v>
      </c>
      <c r="C5576" s="1" t="s">
        <v>104</v>
      </c>
      <c r="D5576" s="1" t="s">
        <v>23043</v>
      </c>
      <c r="E5576" s="1" t="s">
        <v>298</v>
      </c>
      <c r="F5576" s="1" t="s">
        <v>17825</v>
      </c>
      <c r="G5576" s="1" t="s">
        <v>34651</v>
      </c>
    </row>
    <row r="5577" spans="1:7" x14ac:dyDescent="0.4">
      <c r="A5577" s="1" t="s">
        <v>5762</v>
      </c>
      <c r="B5577" s="2">
        <v>34569</v>
      </c>
      <c r="C5577" s="1" t="s">
        <v>104</v>
      </c>
      <c r="D5577" s="1" t="s">
        <v>23044</v>
      </c>
      <c r="E5577" s="1" t="s">
        <v>17044</v>
      </c>
      <c r="F5577" s="1" t="s">
        <v>17378</v>
      </c>
      <c r="G5577" s="1" t="s">
        <v>36243</v>
      </c>
    </row>
    <row r="5578" spans="1:7" x14ac:dyDescent="0.4">
      <c r="A5578" s="1" t="s">
        <v>5763</v>
      </c>
      <c r="B5578" s="2">
        <v>33235</v>
      </c>
      <c r="C5578" s="1" t="s">
        <v>104</v>
      </c>
      <c r="D5578" s="1" t="s">
        <v>23045</v>
      </c>
      <c r="E5578" s="1" t="s">
        <v>17090</v>
      </c>
      <c r="F5578" s="1" t="s">
        <v>17033</v>
      </c>
      <c r="G5578" s="1" t="s">
        <v>37838</v>
      </c>
    </row>
    <row r="5579" spans="1:7" x14ac:dyDescent="0.4">
      <c r="A5579" s="1" t="s">
        <v>5764</v>
      </c>
      <c r="B5579" s="2">
        <v>32837</v>
      </c>
      <c r="C5579" s="1" t="s">
        <v>104</v>
      </c>
      <c r="D5579" s="1" t="s">
        <v>23046</v>
      </c>
      <c r="E5579" s="1" t="s">
        <v>17063</v>
      </c>
      <c r="F5579" s="1" t="s">
        <v>17061</v>
      </c>
      <c r="G5579" s="1" t="s">
        <v>35387</v>
      </c>
    </row>
    <row r="5580" spans="1:7" x14ac:dyDescent="0.4">
      <c r="A5580" s="1" t="s">
        <v>5765</v>
      </c>
      <c r="B5580" s="2">
        <v>28226</v>
      </c>
      <c r="C5580" s="1" t="s">
        <v>104</v>
      </c>
      <c r="D5580" s="1" t="s">
        <v>23047</v>
      </c>
      <c r="E5580" s="1" t="s">
        <v>17087</v>
      </c>
      <c r="F5580" s="1" t="s">
        <v>20310</v>
      </c>
      <c r="G5580" s="1" t="s">
        <v>36019</v>
      </c>
    </row>
    <row r="5581" spans="1:7" x14ac:dyDescent="0.4">
      <c r="A5581" s="1" t="s">
        <v>5766</v>
      </c>
      <c r="B5581" s="2">
        <v>32360</v>
      </c>
      <c r="C5581" s="1" t="s">
        <v>103</v>
      </c>
      <c r="D5581" s="1" t="s">
        <v>23048</v>
      </c>
      <c r="E5581" s="1" t="s">
        <v>299</v>
      </c>
      <c r="F5581" s="1" t="s">
        <v>18099</v>
      </c>
      <c r="G5581" s="1" t="s">
        <v>38201</v>
      </c>
    </row>
    <row r="5582" spans="1:7" x14ac:dyDescent="0.4">
      <c r="A5582" s="1" t="s">
        <v>5767</v>
      </c>
      <c r="B5582" s="2">
        <v>26057</v>
      </c>
      <c r="C5582" s="1" t="s">
        <v>104</v>
      </c>
      <c r="D5582" s="1" t="s">
        <v>23049</v>
      </c>
      <c r="E5582" s="1" t="s">
        <v>17041</v>
      </c>
      <c r="F5582" s="1" t="s">
        <v>18117</v>
      </c>
      <c r="G5582" s="1" t="s">
        <v>38202</v>
      </c>
    </row>
    <row r="5583" spans="1:7" x14ac:dyDescent="0.4">
      <c r="A5583" s="1" t="s">
        <v>5768</v>
      </c>
      <c r="B5583" s="2">
        <v>20500</v>
      </c>
      <c r="C5583" s="1" t="s">
        <v>103</v>
      </c>
      <c r="D5583" s="1" t="s">
        <v>23050</v>
      </c>
      <c r="E5583" s="1" t="s">
        <v>17057</v>
      </c>
      <c r="F5583" s="1" t="s">
        <v>18328</v>
      </c>
      <c r="G5583" s="1" t="s">
        <v>38203</v>
      </c>
    </row>
    <row r="5584" spans="1:7" x14ac:dyDescent="0.4">
      <c r="A5584" s="1" t="s">
        <v>5769</v>
      </c>
      <c r="B5584" s="2">
        <v>34375</v>
      </c>
      <c r="C5584" s="1" t="s">
        <v>103</v>
      </c>
      <c r="D5584" s="1" t="s">
        <v>23051</v>
      </c>
      <c r="E5584" s="1" t="s">
        <v>17162</v>
      </c>
      <c r="F5584" s="1" t="s">
        <v>17820</v>
      </c>
      <c r="G5584" s="1" t="s">
        <v>38204</v>
      </c>
    </row>
    <row r="5585" spans="1:7" x14ac:dyDescent="0.4">
      <c r="A5585" s="1" t="s">
        <v>5770</v>
      </c>
      <c r="B5585" s="2">
        <v>22948</v>
      </c>
      <c r="C5585" s="1" t="s">
        <v>104</v>
      </c>
      <c r="D5585" s="1" t="s">
        <v>23052</v>
      </c>
      <c r="E5585" s="1" t="s">
        <v>17057</v>
      </c>
      <c r="F5585" s="1" t="s">
        <v>17589</v>
      </c>
      <c r="G5585" s="1" t="s">
        <v>35113</v>
      </c>
    </row>
    <row r="5586" spans="1:7" x14ac:dyDescent="0.4">
      <c r="A5586" s="1" t="s">
        <v>5771</v>
      </c>
      <c r="B5586" s="2">
        <v>21553</v>
      </c>
      <c r="C5586" s="1" t="s">
        <v>104</v>
      </c>
      <c r="D5586" s="1" t="s">
        <v>23053</v>
      </c>
      <c r="E5586" s="1" t="s">
        <v>17074</v>
      </c>
      <c r="F5586" s="1" t="s">
        <v>17470</v>
      </c>
      <c r="G5586" s="1" t="s">
        <v>34699</v>
      </c>
    </row>
    <row r="5587" spans="1:7" x14ac:dyDescent="0.4">
      <c r="A5587" s="1" t="s">
        <v>5772</v>
      </c>
      <c r="B5587" s="2">
        <v>34273</v>
      </c>
      <c r="C5587" s="1" t="s">
        <v>104</v>
      </c>
      <c r="D5587" s="1" t="s">
        <v>23054</v>
      </c>
      <c r="E5587" s="1" t="s">
        <v>299</v>
      </c>
      <c r="F5587" s="1" t="s">
        <v>18733</v>
      </c>
      <c r="G5587" s="1" t="s">
        <v>38205</v>
      </c>
    </row>
    <row r="5588" spans="1:7" x14ac:dyDescent="0.4">
      <c r="A5588" s="1" t="s">
        <v>5773</v>
      </c>
      <c r="B5588" s="2">
        <v>31612</v>
      </c>
      <c r="C5588" s="1" t="s">
        <v>104</v>
      </c>
      <c r="D5588" s="1" t="s">
        <v>23055</v>
      </c>
      <c r="E5588" s="1" t="s">
        <v>298</v>
      </c>
      <c r="F5588" s="1" t="s">
        <v>17081</v>
      </c>
      <c r="G5588" s="1" t="s">
        <v>35969</v>
      </c>
    </row>
    <row r="5589" spans="1:7" x14ac:dyDescent="0.4">
      <c r="A5589" s="1" t="s">
        <v>5774</v>
      </c>
      <c r="B5589" s="2">
        <v>22945</v>
      </c>
      <c r="C5589" s="1" t="s">
        <v>104</v>
      </c>
      <c r="D5589" s="1" t="s">
        <v>23056</v>
      </c>
      <c r="E5589" s="1" t="s">
        <v>17044</v>
      </c>
      <c r="F5589" s="1" t="s">
        <v>18990</v>
      </c>
      <c r="G5589" s="1" t="s">
        <v>38087</v>
      </c>
    </row>
    <row r="5590" spans="1:7" x14ac:dyDescent="0.4">
      <c r="A5590" s="1" t="s">
        <v>5775</v>
      </c>
      <c r="B5590" s="2">
        <v>27126</v>
      </c>
      <c r="C5590" s="1" t="s">
        <v>103</v>
      </c>
      <c r="D5590" s="1" t="s">
        <v>23057</v>
      </c>
      <c r="E5590" s="1" t="s">
        <v>297</v>
      </c>
      <c r="F5590" s="1" t="s">
        <v>17083</v>
      </c>
      <c r="G5590" s="1" t="s">
        <v>38206</v>
      </c>
    </row>
    <row r="5591" spans="1:7" x14ac:dyDescent="0.4">
      <c r="A5591" s="1" t="s">
        <v>5776</v>
      </c>
      <c r="B5591" s="2">
        <v>35502</v>
      </c>
      <c r="C5591" s="1" t="s">
        <v>103</v>
      </c>
      <c r="D5591" s="1" t="s">
        <v>23058</v>
      </c>
      <c r="E5591" s="1" t="s">
        <v>17063</v>
      </c>
      <c r="F5591" s="1" t="s">
        <v>17789</v>
      </c>
      <c r="G5591" s="1" t="s">
        <v>35392</v>
      </c>
    </row>
    <row r="5592" spans="1:7" x14ac:dyDescent="0.4">
      <c r="A5592" s="1" t="s">
        <v>5777</v>
      </c>
      <c r="B5592" s="2">
        <v>25393</v>
      </c>
      <c r="C5592" s="1" t="s">
        <v>103</v>
      </c>
      <c r="D5592" s="1" t="s">
        <v>23059</v>
      </c>
      <c r="E5592" s="1" t="s">
        <v>17044</v>
      </c>
      <c r="F5592" s="1" t="s">
        <v>17143</v>
      </c>
      <c r="G5592" s="1" t="s">
        <v>37201</v>
      </c>
    </row>
    <row r="5593" spans="1:7" x14ac:dyDescent="0.4">
      <c r="A5593" s="1" t="s">
        <v>5778</v>
      </c>
      <c r="B5593" s="2">
        <v>28123</v>
      </c>
      <c r="C5593" s="1" t="s">
        <v>104</v>
      </c>
      <c r="D5593" s="1" t="s">
        <v>23060</v>
      </c>
      <c r="E5593" s="1" t="s">
        <v>17044</v>
      </c>
      <c r="F5593" s="1" t="s">
        <v>17425</v>
      </c>
      <c r="G5593" s="1" t="s">
        <v>35947</v>
      </c>
    </row>
    <row r="5594" spans="1:7" x14ac:dyDescent="0.4">
      <c r="A5594" s="1" t="s">
        <v>5779</v>
      </c>
      <c r="B5594" s="2">
        <v>24865</v>
      </c>
      <c r="C5594" s="1" t="s">
        <v>103</v>
      </c>
      <c r="D5594" s="1" t="s">
        <v>23061</v>
      </c>
      <c r="E5594" s="1" t="s">
        <v>297</v>
      </c>
      <c r="F5594" s="1" t="s">
        <v>17673</v>
      </c>
      <c r="G5594" s="1" t="s">
        <v>35967</v>
      </c>
    </row>
    <row r="5595" spans="1:7" x14ac:dyDescent="0.4">
      <c r="A5595" s="1" t="s">
        <v>5780</v>
      </c>
      <c r="B5595" s="2">
        <v>35698</v>
      </c>
      <c r="C5595" s="1" t="s">
        <v>103</v>
      </c>
      <c r="D5595" s="1" t="s">
        <v>23062</v>
      </c>
      <c r="E5595" s="1" t="s">
        <v>299</v>
      </c>
      <c r="F5595" s="1" t="s">
        <v>17132</v>
      </c>
      <c r="G5595" s="1" t="s">
        <v>38207</v>
      </c>
    </row>
    <row r="5596" spans="1:7" x14ac:dyDescent="0.4">
      <c r="A5596" s="1" t="s">
        <v>5781</v>
      </c>
      <c r="B5596" s="2">
        <v>34502</v>
      </c>
      <c r="C5596" s="1" t="s">
        <v>103</v>
      </c>
      <c r="D5596" s="1" t="s">
        <v>23063</v>
      </c>
      <c r="E5596" s="1" t="s">
        <v>17087</v>
      </c>
      <c r="F5596" s="1" t="s">
        <v>17792</v>
      </c>
      <c r="G5596" s="1" t="s">
        <v>38208</v>
      </c>
    </row>
    <row r="5597" spans="1:7" x14ac:dyDescent="0.4">
      <c r="A5597" s="1" t="s">
        <v>5782</v>
      </c>
      <c r="B5597" s="2">
        <v>36160</v>
      </c>
      <c r="C5597" s="1" t="s">
        <v>104</v>
      </c>
      <c r="D5597" s="1" t="s">
        <v>23064</v>
      </c>
      <c r="E5597" s="1" t="s">
        <v>17063</v>
      </c>
      <c r="F5597" s="1" t="s">
        <v>17160</v>
      </c>
      <c r="G5597" s="1" t="s">
        <v>38209</v>
      </c>
    </row>
    <row r="5598" spans="1:7" x14ac:dyDescent="0.4">
      <c r="A5598" s="1" t="s">
        <v>5783</v>
      </c>
      <c r="B5598" s="2">
        <v>23034</v>
      </c>
      <c r="C5598" s="1" t="s">
        <v>103</v>
      </c>
      <c r="D5598" s="1" t="s">
        <v>23065</v>
      </c>
      <c r="E5598" s="1" t="s">
        <v>17162</v>
      </c>
      <c r="F5598" s="1" t="s">
        <v>17720</v>
      </c>
      <c r="G5598" s="1" t="s">
        <v>38210</v>
      </c>
    </row>
    <row r="5599" spans="1:7" x14ac:dyDescent="0.4">
      <c r="A5599" s="1" t="s">
        <v>5784</v>
      </c>
      <c r="B5599" s="2">
        <v>27159</v>
      </c>
      <c r="C5599" s="1" t="s">
        <v>103</v>
      </c>
      <c r="D5599" s="1" t="s">
        <v>23066</v>
      </c>
      <c r="E5599" s="1" t="s">
        <v>17074</v>
      </c>
      <c r="F5599" s="1" t="s">
        <v>18117</v>
      </c>
      <c r="G5599" s="1" t="s">
        <v>35443</v>
      </c>
    </row>
    <row r="5600" spans="1:7" x14ac:dyDescent="0.4">
      <c r="A5600" s="1" t="s">
        <v>5785</v>
      </c>
      <c r="B5600" s="2">
        <v>20064</v>
      </c>
      <c r="C5600" s="1" t="s">
        <v>103</v>
      </c>
      <c r="D5600" s="1" t="s">
        <v>23067</v>
      </c>
      <c r="E5600" s="1" t="s">
        <v>17044</v>
      </c>
      <c r="F5600" s="1" t="s">
        <v>17462</v>
      </c>
      <c r="G5600" s="1" t="s">
        <v>38211</v>
      </c>
    </row>
    <row r="5601" spans="1:7" x14ac:dyDescent="0.4">
      <c r="A5601" s="1" t="s">
        <v>5786</v>
      </c>
      <c r="B5601" s="2">
        <v>25922</v>
      </c>
      <c r="C5601" s="1" t="s">
        <v>104</v>
      </c>
      <c r="D5601" s="1" t="s">
        <v>23068</v>
      </c>
      <c r="E5601" s="1" t="s">
        <v>298</v>
      </c>
      <c r="F5601" s="1" t="s">
        <v>17470</v>
      </c>
      <c r="G5601" s="1" t="s">
        <v>36140</v>
      </c>
    </row>
    <row r="5602" spans="1:7" x14ac:dyDescent="0.4">
      <c r="A5602" s="1" t="s">
        <v>5787</v>
      </c>
      <c r="B5602" s="2">
        <v>25091</v>
      </c>
      <c r="C5602" s="1" t="s">
        <v>104</v>
      </c>
      <c r="D5602" s="1" t="s">
        <v>23069</v>
      </c>
      <c r="E5602" s="1" t="s">
        <v>17054</v>
      </c>
      <c r="F5602" s="1" t="s">
        <v>17589</v>
      </c>
      <c r="G5602" s="1" t="s">
        <v>34927</v>
      </c>
    </row>
    <row r="5603" spans="1:7" x14ac:dyDescent="0.4">
      <c r="A5603" s="1" t="s">
        <v>5788</v>
      </c>
      <c r="B5603" s="2">
        <v>25687</v>
      </c>
      <c r="C5603" s="1" t="s">
        <v>103</v>
      </c>
      <c r="D5603" s="1" t="s">
        <v>23070</v>
      </c>
      <c r="E5603" s="1" t="s">
        <v>17087</v>
      </c>
      <c r="F5603" s="1" t="s">
        <v>18608</v>
      </c>
      <c r="G5603" s="1" t="s">
        <v>36025</v>
      </c>
    </row>
    <row r="5604" spans="1:7" x14ac:dyDescent="0.4">
      <c r="A5604" s="1" t="s">
        <v>5789</v>
      </c>
      <c r="B5604" s="2">
        <v>35367</v>
      </c>
      <c r="C5604" s="1" t="s">
        <v>103</v>
      </c>
      <c r="D5604" s="1" t="s">
        <v>23071</v>
      </c>
      <c r="E5604" s="1" t="s">
        <v>17041</v>
      </c>
      <c r="F5604" s="1" t="s">
        <v>17825</v>
      </c>
      <c r="G5604" s="1" t="s">
        <v>38212</v>
      </c>
    </row>
    <row r="5605" spans="1:7" x14ac:dyDescent="0.4">
      <c r="A5605" s="1" t="s">
        <v>5790</v>
      </c>
      <c r="B5605" s="2">
        <v>32649</v>
      </c>
      <c r="C5605" s="1" t="s">
        <v>103</v>
      </c>
      <c r="D5605" s="1" t="s">
        <v>23072</v>
      </c>
      <c r="E5605" s="1" t="s">
        <v>17090</v>
      </c>
      <c r="F5605" s="1" t="s">
        <v>17229</v>
      </c>
      <c r="G5605" s="1" t="s">
        <v>35040</v>
      </c>
    </row>
    <row r="5606" spans="1:7" x14ac:dyDescent="0.4">
      <c r="A5606" s="1" t="s">
        <v>5791</v>
      </c>
      <c r="B5606" s="2">
        <v>21791</v>
      </c>
      <c r="C5606" s="1" t="s">
        <v>104</v>
      </c>
      <c r="D5606" s="1" t="s">
        <v>23073</v>
      </c>
      <c r="E5606" s="1" t="s">
        <v>298</v>
      </c>
      <c r="F5606" s="1" t="s">
        <v>17298</v>
      </c>
      <c r="G5606" s="1" t="s">
        <v>38213</v>
      </c>
    </row>
    <row r="5607" spans="1:7" x14ac:dyDescent="0.4">
      <c r="A5607" s="1" t="s">
        <v>5792</v>
      </c>
      <c r="B5607" s="2">
        <v>29668</v>
      </c>
      <c r="C5607" s="1" t="s">
        <v>104</v>
      </c>
      <c r="D5607" s="1" t="s">
        <v>23074</v>
      </c>
      <c r="E5607" s="1" t="s">
        <v>17087</v>
      </c>
      <c r="F5607" s="1" t="s">
        <v>17643</v>
      </c>
      <c r="G5607" s="1" t="s">
        <v>34686</v>
      </c>
    </row>
    <row r="5608" spans="1:7" x14ac:dyDescent="0.4">
      <c r="A5608" s="1" t="s">
        <v>5793</v>
      </c>
      <c r="B5608" s="2">
        <v>25345</v>
      </c>
      <c r="C5608" s="1" t="s">
        <v>104</v>
      </c>
      <c r="D5608" s="1" t="s">
        <v>23075</v>
      </c>
      <c r="E5608" s="1" t="s">
        <v>298</v>
      </c>
      <c r="F5608" s="1" t="s">
        <v>17066</v>
      </c>
      <c r="G5608" s="1" t="s">
        <v>38214</v>
      </c>
    </row>
    <row r="5609" spans="1:7" x14ac:dyDescent="0.4">
      <c r="A5609" s="1" t="s">
        <v>5794</v>
      </c>
      <c r="B5609" s="2">
        <v>24248</v>
      </c>
      <c r="C5609" s="1" t="s">
        <v>103</v>
      </c>
      <c r="D5609" s="1" t="s">
        <v>23076</v>
      </c>
      <c r="E5609" s="1" t="s">
        <v>17063</v>
      </c>
      <c r="F5609" s="1" t="s">
        <v>17885</v>
      </c>
      <c r="G5609" s="1" t="s">
        <v>38215</v>
      </c>
    </row>
    <row r="5610" spans="1:7" x14ac:dyDescent="0.4">
      <c r="A5610" s="1" t="s">
        <v>5795</v>
      </c>
      <c r="B5610" s="2">
        <v>27841</v>
      </c>
      <c r="C5610" s="1" t="s">
        <v>104</v>
      </c>
      <c r="D5610" s="1" t="s">
        <v>23077</v>
      </c>
      <c r="E5610" s="1" t="s">
        <v>298</v>
      </c>
      <c r="F5610" s="1" t="s">
        <v>18913</v>
      </c>
      <c r="G5610" s="1" t="s">
        <v>38216</v>
      </c>
    </row>
    <row r="5611" spans="1:7" x14ac:dyDescent="0.4">
      <c r="A5611" s="1" t="s">
        <v>5796</v>
      </c>
      <c r="B5611" s="2">
        <v>29081</v>
      </c>
      <c r="C5611" s="1" t="s">
        <v>104</v>
      </c>
      <c r="D5611" s="1" t="s">
        <v>23078</v>
      </c>
      <c r="E5611" s="1" t="s">
        <v>17162</v>
      </c>
      <c r="F5611" s="1" t="s">
        <v>18129</v>
      </c>
      <c r="G5611" s="1" t="s">
        <v>36372</v>
      </c>
    </row>
    <row r="5612" spans="1:7" x14ac:dyDescent="0.4">
      <c r="A5612" s="1" t="s">
        <v>5797</v>
      </c>
      <c r="B5612" s="2">
        <v>22407</v>
      </c>
      <c r="C5612" s="1" t="s">
        <v>103</v>
      </c>
      <c r="D5612" s="1" t="s">
        <v>23079</v>
      </c>
      <c r="E5612" s="1" t="s">
        <v>17090</v>
      </c>
      <c r="F5612" s="1" t="s">
        <v>17100</v>
      </c>
      <c r="G5612" s="1" t="s">
        <v>38217</v>
      </c>
    </row>
    <row r="5613" spans="1:7" x14ac:dyDescent="0.4">
      <c r="A5613" s="1" t="s">
        <v>5798</v>
      </c>
      <c r="B5613" s="2">
        <v>25216</v>
      </c>
      <c r="C5613" s="1" t="s">
        <v>103</v>
      </c>
      <c r="D5613" s="1" t="s">
        <v>23080</v>
      </c>
      <c r="E5613" s="1" t="s">
        <v>17041</v>
      </c>
      <c r="F5613" s="1" t="s">
        <v>18658</v>
      </c>
      <c r="G5613" s="1" t="s">
        <v>35224</v>
      </c>
    </row>
    <row r="5614" spans="1:7" x14ac:dyDescent="0.4">
      <c r="A5614" s="1" t="s">
        <v>5799</v>
      </c>
      <c r="B5614" s="2">
        <v>23530</v>
      </c>
      <c r="C5614" s="1" t="s">
        <v>104</v>
      </c>
      <c r="D5614" s="1" t="s">
        <v>23081</v>
      </c>
      <c r="E5614" s="1" t="s">
        <v>17226</v>
      </c>
      <c r="F5614" s="1" t="s">
        <v>17042</v>
      </c>
      <c r="G5614" s="1" t="s">
        <v>36483</v>
      </c>
    </row>
    <row r="5615" spans="1:7" x14ac:dyDescent="0.4">
      <c r="A5615" s="1" t="s">
        <v>5800</v>
      </c>
      <c r="B5615" s="2">
        <v>25914</v>
      </c>
      <c r="C5615" s="1" t="s">
        <v>103</v>
      </c>
      <c r="D5615" s="1" t="s">
        <v>23082</v>
      </c>
      <c r="E5615" s="1" t="s">
        <v>17044</v>
      </c>
      <c r="F5615" s="1" t="s">
        <v>17639</v>
      </c>
      <c r="G5615" s="1" t="s">
        <v>38218</v>
      </c>
    </row>
    <row r="5616" spans="1:7" x14ac:dyDescent="0.4">
      <c r="A5616" s="1" t="s">
        <v>5801</v>
      </c>
      <c r="B5616" s="2">
        <v>18552</v>
      </c>
      <c r="C5616" s="1" t="s">
        <v>104</v>
      </c>
      <c r="D5616" s="1" t="s">
        <v>23083</v>
      </c>
      <c r="E5616" s="1" t="s">
        <v>297</v>
      </c>
      <c r="F5616" s="1" t="s">
        <v>17652</v>
      </c>
      <c r="G5616" s="1" t="s">
        <v>34963</v>
      </c>
    </row>
    <row r="5617" spans="1:7" x14ac:dyDescent="0.4">
      <c r="A5617" s="1" t="s">
        <v>5802</v>
      </c>
      <c r="B5617" s="2">
        <v>23451</v>
      </c>
      <c r="C5617" s="1" t="s">
        <v>104</v>
      </c>
      <c r="D5617" s="1" t="s">
        <v>23084</v>
      </c>
      <c r="E5617" s="1" t="s">
        <v>17044</v>
      </c>
      <c r="F5617" s="1" t="s">
        <v>17353</v>
      </c>
      <c r="G5617" s="1" t="s">
        <v>35656</v>
      </c>
    </row>
    <row r="5618" spans="1:7" x14ac:dyDescent="0.4">
      <c r="A5618" s="1" t="s">
        <v>5803</v>
      </c>
      <c r="B5618" s="2">
        <v>31926</v>
      </c>
      <c r="C5618" s="1" t="s">
        <v>103</v>
      </c>
      <c r="D5618" s="1" t="s">
        <v>23085</v>
      </c>
      <c r="E5618" s="1" t="s">
        <v>17087</v>
      </c>
      <c r="F5618" s="1" t="s">
        <v>18010</v>
      </c>
      <c r="G5618" s="1" t="s">
        <v>38219</v>
      </c>
    </row>
    <row r="5619" spans="1:7" x14ac:dyDescent="0.4">
      <c r="A5619" s="1" t="s">
        <v>5804</v>
      </c>
      <c r="B5619" s="2">
        <v>28553</v>
      </c>
      <c r="C5619" s="1" t="s">
        <v>104</v>
      </c>
      <c r="D5619" s="1" t="s">
        <v>23086</v>
      </c>
      <c r="E5619" s="1" t="s">
        <v>17060</v>
      </c>
      <c r="F5619" s="1" t="s">
        <v>17552</v>
      </c>
      <c r="G5619" s="1" t="s">
        <v>38220</v>
      </c>
    </row>
    <row r="5620" spans="1:7" x14ac:dyDescent="0.4">
      <c r="A5620" s="1" t="s">
        <v>5805</v>
      </c>
      <c r="B5620" s="2">
        <v>30277</v>
      </c>
      <c r="C5620" s="1" t="s">
        <v>104</v>
      </c>
      <c r="D5620" s="1" t="s">
        <v>23087</v>
      </c>
      <c r="E5620" s="1" t="s">
        <v>17063</v>
      </c>
      <c r="F5620" s="1" t="s">
        <v>18674</v>
      </c>
      <c r="G5620" s="1" t="s">
        <v>34696</v>
      </c>
    </row>
    <row r="5621" spans="1:7" x14ac:dyDescent="0.4">
      <c r="A5621" s="1" t="s">
        <v>5806</v>
      </c>
      <c r="B5621" s="2">
        <v>30255</v>
      </c>
      <c r="C5621" s="1" t="s">
        <v>103</v>
      </c>
      <c r="D5621" s="1" t="s">
        <v>23088</v>
      </c>
      <c r="E5621" s="1" t="s">
        <v>299</v>
      </c>
      <c r="F5621" s="1" t="s">
        <v>18442</v>
      </c>
      <c r="G5621" s="1" t="s">
        <v>38221</v>
      </c>
    </row>
    <row r="5622" spans="1:7" x14ac:dyDescent="0.4">
      <c r="A5622" s="1" t="s">
        <v>5807</v>
      </c>
      <c r="B5622" s="2">
        <v>29971</v>
      </c>
      <c r="C5622" s="1" t="s">
        <v>103</v>
      </c>
      <c r="D5622" s="1" t="s">
        <v>23089</v>
      </c>
      <c r="E5622" s="1" t="s">
        <v>17057</v>
      </c>
      <c r="F5622" s="1" t="s">
        <v>17358</v>
      </c>
      <c r="G5622" s="1" t="s">
        <v>38222</v>
      </c>
    </row>
    <row r="5623" spans="1:7" x14ac:dyDescent="0.4">
      <c r="A5623" s="1" t="s">
        <v>5808</v>
      </c>
      <c r="B5623" s="2">
        <v>34848</v>
      </c>
      <c r="C5623" s="1" t="s">
        <v>103</v>
      </c>
      <c r="D5623" s="1" t="s">
        <v>23090</v>
      </c>
      <c r="E5623" s="1" t="s">
        <v>17044</v>
      </c>
      <c r="F5623" s="1" t="s">
        <v>17511</v>
      </c>
      <c r="G5623" s="1" t="s">
        <v>35106</v>
      </c>
    </row>
    <row r="5624" spans="1:7" x14ac:dyDescent="0.4">
      <c r="A5624" s="1" t="s">
        <v>5809</v>
      </c>
      <c r="B5624" s="2">
        <v>25425</v>
      </c>
      <c r="C5624" s="1" t="s">
        <v>103</v>
      </c>
      <c r="D5624" s="1" t="s">
        <v>23091</v>
      </c>
      <c r="E5624" s="1" t="s">
        <v>17044</v>
      </c>
      <c r="F5624" s="1" t="s">
        <v>17568</v>
      </c>
      <c r="G5624" s="1" t="s">
        <v>38223</v>
      </c>
    </row>
    <row r="5625" spans="1:7" x14ac:dyDescent="0.4">
      <c r="A5625" s="1" t="s">
        <v>5810</v>
      </c>
      <c r="B5625" s="2">
        <v>34970</v>
      </c>
      <c r="C5625" s="1" t="s">
        <v>104</v>
      </c>
      <c r="D5625" s="1" t="s">
        <v>23092</v>
      </c>
      <c r="E5625" s="1" t="s">
        <v>17090</v>
      </c>
      <c r="F5625" s="1" t="s">
        <v>17263</v>
      </c>
      <c r="G5625" s="1" t="s">
        <v>38122</v>
      </c>
    </row>
    <row r="5626" spans="1:7" x14ac:dyDescent="0.4">
      <c r="A5626" s="1" t="s">
        <v>5811</v>
      </c>
      <c r="B5626" s="2">
        <v>20634</v>
      </c>
      <c r="C5626" s="1" t="s">
        <v>104</v>
      </c>
      <c r="D5626" s="1" t="s">
        <v>23093</v>
      </c>
      <c r="E5626" s="1" t="s">
        <v>17087</v>
      </c>
      <c r="F5626" s="1" t="s">
        <v>17785</v>
      </c>
      <c r="G5626" s="1" t="s">
        <v>38224</v>
      </c>
    </row>
    <row r="5627" spans="1:7" x14ac:dyDescent="0.4">
      <c r="A5627" s="1" t="s">
        <v>5812</v>
      </c>
      <c r="B5627" s="2">
        <v>27317</v>
      </c>
      <c r="C5627" s="1" t="s">
        <v>104</v>
      </c>
      <c r="D5627" s="1" t="s">
        <v>23094</v>
      </c>
      <c r="E5627" s="1" t="s">
        <v>17087</v>
      </c>
      <c r="F5627" s="1" t="s">
        <v>17290</v>
      </c>
      <c r="G5627" s="1" t="s">
        <v>34556</v>
      </c>
    </row>
    <row r="5628" spans="1:7" x14ac:dyDescent="0.4">
      <c r="A5628" s="1" t="s">
        <v>5813</v>
      </c>
      <c r="B5628" s="2">
        <v>31967</v>
      </c>
      <c r="C5628" s="1" t="s">
        <v>103</v>
      </c>
      <c r="D5628" s="1" t="s">
        <v>23095</v>
      </c>
      <c r="E5628" s="1" t="s">
        <v>17162</v>
      </c>
      <c r="F5628" s="1" t="s">
        <v>18462</v>
      </c>
      <c r="G5628" s="1" t="s">
        <v>36009</v>
      </c>
    </row>
    <row r="5629" spans="1:7" x14ac:dyDescent="0.4">
      <c r="A5629" s="1" t="s">
        <v>5814</v>
      </c>
      <c r="B5629" s="2">
        <v>29937</v>
      </c>
      <c r="C5629" s="1" t="s">
        <v>104</v>
      </c>
      <c r="D5629" s="1" t="s">
        <v>23096</v>
      </c>
      <c r="E5629" s="1" t="s">
        <v>17041</v>
      </c>
      <c r="F5629" s="1" t="s">
        <v>17070</v>
      </c>
      <c r="G5629" s="1" t="s">
        <v>36074</v>
      </c>
    </row>
    <row r="5630" spans="1:7" x14ac:dyDescent="0.4">
      <c r="A5630" s="1" t="s">
        <v>5815</v>
      </c>
      <c r="B5630" s="2">
        <v>33339</v>
      </c>
      <c r="C5630" s="1" t="s">
        <v>103</v>
      </c>
      <c r="D5630" s="1" t="s">
        <v>23097</v>
      </c>
      <c r="E5630" s="1" t="s">
        <v>17087</v>
      </c>
      <c r="F5630" s="1" t="s">
        <v>17037</v>
      </c>
      <c r="G5630" s="1" t="s">
        <v>38225</v>
      </c>
    </row>
    <row r="5631" spans="1:7" x14ac:dyDescent="0.4">
      <c r="A5631" s="1" t="s">
        <v>5816</v>
      </c>
      <c r="B5631" s="2">
        <v>27537</v>
      </c>
      <c r="C5631" s="1" t="s">
        <v>103</v>
      </c>
      <c r="D5631" s="1" t="s">
        <v>23098</v>
      </c>
      <c r="E5631" s="1" t="s">
        <v>299</v>
      </c>
      <c r="F5631" s="1" t="s">
        <v>17820</v>
      </c>
      <c r="G5631" s="1" t="s">
        <v>35264</v>
      </c>
    </row>
    <row r="5632" spans="1:7" x14ac:dyDescent="0.4">
      <c r="A5632" s="1" t="s">
        <v>5817</v>
      </c>
      <c r="B5632" s="2">
        <v>25181</v>
      </c>
      <c r="C5632" s="1" t="s">
        <v>104</v>
      </c>
      <c r="D5632" s="1" t="s">
        <v>23099</v>
      </c>
      <c r="E5632" s="1" t="s">
        <v>17087</v>
      </c>
      <c r="F5632" s="1" t="s">
        <v>17042</v>
      </c>
      <c r="G5632" s="1" t="s">
        <v>38226</v>
      </c>
    </row>
    <row r="5633" spans="1:7" x14ac:dyDescent="0.4">
      <c r="A5633" s="1" t="s">
        <v>5818</v>
      </c>
      <c r="B5633" s="2">
        <v>30024</v>
      </c>
      <c r="C5633" s="1" t="s">
        <v>103</v>
      </c>
      <c r="D5633" s="1" t="s">
        <v>23100</v>
      </c>
      <c r="E5633" s="1" t="s">
        <v>17090</v>
      </c>
      <c r="F5633" s="1" t="s">
        <v>18733</v>
      </c>
      <c r="G5633" s="1" t="s">
        <v>35213</v>
      </c>
    </row>
    <row r="5634" spans="1:7" x14ac:dyDescent="0.4">
      <c r="A5634" s="1" t="s">
        <v>5819</v>
      </c>
      <c r="B5634" s="2">
        <v>32400</v>
      </c>
      <c r="C5634" s="1" t="s">
        <v>103</v>
      </c>
      <c r="D5634" s="1" t="s">
        <v>23101</v>
      </c>
      <c r="E5634" s="1" t="s">
        <v>299</v>
      </c>
      <c r="F5634" s="1" t="s">
        <v>17758</v>
      </c>
      <c r="G5634" s="1" t="s">
        <v>34905</v>
      </c>
    </row>
    <row r="5635" spans="1:7" x14ac:dyDescent="0.4">
      <c r="A5635" s="1" t="s">
        <v>5820</v>
      </c>
      <c r="B5635" s="2">
        <v>26383</v>
      </c>
      <c r="C5635" s="1" t="s">
        <v>104</v>
      </c>
      <c r="D5635" s="1" t="s">
        <v>23102</v>
      </c>
      <c r="E5635" s="1" t="s">
        <v>17044</v>
      </c>
      <c r="F5635" s="1" t="s">
        <v>17754</v>
      </c>
      <c r="G5635" s="1" t="s">
        <v>38227</v>
      </c>
    </row>
    <row r="5636" spans="1:7" x14ac:dyDescent="0.4">
      <c r="A5636" s="1" t="s">
        <v>5821</v>
      </c>
      <c r="B5636" s="2">
        <v>34625</v>
      </c>
      <c r="C5636" s="1" t="s">
        <v>104</v>
      </c>
      <c r="D5636" s="1" t="s">
        <v>23103</v>
      </c>
      <c r="E5636" s="1" t="s">
        <v>17090</v>
      </c>
      <c r="F5636" s="1" t="s">
        <v>17749</v>
      </c>
      <c r="G5636" s="1" t="s">
        <v>35412</v>
      </c>
    </row>
    <row r="5637" spans="1:7" x14ac:dyDescent="0.4">
      <c r="A5637" s="1" t="s">
        <v>5822</v>
      </c>
      <c r="B5637" s="2">
        <v>29147</v>
      </c>
      <c r="C5637" s="1" t="s">
        <v>104</v>
      </c>
      <c r="D5637" s="1" t="s">
        <v>23104</v>
      </c>
      <c r="E5637" s="1" t="s">
        <v>17057</v>
      </c>
      <c r="F5637" s="1" t="s">
        <v>17866</v>
      </c>
      <c r="G5637" s="1" t="s">
        <v>35626</v>
      </c>
    </row>
    <row r="5638" spans="1:7" x14ac:dyDescent="0.4">
      <c r="A5638" s="1" t="s">
        <v>5823</v>
      </c>
      <c r="B5638" s="2">
        <v>19576</v>
      </c>
      <c r="C5638" s="1" t="s">
        <v>103</v>
      </c>
      <c r="D5638" s="1" t="s">
        <v>23105</v>
      </c>
      <c r="E5638" s="1" t="s">
        <v>298</v>
      </c>
      <c r="F5638" s="1" t="s">
        <v>18043</v>
      </c>
      <c r="G5638" s="1" t="s">
        <v>38228</v>
      </c>
    </row>
    <row r="5639" spans="1:7" x14ac:dyDescent="0.4">
      <c r="A5639" s="1" t="s">
        <v>5824</v>
      </c>
      <c r="B5639" s="2">
        <v>28806</v>
      </c>
      <c r="C5639" s="1" t="s">
        <v>103</v>
      </c>
      <c r="D5639" s="1" t="s">
        <v>23106</v>
      </c>
      <c r="E5639" s="1" t="s">
        <v>299</v>
      </c>
      <c r="F5639" s="1" t="s">
        <v>17669</v>
      </c>
      <c r="G5639" s="1" t="s">
        <v>38229</v>
      </c>
    </row>
    <row r="5640" spans="1:7" x14ac:dyDescent="0.4">
      <c r="A5640" s="1" t="s">
        <v>5825</v>
      </c>
      <c r="B5640" s="2">
        <v>25395</v>
      </c>
      <c r="C5640" s="1" t="s">
        <v>103</v>
      </c>
      <c r="D5640" s="1" t="s">
        <v>23107</v>
      </c>
      <c r="E5640" s="1" t="s">
        <v>17041</v>
      </c>
      <c r="F5640" s="1" t="s">
        <v>17280</v>
      </c>
      <c r="G5640" s="1" t="s">
        <v>38230</v>
      </c>
    </row>
    <row r="5641" spans="1:7" x14ac:dyDescent="0.4">
      <c r="A5641" s="1" t="s">
        <v>5826</v>
      </c>
      <c r="B5641" s="2">
        <v>35177</v>
      </c>
      <c r="C5641" s="1" t="s">
        <v>104</v>
      </c>
      <c r="D5641" s="1" t="s">
        <v>23108</v>
      </c>
      <c r="E5641" s="1" t="s">
        <v>17063</v>
      </c>
      <c r="F5641" s="1" t="s">
        <v>18091</v>
      </c>
      <c r="G5641" s="1" t="s">
        <v>34718</v>
      </c>
    </row>
    <row r="5642" spans="1:7" x14ac:dyDescent="0.4">
      <c r="A5642" s="1" t="s">
        <v>5827</v>
      </c>
      <c r="B5642" s="2">
        <v>24727</v>
      </c>
      <c r="C5642" s="1" t="s">
        <v>103</v>
      </c>
      <c r="D5642" s="1" t="s">
        <v>23109</v>
      </c>
      <c r="E5642" s="1" t="s">
        <v>298</v>
      </c>
      <c r="F5642" s="1" t="s">
        <v>17050</v>
      </c>
      <c r="G5642" s="1" t="s">
        <v>37237</v>
      </c>
    </row>
    <row r="5643" spans="1:7" x14ac:dyDescent="0.4">
      <c r="A5643" s="1" t="s">
        <v>5828</v>
      </c>
      <c r="B5643" s="2">
        <v>27438</v>
      </c>
      <c r="C5643" s="1" t="s">
        <v>104</v>
      </c>
      <c r="D5643" s="1" t="s">
        <v>23110</v>
      </c>
      <c r="E5643" s="1" t="s">
        <v>17054</v>
      </c>
      <c r="F5643" s="1" t="s">
        <v>17190</v>
      </c>
      <c r="G5643" s="1" t="s">
        <v>37228</v>
      </c>
    </row>
    <row r="5644" spans="1:7" x14ac:dyDescent="0.4">
      <c r="A5644" s="1" t="s">
        <v>5829</v>
      </c>
      <c r="B5644" s="2">
        <v>23672</v>
      </c>
      <c r="C5644" s="1" t="s">
        <v>104</v>
      </c>
      <c r="D5644" s="1" t="s">
        <v>23111</v>
      </c>
      <c r="E5644" s="1" t="s">
        <v>17047</v>
      </c>
      <c r="F5644" s="1" t="s">
        <v>18045</v>
      </c>
      <c r="G5644" s="1" t="s">
        <v>37390</v>
      </c>
    </row>
    <row r="5645" spans="1:7" x14ac:dyDescent="0.4">
      <c r="A5645" s="1" t="s">
        <v>5830</v>
      </c>
      <c r="B5645" s="2">
        <v>24973</v>
      </c>
      <c r="C5645" s="1" t="s">
        <v>104</v>
      </c>
      <c r="D5645" s="1" t="s">
        <v>23112</v>
      </c>
      <c r="E5645" s="1" t="s">
        <v>17057</v>
      </c>
      <c r="F5645" s="1" t="s">
        <v>17058</v>
      </c>
      <c r="G5645" s="1" t="s">
        <v>38231</v>
      </c>
    </row>
    <row r="5646" spans="1:7" x14ac:dyDescent="0.4">
      <c r="A5646" s="1" t="s">
        <v>5831</v>
      </c>
      <c r="B5646" s="2">
        <v>30123</v>
      </c>
      <c r="C5646" s="1" t="s">
        <v>104</v>
      </c>
      <c r="D5646" s="1" t="s">
        <v>23113</v>
      </c>
      <c r="E5646" s="1" t="s">
        <v>298</v>
      </c>
      <c r="F5646" s="1" t="s">
        <v>17064</v>
      </c>
      <c r="G5646" s="1" t="s">
        <v>35679</v>
      </c>
    </row>
    <row r="5647" spans="1:7" x14ac:dyDescent="0.4">
      <c r="A5647" s="1" t="s">
        <v>5832</v>
      </c>
      <c r="B5647" s="2">
        <v>33325</v>
      </c>
      <c r="C5647" s="1" t="s">
        <v>103</v>
      </c>
      <c r="D5647" s="1" t="s">
        <v>23114</v>
      </c>
      <c r="E5647" s="1" t="s">
        <v>17087</v>
      </c>
      <c r="F5647" s="1" t="s">
        <v>17229</v>
      </c>
      <c r="G5647" s="1" t="s">
        <v>36535</v>
      </c>
    </row>
    <row r="5648" spans="1:7" x14ac:dyDescent="0.4">
      <c r="A5648" s="1" t="s">
        <v>5833</v>
      </c>
      <c r="B5648" s="2">
        <v>26990</v>
      </c>
      <c r="C5648" s="1" t="s">
        <v>104</v>
      </c>
      <c r="D5648" s="1" t="s">
        <v>23115</v>
      </c>
      <c r="E5648" s="1" t="s">
        <v>17226</v>
      </c>
      <c r="F5648" s="1" t="s">
        <v>17229</v>
      </c>
      <c r="G5648" s="1" t="s">
        <v>38232</v>
      </c>
    </row>
    <row r="5649" spans="1:7" x14ac:dyDescent="0.4">
      <c r="A5649" s="1" t="s">
        <v>5834</v>
      </c>
      <c r="B5649" s="2">
        <v>29082</v>
      </c>
      <c r="C5649" s="1" t="s">
        <v>103</v>
      </c>
      <c r="D5649" s="1" t="s">
        <v>23116</v>
      </c>
      <c r="E5649" s="1" t="s">
        <v>298</v>
      </c>
      <c r="F5649" s="1" t="s">
        <v>18101</v>
      </c>
      <c r="G5649" s="1" t="s">
        <v>36779</v>
      </c>
    </row>
    <row r="5650" spans="1:7" x14ac:dyDescent="0.4">
      <c r="A5650" s="1" t="s">
        <v>5835</v>
      </c>
      <c r="B5650" s="2">
        <v>27726</v>
      </c>
      <c r="C5650" s="1" t="s">
        <v>103</v>
      </c>
      <c r="D5650" s="1" t="s">
        <v>23117</v>
      </c>
      <c r="E5650" s="1" t="s">
        <v>297</v>
      </c>
      <c r="F5650" s="1" t="s">
        <v>17100</v>
      </c>
      <c r="G5650" s="1" t="s">
        <v>35454</v>
      </c>
    </row>
    <row r="5651" spans="1:7" x14ac:dyDescent="0.4">
      <c r="A5651" s="1" t="s">
        <v>5836</v>
      </c>
      <c r="B5651" s="2">
        <v>22978</v>
      </c>
      <c r="C5651" s="1" t="s">
        <v>104</v>
      </c>
      <c r="D5651" s="1" t="s">
        <v>23118</v>
      </c>
      <c r="E5651" s="1" t="s">
        <v>17041</v>
      </c>
      <c r="F5651" s="1" t="s">
        <v>17108</v>
      </c>
      <c r="G5651" s="1" t="s">
        <v>35182</v>
      </c>
    </row>
    <row r="5652" spans="1:7" x14ac:dyDescent="0.4">
      <c r="A5652" s="1" t="s">
        <v>5837</v>
      </c>
      <c r="B5652" s="2">
        <v>25661</v>
      </c>
      <c r="C5652" s="1" t="s">
        <v>104</v>
      </c>
      <c r="D5652" s="1" t="s">
        <v>23119</v>
      </c>
      <c r="E5652" s="1" t="s">
        <v>298</v>
      </c>
      <c r="F5652" s="1" t="s">
        <v>17163</v>
      </c>
      <c r="G5652" s="1" t="s">
        <v>35101</v>
      </c>
    </row>
    <row r="5653" spans="1:7" x14ac:dyDescent="0.4">
      <c r="A5653" s="1" t="s">
        <v>5838</v>
      </c>
      <c r="B5653" s="2">
        <v>31567</v>
      </c>
      <c r="C5653" s="1" t="s">
        <v>103</v>
      </c>
      <c r="D5653" s="1" t="s">
        <v>23120</v>
      </c>
      <c r="E5653" s="1" t="s">
        <v>17063</v>
      </c>
      <c r="F5653" s="1" t="s">
        <v>17393</v>
      </c>
      <c r="G5653" s="1" t="s">
        <v>38233</v>
      </c>
    </row>
    <row r="5654" spans="1:7" x14ac:dyDescent="0.4">
      <c r="A5654" s="1" t="s">
        <v>5839</v>
      </c>
      <c r="B5654" s="2">
        <v>21749</v>
      </c>
      <c r="C5654" s="1" t="s">
        <v>104</v>
      </c>
      <c r="D5654" s="1" t="s">
        <v>23121</v>
      </c>
      <c r="E5654" s="1" t="s">
        <v>298</v>
      </c>
      <c r="F5654" s="1" t="s">
        <v>18538</v>
      </c>
      <c r="G5654" s="1" t="s">
        <v>35142</v>
      </c>
    </row>
    <row r="5655" spans="1:7" x14ac:dyDescent="0.4">
      <c r="A5655" s="1" t="s">
        <v>5840</v>
      </c>
      <c r="B5655" s="2">
        <v>26062</v>
      </c>
      <c r="C5655" s="1" t="s">
        <v>104</v>
      </c>
      <c r="D5655" s="1" t="s">
        <v>23122</v>
      </c>
      <c r="E5655" s="1" t="s">
        <v>299</v>
      </c>
      <c r="F5655" s="1" t="s">
        <v>17335</v>
      </c>
      <c r="G5655" s="1" t="s">
        <v>35052</v>
      </c>
    </row>
    <row r="5656" spans="1:7" x14ac:dyDescent="0.4">
      <c r="A5656" s="1" t="s">
        <v>5841</v>
      </c>
      <c r="B5656" s="2">
        <v>22847</v>
      </c>
      <c r="C5656" s="1" t="s">
        <v>103</v>
      </c>
      <c r="D5656" s="1" t="s">
        <v>23123</v>
      </c>
      <c r="E5656" s="1" t="s">
        <v>17074</v>
      </c>
      <c r="F5656" s="1" t="s">
        <v>19081</v>
      </c>
      <c r="G5656" s="1" t="s">
        <v>34858</v>
      </c>
    </row>
    <row r="5657" spans="1:7" x14ac:dyDescent="0.4">
      <c r="A5657" s="1" t="s">
        <v>5842</v>
      </c>
      <c r="B5657" s="2">
        <v>20914</v>
      </c>
      <c r="C5657" s="1" t="s">
        <v>104</v>
      </c>
      <c r="D5657" s="1" t="s">
        <v>23124</v>
      </c>
      <c r="E5657" s="1" t="s">
        <v>17047</v>
      </c>
      <c r="F5657" s="1" t="s">
        <v>17220</v>
      </c>
      <c r="G5657" s="1" t="s">
        <v>34656</v>
      </c>
    </row>
    <row r="5658" spans="1:7" x14ac:dyDescent="0.4">
      <c r="A5658" s="1" t="s">
        <v>5843</v>
      </c>
      <c r="B5658" s="2">
        <v>20985</v>
      </c>
      <c r="C5658" s="1" t="s">
        <v>103</v>
      </c>
      <c r="D5658" s="1" t="s">
        <v>23125</v>
      </c>
      <c r="E5658" s="1" t="s">
        <v>17041</v>
      </c>
      <c r="F5658" s="1" t="s">
        <v>17425</v>
      </c>
      <c r="G5658" s="1" t="s">
        <v>38051</v>
      </c>
    </row>
    <row r="5659" spans="1:7" x14ac:dyDescent="0.4">
      <c r="A5659" s="1" t="s">
        <v>5844</v>
      </c>
      <c r="B5659" s="2">
        <v>31285</v>
      </c>
      <c r="C5659" s="1" t="s">
        <v>103</v>
      </c>
      <c r="D5659" s="1" t="s">
        <v>23126</v>
      </c>
      <c r="E5659" s="1" t="s">
        <v>17063</v>
      </c>
      <c r="F5659" s="1" t="s">
        <v>17955</v>
      </c>
      <c r="G5659" s="1" t="s">
        <v>35479</v>
      </c>
    </row>
    <row r="5660" spans="1:7" x14ac:dyDescent="0.4">
      <c r="A5660" s="1" t="s">
        <v>5845</v>
      </c>
      <c r="B5660" s="2">
        <v>32000</v>
      </c>
      <c r="C5660" s="1" t="s">
        <v>103</v>
      </c>
      <c r="D5660" s="1" t="s">
        <v>23127</v>
      </c>
      <c r="E5660" s="1" t="s">
        <v>17087</v>
      </c>
      <c r="F5660" s="1" t="s">
        <v>17707</v>
      </c>
      <c r="G5660" s="1" t="s">
        <v>35597</v>
      </c>
    </row>
    <row r="5661" spans="1:7" x14ac:dyDescent="0.4">
      <c r="A5661" s="1" t="s">
        <v>5846</v>
      </c>
      <c r="B5661" s="2">
        <v>20976</v>
      </c>
      <c r="C5661" s="1" t="s">
        <v>104</v>
      </c>
      <c r="D5661" s="1" t="s">
        <v>23128</v>
      </c>
      <c r="E5661" s="1" t="s">
        <v>299</v>
      </c>
      <c r="F5661" s="1" t="s">
        <v>17169</v>
      </c>
      <c r="G5661" s="1" t="s">
        <v>38234</v>
      </c>
    </row>
    <row r="5662" spans="1:7" x14ac:dyDescent="0.4">
      <c r="A5662" s="1" t="s">
        <v>5847</v>
      </c>
      <c r="B5662" s="2">
        <v>25783</v>
      </c>
      <c r="C5662" s="1" t="s">
        <v>104</v>
      </c>
      <c r="D5662" s="1" t="s">
        <v>23129</v>
      </c>
      <c r="E5662" s="1" t="s">
        <v>17057</v>
      </c>
      <c r="F5662" s="1" t="s">
        <v>18661</v>
      </c>
      <c r="G5662" s="1" t="s">
        <v>35365</v>
      </c>
    </row>
    <row r="5663" spans="1:7" x14ac:dyDescent="0.4">
      <c r="A5663" s="1" t="s">
        <v>5848</v>
      </c>
      <c r="B5663" s="2">
        <v>25329</v>
      </c>
      <c r="C5663" s="1" t="s">
        <v>104</v>
      </c>
      <c r="D5663" s="1" t="s">
        <v>23130</v>
      </c>
      <c r="E5663" s="1" t="s">
        <v>17074</v>
      </c>
      <c r="F5663" s="1" t="s">
        <v>17536</v>
      </c>
      <c r="G5663" s="1" t="s">
        <v>36212</v>
      </c>
    </row>
    <row r="5664" spans="1:7" x14ac:dyDescent="0.4">
      <c r="A5664" s="1" t="s">
        <v>5849</v>
      </c>
      <c r="B5664" s="2">
        <v>27259</v>
      </c>
      <c r="C5664" s="1" t="s">
        <v>104</v>
      </c>
      <c r="D5664" s="1" t="s">
        <v>23131</v>
      </c>
      <c r="E5664" s="1" t="s">
        <v>17090</v>
      </c>
      <c r="F5664" s="1" t="s">
        <v>18173</v>
      </c>
      <c r="G5664" s="1" t="s">
        <v>38235</v>
      </c>
    </row>
    <row r="5665" spans="1:7" x14ac:dyDescent="0.4">
      <c r="A5665" s="1" t="s">
        <v>5850</v>
      </c>
      <c r="B5665" s="2">
        <v>29097</v>
      </c>
      <c r="C5665" s="1" t="s">
        <v>103</v>
      </c>
      <c r="D5665" s="1" t="s">
        <v>23132</v>
      </c>
      <c r="E5665" s="1" t="s">
        <v>17054</v>
      </c>
      <c r="F5665" s="1" t="s">
        <v>17906</v>
      </c>
      <c r="G5665" s="1" t="s">
        <v>38236</v>
      </c>
    </row>
    <row r="5666" spans="1:7" x14ac:dyDescent="0.4">
      <c r="A5666" s="1" t="s">
        <v>5851</v>
      </c>
      <c r="B5666" s="2">
        <v>32869</v>
      </c>
      <c r="C5666" s="1" t="s">
        <v>104</v>
      </c>
      <c r="D5666" s="1" t="s">
        <v>23133</v>
      </c>
      <c r="E5666" s="1" t="s">
        <v>17041</v>
      </c>
      <c r="F5666" s="1" t="s">
        <v>17247</v>
      </c>
      <c r="G5666" s="1" t="s">
        <v>38176</v>
      </c>
    </row>
    <row r="5667" spans="1:7" x14ac:dyDescent="0.4">
      <c r="A5667" s="1" t="s">
        <v>5852</v>
      </c>
      <c r="B5667" s="2">
        <v>26381</v>
      </c>
      <c r="C5667" s="1" t="s">
        <v>103</v>
      </c>
      <c r="D5667" s="1" t="s">
        <v>23134</v>
      </c>
      <c r="E5667" s="1" t="s">
        <v>297</v>
      </c>
      <c r="F5667" s="1" t="s">
        <v>17243</v>
      </c>
      <c r="G5667" s="1" t="s">
        <v>38237</v>
      </c>
    </row>
    <row r="5668" spans="1:7" x14ac:dyDescent="0.4">
      <c r="A5668" s="1" t="s">
        <v>5853</v>
      </c>
      <c r="B5668" s="2">
        <v>34849</v>
      </c>
      <c r="C5668" s="1" t="s">
        <v>103</v>
      </c>
      <c r="D5668" s="1" t="s">
        <v>23135</v>
      </c>
      <c r="E5668" s="1" t="s">
        <v>298</v>
      </c>
      <c r="F5668" s="1" t="s">
        <v>18113</v>
      </c>
      <c r="G5668" s="1" t="s">
        <v>38238</v>
      </c>
    </row>
    <row r="5669" spans="1:7" x14ac:dyDescent="0.4">
      <c r="A5669" s="1" t="s">
        <v>5854</v>
      </c>
      <c r="B5669" s="2">
        <v>24124</v>
      </c>
      <c r="C5669" s="1" t="s">
        <v>104</v>
      </c>
      <c r="D5669" s="1" t="s">
        <v>23136</v>
      </c>
      <c r="E5669" s="1" t="s">
        <v>17041</v>
      </c>
      <c r="F5669" s="1" t="s">
        <v>17669</v>
      </c>
      <c r="G5669" s="1" t="s">
        <v>38239</v>
      </c>
    </row>
    <row r="5670" spans="1:7" x14ac:dyDescent="0.4">
      <c r="A5670" s="1" t="s">
        <v>5855</v>
      </c>
      <c r="B5670" s="2">
        <v>34348</v>
      </c>
      <c r="C5670" s="1" t="s">
        <v>104</v>
      </c>
      <c r="D5670" s="1" t="s">
        <v>23137</v>
      </c>
      <c r="E5670" s="1" t="s">
        <v>17044</v>
      </c>
      <c r="F5670" s="1" t="s">
        <v>17393</v>
      </c>
      <c r="G5670" s="1" t="s">
        <v>36015</v>
      </c>
    </row>
    <row r="5671" spans="1:7" x14ac:dyDescent="0.4">
      <c r="A5671" s="1" t="s">
        <v>5856</v>
      </c>
      <c r="B5671" s="2">
        <v>35026</v>
      </c>
      <c r="C5671" s="1" t="s">
        <v>104</v>
      </c>
      <c r="D5671" s="1" t="s">
        <v>23138</v>
      </c>
      <c r="E5671" s="1" t="s">
        <v>17054</v>
      </c>
      <c r="F5671" s="1" t="s">
        <v>17347</v>
      </c>
      <c r="G5671" s="1" t="s">
        <v>38240</v>
      </c>
    </row>
    <row r="5672" spans="1:7" x14ac:dyDescent="0.4">
      <c r="A5672" s="1" t="s">
        <v>5857</v>
      </c>
      <c r="B5672" s="2">
        <v>29219</v>
      </c>
      <c r="C5672" s="1" t="s">
        <v>103</v>
      </c>
      <c r="D5672" s="1" t="s">
        <v>23139</v>
      </c>
      <c r="E5672" s="1" t="s">
        <v>17044</v>
      </c>
      <c r="F5672" s="1" t="s">
        <v>17247</v>
      </c>
      <c r="G5672" s="1" t="s">
        <v>38241</v>
      </c>
    </row>
    <row r="5673" spans="1:7" x14ac:dyDescent="0.4">
      <c r="A5673" s="1" t="s">
        <v>5858</v>
      </c>
      <c r="B5673" s="2">
        <v>34735</v>
      </c>
      <c r="C5673" s="1" t="s">
        <v>104</v>
      </c>
      <c r="D5673" s="1" t="s">
        <v>23140</v>
      </c>
      <c r="E5673" s="1" t="s">
        <v>17047</v>
      </c>
      <c r="F5673" s="1" t="s">
        <v>17679</v>
      </c>
      <c r="G5673" s="1" t="s">
        <v>38242</v>
      </c>
    </row>
    <row r="5674" spans="1:7" x14ac:dyDescent="0.4">
      <c r="A5674" s="1" t="s">
        <v>5859</v>
      </c>
      <c r="B5674" s="2">
        <v>28379</v>
      </c>
      <c r="C5674" s="1" t="s">
        <v>104</v>
      </c>
      <c r="D5674" s="1" t="s">
        <v>23141</v>
      </c>
      <c r="E5674" s="1" t="s">
        <v>17044</v>
      </c>
      <c r="F5674" s="1" t="s">
        <v>18126</v>
      </c>
      <c r="G5674" s="1" t="s">
        <v>38243</v>
      </c>
    </row>
    <row r="5675" spans="1:7" x14ac:dyDescent="0.4">
      <c r="A5675" s="1" t="s">
        <v>5860</v>
      </c>
      <c r="B5675" s="2">
        <v>29909</v>
      </c>
      <c r="C5675" s="1" t="s">
        <v>104</v>
      </c>
      <c r="D5675" s="1" t="s">
        <v>23142</v>
      </c>
      <c r="E5675" s="1" t="s">
        <v>17044</v>
      </c>
      <c r="F5675" s="1" t="s">
        <v>17042</v>
      </c>
      <c r="G5675" s="1" t="s">
        <v>35271</v>
      </c>
    </row>
    <row r="5676" spans="1:7" x14ac:dyDescent="0.4">
      <c r="A5676" s="1" t="s">
        <v>5861</v>
      </c>
      <c r="B5676" s="2">
        <v>25459</v>
      </c>
      <c r="C5676" s="1" t="s">
        <v>104</v>
      </c>
      <c r="D5676" s="1" t="s">
        <v>23143</v>
      </c>
      <c r="E5676" s="1" t="s">
        <v>17063</v>
      </c>
      <c r="F5676" s="1" t="s">
        <v>17269</v>
      </c>
      <c r="G5676" s="1" t="s">
        <v>38244</v>
      </c>
    </row>
    <row r="5677" spans="1:7" x14ac:dyDescent="0.4">
      <c r="A5677" s="1" t="s">
        <v>5862</v>
      </c>
      <c r="B5677" s="2">
        <v>21184</v>
      </c>
      <c r="C5677" s="1" t="s">
        <v>103</v>
      </c>
      <c r="D5677" s="1" t="s">
        <v>23144</v>
      </c>
      <c r="E5677" s="1" t="s">
        <v>17054</v>
      </c>
      <c r="F5677" s="1" t="s">
        <v>17240</v>
      </c>
      <c r="G5677" s="1" t="s">
        <v>35352</v>
      </c>
    </row>
    <row r="5678" spans="1:7" x14ac:dyDescent="0.4">
      <c r="A5678" s="1" t="s">
        <v>5863</v>
      </c>
      <c r="B5678" s="2">
        <v>25557</v>
      </c>
      <c r="C5678" s="1" t="s">
        <v>103</v>
      </c>
      <c r="D5678" s="1" t="s">
        <v>23145</v>
      </c>
      <c r="E5678" s="1" t="s">
        <v>17054</v>
      </c>
      <c r="F5678" s="1" t="s">
        <v>17303</v>
      </c>
      <c r="G5678" s="1" t="s">
        <v>38245</v>
      </c>
    </row>
    <row r="5679" spans="1:7" x14ac:dyDescent="0.4">
      <c r="A5679" s="1" t="s">
        <v>5864</v>
      </c>
      <c r="B5679" s="2">
        <v>25923</v>
      </c>
      <c r="C5679" s="1" t="s">
        <v>104</v>
      </c>
      <c r="D5679" s="1" t="s">
        <v>23146</v>
      </c>
      <c r="E5679" s="1" t="s">
        <v>299</v>
      </c>
      <c r="F5679" s="1" t="s">
        <v>17493</v>
      </c>
      <c r="G5679" s="1" t="s">
        <v>38246</v>
      </c>
    </row>
    <row r="5680" spans="1:7" x14ac:dyDescent="0.4">
      <c r="A5680" s="1" t="s">
        <v>5865</v>
      </c>
      <c r="B5680" s="2">
        <v>27348</v>
      </c>
      <c r="C5680" s="1" t="s">
        <v>103</v>
      </c>
      <c r="D5680" s="1" t="s">
        <v>23147</v>
      </c>
      <c r="E5680" s="1" t="s">
        <v>17057</v>
      </c>
      <c r="F5680" s="1" t="s">
        <v>17333</v>
      </c>
      <c r="G5680" s="1" t="s">
        <v>38247</v>
      </c>
    </row>
    <row r="5681" spans="1:7" x14ac:dyDescent="0.4">
      <c r="A5681" s="1" t="s">
        <v>5866</v>
      </c>
      <c r="B5681" s="2">
        <v>21350</v>
      </c>
      <c r="C5681" s="1" t="s">
        <v>104</v>
      </c>
      <c r="D5681" s="1" t="s">
        <v>23148</v>
      </c>
      <c r="E5681" s="1" t="s">
        <v>17226</v>
      </c>
      <c r="F5681" s="1" t="s">
        <v>17687</v>
      </c>
      <c r="G5681" s="1" t="s">
        <v>36089</v>
      </c>
    </row>
    <row r="5682" spans="1:7" x14ac:dyDescent="0.4">
      <c r="A5682" s="1" t="s">
        <v>5867</v>
      </c>
      <c r="B5682" s="2">
        <v>33492</v>
      </c>
      <c r="C5682" s="1" t="s">
        <v>104</v>
      </c>
      <c r="D5682" s="1" t="s">
        <v>23149</v>
      </c>
      <c r="E5682" s="1" t="s">
        <v>17044</v>
      </c>
      <c r="F5682" s="1" t="s">
        <v>17511</v>
      </c>
      <c r="G5682" s="1" t="s">
        <v>38248</v>
      </c>
    </row>
    <row r="5683" spans="1:7" x14ac:dyDescent="0.4">
      <c r="A5683" s="1" t="s">
        <v>5868</v>
      </c>
      <c r="B5683" s="2">
        <v>27316</v>
      </c>
      <c r="C5683" s="1" t="s">
        <v>104</v>
      </c>
      <c r="D5683" s="1" t="s">
        <v>23150</v>
      </c>
      <c r="E5683" s="1" t="s">
        <v>298</v>
      </c>
      <c r="F5683" s="1" t="s">
        <v>17111</v>
      </c>
      <c r="G5683" s="1" t="s">
        <v>34612</v>
      </c>
    </row>
    <row r="5684" spans="1:7" x14ac:dyDescent="0.4">
      <c r="A5684" s="1" t="s">
        <v>5869</v>
      </c>
      <c r="B5684" s="2">
        <v>27210</v>
      </c>
      <c r="C5684" s="1" t="s">
        <v>104</v>
      </c>
      <c r="D5684" s="1" t="s">
        <v>23151</v>
      </c>
      <c r="E5684" s="1" t="s">
        <v>17063</v>
      </c>
      <c r="F5684" s="1" t="s">
        <v>17536</v>
      </c>
      <c r="G5684" s="1" t="s">
        <v>38249</v>
      </c>
    </row>
    <row r="5685" spans="1:7" x14ac:dyDescent="0.4">
      <c r="A5685" s="1" t="s">
        <v>5870</v>
      </c>
      <c r="B5685" s="2">
        <v>22497</v>
      </c>
      <c r="C5685" s="1" t="s">
        <v>103</v>
      </c>
      <c r="D5685" s="1" t="s">
        <v>23152</v>
      </c>
      <c r="E5685" s="1" t="s">
        <v>297</v>
      </c>
      <c r="F5685" s="1" t="s">
        <v>17506</v>
      </c>
      <c r="G5685" s="1" t="s">
        <v>38250</v>
      </c>
    </row>
    <row r="5686" spans="1:7" x14ac:dyDescent="0.4">
      <c r="A5686" s="1" t="s">
        <v>5871</v>
      </c>
      <c r="B5686" s="2">
        <v>27602</v>
      </c>
      <c r="C5686" s="1" t="s">
        <v>104</v>
      </c>
      <c r="D5686" s="1" t="s">
        <v>23153</v>
      </c>
      <c r="E5686" s="1" t="s">
        <v>17044</v>
      </c>
      <c r="F5686" s="1" t="s">
        <v>17740</v>
      </c>
      <c r="G5686" s="1" t="s">
        <v>38251</v>
      </c>
    </row>
    <row r="5687" spans="1:7" x14ac:dyDescent="0.4">
      <c r="A5687" s="1" t="s">
        <v>5872</v>
      </c>
      <c r="B5687" s="2">
        <v>22489</v>
      </c>
      <c r="C5687" s="1" t="s">
        <v>104</v>
      </c>
      <c r="D5687" s="1" t="s">
        <v>23154</v>
      </c>
      <c r="E5687" s="1" t="s">
        <v>17044</v>
      </c>
      <c r="F5687" s="1" t="s">
        <v>17585</v>
      </c>
      <c r="G5687" s="1" t="s">
        <v>36061</v>
      </c>
    </row>
    <row r="5688" spans="1:7" x14ac:dyDescent="0.4">
      <c r="A5688" s="1" t="s">
        <v>5873</v>
      </c>
      <c r="B5688" s="2">
        <v>22361</v>
      </c>
      <c r="C5688" s="1" t="s">
        <v>104</v>
      </c>
      <c r="D5688" s="1" t="s">
        <v>23155</v>
      </c>
      <c r="E5688" s="1" t="s">
        <v>17044</v>
      </c>
      <c r="F5688" s="1" t="s">
        <v>18043</v>
      </c>
      <c r="G5688" s="1" t="s">
        <v>35690</v>
      </c>
    </row>
    <row r="5689" spans="1:7" x14ac:dyDescent="0.4">
      <c r="A5689" s="1" t="s">
        <v>5874</v>
      </c>
      <c r="B5689" s="2">
        <v>22400</v>
      </c>
      <c r="C5689" s="1" t="s">
        <v>104</v>
      </c>
      <c r="D5689" s="1" t="s">
        <v>23156</v>
      </c>
      <c r="E5689" s="1" t="s">
        <v>17044</v>
      </c>
      <c r="F5689" s="1" t="s">
        <v>17155</v>
      </c>
      <c r="G5689" s="1" t="s">
        <v>38222</v>
      </c>
    </row>
    <row r="5690" spans="1:7" x14ac:dyDescent="0.4">
      <c r="A5690" s="1" t="s">
        <v>5875</v>
      </c>
      <c r="B5690" s="2">
        <v>30935</v>
      </c>
      <c r="C5690" s="1" t="s">
        <v>103</v>
      </c>
      <c r="D5690" s="1" t="s">
        <v>23157</v>
      </c>
      <c r="E5690" s="1" t="s">
        <v>17054</v>
      </c>
      <c r="F5690" s="1" t="s">
        <v>17749</v>
      </c>
      <c r="G5690" s="1" t="s">
        <v>35946</v>
      </c>
    </row>
    <row r="5691" spans="1:7" x14ac:dyDescent="0.4">
      <c r="A5691" s="1" t="s">
        <v>5876</v>
      </c>
      <c r="B5691" s="2">
        <v>32471</v>
      </c>
      <c r="C5691" s="1" t="s">
        <v>104</v>
      </c>
      <c r="D5691" s="1" t="s">
        <v>23158</v>
      </c>
      <c r="E5691" s="1" t="s">
        <v>17063</v>
      </c>
      <c r="F5691" s="1" t="s">
        <v>17540</v>
      </c>
      <c r="G5691" s="1" t="s">
        <v>38252</v>
      </c>
    </row>
    <row r="5692" spans="1:7" x14ac:dyDescent="0.4">
      <c r="A5692" s="1" t="s">
        <v>5877</v>
      </c>
      <c r="B5692" s="2">
        <v>20086</v>
      </c>
      <c r="C5692" s="1" t="s">
        <v>103</v>
      </c>
      <c r="D5692" s="1" t="s">
        <v>23159</v>
      </c>
      <c r="E5692" s="1" t="s">
        <v>17041</v>
      </c>
      <c r="F5692" s="1" t="s">
        <v>17892</v>
      </c>
      <c r="G5692" s="1" t="s">
        <v>37294</v>
      </c>
    </row>
    <row r="5693" spans="1:7" x14ac:dyDescent="0.4">
      <c r="A5693" s="1" t="s">
        <v>5878</v>
      </c>
      <c r="B5693" s="2">
        <v>24827</v>
      </c>
      <c r="C5693" s="1" t="s">
        <v>103</v>
      </c>
      <c r="D5693" s="1" t="s">
        <v>23160</v>
      </c>
      <c r="E5693" s="1" t="s">
        <v>17044</v>
      </c>
      <c r="F5693" s="1" t="s">
        <v>17496</v>
      </c>
      <c r="G5693" s="1" t="s">
        <v>38253</v>
      </c>
    </row>
    <row r="5694" spans="1:7" x14ac:dyDescent="0.4">
      <c r="A5694" s="1" t="s">
        <v>5879</v>
      </c>
      <c r="B5694" s="2">
        <v>25949</v>
      </c>
      <c r="C5694" s="1" t="s">
        <v>103</v>
      </c>
      <c r="D5694" s="1" t="s">
        <v>23161</v>
      </c>
      <c r="E5694" s="1" t="s">
        <v>17054</v>
      </c>
      <c r="F5694" s="1" t="s">
        <v>17562</v>
      </c>
      <c r="G5694" s="1" t="s">
        <v>34826</v>
      </c>
    </row>
    <row r="5695" spans="1:7" x14ac:dyDescent="0.4">
      <c r="A5695" s="1" t="s">
        <v>5880</v>
      </c>
      <c r="B5695" s="2">
        <v>33884</v>
      </c>
      <c r="C5695" s="1" t="s">
        <v>103</v>
      </c>
      <c r="D5695" s="1" t="s">
        <v>23162</v>
      </c>
      <c r="E5695" s="1" t="s">
        <v>17099</v>
      </c>
      <c r="F5695" s="1" t="s">
        <v>17095</v>
      </c>
      <c r="G5695" s="1" t="s">
        <v>36383</v>
      </c>
    </row>
    <row r="5696" spans="1:7" x14ac:dyDescent="0.4">
      <c r="A5696" s="1" t="s">
        <v>5881</v>
      </c>
      <c r="B5696" s="2">
        <v>32562</v>
      </c>
      <c r="C5696" s="1" t="s">
        <v>103</v>
      </c>
      <c r="D5696" s="1" t="s">
        <v>23163</v>
      </c>
      <c r="E5696" s="1" t="s">
        <v>17044</v>
      </c>
      <c r="F5696" s="1" t="s">
        <v>17151</v>
      </c>
      <c r="G5696" s="1" t="s">
        <v>34778</v>
      </c>
    </row>
    <row r="5697" spans="1:7" x14ac:dyDescent="0.4">
      <c r="A5697" s="1" t="s">
        <v>5882</v>
      </c>
      <c r="B5697" s="2">
        <v>28354</v>
      </c>
      <c r="C5697" s="1" t="s">
        <v>103</v>
      </c>
      <c r="D5697" s="1" t="s">
        <v>23164</v>
      </c>
      <c r="E5697" s="1" t="s">
        <v>297</v>
      </c>
      <c r="F5697" s="1" t="s">
        <v>17273</v>
      </c>
      <c r="G5697" s="1" t="s">
        <v>37502</v>
      </c>
    </row>
    <row r="5698" spans="1:7" x14ac:dyDescent="0.4">
      <c r="A5698" s="1" t="s">
        <v>5883</v>
      </c>
      <c r="B5698" s="2">
        <v>29048</v>
      </c>
      <c r="C5698" s="1" t="s">
        <v>103</v>
      </c>
      <c r="D5698" s="1" t="s">
        <v>23165</v>
      </c>
      <c r="E5698" s="1" t="s">
        <v>17041</v>
      </c>
      <c r="F5698" s="1" t="s">
        <v>17820</v>
      </c>
      <c r="G5698" s="1" t="s">
        <v>38254</v>
      </c>
    </row>
    <row r="5699" spans="1:7" x14ac:dyDescent="0.4">
      <c r="A5699" s="1" t="s">
        <v>5884</v>
      </c>
      <c r="B5699" s="2">
        <v>21581</v>
      </c>
      <c r="C5699" s="1" t="s">
        <v>103</v>
      </c>
      <c r="D5699" s="1" t="s">
        <v>23166</v>
      </c>
      <c r="E5699" s="1" t="s">
        <v>17087</v>
      </c>
      <c r="F5699" s="1" t="s">
        <v>17825</v>
      </c>
      <c r="G5699" s="1" t="s">
        <v>36087</v>
      </c>
    </row>
    <row r="5700" spans="1:7" x14ac:dyDescent="0.4">
      <c r="A5700" s="1" t="s">
        <v>5885</v>
      </c>
      <c r="B5700" s="2">
        <v>31689</v>
      </c>
      <c r="C5700" s="1" t="s">
        <v>104</v>
      </c>
      <c r="D5700" s="1" t="s">
        <v>23167</v>
      </c>
      <c r="E5700" s="1" t="s">
        <v>17054</v>
      </c>
      <c r="F5700" s="1" t="s">
        <v>18551</v>
      </c>
      <c r="G5700" s="1" t="s">
        <v>34650</v>
      </c>
    </row>
    <row r="5701" spans="1:7" x14ac:dyDescent="0.4">
      <c r="A5701" s="1" t="s">
        <v>5886</v>
      </c>
      <c r="B5701" s="2">
        <v>26460</v>
      </c>
      <c r="C5701" s="1" t="s">
        <v>104</v>
      </c>
      <c r="D5701" s="1" t="s">
        <v>23168</v>
      </c>
      <c r="E5701" s="1" t="s">
        <v>17054</v>
      </c>
      <c r="F5701" s="1" t="s">
        <v>18538</v>
      </c>
      <c r="G5701" s="1" t="s">
        <v>38255</v>
      </c>
    </row>
    <row r="5702" spans="1:7" x14ac:dyDescent="0.4">
      <c r="A5702" s="1" t="s">
        <v>5887</v>
      </c>
      <c r="B5702" s="2">
        <v>28250</v>
      </c>
      <c r="C5702" s="1" t="s">
        <v>104</v>
      </c>
      <c r="D5702" s="1" t="s">
        <v>23169</v>
      </c>
      <c r="E5702" s="1" t="s">
        <v>298</v>
      </c>
      <c r="F5702" s="1" t="s">
        <v>17192</v>
      </c>
      <c r="G5702" s="1" t="s">
        <v>35215</v>
      </c>
    </row>
    <row r="5703" spans="1:7" x14ac:dyDescent="0.4">
      <c r="A5703" s="1" t="s">
        <v>5888</v>
      </c>
      <c r="B5703" s="2">
        <v>17660</v>
      </c>
      <c r="C5703" s="1" t="s">
        <v>103</v>
      </c>
      <c r="D5703" s="1" t="s">
        <v>23170</v>
      </c>
      <c r="E5703" s="1" t="s">
        <v>17044</v>
      </c>
      <c r="F5703" s="1" t="s">
        <v>17990</v>
      </c>
      <c r="G5703" s="1" t="s">
        <v>38256</v>
      </c>
    </row>
    <row r="5704" spans="1:7" x14ac:dyDescent="0.4">
      <c r="A5704" s="1" t="s">
        <v>5889</v>
      </c>
      <c r="B5704" s="2">
        <v>20763</v>
      </c>
      <c r="C5704" s="1" t="s">
        <v>104</v>
      </c>
      <c r="D5704" s="1" t="s">
        <v>23171</v>
      </c>
      <c r="E5704" s="1" t="s">
        <v>17226</v>
      </c>
      <c r="F5704" s="1" t="s">
        <v>17446</v>
      </c>
      <c r="G5704" s="1" t="s">
        <v>38257</v>
      </c>
    </row>
    <row r="5705" spans="1:7" x14ac:dyDescent="0.4">
      <c r="A5705" s="1" t="s">
        <v>5890</v>
      </c>
      <c r="B5705" s="2">
        <v>27064</v>
      </c>
      <c r="C5705" s="1" t="s">
        <v>103</v>
      </c>
      <c r="D5705" s="1" t="s">
        <v>23172</v>
      </c>
      <c r="E5705" s="1" t="s">
        <v>17057</v>
      </c>
      <c r="F5705" s="1" t="s">
        <v>17762</v>
      </c>
      <c r="G5705" s="1" t="s">
        <v>38258</v>
      </c>
    </row>
    <row r="5706" spans="1:7" x14ac:dyDescent="0.4">
      <c r="A5706" s="1" t="s">
        <v>5891</v>
      </c>
      <c r="B5706" s="2">
        <v>26774</v>
      </c>
      <c r="C5706" s="1" t="s">
        <v>104</v>
      </c>
      <c r="D5706" s="1" t="s">
        <v>23173</v>
      </c>
      <c r="E5706" s="1" t="s">
        <v>17054</v>
      </c>
      <c r="F5706" s="1" t="s">
        <v>17643</v>
      </c>
      <c r="G5706" s="1" t="s">
        <v>34651</v>
      </c>
    </row>
    <row r="5707" spans="1:7" x14ac:dyDescent="0.4">
      <c r="A5707" s="1" t="s">
        <v>5892</v>
      </c>
      <c r="B5707" s="2">
        <v>21302</v>
      </c>
      <c r="C5707" s="1" t="s">
        <v>103</v>
      </c>
      <c r="D5707" s="1" t="s">
        <v>23174</v>
      </c>
      <c r="E5707" s="1" t="s">
        <v>297</v>
      </c>
      <c r="F5707" s="1" t="s">
        <v>17271</v>
      </c>
      <c r="G5707" s="1" t="s">
        <v>34602</v>
      </c>
    </row>
    <row r="5708" spans="1:7" x14ac:dyDescent="0.4">
      <c r="A5708" s="1" t="s">
        <v>5893</v>
      </c>
      <c r="B5708" s="2">
        <v>27530</v>
      </c>
      <c r="C5708" s="1" t="s">
        <v>103</v>
      </c>
      <c r="D5708" s="1" t="s">
        <v>23175</v>
      </c>
      <c r="E5708" s="1" t="s">
        <v>17063</v>
      </c>
      <c r="F5708" s="1" t="s">
        <v>17309</v>
      </c>
      <c r="G5708" s="1" t="s">
        <v>38259</v>
      </c>
    </row>
    <row r="5709" spans="1:7" x14ac:dyDescent="0.4">
      <c r="A5709" s="1" t="s">
        <v>5894</v>
      </c>
      <c r="B5709" s="2">
        <v>31741</v>
      </c>
      <c r="C5709" s="1" t="s">
        <v>103</v>
      </c>
      <c r="D5709" s="1" t="s">
        <v>23176</v>
      </c>
      <c r="E5709" s="1" t="s">
        <v>17047</v>
      </c>
      <c r="F5709" s="1" t="s">
        <v>17208</v>
      </c>
      <c r="G5709" s="1" t="s">
        <v>38260</v>
      </c>
    </row>
    <row r="5710" spans="1:7" x14ac:dyDescent="0.4">
      <c r="A5710" s="1" t="s">
        <v>5895</v>
      </c>
      <c r="B5710" s="2">
        <v>21098</v>
      </c>
      <c r="C5710" s="1" t="s">
        <v>104</v>
      </c>
      <c r="D5710" s="1" t="s">
        <v>23177</v>
      </c>
      <c r="E5710" s="1" t="s">
        <v>298</v>
      </c>
      <c r="F5710" s="1" t="s">
        <v>18990</v>
      </c>
      <c r="G5710" s="1" t="s">
        <v>36014</v>
      </c>
    </row>
    <row r="5711" spans="1:7" x14ac:dyDescent="0.4">
      <c r="A5711" s="1" t="s">
        <v>5896</v>
      </c>
      <c r="B5711" s="2">
        <v>29293</v>
      </c>
      <c r="C5711" s="1" t="s">
        <v>104</v>
      </c>
      <c r="D5711" s="1" t="s">
        <v>23178</v>
      </c>
      <c r="E5711" s="1" t="s">
        <v>17044</v>
      </c>
      <c r="F5711" s="1" t="s">
        <v>17340</v>
      </c>
      <c r="G5711" s="1" t="s">
        <v>37657</v>
      </c>
    </row>
    <row r="5712" spans="1:7" x14ac:dyDescent="0.4">
      <c r="A5712" s="1" t="s">
        <v>5897</v>
      </c>
      <c r="B5712" s="2">
        <v>27708</v>
      </c>
      <c r="C5712" s="1" t="s">
        <v>104</v>
      </c>
      <c r="D5712" s="1" t="s">
        <v>23179</v>
      </c>
      <c r="E5712" s="1" t="s">
        <v>17041</v>
      </c>
      <c r="F5712" s="1" t="s">
        <v>17137</v>
      </c>
      <c r="G5712" s="1" t="s">
        <v>37930</v>
      </c>
    </row>
    <row r="5713" spans="1:7" x14ac:dyDescent="0.4">
      <c r="A5713" s="1" t="s">
        <v>5898</v>
      </c>
      <c r="B5713" s="2">
        <v>26127</v>
      </c>
      <c r="C5713" s="1" t="s">
        <v>103</v>
      </c>
      <c r="D5713" s="1" t="s">
        <v>23180</v>
      </c>
      <c r="E5713" s="1" t="s">
        <v>17041</v>
      </c>
      <c r="F5713" s="1" t="s">
        <v>17441</v>
      </c>
      <c r="G5713" s="1" t="s">
        <v>38261</v>
      </c>
    </row>
    <row r="5714" spans="1:7" x14ac:dyDescent="0.4">
      <c r="A5714" s="1" t="s">
        <v>5899</v>
      </c>
      <c r="B5714" s="2">
        <v>22998</v>
      </c>
      <c r="C5714" s="1" t="s">
        <v>104</v>
      </c>
      <c r="D5714" s="1" t="s">
        <v>23181</v>
      </c>
      <c r="E5714" s="1" t="s">
        <v>298</v>
      </c>
      <c r="F5714" s="1" t="s">
        <v>17391</v>
      </c>
      <c r="G5714" s="1" t="s">
        <v>38262</v>
      </c>
    </row>
    <row r="5715" spans="1:7" x14ac:dyDescent="0.4">
      <c r="A5715" s="1" t="s">
        <v>5900</v>
      </c>
      <c r="B5715" s="2">
        <v>31990</v>
      </c>
      <c r="C5715" s="1" t="s">
        <v>104</v>
      </c>
      <c r="D5715" s="1" t="s">
        <v>23182</v>
      </c>
      <c r="E5715" s="1" t="s">
        <v>17162</v>
      </c>
      <c r="F5715" s="1" t="s">
        <v>17093</v>
      </c>
      <c r="G5715" s="1" t="s">
        <v>36808</v>
      </c>
    </row>
    <row r="5716" spans="1:7" x14ac:dyDescent="0.4">
      <c r="A5716" s="1" t="s">
        <v>5901</v>
      </c>
      <c r="B5716" s="2">
        <v>22162</v>
      </c>
      <c r="C5716" s="1" t="s">
        <v>104</v>
      </c>
      <c r="D5716" s="1" t="s">
        <v>23183</v>
      </c>
      <c r="E5716" s="1" t="s">
        <v>298</v>
      </c>
      <c r="F5716" s="1" t="s">
        <v>17858</v>
      </c>
      <c r="G5716" s="1" t="s">
        <v>38263</v>
      </c>
    </row>
    <row r="5717" spans="1:7" x14ac:dyDescent="0.4">
      <c r="A5717" s="1" t="s">
        <v>5902</v>
      </c>
      <c r="B5717" s="2">
        <v>31036</v>
      </c>
      <c r="C5717" s="1" t="s">
        <v>103</v>
      </c>
      <c r="D5717" s="1" t="s">
        <v>23184</v>
      </c>
      <c r="E5717" s="1" t="s">
        <v>17047</v>
      </c>
      <c r="F5717" s="1" t="s">
        <v>18148</v>
      </c>
      <c r="G5717" s="1" t="s">
        <v>35326</v>
      </c>
    </row>
    <row r="5718" spans="1:7" x14ac:dyDescent="0.4">
      <c r="A5718" s="1" t="s">
        <v>5903</v>
      </c>
      <c r="B5718" s="2">
        <v>28270</v>
      </c>
      <c r="C5718" s="1" t="s">
        <v>104</v>
      </c>
      <c r="D5718" s="1" t="s">
        <v>23185</v>
      </c>
      <c r="E5718" s="1" t="s">
        <v>17044</v>
      </c>
      <c r="F5718" s="1" t="s">
        <v>17833</v>
      </c>
      <c r="G5718" s="1" t="s">
        <v>36674</v>
      </c>
    </row>
    <row r="5719" spans="1:7" x14ac:dyDescent="0.4">
      <c r="A5719" s="1" t="s">
        <v>5904</v>
      </c>
      <c r="B5719" s="2">
        <v>36330</v>
      </c>
      <c r="C5719" s="1" t="s">
        <v>103</v>
      </c>
      <c r="D5719" s="1" t="s">
        <v>23186</v>
      </c>
      <c r="E5719" s="1" t="s">
        <v>298</v>
      </c>
      <c r="F5719" s="1" t="s">
        <v>17484</v>
      </c>
      <c r="G5719" s="1" t="s">
        <v>38264</v>
      </c>
    </row>
    <row r="5720" spans="1:7" x14ac:dyDescent="0.4">
      <c r="A5720" s="1" t="s">
        <v>5905</v>
      </c>
      <c r="B5720" s="2">
        <v>35188</v>
      </c>
      <c r="C5720" s="1" t="s">
        <v>103</v>
      </c>
      <c r="D5720" s="1" t="s">
        <v>23187</v>
      </c>
      <c r="E5720" s="1" t="s">
        <v>17044</v>
      </c>
      <c r="F5720" s="1" t="s">
        <v>17174</v>
      </c>
      <c r="G5720" s="1" t="s">
        <v>38265</v>
      </c>
    </row>
    <row r="5721" spans="1:7" x14ac:dyDescent="0.4">
      <c r="A5721" s="1" t="s">
        <v>5906</v>
      </c>
      <c r="B5721" s="2">
        <v>34829</v>
      </c>
      <c r="C5721" s="1" t="s">
        <v>103</v>
      </c>
      <c r="D5721" s="1" t="s">
        <v>23188</v>
      </c>
      <c r="E5721" s="1" t="s">
        <v>17044</v>
      </c>
      <c r="F5721" s="1" t="s">
        <v>17037</v>
      </c>
      <c r="G5721" s="1" t="s">
        <v>35935</v>
      </c>
    </row>
    <row r="5722" spans="1:7" x14ac:dyDescent="0.4">
      <c r="A5722" s="1" t="s">
        <v>5907</v>
      </c>
      <c r="B5722" s="2">
        <v>36470</v>
      </c>
      <c r="C5722" s="1" t="s">
        <v>103</v>
      </c>
      <c r="D5722" s="1" t="s">
        <v>23189</v>
      </c>
      <c r="E5722" s="1" t="s">
        <v>17044</v>
      </c>
      <c r="F5722" s="1" t="s">
        <v>17728</v>
      </c>
      <c r="G5722" s="1" t="s">
        <v>34511</v>
      </c>
    </row>
    <row r="5723" spans="1:7" x14ac:dyDescent="0.4">
      <c r="A5723" s="1" t="s">
        <v>5908</v>
      </c>
      <c r="B5723" s="2">
        <v>35385</v>
      </c>
      <c r="C5723" s="1" t="s">
        <v>104</v>
      </c>
      <c r="D5723" s="1" t="s">
        <v>23190</v>
      </c>
      <c r="E5723" s="1" t="s">
        <v>17087</v>
      </c>
      <c r="F5723" s="1" t="s">
        <v>17139</v>
      </c>
      <c r="G5723" s="1" t="s">
        <v>36032</v>
      </c>
    </row>
    <row r="5724" spans="1:7" x14ac:dyDescent="0.4">
      <c r="A5724" s="1" t="s">
        <v>5909</v>
      </c>
      <c r="B5724" s="2">
        <v>31955</v>
      </c>
      <c r="C5724" s="1" t="s">
        <v>103</v>
      </c>
      <c r="D5724" s="1" t="s">
        <v>23191</v>
      </c>
      <c r="E5724" s="1" t="s">
        <v>17054</v>
      </c>
      <c r="F5724" s="1" t="s">
        <v>17153</v>
      </c>
      <c r="G5724" s="1" t="s">
        <v>34983</v>
      </c>
    </row>
    <row r="5725" spans="1:7" x14ac:dyDescent="0.4">
      <c r="A5725" s="1" t="s">
        <v>5910</v>
      </c>
      <c r="B5725" s="2">
        <v>28542</v>
      </c>
      <c r="C5725" s="1" t="s">
        <v>104</v>
      </c>
      <c r="D5725" s="1" t="s">
        <v>23192</v>
      </c>
      <c r="E5725" s="1" t="s">
        <v>298</v>
      </c>
      <c r="F5725" s="1" t="s">
        <v>17042</v>
      </c>
      <c r="G5725" s="1" t="s">
        <v>34805</v>
      </c>
    </row>
    <row r="5726" spans="1:7" x14ac:dyDescent="0.4">
      <c r="A5726" s="1" t="s">
        <v>5911</v>
      </c>
      <c r="B5726" s="2">
        <v>23449</v>
      </c>
      <c r="C5726" s="1" t="s">
        <v>103</v>
      </c>
      <c r="D5726" s="1" t="s">
        <v>23193</v>
      </c>
      <c r="E5726" s="1" t="s">
        <v>17090</v>
      </c>
      <c r="F5726" s="1" t="s">
        <v>17466</v>
      </c>
      <c r="G5726" s="1" t="s">
        <v>35664</v>
      </c>
    </row>
    <row r="5727" spans="1:7" x14ac:dyDescent="0.4">
      <c r="A5727" s="1" t="s">
        <v>5912</v>
      </c>
      <c r="B5727" s="2">
        <v>21489</v>
      </c>
      <c r="C5727" s="1" t="s">
        <v>104</v>
      </c>
      <c r="D5727" s="1" t="s">
        <v>23194</v>
      </c>
      <c r="E5727" s="1" t="s">
        <v>17063</v>
      </c>
      <c r="F5727" s="1" t="s">
        <v>17169</v>
      </c>
      <c r="G5727" s="1" t="s">
        <v>35650</v>
      </c>
    </row>
    <row r="5728" spans="1:7" x14ac:dyDescent="0.4">
      <c r="A5728" s="1" t="s">
        <v>5913</v>
      </c>
      <c r="B5728" s="2">
        <v>22167</v>
      </c>
      <c r="C5728" s="1" t="s">
        <v>103</v>
      </c>
      <c r="D5728" s="1" t="s">
        <v>23195</v>
      </c>
      <c r="E5728" s="1" t="s">
        <v>17044</v>
      </c>
      <c r="F5728" s="1" t="s">
        <v>17351</v>
      </c>
      <c r="G5728" s="1" t="s">
        <v>36144</v>
      </c>
    </row>
    <row r="5729" spans="1:7" x14ac:dyDescent="0.4">
      <c r="A5729" s="1" t="s">
        <v>5914</v>
      </c>
      <c r="B5729" s="2">
        <v>24708</v>
      </c>
      <c r="C5729" s="1" t="s">
        <v>103</v>
      </c>
      <c r="D5729" s="1" t="s">
        <v>23196</v>
      </c>
      <c r="E5729" s="1" t="s">
        <v>17060</v>
      </c>
      <c r="F5729" s="1" t="s">
        <v>18563</v>
      </c>
      <c r="G5729" s="1" t="s">
        <v>37571</v>
      </c>
    </row>
    <row r="5730" spans="1:7" x14ac:dyDescent="0.4">
      <c r="A5730" s="1" t="s">
        <v>5915</v>
      </c>
      <c r="B5730" s="2">
        <v>36247</v>
      </c>
      <c r="C5730" s="1" t="s">
        <v>104</v>
      </c>
      <c r="D5730" s="1" t="s">
        <v>23197</v>
      </c>
      <c r="E5730" s="1" t="s">
        <v>17044</v>
      </c>
      <c r="F5730" s="1" t="s">
        <v>17441</v>
      </c>
      <c r="G5730" s="1" t="s">
        <v>38266</v>
      </c>
    </row>
    <row r="5731" spans="1:7" x14ac:dyDescent="0.4">
      <c r="A5731" s="1" t="s">
        <v>5916</v>
      </c>
      <c r="B5731" s="2">
        <v>22498</v>
      </c>
      <c r="C5731" s="1" t="s">
        <v>103</v>
      </c>
      <c r="D5731" s="1" t="s">
        <v>23198</v>
      </c>
      <c r="E5731" s="1" t="s">
        <v>17063</v>
      </c>
      <c r="F5731" s="1" t="s">
        <v>18344</v>
      </c>
      <c r="G5731" s="1" t="s">
        <v>38267</v>
      </c>
    </row>
    <row r="5732" spans="1:7" x14ac:dyDescent="0.4">
      <c r="A5732" s="1" t="s">
        <v>5917</v>
      </c>
      <c r="B5732" s="2">
        <v>29494</v>
      </c>
      <c r="C5732" s="1" t="s">
        <v>104</v>
      </c>
      <c r="D5732" s="1" t="s">
        <v>23199</v>
      </c>
      <c r="E5732" s="1" t="s">
        <v>297</v>
      </c>
      <c r="F5732" s="1" t="s">
        <v>17833</v>
      </c>
      <c r="G5732" s="1" t="s">
        <v>38268</v>
      </c>
    </row>
    <row r="5733" spans="1:7" x14ac:dyDescent="0.4">
      <c r="A5733" s="1" t="s">
        <v>5918</v>
      </c>
      <c r="B5733" s="2">
        <v>25670</v>
      </c>
      <c r="C5733" s="1" t="s">
        <v>103</v>
      </c>
      <c r="D5733" s="1" t="s">
        <v>23200</v>
      </c>
      <c r="E5733" s="1" t="s">
        <v>17044</v>
      </c>
      <c r="F5733" s="1" t="s">
        <v>17178</v>
      </c>
      <c r="G5733" s="1" t="s">
        <v>38269</v>
      </c>
    </row>
    <row r="5734" spans="1:7" x14ac:dyDescent="0.4">
      <c r="A5734" s="1" t="s">
        <v>5919</v>
      </c>
      <c r="B5734" s="2">
        <v>19040</v>
      </c>
      <c r="C5734" s="1" t="s">
        <v>104</v>
      </c>
      <c r="D5734" s="1" t="s">
        <v>23201</v>
      </c>
      <c r="E5734" s="1" t="s">
        <v>17044</v>
      </c>
      <c r="F5734" s="1" t="s">
        <v>17831</v>
      </c>
      <c r="G5734" s="1" t="s">
        <v>38270</v>
      </c>
    </row>
    <row r="5735" spans="1:7" x14ac:dyDescent="0.4">
      <c r="A5735" s="1" t="s">
        <v>5920</v>
      </c>
      <c r="B5735" s="2">
        <v>31457</v>
      </c>
      <c r="C5735" s="1" t="s">
        <v>103</v>
      </c>
      <c r="D5735" s="1" t="s">
        <v>23202</v>
      </c>
      <c r="E5735" s="1" t="s">
        <v>17057</v>
      </c>
      <c r="F5735" s="1" t="s">
        <v>17203</v>
      </c>
      <c r="G5735" s="1" t="s">
        <v>34657</v>
      </c>
    </row>
    <row r="5736" spans="1:7" x14ac:dyDescent="0.4">
      <c r="A5736" s="1" t="s">
        <v>5921</v>
      </c>
      <c r="B5736" s="2">
        <v>19653</v>
      </c>
      <c r="C5736" s="1" t="s">
        <v>103</v>
      </c>
      <c r="D5736" s="1" t="s">
        <v>23203</v>
      </c>
      <c r="E5736" s="1" t="s">
        <v>298</v>
      </c>
      <c r="F5736" s="1" t="s">
        <v>17627</v>
      </c>
      <c r="G5736" s="1" t="s">
        <v>36807</v>
      </c>
    </row>
    <row r="5737" spans="1:7" x14ac:dyDescent="0.4">
      <c r="A5737" s="1" t="s">
        <v>5922</v>
      </c>
      <c r="B5737" s="2">
        <v>21628</v>
      </c>
      <c r="C5737" s="1" t="s">
        <v>103</v>
      </c>
      <c r="D5737" s="1" t="s">
        <v>23204</v>
      </c>
      <c r="E5737" s="1" t="s">
        <v>17057</v>
      </c>
      <c r="F5737" s="1" t="s">
        <v>18196</v>
      </c>
      <c r="G5737" s="1" t="s">
        <v>34852</v>
      </c>
    </row>
    <row r="5738" spans="1:7" x14ac:dyDescent="0.4">
      <c r="A5738" s="1" t="s">
        <v>5923</v>
      </c>
      <c r="B5738" s="2">
        <v>34208</v>
      </c>
      <c r="C5738" s="1" t="s">
        <v>103</v>
      </c>
      <c r="D5738" s="1" t="s">
        <v>23205</v>
      </c>
      <c r="E5738" s="1" t="s">
        <v>298</v>
      </c>
      <c r="F5738" s="1" t="s">
        <v>17141</v>
      </c>
      <c r="G5738" s="1" t="s">
        <v>38271</v>
      </c>
    </row>
    <row r="5739" spans="1:7" x14ac:dyDescent="0.4">
      <c r="A5739" s="1" t="s">
        <v>5924</v>
      </c>
      <c r="B5739" s="2">
        <v>31755</v>
      </c>
      <c r="C5739" s="1" t="s">
        <v>104</v>
      </c>
      <c r="D5739" s="1" t="s">
        <v>23206</v>
      </c>
      <c r="E5739" s="1" t="s">
        <v>17074</v>
      </c>
      <c r="F5739" s="1" t="s">
        <v>17845</v>
      </c>
      <c r="G5739" s="1" t="s">
        <v>36410</v>
      </c>
    </row>
    <row r="5740" spans="1:7" x14ac:dyDescent="0.4">
      <c r="A5740" s="1" t="s">
        <v>5925</v>
      </c>
      <c r="B5740" s="2">
        <v>25583</v>
      </c>
      <c r="C5740" s="1" t="s">
        <v>103</v>
      </c>
      <c r="D5740" s="1" t="s">
        <v>23207</v>
      </c>
      <c r="E5740" s="1" t="s">
        <v>17074</v>
      </c>
      <c r="F5740" s="1" t="s">
        <v>18442</v>
      </c>
      <c r="G5740" s="1" t="s">
        <v>35357</v>
      </c>
    </row>
    <row r="5741" spans="1:7" x14ac:dyDescent="0.4">
      <c r="A5741" s="1" t="s">
        <v>5926</v>
      </c>
      <c r="B5741" s="2">
        <v>25046</v>
      </c>
      <c r="C5741" s="1" t="s">
        <v>103</v>
      </c>
      <c r="D5741" s="1" t="s">
        <v>23208</v>
      </c>
      <c r="E5741" s="1" t="s">
        <v>17041</v>
      </c>
      <c r="F5741" s="1" t="s">
        <v>17208</v>
      </c>
      <c r="G5741" s="1" t="s">
        <v>36185</v>
      </c>
    </row>
    <row r="5742" spans="1:7" x14ac:dyDescent="0.4">
      <c r="A5742" s="1" t="s">
        <v>5927</v>
      </c>
      <c r="B5742" s="2">
        <v>29689</v>
      </c>
      <c r="C5742" s="1" t="s">
        <v>103</v>
      </c>
      <c r="D5742" s="1" t="s">
        <v>23209</v>
      </c>
      <c r="E5742" s="1" t="s">
        <v>17060</v>
      </c>
      <c r="F5742" s="1" t="s">
        <v>17502</v>
      </c>
      <c r="G5742" s="1" t="s">
        <v>38272</v>
      </c>
    </row>
    <row r="5743" spans="1:7" x14ac:dyDescent="0.4">
      <c r="A5743" s="1" t="s">
        <v>5928</v>
      </c>
      <c r="B5743" s="2">
        <v>21894</v>
      </c>
      <c r="C5743" s="1" t="s">
        <v>104</v>
      </c>
      <c r="D5743" s="1" t="s">
        <v>23210</v>
      </c>
      <c r="E5743" s="1" t="s">
        <v>17047</v>
      </c>
      <c r="F5743" s="1" t="s">
        <v>17654</v>
      </c>
      <c r="G5743" s="1" t="s">
        <v>38273</v>
      </c>
    </row>
    <row r="5744" spans="1:7" x14ac:dyDescent="0.4">
      <c r="A5744" s="1" t="s">
        <v>5929</v>
      </c>
      <c r="B5744" s="2">
        <v>18382</v>
      </c>
      <c r="C5744" s="1" t="s">
        <v>103</v>
      </c>
      <c r="D5744" s="1" t="s">
        <v>23211</v>
      </c>
      <c r="E5744" s="1" t="s">
        <v>17057</v>
      </c>
      <c r="F5744" s="1" t="s">
        <v>17957</v>
      </c>
      <c r="G5744" s="1" t="s">
        <v>34639</v>
      </c>
    </row>
    <row r="5745" spans="1:7" x14ac:dyDescent="0.4">
      <c r="A5745" s="1" t="s">
        <v>5930</v>
      </c>
      <c r="B5745" s="2">
        <v>22994</v>
      </c>
      <c r="C5745" s="1" t="s">
        <v>104</v>
      </c>
      <c r="D5745" s="1" t="s">
        <v>23212</v>
      </c>
      <c r="E5745" s="1" t="s">
        <v>17060</v>
      </c>
      <c r="F5745" s="1" t="s">
        <v>17165</v>
      </c>
      <c r="G5745" s="1" t="s">
        <v>37140</v>
      </c>
    </row>
    <row r="5746" spans="1:7" x14ac:dyDescent="0.4">
      <c r="A5746" s="1" t="s">
        <v>5931</v>
      </c>
      <c r="B5746" s="2">
        <v>25802</v>
      </c>
      <c r="C5746" s="1" t="s">
        <v>103</v>
      </c>
      <c r="D5746" s="1" t="s">
        <v>23213</v>
      </c>
      <c r="E5746" s="1" t="s">
        <v>17226</v>
      </c>
      <c r="F5746" s="1" t="s">
        <v>17037</v>
      </c>
      <c r="G5746" s="1" t="s">
        <v>36513</v>
      </c>
    </row>
    <row r="5747" spans="1:7" x14ac:dyDescent="0.4">
      <c r="A5747" s="1" t="s">
        <v>5932</v>
      </c>
      <c r="B5747" s="2">
        <v>32063</v>
      </c>
      <c r="C5747" s="1" t="s">
        <v>104</v>
      </c>
      <c r="D5747" s="1" t="s">
        <v>23214</v>
      </c>
      <c r="E5747" s="1" t="s">
        <v>17044</v>
      </c>
      <c r="F5747" s="1" t="s">
        <v>17825</v>
      </c>
      <c r="G5747" s="1" t="s">
        <v>34722</v>
      </c>
    </row>
    <row r="5748" spans="1:7" x14ac:dyDescent="0.4">
      <c r="A5748" s="1" t="s">
        <v>5933</v>
      </c>
      <c r="B5748" s="2">
        <v>28243</v>
      </c>
      <c r="C5748" s="1" t="s">
        <v>103</v>
      </c>
      <c r="D5748" s="1" t="s">
        <v>23215</v>
      </c>
      <c r="E5748" s="1" t="s">
        <v>297</v>
      </c>
      <c r="F5748" s="1" t="s">
        <v>17926</v>
      </c>
      <c r="G5748" s="1" t="s">
        <v>35818</v>
      </c>
    </row>
    <row r="5749" spans="1:7" x14ac:dyDescent="0.4">
      <c r="A5749" s="1" t="s">
        <v>5934</v>
      </c>
      <c r="B5749" s="2">
        <v>34030</v>
      </c>
      <c r="C5749" s="1" t="s">
        <v>103</v>
      </c>
      <c r="D5749" s="1" t="s">
        <v>23217</v>
      </c>
      <c r="E5749" s="1" t="s">
        <v>17047</v>
      </c>
      <c r="F5749" s="1" t="s">
        <v>23216</v>
      </c>
      <c r="G5749" s="1" t="s">
        <v>35121</v>
      </c>
    </row>
    <row r="5750" spans="1:7" x14ac:dyDescent="0.4">
      <c r="A5750" s="1" t="s">
        <v>5935</v>
      </c>
      <c r="B5750" s="2">
        <v>21164</v>
      </c>
      <c r="C5750" s="1" t="s">
        <v>103</v>
      </c>
      <c r="D5750" s="1" t="s">
        <v>23218</v>
      </c>
      <c r="E5750" s="1" t="s">
        <v>17057</v>
      </c>
      <c r="F5750" s="1" t="s">
        <v>18192</v>
      </c>
      <c r="G5750" s="1" t="s">
        <v>34854</v>
      </c>
    </row>
    <row r="5751" spans="1:7" x14ac:dyDescent="0.4">
      <c r="A5751" s="1" t="s">
        <v>5936</v>
      </c>
      <c r="B5751" s="2">
        <v>19621</v>
      </c>
      <c r="C5751" s="1" t="s">
        <v>103</v>
      </c>
      <c r="D5751" s="1" t="s">
        <v>23219</v>
      </c>
      <c r="E5751" s="1" t="s">
        <v>17087</v>
      </c>
      <c r="F5751" s="1" t="s">
        <v>17652</v>
      </c>
      <c r="G5751" s="1" t="s">
        <v>35995</v>
      </c>
    </row>
    <row r="5752" spans="1:7" x14ac:dyDescent="0.4">
      <c r="A5752" s="1" t="s">
        <v>5937</v>
      </c>
      <c r="B5752" s="2">
        <v>21469</v>
      </c>
      <c r="C5752" s="1" t="s">
        <v>104</v>
      </c>
      <c r="D5752" s="1" t="s">
        <v>23220</v>
      </c>
      <c r="E5752" s="1" t="s">
        <v>17087</v>
      </c>
      <c r="F5752" s="1" t="s">
        <v>17042</v>
      </c>
      <c r="G5752" s="1" t="s">
        <v>38274</v>
      </c>
    </row>
    <row r="5753" spans="1:7" x14ac:dyDescent="0.4">
      <c r="A5753" s="1" t="s">
        <v>5938</v>
      </c>
      <c r="B5753" s="2">
        <v>28856</v>
      </c>
      <c r="C5753" s="1" t="s">
        <v>104</v>
      </c>
      <c r="D5753" s="1" t="s">
        <v>23221</v>
      </c>
      <c r="E5753" s="1" t="s">
        <v>17087</v>
      </c>
      <c r="F5753" s="1" t="s">
        <v>17360</v>
      </c>
      <c r="G5753" s="1" t="s">
        <v>38275</v>
      </c>
    </row>
    <row r="5754" spans="1:7" x14ac:dyDescent="0.4">
      <c r="A5754" s="1" t="s">
        <v>5939</v>
      </c>
      <c r="B5754" s="2">
        <v>20264</v>
      </c>
      <c r="C5754" s="1" t="s">
        <v>104</v>
      </c>
      <c r="D5754" s="1" t="s">
        <v>23222</v>
      </c>
      <c r="E5754" s="1" t="s">
        <v>17063</v>
      </c>
      <c r="F5754" s="1" t="s">
        <v>17608</v>
      </c>
      <c r="G5754" s="1" t="s">
        <v>37522</v>
      </c>
    </row>
    <row r="5755" spans="1:7" x14ac:dyDescent="0.4">
      <c r="A5755" s="1" t="s">
        <v>5940</v>
      </c>
      <c r="B5755" s="2">
        <v>27889</v>
      </c>
      <c r="C5755" s="1" t="s">
        <v>103</v>
      </c>
      <c r="D5755" s="1" t="s">
        <v>23223</v>
      </c>
      <c r="E5755" s="1" t="s">
        <v>17162</v>
      </c>
      <c r="F5755" s="1" t="s">
        <v>17186</v>
      </c>
      <c r="G5755" s="1" t="s">
        <v>38276</v>
      </c>
    </row>
    <row r="5756" spans="1:7" x14ac:dyDescent="0.4">
      <c r="A5756" s="1" t="s">
        <v>5941</v>
      </c>
      <c r="B5756" s="2">
        <v>22305</v>
      </c>
      <c r="C5756" s="1" t="s">
        <v>104</v>
      </c>
      <c r="D5756" s="1" t="s">
        <v>23224</v>
      </c>
      <c r="E5756" s="1" t="s">
        <v>299</v>
      </c>
      <c r="F5756" s="1" t="s">
        <v>17669</v>
      </c>
      <c r="G5756" s="1" t="s">
        <v>38277</v>
      </c>
    </row>
    <row r="5757" spans="1:7" x14ac:dyDescent="0.4">
      <c r="A5757" s="1" t="s">
        <v>5942</v>
      </c>
      <c r="B5757" s="2">
        <v>30854</v>
      </c>
      <c r="C5757" s="1" t="s">
        <v>103</v>
      </c>
      <c r="D5757" s="1" t="s">
        <v>23225</v>
      </c>
      <c r="E5757" s="1" t="s">
        <v>17044</v>
      </c>
      <c r="F5757" s="1" t="s">
        <v>17453</v>
      </c>
      <c r="G5757" s="1" t="s">
        <v>38278</v>
      </c>
    </row>
    <row r="5758" spans="1:7" x14ac:dyDescent="0.4">
      <c r="A5758" s="1" t="s">
        <v>5943</v>
      </c>
      <c r="B5758" s="2">
        <v>32852</v>
      </c>
      <c r="C5758" s="1" t="s">
        <v>104</v>
      </c>
      <c r="D5758" s="1" t="s">
        <v>23226</v>
      </c>
      <c r="E5758" s="1" t="s">
        <v>299</v>
      </c>
      <c r="F5758" s="1" t="s">
        <v>17820</v>
      </c>
      <c r="G5758" s="1" t="s">
        <v>38279</v>
      </c>
    </row>
    <row r="5759" spans="1:7" x14ac:dyDescent="0.4">
      <c r="A5759" s="1" t="s">
        <v>5944</v>
      </c>
      <c r="B5759" s="2">
        <v>25191</v>
      </c>
      <c r="C5759" s="1" t="s">
        <v>103</v>
      </c>
      <c r="D5759" s="1" t="s">
        <v>23227</v>
      </c>
      <c r="E5759" s="1" t="s">
        <v>298</v>
      </c>
      <c r="F5759" s="1" t="s">
        <v>17050</v>
      </c>
      <c r="G5759" s="1" t="s">
        <v>38280</v>
      </c>
    </row>
    <row r="5760" spans="1:7" x14ac:dyDescent="0.4">
      <c r="A5760" s="1" t="s">
        <v>5945</v>
      </c>
      <c r="B5760" s="2">
        <v>33366</v>
      </c>
      <c r="C5760" s="1" t="s">
        <v>103</v>
      </c>
      <c r="D5760" s="1" t="s">
        <v>23228</v>
      </c>
      <c r="E5760" s="1" t="s">
        <v>17090</v>
      </c>
      <c r="F5760" s="1" t="s">
        <v>17178</v>
      </c>
      <c r="G5760" s="1" t="s">
        <v>38281</v>
      </c>
    </row>
    <row r="5761" spans="1:7" x14ac:dyDescent="0.4">
      <c r="A5761" s="1" t="s">
        <v>5946</v>
      </c>
      <c r="B5761" s="2">
        <v>19180</v>
      </c>
      <c r="C5761" s="1" t="s">
        <v>103</v>
      </c>
      <c r="D5761" s="1" t="s">
        <v>23229</v>
      </c>
      <c r="E5761" s="1" t="s">
        <v>17044</v>
      </c>
      <c r="F5761" s="1" t="s">
        <v>17683</v>
      </c>
      <c r="G5761" s="1" t="s">
        <v>36474</v>
      </c>
    </row>
    <row r="5762" spans="1:7" x14ac:dyDescent="0.4">
      <c r="A5762" s="1" t="s">
        <v>5947</v>
      </c>
      <c r="B5762" s="2">
        <v>33975</v>
      </c>
      <c r="C5762" s="1" t="s">
        <v>104</v>
      </c>
      <c r="D5762" s="1" t="s">
        <v>23230</v>
      </c>
      <c r="E5762" s="1" t="s">
        <v>17047</v>
      </c>
      <c r="F5762" s="1" t="s">
        <v>18198</v>
      </c>
      <c r="G5762" s="1" t="s">
        <v>38282</v>
      </c>
    </row>
    <row r="5763" spans="1:7" x14ac:dyDescent="0.4">
      <c r="A5763" s="1" t="s">
        <v>5948</v>
      </c>
      <c r="B5763" s="2">
        <v>26666</v>
      </c>
      <c r="C5763" s="1" t="s">
        <v>103</v>
      </c>
      <c r="D5763" s="1" t="s">
        <v>23231</v>
      </c>
      <c r="E5763" s="1" t="s">
        <v>17044</v>
      </c>
      <c r="F5763" s="1" t="s">
        <v>17439</v>
      </c>
      <c r="G5763" s="1" t="s">
        <v>35293</v>
      </c>
    </row>
    <row r="5764" spans="1:7" x14ac:dyDescent="0.4">
      <c r="A5764" s="1" t="s">
        <v>5949</v>
      </c>
      <c r="B5764" s="2">
        <v>20316</v>
      </c>
      <c r="C5764" s="1" t="s">
        <v>103</v>
      </c>
      <c r="D5764" s="1" t="s">
        <v>23232</v>
      </c>
      <c r="E5764" s="1" t="s">
        <v>17087</v>
      </c>
      <c r="F5764" s="1" t="s">
        <v>18439</v>
      </c>
      <c r="G5764" s="1" t="s">
        <v>38283</v>
      </c>
    </row>
    <row r="5765" spans="1:7" x14ac:dyDescent="0.4">
      <c r="A5765" s="1" t="s">
        <v>5950</v>
      </c>
      <c r="B5765" s="2">
        <v>35480</v>
      </c>
      <c r="C5765" s="1" t="s">
        <v>103</v>
      </c>
      <c r="D5765" s="1" t="s">
        <v>23233</v>
      </c>
      <c r="E5765" s="1" t="s">
        <v>298</v>
      </c>
      <c r="F5765" s="1" t="s">
        <v>17391</v>
      </c>
      <c r="G5765" s="1" t="s">
        <v>37043</v>
      </c>
    </row>
    <row r="5766" spans="1:7" x14ac:dyDescent="0.4">
      <c r="A5766" s="1" t="s">
        <v>5951</v>
      </c>
      <c r="B5766" s="2">
        <v>21083</v>
      </c>
      <c r="C5766" s="1" t="s">
        <v>103</v>
      </c>
      <c r="D5766" s="1" t="s">
        <v>23234</v>
      </c>
      <c r="E5766" s="1" t="s">
        <v>17054</v>
      </c>
      <c r="F5766" s="1" t="s">
        <v>18126</v>
      </c>
      <c r="G5766" s="1" t="s">
        <v>35387</v>
      </c>
    </row>
    <row r="5767" spans="1:7" x14ac:dyDescent="0.4">
      <c r="A5767" s="1" t="s">
        <v>5952</v>
      </c>
      <c r="B5767" s="2">
        <v>27483</v>
      </c>
      <c r="C5767" s="1" t="s">
        <v>103</v>
      </c>
      <c r="D5767" s="1" t="s">
        <v>23235</v>
      </c>
      <c r="E5767" s="1" t="s">
        <v>17054</v>
      </c>
      <c r="F5767" s="1" t="s">
        <v>18569</v>
      </c>
      <c r="G5767" s="1" t="s">
        <v>34479</v>
      </c>
    </row>
    <row r="5768" spans="1:7" x14ac:dyDescent="0.4">
      <c r="A5768" s="1" t="s">
        <v>5953</v>
      </c>
      <c r="B5768" s="2">
        <v>19642</v>
      </c>
      <c r="C5768" s="1" t="s">
        <v>103</v>
      </c>
      <c r="D5768" s="1" t="s">
        <v>23236</v>
      </c>
      <c r="E5768" s="1" t="s">
        <v>297</v>
      </c>
      <c r="F5768" s="1" t="s">
        <v>17822</v>
      </c>
      <c r="G5768" s="1" t="s">
        <v>37738</v>
      </c>
    </row>
    <row r="5769" spans="1:7" x14ac:dyDescent="0.4">
      <c r="A5769" s="1" t="s">
        <v>5954</v>
      </c>
      <c r="B5769" s="2">
        <v>22248</v>
      </c>
      <c r="C5769" s="1" t="s">
        <v>103</v>
      </c>
      <c r="D5769" s="1" t="s">
        <v>23237</v>
      </c>
      <c r="E5769" s="1" t="s">
        <v>17047</v>
      </c>
      <c r="F5769" s="1" t="s">
        <v>18372</v>
      </c>
      <c r="G5769" s="1" t="s">
        <v>35593</v>
      </c>
    </row>
    <row r="5770" spans="1:7" x14ac:dyDescent="0.4">
      <c r="A5770" s="1" t="s">
        <v>5955</v>
      </c>
      <c r="B5770" s="2">
        <v>19062</v>
      </c>
      <c r="C5770" s="1" t="s">
        <v>103</v>
      </c>
      <c r="D5770" s="1" t="s">
        <v>23238</v>
      </c>
      <c r="E5770" s="1" t="s">
        <v>299</v>
      </c>
      <c r="F5770" s="1" t="s">
        <v>17245</v>
      </c>
      <c r="G5770" s="1" t="s">
        <v>38284</v>
      </c>
    </row>
    <row r="5771" spans="1:7" x14ac:dyDescent="0.4">
      <c r="A5771" s="1" t="s">
        <v>5956</v>
      </c>
      <c r="B5771" s="2">
        <v>19113</v>
      </c>
      <c r="C5771" s="1" t="s">
        <v>103</v>
      </c>
      <c r="D5771" s="1" t="s">
        <v>23239</v>
      </c>
      <c r="E5771" s="1" t="s">
        <v>17041</v>
      </c>
      <c r="F5771" s="1" t="s">
        <v>18618</v>
      </c>
      <c r="G5771" s="1" t="s">
        <v>38285</v>
      </c>
    </row>
    <row r="5772" spans="1:7" x14ac:dyDescent="0.4">
      <c r="A5772" s="1" t="s">
        <v>5957</v>
      </c>
      <c r="B5772" s="2">
        <v>25373</v>
      </c>
      <c r="C5772" s="1" t="s">
        <v>103</v>
      </c>
      <c r="D5772" s="1" t="s">
        <v>23240</v>
      </c>
      <c r="E5772" s="1" t="s">
        <v>17041</v>
      </c>
      <c r="F5772" s="1" t="s">
        <v>18800</v>
      </c>
      <c r="G5772" s="1" t="s">
        <v>38286</v>
      </c>
    </row>
    <row r="5773" spans="1:7" x14ac:dyDescent="0.4">
      <c r="A5773" s="1" t="s">
        <v>5958</v>
      </c>
      <c r="B5773" s="2">
        <v>22143</v>
      </c>
      <c r="C5773" s="1" t="s">
        <v>103</v>
      </c>
      <c r="D5773" s="1" t="s">
        <v>23241</v>
      </c>
      <c r="E5773" s="1" t="s">
        <v>17047</v>
      </c>
      <c r="F5773" s="1" t="s">
        <v>19063</v>
      </c>
      <c r="G5773" s="1" t="s">
        <v>35178</v>
      </c>
    </row>
    <row r="5774" spans="1:7" x14ac:dyDescent="0.4">
      <c r="A5774" s="1" t="s">
        <v>5959</v>
      </c>
      <c r="B5774" s="2">
        <v>34047</v>
      </c>
      <c r="C5774" s="1" t="s">
        <v>104</v>
      </c>
      <c r="D5774" s="1" t="s">
        <v>23242</v>
      </c>
      <c r="E5774" s="1" t="s">
        <v>298</v>
      </c>
      <c r="F5774" s="1" t="s">
        <v>17660</v>
      </c>
      <c r="G5774" s="1" t="s">
        <v>38287</v>
      </c>
    </row>
    <row r="5775" spans="1:7" x14ac:dyDescent="0.4">
      <c r="A5775" s="1" t="s">
        <v>5960</v>
      </c>
      <c r="B5775" s="2">
        <v>29828</v>
      </c>
      <c r="C5775" s="1" t="s">
        <v>103</v>
      </c>
      <c r="D5775" s="1" t="s">
        <v>23243</v>
      </c>
      <c r="E5775" s="1" t="s">
        <v>17047</v>
      </c>
      <c r="F5775" s="1" t="s">
        <v>17856</v>
      </c>
      <c r="G5775" s="1" t="s">
        <v>36243</v>
      </c>
    </row>
    <row r="5776" spans="1:7" x14ac:dyDescent="0.4">
      <c r="A5776" s="1" t="s">
        <v>5961</v>
      </c>
      <c r="B5776" s="2">
        <v>35674</v>
      </c>
      <c r="C5776" s="1" t="s">
        <v>104</v>
      </c>
      <c r="D5776" s="1" t="s">
        <v>23244</v>
      </c>
      <c r="E5776" s="1" t="s">
        <v>17087</v>
      </c>
      <c r="F5776" s="1" t="s">
        <v>17125</v>
      </c>
      <c r="G5776" s="1" t="s">
        <v>35024</v>
      </c>
    </row>
    <row r="5777" spans="1:7" x14ac:dyDescent="0.4">
      <c r="A5777" s="1" t="s">
        <v>5962</v>
      </c>
      <c r="B5777" s="2">
        <v>28474</v>
      </c>
      <c r="C5777" s="1" t="s">
        <v>104</v>
      </c>
      <c r="D5777" s="1" t="s">
        <v>23245</v>
      </c>
      <c r="E5777" s="1" t="s">
        <v>17162</v>
      </c>
      <c r="F5777" s="1" t="s">
        <v>17714</v>
      </c>
      <c r="G5777" s="1" t="s">
        <v>36914</v>
      </c>
    </row>
    <row r="5778" spans="1:7" x14ac:dyDescent="0.4">
      <c r="A5778" s="1" t="s">
        <v>5963</v>
      </c>
      <c r="B5778" s="2">
        <v>21845</v>
      </c>
      <c r="C5778" s="1" t="s">
        <v>104</v>
      </c>
      <c r="D5778" s="1" t="s">
        <v>23246</v>
      </c>
      <c r="E5778" s="1" t="s">
        <v>17044</v>
      </c>
      <c r="F5778" s="1" t="s">
        <v>17155</v>
      </c>
      <c r="G5778" s="1" t="s">
        <v>36481</v>
      </c>
    </row>
    <row r="5779" spans="1:7" x14ac:dyDescent="0.4">
      <c r="A5779" s="1" t="s">
        <v>5964</v>
      </c>
      <c r="B5779" s="2">
        <v>34571</v>
      </c>
      <c r="C5779" s="1" t="s">
        <v>104</v>
      </c>
      <c r="D5779" s="1" t="s">
        <v>23247</v>
      </c>
      <c r="E5779" s="1" t="s">
        <v>17063</v>
      </c>
      <c r="F5779" s="1" t="s">
        <v>17325</v>
      </c>
      <c r="G5779" s="1" t="s">
        <v>38288</v>
      </c>
    </row>
    <row r="5780" spans="1:7" x14ac:dyDescent="0.4">
      <c r="A5780" s="1" t="s">
        <v>5965</v>
      </c>
      <c r="B5780" s="2">
        <v>32592</v>
      </c>
      <c r="C5780" s="1" t="s">
        <v>104</v>
      </c>
      <c r="D5780" s="1" t="s">
        <v>23248</v>
      </c>
      <c r="E5780" s="1" t="s">
        <v>17074</v>
      </c>
      <c r="F5780" s="1" t="s">
        <v>17165</v>
      </c>
      <c r="G5780" s="1" t="s">
        <v>37236</v>
      </c>
    </row>
    <row r="5781" spans="1:7" x14ac:dyDescent="0.4">
      <c r="A5781" s="1" t="s">
        <v>5966</v>
      </c>
      <c r="B5781" s="2">
        <v>24862</v>
      </c>
      <c r="C5781" s="1" t="s">
        <v>104</v>
      </c>
      <c r="D5781" s="1" t="s">
        <v>23249</v>
      </c>
      <c r="E5781" s="1" t="s">
        <v>17090</v>
      </c>
      <c r="F5781" s="1" t="s">
        <v>17491</v>
      </c>
      <c r="G5781" s="1" t="s">
        <v>38289</v>
      </c>
    </row>
    <row r="5782" spans="1:7" x14ac:dyDescent="0.4">
      <c r="A5782" s="1" t="s">
        <v>5967</v>
      </c>
      <c r="B5782" s="2">
        <v>34258</v>
      </c>
      <c r="C5782" s="1" t="s">
        <v>103</v>
      </c>
      <c r="D5782" s="1" t="s">
        <v>23250</v>
      </c>
      <c r="E5782" s="1" t="s">
        <v>17044</v>
      </c>
      <c r="F5782" s="1" t="s">
        <v>17493</v>
      </c>
      <c r="G5782" s="1" t="s">
        <v>36711</v>
      </c>
    </row>
    <row r="5783" spans="1:7" x14ac:dyDescent="0.4">
      <c r="A5783" s="1" t="s">
        <v>5968</v>
      </c>
      <c r="B5783" s="2">
        <v>26487</v>
      </c>
      <c r="C5783" s="1" t="s">
        <v>104</v>
      </c>
      <c r="D5783" s="1" t="s">
        <v>23251</v>
      </c>
      <c r="E5783" s="1" t="s">
        <v>17057</v>
      </c>
      <c r="F5783" s="1" t="s">
        <v>17224</v>
      </c>
      <c r="G5783" s="1" t="s">
        <v>35923</v>
      </c>
    </row>
    <row r="5784" spans="1:7" x14ac:dyDescent="0.4">
      <c r="A5784" s="1" t="s">
        <v>5969</v>
      </c>
      <c r="B5784" s="2">
        <v>28490</v>
      </c>
      <c r="C5784" s="1" t="s">
        <v>103</v>
      </c>
      <c r="D5784" s="1" t="s">
        <v>23252</v>
      </c>
      <c r="E5784" s="1" t="s">
        <v>17041</v>
      </c>
      <c r="F5784" s="1" t="s">
        <v>17294</v>
      </c>
      <c r="G5784" s="1" t="s">
        <v>35473</v>
      </c>
    </row>
    <row r="5785" spans="1:7" x14ac:dyDescent="0.4">
      <c r="A5785" s="1" t="s">
        <v>5970</v>
      </c>
      <c r="B5785" s="2">
        <v>27889</v>
      </c>
      <c r="C5785" s="1" t="s">
        <v>104</v>
      </c>
      <c r="D5785" s="1" t="s">
        <v>23253</v>
      </c>
      <c r="E5785" s="1" t="s">
        <v>297</v>
      </c>
      <c r="F5785" s="1" t="s">
        <v>19604</v>
      </c>
      <c r="G5785" s="1" t="s">
        <v>38290</v>
      </c>
    </row>
    <row r="5786" spans="1:7" x14ac:dyDescent="0.4">
      <c r="A5786" s="1" t="s">
        <v>5971</v>
      </c>
      <c r="B5786" s="2">
        <v>34815</v>
      </c>
      <c r="C5786" s="1" t="s">
        <v>104</v>
      </c>
      <c r="D5786" s="1" t="s">
        <v>23254</v>
      </c>
      <c r="E5786" s="1" t="s">
        <v>17044</v>
      </c>
      <c r="F5786" s="1" t="s">
        <v>17178</v>
      </c>
      <c r="G5786" s="1" t="s">
        <v>35582</v>
      </c>
    </row>
    <row r="5787" spans="1:7" x14ac:dyDescent="0.4">
      <c r="A5787" s="1" t="s">
        <v>5972</v>
      </c>
      <c r="B5787" s="2">
        <v>25793</v>
      </c>
      <c r="C5787" s="1" t="s">
        <v>103</v>
      </c>
      <c r="D5787" s="1" t="s">
        <v>23255</v>
      </c>
      <c r="E5787" s="1" t="s">
        <v>17044</v>
      </c>
      <c r="F5787" s="1" t="s">
        <v>17966</v>
      </c>
      <c r="G5787" s="1" t="s">
        <v>34981</v>
      </c>
    </row>
    <row r="5788" spans="1:7" x14ac:dyDescent="0.4">
      <c r="A5788" s="1" t="s">
        <v>5973</v>
      </c>
      <c r="B5788" s="2">
        <v>35480</v>
      </c>
      <c r="C5788" s="1" t="s">
        <v>103</v>
      </c>
      <c r="D5788" s="1" t="s">
        <v>23256</v>
      </c>
      <c r="E5788" s="1" t="s">
        <v>17087</v>
      </c>
      <c r="F5788" s="1" t="s">
        <v>17045</v>
      </c>
      <c r="G5788" s="1" t="s">
        <v>37877</v>
      </c>
    </row>
    <row r="5789" spans="1:7" x14ac:dyDescent="0.4">
      <c r="A5789" s="1" t="s">
        <v>5974</v>
      </c>
      <c r="B5789" s="2">
        <v>32781</v>
      </c>
      <c r="C5789" s="1" t="s">
        <v>104</v>
      </c>
      <c r="D5789" s="1" t="s">
        <v>23257</v>
      </c>
      <c r="E5789" s="1" t="s">
        <v>17090</v>
      </c>
      <c r="F5789" s="1" t="s">
        <v>18113</v>
      </c>
      <c r="G5789" s="1" t="s">
        <v>38291</v>
      </c>
    </row>
    <row r="5790" spans="1:7" x14ac:dyDescent="0.4">
      <c r="A5790" s="1" t="s">
        <v>5975</v>
      </c>
      <c r="B5790" s="2">
        <v>24095</v>
      </c>
      <c r="C5790" s="1" t="s">
        <v>104</v>
      </c>
      <c r="D5790" s="1" t="s">
        <v>23258</v>
      </c>
      <c r="E5790" s="1" t="s">
        <v>17074</v>
      </c>
      <c r="F5790" s="1" t="s">
        <v>17496</v>
      </c>
      <c r="G5790" s="1" t="s">
        <v>35427</v>
      </c>
    </row>
    <row r="5791" spans="1:7" x14ac:dyDescent="0.4">
      <c r="A5791" s="1" t="s">
        <v>5976</v>
      </c>
      <c r="B5791" s="2">
        <v>19698</v>
      </c>
      <c r="C5791" s="1" t="s">
        <v>104</v>
      </c>
      <c r="D5791" s="1" t="s">
        <v>23259</v>
      </c>
      <c r="E5791" s="1" t="s">
        <v>17087</v>
      </c>
      <c r="F5791" s="1" t="s">
        <v>17271</v>
      </c>
      <c r="G5791" s="1" t="s">
        <v>35457</v>
      </c>
    </row>
    <row r="5792" spans="1:7" x14ac:dyDescent="0.4">
      <c r="A5792" s="1" t="s">
        <v>5977</v>
      </c>
      <c r="B5792" s="2">
        <v>29412</v>
      </c>
      <c r="C5792" s="1" t="s">
        <v>104</v>
      </c>
      <c r="D5792" s="1" t="s">
        <v>23260</v>
      </c>
      <c r="E5792" s="1" t="s">
        <v>17047</v>
      </c>
      <c r="F5792" s="1" t="s">
        <v>17520</v>
      </c>
      <c r="G5792" s="1" t="s">
        <v>35477</v>
      </c>
    </row>
    <row r="5793" spans="1:7" x14ac:dyDescent="0.4">
      <c r="A5793" s="1" t="s">
        <v>5978</v>
      </c>
      <c r="B5793" s="2">
        <v>27031</v>
      </c>
      <c r="C5793" s="1" t="s">
        <v>104</v>
      </c>
      <c r="D5793" s="1" t="s">
        <v>23261</v>
      </c>
      <c r="E5793" s="1" t="s">
        <v>17044</v>
      </c>
      <c r="F5793" s="1" t="s">
        <v>17822</v>
      </c>
      <c r="G5793" s="1" t="s">
        <v>38292</v>
      </c>
    </row>
    <row r="5794" spans="1:7" x14ac:dyDescent="0.4">
      <c r="A5794" s="1" t="s">
        <v>5979</v>
      </c>
      <c r="B5794" s="2">
        <v>28582</v>
      </c>
      <c r="C5794" s="1" t="s">
        <v>103</v>
      </c>
      <c r="D5794" s="1" t="s">
        <v>23262</v>
      </c>
      <c r="E5794" s="1" t="s">
        <v>297</v>
      </c>
      <c r="F5794" s="1" t="s">
        <v>18218</v>
      </c>
      <c r="G5794" s="1" t="s">
        <v>37187</v>
      </c>
    </row>
    <row r="5795" spans="1:7" x14ac:dyDescent="0.4">
      <c r="A5795" s="1" t="s">
        <v>5980</v>
      </c>
      <c r="B5795" s="2">
        <v>22299</v>
      </c>
      <c r="C5795" s="1" t="s">
        <v>103</v>
      </c>
      <c r="D5795" s="1" t="s">
        <v>23263</v>
      </c>
      <c r="E5795" s="1" t="s">
        <v>17087</v>
      </c>
      <c r="F5795" s="1" t="s">
        <v>17247</v>
      </c>
      <c r="G5795" s="1" t="s">
        <v>34836</v>
      </c>
    </row>
    <row r="5796" spans="1:7" x14ac:dyDescent="0.4">
      <c r="A5796" s="1" t="s">
        <v>5981</v>
      </c>
      <c r="B5796" s="2">
        <v>31875</v>
      </c>
      <c r="C5796" s="1" t="s">
        <v>103</v>
      </c>
      <c r="D5796" s="1" t="s">
        <v>23264</v>
      </c>
      <c r="E5796" s="1" t="s">
        <v>17044</v>
      </c>
      <c r="F5796" s="1" t="s">
        <v>17077</v>
      </c>
      <c r="G5796" s="1" t="s">
        <v>34771</v>
      </c>
    </row>
    <row r="5797" spans="1:7" x14ac:dyDescent="0.4">
      <c r="A5797" s="1" t="s">
        <v>5982</v>
      </c>
      <c r="B5797" s="2">
        <v>29717</v>
      </c>
      <c r="C5797" s="1" t="s">
        <v>104</v>
      </c>
      <c r="D5797" s="1" t="s">
        <v>23265</v>
      </c>
      <c r="E5797" s="1" t="s">
        <v>17074</v>
      </c>
      <c r="F5797" s="1" t="s">
        <v>17679</v>
      </c>
      <c r="G5797" s="1" t="s">
        <v>34684</v>
      </c>
    </row>
    <row r="5798" spans="1:7" x14ac:dyDescent="0.4">
      <c r="A5798" s="1" t="s">
        <v>5983</v>
      </c>
      <c r="B5798" s="2">
        <v>34405</v>
      </c>
      <c r="C5798" s="1" t="s">
        <v>103</v>
      </c>
      <c r="D5798" s="1" t="s">
        <v>23266</v>
      </c>
      <c r="E5798" s="1" t="s">
        <v>17074</v>
      </c>
      <c r="F5798" s="1" t="s">
        <v>17383</v>
      </c>
      <c r="G5798" s="1" t="s">
        <v>34651</v>
      </c>
    </row>
    <row r="5799" spans="1:7" x14ac:dyDescent="0.4">
      <c r="A5799" s="1" t="s">
        <v>5984</v>
      </c>
      <c r="B5799" s="2">
        <v>24401</v>
      </c>
      <c r="C5799" s="1" t="s">
        <v>103</v>
      </c>
      <c r="D5799" s="1" t="s">
        <v>23267</v>
      </c>
      <c r="E5799" s="1" t="s">
        <v>17041</v>
      </c>
      <c r="F5799" s="1" t="s">
        <v>17835</v>
      </c>
      <c r="G5799" s="1" t="s">
        <v>38293</v>
      </c>
    </row>
    <row r="5800" spans="1:7" x14ac:dyDescent="0.4">
      <c r="A5800" s="1" t="s">
        <v>5985</v>
      </c>
      <c r="B5800" s="2">
        <v>18658</v>
      </c>
      <c r="C5800" s="1" t="s">
        <v>103</v>
      </c>
      <c r="D5800" s="1" t="s">
        <v>23268</v>
      </c>
      <c r="E5800" s="1" t="s">
        <v>297</v>
      </c>
      <c r="F5800" s="1" t="s">
        <v>17627</v>
      </c>
      <c r="G5800" s="1" t="s">
        <v>38294</v>
      </c>
    </row>
    <row r="5801" spans="1:7" x14ac:dyDescent="0.4">
      <c r="A5801" s="1" t="s">
        <v>5986</v>
      </c>
      <c r="B5801" s="2">
        <v>32310</v>
      </c>
      <c r="C5801" s="1" t="s">
        <v>103</v>
      </c>
      <c r="D5801" s="1" t="s">
        <v>23269</v>
      </c>
      <c r="E5801" s="1" t="s">
        <v>17047</v>
      </c>
      <c r="F5801" s="1" t="s">
        <v>18422</v>
      </c>
      <c r="G5801" s="1" t="s">
        <v>37628</v>
      </c>
    </row>
    <row r="5802" spans="1:7" x14ac:dyDescent="0.4">
      <c r="A5802" s="1" t="s">
        <v>5987</v>
      </c>
      <c r="B5802" s="2">
        <v>22589</v>
      </c>
      <c r="C5802" s="1" t="s">
        <v>103</v>
      </c>
      <c r="D5802" s="1" t="s">
        <v>23270</v>
      </c>
      <c r="E5802" s="1" t="s">
        <v>17074</v>
      </c>
      <c r="F5802" s="1" t="s">
        <v>17042</v>
      </c>
      <c r="G5802" s="1" t="s">
        <v>36635</v>
      </c>
    </row>
    <row r="5803" spans="1:7" x14ac:dyDescent="0.4">
      <c r="A5803" s="1" t="s">
        <v>5988</v>
      </c>
      <c r="B5803" s="2">
        <v>23642</v>
      </c>
      <c r="C5803" s="1" t="s">
        <v>103</v>
      </c>
      <c r="D5803" s="1" t="s">
        <v>23271</v>
      </c>
      <c r="E5803" s="1" t="s">
        <v>17060</v>
      </c>
      <c r="F5803" s="1" t="s">
        <v>17559</v>
      </c>
      <c r="G5803" s="1" t="s">
        <v>38295</v>
      </c>
    </row>
    <row r="5804" spans="1:7" x14ac:dyDescent="0.4">
      <c r="A5804" s="1" t="s">
        <v>5989</v>
      </c>
      <c r="B5804" s="2">
        <v>21289</v>
      </c>
      <c r="C5804" s="1" t="s">
        <v>104</v>
      </c>
      <c r="D5804" s="1" t="s">
        <v>23272</v>
      </c>
      <c r="E5804" s="1" t="s">
        <v>17090</v>
      </c>
      <c r="F5804" s="1" t="s">
        <v>17407</v>
      </c>
      <c r="G5804" s="1" t="s">
        <v>34478</v>
      </c>
    </row>
    <row r="5805" spans="1:7" x14ac:dyDescent="0.4">
      <c r="A5805" s="1" t="s">
        <v>5990</v>
      </c>
      <c r="B5805" s="2">
        <v>28876</v>
      </c>
      <c r="C5805" s="1" t="s">
        <v>103</v>
      </c>
      <c r="D5805" s="1" t="s">
        <v>23273</v>
      </c>
      <c r="E5805" s="1" t="s">
        <v>297</v>
      </c>
      <c r="F5805" s="1" t="s">
        <v>17580</v>
      </c>
      <c r="G5805" s="1" t="s">
        <v>38296</v>
      </c>
    </row>
    <row r="5806" spans="1:7" x14ac:dyDescent="0.4">
      <c r="A5806" s="1" t="s">
        <v>5991</v>
      </c>
      <c r="B5806" s="2">
        <v>21217</v>
      </c>
      <c r="C5806" s="1" t="s">
        <v>103</v>
      </c>
      <c r="D5806" s="1" t="s">
        <v>23274</v>
      </c>
      <c r="E5806" s="1" t="s">
        <v>17047</v>
      </c>
      <c r="F5806" s="1" t="s">
        <v>17990</v>
      </c>
      <c r="G5806" s="1" t="s">
        <v>34505</v>
      </c>
    </row>
    <row r="5807" spans="1:7" x14ac:dyDescent="0.4">
      <c r="A5807" s="1" t="s">
        <v>5992</v>
      </c>
      <c r="B5807" s="2">
        <v>28004</v>
      </c>
      <c r="C5807" s="1" t="s">
        <v>103</v>
      </c>
      <c r="D5807" s="1" t="s">
        <v>23275</v>
      </c>
      <c r="E5807" s="1" t="s">
        <v>299</v>
      </c>
      <c r="F5807" s="1" t="s">
        <v>17401</v>
      </c>
      <c r="G5807" s="1" t="s">
        <v>34834</v>
      </c>
    </row>
    <row r="5808" spans="1:7" x14ac:dyDescent="0.4">
      <c r="A5808" s="1" t="s">
        <v>5993</v>
      </c>
      <c r="B5808" s="2">
        <v>29186</v>
      </c>
      <c r="C5808" s="1" t="s">
        <v>104</v>
      </c>
      <c r="D5808" s="1" t="s">
        <v>23276</v>
      </c>
      <c r="E5808" s="1" t="s">
        <v>17060</v>
      </c>
      <c r="F5808" s="1" t="s">
        <v>18712</v>
      </c>
      <c r="G5808" s="1" t="s">
        <v>34480</v>
      </c>
    </row>
    <row r="5809" spans="1:7" x14ac:dyDescent="0.4">
      <c r="A5809" s="1" t="s">
        <v>5994</v>
      </c>
      <c r="B5809" s="2">
        <v>28919</v>
      </c>
      <c r="C5809" s="1" t="s">
        <v>103</v>
      </c>
      <c r="D5809" s="1" t="s">
        <v>23277</v>
      </c>
      <c r="E5809" s="1" t="s">
        <v>17047</v>
      </c>
      <c r="F5809" s="1" t="s">
        <v>17203</v>
      </c>
      <c r="G5809" s="1" t="s">
        <v>36222</v>
      </c>
    </row>
    <row r="5810" spans="1:7" x14ac:dyDescent="0.4">
      <c r="A5810" s="1" t="s">
        <v>5995</v>
      </c>
      <c r="B5810" s="2">
        <v>30835</v>
      </c>
      <c r="C5810" s="1" t="s">
        <v>104</v>
      </c>
      <c r="D5810" s="1" t="s">
        <v>23278</v>
      </c>
      <c r="E5810" s="1" t="s">
        <v>17044</v>
      </c>
      <c r="F5810" s="1" t="s">
        <v>17222</v>
      </c>
      <c r="G5810" s="1" t="s">
        <v>38297</v>
      </c>
    </row>
    <row r="5811" spans="1:7" x14ac:dyDescent="0.4">
      <c r="A5811" s="1" t="s">
        <v>5996</v>
      </c>
      <c r="B5811" s="2">
        <v>21094</v>
      </c>
      <c r="C5811" s="1" t="s">
        <v>104</v>
      </c>
      <c r="D5811" s="1" t="s">
        <v>23279</v>
      </c>
      <c r="E5811" s="1" t="s">
        <v>17047</v>
      </c>
      <c r="F5811" s="1" t="s">
        <v>17066</v>
      </c>
      <c r="G5811" s="1" t="s">
        <v>36772</v>
      </c>
    </row>
    <row r="5812" spans="1:7" x14ac:dyDescent="0.4">
      <c r="A5812" s="1" t="s">
        <v>5997</v>
      </c>
      <c r="B5812" s="2">
        <v>24638</v>
      </c>
      <c r="C5812" s="1" t="s">
        <v>104</v>
      </c>
      <c r="D5812" s="1" t="s">
        <v>23280</v>
      </c>
      <c r="E5812" s="1" t="s">
        <v>17041</v>
      </c>
      <c r="F5812" s="1" t="s">
        <v>17050</v>
      </c>
      <c r="G5812" s="1" t="s">
        <v>38298</v>
      </c>
    </row>
    <row r="5813" spans="1:7" x14ac:dyDescent="0.4">
      <c r="A5813" s="1" t="s">
        <v>5998</v>
      </c>
      <c r="B5813" s="2">
        <v>21782</v>
      </c>
      <c r="C5813" s="1" t="s">
        <v>104</v>
      </c>
      <c r="D5813" s="1" t="s">
        <v>23281</v>
      </c>
      <c r="E5813" s="1" t="s">
        <v>17063</v>
      </c>
      <c r="F5813" s="1" t="s">
        <v>18990</v>
      </c>
      <c r="G5813" s="1" t="s">
        <v>38299</v>
      </c>
    </row>
    <row r="5814" spans="1:7" x14ac:dyDescent="0.4">
      <c r="A5814" s="1" t="s">
        <v>5999</v>
      </c>
      <c r="B5814" s="2">
        <v>23917</v>
      </c>
      <c r="C5814" s="1" t="s">
        <v>103</v>
      </c>
      <c r="D5814" s="1" t="s">
        <v>23282</v>
      </c>
      <c r="E5814" s="1" t="s">
        <v>17047</v>
      </c>
      <c r="F5814" s="1" t="s">
        <v>17751</v>
      </c>
      <c r="G5814" s="1" t="s">
        <v>38300</v>
      </c>
    </row>
    <row r="5815" spans="1:7" x14ac:dyDescent="0.4">
      <c r="A5815" s="1" t="s">
        <v>6000</v>
      </c>
      <c r="B5815" s="2">
        <v>26228</v>
      </c>
      <c r="C5815" s="1" t="s">
        <v>103</v>
      </c>
      <c r="D5815" s="1" t="s">
        <v>23283</v>
      </c>
      <c r="E5815" s="1" t="s">
        <v>298</v>
      </c>
      <c r="F5815" s="1" t="s">
        <v>18072</v>
      </c>
      <c r="G5815" s="1" t="s">
        <v>35516</v>
      </c>
    </row>
    <row r="5816" spans="1:7" x14ac:dyDescent="0.4">
      <c r="A5816" s="1" t="s">
        <v>6001</v>
      </c>
      <c r="B5816" s="2">
        <v>33617</v>
      </c>
      <c r="C5816" s="1" t="s">
        <v>103</v>
      </c>
      <c r="D5816" s="1" t="s">
        <v>23284</v>
      </c>
      <c r="E5816" s="1" t="s">
        <v>17057</v>
      </c>
      <c r="F5816" s="1" t="s">
        <v>17220</v>
      </c>
      <c r="G5816" s="1" t="s">
        <v>35355</v>
      </c>
    </row>
    <row r="5817" spans="1:7" x14ac:dyDescent="0.4">
      <c r="A5817" s="1" t="s">
        <v>6002</v>
      </c>
      <c r="B5817" s="2">
        <v>28098</v>
      </c>
      <c r="C5817" s="1" t="s">
        <v>103</v>
      </c>
      <c r="D5817" s="1" t="s">
        <v>23285</v>
      </c>
      <c r="E5817" s="1" t="s">
        <v>17057</v>
      </c>
      <c r="F5817" s="1" t="s">
        <v>17679</v>
      </c>
      <c r="G5817" s="1" t="s">
        <v>36454</v>
      </c>
    </row>
    <row r="5818" spans="1:7" x14ac:dyDescent="0.4">
      <c r="A5818" s="1" t="s">
        <v>1171</v>
      </c>
      <c r="B5818" s="2">
        <v>33381</v>
      </c>
      <c r="C5818" s="1" t="s">
        <v>103</v>
      </c>
      <c r="D5818" s="1" t="s">
        <v>23286</v>
      </c>
      <c r="E5818" s="1" t="s">
        <v>297</v>
      </c>
      <c r="F5818" s="1" t="s">
        <v>17145</v>
      </c>
      <c r="G5818" s="1" t="s">
        <v>38301</v>
      </c>
    </row>
    <row r="5819" spans="1:7" x14ac:dyDescent="0.4">
      <c r="A5819" s="1" t="s">
        <v>6003</v>
      </c>
      <c r="B5819" s="2">
        <v>23610</v>
      </c>
      <c r="C5819" s="1" t="s">
        <v>103</v>
      </c>
      <c r="D5819" s="1" t="s">
        <v>23287</v>
      </c>
      <c r="E5819" s="1" t="s">
        <v>17044</v>
      </c>
      <c r="F5819" s="1" t="s">
        <v>17957</v>
      </c>
      <c r="G5819" s="1" t="s">
        <v>35165</v>
      </c>
    </row>
    <row r="5820" spans="1:7" x14ac:dyDescent="0.4">
      <c r="A5820" s="1" t="s">
        <v>6004</v>
      </c>
      <c r="B5820" s="2">
        <v>25722</v>
      </c>
      <c r="C5820" s="1" t="s">
        <v>104</v>
      </c>
      <c r="D5820" s="1" t="s">
        <v>23288</v>
      </c>
      <c r="E5820" s="1" t="s">
        <v>17090</v>
      </c>
      <c r="F5820" s="1" t="s">
        <v>17100</v>
      </c>
      <c r="G5820" s="1" t="s">
        <v>34651</v>
      </c>
    </row>
    <row r="5821" spans="1:7" x14ac:dyDescent="0.4">
      <c r="A5821" s="1" t="s">
        <v>6005</v>
      </c>
      <c r="B5821" s="2">
        <v>29685</v>
      </c>
      <c r="C5821" s="1" t="s">
        <v>103</v>
      </c>
      <c r="D5821" s="1" t="s">
        <v>23289</v>
      </c>
      <c r="E5821" s="1" t="s">
        <v>17054</v>
      </c>
      <c r="F5821" s="1" t="s">
        <v>17921</v>
      </c>
      <c r="G5821" s="1" t="s">
        <v>35355</v>
      </c>
    </row>
    <row r="5822" spans="1:7" x14ac:dyDescent="0.4">
      <c r="A5822" s="1" t="s">
        <v>6006</v>
      </c>
      <c r="B5822" s="2">
        <v>35069</v>
      </c>
      <c r="C5822" s="1" t="s">
        <v>103</v>
      </c>
      <c r="D5822" s="1" t="s">
        <v>23290</v>
      </c>
      <c r="E5822" s="1" t="s">
        <v>297</v>
      </c>
      <c r="F5822" s="1" t="s">
        <v>17822</v>
      </c>
      <c r="G5822" s="1" t="s">
        <v>35800</v>
      </c>
    </row>
    <row r="5823" spans="1:7" x14ac:dyDescent="0.4">
      <c r="A5823" s="1" t="s">
        <v>6007</v>
      </c>
      <c r="B5823" s="2">
        <v>32969</v>
      </c>
      <c r="C5823" s="1" t="s">
        <v>104</v>
      </c>
      <c r="D5823" s="1" t="s">
        <v>23291</v>
      </c>
      <c r="E5823" s="1" t="s">
        <v>17044</v>
      </c>
      <c r="F5823" s="1" t="s">
        <v>18292</v>
      </c>
      <c r="G5823" s="1" t="s">
        <v>37963</v>
      </c>
    </row>
    <row r="5824" spans="1:7" x14ac:dyDescent="0.4">
      <c r="A5824" s="1" t="s">
        <v>6008</v>
      </c>
      <c r="B5824" s="2">
        <v>31606</v>
      </c>
      <c r="C5824" s="1" t="s">
        <v>103</v>
      </c>
      <c r="D5824" s="1" t="s">
        <v>23292</v>
      </c>
      <c r="E5824" s="1" t="s">
        <v>17044</v>
      </c>
      <c r="F5824" s="1" t="s">
        <v>17691</v>
      </c>
      <c r="G5824" s="1" t="s">
        <v>38302</v>
      </c>
    </row>
    <row r="5825" spans="1:7" x14ac:dyDescent="0.4">
      <c r="A5825" s="1" t="s">
        <v>6009</v>
      </c>
      <c r="B5825" s="2">
        <v>23124</v>
      </c>
      <c r="C5825" s="1" t="s">
        <v>104</v>
      </c>
      <c r="D5825" s="1" t="s">
        <v>23293</v>
      </c>
      <c r="E5825" s="1" t="s">
        <v>17087</v>
      </c>
      <c r="F5825" s="1" t="s">
        <v>17176</v>
      </c>
      <c r="G5825" s="1" t="s">
        <v>35561</v>
      </c>
    </row>
    <row r="5826" spans="1:7" x14ac:dyDescent="0.4">
      <c r="A5826" s="1" t="s">
        <v>6010</v>
      </c>
      <c r="B5826" s="2">
        <v>25276</v>
      </c>
      <c r="C5826" s="1" t="s">
        <v>103</v>
      </c>
      <c r="D5826" s="1" t="s">
        <v>23294</v>
      </c>
      <c r="E5826" s="1" t="s">
        <v>17226</v>
      </c>
      <c r="F5826" s="1" t="s">
        <v>17157</v>
      </c>
      <c r="G5826" s="1" t="s">
        <v>35194</v>
      </c>
    </row>
    <row r="5827" spans="1:7" x14ac:dyDescent="0.4">
      <c r="A5827" s="1" t="s">
        <v>6011</v>
      </c>
      <c r="B5827" s="2">
        <v>30362</v>
      </c>
      <c r="C5827" s="1" t="s">
        <v>104</v>
      </c>
      <c r="D5827" s="1" t="s">
        <v>23295</v>
      </c>
      <c r="E5827" s="1" t="s">
        <v>297</v>
      </c>
      <c r="F5827" s="1" t="s">
        <v>18072</v>
      </c>
      <c r="G5827" s="1" t="s">
        <v>38303</v>
      </c>
    </row>
    <row r="5828" spans="1:7" x14ac:dyDescent="0.4">
      <c r="A5828" s="1" t="s">
        <v>6012</v>
      </c>
      <c r="B5828" s="2">
        <v>36391</v>
      </c>
      <c r="C5828" s="1" t="s">
        <v>103</v>
      </c>
      <c r="D5828" s="1" t="s">
        <v>23296</v>
      </c>
      <c r="E5828" s="1" t="s">
        <v>17044</v>
      </c>
      <c r="F5828" s="1" t="s">
        <v>17439</v>
      </c>
      <c r="G5828" s="1" t="s">
        <v>37068</v>
      </c>
    </row>
    <row r="5829" spans="1:7" x14ac:dyDescent="0.4">
      <c r="A5829" s="1" t="s">
        <v>6013</v>
      </c>
      <c r="B5829" s="2">
        <v>21719</v>
      </c>
      <c r="C5829" s="1" t="s">
        <v>103</v>
      </c>
      <c r="D5829" s="1" t="s">
        <v>23297</v>
      </c>
      <c r="E5829" s="1" t="s">
        <v>17054</v>
      </c>
      <c r="F5829" s="1" t="s">
        <v>17663</v>
      </c>
      <c r="G5829" s="1" t="s">
        <v>38304</v>
      </c>
    </row>
    <row r="5830" spans="1:7" x14ac:dyDescent="0.4">
      <c r="A5830" s="1" t="s">
        <v>6014</v>
      </c>
      <c r="B5830" s="2">
        <v>27823</v>
      </c>
      <c r="C5830" s="1" t="s">
        <v>103</v>
      </c>
      <c r="D5830" s="1" t="s">
        <v>23298</v>
      </c>
      <c r="E5830" s="1" t="s">
        <v>17054</v>
      </c>
      <c r="F5830" s="1" t="s">
        <v>17222</v>
      </c>
      <c r="G5830" s="1" t="s">
        <v>35658</v>
      </c>
    </row>
    <row r="5831" spans="1:7" x14ac:dyDescent="0.4">
      <c r="A5831" s="1" t="s">
        <v>6015</v>
      </c>
      <c r="B5831" s="2">
        <v>33822</v>
      </c>
      <c r="C5831" s="1" t="s">
        <v>104</v>
      </c>
      <c r="D5831" s="1" t="s">
        <v>23299</v>
      </c>
      <c r="E5831" s="1" t="s">
        <v>17226</v>
      </c>
      <c r="F5831" s="1" t="s">
        <v>17955</v>
      </c>
      <c r="G5831" s="1" t="s">
        <v>35464</v>
      </c>
    </row>
    <row r="5832" spans="1:7" x14ac:dyDescent="0.4">
      <c r="A5832" s="1" t="s">
        <v>6016</v>
      </c>
      <c r="B5832" s="2">
        <v>24224</v>
      </c>
      <c r="C5832" s="1" t="s">
        <v>104</v>
      </c>
      <c r="D5832" s="1" t="s">
        <v>23300</v>
      </c>
      <c r="E5832" s="1" t="s">
        <v>17044</v>
      </c>
      <c r="F5832" s="1" t="s">
        <v>17245</v>
      </c>
      <c r="G5832" s="1" t="s">
        <v>38305</v>
      </c>
    </row>
    <row r="5833" spans="1:7" x14ac:dyDescent="0.4">
      <c r="A5833" s="1" t="s">
        <v>6017</v>
      </c>
      <c r="B5833" s="2">
        <v>27328</v>
      </c>
      <c r="C5833" s="1" t="s">
        <v>104</v>
      </c>
      <c r="D5833" s="1" t="s">
        <v>23301</v>
      </c>
      <c r="E5833" s="1" t="s">
        <v>17044</v>
      </c>
      <c r="F5833" s="1" t="s">
        <v>17149</v>
      </c>
      <c r="G5833" s="1" t="s">
        <v>34907</v>
      </c>
    </row>
    <row r="5834" spans="1:7" x14ac:dyDescent="0.4">
      <c r="A5834" s="1" t="s">
        <v>6018</v>
      </c>
      <c r="B5834" s="2">
        <v>25021</v>
      </c>
      <c r="C5834" s="1" t="s">
        <v>104</v>
      </c>
      <c r="D5834" s="1" t="s">
        <v>23302</v>
      </c>
      <c r="E5834" s="1" t="s">
        <v>298</v>
      </c>
      <c r="F5834" s="1" t="s">
        <v>19130</v>
      </c>
      <c r="G5834" s="1" t="s">
        <v>37618</v>
      </c>
    </row>
    <row r="5835" spans="1:7" x14ac:dyDescent="0.4">
      <c r="A5835" s="1" t="s">
        <v>6019</v>
      </c>
      <c r="B5835" s="2">
        <v>31699</v>
      </c>
      <c r="C5835" s="1" t="s">
        <v>104</v>
      </c>
      <c r="D5835" s="1" t="s">
        <v>23303</v>
      </c>
      <c r="E5835" s="1" t="s">
        <v>17044</v>
      </c>
      <c r="F5835" s="1" t="s">
        <v>17042</v>
      </c>
      <c r="G5835" s="1" t="s">
        <v>38306</v>
      </c>
    </row>
    <row r="5836" spans="1:7" x14ac:dyDescent="0.4">
      <c r="A5836" s="1" t="s">
        <v>6020</v>
      </c>
      <c r="B5836" s="2">
        <v>23854</v>
      </c>
      <c r="C5836" s="1" t="s">
        <v>104</v>
      </c>
      <c r="D5836" s="1" t="s">
        <v>23304</v>
      </c>
      <c r="E5836" s="1" t="s">
        <v>17044</v>
      </c>
      <c r="F5836" s="1" t="s">
        <v>17754</v>
      </c>
      <c r="G5836" s="1" t="s">
        <v>37875</v>
      </c>
    </row>
    <row r="5837" spans="1:7" x14ac:dyDescent="0.4">
      <c r="A5837" s="1" t="s">
        <v>6021</v>
      </c>
      <c r="B5837" s="2">
        <v>23292</v>
      </c>
      <c r="C5837" s="1" t="s">
        <v>103</v>
      </c>
      <c r="D5837" s="1" t="s">
        <v>23305</v>
      </c>
      <c r="E5837" s="1" t="s">
        <v>17044</v>
      </c>
      <c r="F5837" s="1" t="s">
        <v>17267</v>
      </c>
      <c r="G5837" s="1" t="s">
        <v>35071</v>
      </c>
    </row>
    <row r="5838" spans="1:7" x14ac:dyDescent="0.4">
      <c r="A5838" s="1" t="s">
        <v>6022</v>
      </c>
      <c r="B5838" s="2">
        <v>20745</v>
      </c>
      <c r="C5838" s="1" t="s">
        <v>103</v>
      </c>
      <c r="D5838" s="1" t="s">
        <v>23306</v>
      </c>
      <c r="E5838" s="1" t="s">
        <v>17063</v>
      </c>
      <c r="F5838" s="1" t="s">
        <v>18028</v>
      </c>
      <c r="G5838" s="1" t="s">
        <v>38307</v>
      </c>
    </row>
    <row r="5839" spans="1:7" x14ac:dyDescent="0.4">
      <c r="A5839" s="1" t="s">
        <v>6023</v>
      </c>
      <c r="B5839" s="2">
        <v>29691</v>
      </c>
      <c r="C5839" s="1" t="s">
        <v>104</v>
      </c>
      <c r="D5839" s="1" t="s">
        <v>23307</v>
      </c>
      <c r="E5839" s="1" t="s">
        <v>17047</v>
      </c>
      <c r="F5839" s="1" t="s">
        <v>17203</v>
      </c>
      <c r="G5839" s="1" t="s">
        <v>38308</v>
      </c>
    </row>
    <row r="5840" spans="1:7" x14ac:dyDescent="0.4">
      <c r="A5840" s="1" t="s">
        <v>6024</v>
      </c>
      <c r="B5840" s="2">
        <v>31364</v>
      </c>
      <c r="C5840" s="1" t="s">
        <v>103</v>
      </c>
      <c r="D5840" s="1" t="s">
        <v>23308</v>
      </c>
      <c r="E5840" s="1" t="s">
        <v>17054</v>
      </c>
      <c r="F5840" s="1" t="s">
        <v>17818</v>
      </c>
      <c r="G5840" s="1" t="s">
        <v>35303</v>
      </c>
    </row>
    <row r="5841" spans="1:7" x14ac:dyDescent="0.4">
      <c r="A5841" s="1" t="s">
        <v>6025</v>
      </c>
      <c r="B5841" s="2">
        <v>31273</v>
      </c>
      <c r="C5841" s="1" t="s">
        <v>103</v>
      </c>
      <c r="D5841" s="1" t="s">
        <v>23309</v>
      </c>
      <c r="E5841" s="1" t="s">
        <v>297</v>
      </c>
      <c r="F5841" s="1" t="s">
        <v>17437</v>
      </c>
      <c r="G5841" s="1" t="s">
        <v>37205</v>
      </c>
    </row>
    <row r="5842" spans="1:7" x14ac:dyDescent="0.4">
      <c r="A5842" s="1" t="s">
        <v>6026</v>
      </c>
      <c r="B5842" s="2">
        <v>29455</v>
      </c>
      <c r="C5842" s="1" t="s">
        <v>104</v>
      </c>
      <c r="D5842" s="1" t="s">
        <v>23310</v>
      </c>
      <c r="E5842" s="1" t="s">
        <v>17044</v>
      </c>
      <c r="F5842" s="1" t="s">
        <v>17292</v>
      </c>
      <c r="G5842" s="1" t="s">
        <v>38309</v>
      </c>
    </row>
    <row r="5843" spans="1:7" x14ac:dyDescent="0.4">
      <c r="A5843" s="1" t="s">
        <v>6027</v>
      </c>
      <c r="B5843" s="2">
        <v>33445</v>
      </c>
      <c r="C5843" s="1" t="s">
        <v>104</v>
      </c>
      <c r="D5843" s="1" t="s">
        <v>23311</v>
      </c>
      <c r="E5843" s="1" t="s">
        <v>297</v>
      </c>
      <c r="F5843" s="1" t="s">
        <v>17271</v>
      </c>
      <c r="G5843" s="1" t="s">
        <v>38310</v>
      </c>
    </row>
    <row r="5844" spans="1:7" x14ac:dyDescent="0.4">
      <c r="A5844" s="1" t="s">
        <v>6028</v>
      </c>
      <c r="B5844" s="2">
        <v>27214</v>
      </c>
      <c r="C5844" s="1" t="s">
        <v>104</v>
      </c>
      <c r="D5844" s="1" t="s">
        <v>23312</v>
      </c>
      <c r="E5844" s="1" t="s">
        <v>17087</v>
      </c>
      <c r="F5844" s="1" t="s">
        <v>17779</v>
      </c>
      <c r="G5844" s="1" t="s">
        <v>37538</v>
      </c>
    </row>
    <row r="5845" spans="1:7" x14ac:dyDescent="0.4">
      <c r="A5845" s="1" t="s">
        <v>6029</v>
      </c>
      <c r="B5845" s="2">
        <v>28020</v>
      </c>
      <c r="C5845" s="1" t="s">
        <v>103</v>
      </c>
      <c r="D5845" s="1" t="s">
        <v>23313</v>
      </c>
      <c r="E5845" s="1" t="s">
        <v>17044</v>
      </c>
      <c r="F5845" s="1" t="s">
        <v>17597</v>
      </c>
      <c r="G5845" s="1" t="s">
        <v>35457</v>
      </c>
    </row>
    <row r="5846" spans="1:7" x14ac:dyDescent="0.4">
      <c r="A5846" s="1" t="s">
        <v>6030</v>
      </c>
      <c r="B5846" s="2">
        <v>22529</v>
      </c>
      <c r="C5846" s="1" t="s">
        <v>103</v>
      </c>
      <c r="D5846" s="1" t="s">
        <v>23314</v>
      </c>
      <c r="E5846" s="1" t="s">
        <v>17063</v>
      </c>
      <c r="F5846" s="1" t="s">
        <v>17088</v>
      </c>
      <c r="G5846" s="1" t="s">
        <v>38311</v>
      </c>
    </row>
    <row r="5847" spans="1:7" x14ac:dyDescent="0.4">
      <c r="A5847" s="1" t="s">
        <v>6031</v>
      </c>
      <c r="B5847" s="2">
        <v>25832</v>
      </c>
      <c r="C5847" s="1" t="s">
        <v>103</v>
      </c>
      <c r="D5847" s="1" t="s">
        <v>23315</v>
      </c>
      <c r="E5847" s="1" t="s">
        <v>298</v>
      </c>
      <c r="F5847" s="1" t="s">
        <v>17331</v>
      </c>
      <c r="G5847" s="1" t="s">
        <v>35377</v>
      </c>
    </row>
    <row r="5848" spans="1:7" x14ac:dyDescent="0.4">
      <c r="A5848" s="1" t="s">
        <v>6032</v>
      </c>
      <c r="B5848" s="2">
        <v>19725</v>
      </c>
      <c r="C5848" s="1" t="s">
        <v>103</v>
      </c>
      <c r="D5848" s="1" t="s">
        <v>23316</v>
      </c>
      <c r="E5848" s="1" t="s">
        <v>298</v>
      </c>
      <c r="F5848" s="1" t="s">
        <v>18113</v>
      </c>
      <c r="G5848" s="1" t="s">
        <v>38047</v>
      </c>
    </row>
    <row r="5849" spans="1:7" x14ac:dyDescent="0.4">
      <c r="A5849" s="1" t="s">
        <v>6033</v>
      </c>
      <c r="B5849" s="2">
        <v>34126</v>
      </c>
      <c r="C5849" s="1" t="s">
        <v>104</v>
      </c>
      <c r="D5849" s="1" t="s">
        <v>23317</v>
      </c>
      <c r="E5849" s="1" t="s">
        <v>17087</v>
      </c>
      <c r="F5849" s="1" t="s">
        <v>17904</v>
      </c>
      <c r="G5849" s="1" t="s">
        <v>38312</v>
      </c>
    </row>
    <row r="5850" spans="1:7" x14ac:dyDescent="0.4">
      <c r="A5850" s="1" t="s">
        <v>6034</v>
      </c>
      <c r="B5850" s="2">
        <v>27535</v>
      </c>
      <c r="C5850" s="1" t="s">
        <v>103</v>
      </c>
      <c r="D5850" s="1" t="s">
        <v>23318</v>
      </c>
      <c r="E5850" s="1" t="s">
        <v>17041</v>
      </c>
      <c r="F5850" s="1" t="s">
        <v>19130</v>
      </c>
      <c r="G5850" s="1" t="s">
        <v>38313</v>
      </c>
    </row>
    <row r="5851" spans="1:7" x14ac:dyDescent="0.4">
      <c r="A5851" s="1" t="s">
        <v>6035</v>
      </c>
      <c r="B5851" s="2">
        <v>20723</v>
      </c>
      <c r="C5851" s="1" t="s">
        <v>104</v>
      </c>
      <c r="D5851" s="1" t="s">
        <v>23319</v>
      </c>
      <c r="E5851" s="1" t="s">
        <v>17054</v>
      </c>
      <c r="F5851" s="1" t="s">
        <v>17292</v>
      </c>
      <c r="G5851" s="1" t="s">
        <v>38314</v>
      </c>
    </row>
    <row r="5852" spans="1:7" x14ac:dyDescent="0.4">
      <c r="A5852" s="1" t="s">
        <v>6036</v>
      </c>
      <c r="B5852" s="2">
        <v>32785</v>
      </c>
      <c r="C5852" s="1" t="s">
        <v>104</v>
      </c>
      <c r="D5852" s="1" t="s">
        <v>23320</v>
      </c>
      <c r="E5852" s="1" t="s">
        <v>17226</v>
      </c>
      <c r="F5852" s="1" t="s">
        <v>17216</v>
      </c>
      <c r="G5852" s="1" t="s">
        <v>38315</v>
      </c>
    </row>
    <row r="5853" spans="1:7" x14ac:dyDescent="0.4">
      <c r="A5853" s="1" t="s">
        <v>6037</v>
      </c>
      <c r="B5853" s="2">
        <v>24915</v>
      </c>
      <c r="C5853" s="1" t="s">
        <v>103</v>
      </c>
      <c r="D5853" s="1" t="s">
        <v>23321</v>
      </c>
      <c r="E5853" s="1" t="s">
        <v>297</v>
      </c>
      <c r="F5853" s="1" t="s">
        <v>17794</v>
      </c>
      <c r="G5853" s="1" t="s">
        <v>35713</v>
      </c>
    </row>
    <row r="5854" spans="1:7" x14ac:dyDescent="0.4">
      <c r="A5854" s="1" t="s">
        <v>6038</v>
      </c>
      <c r="B5854" s="2">
        <v>19618</v>
      </c>
      <c r="C5854" s="1" t="s">
        <v>103</v>
      </c>
      <c r="D5854" s="1" t="s">
        <v>23322</v>
      </c>
      <c r="E5854" s="1" t="s">
        <v>17162</v>
      </c>
      <c r="F5854" s="1" t="s">
        <v>17325</v>
      </c>
      <c r="G5854" s="1" t="s">
        <v>38316</v>
      </c>
    </row>
    <row r="5855" spans="1:7" x14ac:dyDescent="0.4">
      <c r="A5855" s="1" t="s">
        <v>6039</v>
      </c>
      <c r="B5855" s="2">
        <v>25985</v>
      </c>
      <c r="C5855" s="1" t="s">
        <v>103</v>
      </c>
      <c r="D5855" s="1" t="s">
        <v>23323</v>
      </c>
      <c r="E5855" s="1" t="s">
        <v>298</v>
      </c>
      <c r="F5855" s="1" t="s">
        <v>17429</v>
      </c>
      <c r="G5855" s="1" t="s">
        <v>38317</v>
      </c>
    </row>
    <row r="5856" spans="1:7" x14ac:dyDescent="0.4">
      <c r="A5856" s="1" t="s">
        <v>6040</v>
      </c>
      <c r="B5856" s="2">
        <v>22463</v>
      </c>
      <c r="C5856" s="1" t="s">
        <v>103</v>
      </c>
      <c r="D5856" s="1" t="s">
        <v>23324</v>
      </c>
      <c r="E5856" s="1" t="s">
        <v>17063</v>
      </c>
      <c r="F5856" s="1" t="s">
        <v>17580</v>
      </c>
      <c r="G5856" s="1" t="s">
        <v>37272</v>
      </c>
    </row>
    <row r="5857" spans="1:7" x14ac:dyDescent="0.4">
      <c r="A5857" s="1" t="s">
        <v>6041</v>
      </c>
      <c r="B5857" s="2">
        <v>18626</v>
      </c>
      <c r="C5857" s="1" t="s">
        <v>104</v>
      </c>
      <c r="D5857" s="1" t="s">
        <v>23325</v>
      </c>
      <c r="E5857" s="1" t="s">
        <v>17044</v>
      </c>
      <c r="F5857" s="1" t="s">
        <v>18563</v>
      </c>
      <c r="G5857" s="1" t="s">
        <v>38318</v>
      </c>
    </row>
    <row r="5858" spans="1:7" x14ac:dyDescent="0.4">
      <c r="A5858" s="1" t="s">
        <v>6042</v>
      </c>
      <c r="B5858" s="2">
        <v>19931</v>
      </c>
      <c r="C5858" s="1" t="s">
        <v>104</v>
      </c>
      <c r="D5858" s="1" t="s">
        <v>23326</v>
      </c>
      <c r="E5858" s="1" t="s">
        <v>17044</v>
      </c>
      <c r="F5858" s="1" t="s">
        <v>17383</v>
      </c>
      <c r="G5858" s="1" t="s">
        <v>34651</v>
      </c>
    </row>
    <row r="5859" spans="1:7" x14ac:dyDescent="0.4">
      <c r="A5859" s="1" t="s">
        <v>6043</v>
      </c>
      <c r="B5859" s="2">
        <v>33550</v>
      </c>
      <c r="C5859" s="1" t="s">
        <v>103</v>
      </c>
      <c r="D5859" s="1" t="s">
        <v>23327</v>
      </c>
      <c r="E5859" s="1" t="s">
        <v>17044</v>
      </c>
      <c r="F5859" s="1" t="s">
        <v>17245</v>
      </c>
      <c r="G5859" s="1" t="s">
        <v>37509</v>
      </c>
    </row>
    <row r="5860" spans="1:7" x14ac:dyDescent="0.4">
      <c r="A5860" s="1" t="s">
        <v>6044</v>
      </c>
      <c r="B5860" s="2">
        <v>22137</v>
      </c>
      <c r="C5860" s="1" t="s">
        <v>103</v>
      </c>
      <c r="D5860" s="1" t="s">
        <v>23328</v>
      </c>
      <c r="E5860" s="1" t="s">
        <v>17054</v>
      </c>
      <c r="F5860" s="1" t="s">
        <v>17227</v>
      </c>
      <c r="G5860" s="1" t="s">
        <v>34950</v>
      </c>
    </row>
    <row r="5861" spans="1:7" x14ac:dyDescent="0.4">
      <c r="A5861" s="1" t="s">
        <v>6045</v>
      </c>
      <c r="B5861" s="2">
        <v>30778</v>
      </c>
      <c r="C5861" s="1" t="s">
        <v>103</v>
      </c>
      <c r="D5861" s="1" t="s">
        <v>23329</v>
      </c>
      <c r="E5861" s="1" t="s">
        <v>17060</v>
      </c>
      <c r="F5861" s="1" t="s">
        <v>17816</v>
      </c>
      <c r="G5861" s="1" t="s">
        <v>34746</v>
      </c>
    </row>
    <row r="5862" spans="1:7" x14ac:dyDescent="0.4">
      <c r="A5862" s="1" t="s">
        <v>6046</v>
      </c>
      <c r="B5862" s="2">
        <v>20976</v>
      </c>
      <c r="C5862" s="1" t="s">
        <v>103</v>
      </c>
      <c r="D5862" s="1" t="s">
        <v>23330</v>
      </c>
      <c r="E5862" s="1" t="s">
        <v>17090</v>
      </c>
      <c r="F5862" s="1" t="s">
        <v>17300</v>
      </c>
      <c r="G5862" s="1" t="s">
        <v>37684</v>
      </c>
    </row>
    <row r="5863" spans="1:7" x14ac:dyDescent="0.4">
      <c r="A5863" s="1" t="s">
        <v>6047</v>
      </c>
      <c r="B5863" s="2">
        <v>21069</v>
      </c>
      <c r="C5863" s="1" t="s">
        <v>104</v>
      </c>
      <c r="D5863" s="1" t="s">
        <v>23331</v>
      </c>
      <c r="E5863" s="1" t="s">
        <v>17060</v>
      </c>
      <c r="F5863" s="1" t="s">
        <v>18364</v>
      </c>
      <c r="G5863" s="1" t="s">
        <v>38319</v>
      </c>
    </row>
    <row r="5864" spans="1:7" x14ac:dyDescent="0.4">
      <c r="A5864" s="1" t="s">
        <v>6048</v>
      </c>
      <c r="B5864" s="2">
        <v>17574</v>
      </c>
      <c r="C5864" s="1" t="s">
        <v>103</v>
      </c>
      <c r="D5864" s="1" t="s">
        <v>23332</v>
      </c>
      <c r="E5864" s="1" t="s">
        <v>297</v>
      </c>
      <c r="F5864" s="1" t="s">
        <v>17411</v>
      </c>
      <c r="G5864" s="1" t="s">
        <v>35457</v>
      </c>
    </row>
    <row r="5865" spans="1:7" x14ac:dyDescent="0.4">
      <c r="A5865" s="1" t="s">
        <v>6049</v>
      </c>
      <c r="B5865" s="2">
        <v>21932</v>
      </c>
      <c r="C5865" s="1" t="s">
        <v>103</v>
      </c>
      <c r="D5865" s="1" t="s">
        <v>23333</v>
      </c>
      <c r="E5865" s="1" t="s">
        <v>17226</v>
      </c>
      <c r="F5865" s="1" t="s">
        <v>17349</v>
      </c>
      <c r="G5865" s="1" t="s">
        <v>38320</v>
      </c>
    </row>
    <row r="5866" spans="1:7" x14ac:dyDescent="0.4">
      <c r="A5866" s="1" t="s">
        <v>6050</v>
      </c>
      <c r="B5866" s="2">
        <v>25940</v>
      </c>
      <c r="C5866" s="1" t="s">
        <v>104</v>
      </c>
      <c r="D5866" s="1" t="s">
        <v>23334</v>
      </c>
      <c r="E5866" s="1" t="s">
        <v>297</v>
      </c>
      <c r="F5866" s="1" t="s">
        <v>17068</v>
      </c>
      <c r="G5866" s="1" t="s">
        <v>36053</v>
      </c>
    </row>
    <row r="5867" spans="1:7" x14ac:dyDescent="0.4">
      <c r="A5867" s="1" t="s">
        <v>6051</v>
      </c>
      <c r="B5867" s="2">
        <v>28375</v>
      </c>
      <c r="C5867" s="1" t="s">
        <v>103</v>
      </c>
      <c r="D5867" s="1" t="s">
        <v>23335</v>
      </c>
      <c r="E5867" s="1" t="s">
        <v>17047</v>
      </c>
      <c r="F5867" s="1" t="s">
        <v>17562</v>
      </c>
      <c r="G5867" s="1" t="s">
        <v>34554</v>
      </c>
    </row>
    <row r="5868" spans="1:7" x14ac:dyDescent="0.4">
      <c r="A5868" s="1" t="s">
        <v>6052</v>
      </c>
      <c r="B5868" s="2">
        <v>35031</v>
      </c>
      <c r="C5868" s="1" t="s">
        <v>104</v>
      </c>
      <c r="D5868" s="1" t="s">
        <v>23336</v>
      </c>
      <c r="E5868" s="1" t="s">
        <v>17044</v>
      </c>
      <c r="F5868" s="1" t="s">
        <v>18658</v>
      </c>
      <c r="G5868" s="1" t="s">
        <v>35969</v>
      </c>
    </row>
    <row r="5869" spans="1:7" x14ac:dyDescent="0.4">
      <c r="A5869" s="1" t="s">
        <v>6053</v>
      </c>
      <c r="B5869" s="2">
        <v>30661</v>
      </c>
      <c r="C5869" s="1" t="s">
        <v>103</v>
      </c>
      <c r="D5869" s="1" t="s">
        <v>23337</v>
      </c>
      <c r="E5869" s="1" t="s">
        <v>17044</v>
      </c>
      <c r="F5869" s="1" t="s">
        <v>17174</v>
      </c>
      <c r="G5869" s="1" t="s">
        <v>38144</v>
      </c>
    </row>
    <row r="5870" spans="1:7" x14ac:dyDescent="0.4">
      <c r="A5870" s="1" t="s">
        <v>6054</v>
      </c>
      <c r="B5870" s="2">
        <v>31586</v>
      </c>
      <c r="C5870" s="1" t="s">
        <v>103</v>
      </c>
      <c r="D5870" s="1" t="s">
        <v>23338</v>
      </c>
      <c r="E5870" s="1" t="s">
        <v>299</v>
      </c>
      <c r="F5870" s="1" t="s">
        <v>17814</v>
      </c>
      <c r="G5870" s="1" t="s">
        <v>38321</v>
      </c>
    </row>
    <row r="5871" spans="1:7" x14ac:dyDescent="0.4">
      <c r="A5871" s="1" t="s">
        <v>6055</v>
      </c>
      <c r="B5871" s="2">
        <v>30853</v>
      </c>
      <c r="C5871" s="1" t="s">
        <v>104</v>
      </c>
      <c r="D5871" s="1" t="s">
        <v>23339</v>
      </c>
      <c r="E5871" s="1" t="s">
        <v>17057</v>
      </c>
      <c r="F5871" s="1" t="s">
        <v>17669</v>
      </c>
      <c r="G5871" s="1" t="s">
        <v>36946</v>
      </c>
    </row>
    <row r="5872" spans="1:7" x14ac:dyDescent="0.4">
      <c r="A5872" s="1" t="s">
        <v>6056</v>
      </c>
      <c r="B5872" s="2">
        <v>35029</v>
      </c>
      <c r="C5872" s="1" t="s">
        <v>104</v>
      </c>
      <c r="D5872" s="1" t="s">
        <v>23340</v>
      </c>
      <c r="E5872" s="1" t="s">
        <v>17090</v>
      </c>
      <c r="F5872" s="1" t="s">
        <v>17263</v>
      </c>
      <c r="G5872" s="1" t="s">
        <v>36850</v>
      </c>
    </row>
    <row r="5873" spans="1:7" x14ac:dyDescent="0.4">
      <c r="A5873" s="1" t="s">
        <v>6057</v>
      </c>
      <c r="B5873" s="2">
        <v>18802</v>
      </c>
      <c r="C5873" s="1" t="s">
        <v>103</v>
      </c>
      <c r="D5873" s="1" t="s">
        <v>23341</v>
      </c>
      <c r="E5873" s="1" t="s">
        <v>17057</v>
      </c>
      <c r="F5873" s="1" t="s">
        <v>17652</v>
      </c>
      <c r="G5873" s="1" t="s">
        <v>38160</v>
      </c>
    </row>
    <row r="5874" spans="1:7" x14ac:dyDescent="0.4">
      <c r="A5874" s="1" t="s">
        <v>6058</v>
      </c>
      <c r="B5874" s="2">
        <v>27858</v>
      </c>
      <c r="C5874" s="1" t="s">
        <v>104</v>
      </c>
      <c r="D5874" s="1" t="s">
        <v>23342</v>
      </c>
      <c r="E5874" s="1" t="s">
        <v>17087</v>
      </c>
      <c r="F5874" s="1" t="s">
        <v>17383</v>
      </c>
      <c r="G5874" s="1" t="s">
        <v>38322</v>
      </c>
    </row>
    <row r="5875" spans="1:7" x14ac:dyDescent="0.4">
      <c r="A5875" s="1" t="s">
        <v>6059</v>
      </c>
      <c r="B5875" s="2">
        <v>25683</v>
      </c>
      <c r="C5875" s="1" t="s">
        <v>103</v>
      </c>
      <c r="D5875" s="1" t="s">
        <v>23343</v>
      </c>
      <c r="E5875" s="1" t="s">
        <v>17057</v>
      </c>
      <c r="F5875" s="1" t="s">
        <v>17132</v>
      </c>
      <c r="G5875" s="1" t="s">
        <v>38323</v>
      </c>
    </row>
    <row r="5876" spans="1:7" x14ac:dyDescent="0.4">
      <c r="A5876" s="1" t="s">
        <v>6060</v>
      </c>
      <c r="B5876" s="2">
        <v>29754</v>
      </c>
      <c r="C5876" s="1" t="s">
        <v>104</v>
      </c>
      <c r="D5876" s="1" t="s">
        <v>23344</v>
      </c>
      <c r="E5876" s="1" t="s">
        <v>17041</v>
      </c>
      <c r="F5876" s="1" t="s">
        <v>17833</v>
      </c>
      <c r="G5876" s="1" t="s">
        <v>34612</v>
      </c>
    </row>
    <row r="5877" spans="1:7" x14ac:dyDescent="0.4">
      <c r="A5877" s="1" t="s">
        <v>6061</v>
      </c>
      <c r="B5877" s="2">
        <v>31949</v>
      </c>
      <c r="C5877" s="1" t="s">
        <v>104</v>
      </c>
      <c r="D5877" s="1" t="s">
        <v>23345</v>
      </c>
      <c r="E5877" s="1" t="s">
        <v>17054</v>
      </c>
      <c r="F5877" s="1" t="s">
        <v>17879</v>
      </c>
      <c r="G5877" s="1" t="s">
        <v>37678</v>
      </c>
    </row>
    <row r="5878" spans="1:7" x14ac:dyDescent="0.4">
      <c r="A5878" s="1" t="s">
        <v>6062</v>
      </c>
      <c r="B5878" s="2">
        <v>30937</v>
      </c>
      <c r="C5878" s="1" t="s">
        <v>104</v>
      </c>
      <c r="D5878" s="1" t="s">
        <v>23346</v>
      </c>
      <c r="E5878" s="1" t="s">
        <v>17090</v>
      </c>
      <c r="F5878" s="1" t="s">
        <v>18874</v>
      </c>
      <c r="G5878" s="1" t="s">
        <v>38324</v>
      </c>
    </row>
    <row r="5879" spans="1:7" x14ac:dyDescent="0.4">
      <c r="A5879" s="1" t="s">
        <v>6063</v>
      </c>
      <c r="B5879" s="2">
        <v>34767</v>
      </c>
      <c r="C5879" s="1" t="s">
        <v>103</v>
      </c>
      <c r="D5879" s="1" t="s">
        <v>23347</v>
      </c>
      <c r="E5879" s="1" t="s">
        <v>17057</v>
      </c>
      <c r="F5879" s="1" t="s">
        <v>17380</v>
      </c>
      <c r="G5879" s="1" t="s">
        <v>38325</v>
      </c>
    </row>
    <row r="5880" spans="1:7" x14ac:dyDescent="0.4">
      <c r="A5880" s="1" t="s">
        <v>6064</v>
      </c>
      <c r="B5880" s="2">
        <v>27923</v>
      </c>
      <c r="C5880" s="1" t="s">
        <v>104</v>
      </c>
      <c r="D5880" s="1" t="s">
        <v>23348</v>
      </c>
      <c r="E5880" s="1" t="s">
        <v>17044</v>
      </c>
      <c r="F5880" s="1" t="s">
        <v>17474</v>
      </c>
      <c r="G5880" s="1" t="s">
        <v>38326</v>
      </c>
    </row>
    <row r="5881" spans="1:7" x14ac:dyDescent="0.4">
      <c r="A5881" s="1" t="s">
        <v>6065</v>
      </c>
      <c r="B5881" s="2">
        <v>34121</v>
      </c>
      <c r="C5881" s="1" t="s">
        <v>103</v>
      </c>
      <c r="D5881" s="1" t="s">
        <v>23349</v>
      </c>
      <c r="E5881" s="1" t="s">
        <v>17226</v>
      </c>
      <c r="F5881" s="1" t="s">
        <v>17331</v>
      </c>
      <c r="G5881" s="1" t="s">
        <v>38327</v>
      </c>
    </row>
    <row r="5882" spans="1:7" x14ac:dyDescent="0.4">
      <c r="A5882" s="1" t="s">
        <v>6066</v>
      </c>
      <c r="B5882" s="2">
        <v>26461</v>
      </c>
      <c r="C5882" s="1" t="s">
        <v>104</v>
      </c>
      <c r="D5882" s="1" t="s">
        <v>23350</v>
      </c>
      <c r="E5882" s="1" t="s">
        <v>298</v>
      </c>
      <c r="F5882" s="1" t="s">
        <v>17542</v>
      </c>
      <c r="G5882" s="1" t="s">
        <v>34651</v>
      </c>
    </row>
    <row r="5883" spans="1:7" x14ac:dyDescent="0.4">
      <c r="A5883" s="1" t="s">
        <v>6067</v>
      </c>
      <c r="B5883" s="2">
        <v>34602</v>
      </c>
      <c r="C5883" s="1" t="s">
        <v>103</v>
      </c>
      <c r="D5883" s="1" t="s">
        <v>23351</v>
      </c>
      <c r="E5883" s="1" t="s">
        <v>297</v>
      </c>
      <c r="F5883" s="1" t="s">
        <v>18522</v>
      </c>
      <c r="G5883" s="1" t="s">
        <v>38328</v>
      </c>
    </row>
    <row r="5884" spans="1:7" x14ac:dyDescent="0.4">
      <c r="A5884" s="1" t="s">
        <v>6068</v>
      </c>
      <c r="B5884" s="2">
        <v>19386</v>
      </c>
      <c r="C5884" s="1" t="s">
        <v>103</v>
      </c>
      <c r="D5884" s="1" t="s">
        <v>23352</v>
      </c>
      <c r="E5884" s="1" t="s">
        <v>17044</v>
      </c>
      <c r="F5884" s="1" t="s">
        <v>17353</v>
      </c>
      <c r="G5884" s="1" t="s">
        <v>37822</v>
      </c>
    </row>
    <row r="5885" spans="1:7" x14ac:dyDescent="0.4">
      <c r="A5885" s="1" t="s">
        <v>6069</v>
      </c>
      <c r="B5885" s="2">
        <v>27653</v>
      </c>
      <c r="C5885" s="1" t="s">
        <v>104</v>
      </c>
      <c r="D5885" s="1" t="s">
        <v>23353</v>
      </c>
      <c r="E5885" s="1" t="s">
        <v>17054</v>
      </c>
      <c r="F5885" s="1" t="s">
        <v>17429</v>
      </c>
      <c r="G5885" s="1" t="s">
        <v>38329</v>
      </c>
    </row>
    <row r="5886" spans="1:7" x14ac:dyDescent="0.4">
      <c r="A5886" s="1" t="s">
        <v>6070</v>
      </c>
      <c r="B5886" s="2">
        <v>26250</v>
      </c>
      <c r="C5886" s="1" t="s">
        <v>103</v>
      </c>
      <c r="D5886" s="1" t="s">
        <v>23354</v>
      </c>
      <c r="E5886" s="1" t="s">
        <v>17063</v>
      </c>
      <c r="F5886" s="1" t="s">
        <v>17718</v>
      </c>
      <c r="G5886" s="1" t="s">
        <v>38330</v>
      </c>
    </row>
    <row r="5887" spans="1:7" x14ac:dyDescent="0.4">
      <c r="A5887" s="1" t="s">
        <v>6071</v>
      </c>
      <c r="B5887" s="2">
        <v>18490</v>
      </c>
      <c r="C5887" s="1" t="s">
        <v>104</v>
      </c>
      <c r="D5887" s="1" t="s">
        <v>23355</v>
      </c>
      <c r="E5887" s="1" t="s">
        <v>298</v>
      </c>
      <c r="F5887" s="1" t="s">
        <v>17885</v>
      </c>
      <c r="G5887" s="1" t="s">
        <v>38331</v>
      </c>
    </row>
    <row r="5888" spans="1:7" x14ac:dyDescent="0.4">
      <c r="A5888" s="1" t="s">
        <v>6072</v>
      </c>
      <c r="B5888" s="2">
        <v>27226</v>
      </c>
      <c r="C5888" s="1" t="s">
        <v>104</v>
      </c>
      <c r="D5888" s="1" t="s">
        <v>23356</v>
      </c>
      <c r="E5888" s="1" t="s">
        <v>17063</v>
      </c>
      <c r="F5888" s="1" t="s">
        <v>17940</v>
      </c>
      <c r="G5888" s="1" t="s">
        <v>38332</v>
      </c>
    </row>
    <row r="5889" spans="1:7" x14ac:dyDescent="0.4">
      <c r="A5889" s="1" t="s">
        <v>6073</v>
      </c>
      <c r="B5889" s="2">
        <v>25995</v>
      </c>
      <c r="C5889" s="1" t="s">
        <v>104</v>
      </c>
      <c r="D5889" s="1" t="s">
        <v>23357</v>
      </c>
      <c r="E5889" s="1" t="s">
        <v>17054</v>
      </c>
      <c r="F5889" s="1" t="s">
        <v>17317</v>
      </c>
      <c r="G5889" s="1" t="s">
        <v>36275</v>
      </c>
    </row>
    <row r="5890" spans="1:7" x14ac:dyDescent="0.4">
      <c r="A5890" s="1" t="s">
        <v>6074</v>
      </c>
      <c r="B5890" s="2">
        <v>26153</v>
      </c>
      <c r="C5890" s="1" t="s">
        <v>104</v>
      </c>
      <c r="D5890" s="1" t="s">
        <v>23358</v>
      </c>
      <c r="E5890" s="1" t="s">
        <v>298</v>
      </c>
      <c r="F5890" s="1" t="s">
        <v>17066</v>
      </c>
      <c r="G5890" s="1" t="s">
        <v>34856</v>
      </c>
    </row>
    <row r="5891" spans="1:7" x14ac:dyDescent="0.4">
      <c r="A5891" s="1" t="s">
        <v>6075</v>
      </c>
      <c r="B5891" s="2">
        <v>30585</v>
      </c>
      <c r="C5891" s="1" t="s">
        <v>103</v>
      </c>
      <c r="D5891" s="1" t="s">
        <v>23359</v>
      </c>
      <c r="E5891" s="1" t="s">
        <v>17041</v>
      </c>
      <c r="F5891" s="1" t="s">
        <v>17360</v>
      </c>
      <c r="G5891" s="1" t="s">
        <v>38333</v>
      </c>
    </row>
    <row r="5892" spans="1:7" x14ac:dyDescent="0.4">
      <c r="A5892" s="1" t="s">
        <v>6076</v>
      </c>
      <c r="B5892" s="2">
        <v>30987</v>
      </c>
      <c r="C5892" s="1" t="s">
        <v>104</v>
      </c>
      <c r="D5892" s="1" t="s">
        <v>23360</v>
      </c>
      <c r="E5892" s="1" t="s">
        <v>297</v>
      </c>
      <c r="F5892" s="1" t="s">
        <v>17245</v>
      </c>
      <c r="G5892" s="1" t="s">
        <v>36838</v>
      </c>
    </row>
    <row r="5893" spans="1:7" x14ac:dyDescent="0.4">
      <c r="A5893" s="1" t="s">
        <v>6077</v>
      </c>
      <c r="B5893" s="2">
        <v>31044</v>
      </c>
      <c r="C5893" s="1" t="s">
        <v>104</v>
      </c>
      <c r="D5893" s="1" t="s">
        <v>23361</v>
      </c>
      <c r="E5893" s="1" t="s">
        <v>17087</v>
      </c>
      <c r="F5893" s="1" t="s">
        <v>19047</v>
      </c>
      <c r="G5893" s="1" t="s">
        <v>37581</v>
      </c>
    </row>
    <row r="5894" spans="1:7" x14ac:dyDescent="0.4">
      <c r="A5894" s="1" t="s">
        <v>6078</v>
      </c>
      <c r="B5894" s="2">
        <v>24223</v>
      </c>
      <c r="C5894" s="1" t="s">
        <v>104</v>
      </c>
      <c r="D5894" s="1" t="s">
        <v>23362</v>
      </c>
      <c r="E5894" s="1" t="s">
        <v>17054</v>
      </c>
      <c r="F5894" s="1" t="s">
        <v>17751</v>
      </c>
      <c r="G5894" s="1" t="s">
        <v>38334</v>
      </c>
    </row>
    <row r="5895" spans="1:7" x14ac:dyDescent="0.4">
      <c r="A5895" s="1" t="s">
        <v>6079</v>
      </c>
      <c r="B5895" s="2">
        <v>21716</v>
      </c>
      <c r="C5895" s="1" t="s">
        <v>104</v>
      </c>
      <c r="D5895" s="1" t="s">
        <v>23363</v>
      </c>
      <c r="E5895" s="1" t="s">
        <v>17074</v>
      </c>
      <c r="F5895" s="1" t="s">
        <v>18364</v>
      </c>
      <c r="G5895" s="1" t="s">
        <v>38335</v>
      </c>
    </row>
    <row r="5896" spans="1:7" x14ac:dyDescent="0.4">
      <c r="A5896" s="1" t="s">
        <v>6080</v>
      </c>
      <c r="B5896" s="2">
        <v>20360</v>
      </c>
      <c r="C5896" s="1" t="s">
        <v>104</v>
      </c>
      <c r="D5896" s="1" t="s">
        <v>23364</v>
      </c>
      <c r="E5896" s="1" t="s">
        <v>297</v>
      </c>
      <c r="F5896" s="1" t="s">
        <v>17683</v>
      </c>
      <c r="G5896" s="1" t="s">
        <v>38336</v>
      </c>
    </row>
    <row r="5897" spans="1:7" x14ac:dyDescent="0.4">
      <c r="A5897" s="1" t="s">
        <v>6081</v>
      </c>
      <c r="B5897" s="2">
        <v>28217</v>
      </c>
      <c r="C5897" s="1" t="s">
        <v>104</v>
      </c>
      <c r="D5897" s="1" t="s">
        <v>23365</v>
      </c>
      <c r="E5897" s="1" t="s">
        <v>17226</v>
      </c>
      <c r="F5897" s="1" t="s">
        <v>17635</v>
      </c>
      <c r="G5897" s="1" t="s">
        <v>34548</v>
      </c>
    </row>
    <row r="5898" spans="1:7" x14ac:dyDescent="0.4">
      <c r="A5898" s="1" t="s">
        <v>6082</v>
      </c>
      <c r="B5898" s="2">
        <v>22870</v>
      </c>
      <c r="C5898" s="1" t="s">
        <v>103</v>
      </c>
      <c r="D5898" s="1" t="s">
        <v>23366</v>
      </c>
      <c r="E5898" s="1" t="s">
        <v>17074</v>
      </c>
      <c r="F5898" s="1" t="s">
        <v>17559</v>
      </c>
      <c r="G5898" s="1" t="s">
        <v>38337</v>
      </c>
    </row>
    <row r="5899" spans="1:7" x14ac:dyDescent="0.4">
      <c r="A5899" s="1" t="s">
        <v>6083</v>
      </c>
      <c r="B5899" s="2">
        <v>34589</v>
      </c>
      <c r="C5899" s="1" t="s">
        <v>103</v>
      </c>
      <c r="D5899" s="1" t="s">
        <v>23367</v>
      </c>
      <c r="E5899" s="1" t="s">
        <v>17044</v>
      </c>
      <c r="F5899" s="1" t="s">
        <v>17311</v>
      </c>
      <c r="G5899" s="1" t="s">
        <v>38338</v>
      </c>
    </row>
    <row r="5900" spans="1:7" x14ac:dyDescent="0.4">
      <c r="A5900" s="1" t="s">
        <v>6084</v>
      </c>
      <c r="B5900" s="2">
        <v>24332</v>
      </c>
      <c r="C5900" s="1" t="s">
        <v>104</v>
      </c>
      <c r="D5900" s="1" t="s">
        <v>23368</v>
      </c>
      <c r="E5900" s="1" t="s">
        <v>17054</v>
      </c>
      <c r="F5900" s="1" t="s">
        <v>17589</v>
      </c>
      <c r="G5900" s="1" t="s">
        <v>38339</v>
      </c>
    </row>
    <row r="5901" spans="1:7" x14ac:dyDescent="0.4">
      <c r="A5901" s="1" t="s">
        <v>6085</v>
      </c>
      <c r="B5901" s="2">
        <v>21683</v>
      </c>
      <c r="C5901" s="1" t="s">
        <v>103</v>
      </c>
      <c r="D5901" s="1" t="s">
        <v>23369</v>
      </c>
      <c r="E5901" s="1" t="s">
        <v>17054</v>
      </c>
      <c r="F5901" s="1" t="s">
        <v>17603</v>
      </c>
      <c r="G5901" s="1" t="s">
        <v>38340</v>
      </c>
    </row>
    <row r="5902" spans="1:7" x14ac:dyDescent="0.4">
      <c r="A5902" s="1" t="s">
        <v>6086</v>
      </c>
      <c r="B5902" s="2">
        <v>31847</v>
      </c>
      <c r="C5902" s="1" t="s">
        <v>104</v>
      </c>
      <c r="D5902" s="1" t="s">
        <v>23370</v>
      </c>
      <c r="E5902" s="1" t="s">
        <v>17047</v>
      </c>
      <c r="F5902" s="1" t="s">
        <v>17196</v>
      </c>
      <c r="G5902" s="1" t="s">
        <v>37324</v>
      </c>
    </row>
    <row r="5903" spans="1:7" x14ac:dyDescent="0.4">
      <c r="A5903" s="1" t="s">
        <v>6087</v>
      </c>
      <c r="B5903" s="2">
        <v>30109</v>
      </c>
      <c r="C5903" s="1" t="s">
        <v>104</v>
      </c>
      <c r="D5903" s="1" t="s">
        <v>23371</v>
      </c>
      <c r="E5903" s="1" t="s">
        <v>17057</v>
      </c>
      <c r="F5903" s="1" t="s">
        <v>17627</v>
      </c>
      <c r="G5903" s="1" t="s">
        <v>38341</v>
      </c>
    </row>
    <row r="5904" spans="1:7" x14ac:dyDescent="0.4">
      <c r="A5904" s="1" t="s">
        <v>6088</v>
      </c>
      <c r="B5904" s="2">
        <v>19969</v>
      </c>
      <c r="C5904" s="1" t="s">
        <v>103</v>
      </c>
      <c r="D5904" s="1" t="s">
        <v>23372</v>
      </c>
      <c r="E5904" s="1" t="s">
        <v>17044</v>
      </c>
      <c r="F5904" s="1" t="s">
        <v>17550</v>
      </c>
      <c r="G5904" s="1" t="s">
        <v>38342</v>
      </c>
    </row>
    <row r="5905" spans="1:7" x14ac:dyDescent="0.4">
      <c r="A5905" s="1" t="s">
        <v>6089</v>
      </c>
      <c r="B5905" s="2">
        <v>25668</v>
      </c>
      <c r="C5905" s="1" t="s">
        <v>103</v>
      </c>
      <c r="D5905" s="1" t="s">
        <v>23373</v>
      </c>
      <c r="E5905" s="1" t="s">
        <v>17044</v>
      </c>
      <c r="F5905" s="1" t="s">
        <v>18874</v>
      </c>
      <c r="G5905" s="1" t="s">
        <v>35643</v>
      </c>
    </row>
    <row r="5906" spans="1:7" x14ac:dyDescent="0.4">
      <c r="A5906" s="1" t="s">
        <v>6090</v>
      </c>
      <c r="B5906" s="2">
        <v>34432</v>
      </c>
      <c r="C5906" s="1" t="s">
        <v>103</v>
      </c>
      <c r="D5906" s="1" t="s">
        <v>23374</v>
      </c>
      <c r="E5906" s="1" t="s">
        <v>17099</v>
      </c>
      <c r="F5906" s="1" t="s">
        <v>17149</v>
      </c>
      <c r="G5906" s="1" t="s">
        <v>35772</v>
      </c>
    </row>
    <row r="5907" spans="1:7" x14ac:dyDescent="0.4">
      <c r="A5907" s="1" t="s">
        <v>6091</v>
      </c>
      <c r="B5907" s="2">
        <v>32133</v>
      </c>
      <c r="C5907" s="1" t="s">
        <v>103</v>
      </c>
      <c r="D5907" s="1" t="s">
        <v>23375</v>
      </c>
      <c r="E5907" s="1" t="s">
        <v>299</v>
      </c>
      <c r="F5907" s="1" t="s">
        <v>17196</v>
      </c>
      <c r="G5907" s="1" t="s">
        <v>35206</v>
      </c>
    </row>
    <row r="5908" spans="1:7" x14ac:dyDescent="0.4">
      <c r="A5908" s="1" t="s">
        <v>6092</v>
      </c>
      <c r="B5908" s="2">
        <v>23050</v>
      </c>
      <c r="C5908" s="1" t="s">
        <v>104</v>
      </c>
      <c r="D5908" s="1" t="s">
        <v>23376</v>
      </c>
      <c r="E5908" s="1" t="s">
        <v>17044</v>
      </c>
      <c r="F5908" s="1" t="s">
        <v>17401</v>
      </c>
      <c r="G5908" s="1" t="s">
        <v>37557</v>
      </c>
    </row>
    <row r="5909" spans="1:7" x14ac:dyDescent="0.4">
      <c r="A5909" s="1" t="s">
        <v>6093</v>
      </c>
      <c r="B5909" s="2">
        <v>20179</v>
      </c>
      <c r="C5909" s="1" t="s">
        <v>103</v>
      </c>
      <c r="D5909" s="1" t="s">
        <v>23377</v>
      </c>
      <c r="E5909" s="1" t="s">
        <v>17044</v>
      </c>
      <c r="F5909" s="1" t="s">
        <v>17216</v>
      </c>
      <c r="G5909" s="1" t="s">
        <v>38343</v>
      </c>
    </row>
    <row r="5910" spans="1:7" x14ac:dyDescent="0.4">
      <c r="A5910" s="1" t="s">
        <v>6094</v>
      </c>
      <c r="B5910" s="2">
        <v>20152</v>
      </c>
      <c r="C5910" s="1" t="s">
        <v>104</v>
      </c>
      <c r="D5910" s="1" t="s">
        <v>23378</v>
      </c>
      <c r="E5910" s="1" t="s">
        <v>17087</v>
      </c>
      <c r="F5910" s="1" t="s">
        <v>17663</v>
      </c>
      <c r="G5910" s="1" t="s">
        <v>35333</v>
      </c>
    </row>
    <row r="5911" spans="1:7" x14ac:dyDescent="0.4">
      <c r="A5911" s="1" t="s">
        <v>6095</v>
      </c>
      <c r="B5911" s="2">
        <v>27807</v>
      </c>
      <c r="C5911" s="1" t="s">
        <v>103</v>
      </c>
      <c r="D5911" s="1" t="s">
        <v>23379</v>
      </c>
      <c r="E5911" s="1" t="s">
        <v>17057</v>
      </c>
      <c r="F5911" s="1" t="s">
        <v>18285</v>
      </c>
      <c r="G5911" s="1" t="s">
        <v>36378</v>
      </c>
    </row>
    <row r="5912" spans="1:7" x14ac:dyDescent="0.4">
      <c r="A5912" s="1" t="s">
        <v>6096</v>
      </c>
      <c r="B5912" s="2">
        <v>22962</v>
      </c>
      <c r="C5912" s="1" t="s">
        <v>104</v>
      </c>
      <c r="D5912" s="1" t="s">
        <v>23380</v>
      </c>
      <c r="E5912" s="1" t="s">
        <v>17047</v>
      </c>
      <c r="F5912" s="1" t="s">
        <v>17157</v>
      </c>
      <c r="G5912" s="1" t="s">
        <v>34818</v>
      </c>
    </row>
    <row r="5913" spans="1:7" x14ac:dyDescent="0.4">
      <c r="A5913" s="1" t="s">
        <v>6097</v>
      </c>
      <c r="B5913" s="2">
        <v>34408</v>
      </c>
      <c r="C5913" s="1" t="s">
        <v>104</v>
      </c>
      <c r="D5913" s="1" t="s">
        <v>23381</v>
      </c>
      <c r="E5913" s="1" t="s">
        <v>298</v>
      </c>
      <c r="F5913" s="1" t="s">
        <v>17243</v>
      </c>
      <c r="G5913" s="1" t="s">
        <v>36103</v>
      </c>
    </row>
    <row r="5914" spans="1:7" x14ac:dyDescent="0.4">
      <c r="A5914" s="1" t="s">
        <v>6098</v>
      </c>
      <c r="B5914" s="2">
        <v>31396</v>
      </c>
      <c r="C5914" s="1" t="s">
        <v>103</v>
      </c>
      <c r="D5914" s="1" t="s">
        <v>23382</v>
      </c>
      <c r="E5914" s="1" t="s">
        <v>17041</v>
      </c>
      <c r="F5914" s="1" t="s">
        <v>17333</v>
      </c>
      <c r="G5914" s="1" t="s">
        <v>36846</v>
      </c>
    </row>
    <row r="5915" spans="1:7" x14ac:dyDescent="0.4">
      <c r="A5915" s="1" t="s">
        <v>6099</v>
      </c>
      <c r="B5915" s="2">
        <v>30131</v>
      </c>
      <c r="C5915" s="1" t="s">
        <v>104</v>
      </c>
      <c r="D5915" s="1" t="s">
        <v>23383</v>
      </c>
      <c r="E5915" s="1" t="s">
        <v>299</v>
      </c>
      <c r="F5915" s="1" t="s">
        <v>17042</v>
      </c>
      <c r="G5915" s="1" t="s">
        <v>35600</v>
      </c>
    </row>
    <row r="5916" spans="1:7" x14ac:dyDescent="0.4">
      <c r="A5916" s="1" t="s">
        <v>6100</v>
      </c>
      <c r="B5916" s="2">
        <v>23583</v>
      </c>
      <c r="C5916" s="1" t="s">
        <v>103</v>
      </c>
      <c r="D5916" s="1" t="s">
        <v>23384</v>
      </c>
      <c r="E5916" s="1" t="s">
        <v>297</v>
      </c>
      <c r="F5916" s="1" t="s">
        <v>17885</v>
      </c>
      <c r="G5916" s="1" t="s">
        <v>37991</v>
      </c>
    </row>
    <row r="5917" spans="1:7" x14ac:dyDescent="0.4">
      <c r="A5917" s="1" t="s">
        <v>6101</v>
      </c>
      <c r="B5917" s="2">
        <v>29809</v>
      </c>
      <c r="C5917" s="1" t="s">
        <v>104</v>
      </c>
      <c r="D5917" s="1" t="s">
        <v>23385</v>
      </c>
      <c r="E5917" s="1" t="s">
        <v>17041</v>
      </c>
      <c r="F5917" s="1" t="s">
        <v>18618</v>
      </c>
      <c r="G5917" s="1" t="s">
        <v>37134</v>
      </c>
    </row>
    <row r="5918" spans="1:7" x14ac:dyDescent="0.4">
      <c r="A5918" s="1" t="s">
        <v>6102</v>
      </c>
      <c r="B5918" s="2">
        <v>24829</v>
      </c>
      <c r="C5918" s="1" t="s">
        <v>103</v>
      </c>
      <c r="D5918" s="1" t="s">
        <v>23386</v>
      </c>
      <c r="E5918" s="1" t="s">
        <v>297</v>
      </c>
      <c r="F5918" s="1" t="s">
        <v>17550</v>
      </c>
      <c r="G5918" s="1" t="s">
        <v>38344</v>
      </c>
    </row>
    <row r="5919" spans="1:7" x14ac:dyDescent="0.4">
      <c r="A5919" s="1" t="s">
        <v>6103</v>
      </c>
      <c r="B5919" s="2">
        <v>27325</v>
      </c>
      <c r="C5919" s="1" t="s">
        <v>103</v>
      </c>
      <c r="D5919" s="1" t="s">
        <v>23387</v>
      </c>
      <c r="E5919" s="1" t="s">
        <v>17074</v>
      </c>
      <c r="F5919" s="1" t="s">
        <v>17683</v>
      </c>
      <c r="G5919" s="1" t="s">
        <v>38345</v>
      </c>
    </row>
    <row r="5920" spans="1:7" x14ac:dyDescent="0.4">
      <c r="A5920" s="1" t="s">
        <v>6104</v>
      </c>
      <c r="B5920" s="2">
        <v>24799</v>
      </c>
      <c r="C5920" s="1" t="s">
        <v>103</v>
      </c>
      <c r="D5920" s="1" t="s">
        <v>23388</v>
      </c>
      <c r="E5920" s="1" t="s">
        <v>17060</v>
      </c>
      <c r="F5920" s="1" t="s">
        <v>17749</v>
      </c>
      <c r="G5920" s="1" t="s">
        <v>271</v>
      </c>
    </row>
    <row r="5921" spans="1:7" x14ac:dyDescent="0.4">
      <c r="A5921" s="1" t="s">
        <v>6105</v>
      </c>
      <c r="B5921" s="2">
        <v>24121</v>
      </c>
      <c r="C5921" s="1" t="s">
        <v>104</v>
      </c>
      <c r="D5921" s="1" t="s">
        <v>23389</v>
      </c>
      <c r="E5921" s="1" t="s">
        <v>17044</v>
      </c>
      <c r="F5921" s="1" t="s">
        <v>17722</v>
      </c>
      <c r="G5921" s="1" t="s">
        <v>38346</v>
      </c>
    </row>
    <row r="5922" spans="1:7" x14ac:dyDescent="0.4">
      <c r="A5922" s="1" t="s">
        <v>6106</v>
      </c>
      <c r="B5922" s="2">
        <v>21593</v>
      </c>
      <c r="C5922" s="1" t="s">
        <v>104</v>
      </c>
      <c r="D5922" s="1" t="s">
        <v>23390</v>
      </c>
      <c r="E5922" s="1" t="s">
        <v>17063</v>
      </c>
      <c r="F5922" s="1" t="s">
        <v>17476</v>
      </c>
      <c r="G5922" s="1" t="s">
        <v>35155</v>
      </c>
    </row>
    <row r="5923" spans="1:7" x14ac:dyDescent="0.4">
      <c r="A5923" s="1" t="s">
        <v>6107</v>
      </c>
      <c r="B5923" s="2">
        <v>20695</v>
      </c>
      <c r="C5923" s="1" t="s">
        <v>103</v>
      </c>
      <c r="D5923" s="1" t="s">
        <v>23391</v>
      </c>
      <c r="E5923" s="1" t="s">
        <v>17087</v>
      </c>
      <c r="F5923" s="1" t="s">
        <v>17143</v>
      </c>
      <c r="G5923" s="1" t="s">
        <v>35612</v>
      </c>
    </row>
    <row r="5924" spans="1:7" x14ac:dyDescent="0.4">
      <c r="A5924" s="1" t="s">
        <v>6108</v>
      </c>
      <c r="B5924" s="2">
        <v>32054</v>
      </c>
      <c r="C5924" s="1" t="s">
        <v>103</v>
      </c>
      <c r="D5924" s="1" t="s">
        <v>23392</v>
      </c>
      <c r="E5924" s="1" t="s">
        <v>17047</v>
      </c>
      <c r="F5924" s="1" t="s">
        <v>17340</v>
      </c>
      <c r="G5924" s="1" t="s">
        <v>38347</v>
      </c>
    </row>
    <row r="5925" spans="1:7" x14ac:dyDescent="0.4">
      <c r="A5925" s="1" t="s">
        <v>6109</v>
      </c>
      <c r="B5925" s="2">
        <v>27389</v>
      </c>
      <c r="C5925" s="1" t="s">
        <v>103</v>
      </c>
      <c r="D5925" s="1" t="s">
        <v>23393</v>
      </c>
      <c r="E5925" s="1" t="s">
        <v>17044</v>
      </c>
      <c r="F5925" s="1" t="s">
        <v>17629</v>
      </c>
      <c r="G5925" s="1" t="s">
        <v>38348</v>
      </c>
    </row>
    <row r="5926" spans="1:7" x14ac:dyDescent="0.4">
      <c r="A5926" s="1" t="s">
        <v>6110</v>
      </c>
      <c r="B5926" s="2">
        <v>33494</v>
      </c>
      <c r="C5926" s="1" t="s">
        <v>103</v>
      </c>
      <c r="D5926" s="1" t="s">
        <v>23394</v>
      </c>
      <c r="E5926" s="1" t="s">
        <v>17047</v>
      </c>
      <c r="F5926" s="1" t="s">
        <v>18043</v>
      </c>
      <c r="G5926" s="1" t="s">
        <v>37406</v>
      </c>
    </row>
    <row r="5927" spans="1:7" x14ac:dyDescent="0.4">
      <c r="A5927" s="1" t="s">
        <v>6111</v>
      </c>
      <c r="B5927" s="2">
        <v>31814</v>
      </c>
      <c r="C5927" s="1" t="s">
        <v>103</v>
      </c>
      <c r="D5927" s="1" t="s">
        <v>23395</v>
      </c>
      <c r="E5927" s="1" t="s">
        <v>17044</v>
      </c>
      <c r="F5927" s="1" t="s">
        <v>18091</v>
      </c>
      <c r="G5927" s="1" t="s">
        <v>37105</v>
      </c>
    </row>
    <row r="5928" spans="1:7" x14ac:dyDescent="0.4">
      <c r="A5928" s="1" t="s">
        <v>6112</v>
      </c>
      <c r="B5928" s="2">
        <v>22002</v>
      </c>
      <c r="C5928" s="1" t="s">
        <v>103</v>
      </c>
      <c r="D5928" s="1" t="s">
        <v>23396</v>
      </c>
      <c r="E5928" s="1" t="s">
        <v>17041</v>
      </c>
      <c r="F5928" s="1" t="s">
        <v>17894</v>
      </c>
      <c r="G5928" s="1" t="s">
        <v>38349</v>
      </c>
    </row>
    <row r="5929" spans="1:7" x14ac:dyDescent="0.4">
      <c r="A5929" s="1" t="s">
        <v>6113</v>
      </c>
      <c r="B5929" s="2">
        <v>22080</v>
      </c>
      <c r="C5929" s="1" t="s">
        <v>103</v>
      </c>
      <c r="D5929" s="1" t="s">
        <v>23397</v>
      </c>
      <c r="E5929" s="1" t="s">
        <v>17226</v>
      </c>
      <c r="F5929" s="1" t="s">
        <v>18077</v>
      </c>
      <c r="G5929" s="1" t="s">
        <v>34651</v>
      </c>
    </row>
    <row r="5930" spans="1:7" x14ac:dyDescent="0.4">
      <c r="A5930" s="1" t="s">
        <v>6114</v>
      </c>
      <c r="B5930" s="2">
        <v>27355</v>
      </c>
      <c r="C5930" s="1" t="s">
        <v>103</v>
      </c>
      <c r="D5930" s="1" t="s">
        <v>23398</v>
      </c>
      <c r="E5930" s="1" t="s">
        <v>17044</v>
      </c>
      <c r="F5930" s="1" t="s">
        <v>18462</v>
      </c>
      <c r="G5930" s="1" t="s">
        <v>35969</v>
      </c>
    </row>
    <row r="5931" spans="1:7" x14ac:dyDescent="0.4">
      <c r="A5931" s="1" t="s">
        <v>6115</v>
      </c>
      <c r="B5931" s="2">
        <v>32076</v>
      </c>
      <c r="C5931" s="1" t="s">
        <v>103</v>
      </c>
      <c r="D5931" s="1" t="s">
        <v>23399</v>
      </c>
      <c r="E5931" s="1" t="s">
        <v>298</v>
      </c>
      <c r="F5931" s="1" t="s">
        <v>17627</v>
      </c>
      <c r="G5931" s="1" t="s">
        <v>38350</v>
      </c>
    </row>
    <row r="5932" spans="1:7" x14ac:dyDescent="0.4">
      <c r="A5932" s="1" t="s">
        <v>6116</v>
      </c>
      <c r="B5932" s="2">
        <v>30607</v>
      </c>
      <c r="C5932" s="1" t="s">
        <v>104</v>
      </c>
      <c r="D5932" s="1" t="s">
        <v>23400</v>
      </c>
      <c r="E5932" s="1" t="s">
        <v>17044</v>
      </c>
      <c r="F5932" s="1" t="s">
        <v>17184</v>
      </c>
      <c r="G5932" s="1" t="s">
        <v>37464</v>
      </c>
    </row>
    <row r="5933" spans="1:7" x14ac:dyDescent="0.4">
      <c r="A5933" s="1" t="s">
        <v>6117</v>
      </c>
      <c r="B5933" s="2">
        <v>24612</v>
      </c>
      <c r="C5933" s="1" t="s">
        <v>103</v>
      </c>
      <c r="D5933" s="1" t="s">
        <v>23401</v>
      </c>
      <c r="E5933" s="1" t="s">
        <v>17087</v>
      </c>
      <c r="F5933" s="1" t="s">
        <v>17643</v>
      </c>
      <c r="G5933" s="1" t="s">
        <v>37218</v>
      </c>
    </row>
    <row r="5934" spans="1:7" x14ac:dyDescent="0.4">
      <c r="A5934" s="1" t="s">
        <v>6118</v>
      </c>
      <c r="B5934" s="2">
        <v>34366</v>
      </c>
      <c r="C5934" s="1" t="s">
        <v>104</v>
      </c>
      <c r="D5934" s="1" t="s">
        <v>23402</v>
      </c>
      <c r="E5934" s="1" t="s">
        <v>17054</v>
      </c>
      <c r="F5934" s="1" t="s">
        <v>18223</v>
      </c>
      <c r="G5934" s="1" t="s">
        <v>38351</v>
      </c>
    </row>
    <row r="5935" spans="1:7" x14ac:dyDescent="0.4">
      <c r="A5935" s="1" t="s">
        <v>6119</v>
      </c>
      <c r="B5935" s="2">
        <v>29382</v>
      </c>
      <c r="C5935" s="1" t="s">
        <v>103</v>
      </c>
      <c r="D5935" s="1" t="s">
        <v>23403</v>
      </c>
      <c r="E5935" s="1" t="s">
        <v>17162</v>
      </c>
      <c r="F5935" s="1" t="s">
        <v>17940</v>
      </c>
      <c r="G5935" s="1" t="s">
        <v>38352</v>
      </c>
    </row>
    <row r="5936" spans="1:7" x14ac:dyDescent="0.4">
      <c r="A5936" s="1" t="s">
        <v>6120</v>
      </c>
      <c r="B5936" s="2">
        <v>18312</v>
      </c>
      <c r="C5936" s="1" t="s">
        <v>104</v>
      </c>
      <c r="D5936" s="1" t="s">
        <v>23404</v>
      </c>
      <c r="E5936" s="1" t="s">
        <v>17044</v>
      </c>
      <c r="F5936" s="1" t="s">
        <v>17411</v>
      </c>
      <c r="G5936" s="1" t="s">
        <v>38353</v>
      </c>
    </row>
    <row r="5937" spans="1:7" x14ac:dyDescent="0.4">
      <c r="A5937" s="1" t="s">
        <v>6121</v>
      </c>
      <c r="B5937" s="2">
        <v>36491</v>
      </c>
      <c r="C5937" s="1" t="s">
        <v>104</v>
      </c>
      <c r="D5937" s="1" t="s">
        <v>23405</v>
      </c>
      <c r="E5937" s="1" t="s">
        <v>17087</v>
      </c>
      <c r="F5937" s="1" t="s">
        <v>18499</v>
      </c>
      <c r="G5937" s="1" t="s">
        <v>38354</v>
      </c>
    </row>
    <row r="5938" spans="1:7" x14ac:dyDescent="0.4">
      <c r="A5938" s="1" t="s">
        <v>6122</v>
      </c>
      <c r="B5938" s="2">
        <v>19256</v>
      </c>
      <c r="C5938" s="1" t="s">
        <v>104</v>
      </c>
      <c r="D5938" s="1" t="s">
        <v>23406</v>
      </c>
      <c r="E5938" s="1" t="s">
        <v>17057</v>
      </c>
      <c r="F5938" s="1" t="s">
        <v>18349</v>
      </c>
      <c r="G5938" s="1" t="s">
        <v>38355</v>
      </c>
    </row>
    <row r="5939" spans="1:7" x14ac:dyDescent="0.4">
      <c r="A5939" s="1" t="s">
        <v>6123</v>
      </c>
      <c r="B5939" s="2">
        <v>23675</v>
      </c>
      <c r="C5939" s="1" t="s">
        <v>103</v>
      </c>
      <c r="D5939" s="1" t="s">
        <v>23407</v>
      </c>
      <c r="E5939" s="1" t="s">
        <v>17087</v>
      </c>
      <c r="F5939" s="1" t="s">
        <v>17353</v>
      </c>
      <c r="G5939" s="1" t="s">
        <v>38356</v>
      </c>
    </row>
    <row r="5940" spans="1:7" x14ac:dyDescent="0.4">
      <c r="A5940" s="1" t="s">
        <v>6124</v>
      </c>
      <c r="B5940" s="2">
        <v>33181</v>
      </c>
      <c r="C5940" s="1" t="s">
        <v>104</v>
      </c>
      <c r="D5940" s="1" t="s">
        <v>23408</v>
      </c>
      <c r="E5940" s="1" t="s">
        <v>17047</v>
      </c>
      <c r="F5940" s="1" t="s">
        <v>18176</v>
      </c>
      <c r="G5940" s="1" t="s">
        <v>37688</v>
      </c>
    </row>
    <row r="5941" spans="1:7" x14ac:dyDescent="0.4">
      <c r="A5941" s="1" t="s">
        <v>6125</v>
      </c>
      <c r="B5941" s="2">
        <v>29185</v>
      </c>
      <c r="C5941" s="1" t="s">
        <v>104</v>
      </c>
      <c r="D5941" s="1" t="s">
        <v>23409</v>
      </c>
      <c r="E5941" s="1" t="s">
        <v>17087</v>
      </c>
      <c r="F5941" s="1" t="s">
        <v>18028</v>
      </c>
      <c r="G5941" s="1" t="s">
        <v>38357</v>
      </c>
    </row>
    <row r="5942" spans="1:7" x14ac:dyDescent="0.4">
      <c r="A5942" s="1" t="s">
        <v>6126</v>
      </c>
      <c r="B5942" s="2">
        <v>24350</v>
      </c>
      <c r="C5942" s="1" t="s">
        <v>104</v>
      </c>
      <c r="D5942" s="1" t="s">
        <v>23410</v>
      </c>
      <c r="E5942" s="1" t="s">
        <v>297</v>
      </c>
      <c r="F5942" s="1" t="s">
        <v>17091</v>
      </c>
      <c r="G5942" s="1" t="s">
        <v>35599</v>
      </c>
    </row>
    <row r="5943" spans="1:7" x14ac:dyDescent="0.4">
      <c r="A5943" s="1" t="s">
        <v>6127</v>
      </c>
      <c r="B5943" s="2">
        <v>25726</v>
      </c>
      <c r="C5943" s="1" t="s">
        <v>103</v>
      </c>
      <c r="D5943" s="1" t="s">
        <v>23411</v>
      </c>
      <c r="E5943" s="1" t="s">
        <v>17226</v>
      </c>
      <c r="F5943" s="1" t="s">
        <v>18453</v>
      </c>
      <c r="G5943" s="1" t="s">
        <v>36872</v>
      </c>
    </row>
    <row r="5944" spans="1:7" x14ac:dyDescent="0.4">
      <c r="A5944" s="1" t="s">
        <v>6128</v>
      </c>
      <c r="B5944" s="2">
        <v>18924</v>
      </c>
      <c r="C5944" s="1" t="s">
        <v>103</v>
      </c>
      <c r="D5944" s="1" t="s">
        <v>23412</v>
      </c>
      <c r="E5944" s="1" t="s">
        <v>17047</v>
      </c>
      <c r="F5944" s="1" t="s">
        <v>17263</v>
      </c>
      <c r="G5944" s="1" t="s">
        <v>38358</v>
      </c>
    </row>
    <row r="5945" spans="1:7" x14ac:dyDescent="0.4">
      <c r="A5945" s="1" t="s">
        <v>6129</v>
      </c>
      <c r="B5945" s="2">
        <v>25896</v>
      </c>
      <c r="C5945" s="1" t="s">
        <v>104</v>
      </c>
      <c r="D5945" s="1" t="s">
        <v>23413</v>
      </c>
      <c r="E5945" s="1" t="s">
        <v>17087</v>
      </c>
      <c r="F5945" s="1" t="s">
        <v>17765</v>
      </c>
      <c r="G5945" s="1" t="s">
        <v>38359</v>
      </c>
    </row>
    <row r="5946" spans="1:7" x14ac:dyDescent="0.4">
      <c r="A5946" s="1" t="s">
        <v>6130</v>
      </c>
      <c r="B5946" s="2">
        <v>25936</v>
      </c>
      <c r="C5946" s="1" t="s">
        <v>103</v>
      </c>
      <c r="D5946" s="1" t="s">
        <v>23414</v>
      </c>
      <c r="E5946" s="1" t="s">
        <v>17063</v>
      </c>
      <c r="F5946" s="1" t="s">
        <v>17102</v>
      </c>
      <c r="G5946" s="1" t="s">
        <v>35266</v>
      </c>
    </row>
    <row r="5947" spans="1:7" x14ac:dyDescent="0.4">
      <c r="A5947" s="1" t="s">
        <v>6131</v>
      </c>
      <c r="B5947" s="2">
        <v>26359</v>
      </c>
      <c r="C5947" s="1" t="s">
        <v>104</v>
      </c>
      <c r="D5947" s="1" t="s">
        <v>23415</v>
      </c>
      <c r="E5947" s="1" t="s">
        <v>297</v>
      </c>
      <c r="F5947" s="1" t="s">
        <v>17083</v>
      </c>
      <c r="G5947" s="1" t="s">
        <v>38360</v>
      </c>
    </row>
    <row r="5948" spans="1:7" x14ac:dyDescent="0.4">
      <c r="A5948" s="1" t="s">
        <v>6132</v>
      </c>
      <c r="B5948" s="2">
        <v>20348</v>
      </c>
      <c r="C5948" s="1" t="s">
        <v>103</v>
      </c>
      <c r="D5948" s="1" t="s">
        <v>23416</v>
      </c>
      <c r="E5948" s="1" t="s">
        <v>17041</v>
      </c>
      <c r="F5948" s="1" t="s">
        <v>17106</v>
      </c>
      <c r="G5948" s="1" t="s">
        <v>37935</v>
      </c>
    </row>
    <row r="5949" spans="1:7" x14ac:dyDescent="0.4">
      <c r="A5949" s="1" t="s">
        <v>6133</v>
      </c>
      <c r="B5949" s="2">
        <v>33285</v>
      </c>
      <c r="C5949" s="1" t="s">
        <v>103</v>
      </c>
      <c r="D5949" s="1" t="s">
        <v>23417</v>
      </c>
      <c r="E5949" s="1" t="s">
        <v>17087</v>
      </c>
      <c r="F5949" s="1" t="s">
        <v>17077</v>
      </c>
      <c r="G5949" s="1" t="s">
        <v>38361</v>
      </c>
    </row>
    <row r="5950" spans="1:7" x14ac:dyDescent="0.4">
      <c r="A5950" s="1" t="s">
        <v>6134</v>
      </c>
      <c r="B5950" s="2">
        <v>24216</v>
      </c>
      <c r="C5950" s="1" t="s">
        <v>104</v>
      </c>
      <c r="D5950" s="1" t="s">
        <v>23418</v>
      </c>
      <c r="E5950" s="1" t="s">
        <v>17063</v>
      </c>
      <c r="F5950" s="1" t="s">
        <v>17045</v>
      </c>
      <c r="G5950" s="1" t="s">
        <v>34594</v>
      </c>
    </row>
    <row r="5951" spans="1:7" x14ac:dyDescent="0.4">
      <c r="A5951" s="1" t="s">
        <v>6135</v>
      </c>
      <c r="B5951" s="2">
        <v>23403</v>
      </c>
      <c r="C5951" s="1" t="s">
        <v>103</v>
      </c>
      <c r="D5951" s="1" t="s">
        <v>23419</v>
      </c>
      <c r="E5951" s="1" t="s">
        <v>298</v>
      </c>
      <c r="F5951" s="1" t="s">
        <v>17263</v>
      </c>
      <c r="G5951" s="1" t="s">
        <v>38362</v>
      </c>
    </row>
    <row r="5952" spans="1:7" x14ac:dyDescent="0.4">
      <c r="A5952" s="1" t="s">
        <v>6136</v>
      </c>
      <c r="B5952" s="2">
        <v>19035</v>
      </c>
      <c r="C5952" s="1" t="s">
        <v>104</v>
      </c>
      <c r="D5952" s="1" t="s">
        <v>23420</v>
      </c>
      <c r="E5952" s="1" t="s">
        <v>17057</v>
      </c>
      <c r="F5952" s="1" t="s">
        <v>17123</v>
      </c>
      <c r="G5952" s="1" t="s">
        <v>38363</v>
      </c>
    </row>
    <row r="5953" spans="1:7" x14ac:dyDescent="0.4">
      <c r="A5953" s="1" t="s">
        <v>6137</v>
      </c>
      <c r="B5953" s="2">
        <v>19043</v>
      </c>
      <c r="C5953" s="1" t="s">
        <v>104</v>
      </c>
      <c r="D5953" s="1" t="s">
        <v>23421</v>
      </c>
      <c r="E5953" s="1" t="s">
        <v>17044</v>
      </c>
      <c r="F5953" s="1" t="s">
        <v>17265</v>
      </c>
      <c r="G5953" s="1" t="s">
        <v>38364</v>
      </c>
    </row>
    <row r="5954" spans="1:7" x14ac:dyDescent="0.4">
      <c r="A5954" s="1" t="s">
        <v>6138</v>
      </c>
      <c r="B5954" s="2">
        <v>32499</v>
      </c>
      <c r="C5954" s="1" t="s">
        <v>104</v>
      </c>
      <c r="D5954" s="1" t="s">
        <v>23422</v>
      </c>
      <c r="E5954" s="1" t="s">
        <v>298</v>
      </c>
      <c r="F5954" s="1" t="s">
        <v>17188</v>
      </c>
      <c r="G5954" s="1" t="s">
        <v>34571</v>
      </c>
    </row>
    <row r="5955" spans="1:7" x14ac:dyDescent="0.4">
      <c r="A5955" s="1" t="s">
        <v>6139</v>
      </c>
      <c r="B5955" s="2">
        <v>23607</v>
      </c>
      <c r="C5955" s="1" t="s">
        <v>103</v>
      </c>
      <c r="D5955" s="1" t="s">
        <v>23423</v>
      </c>
      <c r="E5955" s="1" t="s">
        <v>17044</v>
      </c>
      <c r="F5955" s="1" t="s">
        <v>17317</v>
      </c>
      <c r="G5955" s="1" t="s">
        <v>38365</v>
      </c>
    </row>
    <row r="5956" spans="1:7" x14ac:dyDescent="0.4">
      <c r="A5956" s="1" t="s">
        <v>6140</v>
      </c>
      <c r="B5956" s="2">
        <v>33626</v>
      </c>
      <c r="C5956" s="1" t="s">
        <v>103</v>
      </c>
      <c r="D5956" s="1" t="s">
        <v>23424</v>
      </c>
      <c r="E5956" s="1" t="s">
        <v>297</v>
      </c>
      <c r="F5956" s="1" t="s">
        <v>18466</v>
      </c>
      <c r="G5956" s="1" t="s">
        <v>34507</v>
      </c>
    </row>
    <row r="5957" spans="1:7" x14ac:dyDescent="0.4">
      <c r="A5957" s="1" t="s">
        <v>6141</v>
      </c>
      <c r="B5957" s="2">
        <v>24197</v>
      </c>
      <c r="C5957" s="1" t="s">
        <v>104</v>
      </c>
      <c r="D5957" s="1" t="s">
        <v>23425</v>
      </c>
      <c r="E5957" s="1" t="s">
        <v>297</v>
      </c>
      <c r="F5957" s="1" t="s">
        <v>18148</v>
      </c>
      <c r="G5957" s="1" t="s">
        <v>38366</v>
      </c>
    </row>
    <row r="5958" spans="1:7" x14ac:dyDescent="0.4">
      <c r="A5958" s="1" t="s">
        <v>6142</v>
      </c>
      <c r="B5958" s="2">
        <v>34885</v>
      </c>
      <c r="C5958" s="1" t="s">
        <v>104</v>
      </c>
      <c r="D5958" s="1" t="s">
        <v>23426</v>
      </c>
      <c r="E5958" s="1" t="s">
        <v>299</v>
      </c>
      <c r="F5958" s="1" t="s">
        <v>17594</v>
      </c>
      <c r="G5958" s="1" t="s">
        <v>38367</v>
      </c>
    </row>
    <row r="5959" spans="1:7" x14ac:dyDescent="0.4">
      <c r="A5959" s="1" t="s">
        <v>6143</v>
      </c>
      <c r="B5959" s="2">
        <v>26781</v>
      </c>
      <c r="C5959" s="1" t="s">
        <v>103</v>
      </c>
      <c r="D5959" s="1" t="s">
        <v>23427</v>
      </c>
      <c r="E5959" s="1" t="s">
        <v>17063</v>
      </c>
      <c r="F5959" s="1" t="s">
        <v>17305</v>
      </c>
      <c r="G5959" s="1" t="s">
        <v>35730</v>
      </c>
    </row>
    <row r="5960" spans="1:7" x14ac:dyDescent="0.4">
      <c r="A5960" s="1" t="s">
        <v>6144</v>
      </c>
      <c r="B5960" s="2">
        <v>30986</v>
      </c>
      <c r="C5960" s="1" t="s">
        <v>104</v>
      </c>
      <c r="D5960" s="1" t="s">
        <v>23428</v>
      </c>
      <c r="E5960" s="1" t="s">
        <v>299</v>
      </c>
      <c r="F5960" s="1" t="s">
        <v>17480</v>
      </c>
      <c r="G5960" s="1" t="s">
        <v>36982</v>
      </c>
    </row>
    <row r="5961" spans="1:7" x14ac:dyDescent="0.4">
      <c r="A5961" s="1" t="s">
        <v>6145</v>
      </c>
      <c r="B5961" s="2">
        <v>32121</v>
      </c>
      <c r="C5961" s="1" t="s">
        <v>104</v>
      </c>
      <c r="D5961" s="1" t="s">
        <v>23429</v>
      </c>
      <c r="E5961" s="1" t="s">
        <v>297</v>
      </c>
      <c r="F5961" s="1" t="s">
        <v>17269</v>
      </c>
      <c r="G5961" s="1" t="s">
        <v>37650</v>
      </c>
    </row>
    <row r="5962" spans="1:7" x14ac:dyDescent="0.4">
      <c r="A5962" s="1" t="s">
        <v>6146</v>
      </c>
      <c r="B5962" s="2">
        <v>31968</v>
      </c>
      <c r="C5962" s="1" t="s">
        <v>103</v>
      </c>
      <c r="D5962" s="1" t="s">
        <v>23430</v>
      </c>
      <c r="E5962" s="1" t="s">
        <v>17044</v>
      </c>
      <c r="F5962" s="1" t="s">
        <v>18148</v>
      </c>
      <c r="G5962" s="1" t="s">
        <v>34480</v>
      </c>
    </row>
    <row r="5963" spans="1:7" x14ac:dyDescent="0.4">
      <c r="A5963" s="1" t="s">
        <v>6147</v>
      </c>
      <c r="B5963" s="2">
        <v>34867</v>
      </c>
      <c r="C5963" s="1" t="s">
        <v>104</v>
      </c>
      <c r="D5963" s="1" t="s">
        <v>23431</v>
      </c>
      <c r="E5963" s="1" t="s">
        <v>298</v>
      </c>
      <c r="F5963" s="1" t="s">
        <v>17990</v>
      </c>
      <c r="G5963" s="1" t="s">
        <v>35206</v>
      </c>
    </row>
    <row r="5964" spans="1:7" x14ac:dyDescent="0.4">
      <c r="A5964" s="1" t="s">
        <v>6148</v>
      </c>
      <c r="B5964" s="2">
        <v>23349</v>
      </c>
      <c r="C5964" s="1" t="s">
        <v>104</v>
      </c>
      <c r="D5964" s="1" t="s">
        <v>23432</v>
      </c>
      <c r="E5964" s="1" t="s">
        <v>297</v>
      </c>
      <c r="F5964" s="1" t="s">
        <v>17425</v>
      </c>
      <c r="G5964" s="1" t="s">
        <v>38368</v>
      </c>
    </row>
    <row r="5965" spans="1:7" x14ac:dyDescent="0.4">
      <c r="A5965" s="1" t="s">
        <v>6149</v>
      </c>
      <c r="B5965" s="2">
        <v>34504</v>
      </c>
      <c r="C5965" s="1" t="s">
        <v>104</v>
      </c>
      <c r="D5965" s="1" t="s">
        <v>23433</v>
      </c>
      <c r="E5965" s="1" t="s">
        <v>297</v>
      </c>
      <c r="F5965" s="1" t="s">
        <v>17088</v>
      </c>
      <c r="G5965" s="1" t="s">
        <v>38369</v>
      </c>
    </row>
    <row r="5966" spans="1:7" x14ac:dyDescent="0.4">
      <c r="A5966" s="1" t="s">
        <v>6150</v>
      </c>
      <c r="B5966" s="2">
        <v>34723</v>
      </c>
      <c r="C5966" s="1" t="s">
        <v>104</v>
      </c>
      <c r="D5966" s="1" t="s">
        <v>23434</v>
      </c>
      <c r="E5966" s="1" t="s">
        <v>17044</v>
      </c>
      <c r="F5966" s="1" t="s">
        <v>17767</v>
      </c>
      <c r="G5966" s="1" t="s">
        <v>35033</v>
      </c>
    </row>
    <row r="5967" spans="1:7" x14ac:dyDescent="0.4">
      <c r="A5967" s="1" t="s">
        <v>6151</v>
      </c>
      <c r="B5967" s="2">
        <v>31529</v>
      </c>
      <c r="C5967" s="1" t="s">
        <v>104</v>
      </c>
      <c r="D5967" s="1" t="s">
        <v>23435</v>
      </c>
      <c r="E5967" s="1" t="s">
        <v>17063</v>
      </c>
      <c r="F5967" s="1" t="s">
        <v>17192</v>
      </c>
      <c r="G5967" s="1" t="s">
        <v>37285</v>
      </c>
    </row>
    <row r="5968" spans="1:7" x14ac:dyDescent="0.4">
      <c r="A5968" s="1" t="s">
        <v>6152</v>
      </c>
      <c r="B5968" s="2">
        <v>35350</v>
      </c>
      <c r="C5968" s="1" t="s">
        <v>104</v>
      </c>
      <c r="D5968" s="1" t="s">
        <v>23436</v>
      </c>
      <c r="E5968" s="1" t="s">
        <v>17162</v>
      </c>
      <c r="F5968" s="1" t="s">
        <v>17163</v>
      </c>
      <c r="G5968" s="1" t="s">
        <v>38370</v>
      </c>
    </row>
    <row r="5969" spans="1:7" x14ac:dyDescent="0.4">
      <c r="A5969" s="1" t="s">
        <v>6153</v>
      </c>
      <c r="B5969" s="2">
        <v>33480</v>
      </c>
      <c r="C5969" s="1" t="s">
        <v>103</v>
      </c>
      <c r="D5969" s="1" t="s">
        <v>23437</v>
      </c>
      <c r="E5969" s="1" t="s">
        <v>298</v>
      </c>
      <c r="F5969" s="1" t="s">
        <v>17238</v>
      </c>
      <c r="G5969" s="1" t="s">
        <v>38371</v>
      </c>
    </row>
    <row r="5970" spans="1:7" x14ac:dyDescent="0.4">
      <c r="A5970" s="1" t="s">
        <v>6154</v>
      </c>
      <c r="B5970" s="2">
        <v>25889</v>
      </c>
      <c r="C5970" s="1" t="s">
        <v>103</v>
      </c>
      <c r="D5970" s="1" t="s">
        <v>23438</v>
      </c>
      <c r="E5970" s="1" t="s">
        <v>17090</v>
      </c>
      <c r="F5970" s="1" t="s">
        <v>17675</v>
      </c>
      <c r="G5970" s="1" t="s">
        <v>36889</v>
      </c>
    </row>
    <row r="5971" spans="1:7" x14ac:dyDescent="0.4">
      <c r="A5971" s="1" t="s">
        <v>3370</v>
      </c>
      <c r="B5971" s="2">
        <v>26936</v>
      </c>
      <c r="C5971" s="1" t="s">
        <v>104</v>
      </c>
      <c r="D5971" s="1" t="s">
        <v>23439</v>
      </c>
      <c r="E5971" s="1" t="s">
        <v>17090</v>
      </c>
      <c r="F5971" s="1" t="s">
        <v>17070</v>
      </c>
      <c r="G5971" s="1" t="s">
        <v>35641</v>
      </c>
    </row>
    <row r="5972" spans="1:7" x14ac:dyDescent="0.4">
      <c r="A5972" s="1" t="s">
        <v>6155</v>
      </c>
      <c r="B5972" s="2">
        <v>22505</v>
      </c>
      <c r="C5972" s="1" t="s">
        <v>103</v>
      </c>
      <c r="D5972" s="1" t="s">
        <v>23440</v>
      </c>
      <c r="E5972" s="1" t="s">
        <v>17054</v>
      </c>
      <c r="F5972" s="1" t="s">
        <v>17222</v>
      </c>
      <c r="G5972" s="1" t="s">
        <v>37415</v>
      </c>
    </row>
    <row r="5973" spans="1:7" x14ac:dyDescent="0.4">
      <c r="A5973" s="1" t="s">
        <v>6156</v>
      </c>
      <c r="B5973" s="2">
        <v>25436</v>
      </c>
      <c r="C5973" s="1" t="s">
        <v>103</v>
      </c>
      <c r="D5973" s="1" t="s">
        <v>23441</v>
      </c>
      <c r="E5973" s="1" t="s">
        <v>17044</v>
      </c>
      <c r="F5973" s="1" t="s">
        <v>17518</v>
      </c>
      <c r="G5973" s="1" t="s">
        <v>38372</v>
      </c>
    </row>
    <row r="5974" spans="1:7" x14ac:dyDescent="0.4">
      <c r="A5974" s="1" t="s">
        <v>6157</v>
      </c>
      <c r="B5974" s="2">
        <v>22750</v>
      </c>
      <c r="C5974" s="1" t="s">
        <v>103</v>
      </c>
      <c r="D5974" s="1" t="s">
        <v>23442</v>
      </c>
      <c r="E5974" s="1" t="s">
        <v>17047</v>
      </c>
      <c r="F5974" s="1" t="s">
        <v>18442</v>
      </c>
      <c r="G5974" s="1" t="s">
        <v>35730</v>
      </c>
    </row>
    <row r="5975" spans="1:7" x14ac:dyDescent="0.4">
      <c r="A5975" s="1" t="s">
        <v>6158</v>
      </c>
      <c r="B5975" s="2">
        <v>31092</v>
      </c>
      <c r="C5975" s="1" t="s">
        <v>103</v>
      </c>
      <c r="D5975" s="1" t="s">
        <v>23443</v>
      </c>
      <c r="E5975" s="1" t="s">
        <v>17044</v>
      </c>
      <c r="F5975" s="1" t="s">
        <v>17340</v>
      </c>
      <c r="G5975" s="1" t="s">
        <v>38373</v>
      </c>
    </row>
    <row r="5976" spans="1:7" x14ac:dyDescent="0.4">
      <c r="A5976" s="1" t="s">
        <v>6159</v>
      </c>
      <c r="B5976" s="2">
        <v>17710</v>
      </c>
      <c r="C5976" s="1" t="s">
        <v>104</v>
      </c>
      <c r="D5976" s="1" t="s">
        <v>23444</v>
      </c>
      <c r="E5976" s="1" t="s">
        <v>17057</v>
      </c>
      <c r="F5976" s="1" t="s">
        <v>17835</v>
      </c>
      <c r="G5976" s="1" t="s">
        <v>38374</v>
      </c>
    </row>
    <row r="5977" spans="1:7" x14ac:dyDescent="0.4">
      <c r="A5977" s="1" t="s">
        <v>6160</v>
      </c>
      <c r="B5977" s="2">
        <v>35856</v>
      </c>
      <c r="C5977" s="1" t="s">
        <v>104</v>
      </c>
      <c r="D5977" s="1" t="s">
        <v>23445</v>
      </c>
      <c r="E5977" s="1" t="s">
        <v>17057</v>
      </c>
      <c r="F5977" s="1" t="s">
        <v>17480</v>
      </c>
      <c r="G5977" s="1" t="s">
        <v>38375</v>
      </c>
    </row>
    <row r="5978" spans="1:7" x14ac:dyDescent="0.4">
      <c r="A5978" s="1" t="s">
        <v>6161</v>
      </c>
      <c r="B5978" s="2">
        <v>21707</v>
      </c>
      <c r="C5978" s="1" t="s">
        <v>103</v>
      </c>
      <c r="D5978" s="1" t="s">
        <v>23446</v>
      </c>
      <c r="E5978" s="1" t="s">
        <v>298</v>
      </c>
      <c r="F5978" s="1" t="s">
        <v>18712</v>
      </c>
      <c r="G5978" s="1" t="s">
        <v>36357</v>
      </c>
    </row>
    <row r="5979" spans="1:7" x14ac:dyDescent="0.4">
      <c r="A5979" s="1" t="s">
        <v>6162</v>
      </c>
      <c r="B5979" s="2">
        <v>21532</v>
      </c>
      <c r="C5979" s="1" t="s">
        <v>104</v>
      </c>
      <c r="D5979" s="1" t="s">
        <v>23447</v>
      </c>
      <c r="E5979" s="1" t="s">
        <v>17090</v>
      </c>
      <c r="F5979" s="1" t="s">
        <v>17663</v>
      </c>
      <c r="G5979" s="1" t="s">
        <v>38376</v>
      </c>
    </row>
    <row r="5980" spans="1:7" x14ac:dyDescent="0.4">
      <c r="A5980" s="1" t="s">
        <v>6163</v>
      </c>
      <c r="B5980" s="2">
        <v>18280</v>
      </c>
      <c r="C5980" s="1" t="s">
        <v>104</v>
      </c>
      <c r="D5980" s="1" t="s">
        <v>23448</v>
      </c>
      <c r="E5980" s="1" t="s">
        <v>17041</v>
      </c>
      <c r="F5980" s="1" t="s">
        <v>18674</v>
      </c>
      <c r="G5980" s="1" t="s">
        <v>35728</v>
      </c>
    </row>
    <row r="5981" spans="1:7" x14ac:dyDescent="0.4">
      <c r="A5981" s="1" t="s">
        <v>6164</v>
      </c>
      <c r="B5981" s="2">
        <v>31646</v>
      </c>
      <c r="C5981" s="1" t="s">
        <v>103</v>
      </c>
      <c r="D5981" s="1" t="s">
        <v>23449</v>
      </c>
      <c r="E5981" s="1" t="s">
        <v>17087</v>
      </c>
      <c r="F5981" s="1" t="s">
        <v>17333</v>
      </c>
      <c r="G5981" s="1" t="s">
        <v>38377</v>
      </c>
    </row>
    <row r="5982" spans="1:7" x14ac:dyDescent="0.4">
      <c r="A5982" s="1" t="s">
        <v>6165</v>
      </c>
      <c r="B5982" s="2">
        <v>32963</v>
      </c>
      <c r="C5982" s="1" t="s">
        <v>103</v>
      </c>
      <c r="D5982" s="1" t="s">
        <v>23450</v>
      </c>
      <c r="E5982" s="1" t="s">
        <v>17041</v>
      </c>
      <c r="F5982" s="1" t="s">
        <v>17145</v>
      </c>
      <c r="G5982" s="1" t="s">
        <v>38378</v>
      </c>
    </row>
    <row r="5983" spans="1:7" x14ac:dyDescent="0.4">
      <c r="A5983" s="1" t="s">
        <v>6166</v>
      </c>
      <c r="B5983" s="2">
        <v>18848</v>
      </c>
      <c r="C5983" s="1" t="s">
        <v>104</v>
      </c>
      <c r="D5983" s="1" t="s">
        <v>23451</v>
      </c>
      <c r="E5983" s="1" t="s">
        <v>17044</v>
      </c>
      <c r="F5983" s="1" t="s">
        <v>17749</v>
      </c>
      <c r="G5983" s="1" t="s">
        <v>36122</v>
      </c>
    </row>
    <row r="5984" spans="1:7" x14ac:dyDescent="0.4">
      <c r="A5984" s="1" t="s">
        <v>6167</v>
      </c>
      <c r="B5984" s="2">
        <v>29756</v>
      </c>
      <c r="C5984" s="1" t="s">
        <v>104</v>
      </c>
      <c r="D5984" s="1" t="s">
        <v>23452</v>
      </c>
      <c r="E5984" s="1" t="s">
        <v>17041</v>
      </c>
      <c r="F5984" s="1" t="s">
        <v>17218</v>
      </c>
      <c r="G5984" s="1" t="s">
        <v>36351</v>
      </c>
    </row>
    <row r="5985" spans="1:7" x14ac:dyDescent="0.4">
      <c r="A5985" s="1" t="s">
        <v>6168</v>
      </c>
      <c r="B5985" s="2">
        <v>22628</v>
      </c>
      <c r="C5985" s="1" t="s">
        <v>103</v>
      </c>
      <c r="D5985" s="1" t="s">
        <v>23453</v>
      </c>
      <c r="E5985" s="1" t="s">
        <v>17090</v>
      </c>
      <c r="F5985" s="1" t="s">
        <v>17275</v>
      </c>
      <c r="G5985" s="1" t="s">
        <v>35779</v>
      </c>
    </row>
    <row r="5986" spans="1:7" x14ac:dyDescent="0.4">
      <c r="A5986" s="1" t="s">
        <v>6169</v>
      </c>
      <c r="B5986" s="2">
        <v>33229</v>
      </c>
      <c r="C5986" s="1" t="s">
        <v>104</v>
      </c>
      <c r="D5986" s="1" t="s">
        <v>23454</v>
      </c>
      <c r="E5986" s="1" t="s">
        <v>17063</v>
      </c>
      <c r="F5986" s="1" t="s">
        <v>17358</v>
      </c>
      <c r="G5986" s="1" t="s">
        <v>34838</v>
      </c>
    </row>
    <row r="5987" spans="1:7" x14ac:dyDescent="0.4">
      <c r="A5987" s="1" t="s">
        <v>6170</v>
      </c>
      <c r="B5987" s="2">
        <v>30577</v>
      </c>
      <c r="C5987" s="1" t="s">
        <v>103</v>
      </c>
      <c r="D5987" s="1" t="s">
        <v>23455</v>
      </c>
      <c r="E5987" s="1" t="s">
        <v>17057</v>
      </c>
      <c r="F5987" s="1" t="s">
        <v>18214</v>
      </c>
      <c r="G5987" s="1" t="s">
        <v>34785</v>
      </c>
    </row>
    <row r="5988" spans="1:7" x14ac:dyDescent="0.4">
      <c r="A5988" s="1" t="s">
        <v>6171</v>
      </c>
      <c r="B5988" s="2">
        <v>19432</v>
      </c>
      <c r="C5988" s="1" t="s">
        <v>104</v>
      </c>
      <c r="D5988" s="1" t="s">
        <v>23456</v>
      </c>
      <c r="E5988" s="1" t="s">
        <v>17057</v>
      </c>
      <c r="F5988" s="1" t="s">
        <v>18661</v>
      </c>
      <c r="G5988" s="1" t="s">
        <v>34511</v>
      </c>
    </row>
    <row r="5989" spans="1:7" x14ac:dyDescent="0.4">
      <c r="A5989" s="1" t="s">
        <v>6172</v>
      </c>
      <c r="B5989" s="2">
        <v>32177</v>
      </c>
      <c r="C5989" s="1" t="s">
        <v>104</v>
      </c>
      <c r="D5989" s="1" t="s">
        <v>23457</v>
      </c>
      <c r="E5989" s="1" t="s">
        <v>17044</v>
      </c>
      <c r="F5989" s="1" t="s">
        <v>17091</v>
      </c>
      <c r="G5989" s="1" t="s">
        <v>36931</v>
      </c>
    </row>
    <row r="5990" spans="1:7" x14ac:dyDescent="0.4">
      <c r="A5990" s="1" t="s">
        <v>6173</v>
      </c>
      <c r="B5990" s="2">
        <v>23125</v>
      </c>
      <c r="C5990" s="1" t="s">
        <v>104</v>
      </c>
      <c r="D5990" s="1" t="s">
        <v>23458</v>
      </c>
      <c r="E5990" s="1" t="s">
        <v>17044</v>
      </c>
      <c r="F5990" s="1" t="s">
        <v>17300</v>
      </c>
      <c r="G5990" s="1" t="s">
        <v>38379</v>
      </c>
    </row>
    <row r="5991" spans="1:7" x14ac:dyDescent="0.4">
      <c r="A5991" s="1" t="s">
        <v>6174</v>
      </c>
      <c r="B5991" s="2">
        <v>24224</v>
      </c>
      <c r="C5991" s="1" t="s">
        <v>103</v>
      </c>
      <c r="D5991" s="1" t="s">
        <v>23459</v>
      </c>
      <c r="E5991" s="1" t="s">
        <v>17044</v>
      </c>
      <c r="F5991" s="1" t="s">
        <v>17216</v>
      </c>
      <c r="G5991" s="1" t="s">
        <v>35739</v>
      </c>
    </row>
    <row r="5992" spans="1:7" x14ac:dyDescent="0.4">
      <c r="A5992" s="1" t="s">
        <v>6175</v>
      </c>
      <c r="B5992" s="2">
        <v>21472</v>
      </c>
      <c r="C5992" s="1" t="s">
        <v>104</v>
      </c>
      <c r="D5992" s="1" t="s">
        <v>23460</v>
      </c>
      <c r="E5992" s="1" t="s">
        <v>297</v>
      </c>
      <c r="F5992" s="1" t="s">
        <v>17652</v>
      </c>
      <c r="G5992" s="1" t="s">
        <v>38380</v>
      </c>
    </row>
    <row r="5993" spans="1:7" x14ac:dyDescent="0.4">
      <c r="A5993" s="1" t="s">
        <v>6176</v>
      </c>
      <c r="B5993" s="2">
        <v>22272</v>
      </c>
      <c r="C5993" s="1" t="s">
        <v>103</v>
      </c>
      <c r="D5993" s="1" t="s">
        <v>23461</v>
      </c>
      <c r="E5993" s="1" t="s">
        <v>17099</v>
      </c>
      <c r="F5993" s="1" t="s">
        <v>18113</v>
      </c>
      <c r="G5993" s="1" t="s">
        <v>38381</v>
      </c>
    </row>
    <row r="5994" spans="1:7" x14ac:dyDescent="0.4">
      <c r="A5994" s="1" t="s">
        <v>6177</v>
      </c>
      <c r="B5994" s="2">
        <v>23003</v>
      </c>
      <c r="C5994" s="1" t="s">
        <v>103</v>
      </c>
      <c r="D5994" s="1" t="s">
        <v>23462</v>
      </c>
      <c r="E5994" s="1" t="s">
        <v>298</v>
      </c>
      <c r="F5994" s="1" t="s">
        <v>18113</v>
      </c>
      <c r="G5994" s="1" t="s">
        <v>34550</v>
      </c>
    </row>
    <row r="5995" spans="1:7" x14ac:dyDescent="0.4">
      <c r="A5995" s="1" t="s">
        <v>6178</v>
      </c>
      <c r="B5995" s="2">
        <v>23316</v>
      </c>
      <c r="C5995" s="1" t="s">
        <v>103</v>
      </c>
      <c r="D5995" s="1" t="s">
        <v>23463</v>
      </c>
      <c r="E5995" s="1" t="s">
        <v>17044</v>
      </c>
      <c r="F5995" s="1" t="s">
        <v>17391</v>
      </c>
      <c r="G5995" s="1" t="s">
        <v>38382</v>
      </c>
    </row>
    <row r="5996" spans="1:7" x14ac:dyDescent="0.4">
      <c r="A5996" s="1" t="s">
        <v>6179</v>
      </c>
      <c r="B5996" s="2">
        <v>19318</v>
      </c>
      <c r="C5996" s="1" t="s">
        <v>104</v>
      </c>
      <c r="D5996" s="1" t="s">
        <v>23464</v>
      </c>
      <c r="E5996" s="1" t="s">
        <v>17060</v>
      </c>
      <c r="F5996" s="1" t="s">
        <v>17781</v>
      </c>
      <c r="G5996" s="1" t="s">
        <v>38383</v>
      </c>
    </row>
    <row r="5997" spans="1:7" x14ac:dyDescent="0.4">
      <c r="A5997" s="1" t="s">
        <v>6180</v>
      </c>
      <c r="B5997" s="2">
        <v>34376</v>
      </c>
      <c r="C5997" s="1" t="s">
        <v>104</v>
      </c>
      <c r="D5997" s="1" t="s">
        <v>23465</v>
      </c>
      <c r="E5997" s="1" t="s">
        <v>17087</v>
      </c>
      <c r="F5997" s="1" t="s">
        <v>18028</v>
      </c>
      <c r="G5997" s="1" t="s">
        <v>37888</v>
      </c>
    </row>
    <row r="5998" spans="1:7" x14ac:dyDescent="0.4">
      <c r="A5998" s="1" t="s">
        <v>6181</v>
      </c>
      <c r="B5998" s="2">
        <v>33717</v>
      </c>
      <c r="C5998" s="1" t="s">
        <v>103</v>
      </c>
      <c r="D5998" s="1" t="s">
        <v>23466</v>
      </c>
      <c r="E5998" s="1" t="s">
        <v>17060</v>
      </c>
      <c r="F5998" s="1" t="s">
        <v>17645</v>
      </c>
      <c r="G5998" s="1" t="s">
        <v>37443</v>
      </c>
    </row>
    <row r="5999" spans="1:7" x14ac:dyDescent="0.4">
      <c r="A5999" s="1" t="s">
        <v>6182</v>
      </c>
      <c r="B5999" s="2">
        <v>35474</v>
      </c>
      <c r="C5999" s="1" t="s">
        <v>104</v>
      </c>
      <c r="D5999" s="1" t="s">
        <v>23467</v>
      </c>
      <c r="E5999" s="1" t="s">
        <v>298</v>
      </c>
      <c r="F5999" s="1" t="s">
        <v>18148</v>
      </c>
      <c r="G5999" s="1" t="s">
        <v>35829</v>
      </c>
    </row>
    <row r="6000" spans="1:7" x14ac:dyDescent="0.4">
      <c r="A6000" s="1" t="s">
        <v>6183</v>
      </c>
      <c r="B6000" s="2">
        <v>32071</v>
      </c>
      <c r="C6000" s="1" t="s">
        <v>104</v>
      </c>
      <c r="D6000" s="1" t="s">
        <v>23468</v>
      </c>
      <c r="E6000" s="1" t="s">
        <v>298</v>
      </c>
      <c r="F6000" s="1" t="s">
        <v>18990</v>
      </c>
      <c r="G6000" s="1" t="s">
        <v>38384</v>
      </c>
    </row>
    <row r="6001" spans="1:7" x14ac:dyDescent="0.4">
      <c r="A6001" s="1" t="s">
        <v>6184</v>
      </c>
      <c r="B6001" s="2">
        <v>25881</v>
      </c>
      <c r="C6001" s="1" t="s">
        <v>103</v>
      </c>
      <c r="D6001" s="1" t="s">
        <v>23469</v>
      </c>
      <c r="E6001" s="1" t="s">
        <v>17087</v>
      </c>
      <c r="F6001" s="1" t="s">
        <v>17340</v>
      </c>
      <c r="G6001" s="1" t="s">
        <v>34952</v>
      </c>
    </row>
    <row r="6002" spans="1:7" x14ac:dyDescent="0.4">
      <c r="A6002" s="1" t="s">
        <v>6185</v>
      </c>
      <c r="B6002" s="2">
        <v>20158</v>
      </c>
      <c r="C6002" s="1" t="s">
        <v>103</v>
      </c>
      <c r="D6002" s="1" t="s">
        <v>23470</v>
      </c>
      <c r="E6002" s="1" t="s">
        <v>17044</v>
      </c>
      <c r="F6002" s="1" t="s">
        <v>17227</v>
      </c>
      <c r="G6002" s="1" t="s">
        <v>38385</v>
      </c>
    </row>
    <row r="6003" spans="1:7" x14ac:dyDescent="0.4">
      <c r="A6003" s="1" t="s">
        <v>6186</v>
      </c>
      <c r="B6003" s="2">
        <v>30105</v>
      </c>
      <c r="C6003" s="1" t="s">
        <v>104</v>
      </c>
      <c r="D6003" s="1" t="s">
        <v>23471</v>
      </c>
      <c r="E6003" s="1" t="s">
        <v>17054</v>
      </c>
      <c r="F6003" s="1" t="s">
        <v>17509</v>
      </c>
      <c r="G6003" s="1" t="s">
        <v>38386</v>
      </c>
    </row>
    <row r="6004" spans="1:7" x14ac:dyDescent="0.4">
      <c r="A6004" s="1" t="s">
        <v>6187</v>
      </c>
      <c r="B6004" s="2">
        <v>29595</v>
      </c>
      <c r="C6004" s="1" t="s">
        <v>104</v>
      </c>
      <c r="D6004" s="1" t="s">
        <v>23472</v>
      </c>
      <c r="E6004" s="1" t="s">
        <v>298</v>
      </c>
      <c r="F6004" s="1" t="s">
        <v>17317</v>
      </c>
      <c r="G6004" s="1" t="s">
        <v>38387</v>
      </c>
    </row>
    <row r="6005" spans="1:7" x14ac:dyDescent="0.4">
      <c r="A6005" s="1" t="s">
        <v>6188</v>
      </c>
      <c r="B6005" s="2">
        <v>28057</v>
      </c>
      <c r="C6005" s="1" t="s">
        <v>103</v>
      </c>
      <c r="D6005" s="1" t="s">
        <v>23473</v>
      </c>
      <c r="E6005" s="1" t="s">
        <v>17044</v>
      </c>
      <c r="F6005" s="1" t="s">
        <v>17367</v>
      </c>
      <c r="G6005" s="1" t="s">
        <v>37717</v>
      </c>
    </row>
    <row r="6006" spans="1:7" x14ac:dyDescent="0.4">
      <c r="A6006" s="1" t="s">
        <v>6189</v>
      </c>
      <c r="B6006" s="2">
        <v>36056</v>
      </c>
      <c r="C6006" s="1" t="s">
        <v>104</v>
      </c>
      <c r="D6006" s="1" t="s">
        <v>23474</v>
      </c>
      <c r="E6006" s="1" t="s">
        <v>297</v>
      </c>
      <c r="F6006" s="1" t="s">
        <v>17466</v>
      </c>
      <c r="G6006" s="1" t="s">
        <v>35119</v>
      </c>
    </row>
    <row r="6007" spans="1:7" x14ac:dyDescent="0.4">
      <c r="A6007" s="1" t="s">
        <v>6190</v>
      </c>
      <c r="B6007" s="2">
        <v>34442</v>
      </c>
      <c r="C6007" s="1" t="s">
        <v>103</v>
      </c>
      <c r="D6007" s="1" t="s">
        <v>23475</v>
      </c>
      <c r="E6007" s="1" t="s">
        <v>17054</v>
      </c>
      <c r="F6007" s="1" t="s">
        <v>17730</v>
      </c>
      <c r="G6007" s="1" t="s">
        <v>38388</v>
      </c>
    </row>
    <row r="6008" spans="1:7" x14ac:dyDescent="0.4">
      <c r="A6008" s="1" t="s">
        <v>6191</v>
      </c>
      <c r="B6008" s="2">
        <v>19813</v>
      </c>
      <c r="C6008" s="1" t="s">
        <v>104</v>
      </c>
      <c r="D6008" s="1" t="s">
        <v>23476</v>
      </c>
      <c r="E6008" s="1" t="s">
        <v>297</v>
      </c>
      <c r="F6008" s="1" t="s">
        <v>17518</v>
      </c>
      <c r="G6008" s="1" t="s">
        <v>37712</v>
      </c>
    </row>
    <row r="6009" spans="1:7" x14ac:dyDescent="0.4">
      <c r="A6009" s="1" t="s">
        <v>6192</v>
      </c>
      <c r="B6009" s="2">
        <v>24916</v>
      </c>
      <c r="C6009" s="1" t="s">
        <v>104</v>
      </c>
      <c r="D6009" s="1" t="s">
        <v>23477</v>
      </c>
      <c r="E6009" s="1" t="s">
        <v>17162</v>
      </c>
      <c r="F6009" s="1" t="s">
        <v>17530</v>
      </c>
      <c r="G6009" s="1" t="s">
        <v>38389</v>
      </c>
    </row>
    <row r="6010" spans="1:7" x14ac:dyDescent="0.4">
      <c r="A6010" s="1" t="s">
        <v>6193</v>
      </c>
      <c r="B6010" s="2">
        <v>28900</v>
      </c>
      <c r="C6010" s="1" t="s">
        <v>103</v>
      </c>
      <c r="D6010" s="1" t="s">
        <v>23478</v>
      </c>
      <c r="E6010" s="1" t="s">
        <v>17044</v>
      </c>
      <c r="F6010" s="1" t="s">
        <v>17476</v>
      </c>
      <c r="G6010" s="1" t="s">
        <v>38390</v>
      </c>
    </row>
    <row r="6011" spans="1:7" x14ac:dyDescent="0.4">
      <c r="A6011" s="1" t="s">
        <v>6194</v>
      </c>
      <c r="B6011" s="2">
        <v>22239</v>
      </c>
      <c r="C6011" s="1" t="s">
        <v>104</v>
      </c>
      <c r="D6011" s="1" t="s">
        <v>23479</v>
      </c>
      <c r="E6011" s="1" t="s">
        <v>17090</v>
      </c>
      <c r="F6011" s="1" t="s">
        <v>17203</v>
      </c>
      <c r="G6011" s="1" t="s">
        <v>38391</v>
      </c>
    </row>
    <row r="6012" spans="1:7" x14ac:dyDescent="0.4">
      <c r="A6012" s="1" t="s">
        <v>6195</v>
      </c>
      <c r="B6012" s="2">
        <v>21532</v>
      </c>
      <c r="C6012" s="1" t="s">
        <v>104</v>
      </c>
      <c r="D6012" s="1" t="s">
        <v>23480</v>
      </c>
      <c r="E6012" s="1" t="s">
        <v>17041</v>
      </c>
      <c r="F6012" s="1" t="s">
        <v>18381</v>
      </c>
      <c r="G6012" s="1" t="s">
        <v>38392</v>
      </c>
    </row>
    <row r="6013" spans="1:7" x14ac:dyDescent="0.4">
      <c r="A6013" s="1" t="s">
        <v>6196</v>
      </c>
      <c r="B6013" s="2">
        <v>33230</v>
      </c>
      <c r="C6013" s="1" t="s">
        <v>103</v>
      </c>
      <c r="D6013" s="1" t="s">
        <v>23481</v>
      </c>
      <c r="E6013" s="1" t="s">
        <v>17087</v>
      </c>
      <c r="F6013" s="1" t="s">
        <v>18043</v>
      </c>
      <c r="G6013" s="1" t="s">
        <v>38393</v>
      </c>
    </row>
    <row r="6014" spans="1:7" x14ac:dyDescent="0.4">
      <c r="A6014" s="1" t="s">
        <v>6197</v>
      </c>
      <c r="B6014" s="2">
        <v>34103</v>
      </c>
      <c r="C6014" s="1" t="s">
        <v>104</v>
      </c>
      <c r="D6014" s="1" t="s">
        <v>23482</v>
      </c>
      <c r="E6014" s="1" t="s">
        <v>17041</v>
      </c>
      <c r="F6014" s="1" t="s">
        <v>18126</v>
      </c>
      <c r="G6014" s="1" t="s">
        <v>38394</v>
      </c>
    </row>
    <row r="6015" spans="1:7" x14ac:dyDescent="0.4">
      <c r="A6015" s="1" t="s">
        <v>6198</v>
      </c>
      <c r="B6015" s="2">
        <v>24963</v>
      </c>
      <c r="C6015" s="1" t="s">
        <v>104</v>
      </c>
      <c r="D6015" s="1" t="s">
        <v>23483</v>
      </c>
      <c r="E6015" s="1" t="s">
        <v>17057</v>
      </c>
      <c r="F6015" s="1" t="s">
        <v>17751</v>
      </c>
      <c r="G6015" s="1" t="s">
        <v>38395</v>
      </c>
    </row>
    <row r="6016" spans="1:7" x14ac:dyDescent="0.4">
      <c r="A6016" s="1" t="s">
        <v>6199</v>
      </c>
      <c r="B6016" s="2">
        <v>25233</v>
      </c>
      <c r="C6016" s="1" t="s">
        <v>104</v>
      </c>
      <c r="D6016" s="1" t="s">
        <v>23484</v>
      </c>
      <c r="E6016" s="1" t="s">
        <v>298</v>
      </c>
      <c r="F6016" s="1" t="s">
        <v>17139</v>
      </c>
      <c r="G6016" s="1" t="s">
        <v>38302</v>
      </c>
    </row>
    <row r="6017" spans="1:7" x14ac:dyDescent="0.4">
      <c r="A6017" s="1" t="s">
        <v>6200</v>
      </c>
      <c r="B6017" s="2">
        <v>21002</v>
      </c>
      <c r="C6017" s="1" t="s">
        <v>103</v>
      </c>
      <c r="D6017" s="1" t="s">
        <v>23485</v>
      </c>
      <c r="E6017" s="1" t="s">
        <v>17044</v>
      </c>
      <c r="F6017" s="1" t="s">
        <v>17562</v>
      </c>
      <c r="G6017" s="1" t="s">
        <v>38396</v>
      </c>
    </row>
    <row r="6018" spans="1:7" x14ac:dyDescent="0.4">
      <c r="A6018" s="1" t="s">
        <v>6201</v>
      </c>
      <c r="B6018" s="2">
        <v>27115</v>
      </c>
      <c r="C6018" s="1" t="s">
        <v>103</v>
      </c>
      <c r="D6018" s="1" t="s">
        <v>23486</v>
      </c>
      <c r="E6018" s="1" t="s">
        <v>17057</v>
      </c>
      <c r="F6018" s="1" t="s">
        <v>17088</v>
      </c>
      <c r="G6018" s="1" t="s">
        <v>35076</v>
      </c>
    </row>
    <row r="6019" spans="1:7" x14ac:dyDescent="0.4">
      <c r="A6019" s="1" t="s">
        <v>6202</v>
      </c>
      <c r="B6019" s="2">
        <v>22835</v>
      </c>
      <c r="C6019" s="1" t="s">
        <v>104</v>
      </c>
      <c r="D6019" s="1" t="s">
        <v>23487</v>
      </c>
      <c r="E6019" s="1" t="s">
        <v>298</v>
      </c>
      <c r="F6019" s="1" t="s">
        <v>17870</v>
      </c>
      <c r="G6019" s="1" t="s">
        <v>38397</v>
      </c>
    </row>
    <row r="6020" spans="1:7" x14ac:dyDescent="0.4">
      <c r="A6020" s="1" t="s">
        <v>6203</v>
      </c>
      <c r="B6020" s="2">
        <v>35146</v>
      </c>
      <c r="C6020" s="1" t="s">
        <v>103</v>
      </c>
      <c r="D6020" s="1" t="s">
        <v>23488</v>
      </c>
      <c r="E6020" s="1" t="s">
        <v>17054</v>
      </c>
      <c r="F6020" s="1" t="s">
        <v>18993</v>
      </c>
      <c r="G6020" s="1" t="s">
        <v>36296</v>
      </c>
    </row>
    <row r="6021" spans="1:7" x14ac:dyDescent="0.4">
      <c r="A6021" s="1" t="s">
        <v>6204</v>
      </c>
      <c r="B6021" s="2">
        <v>23278</v>
      </c>
      <c r="C6021" s="1" t="s">
        <v>103</v>
      </c>
      <c r="D6021" s="1" t="s">
        <v>23489</v>
      </c>
      <c r="E6021" s="1" t="s">
        <v>298</v>
      </c>
      <c r="F6021" s="1" t="s">
        <v>18113</v>
      </c>
      <c r="G6021" s="1" t="s">
        <v>38398</v>
      </c>
    </row>
    <row r="6022" spans="1:7" x14ac:dyDescent="0.4">
      <c r="A6022" s="1" t="s">
        <v>6205</v>
      </c>
      <c r="B6022" s="2">
        <v>19179</v>
      </c>
      <c r="C6022" s="1" t="s">
        <v>104</v>
      </c>
      <c r="D6022" s="1" t="s">
        <v>23490</v>
      </c>
      <c r="E6022" s="1" t="s">
        <v>298</v>
      </c>
      <c r="F6022" s="1" t="s">
        <v>17673</v>
      </c>
      <c r="G6022" s="1" t="s">
        <v>36640</v>
      </c>
    </row>
    <row r="6023" spans="1:7" x14ac:dyDescent="0.4">
      <c r="A6023" s="1" t="s">
        <v>6206</v>
      </c>
      <c r="B6023" s="2">
        <v>25693</v>
      </c>
      <c r="C6023" s="1" t="s">
        <v>103</v>
      </c>
      <c r="D6023" s="1" t="s">
        <v>23491</v>
      </c>
      <c r="E6023" s="1" t="s">
        <v>17044</v>
      </c>
      <c r="F6023" s="1" t="s">
        <v>17462</v>
      </c>
      <c r="G6023" s="1" t="s">
        <v>38399</v>
      </c>
    </row>
    <row r="6024" spans="1:7" x14ac:dyDescent="0.4">
      <c r="A6024" s="1" t="s">
        <v>6207</v>
      </c>
      <c r="B6024" s="2">
        <v>32934</v>
      </c>
      <c r="C6024" s="1" t="s">
        <v>104</v>
      </c>
      <c r="D6024" s="1" t="s">
        <v>23492</v>
      </c>
      <c r="E6024" s="1" t="s">
        <v>17087</v>
      </c>
      <c r="F6024" s="1" t="s">
        <v>17340</v>
      </c>
      <c r="G6024" s="1" t="s">
        <v>38394</v>
      </c>
    </row>
    <row r="6025" spans="1:7" x14ac:dyDescent="0.4">
      <c r="A6025" s="1" t="s">
        <v>6208</v>
      </c>
      <c r="B6025" s="2">
        <v>21628</v>
      </c>
      <c r="C6025" s="1" t="s">
        <v>104</v>
      </c>
      <c r="D6025" s="1" t="s">
        <v>23493</v>
      </c>
      <c r="E6025" s="1" t="s">
        <v>17087</v>
      </c>
      <c r="F6025" s="1" t="s">
        <v>17045</v>
      </c>
      <c r="G6025" s="1" t="s">
        <v>38400</v>
      </c>
    </row>
    <row r="6026" spans="1:7" x14ac:dyDescent="0.4">
      <c r="A6026" s="1" t="s">
        <v>6209</v>
      </c>
      <c r="B6026" s="2">
        <v>24346</v>
      </c>
      <c r="C6026" s="1" t="s">
        <v>104</v>
      </c>
      <c r="D6026" s="1" t="s">
        <v>23494</v>
      </c>
      <c r="E6026" s="1" t="s">
        <v>17087</v>
      </c>
      <c r="F6026" s="1" t="s">
        <v>17464</v>
      </c>
      <c r="G6026" s="1" t="s">
        <v>36152</v>
      </c>
    </row>
    <row r="6027" spans="1:7" x14ac:dyDescent="0.4">
      <c r="A6027" s="1" t="s">
        <v>6210</v>
      </c>
      <c r="B6027" s="2">
        <v>33573</v>
      </c>
      <c r="C6027" s="1" t="s">
        <v>104</v>
      </c>
      <c r="D6027" s="1" t="s">
        <v>23495</v>
      </c>
      <c r="E6027" s="1" t="s">
        <v>17074</v>
      </c>
      <c r="F6027" s="1" t="s">
        <v>17466</v>
      </c>
      <c r="G6027" s="1" t="s">
        <v>35969</v>
      </c>
    </row>
    <row r="6028" spans="1:7" x14ac:dyDescent="0.4">
      <c r="A6028" s="1" t="s">
        <v>6211</v>
      </c>
      <c r="B6028" s="2">
        <v>33155</v>
      </c>
      <c r="C6028" s="1" t="s">
        <v>104</v>
      </c>
      <c r="D6028" s="1" t="s">
        <v>23496</v>
      </c>
      <c r="E6028" s="1" t="s">
        <v>17041</v>
      </c>
      <c r="F6028" s="1" t="s">
        <v>17097</v>
      </c>
      <c r="G6028" s="1" t="s">
        <v>34855</v>
      </c>
    </row>
    <row r="6029" spans="1:7" x14ac:dyDescent="0.4">
      <c r="A6029" s="1" t="s">
        <v>6212</v>
      </c>
      <c r="B6029" s="2">
        <v>35177</v>
      </c>
      <c r="C6029" s="1" t="s">
        <v>104</v>
      </c>
      <c r="D6029" s="1" t="s">
        <v>23497</v>
      </c>
      <c r="E6029" s="1" t="s">
        <v>17057</v>
      </c>
      <c r="F6029" s="1" t="s">
        <v>17058</v>
      </c>
      <c r="G6029" s="1" t="s">
        <v>34903</v>
      </c>
    </row>
    <row r="6030" spans="1:7" x14ac:dyDescent="0.4">
      <c r="A6030" s="1" t="s">
        <v>6213</v>
      </c>
      <c r="B6030" s="2">
        <v>28037</v>
      </c>
      <c r="C6030" s="1" t="s">
        <v>103</v>
      </c>
      <c r="D6030" s="1" t="s">
        <v>23498</v>
      </c>
      <c r="E6030" s="1" t="s">
        <v>17044</v>
      </c>
      <c r="F6030" s="1" t="s">
        <v>17091</v>
      </c>
      <c r="G6030" s="1" t="s">
        <v>38401</v>
      </c>
    </row>
    <row r="6031" spans="1:7" x14ac:dyDescent="0.4">
      <c r="A6031" s="1" t="s">
        <v>6214</v>
      </c>
      <c r="B6031" s="2">
        <v>31295</v>
      </c>
      <c r="C6031" s="1" t="s">
        <v>104</v>
      </c>
      <c r="D6031" s="1" t="s">
        <v>23499</v>
      </c>
      <c r="E6031" s="1" t="s">
        <v>17044</v>
      </c>
      <c r="F6031" s="1" t="s">
        <v>17781</v>
      </c>
      <c r="G6031" s="1" t="s">
        <v>34651</v>
      </c>
    </row>
    <row r="6032" spans="1:7" x14ac:dyDescent="0.4">
      <c r="A6032" s="1" t="s">
        <v>6215</v>
      </c>
      <c r="B6032" s="2">
        <v>20125</v>
      </c>
      <c r="C6032" s="1" t="s">
        <v>104</v>
      </c>
      <c r="D6032" s="1" t="s">
        <v>23500</v>
      </c>
      <c r="E6032" s="1" t="s">
        <v>17054</v>
      </c>
      <c r="F6032" s="1" t="s">
        <v>17608</v>
      </c>
      <c r="G6032" s="1" t="s">
        <v>37580</v>
      </c>
    </row>
    <row r="6033" spans="1:7" x14ac:dyDescent="0.4">
      <c r="A6033" s="1" t="s">
        <v>6216</v>
      </c>
      <c r="B6033" s="2">
        <v>27194</v>
      </c>
      <c r="C6033" s="1" t="s">
        <v>104</v>
      </c>
      <c r="D6033" s="1" t="s">
        <v>23501</v>
      </c>
      <c r="E6033" s="1" t="s">
        <v>17044</v>
      </c>
      <c r="F6033" s="1" t="s">
        <v>17411</v>
      </c>
      <c r="G6033" s="1" t="s">
        <v>36306</v>
      </c>
    </row>
    <row r="6034" spans="1:7" x14ac:dyDescent="0.4">
      <c r="A6034" s="1" t="s">
        <v>6217</v>
      </c>
      <c r="B6034" s="2">
        <v>24748</v>
      </c>
      <c r="C6034" s="1" t="s">
        <v>103</v>
      </c>
      <c r="D6034" s="1" t="s">
        <v>23502</v>
      </c>
      <c r="E6034" s="1" t="s">
        <v>297</v>
      </c>
      <c r="F6034" s="1" t="s">
        <v>17767</v>
      </c>
      <c r="G6034" s="1" t="s">
        <v>38402</v>
      </c>
    </row>
    <row r="6035" spans="1:7" x14ac:dyDescent="0.4">
      <c r="A6035" s="1" t="s">
        <v>6218</v>
      </c>
      <c r="B6035" s="2">
        <v>32580</v>
      </c>
      <c r="C6035" s="1" t="s">
        <v>103</v>
      </c>
      <c r="D6035" s="1" t="s">
        <v>23503</v>
      </c>
      <c r="E6035" s="1" t="s">
        <v>17041</v>
      </c>
      <c r="F6035" s="1" t="s">
        <v>17866</v>
      </c>
      <c r="G6035" s="1" t="s">
        <v>38403</v>
      </c>
    </row>
    <row r="6036" spans="1:7" x14ac:dyDescent="0.4">
      <c r="A6036" s="1" t="s">
        <v>6219</v>
      </c>
      <c r="B6036" s="2">
        <v>32790</v>
      </c>
      <c r="C6036" s="1" t="s">
        <v>104</v>
      </c>
      <c r="D6036" s="1" t="s">
        <v>23504</v>
      </c>
      <c r="E6036" s="1" t="s">
        <v>17074</v>
      </c>
      <c r="F6036" s="1" t="s">
        <v>18805</v>
      </c>
      <c r="G6036" s="1" t="s">
        <v>38404</v>
      </c>
    </row>
    <row r="6037" spans="1:7" x14ac:dyDescent="0.4">
      <c r="A6037" s="1" t="s">
        <v>6220</v>
      </c>
      <c r="B6037" s="2">
        <v>22588</v>
      </c>
      <c r="C6037" s="1" t="s">
        <v>104</v>
      </c>
      <c r="D6037" s="1" t="s">
        <v>23505</v>
      </c>
      <c r="E6037" s="1" t="s">
        <v>17090</v>
      </c>
      <c r="F6037" s="1" t="s">
        <v>17675</v>
      </c>
      <c r="G6037" s="1" t="s">
        <v>36973</v>
      </c>
    </row>
    <row r="6038" spans="1:7" x14ac:dyDescent="0.4">
      <c r="A6038" s="1" t="s">
        <v>6221</v>
      </c>
      <c r="B6038" s="2">
        <v>28148</v>
      </c>
      <c r="C6038" s="1" t="s">
        <v>103</v>
      </c>
      <c r="D6038" s="1" t="s">
        <v>23506</v>
      </c>
      <c r="E6038" s="1" t="s">
        <v>17054</v>
      </c>
      <c r="F6038" s="1" t="s">
        <v>17464</v>
      </c>
      <c r="G6038" s="1" t="s">
        <v>38405</v>
      </c>
    </row>
    <row r="6039" spans="1:7" x14ac:dyDescent="0.4">
      <c r="A6039" s="1" t="s">
        <v>6222</v>
      </c>
      <c r="B6039" s="2">
        <v>35830</v>
      </c>
      <c r="C6039" s="1" t="s">
        <v>104</v>
      </c>
      <c r="D6039" s="1" t="s">
        <v>23507</v>
      </c>
      <c r="E6039" s="1" t="s">
        <v>17057</v>
      </c>
      <c r="F6039" s="1" t="s">
        <v>17399</v>
      </c>
      <c r="G6039" s="1" t="s">
        <v>252</v>
      </c>
    </row>
    <row r="6040" spans="1:7" x14ac:dyDescent="0.4">
      <c r="A6040" s="1" t="s">
        <v>6223</v>
      </c>
      <c r="B6040" s="2">
        <v>32729</v>
      </c>
      <c r="C6040" s="1" t="s">
        <v>104</v>
      </c>
      <c r="D6040" s="1" t="s">
        <v>23508</v>
      </c>
      <c r="E6040" s="1" t="s">
        <v>298</v>
      </c>
      <c r="F6040" s="1" t="s">
        <v>17290</v>
      </c>
      <c r="G6040" s="1" t="s">
        <v>38406</v>
      </c>
    </row>
    <row r="6041" spans="1:7" x14ac:dyDescent="0.4">
      <c r="A6041" s="1" t="s">
        <v>6224</v>
      </c>
      <c r="B6041" s="2">
        <v>26196</v>
      </c>
      <c r="C6041" s="1" t="s">
        <v>103</v>
      </c>
      <c r="D6041" s="1" t="s">
        <v>23509</v>
      </c>
      <c r="E6041" s="1" t="s">
        <v>17054</v>
      </c>
      <c r="F6041" s="1" t="s">
        <v>17267</v>
      </c>
      <c r="G6041" s="1" t="s">
        <v>34807</v>
      </c>
    </row>
    <row r="6042" spans="1:7" x14ac:dyDescent="0.4">
      <c r="A6042" s="1" t="s">
        <v>6225</v>
      </c>
      <c r="B6042" s="2">
        <v>31522</v>
      </c>
      <c r="C6042" s="1" t="s">
        <v>104</v>
      </c>
      <c r="D6042" s="1" t="s">
        <v>23510</v>
      </c>
      <c r="E6042" s="1" t="s">
        <v>17074</v>
      </c>
      <c r="F6042" s="1" t="s">
        <v>17789</v>
      </c>
      <c r="G6042" s="1" t="s">
        <v>38407</v>
      </c>
    </row>
    <row r="6043" spans="1:7" x14ac:dyDescent="0.4">
      <c r="A6043" s="1" t="s">
        <v>6226</v>
      </c>
      <c r="B6043" s="2">
        <v>28610</v>
      </c>
      <c r="C6043" s="1" t="s">
        <v>104</v>
      </c>
      <c r="D6043" s="1" t="s">
        <v>23511</v>
      </c>
      <c r="E6043" s="1" t="s">
        <v>17044</v>
      </c>
      <c r="F6043" s="1" t="s">
        <v>17165</v>
      </c>
      <c r="G6043" s="1" t="s">
        <v>35149</v>
      </c>
    </row>
    <row r="6044" spans="1:7" x14ac:dyDescent="0.4">
      <c r="A6044" s="1" t="s">
        <v>6227</v>
      </c>
      <c r="B6044" s="2">
        <v>29926</v>
      </c>
      <c r="C6044" s="1" t="s">
        <v>104</v>
      </c>
      <c r="D6044" s="1" t="s">
        <v>23512</v>
      </c>
      <c r="E6044" s="1" t="s">
        <v>297</v>
      </c>
      <c r="F6044" s="1" t="s">
        <v>17127</v>
      </c>
      <c r="G6044" s="1" t="s">
        <v>36296</v>
      </c>
    </row>
    <row r="6045" spans="1:7" x14ac:dyDescent="0.4">
      <c r="A6045" s="1" t="s">
        <v>6228</v>
      </c>
      <c r="B6045" s="2">
        <v>22234</v>
      </c>
      <c r="C6045" s="1" t="s">
        <v>104</v>
      </c>
      <c r="D6045" s="1" t="s">
        <v>23513</v>
      </c>
      <c r="E6045" s="1" t="s">
        <v>297</v>
      </c>
      <c r="F6045" s="1" t="s">
        <v>17335</v>
      </c>
      <c r="G6045" s="1" t="s">
        <v>35986</v>
      </c>
    </row>
    <row r="6046" spans="1:7" x14ac:dyDescent="0.4">
      <c r="A6046" s="1" t="s">
        <v>6229</v>
      </c>
      <c r="B6046" s="2">
        <v>22184</v>
      </c>
      <c r="C6046" s="1" t="s">
        <v>103</v>
      </c>
      <c r="D6046" s="1" t="s">
        <v>23514</v>
      </c>
      <c r="E6046" s="1" t="s">
        <v>298</v>
      </c>
      <c r="F6046" s="1" t="s">
        <v>17267</v>
      </c>
      <c r="G6046" s="1" t="s">
        <v>37615</v>
      </c>
    </row>
    <row r="6047" spans="1:7" x14ac:dyDescent="0.4">
      <c r="A6047" s="1" t="s">
        <v>6230</v>
      </c>
      <c r="B6047" s="2">
        <v>34520</v>
      </c>
      <c r="C6047" s="1" t="s">
        <v>104</v>
      </c>
      <c r="D6047" s="1" t="s">
        <v>23515</v>
      </c>
      <c r="E6047" s="1" t="s">
        <v>17063</v>
      </c>
      <c r="F6047" s="1" t="s">
        <v>17789</v>
      </c>
      <c r="G6047" s="1" t="s">
        <v>38407</v>
      </c>
    </row>
    <row r="6048" spans="1:7" x14ac:dyDescent="0.4">
      <c r="A6048" s="1" t="s">
        <v>6231</v>
      </c>
      <c r="B6048" s="2">
        <v>29792</v>
      </c>
      <c r="C6048" s="1" t="s">
        <v>103</v>
      </c>
      <c r="D6048" s="1" t="s">
        <v>23516</v>
      </c>
      <c r="E6048" s="1" t="s">
        <v>17087</v>
      </c>
      <c r="F6048" s="1" t="s">
        <v>17500</v>
      </c>
      <c r="G6048" s="1" t="s">
        <v>37440</v>
      </c>
    </row>
    <row r="6049" spans="1:7" x14ac:dyDescent="0.4">
      <c r="A6049" s="1" t="s">
        <v>6232</v>
      </c>
      <c r="B6049" s="2">
        <v>31244</v>
      </c>
      <c r="C6049" s="1" t="s">
        <v>104</v>
      </c>
      <c r="D6049" s="1" t="s">
        <v>23517</v>
      </c>
      <c r="E6049" s="1" t="s">
        <v>299</v>
      </c>
      <c r="F6049" s="1" t="s">
        <v>18466</v>
      </c>
      <c r="G6049" s="1" t="s">
        <v>34904</v>
      </c>
    </row>
    <row r="6050" spans="1:7" x14ac:dyDescent="0.4">
      <c r="A6050" s="1" t="s">
        <v>6233</v>
      </c>
      <c r="B6050" s="2">
        <v>23179</v>
      </c>
      <c r="C6050" s="1" t="s">
        <v>104</v>
      </c>
      <c r="D6050" s="1" t="s">
        <v>23518</v>
      </c>
      <c r="E6050" s="1" t="s">
        <v>297</v>
      </c>
      <c r="F6050" s="1" t="s">
        <v>18017</v>
      </c>
      <c r="G6050" s="1" t="s">
        <v>34930</v>
      </c>
    </row>
    <row r="6051" spans="1:7" x14ac:dyDescent="0.4">
      <c r="A6051" s="1" t="s">
        <v>6234</v>
      </c>
      <c r="B6051" s="2">
        <v>35244</v>
      </c>
      <c r="C6051" s="1" t="s">
        <v>103</v>
      </c>
      <c r="D6051" s="1" t="s">
        <v>23519</v>
      </c>
      <c r="E6051" s="1" t="s">
        <v>17087</v>
      </c>
      <c r="F6051" s="1" t="s">
        <v>17582</v>
      </c>
      <c r="G6051" s="1" t="s">
        <v>35444</v>
      </c>
    </row>
    <row r="6052" spans="1:7" x14ac:dyDescent="0.4">
      <c r="A6052" s="1" t="s">
        <v>6235</v>
      </c>
      <c r="B6052" s="2">
        <v>28663</v>
      </c>
      <c r="C6052" s="1" t="s">
        <v>103</v>
      </c>
      <c r="D6052" s="1" t="s">
        <v>23520</v>
      </c>
      <c r="E6052" s="1" t="s">
        <v>298</v>
      </c>
      <c r="F6052" s="1" t="s">
        <v>18661</v>
      </c>
      <c r="G6052" s="1" t="s">
        <v>34823</v>
      </c>
    </row>
    <row r="6053" spans="1:7" x14ac:dyDescent="0.4">
      <c r="A6053" s="1" t="s">
        <v>6236</v>
      </c>
      <c r="B6053" s="2">
        <v>35069</v>
      </c>
      <c r="C6053" s="1" t="s">
        <v>104</v>
      </c>
      <c r="D6053" s="1" t="s">
        <v>23521</v>
      </c>
      <c r="E6053" s="1" t="s">
        <v>297</v>
      </c>
      <c r="F6053" s="1" t="s">
        <v>17141</v>
      </c>
      <c r="G6053" s="1" t="s">
        <v>38408</v>
      </c>
    </row>
    <row r="6054" spans="1:7" x14ac:dyDescent="0.4">
      <c r="A6054" s="1" t="s">
        <v>6237</v>
      </c>
      <c r="B6054" s="2">
        <v>19946</v>
      </c>
      <c r="C6054" s="1" t="s">
        <v>103</v>
      </c>
      <c r="D6054" s="1" t="s">
        <v>23522</v>
      </c>
      <c r="E6054" s="1" t="s">
        <v>17087</v>
      </c>
      <c r="F6054" s="1" t="s">
        <v>17196</v>
      </c>
      <c r="G6054" s="1" t="s">
        <v>37095</v>
      </c>
    </row>
    <row r="6055" spans="1:7" x14ac:dyDescent="0.4">
      <c r="A6055" s="1" t="s">
        <v>6238</v>
      </c>
      <c r="B6055" s="2">
        <v>35202</v>
      </c>
      <c r="C6055" s="1" t="s">
        <v>103</v>
      </c>
      <c r="D6055" s="1" t="s">
        <v>23523</v>
      </c>
      <c r="E6055" s="1" t="s">
        <v>17099</v>
      </c>
      <c r="F6055" s="1" t="s">
        <v>17198</v>
      </c>
      <c r="G6055" s="1" t="s">
        <v>38409</v>
      </c>
    </row>
    <row r="6056" spans="1:7" x14ac:dyDescent="0.4">
      <c r="A6056" s="1" t="s">
        <v>6239</v>
      </c>
      <c r="B6056" s="2">
        <v>17594</v>
      </c>
      <c r="C6056" s="1" t="s">
        <v>104</v>
      </c>
      <c r="D6056" s="1" t="s">
        <v>23524</v>
      </c>
      <c r="E6056" s="1" t="s">
        <v>17054</v>
      </c>
      <c r="F6056" s="1" t="s">
        <v>17845</v>
      </c>
      <c r="G6056" s="1" t="s">
        <v>38410</v>
      </c>
    </row>
    <row r="6057" spans="1:7" x14ac:dyDescent="0.4">
      <c r="A6057" s="1" t="s">
        <v>6240</v>
      </c>
      <c r="B6057" s="2">
        <v>20714</v>
      </c>
      <c r="C6057" s="1" t="s">
        <v>104</v>
      </c>
      <c r="D6057" s="1" t="s">
        <v>23525</v>
      </c>
      <c r="E6057" s="1" t="s">
        <v>17162</v>
      </c>
      <c r="F6057" s="1" t="s">
        <v>17095</v>
      </c>
      <c r="G6057" s="1" t="s">
        <v>38411</v>
      </c>
    </row>
    <row r="6058" spans="1:7" x14ac:dyDescent="0.4">
      <c r="A6058" s="1" t="s">
        <v>6241</v>
      </c>
      <c r="B6058" s="2">
        <v>30069</v>
      </c>
      <c r="C6058" s="1" t="s">
        <v>103</v>
      </c>
      <c r="D6058" s="1" t="s">
        <v>23526</v>
      </c>
      <c r="E6058" s="1" t="s">
        <v>17057</v>
      </c>
      <c r="F6058" s="1" t="s">
        <v>17462</v>
      </c>
      <c r="G6058" s="1" t="s">
        <v>38412</v>
      </c>
    </row>
    <row r="6059" spans="1:7" x14ac:dyDescent="0.4">
      <c r="A6059" s="1" t="s">
        <v>6242</v>
      </c>
      <c r="B6059" s="2">
        <v>26346</v>
      </c>
      <c r="C6059" s="1" t="s">
        <v>103</v>
      </c>
      <c r="D6059" s="1" t="s">
        <v>23527</v>
      </c>
      <c r="E6059" s="1" t="s">
        <v>297</v>
      </c>
      <c r="F6059" s="1" t="s">
        <v>17391</v>
      </c>
      <c r="G6059" s="1" t="s">
        <v>37785</v>
      </c>
    </row>
    <row r="6060" spans="1:7" x14ac:dyDescent="0.4">
      <c r="A6060" s="1" t="s">
        <v>6243</v>
      </c>
      <c r="B6060" s="2">
        <v>35444</v>
      </c>
      <c r="C6060" s="1" t="s">
        <v>103</v>
      </c>
      <c r="D6060" s="1" t="s">
        <v>23528</v>
      </c>
      <c r="E6060" s="1" t="s">
        <v>17057</v>
      </c>
      <c r="F6060" s="1" t="s">
        <v>17093</v>
      </c>
      <c r="G6060" s="1" t="s">
        <v>38413</v>
      </c>
    </row>
    <row r="6061" spans="1:7" x14ac:dyDescent="0.4">
      <c r="A6061" s="1" t="s">
        <v>6244</v>
      </c>
      <c r="B6061" s="2">
        <v>23286</v>
      </c>
      <c r="C6061" s="1" t="s">
        <v>104</v>
      </c>
      <c r="D6061" s="1" t="s">
        <v>23529</v>
      </c>
      <c r="E6061" s="1" t="s">
        <v>298</v>
      </c>
      <c r="F6061" s="1" t="s">
        <v>17294</v>
      </c>
      <c r="G6061" s="1" t="s">
        <v>34544</v>
      </c>
    </row>
    <row r="6062" spans="1:7" x14ac:dyDescent="0.4">
      <c r="A6062" s="1" t="s">
        <v>6245</v>
      </c>
      <c r="B6062" s="2">
        <v>24130</v>
      </c>
      <c r="C6062" s="1" t="s">
        <v>104</v>
      </c>
      <c r="D6062" s="1" t="s">
        <v>23530</v>
      </c>
      <c r="E6062" s="1" t="s">
        <v>17087</v>
      </c>
      <c r="F6062" s="1" t="s">
        <v>19063</v>
      </c>
      <c r="G6062" s="1" t="s">
        <v>38414</v>
      </c>
    </row>
    <row r="6063" spans="1:7" x14ac:dyDescent="0.4">
      <c r="A6063" s="1" t="s">
        <v>6246</v>
      </c>
      <c r="B6063" s="2">
        <v>33561</v>
      </c>
      <c r="C6063" s="1" t="s">
        <v>104</v>
      </c>
      <c r="D6063" s="1" t="s">
        <v>23531</v>
      </c>
      <c r="E6063" s="1" t="s">
        <v>17054</v>
      </c>
      <c r="F6063" s="1" t="s">
        <v>18267</v>
      </c>
      <c r="G6063" s="1" t="s">
        <v>35309</v>
      </c>
    </row>
    <row r="6064" spans="1:7" x14ac:dyDescent="0.4">
      <c r="A6064" s="1" t="s">
        <v>6247</v>
      </c>
      <c r="B6064" s="2">
        <v>21366</v>
      </c>
      <c r="C6064" s="1" t="s">
        <v>104</v>
      </c>
      <c r="D6064" s="1" t="s">
        <v>23532</v>
      </c>
      <c r="E6064" s="1" t="s">
        <v>17357</v>
      </c>
      <c r="F6064" s="1" t="s">
        <v>17645</v>
      </c>
      <c r="G6064" s="1" t="s">
        <v>37067</v>
      </c>
    </row>
    <row r="6065" spans="1:7" x14ac:dyDescent="0.4">
      <c r="A6065" s="1" t="s">
        <v>6248</v>
      </c>
      <c r="B6065" s="2">
        <v>27358</v>
      </c>
      <c r="C6065" s="1" t="s">
        <v>103</v>
      </c>
      <c r="D6065" s="1" t="s">
        <v>23533</v>
      </c>
      <c r="E6065" s="1" t="s">
        <v>17090</v>
      </c>
      <c r="F6065" s="1" t="s">
        <v>18091</v>
      </c>
      <c r="G6065" s="1" t="s">
        <v>34651</v>
      </c>
    </row>
    <row r="6066" spans="1:7" x14ac:dyDescent="0.4">
      <c r="A6066" s="1" t="s">
        <v>6249</v>
      </c>
      <c r="B6066" s="2">
        <v>21077</v>
      </c>
      <c r="C6066" s="1" t="s">
        <v>104</v>
      </c>
      <c r="D6066" s="1" t="s">
        <v>23534</v>
      </c>
      <c r="E6066" s="1" t="s">
        <v>297</v>
      </c>
      <c r="F6066" s="1" t="s">
        <v>17269</v>
      </c>
      <c r="G6066" s="1" t="s">
        <v>38415</v>
      </c>
    </row>
    <row r="6067" spans="1:7" x14ac:dyDescent="0.4">
      <c r="A6067" s="1" t="s">
        <v>6250</v>
      </c>
      <c r="B6067" s="2">
        <v>27880</v>
      </c>
      <c r="C6067" s="1" t="s">
        <v>104</v>
      </c>
      <c r="D6067" s="1" t="s">
        <v>23535</v>
      </c>
      <c r="E6067" s="1" t="s">
        <v>17226</v>
      </c>
      <c r="F6067" s="1" t="s">
        <v>17573</v>
      </c>
      <c r="G6067" s="1" t="s">
        <v>35495</v>
      </c>
    </row>
    <row r="6068" spans="1:7" x14ac:dyDescent="0.4">
      <c r="A6068" s="1" t="s">
        <v>6251</v>
      </c>
      <c r="B6068" s="2">
        <v>20604</v>
      </c>
      <c r="C6068" s="1" t="s">
        <v>104</v>
      </c>
      <c r="D6068" s="1" t="s">
        <v>23536</v>
      </c>
      <c r="E6068" s="1" t="s">
        <v>17063</v>
      </c>
      <c r="F6068" s="1" t="s">
        <v>17462</v>
      </c>
      <c r="G6068" s="1" t="s">
        <v>35999</v>
      </c>
    </row>
    <row r="6069" spans="1:7" x14ac:dyDescent="0.4">
      <c r="A6069" s="1" t="s">
        <v>6252</v>
      </c>
      <c r="B6069" s="2">
        <v>19206</v>
      </c>
      <c r="C6069" s="1" t="s">
        <v>104</v>
      </c>
      <c r="D6069" s="1" t="s">
        <v>23537</v>
      </c>
      <c r="E6069" s="1" t="s">
        <v>17044</v>
      </c>
      <c r="F6069" s="1" t="s">
        <v>17641</v>
      </c>
      <c r="G6069" s="1" t="s">
        <v>34485</v>
      </c>
    </row>
    <row r="6070" spans="1:7" x14ac:dyDescent="0.4">
      <c r="A6070" s="1" t="s">
        <v>6253</v>
      </c>
      <c r="B6070" s="2">
        <v>20691</v>
      </c>
      <c r="C6070" s="1" t="s">
        <v>104</v>
      </c>
      <c r="D6070" s="1" t="s">
        <v>23538</v>
      </c>
      <c r="E6070" s="1" t="s">
        <v>298</v>
      </c>
      <c r="F6070" s="1" t="s">
        <v>17083</v>
      </c>
      <c r="G6070" s="1" t="s">
        <v>38416</v>
      </c>
    </row>
    <row r="6071" spans="1:7" x14ac:dyDescent="0.4">
      <c r="A6071" s="1" t="s">
        <v>6254</v>
      </c>
      <c r="B6071" s="2">
        <v>20778</v>
      </c>
      <c r="C6071" s="1" t="s">
        <v>103</v>
      </c>
      <c r="D6071" s="1" t="s">
        <v>23539</v>
      </c>
      <c r="E6071" s="1" t="s">
        <v>17047</v>
      </c>
      <c r="F6071" s="1" t="s">
        <v>18381</v>
      </c>
      <c r="G6071" s="1" t="s">
        <v>38417</v>
      </c>
    </row>
    <row r="6072" spans="1:7" x14ac:dyDescent="0.4">
      <c r="A6072" s="1" t="s">
        <v>6255</v>
      </c>
      <c r="B6072" s="2">
        <v>21152</v>
      </c>
      <c r="C6072" s="1" t="s">
        <v>103</v>
      </c>
      <c r="D6072" s="1" t="s">
        <v>23540</v>
      </c>
      <c r="E6072" s="1" t="s">
        <v>17090</v>
      </c>
      <c r="F6072" s="1" t="s">
        <v>17542</v>
      </c>
      <c r="G6072" s="1" t="s">
        <v>38418</v>
      </c>
    </row>
    <row r="6073" spans="1:7" x14ac:dyDescent="0.4">
      <c r="A6073" s="1" t="s">
        <v>6256</v>
      </c>
      <c r="B6073" s="2">
        <v>28833</v>
      </c>
      <c r="C6073" s="1" t="s">
        <v>103</v>
      </c>
      <c r="D6073" s="1" t="s">
        <v>23541</v>
      </c>
      <c r="E6073" s="1" t="s">
        <v>17044</v>
      </c>
      <c r="F6073" s="1" t="s">
        <v>17710</v>
      </c>
      <c r="G6073" s="1" t="s">
        <v>38419</v>
      </c>
    </row>
    <row r="6074" spans="1:7" x14ac:dyDescent="0.4">
      <c r="A6074" s="1" t="s">
        <v>6257</v>
      </c>
      <c r="B6074" s="2">
        <v>24555</v>
      </c>
      <c r="C6074" s="1" t="s">
        <v>104</v>
      </c>
      <c r="D6074" s="1" t="s">
        <v>23542</v>
      </c>
      <c r="E6074" s="1" t="s">
        <v>298</v>
      </c>
      <c r="F6074" s="1" t="s">
        <v>17311</v>
      </c>
      <c r="G6074" s="1" t="s">
        <v>38420</v>
      </c>
    </row>
    <row r="6075" spans="1:7" x14ac:dyDescent="0.4">
      <c r="A6075" s="1" t="s">
        <v>6258</v>
      </c>
      <c r="B6075" s="2">
        <v>25437</v>
      </c>
      <c r="C6075" s="1" t="s">
        <v>104</v>
      </c>
      <c r="D6075" s="1" t="s">
        <v>23543</v>
      </c>
      <c r="E6075" s="1" t="s">
        <v>17162</v>
      </c>
      <c r="F6075" s="1" t="s">
        <v>18258</v>
      </c>
      <c r="G6075" s="1" t="s">
        <v>36642</v>
      </c>
    </row>
    <row r="6076" spans="1:7" x14ac:dyDescent="0.4">
      <c r="A6076" s="1" t="s">
        <v>6259</v>
      </c>
      <c r="B6076" s="2">
        <v>19673</v>
      </c>
      <c r="C6076" s="1" t="s">
        <v>103</v>
      </c>
      <c r="D6076" s="1" t="s">
        <v>23544</v>
      </c>
      <c r="E6076" s="1" t="s">
        <v>17054</v>
      </c>
      <c r="F6076" s="1" t="s">
        <v>17767</v>
      </c>
      <c r="G6076" s="1" t="s">
        <v>36894</v>
      </c>
    </row>
    <row r="6077" spans="1:7" x14ac:dyDescent="0.4">
      <c r="A6077" s="1" t="s">
        <v>6260</v>
      </c>
      <c r="B6077" s="2">
        <v>24520</v>
      </c>
      <c r="C6077" s="1" t="s">
        <v>103</v>
      </c>
      <c r="D6077" s="1" t="s">
        <v>23545</v>
      </c>
      <c r="E6077" s="1" t="s">
        <v>298</v>
      </c>
      <c r="F6077" s="1" t="s">
        <v>17263</v>
      </c>
      <c r="G6077" s="1" t="s">
        <v>36931</v>
      </c>
    </row>
    <row r="6078" spans="1:7" x14ac:dyDescent="0.4">
      <c r="A6078" s="1" t="s">
        <v>6261</v>
      </c>
      <c r="B6078" s="2">
        <v>35147</v>
      </c>
      <c r="C6078" s="1" t="s">
        <v>103</v>
      </c>
      <c r="D6078" s="1" t="s">
        <v>23546</v>
      </c>
      <c r="E6078" s="1" t="s">
        <v>17054</v>
      </c>
      <c r="F6078" s="1" t="s">
        <v>17407</v>
      </c>
      <c r="G6078" s="1" t="s">
        <v>35501</v>
      </c>
    </row>
    <row r="6079" spans="1:7" x14ac:dyDescent="0.4">
      <c r="A6079" s="1" t="s">
        <v>6262</v>
      </c>
      <c r="B6079" s="2">
        <v>22914</v>
      </c>
      <c r="C6079" s="1" t="s">
        <v>103</v>
      </c>
      <c r="D6079" s="1" t="s">
        <v>23547</v>
      </c>
      <c r="E6079" s="1" t="s">
        <v>17044</v>
      </c>
      <c r="F6079" s="1" t="s">
        <v>17845</v>
      </c>
      <c r="G6079" s="1" t="s">
        <v>34884</v>
      </c>
    </row>
    <row r="6080" spans="1:7" x14ac:dyDescent="0.4">
      <c r="A6080" s="1" t="s">
        <v>6263</v>
      </c>
      <c r="B6080" s="2">
        <v>32870</v>
      </c>
      <c r="C6080" s="1" t="s">
        <v>103</v>
      </c>
      <c r="D6080" s="1" t="s">
        <v>23548</v>
      </c>
      <c r="E6080" s="1" t="s">
        <v>299</v>
      </c>
      <c r="F6080" s="1" t="s">
        <v>18214</v>
      </c>
      <c r="G6080" s="1" t="s">
        <v>38421</v>
      </c>
    </row>
    <row r="6081" spans="1:7" x14ac:dyDescent="0.4">
      <c r="A6081" s="1" t="s">
        <v>6264</v>
      </c>
      <c r="B6081" s="2">
        <v>18443</v>
      </c>
      <c r="C6081" s="1" t="s">
        <v>103</v>
      </c>
      <c r="D6081" s="1" t="s">
        <v>23549</v>
      </c>
      <c r="E6081" s="1" t="s">
        <v>298</v>
      </c>
      <c r="F6081" s="1" t="s">
        <v>17453</v>
      </c>
      <c r="G6081" s="1" t="s">
        <v>36864</v>
      </c>
    </row>
    <row r="6082" spans="1:7" x14ac:dyDescent="0.4">
      <c r="A6082" s="1" t="s">
        <v>6265</v>
      </c>
      <c r="B6082" s="2">
        <v>21631</v>
      </c>
      <c r="C6082" s="1" t="s">
        <v>103</v>
      </c>
      <c r="D6082" s="1" t="s">
        <v>23550</v>
      </c>
      <c r="E6082" s="1" t="s">
        <v>17044</v>
      </c>
      <c r="F6082" s="1" t="s">
        <v>17645</v>
      </c>
      <c r="G6082" s="1" t="s">
        <v>38422</v>
      </c>
    </row>
    <row r="6083" spans="1:7" x14ac:dyDescent="0.4">
      <c r="A6083" s="1" t="s">
        <v>6266</v>
      </c>
      <c r="B6083" s="2">
        <v>35902</v>
      </c>
      <c r="C6083" s="1" t="s">
        <v>104</v>
      </c>
      <c r="D6083" s="1" t="s">
        <v>23551</v>
      </c>
      <c r="E6083" s="1" t="s">
        <v>17044</v>
      </c>
      <c r="F6083" s="1" t="s">
        <v>17362</v>
      </c>
      <c r="G6083" s="1" t="s">
        <v>36285</v>
      </c>
    </row>
    <row r="6084" spans="1:7" x14ac:dyDescent="0.4">
      <c r="A6084" s="1" t="s">
        <v>6267</v>
      </c>
      <c r="B6084" s="2">
        <v>23550</v>
      </c>
      <c r="C6084" s="1" t="s">
        <v>104</v>
      </c>
      <c r="D6084" s="1" t="s">
        <v>23552</v>
      </c>
      <c r="E6084" s="1" t="s">
        <v>17044</v>
      </c>
      <c r="F6084" s="1" t="s">
        <v>17629</v>
      </c>
      <c r="G6084" s="1" t="s">
        <v>38423</v>
      </c>
    </row>
    <row r="6085" spans="1:7" x14ac:dyDescent="0.4">
      <c r="A6085" s="1" t="s">
        <v>6268</v>
      </c>
      <c r="B6085" s="2">
        <v>34558</v>
      </c>
      <c r="C6085" s="1" t="s">
        <v>104</v>
      </c>
      <c r="D6085" s="1" t="s">
        <v>23553</v>
      </c>
      <c r="E6085" s="1" t="s">
        <v>17057</v>
      </c>
      <c r="F6085" s="1" t="s">
        <v>17794</v>
      </c>
      <c r="G6085" s="1" t="s">
        <v>35239</v>
      </c>
    </row>
    <row r="6086" spans="1:7" x14ac:dyDescent="0.4">
      <c r="A6086" s="1" t="s">
        <v>6269</v>
      </c>
      <c r="B6086" s="2">
        <v>31257</v>
      </c>
      <c r="C6086" s="1" t="s">
        <v>104</v>
      </c>
      <c r="D6086" s="1" t="s">
        <v>23554</v>
      </c>
      <c r="E6086" s="1" t="s">
        <v>298</v>
      </c>
      <c r="F6086" s="1" t="s">
        <v>18442</v>
      </c>
      <c r="G6086" s="1" t="s">
        <v>38424</v>
      </c>
    </row>
    <row r="6087" spans="1:7" x14ac:dyDescent="0.4">
      <c r="A6087" s="1" t="s">
        <v>6270</v>
      </c>
      <c r="B6087" s="2">
        <v>30510</v>
      </c>
      <c r="C6087" s="1" t="s">
        <v>104</v>
      </c>
      <c r="D6087" s="1" t="s">
        <v>23555</v>
      </c>
      <c r="E6087" s="1" t="s">
        <v>17044</v>
      </c>
      <c r="F6087" s="1" t="s">
        <v>17061</v>
      </c>
      <c r="G6087" s="1" t="s">
        <v>38425</v>
      </c>
    </row>
    <row r="6088" spans="1:7" x14ac:dyDescent="0.4">
      <c r="A6088" s="1" t="s">
        <v>6271</v>
      </c>
      <c r="B6088" s="2">
        <v>25835</v>
      </c>
      <c r="C6088" s="1" t="s">
        <v>104</v>
      </c>
      <c r="D6088" s="1" t="s">
        <v>23556</v>
      </c>
      <c r="E6088" s="1" t="s">
        <v>17090</v>
      </c>
      <c r="F6088" s="1" t="s">
        <v>18517</v>
      </c>
      <c r="G6088" s="1" t="s">
        <v>38426</v>
      </c>
    </row>
    <row r="6089" spans="1:7" x14ac:dyDescent="0.4">
      <c r="A6089" s="1" t="s">
        <v>6272</v>
      </c>
      <c r="B6089" s="2">
        <v>19425</v>
      </c>
      <c r="C6089" s="1" t="s">
        <v>104</v>
      </c>
      <c r="D6089" s="1" t="s">
        <v>23557</v>
      </c>
      <c r="E6089" s="1" t="s">
        <v>17057</v>
      </c>
      <c r="F6089" s="1" t="s">
        <v>17666</v>
      </c>
      <c r="G6089" s="1" t="s">
        <v>38427</v>
      </c>
    </row>
    <row r="6090" spans="1:7" x14ac:dyDescent="0.4">
      <c r="A6090" s="1" t="s">
        <v>6273</v>
      </c>
      <c r="B6090" s="2">
        <v>23326</v>
      </c>
      <c r="C6090" s="1" t="s">
        <v>104</v>
      </c>
      <c r="D6090" s="1" t="s">
        <v>23558</v>
      </c>
      <c r="E6090" s="1" t="s">
        <v>17057</v>
      </c>
      <c r="F6090" s="1" t="s">
        <v>17280</v>
      </c>
      <c r="G6090" s="1" t="s">
        <v>38428</v>
      </c>
    </row>
    <row r="6091" spans="1:7" x14ac:dyDescent="0.4">
      <c r="A6091" s="1" t="s">
        <v>6274</v>
      </c>
      <c r="B6091" s="2">
        <v>22307</v>
      </c>
      <c r="C6091" s="1" t="s">
        <v>103</v>
      </c>
      <c r="D6091" s="1" t="s">
        <v>23559</v>
      </c>
      <c r="E6091" s="1" t="s">
        <v>17054</v>
      </c>
      <c r="F6091" s="1" t="s">
        <v>17171</v>
      </c>
      <c r="G6091" s="1" t="s">
        <v>36132</v>
      </c>
    </row>
    <row r="6092" spans="1:7" x14ac:dyDescent="0.4">
      <c r="A6092" s="1" t="s">
        <v>6275</v>
      </c>
      <c r="B6092" s="2">
        <v>28821</v>
      </c>
      <c r="C6092" s="1" t="s">
        <v>103</v>
      </c>
      <c r="D6092" s="1" t="s">
        <v>23560</v>
      </c>
      <c r="E6092" s="1" t="s">
        <v>17041</v>
      </c>
      <c r="F6092" s="1" t="s">
        <v>17182</v>
      </c>
      <c r="G6092" s="1" t="s">
        <v>38429</v>
      </c>
    </row>
    <row r="6093" spans="1:7" x14ac:dyDescent="0.4">
      <c r="A6093" s="1" t="s">
        <v>6276</v>
      </c>
      <c r="B6093" s="2">
        <v>21644</v>
      </c>
      <c r="C6093" s="1" t="s">
        <v>104</v>
      </c>
      <c r="D6093" s="1" t="s">
        <v>23561</v>
      </c>
      <c r="E6093" s="1" t="s">
        <v>17041</v>
      </c>
      <c r="F6093" s="1" t="s">
        <v>17205</v>
      </c>
      <c r="G6093" s="1" t="s">
        <v>38430</v>
      </c>
    </row>
    <row r="6094" spans="1:7" x14ac:dyDescent="0.4">
      <c r="A6094" s="1" t="s">
        <v>6277</v>
      </c>
      <c r="B6094" s="2">
        <v>20482</v>
      </c>
      <c r="C6094" s="1" t="s">
        <v>104</v>
      </c>
      <c r="D6094" s="1" t="s">
        <v>23562</v>
      </c>
      <c r="E6094" s="1" t="s">
        <v>17044</v>
      </c>
      <c r="F6094" s="1" t="s">
        <v>17792</v>
      </c>
      <c r="G6094" s="1" t="s">
        <v>35553</v>
      </c>
    </row>
    <row r="6095" spans="1:7" x14ac:dyDescent="0.4">
      <c r="A6095" s="1" t="s">
        <v>6278</v>
      </c>
      <c r="B6095" s="2">
        <v>35831</v>
      </c>
      <c r="C6095" s="1" t="s">
        <v>104</v>
      </c>
      <c r="D6095" s="1" t="s">
        <v>23563</v>
      </c>
      <c r="E6095" s="1" t="s">
        <v>298</v>
      </c>
      <c r="F6095" s="1" t="s">
        <v>17033</v>
      </c>
      <c r="G6095" s="1" t="s">
        <v>37655</v>
      </c>
    </row>
    <row r="6096" spans="1:7" x14ac:dyDescent="0.4">
      <c r="A6096" s="1" t="s">
        <v>6279</v>
      </c>
      <c r="B6096" s="2">
        <v>29128</v>
      </c>
      <c r="C6096" s="1" t="s">
        <v>103</v>
      </c>
      <c r="D6096" s="1" t="s">
        <v>23564</v>
      </c>
      <c r="E6096" s="1" t="s">
        <v>297</v>
      </c>
      <c r="F6096" s="1" t="s">
        <v>17119</v>
      </c>
      <c r="G6096" s="1" t="s">
        <v>38431</v>
      </c>
    </row>
    <row r="6097" spans="1:7" x14ac:dyDescent="0.4">
      <c r="A6097" s="1" t="s">
        <v>6280</v>
      </c>
      <c r="B6097" s="2">
        <v>18465</v>
      </c>
      <c r="C6097" s="1" t="s">
        <v>103</v>
      </c>
      <c r="D6097" s="1" t="s">
        <v>23565</v>
      </c>
      <c r="E6097" s="1" t="s">
        <v>17057</v>
      </c>
      <c r="F6097" s="1" t="s">
        <v>17374</v>
      </c>
      <c r="G6097" s="1" t="s">
        <v>35879</v>
      </c>
    </row>
    <row r="6098" spans="1:7" x14ac:dyDescent="0.4">
      <c r="A6098" s="1" t="s">
        <v>6281</v>
      </c>
      <c r="B6098" s="2">
        <v>22567</v>
      </c>
      <c r="C6098" s="1" t="s">
        <v>104</v>
      </c>
      <c r="D6098" s="1" t="s">
        <v>23566</v>
      </c>
      <c r="E6098" s="1" t="s">
        <v>17057</v>
      </c>
      <c r="F6098" s="1" t="s">
        <v>17273</v>
      </c>
      <c r="G6098" s="1" t="s">
        <v>38432</v>
      </c>
    </row>
    <row r="6099" spans="1:7" x14ac:dyDescent="0.4">
      <c r="A6099" s="1" t="s">
        <v>6282</v>
      </c>
      <c r="B6099" s="2">
        <v>21649</v>
      </c>
      <c r="C6099" s="1" t="s">
        <v>104</v>
      </c>
      <c r="D6099" s="1" t="s">
        <v>23567</v>
      </c>
      <c r="E6099" s="1" t="s">
        <v>299</v>
      </c>
      <c r="F6099" s="1" t="s">
        <v>17328</v>
      </c>
      <c r="G6099" s="1" t="s">
        <v>38433</v>
      </c>
    </row>
    <row r="6100" spans="1:7" x14ac:dyDescent="0.4">
      <c r="A6100" s="1" t="s">
        <v>6283</v>
      </c>
      <c r="B6100" s="2">
        <v>25643</v>
      </c>
      <c r="C6100" s="1" t="s">
        <v>103</v>
      </c>
      <c r="D6100" s="1" t="s">
        <v>23568</v>
      </c>
      <c r="E6100" s="1" t="s">
        <v>17057</v>
      </c>
      <c r="F6100" s="1" t="s">
        <v>17104</v>
      </c>
      <c r="G6100" s="1" t="s">
        <v>35932</v>
      </c>
    </row>
    <row r="6101" spans="1:7" x14ac:dyDescent="0.4">
      <c r="A6101" s="1" t="s">
        <v>6284</v>
      </c>
      <c r="B6101" s="2">
        <v>20080</v>
      </c>
      <c r="C6101" s="1" t="s">
        <v>104</v>
      </c>
      <c r="D6101" s="1" t="s">
        <v>23569</v>
      </c>
      <c r="E6101" s="1" t="s">
        <v>17054</v>
      </c>
      <c r="F6101" s="1" t="s">
        <v>17333</v>
      </c>
      <c r="G6101" s="1" t="s">
        <v>36014</v>
      </c>
    </row>
    <row r="6102" spans="1:7" x14ac:dyDescent="0.4">
      <c r="A6102" s="1" t="s">
        <v>6285</v>
      </c>
      <c r="B6102" s="2">
        <v>27336</v>
      </c>
      <c r="C6102" s="1" t="s">
        <v>104</v>
      </c>
      <c r="D6102" s="1" t="s">
        <v>23570</v>
      </c>
      <c r="E6102" s="1" t="s">
        <v>298</v>
      </c>
      <c r="F6102" s="1" t="s">
        <v>19081</v>
      </c>
      <c r="G6102" s="1" t="s">
        <v>37182</v>
      </c>
    </row>
    <row r="6103" spans="1:7" x14ac:dyDescent="0.4">
      <c r="A6103" s="1" t="s">
        <v>6286</v>
      </c>
      <c r="B6103" s="2">
        <v>34903</v>
      </c>
      <c r="C6103" s="1" t="s">
        <v>104</v>
      </c>
      <c r="D6103" s="1" t="s">
        <v>23571</v>
      </c>
      <c r="E6103" s="1" t="s">
        <v>17074</v>
      </c>
      <c r="F6103" s="1" t="s">
        <v>18874</v>
      </c>
      <c r="G6103" s="1" t="s">
        <v>35792</v>
      </c>
    </row>
    <row r="6104" spans="1:7" x14ac:dyDescent="0.4">
      <c r="A6104" s="1" t="s">
        <v>6287</v>
      </c>
      <c r="B6104" s="2">
        <v>23635</v>
      </c>
      <c r="C6104" s="1" t="s">
        <v>104</v>
      </c>
      <c r="D6104" s="1" t="s">
        <v>23572</v>
      </c>
      <c r="E6104" s="1" t="s">
        <v>17044</v>
      </c>
      <c r="F6104" s="1" t="s">
        <v>17391</v>
      </c>
      <c r="G6104" s="1" t="s">
        <v>34619</v>
      </c>
    </row>
    <row r="6105" spans="1:7" x14ac:dyDescent="0.4">
      <c r="A6105" s="1" t="s">
        <v>6288</v>
      </c>
      <c r="B6105" s="2">
        <v>32418</v>
      </c>
      <c r="C6105" s="1" t="s">
        <v>104</v>
      </c>
      <c r="D6105" s="1" t="s">
        <v>23573</v>
      </c>
      <c r="E6105" s="1" t="s">
        <v>17057</v>
      </c>
      <c r="F6105" s="1" t="s">
        <v>18608</v>
      </c>
      <c r="G6105" s="1" t="s">
        <v>38434</v>
      </c>
    </row>
    <row r="6106" spans="1:7" x14ac:dyDescent="0.4">
      <c r="A6106" s="1" t="s">
        <v>6289</v>
      </c>
      <c r="B6106" s="2">
        <v>34407</v>
      </c>
      <c r="C6106" s="1" t="s">
        <v>104</v>
      </c>
      <c r="D6106" s="1" t="s">
        <v>23574</v>
      </c>
      <c r="E6106" s="1" t="s">
        <v>17063</v>
      </c>
      <c r="F6106" s="1" t="s">
        <v>18874</v>
      </c>
      <c r="G6106" s="1" t="s">
        <v>38435</v>
      </c>
    </row>
    <row r="6107" spans="1:7" x14ac:dyDescent="0.4">
      <c r="A6107" s="1" t="s">
        <v>6290</v>
      </c>
      <c r="B6107" s="2">
        <v>35970</v>
      </c>
      <c r="C6107" s="1" t="s">
        <v>103</v>
      </c>
      <c r="D6107" s="1" t="s">
        <v>23575</v>
      </c>
      <c r="E6107" s="1" t="s">
        <v>17087</v>
      </c>
      <c r="F6107" s="1" t="s">
        <v>17317</v>
      </c>
      <c r="G6107" s="1" t="s">
        <v>38436</v>
      </c>
    </row>
    <row r="6108" spans="1:7" x14ac:dyDescent="0.4">
      <c r="A6108" s="1" t="s">
        <v>6291</v>
      </c>
      <c r="B6108" s="2">
        <v>24271</v>
      </c>
      <c r="C6108" s="1" t="s">
        <v>103</v>
      </c>
      <c r="D6108" s="1" t="s">
        <v>23576</v>
      </c>
      <c r="E6108" s="1" t="s">
        <v>17044</v>
      </c>
      <c r="F6108" s="1" t="s">
        <v>18551</v>
      </c>
      <c r="G6108" s="1" t="s">
        <v>35152</v>
      </c>
    </row>
    <row r="6109" spans="1:7" x14ac:dyDescent="0.4">
      <c r="A6109" s="1" t="s">
        <v>6292</v>
      </c>
      <c r="B6109" s="2">
        <v>30350</v>
      </c>
      <c r="C6109" s="1" t="s">
        <v>103</v>
      </c>
      <c r="D6109" s="1" t="s">
        <v>23577</v>
      </c>
      <c r="E6109" s="1" t="s">
        <v>17087</v>
      </c>
      <c r="F6109" s="1" t="s">
        <v>17163</v>
      </c>
      <c r="G6109" s="1" t="s">
        <v>34651</v>
      </c>
    </row>
    <row r="6110" spans="1:7" x14ac:dyDescent="0.4">
      <c r="A6110" s="1" t="s">
        <v>6293</v>
      </c>
      <c r="B6110" s="2">
        <v>33260</v>
      </c>
      <c r="C6110" s="1" t="s">
        <v>103</v>
      </c>
      <c r="D6110" s="1" t="s">
        <v>23578</v>
      </c>
      <c r="E6110" s="1" t="s">
        <v>17041</v>
      </c>
      <c r="F6110" s="1" t="s">
        <v>17818</v>
      </c>
      <c r="G6110" s="1" t="s">
        <v>263</v>
      </c>
    </row>
    <row r="6111" spans="1:7" x14ac:dyDescent="0.4">
      <c r="A6111" s="1" t="s">
        <v>6294</v>
      </c>
      <c r="B6111" s="2">
        <v>22163</v>
      </c>
      <c r="C6111" s="1" t="s">
        <v>103</v>
      </c>
      <c r="D6111" s="1" t="s">
        <v>23579</v>
      </c>
      <c r="E6111" s="1" t="s">
        <v>17044</v>
      </c>
      <c r="F6111" s="1" t="s">
        <v>18462</v>
      </c>
      <c r="G6111" s="1" t="s">
        <v>38437</v>
      </c>
    </row>
    <row r="6112" spans="1:7" x14ac:dyDescent="0.4">
      <c r="A6112" s="1" t="s">
        <v>6295</v>
      </c>
      <c r="B6112" s="2">
        <v>17811</v>
      </c>
      <c r="C6112" s="1" t="s">
        <v>104</v>
      </c>
      <c r="D6112" s="1" t="s">
        <v>23580</v>
      </c>
      <c r="E6112" s="1" t="s">
        <v>17074</v>
      </c>
      <c r="F6112" s="1" t="s">
        <v>17358</v>
      </c>
      <c r="G6112" s="1" t="s">
        <v>38438</v>
      </c>
    </row>
    <row r="6113" spans="1:7" x14ac:dyDescent="0.4">
      <c r="A6113" s="1" t="s">
        <v>6296</v>
      </c>
      <c r="B6113" s="2">
        <v>27969</v>
      </c>
      <c r="C6113" s="1" t="s">
        <v>104</v>
      </c>
      <c r="D6113" s="1" t="s">
        <v>23581</v>
      </c>
      <c r="E6113" s="1" t="s">
        <v>17090</v>
      </c>
      <c r="F6113" s="1" t="s">
        <v>17687</v>
      </c>
      <c r="G6113" s="1" t="s">
        <v>34858</v>
      </c>
    </row>
    <row r="6114" spans="1:7" x14ac:dyDescent="0.4">
      <c r="A6114" s="1" t="s">
        <v>6297</v>
      </c>
      <c r="B6114" s="2">
        <v>25090</v>
      </c>
      <c r="C6114" s="1" t="s">
        <v>104</v>
      </c>
      <c r="D6114" s="1" t="s">
        <v>23582</v>
      </c>
      <c r="E6114" s="1" t="s">
        <v>17074</v>
      </c>
      <c r="F6114" s="1" t="s">
        <v>17858</v>
      </c>
      <c r="G6114" s="1" t="s">
        <v>38439</v>
      </c>
    </row>
    <row r="6115" spans="1:7" x14ac:dyDescent="0.4">
      <c r="A6115" s="1" t="s">
        <v>6298</v>
      </c>
      <c r="B6115" s="2">
        <v>22146</v>
      </c>
      <c r="C6115" s="1" t="s">
        <v>104</v>
      </c>
      <c r="D6115" s="1" t="s">
        <v>23583</v>
      </c>
      <c r="E6115" s="1" t="s">
        <v>17087</v>
      </c>
      <c r="F6115" s="1" t="s">
        <v>18072</v>
      </c>
      <c r="G6115" s="1" t="s">
        <v>36592</v>
      </c>
    </row>
    <row r="6116" spans="1:7" x14ac:dyDescent="0.4">
      <c r="A6116" s="1" t="s">
        <v>6299</v>
      </c>
      <c r="B6116" s="2">
        <v>21797</v>
      </c>
      <c r="C6116" s="1" t="s">
        <v>103</v>
      </c>
      <c r="D6116" s="1" t="s">
        <v>23584</v>
      </c>
      <c r="E6116" s="1" t="s">
        <v>17087</v>
      </c>
      <c r="F6116" s="1" t="s">
        <v>17480</v>
      </c>
      <c r="G6116" s="1" t="s">
        <v>38440</v>
      </c>
    </row>
    <row r="6117" spans="1:7" x14ac:dyDescent="0.4">
      <c r="A6117" s="1" t="s">
        <v>6300</v>
      </c>
      <c r="B6117" s="2">
        <v>27329</v>
      </c>
      <c r="C6117" s="1" t="s">
        <v>103</v>
      </c>
      <c r="D6117" s="1" t="s">
        <v>23585</v>
      </c>
      <c r="E6117" s="1" t="s">
        <v>17087</v>
      </c>
      <c r="F6117" s="1" t="s">
        <v>17121</v>
      </c>
      <c r="G6117" s="1" t="s">
        <v>35205</v>
      </c>
    </row>
    <row r="6118" spans="1:7" x14ac:dyDescent="0.4">
      <c r="A6118" s="1" t="s">
        <v>6301</v>
      </c>
      <c r="B6118" s="2">
        <v>35195</v>
      </c>
      <c r="C6118" s="1" t="s">
        <v>103</v>
      </c>
      <c r="D6118" s="1" t="s">
        <v>23586</v>
      </c>
      <c r="E6118" s="1" t="s">
        <v>299</v>
      </c>
      <c r="F6118" s="1" t="s">
        <v>17601</v>
      </c>
      <c r="G6118" s="1" t="s">
        <v>34896</v>
      </c>
    </row>
    <row r="6119" spans="1:7" x14ac:dyDescent="0.4">
      <c r="A6119" s="1" t="s">
        <v>6302</v>
      </c>
      <c r="B6119" s="2">
        <v>33634</v>
      </c>
      <c r="C6119" s="1" t="s">
        <v>103</v>
      </c>
      <c r="D6119" s="1" t="s">
        <v>23587</v>
      </c>
      <c r="E6119" s="1" t="s">
        <v>17090</v>
      </c>
      <c r="F6119" s="1" t="s">
        <v>17328</v>
      </c>
      <c r="G6119" s="1" t="s">
        <v>35906</v>
      </c>
    </row>
    <row r="6120" spans="1:7" x14ac:dyDescent="0.4">
      <c r="A6120" s="1" t="s">
        <v>6303</v>
      </c>
      <c r="B6120" s="2">
        <v>21753</v>
      </c>
      <c r="C6120" s="1" t="s">
        <v>104</v>
      </c>
      <c r="D6120" s="1" t="s">
        <v>23588</v>
      </c>
      <c r="E6120" s="1" t="s">
        <v>298</v>
      </c>
      <c r="F6120" s="1" t="s">
        <v>17072</v>
      </c>
      <c r="G6120" s="1" t="s">
        <v>38441</v>
      </c>
    </row>
    <row r="6121" spans="1:7" x14ac:dyDescent="0.4">
      <c r="A6121" s="1" t="s">
        <v>6304</v>
      </c>
      <c r="B6121" s="2">
        <v>28328</v>
      </c>
      <c r="C6121" s="1" t="s">
        <v>104</v>
      </c>
      <c r="D6121" s="1" t="s">
        <v>23589</v>
      </c>
      <c r="E6121" s="1" t="s">
        <v>17063</v>
      </c>
      <c r="F6121" s="1" t="s">
        <v>20310</v>
      </c>
      <c r="G6121" s="1" t="s">
        <v>34602</v>
      </c>
    </row>
    <row r="6122" spans="1:7" x14ac:dyDescent="0.4">
      <c r="A6122" s="1" t="s">
        <v>6305</v>
      </c>
      <c r="B6122" s="2">
        <v>32575</v>
      </c>
      <c r="C6122" s="1" t="s">
        <v>103</v>
      </c>
      <c r="D6122" s="1" t="s">
        <v>23590</v>
      </c>
      <c r="E6122" s="1" t="s">
        <v>17044</v>
      </c>
      <c r="F6122" s="1" t="s">
        <v>17114</v>
      </c>
      <c r="G6122" s="1" t="s">
        <v>35770</v>
      </c>
    </row>
    <row r="6123" spans="1:7" x14ac:dyDescent="0.4">
      <c r="A6123" s="1" t="s">
        <v>6306</v>
      </c>
      <c r="B6123" s="2">
        <v>26282</v>
      </c>
      <c r="C6123" s="1" t="s">
        <v>104</v>
      </c>
      <c r="D6123" s="1" t="s">
        <v>23591</v>
      </c>
      <c r="E6123" s="1" t="s">
        <v>17044</v>
      </c>
      <c r="F6123" s="1" t="s">
        <v>19067</v>
      </c>
      <c r="G6123" s="1" t="s">
        <v>34617</v>
      </c>
    </row>
    <row r="6124" spans="1:7" x14ac:dyDescent="0.4">
      <c r="A6124" s="1" t="s">
        <v>6307</v>
      </c>
      <c r="B6124" s="2">
        <v>31480</v>
      </c>
      <c r="C6124" s="1" t="s">
        <v>103</v>
      </c>
      <c r="D6124" s="1" t="s">
        <v>23592</v>
      </c>
      <c r="E6124" s="1" t="s">
        <v>17044</v>
      </c>
      <c r="F6124" s="1" t="s">
        <v>17767</v>
      </c>
      <c r="G6124" s="1" t="s">
        <v>36511</v>
      </c>
    </row>
    <row r="6125" spans="1:7" x14ac:dyDescent="0.4">
      <c r="A6125" s="1" t="s">
        <v>6308</v>
      </c>
      <c r="B6125" s="2">
        <v>22655</v>
      </c>
      <c r="C6125" s="1" t="s">
        <v>103</v>
      </c>
      <c r="D6125" s="1" t="s">
        <v>23593</v>
      </c>
      <c r="E6125" s="1" t="s">
        <v>17057</v>
      </c>
      <c r="F6125" s="1" t="s">
        <v>18439</v>
      </c>
      <c r="G6125" s="1" t="s">
        <v>37841</v>
      </c>
    </row>
    <row r="6126" spans="1:7" x14ac:dyDescent="0.4">
      <c r="A6126" s="1" t="s">
        <v>6309</v>
      </c>
      <c r="B6126" s="2">
        <v>32834</v>
      </c>
      <c r="C6126" s="1" t="s">
        <v>103</v>
      </c>
      <c r="D6126" s="1" t="s">
        <v>23594</v>
      </c>
      <c r="E6126" s="1" t="s">
        <v>298</v>
      </c>
      <c r="F6126" s="1" t="s">
        <v>17462</v>
      </c>
      <c r="G6126" s="1" t="s">
        <v>38087</v>
      </c>
    </row>
    <row r="6127" spans="1:7" x14ac:dyDescent="0.4">
      <c r="A6127" s="1" t="s">
        <v>6310</v>
      </c>
      <c r="B6127" s="2">
        <v>27975</v>
      </c>
      <c r="C6127" s="1" t="s">
        <v>103</v>
      </c>
      <c r="D6127" s="1" t="s">
        <v>23595</v>
      </c>
      <c r="E6127" s="1" t="s">
        <v>17057</v>
      </c>
      <c r="F6127" s="1" t="s">
        <v>17679</v>
      </c>
      <c r="G6127" s="1" t="s">
        <v>38442</v>
      </c>
    </row>
    <row r="6128" spans="1:7" x14ac:dyDescent="0.4">
      <c r="A6128" s="1" t="s">
        <v>6311</v>
      </c>
      <c r="B6128" s="2">
        <v>31822</v>
      </c>
      <c r="C6128" s="1" t="s">
        <v>103</v>
      </c>
      <c r="D6128" s="1" t="s">
        <v>23596</v>
      </c>
      <c r="E6128" s="1" t="s">
        <v>17047</v>
      </c>
      <c r="F6128" s="1" t="s">
        <v>17417</v>
      </c>
      <c r="G6128" s="1" t="s">
        <v>35381</v>
      </c>
    </row>
    <row r="6129" spans="1:7" x14ac:dyDescent="0.4">
      <c r="A6129" s="1" t="s">
        <v>6312</v>
      </c>
      <c r="B6129" s="2">
        <v>25092</v>
      </c>
      <c r="C6129" s="1" t="s">
        <v>104</v>
      </c>
      <c r="D6129" s="1" t="s">
        <v>23597</v>
      </c>
      <c r="E6129" s="1" t="s">
        <v>17087</v>
      </c>
      <c r="F6129" s="1" t="s">
        <v>17184</v>
      </c>
      <c r="G6129" s="1" t="s">
        <v>38443</v>
      </c>
    </row>
    <row r="6130" spans="1:7" x14ac:dyDescent="0.4">
      <c r="A6130" s="1" t="s">
        <v>6313</v>
      </c>
      <c r="B6130" s="2">
        <v>22832</v>
      </c>
      <c r="C6130" s="1" t="s">
        <v>104</v>
      </c>
      <c r="D6130" s="1" t="s">
        <v>23598</v>
      </c>
      <c r="E6130" s="1" t="s">
        <v>17041</v>
      </c>
      <c r="F6130" s="1" t="s">
        <v>17779</v>
      </c>
      <c r="G6130" s="1" t="s">
        <v>38444</v>
      </c>
    </row>
    <row r="6131" spans="1:7" x14ac:dyDescent="0.4">
      <c r="A6131" s="1" t="s">
        <v>6314</v>
      </c>
      <c r="B6131" s="2">
        <v>19886</v>
      </c>
      <c r="C6131" s="1" t="s">
        <v>103</v>
      </c>
      <c r="D6131" s="1" t="s">
        <v>23599</v>
      </c>
      <c r="E6131" s="1" t="s">
        <v>17063</v>
      </c>
      <c r="F6131" s="1" t="s">
        <v>17095</v>
      </c>
      <c r="G6131" s="1" t="s">
        <v>38445</v>
      </c>
    </row>
    <row r="6132" spans="1:7" x14ac:dyDescent="0.4">
      <c r="A6132" s="1" t="s">
        <v>6315</v>
      </c>
      <c r="B6132" s="2">
        <v>23094</v>
      </c>
      <c r="C6132" s="1" t="s">
        <v>103</v>
      </c>
      <c r="D6132" s="1" t="s">
        <v>23600</v>
      </c>
      <c r="E6132" s="1" t="s">
        <v>17047</v>
      </c>
      <c r="F6132" s="1" t="s">
        <v>17362</v>
      </c>
      <c r="G6132" s="1" t="s">
        <v>36675</v>
      </c>
    </row>
    <row r="6133" spans="1:7" x14ac:dyDescent="0.4">
      <c r="A6133" s="1" t="s">
        <v>6316</v>
      </c>
      <c r="B6133" s="2">
        <v>26413</v>
      </c>
      <c r="C6133" s="1" t="s">
        <v>103</v>
      </c>
      <c r="D6133" s="1" t="s">
        <v>23601</v>
      </c>
      <c r="E6133" s="1" t="s">
        <v>17057</v>
      </c>
      <c r="F6133" s="1" t="s">
        <v>17340</v>
      </c>
      <c r="G6133" s="1" t="s">
        <v>38446</v>
      </c>
    </row>
    <row r="6134" spans="1:7" x14ac:dyDescent="0.4">
      <c r="A6134" s="1" t="s">
        <v>6317</v>
      </c>
      <c r="B6134" s="2">
        <v>35889</v>
      </c>
      <c r="C6134" s="1" t="s">
        <v>104</v>
      </c>
      <c r="D6134" s="1" t="s">
        <v>23602</v>
      </c>
      <c r="E6134" s="1" t="s">
        <v>297</v>
      </c>
      <c r="F6134" s="1" t="s">
        <v>17064</v>
      </c>
      <c r="G6134" s="1" t="s">
        <v>38447</v>
      </c>
    </row>
    <row r="6135" spans="1:7" x14ac:dyDescent="0.4">
      <c r="A6135" s="1" t="s">
        <v>6318</v>
      </c>
      <c r="B6135" s="2">
        <v>21539</v>
      </c>
      <c r="C6135" s="1" t="s">
        <v>104</v>
      </c>
      <c r="D6135" s="1" t="s">
        <v>23603</v>
      </c>
      <c r="E6135" s="1" t="s">
        <v>297</v>
      </c>
      <c r="F6135" s="1" t="s">
        <v>18674</v>
      </c>
      <c r="G6135" s="1" t="s">
        <v>38448</v>
      </c>
    </row>
    <row r="6136" spans="1:7" x14ac:dyDescent="0.4">
      <c r="A6136" s="1" t="s">
        <v>6319</v>
      </c>
      <c r="B6136" s="2">
        <v>26926</v>
      </c>
      <c r="C6136" s="1" t="s">
        <v>104</v>
      </c>
      <c r="D6136" s="1" t="s">
        <v>23604</v>
      </c>
      <c r="E6136" s="1" t="s">
        <v>298</v>
      </c>
      <c r="F6136" s="1" t="s">
        <v>17710</v>
      </c>
      <c r="G6136" s="1" t="s">
        <v>38449</v>
      </c>
    </row>
    <row r="6137" spans="1:7" x14ac:dyDescent="0.4">
      <c r="A6137" s="1" t="s">
        <v>6320</v>
      </c>
      <c r="B6137" s="2">
        <v>19609</v>
      </c>
      <c r="C6137" s="1" t="s">
        <v>104</v>
      </c>
      <c r="D6137" s="1" t="s">
        <v>23605</v>
      </c>
      <c r="E6137" s="1" t="s">
        <v>17041</v>
      </c>
      <c r="F6137" s="1" t="s">
        <v>19995</v>
      </c>
      <c r="G6137" s="1" t="s">
        <v>37581</v>
      </c>
    </row>
    <row r="6138" spans="1:7" x14ac:dyDescent="0.4">
      <c r="A6138" s="1" t="s">
        <v>6321</v>
      </c>
      <c r="B6138" s="2">
        <v>29541</v>
      </c>
      <c r="C6138" s="1" t="s">
        <v>103</v>
      </c>
      <c r="D6138" s="1" t="s">
        <v>23606</v>
      </c>
      <c r="E6138" s="1" t="s">
        <v>17063</v>
      </c>
      <c r="F6138" s="1" t="s">
        <v>18538</v>
      </c>
      <c r="G6138" s="1" t="s">
        <v>34651</v>
      </c>
    </row>
    <row r="6139" spans="1:7" x14ac:dyDescent="0.4">
      <c r="A6139" s="1" t="s">
        <v>6322</v>
      </c>
      <c r="B6139" s="2">
        <v>23938</v>
      </c>
      <c r="C6139" s="1" t="s">
        <v>104</v>
      </c>
      <c r="D6139" s="1" t="s">
        <v>23607</v>
      </c>
      <c r="E6139" s="1" t="s">
        <v>17047</v>
      </c>
      <c r="F6139" s="1" t="s">
        <v>18214</v>
      </c>
      <c r="G6139" s="1" t="s">
        <v>36088</v>
      </c>
    </row>
    <row r="6140" spans="1:7" x14ac:dyDescent="0.4">
      <c r="A6140" s="1" t="s">
        <v>6323</v>
      </c>
      <c r="B6140" s="2">
        <v>22373</v>
      </c>
      <c r="C6140" s="1" t="s">
        <v>103</v>
      </c>
      <c r="D6140" s="1" t="s">
        <v>23608</v>
      </c>
      <c r="E6140" s="1" t="s">
        <v>17044</v>
      </c>
      <c r="F6140" s="1" t="s">
        <v>17496</v>
      </c>
      <c r="G6140" s="1" t="s">
        <v>38450</v>
      </c>
    </row>
    <row r="6141" spans="1:7" x14ac:dyDescent="0.4">
      <c r="A6141" s="1" t="s">
        <v>6324</v>
      </c>
      <c r="B6141" s="2">
        <v>31447</v>
      </c>
      <c r="C6141" s="1" t="s">
        <v>104</v>
      </c>
      <c r="D6141" s="1" t="s">
        <v>23609</v>
      </c>
      <c r="E6141" s="1" t="s">
        <v>17044</v>
      </c>
      <c r="F6141" s="1" t="s">
        <v>17575</v>
      </c>
      <c r="G6141" s="1" t="s">
        <v>37501</v>
      </c>
    </row>
    <row r="6142" spans="1:7" x14ac:dyDescent="0.4">
      <c r="A6142" s="1" t="s">
        <v>6325</v>
      </c>
      <c r="B6142" s="2">
        <v>23762</v>
      </c>
      <c r="C6142" s="1" t="s">
        <v>103</v>
      </c>
      <c r="D6142" s="1" t="s">
        <v>23610</v>
      </c>
      <c r="E6142" s="1" t="s">
        <v>17090</v>
      </c>
      <c r="F6142" s="1" t="s">
        <v>17429</v>
      </c>
      <c r="G6142" s="1" t="s">
        <v>36403</v>
      </c>
    </row>
    <row r="6143" spans="1:7" x14ac:dyDescent="0.4">
      <c r="A6143" s="1" t="s">
        <v>6326</v>
      </c>
      <c r="B6143" s="2">
        <v>23491</v>
      </c>
      <c r="C6143" s="1" t="s">
        <v>103</v>
      </c>
      <c r="D6143" s="1" t="s">
        <v>23611</v>
      </c>
      <c r="E6143" s="1" t="s">
        <v>17044</v>
      </c>
      <c r="F6143" s="1" t="s">
        <v>17347</v>
      </c>
      <c r="G6143" s="1" t="s">
        <v>38451</v>
      </c>
    </row>
    <row r="6144" spans="1:7" x14ac:dyDescent="0.4">
      <c r="A6144" s="1" t="s">
        <v>6327</v>
      </c>
      <c r="B6144" s="2">
        <v>28323</v>
      </c>
      <c r="C6144" s="1" t="s">
        <v>104</v>
      </c>
      <c r="D6144" s="1" t="s">
        <v>23612</v>
      </c>
      <c r="E6144" s="1" t="s">
        <v>17087</v>
      </c>
      <c r="F6144" s="1" t="s">
        <v>17188</v>
      </c>
      <c r="G6144" s="1" t="s">
        <v>38452</v>
      </c>
    </row>
    <row r="6145" spans="1:7" x14ac:dyDescent="0.4">
      <c r="A6145" s="1" t="s">
        <v>6328</v>
      </c>
      <c r="B6145" s="2">
        <v>22020</v>
      </c>
      <c r="C6145" s="1" t="s">
        <v>104</v>
      </c>
      <c r="D6145" s="1" t="s">
        <v>23613</v>
      </c>
      <c r="E6145" s="1" t="s">
        <v>17044</v>
      </c>
      <c r="F6145" s="1" t="s">
        <v>17123</v>
      </c>
      <c r="G6145" s="1" t="s">
        <v>34756</v>
      </c>
    </row>
    <row r="6146" spans="1:7" x14ac:dyDescent="0.4">
      <c r="A6146" s="1" t="s">
        <v>6329</v>
      </c>
      <c r="B6146" s="2">
        <v>35310</v>
      </c>
      <c r="C6146" s="1" t="s">
        <v>104</v>
      </c>
      <c r="D6146" s="1" t="s">
        <v>23614</v>
      </c>
      <c r="E6146" s="1" t="s">
        <v>17087</v>
      </c>
      <c r="F6146" s="1" t="s">
        <v>17762</v>
      </c>
      <c r="G6146" s="1" t="s">
        <v>36649</v>
      </c>
    </row>
    <row r="6147" spans="1:7" x14ac:dyDescent="0.4">
      <c r="A6147" s="1" t="s">
        <v>6330</v>
      </c>
      <c r="B6147" s="2">
        <v>36056</v>
      </c>
      <c r="C6147" s="1" t="s">
        <v>104</v>
      </c>
      <c r="D6147" s="1" t="s">
        <v>23615</v>
      </c>
      <c r="E6147" s="1" t="s">
        <v>17226</v>
      </c>
      <c r="F6147" s="1" t="s">
        <v>17448</v>
      </c>
      <c r="G6147" s="1" t="s">
        <v>35852</v>
      </c>
    </row>
    <row r="6148" spans="1:7" x14ac:dyDescent="0.4">
      <c r="A6148" s="1" t="s">
        <v>6331</v>
      </c>
      <c r="B6148" s="2">
        <v>26668</v>
      </c>
      <c r="C6148" s="1" t="s">
        <v>103</v>
      </c>
      <c r="D6148" s="1" t="s">
        <v>23616</v>
      </c>
      <c r="E6148" s="1" t="s">
        <v>298</v>
      </c>
      <c r="F6148" s="1" t="s">
        <v>17263</v>
      </c>
      <c r="G6148" s="1" t="s">
        <v>38453</v>
      </c>
    </row>
    <row r="6149" spans="1:7" x14ac:dyDescent="0.4">
      <c r="A6149" s="1" t="s">
        <v>6332</v>
      </c>
      <c r="B6149" s="2">
        <v>32730</v>
      </c>
      <c r="C6149" s="1" t="s">
        <v>103</v>
      </c>
      <c r="D6149" s="1" t="s">
        <v>23617</v>
      </c>
      <c r="E6149" s="1" t="s">
        <v>299</v>
      </c>
      <c r="F6149" s="1" t="s">
        <v>17313</v>
      </c>
      <c r="G6149" s="1" t="s">
        <v>36099</v>
      </c>
    </row>
    <row r="6150" spans="1:7" x14ac:dyDescent="0.4">
      <c r="A6150" s="1" t="s">
        <v>6333</v>
      </c>
      <c r="B6150" s="2">
        <v>28187</v>
      </c>
      <c r="C6150" s="1" t="s">
        <v>104</v>
      </c>
      <c r="D6150" s="1" t="s">
        <v>23618</v>
      </c>
      <c r="E6150" s="1" t="s">
        <v>17054</v>
      </c>
      <c r="F6150" s="1" t="s">
        <v>18913</v>
      </c>
      <c r="G6150" s="1" t="s">
        <v>36616</v>
      </c>
    </row>
    <row r="6151" spans="1:7" x14ac:dyDescent="0.4">
      <c r="A6151" s="1" t="s">
        <v>6334</v>
      </c>
      <c r="B6151" s="2">
        <v>24779</v>
      </c>
      <c r="C6151" s="1" t="s">
        <v>104</v>
      </c>
      <c r="D6151" s="1" t="s">
        <v>23619</v>
      </c>
      <c r="E6151" s="1" t="s">
        <v>298</v>
      </c>
      <c r="F6151" s="1" t="s">
        <v>17509</v>
      </c>
      <c r="G6151" s="1" t="s">
        <v>38454</v>
      </c>
    </row>
    <row r="6152" spans="1:7" x14ac:dyDescent="0.4">
      <c r="A6152" s="1" t="s">
        <v>6335</v>
      </c>
      <c r="B6152" s="2">
        <v>26055</v>
      </c>
      <c r="C6152" s="1" t="s">
        <v>103</v>
      </c>
      <c r="D6152" s="1" t="s">
        <v>23620</v>
      </c>
      <c r="E6152" s="1" t="s">
        <v>298</v>
      </c>
      <c r="F6152" s="1" t="s">
        <v>17417</v>
      </c>
      <c r="G6152" s="1" t="s">
        <v>38455</v>
      </c>
    </row>
    <row r="6153" spans="1:7" x14ac:dyDescent="0.4">
      <c r="A6153" s="1" t="s">
        <v>6336</v>
      </c>
      <c r="B6153" s="2">
        <v>34675</v>
      </c>
      <c r="C6153" s="1" t="s">
        <v>104</v>
      </c>
      <c r="D6153" s="1" t="s">
        <v>23621</v>
      </c>
      <c r="E6153" s="1" t="s">
        <v>17087</v>
      </c>
      <c r="F6153" s="1" t="s">
        <v>17378</v>
      </c>
      <c r="G6153" s="1" t="s">
        <v>35264</v>
      </c>
    </row>
    <row r="6154" spans="1:7" x14ac:dyDescent="0.4">
      <c r="A6154" s="1" t="s">
        <v>6337</v>
      </c>
      <c r="B6154" s="2">
        <v>26520</v>
      </c>
      <c r="C6154" s="1" t="s">
        <v>103</v>
      </c>
      <c r="D6154" s="1" t="s">
        <v>23622</v>
      </c>
      <c r="E6154" s="1" t="s">
        <v>17044</v>
      </c>
      <c r="F6154" s="1" t="s">
        <v>18522</v>
      </c>
      <c r="G6154" s="1" t="s">
        <v>35455</v>
      </c>
    </row>
    <row r="6155" spans="1:7" x14ac:dyDescent="0.4">
      <c r="A6155" s="1" t="s">
        <v>6338</v>
      </c>
      <c r="B6155" s="2">
        <v>31819</v>
      </c>
      <c r="C6155" s="1" t="s">
        <v>104</v>
      </c>
      <c r="D6155" s="1" t="s">
        <v>23623</v>
      </c>
      <c r="E6155" s="1" t="s">
        <v>17074</v>
      </c>
      <c r="F6155" s="1" t="s">
        <v>18113</v>
      </c>
      <c r="G6155" s="1" t="s">
        <v>34716</v>
      </c>
    </row>
    <row r="6156" spans="1:7" x14ac:dyDescent="0.4">
      <c r="A6156" s="1" t="s">
        <v>6339</v>
      </c>
      <c r="B6156" s="2">
        <v>34020</v>
      </c>
      <c r="C6156" s="1" t="s">
        <v>104</v>
      </c>
      <c r="D6156" s="1" t="s">
        <v>23624</v>
      </c>
      <c r="E6156" s="1" t="s">
        <v>17041</v>
      </c>
      <c r="F6156" s="1" t="s">
        <v>17921</v>
      </c>
      <c r="G6156" s="1" t="s">
        <v>36224</v>
      </c>
    </row>
    <row r="6157" spans="1:7" x14ac:dyDescent="0.4">
      <c r="A6157" s="1" t="s">
        <v>6340</v>
      </c>
      <c r="B6157" s="2">
        <v>21997</v>
      </c>
      <c r="C6157" s="1" t="s">
        <v>104</v>
      </c>
      <c r="D6157" s="1" t="s">
        <v>23625</v>
      </c>
      <c r="E6157" s="1" t="s">
        <v>17074</v>
      </c>
      <c r="F6157" s="1" t="s">
        <v>17487</v>
      </c>
      <c r="G6157" s="1" t="s">
        <v>35479</v>
      </c>
    </row>
    <row r="6158" spans="1:7" x14ac:dyDescent="0.4">
      <c r="A6158" s="1" t="s">
        <v>6341</v>
      </c>
      <c r="B6158" s="2">
        <v>32888</v>
      </c>
      <c r="C6158" s="1" t="s">
        <v>103</v>
      </c>
      <c r="D6158" s="1" t="s">
        <v>23626</v>
      </c>
      <c r="E6158" s="1" t="s">
        <v>17041</v>
      </c>
      <c r="F6158" s="1" t="s">
        <v>17645</v>
      </c>
      <c r="G6158" s="1" t="s">
        <v>38456</v>
      </c>
    </row>
    <row r="6159" spans="1:7" x14ac:dyDescent="0.4">
      <c r="A6159" s="1" t="s">
        <v>6342</v>
      </c>
      <c r="B6159" s="2">
        <v>34625</v>
      </c>
      <c r="C6159" s="1" t="s">
        <v>103</v>
      </c>
      <c r="D6159" s="1" t="s">
        <v>23627</v>
      </c>
      <c r="E6159" s="1" t="s">
        <v>17044</v>
      </c>
      <c r="F6159" s="1" t="s">
        <v>17476</v>
      </c>
      <c r="G6159" s="1" t="s">
        <v>34651</v>
      </c>
    </row>
    <row r="6160" spans="1:7" x14ac:dyDescent="0.4">
      <c r="A6160" s="1" t="s">
        <v>6343</v>
      </c>
      <c r="B6160" s="2">
        <v>26734</v>
      </c>
      <c r="C6160" s="1" t="s">
        <v>103</v>
      </c>
      <c r="D6160" s="1" t="s">
        <v>23628</v>
      </c>
      <c r="E6160" s="1" t="s">
        <v>298</v>
      </c>
      <c r="F6160" s="1" t="s">
        <v>17399</v>
      </c>
      <c r="G6160" s="1" t="s">
        <v>38457</v>
      </c>
    </row>
    <row r="6161" spans="1:7" x14ac:dyDescent="0.4">
      <c r="A6161" s="1" t="s">
        <v>6344</v>
      </c>
      <c r="B6161" s="2">
        <v>33664</v>
      </c>
      <c r="C6161" s="1" t="s">
        <v>103</v>
      </c>
      <c r="D6161" s="1" t="s">
        <v>23629</v>
      </c>
      <c r="E6161" s="1" t="s">
        <v>17044</v>
      </c>
      <c r="F6161" s="1" t="s">
        <v>17220</v>
      </c>
      <c r="G6161" s="1" t="s">
        <v>36004</v>
      </c>
    </row>
    <row r="6162" spans="1:7" x14ac:dyDescent="0.4">
      <c r="A6162" s="1" t="s">
        <v>6345</v>
      </c>
      <c r="B6162" s="2">
        <v>22486</v>
      </c>
      <c r="C6162" s="1" t="s">
        <v>104</v>
      </c>
      <c r="D6162" s="1" t="s">
        <v>23630</v>
      </c>
      <c r="E6162" s="1" t="s">
        <v>17047</v>
      </c>
      <c r="F6162" s="1" t="s">
        <v>17396</v>
      </c>
      <c r="G6162" s="1" t="s">
        <v>38458</v>
      </c>
    </row>
    <row r="6163" spans="1:7" x14ac:dyDescent="0.4">
      <c r="A6163" s="1" t="s">
        <v>6346</v>
      </c>
      <c r="B6163" s="2">
        <v>27318</v>
      </c>
      <c r="C6163" s="1" t="s">
        <v>103</v>
      </c>
      <c r="D6163" s="1" t="s">
        <v>23631</v>
      </c>
      <c r="E6163" s="1" t="s">
        <v>17074</v>
      </c>
      <c r="F6163" s="1" t="s">
        <v>17147</v>
      </c>
      <c r="G6163" s="1" t="s">
        <v>38459</v>
      </c>
    </row>
    <row r="6164" spans="1:7" x14ac:dyDescent="0.4">
      <c r="A6164" s="1" t="s">
        <v>6347</v>
      </c>
      <c r="B6164" s="2">
        <v>29424</v>
      </c>
      <c r="C6164" s="1" t="s">
        <v>104</v>
      </c>
      <c r="D6164" s="1" t="s">
        <v>23632</v>
      </c>
      <c r="E6164" s="1" t="s">
        <v>17063</v>
      </c>
      <c r="F6164" s="1" t="s">
        <v>17396</v>
      </c>
      <c r="G6164" s="1" t="s">
        <v>35724</v>
      </c>
    </row>
    <row r="6165" spans="1:7" x14ac:dyDescent="0.4">
      <c r="A6165" s="1" t="s">
        <v>6348</v>
      </c>
      <c r="B6165" s="2">
        <v>28026</v>
      </c>
      <c r="C6165" s="1" t="s">
        <v>104</v>
      </c>
      <c r="D6165" s="1" t="s">
        <v>23633</v>
      </c>
      <c r="E6165" s="1" t="s">
        <v>297</v>
      </c>
      <c r="F6165" s="1" t="s">
        <v>17362</v>
      </c>
      <c r="G6165" s="1" t="s">
        <v>35675</v>
      </c>
    </row>
    <row r="6166" spans="1:7" x14ac:dyDescent="0.4">
      <c r="A6166" s="1" t="s">
        <v>6349</v>
      </c>
      <c r="B6166" s="2">
        <v>18075</v>
      </c>
      <c r="C6166" s="1" t="s">
        <v>104</v>
      </c>
      <c r="D6166" s="1" t="s">
        <v>23634</v>
      </c>
      <c r="E6166" s="1" t="s">
        <v>17226</v>
      </c>
      <c r="F6166" s="1" t="s">
        <v>17292</v>
      </c>
      <c r="G6166" s="1" t="s">
        <v>35959</v>
      </c>
    </row>
    <row r="6167" spans="1:7" x14ac:dyDescent="0.4">
      <c r="A6167" s="1" t="s">
        <v>6350</v>
      </c>
      <c r="B6167" s="2">
        <v>29297</v>
      </c>
      <c r="C6167" s="1" t="s">
        <v>104</v>
      </c>
      <c r="D6167" s="1" t="s">
        <v>23635</v>
      </c>
      <c r="E6167" s="1" t="s">
        <v>17090</v>
      </c>
      <c r="F6167" s="1" t="s">
        <v>17114</v>
      </c>
      <c r="G6167" s="1" t="s">
        <v>38460</v>
      </c>
    </row>
    <row r="6168" spans="1:7" x14ac:dyDescent="0.4">
      <c r="A6168" s="1" t="s">
        <v>6351</v>
      </c>
      <c r="B6168" s="2">
        <v>33780</v>
      </c>
      <c r="C6168" s="1" t="s">
        <v>104</v>
      </c>
      <c r="D6168" s="1" t="s">
        <v>23636</v>
      </c>
      <c r="E6168" s="1" t="s">
        <v>17044</v>
      </c>
      <c r="F6168" s="1" t="s">
        <v>17468</v>
      </c>
      <c r="G6168" s="1" t="s">
        <v>37923</v>
      </c>
    </row>
    <row r="6169" spans="1:7" x14ac:dyDescent="0.4">
      <c r="A6169" s="1" t="s">
        <v>6352</v>
      </c>
      <c r="B6169" s="2">
        <v>21395</v>
      </c>
      <c r="C6169" s="1" t="s">
        <v>103</v>
      </c>
      <c r="D6169" s="1" t="s">
        <v>23637</v>
      </c>
      <c r="E6169" s="1" t="s">
        <v>297</v>
      </c>
      <c r="F6169" s="1" t="s">
        <v>17582</v>
      </c>
      <c r="G6169" s="1" t="s">
        <v>35739</v>
      </c>
    </row>
    <row r="6170" spans="1:7" x14ac:dyDescent="0.4">
      <c r="A6170" s="1" t="s">
        <v>6353</v>
      </c>
      <c r="B6170" s="2">
        <v>21725</v>
      </c>
      <c r="C6170" s="1" t="s">
        <v>103</v>
      </c>
      <c r="D6170" s="1" t="s">
        <v>23638</v>
      </c>
      <c r="E6170" s="1" t="s">
        <v>298</v>
      </c>
      <c r="F6170" s="1" t="s">
        <v>17091</v>
      </c>
      <c r="G6170" s="1" t="s">
        <v>38290</v>
      </c>
    </row>
    <row r="6171" spans="1:7" x14ac:dyDescent="0.4">
      <c r="A6171" s="1" t="s">
        <v>6354</v>
      </c>
      <c r="B6171" s="2">
        <v>30534</v>
      </c>
      <c r="C6171" s="1" t="s">
        <v>104</v>
      </c>
      <c r="D6171" s="1" t="s">
        <v>23639</v>
      </c>
      <c r="E6171" s="1" t="s">
        <v>298</v>
      </c>
      <c r="F6171" s="1" t="s">
        <v>17216</v>
      </c>
      <c r="G6171" s="1" t="s">
        <v>38461</v>
      </c>
    </row>
    <row r="6172" spans="1:7" x14ac:dyDescent="0.4">
      <c r="A6172" s="1" t="s">
        <v>6355</v>
      </c>
      <c r="B6172" s="2">
        <v>18938</v>
      </c>
      <c r="C6172" s="1" t="s">
        <v>104</v>
      </c>
      <c r="D6172" s="1" t="s">
        <v>23640</v>
      </c>
      <c r="E6172" s="1" t="s">
        <v>299</v>
      </c>
      <c r="F6172" s="1" t="s">
        <v>17137</v>
      </c>
      <c r="G6172" s="1" t="s">
        <v>38462</v>
      </c>
    </row>
    <row r="6173" spans="1:7" x14ac:dyDescent="0.4">
      <c r="A6173" s="1" t="s">
        <v>6356</v>
      </c>
      <c r="B6173" s="2">
        <v>22258</v>
      </c>
      <c r="C6173" s="1" t="s">
        <v>103</v>
      </c>
      <c r="D6173" s="1" t="s">
        <v>23641</v>
      </c>
      <c r="E6173" s="1" t="s">
        <v>17057</v>
      </c>
      <c r="F6173" s="1" t="s">
        <v>17707</v>
      </c>
      <c r="G6173" s="1" t="s">
        <v>38463</v>
      </c>
    </row>
    <row r="6174" spans="1:7" x14ac:dyDescent="0.4">
      <c r="A6174" s="1" t="s">
        <v>6357</v>
      </c>
      <c r="B6174" s="2">
        <v>30928</v>
      </c>
      <c r="C6174" s="1" t="s">
        <v>104</v>
      </c>
      <c r="D6174" s="1" t="s">
        <v>23642</v>
      </c>
      <c r="E6174" s="1" t="s">
        <v>17041</v>
      </c>
      <c r="F6174" s="1" t="s">
        <v>17088</v>
      </c>
      <c r="G6174" s="1" t="s">
        <v>36025</v>
      </c>
    </row>
    <row r="6175" spans="1:7" x14ac:dyDescent="0.4">
      <c r="A6175" s="1" t="s">
        <v>6358</v>
      </c>
      <c r="B6175" s="2">
        <v>24627</v>
      </c>
      <c r="C6175" s="1" t="s">
        <v>104</v>
      </c>
      <c r="D6175" s="1" t="s">
        <v>23643</v>
      </c>
      <c r="E6175" s="1" t="s">
        <v>17054</v>
      </c>
      <c r="F6175" s="1" t="s">
        <v>17349</v>
      </c>
      <c r="G6175" s="1" t="s">
        <v>38464</v>
      </c>
    </row>
    <row r="6176" spans="1:7" x14ac:dyDescent="0.4">
      <c r="A6176" s="1" t="s">
        <v>6359</v>
      </c>
      <c r="B6176" s="2">
        <v>22436</v>
      </c>
      <c r="C6176" s="1" t="s">
        <v>104</v>
      </c>
      <c r="D6176" s="1" t="s">
        <v>23644</v>
      </c>
      <c r="E6176" s="1" t="s">
        <v>299</v>
      </c>
      <c r="F6176" s="1" t="s">
        <v>17220</v>
      </c>
      <c r="G6176" s="1" t="s">
        <v>37370</v>
      </c>
    </row>
    <row r="6177" spans="1:7" x14ac:dyDescent="0.4">
      <c r="A6177" s="1" t="s">
        <v>6360</v>
      </c>
      <c r="B6177" s="2">
        <v>24587</v>
      </c>
      <c r="C6177" s="1" t="s">
        <v>104</v>
      </c>
      <c r="D6177" s="1" t="s">
        <v>23645</v>
      </c>
      <c r="E6177" s="1" t="s">
        <v>17087</v>
      </c>
      <c r="F6177" s="1" t="s">
        <v>17383</v>
      </c>
      <c r="G6177" s="1" t="s">
        <v>36511</v>
      </c>
    </row>
    <row r="6178" spans="1:7" x14ac:dyDescent="0.4">
      <c r="A6178" s="1" t="s">
        <v>6361</v>
      </c>
      <c r="B6178" s="2">
        <v>25784</v>
      </c>
      <c r="C6178" s="1" t="s">
        <v>104</v>
      </c>
      <c r="D6178" s="1" t="s">
        <v>23646</v>
      </c>
      <c r="E6178" s="1" t="s">
        <v>17099</v>
      </c>
      <c r="F6178" s="1" t="s">
        <v>17331</v>
      </c>
      <c r="G6178" s="1" t="s">
        <v>37617</v>
      </c>
    </row>
    <row r="6179" spans="1:7" x14ac:dyDescent="0.4">
      <c r="A6179" s="1" t="s">
        <v>6362</v>
      </c>
      <c r="B6179" s="2">
        <v>31739</v>
      </c>
      <c r="C6179" s="1" t="s">
        <v>104</v>
      </c>
      <c r="D6179" s="1" t="s">
        <v>23647</v>
      </c>
      <c r="E6179" s="1" t="s">
        <v>17041</v>
      </c>
      <c r="F6179" s="1" t="s">
        <v>17720</v>
      </c>
      <c r="G6179" s="1" t="s">
        <v>35586</v>
      </c>
    </row>
    <row r="6180" spans="1:7" x14ac:dyDescent="0.4">
      <c r="A6180" s="1" t="s">
        <v>6363</v>
      </c>
      <c r="B6180" s="2">
        <v>27216</v>
      </c>
      <c r="C6180" s="1" t="s">
        <v>103</v>
      </c>
      <c r="D6180" s="1" t="s">
        <v>23648</v>
      </c>
      <c r="E6180" s="1" t="s">
        <v>17041</v>
      </c>
      <c r="F6180" s="1" t="s">
        <v>17679</v>
      </c>
      <c r="G6180" s="1" t="s">
        <v>36226</v>
      </c>
    </row>
    <row r="6181" spans="1:7" x14ac:dyDescent="0.4">
      <c r="A6181" s="1" t="s">
        <v>6364</v>
      </c>
      <c r="B6181" s="2">
        <v>21427</v>
      </c>
      <c r="C6181" s="1" t="s">
        <v>104</v>
      </c>
      <c r="D6181" s="1" t="s">
        <v>23649</v>
      </c>
      <c r="E6181" s="1" t="s">
        <v>17057</v>
      </c>
      <c r="F6181" s="1" t="s">
        <v>17340</v>
      </c>
      <c r="G6181" s="1" t="s">
        <v>38465</v>
      </c>
    </row>
    <row r="6182" spans="1:7" x14ac:dyDescent="0.4">
      <c r="A6182" s="1" t="s">
        <v>6365</v>
      </c>
      <c r="B6182" s="2">
        <v>28918</v>
      </c>
      <c r="C6182" s="1" t="s">
        <v>104</v>
      </c>
      <c r="D6182" s="1" t="s">
        <v>23650</v>
      </c>
      <c r="E6182" s="1" t="s">
        <v>297</v>
      </c>
      <c r="F6182" s="1" t="s">
        <v>17254</v>
      </c>
      <c r="G6182" s="1" t="s">
        <v>35477</v>
      </c>
    </row>
    <row r="6183" spans="1:7" x14ac:dyDescent="0.4">
      <c r="A6183" s="1" t="s">
        <v>6366</v>
      </c>
      <c r="B6183" s="2">
        <v>34610</v>
      </c>
      <c r="C6183" s="1" t="s">
        <v>104</v>
      </c>
      <c r="D6183" s="1" t="s">
        <v>23651</v>
      </c>
      <c r="E6183" s="1" t="s">
        <v>298</v>
      </c>
      <c r="F6183" s="1" t="s">
        <v>17169</v>
      </c>
      <c r="G6183" s="1" t="s">
        <v>35215</v>
      </c>
    </row>
    <row r="6184" spans="1:7" x14ac:dyDescent="0.4">
      <c r="A6184" s="1" t="s">
        <v>6367</v>
      </c>
      <c r="B6184" s="2">
        <v>25420</v>
      </c>
      <c r="C6184" s="1" t="s">
        <v>103</v>
      </c>
      <c r="D6184" s="1" t="s">
        <v>23652</v>
      </c>
      <c r="E6184" s="1" t="s">
        <v>17063</v>
      </c>
      <c r="F6184" s="1" t="s">
        <v>17546</v>
      </c>
      <c r="G6184" s="1" t="s">
        <v>35050</v>
      </c>
    </row>
    <row r="6185" spans="1:7" x14ac:dyDescent="0.4">
      <c r="A6185" s="1" t="s">
        <v>6368</v>
      </c>
      <c r="B6185" s="2">
        <v>30218</v>
      </c>
      <c r="C6185" s="1" t="s">
        <v>103</v>
      </c>
      <c r="D6185" s="1" t="s">
        <v>23653</v>
      </c>
      <c r="E6185" s="1" t="s">
        <v>17087</v>
      </c>
      <c r="F6185" s="1" t="s">
        <v>17559</v>
      </c>
      <c r="G6185" s="1" t="s">
        <v>38466</v>
      </c>
    </row>
    <row r="6186" spans="1:7" x14ac:dyDescent="0.4">
      <c r="A6186" s="1" t="s">
        <v>6369</v>
      </c>
      <c r="B6186" s="2">
        <v>34583</v>
      </c>
      <c r="C6186" s="1" t="s">
        <v>104</v>
      </c>
      <c r="D6186" s="1" t="s">
        <v>23654</v>
      </c>
      <c r="E6186" s="1" t="s">
        <v>17044</v>
      </c>
      <c r="F6186" s="1" t="s">
        <v>19081</v>
      </c>
      <c r="G6186" s="1" t="s">
        <v>38467</v>
      </c>
    </row>
    <row r="6187" spans="1:7" x14ac:dyDescent="0.4">
      <c r="A6187" s="1" t="s">
        <v>6370</v>
      </c>
      <c r="B6187" s="2">
        <v>24578</v>
      </c>
      <c r="C6187" s="1" t="s">
        <v>104</v>
      </c>
      <c r="D6187" s="1" t="s">
        <v>23655</v>
      </c>
      <c r="E6187" s="1" t="s">
        <v>298</v>
      </c>
      <c r="F6187" s="1" t="s">
        <v>17323</v>
      </c>
      <c r="G6187" s="1" t="s">
        <v>36753</v>
      </c>
    </row>
    <row r="6188" spans="1:7" x14ac:dyDescent="0.4">
      <c r="A6188" s="1" t="s">
        <v>6371</v>
      </c>
      <c r="B6188" s="2">
        <v>28172</v>
      </c>
      <c r="C6188" s="1" t="s">
        <v>103</v>
      </c>
      <c r="D6188" s="1" t="s">
        <v>23656</v>
      </c>
      <c r="E6188" s="1" t="s">
        <v>17087</v>
      </c>
      <c r="F6188" s="1" t="s">
        <v>17399</v>
      </c>
      <c r="G6188" s="1" t="s">
        <v>34527</v>
      </c>
    </row>
    <row r="6189" spans="1:7" x14ac:dyDescent="0.4">
      <c r="A6189" s="1" t="s">
        <v>6372</v>
      </c>
      <c r="B6189" s="2">
        <v>27983</v>
      </c>
      <c r="C6189" s="1" t="s">
        <v>103</v>
      </c>
      <c r="D6189" s="1" t="s">
        <v>23657</v>
      </c>
      <c r="E6189" s="1" t="s">
        <v>17041</v>
      </c>
      <c r="F6189" s="1" t="s">
        <v>17573</v>
      </c>
      <c r="G6189" s="1" t="s">
        <v>35221</v>
      </c>
    </row>
    <row r="6190" spans="1:7" x14ac:dyDescent="0.4">
      <c r="A6190" s="1" t="s">
        <v>6373</v>
      </c>
      <c r="B6190" s="2">
        <v>34476</v>
      </c>
      <c r="C6190" s="1" t="s">
        <v>104</v>
      </c>
      <c r="D6190" s="1" t="s">
        <v>23658</v>
      </c>
      <c r="E6190" s="1" t="s">
        <v>17060</v>
      </c>
      <c r="F6190" s="1" t="s">
        <v>17167</v>
      </c>
      <c r="G6190" s="1" t="s">
        <v>36068</v>
      </c>
    </row>
    <row r="6191" spans="1:7" x14ac:dyDescent="0.4">
      <c r="A6191" s="1" t="s">
        <v>6374</v>
      </c>
      <c r="B6191" s="2">
        <v>33775</v>
      </c>
      <c r="C6191" s="1" t="s">
        <v>103</v>
      </c>
      <c r="D6191" s="1" t="s">
        <v>23659</v>
      </c>
      <c r="E6191" s="1" t="s">
        <v>17054</v>
      </c>
      <c r="F6191" s="1" t="s">
        <v>18050</v>
      </c>
      <c r="G6191" s="1" t="s">
        <v>36989</v>
      </c>
    </row>
    <row r="6192" spans="1:7" x14ac:dyDescent="0.4">
      <c r="A6192" s="1" t="s">
        <v>6375</v>
      </c>
      <c r="B6192" s="2">
        <v>35360</v>
      </c>
      <c r="C6192" s="1" t="s">
        <v>104</v>
      </c>
      <c r="D6192" s="1" t="s">
        <v>23660</v>
      </c>
      <c r="E6192" s="1" t="s">
        <v>17226</v>
      </c>
      <c r="F6192" s="1" t="s">
        <v>17039</v>
      </c>
      <c r="G6192" s="1" t="s">
        <v>38468</v>
      </c>
    </row>
    <row r="6193" spans="1:7" x14ac:dyDescent="0.4">
      <c r="A6193" s="1" t="s">
        <v>6376</v>
      </c>
      <c r="B6193" s="2">
        <v>30523</v>
      </c>
      <c r="C6193" s="1" t="s">
        <v>103</v>
      </c>
      <c r="D6193" s="1" t="s">
        <v>23661</v>
      </c>
      <c r="E6193" s="1" t="s">
        <v>17074</v>
      </c>
      <c r="F6193" s="1" t="s">
        <v>17627</v>
      </c>
      <c r="G6193" s="1" t="s">
        <v>35216</v>
      </c>
    </row>
    <row r="6194" spans="1:7" x14ac:dyDescent="0.4">
      <c r="A6194" s="1" t="s">
        <v>6377</v>
      </c>
      <c r="B6194" s="2">
        <v>20938</v>
      </c>
      <c r="C6194" s="1" t="s">
        <v>104</v>
      </c>
      <c r="D6194" s="1" t="s">
        <v>23662</v>
      </c>
      <c r="E6194" s="1" t="s">
        <v>299</v>
      </c>
      <c r="F6194" s="1" t="s">
        <v>17238</v>
      </c>
      <c r="G6194" s="1" t="s">
        <v>38469</v>
      </c>
    </row>
    <row r="6195" spans="1:7" x14ac:dyDescent="0.4">
      <c r="A6195" s="1" t="s">
        <v>6378</v>
      </c>
      <c r="B6195" s="2">
        <v>21705</v>
      </c>
      <c r="C6195" s="1" t="s">
        <v>104</v>
      </c>
      <c r="D6195" s="1" t="s">
        <v>23663</v>
      </c>
      <c r="E6195" s="1" t="s">
        <v>298</v>
      </c>
      <c r="F6195" s="1" t="s">
        <v>17058</v>
      </c>
      <c r="G6195" s="1" t="s">
        <v>38470</v>
      </c>
    </row>
    <row r="6196" spans="1:7" x14ac:dyDescent="0.4">
      <c r="A6196" s="1" t="s">
        <v>6379</v>
      </c>
      <c r="B6196" s="2">
        <v>30714</v>
      </c>
      <c r="C6196" s="1" t="s">
        <v>104</v>
      </c>
      <c r="D6196" s="1" t="s">
        <v>23664</v>
      </c>
      <c r="E6196" s="1" t="s">
        <v>17044</v>
      </c>
      <c r="F6196" s="1" t="s">
        <v>17252</v>
      </c>
      <c r="G6196" s="1" t="s">
        <v>35792</v>
      </c>
    </row>
    <row r="6197" spans="1:7" x14ac:dyDescent="0.4">
      <c r="A6197" s="1" t="s">
        <v>6380</v>
      </c>
      <c r="B6197" s="2">
        <v>27601</v>
      </c>
      <c r="C6197" s="1" t="s">
        <v>103</v>
      </c>
      <c r="D6197" s="1" t="s">
        <v>23665</v>
      </c>
      <c r="E6197" s="1" t="s">
        <v>17044</v>
      </c>
      <c r="F6197" s="1" t="s">
        <v>17039</v>
      </c>
      <c r="G6197" s="1" t="s">
        <v>35059</v>
      </c>
    </row>
    <row r="6198" spans="1:7" x14ac:dyDescent="0.4">
      <c r="A6198" s="1" t="s">
        <v>6381</v>
      </c>
      <c r="B6198" s="2">
        <v>26212</v>
      </c>
      <c r="C6198" s="1" t="s">
        <v>104</v>
      </c>
      <c r="D6198" s="1" t="s">
        <v>23666</v>
      </c>
      <c r="E6198" s="1" t="s">
        <v>17162</v>
      </c>
      <c r="F6198" s="1" t="s">
        <v>18292</v>
      </c>
      <c r="G6198" s="1" t="s">
        <v>35641</v>
      </c>
    </row>
    <row r="6199" spans="1:7" x14ac:dyDescent="0.4">
      <c r="A6199" s="1" t="s">
        <v>6382</v>
      </c>
      <c r="B6199" s="2">
        <v>33781</v>
      </c>
      <c r="C6199" s="1" t="s">
        <v>103</v>
      </c>
      <c r="D6199" s="1" t="s">
        <v>23667</v>
      </c>
      <c r="E6199" s="1" t="s">
        <v>17044</v>
      </c>
      <c r="F6199" s="1" t="s">
        <v>17048</v>
      </c>
      <c r="G6199" s="1" t="s">
        <v>37460</v>
      </c>
    </row>
    <row r="6200" spans="1:7" x14ac:dyDescent="0.4">
      <c r="A6200" s="1" t="s">
        <v>6383</v>
      </c>
      <c r="B6200" s="2">
        <v>28329</v>
      </c>
      <c r="C6200" s="1" t="s">
        <v>103</v>
      </c>
      <c r="D6200" s="1" t="s">
        <v>23668</v>
      </c>
      <c r="E6200" s="1" t="s">
        <v>297</v>
      </c>
      <c r="F6200" s="1" t="s">
        <v>18148</v>
      </c>
      <c r="G6200" s="1" t="s">
        <v>38471</v>
      </c>
    </row>
    <row r="6201" spans="1:7" x14ac:dyDescent="0.4">
      <c r="A6201" s="1" t="s">
        <v>6384</v>
      </c>
      <c r="B6201" s="2">
        <v>19983</v>
      </c>
      <c r="C6201" s="1" t="s">
        <v>103</v>
      </c>
      <c r="D6201" s="1" t="s">
        <v>23669</v>
      </c>
      <c r="E6201" s="1" t="s">
        <v>17047</v>
      </c>
      <c r="F6201" s="1" t="s">
        <v>17275</v>
      </c>
      <c r="G6201" s="1" t="s">
        <v>37623</v>
      </c>
    </row>
    <row r="6202" spans="1:7" x14ac:dyDescent="0.4">
      <c r="A6202" s="1" t="s">
        <v>6385</v>
      </c>
      <c r="B6202" s="2">
        <v>24802</v>
      </c>
      <c r="C6202" s="1" t="s">
        <v>103</v>
      </c>
      <c r="D6202" s="1" t="s">
        <v>23670</v>
      </c>
      <c r="E6202" s="1" t="s">
        <v>17047</v>
      </c>
      <c r="F6202" s="1" t="s">
        <v>17446</v>
      </c>
      <c r="G6202" s="1" t="s">
        <v>35482</v>
      </c>
    </row>
    <row r="6203" spans="1:7" x14ac:dyDescent="0.4">
      <c r="A6203" s="1" t="s">
        <v>6386</v>
      </c>
      <c r="B6203" s="2">
        <v>29187</v>
      </c>
      <c r="C6203" s="1" t="s">
        <v>104</v>
      </c>
      <c r="D6203" s="1" t="s">
        <v>23671</v>
      </c>
      <c r="E6203" s="1" t="s">
        <v>17057</v>
      </c>
      <c r="F6203" s="1" t="s">
        <v>17045</v>
      </c>
      <c r="G6203" s="1" t="s">
        <v>38472</v>
      </c>
    </row>
    <row r="6204" spans="1:7" x14ac:dyDescent="0.4">
      <c r="A6204" s="1" t="s">
        <v>6387</v>
      </c>
      <c r="B6204" s="2">
        <v>35721</v>
      </c>
      <c r="C6204" s="1" t="s">
        <v>104</v>
      </c>
      <c r="D6204" s="1" t="s">
        <v>23672</v>
      </c>
      <c r="E6204" s="1" t="s">
        <v>297</v>
      </c>
      <c r="F6204" s="1" t="s">
        <v>18742</v>
      </c>
      <c r="G6204" s="1" t="s">
        <v>37686</v>
      </c>
    </row>
    <row r="6205" spans="1:7" x14ac:dyDescent="0.4">
      <c r="A6205" s="1" t="s">
        <v>6388</v>
      </c>
      <c r="B6205" s="2">
        <v>25187</v>
      </c>
      <c r="C6205" s="1" t="s">
        <v>104</v>
      </c>
      <c r="D6205" s="1" t="s">
        <v>23673</v>
      </c>
      <c r="E6205" s="1" t="s">
        <v>17063</v>
      </c>
      <c r="F6205" s="1" t="s">
        <v>17114</v>
      </c>
      <c r="G6205" s="1" t="s">
        <v>38473</v>
      </c>
    </row>
    <row r="6206" spans="1:7" x14ac:dyDescent="0.4">
      <c r="A6206" s="1" t="s">
        <v>6389</v>
      </c>
      <c r="B6206" s="2">
        <v>30019</v>
      </c>
      <c r="C6206" s="1" t="s">
        <v>103</v>
      </c>
      <c r="D6206" s="1" t="s">
        <v>23674</v>
      </c>
      <c r="E6206" s="1" t="s">
        <v>17047</v>
      </c>
      <c r="F6206" s="1" t="s">
        <v>17214</v>
      </c>
      <c r="G6206" s="1" t="s">
        <v>38474</v>
      </c>
    </row>
    <row r="6207" spans="1:7" x14ac:dyDescent="0.4">
      <c r="A6207" s="1" t="s">
        <v>6390</v>
      </c>
      <c r="B6207" s="2">
        <v>27410</v>
      </c>
      <c r="C6207" s="1" t="s">
        <v>104</v>
      </c>
      <c r="D6207" s="1" t="s">
        <v>23675</v>
      </c>
      <c r="E6207" s="1" t="s">
        <v>299</v>
      </c>
      <c r="F6207" s="1" t="s">
        <v>18712</v>
      </c>
      <c r="G6207" s="1" t="s">
        <v>38475</v>
      </c>
    </row>
    <row r="6208" spans="1:7" x14ac:dyDescent="0.4">
      <c r="A6208" s="1" t="s">
        <v>6391</v>
      </c>
      <c r="B6208" s="2">
        <v>21117</v>
      </c>
      <c r="C6208" s="1" t="s">
        <v>103</v>
      </c>
      <c r="D6208" s="1" t="s">
        <v>23676</v>
      </c>
      <c r="E6208" s="1" t="s">
        <v>298</v>
      </c>
      <c r="F6208" s="1" t="s">
        <v>17643</v>
      </c>
      <c r="G6208" s="1" t="s">
        <v>36969</v>
      </c>
    </row>
    <row r="6209" spans="1:7" x14ac:dyDescent="0.4">
      <c r="A6209" s="1" t="s">
        <v>6392</v>
      </c>
      <c r="B6209" s="2">
        <v>25984</v>
      </c>
      <c r="C6209" s="1" t="s">
        <v>103</v>
      </c>
      <c r="D6209" s="1" t="s">
        <v>23677</v>
      </c>
      <c r="E6209" s="1" t="s">
        <v>17041</v>
      </c>
      <c r="F6209" s="1" t="s">
        <v>17652</v>
      </c>
      <c r="G6209" s="1" t="s">
        <v>38476</v>
      </c>
    </row>
    <row r="6210" spans="1:7" x14ac:dyDescent="0.4">
      <c r="A6210" s="1" t="s">
        <v>6393</v>
      </c>
      <c r="B6210" s="2">
        <v>33967</v>
      </c>
      <c r="C6210" s="1" t="s">
        <v>103</v>
      </c>
      <c r="D6210" s="1" t="s">
        <v>23678</v>
      </c>
      <c r="E6210" s="1" t="s">
        <v>17063</v>
      </c>
      <c r="F6210" s="1" t="s">
        <v>18453</v>
      </c>
      <c r="G6210" s="1" t="s">
        <v>35626</v>
      </c>
    </row>
    <row r="6211" spans="1:7" x14ac:dyDescent="0.4">
      <c r="A6211" s="1" t="s">
        <v>6394</v>
      </c>
      <c r="B6211" s="2">
        <v>29675</v>
      </c>
      <c r="C6211" s="1" t="s">
        <v>104</v>
      </c>
      <c r="D6211" s="1" t="s">
        <v>23679</v>
      </c>
      <c r="E6211" s="1" t="s">
        <v>17063</v>
      </c>
      <c r="F6211" s="1" t="s">
        <v>17818</v>
      </c>
      <c r="G6211" s="1" t="s">
        <v>38477</v>
      </c>
    </row>
    <row r="6212" spans="1:7" x14ac:dyDescent="0.4">
      <c r="A6212" s="1" t="s">
        <v>6395</v>
      </c>
      <c r="B6212" s="2">
        <v>24132</v>
      </c>
      <c r="C6212" s="1" t="s">
        <v>104</v>
      </c>
      <c r="D6212" s="1" t="s">
        <v>23680</v>
      </c>
      <c r="E6212" s="1" t="s">
        <v>297</v>
      </c>
      <c r="F6212" s="1" t="s">
        <v>18077</v>
      </c>
      <c r="G6212" s="1" t="s">
        <v>38478</v>
      </c>
    </row>
    <row r="6213" spans="1:7" x14ac:dyDescent="0.4">
      <c r="A6213" s="1" t="s">
        <v>6396</v>
      </c>
      <c r="B6213" s="2">
        <v>29739</v>
      </c>
      <c r="C6213" s="1" t="s">
        <v>103</v>
      </c>
      <c r="D6213" s="1" t="s">
        <v>23681</v>
      </c>
      <c r="E6213" s="1" t="s">
        <v>17057</v>
      </c>
      <c r="F6213" s="1" t="s">
        <v>17380</v>
      </c>
      <c r="G6213" s="1" t="s">
        <v>38479</v>
      </c>
    </row>
    <row r="6214" spans="1:7" x14ac:dyDescent="0.4">
      <c r="A6214" s="1" t="s">
        <v>6397</v>
      </c>
      <c r="B6214" s="2">
        <v>24557</v>
      </c>
      <c r="C6214" s="1" t="s">
        <v>103</v>
      </c>
      <c r="D6214" s="1" t="s">
        <v>23682</v>
      </c>
      <c r="E6214" s="1" t="s">
        <v>297</v>
      </c>
      <c r="F6214" s="1" t="s">
        <v>17818</v>
      </c>
      <c r="G6214" s="1" t="s">
        <v>34561</v>
      </c>
    </row>
    <row r="6215" spans="1:7" x14ac:dyDescent="0.4">
      <c r="A6215" s="1" t="s">
        <v>6398</v>
      </c>
      <c r="B6215" s="2">
        <v>29848</v>
      </c>
      <c r="C6215" s="1" t="s">
        <v>104</v>
      </c>
      <c r="D6215" s="1" t="s">
        <v>23683</v>
      </c>
      <c r="E6215" s="1" t="s">
        <v>17041</v>
      </c>
      <c r="F6215" s="1" t="s">
        <v>17493</v>
      </c>
      <c r="G6215" s="1" t="s">
        <v>35033</v>
      </c>
    </row>
    <row r="6216" spans="1:7" x14ac:dyDescent="0.4">
      <c r="A6216" s="1" t="s">
        <v>6399</v>
      </c>
      <c r="B6216" s="2">
        <v>21546</v>
      </c>
      <c r="C6216" s="1" t="s">
        <v>104</v>
      </c>
      <c r="D6216" s="1" t="s">
        <v>23684</v>
      </c>
      <c r="E6216" s="1" t="s">
        <v>297</v>
      </c>
      <c r="F6216" s="1" t="s">
        <v>17079</v>
      </c>
      <c r="G6216" s="1" t="s">
        <v>38212</v>
      </c>
    </row>
    <row r="6217" spans="1:7" x14ac:dyDescent="0.4">
      <c r="A6217" s="1" t="s">
        <v>6400</v>
      </c>
      <c r="B6217" s="2">
        <v>21327</v>
      </c>
      <c r="C6217" s="1" t="s">
        <v>104</v>
      </c>
      <c r="D6217" s="1" t="s">
        <v>23685</v>
      </c>
      <c r="E6217" s="1" t="s">
        <v>17054</v>
      </c>
      <c r="F6217" s="1" t="s">
        <v>17147</v>
      </c>
      <c r="G6217" s="1" t="s">
        <v>38480</v>
      </c>
    </row>
    <row r="6218" spans="1:7" x14ac:dyDescent="0.4">
      <c r="A6218" s="1" t="s">
        <v>6401</v>
      </c>
      <c r="B6218" s="2">
        <v>29472</v>
      </c>
      <c r="C6218" s="1" t="s">
        <v>104</v>
      </c>
      <c r="D6218" s="1" t="s">
        <v>23686</v>
      </c>
      <c r="E6218" s="1" t="s">
        <v>17044</v>
      </c>
      <c r="F6218" s="1" t="s">
        <v>17309</v>
      </c>
      <c r="G6218" s="1" t="s">
        <v>38481</v>
      </c>
    </row>
    <row r="6219" spans="1:7" x14ac:dyDescent="0.4">
      <c r="A6219" s="1" t="s">
        <v>6402</v>
      </c>
      <c r="B6219" s="2">
        <v>34201</v>
      </c>
      <c r="C6219" s="1" t="s">
        <v>103</v>
      </c>
      <c r="D6219" s="1" t="s">
        <v>23687</v>
      </c>
      <c r="E6219" s="1" t="s">
        <v>297</v>
      </c>
      <c r="F6219" s="1" t="s">
        <v>17652</v>
      </c>
      <c r="G6219" s="1" t="s">
        <v>38482</v>
      </c>
    </row>
    <row r="6220" spans="1:7" x14ac:dyDescent="0.4">
      <c r="A6220" s="1" t="s">
        <v>6403</v>
      </c>
      <c r="B6220" s="2">
        <v>21070</v>
      </c>
      <c r="C6220" s="1" t="s">
        <v>104</v>
      </c>
      <c r="D6220" s="1" t="s">
        <v>23688</v>
      </c>
      <c r="E6220" s="1" t="s">
        <v>297</v>
      </c>
      <c r="F6220" s="1" t="s">
        <v>17380</v>
      </c>
      <c r="G6220" s="1" t="s">
        <v>38483</v>
      </c>
    </row>
    <row r="6221" spans="1:7" x14ac:dyDescent="0.4">
      <c r="A6221" s="1" t="s">
        <v>6404</v>
      </c>
      <c r="B6221" s="2">
        <v>18782</v>
      </c>
      <c r="C6221" s="1" t="s">
        <v>103</v>
      </c>
      <c r="D6221" s="1" t="s">
        <v>23689</v>
      </c>
      <c r="E6221" s="1" t="s">
        <v>17044</v>
      </c>
      <c r="F6221" s="1" t="s">
        <v>17856</v>
      </c>
      <c r="G6221" s="1" t="s">
        <v>38198</v>
      </c>
    </row>
    <row r="6222" spans="1:7" x14ac:dyDescent="0.4">
      <c r="A6222" s="1" t="s">
        <v>6405</v>
      </c>
      <c r="B6222" s="2">
        <v>26051</v>
      </c>
      <c r="C6222" s="1" t="s">
        <v>103</v>
      </c>
      <c r="D6222" s="1" t="s">
        <v>23690</v>
      </c>
      <c r="E6222" s="1" t="s">
        <v>298</v>
      </c>
      <c r="F6222" s="1" t="s">
        <v>17587</v>
      </c>
      <c r="G6222" s="1" t="s">
        <v>38484</v>
      </c>
    </row>
    <row r="6223" spans="1:7" x14ac:dyDescent="0.4">
      <c r="A6223" s="1" t="s">
        <v>6406</v>
      </c>
      <c r="B6223" s="2">
        <v>26283</v>
      </c>
      <c r="C6223" s="1" t="s">
        <v>103</v>
      </c>
      <c r="D6223" s="1" t="s">
        <v>23691</v>
      </c>
      <c r="E6223" s="1" t="s">
        <v>17044</v>
      </c>
      <c r="F6223" s="1" t="s">
        <v>17849</v>
      </c>
      <c r="G6223" s="1" t="s">
        <v>36704</v>
      </c>
    </row>
    <row r="6224" spans="1:7" x14ac:dyDescent="0.4">
      <c r="A6224" s="1" t="s">
        <v>6407</v>
      </c>
      <c r="B6224" s="2">
        <v>27714</v>
      </c>
      <c r="C6224" s="1" t="s">
        <v>104</v>
      </c>
      <c r="D6224" s="1" t="s">
        <v>23692</v>
      </c>
      <c r="E6224" s="1" t="s">
        <v>299</v>
      </c>
      <c r="F6224" s="1" t="s">
        <v>17990</v>
      </c>
      <c r="G6224" s="1" t="s">
        <v>38485</v>
      </c>
    </row>
    <row r="6225" spans="1:7" x14ac:dyDescent="0.4">
      <c r="A6225" s="1" t="s">
        <v>6408</v>
      </c>
      <c r="B6225" s="2">
        <v>22386</v>
      </c>
      <c r="C6225" s="1" t="s">
        <v>104</v>
      </c>
      <c r="D6225" s="1" t="s">
        <v>23693</v>
      </c>
      <c r="E6225" s="1" t="s">
        <v>17044</v>
      </c>
      <c r="F6225" s="1" t="s">
        <v>17425</v>
      </c>
      <c r="G6225" s="1" t="s">
        <v>37330</v>
      </c>
    </row>
    <row r="6226" spans="1:7" x14ac:dyDescent="0.4">
      <c r="A6226" s="1" t="s">
        <v>6409</v>
      </c>
      <c r="B6226" s="2">
        <v>19603</v>
      </c>
      <c r="C6226" s="1" t="s">
        <v>104</v>
      </c>
      <c r="D6226" s="1" t="s">
        <v>23694</v>
      </c>
      <c r="E6226" s="1" t="s">
        <v>17044</v>
      </c>
      <c r="F6226" s="1" t="s">
        <v>18115</v>
      </c>
      <c r="G6226" s="1" t="s">
        <v>38486</v>
      </c>
    </row>
    <row r="6227" spans="1:7" x14ac:dyDescent="0.4">
      <c r="A6227" s="1" t="s">
        <v>6410</v>
      </c>
      <c r="B6227" s="2">
        <v>22489</v>
      </c>
      <c r="C6227" s="1" t="s">
        <v>104</v>
      </c>
      <c r="D6227" s="1" t="s">
        <v>23695</v>
      </c>
      <c r="E6227" s="1" t="s">
        <v>298</v>
      </c>
      <c r="F6227" s="1" t="s">
        <v>17121</v>
      </c>
      <c r="G6227" s="1" t="s">
        <v>35862</v>
      </c>
    </row>
    <row r="6228" spans="1:7" x14ac:dyDescent="0.4">
      <c r="A6228" s="1" t="s">
        <v>6411</v>
      </c>
      <c r="B6228" s="2">
        <v>29339</v>
      </c>
      <c r="C6228" s="1" t="s">
        <v>103</v>
      </c>
      <c r="D6228" s="1" t="s">
        <v>23696</v>
      </c>
      <c r="E6228" s="1" t="s">
        <v>298</v>
      </c>
      <c r="F6228" s="1" t="s">
        <v>17536</v>
      </c>
      <c r="G6228" s="1" t="s">
        <v>34516</v>
      </c>
    </row>
    <row r="6229" spans="1:7" x14ac:dyDescent="0.4">
      <c r="A6229" s="1" t="s">
        <v>6412</v>
      </c>
      <c r="B6229" s="2">
        <v>20162</v>
      </c>
      <c r="C6229" s="1" t="s">
        <v>104</v>
      </c>
      <c r="D6229" s="1" t="s">
        <v>23697</v>
      </c>
      <c r="E6229" s="1" t="s">
        <v>299</v>
      </c>
      <c r="F6229" s="1" t="s">
        <v>17269</v>
      </c>
      <c r="G6229" s="1" t="s">
        <v>38487</v>
      </c>
    </row>
    <row r="6230" spans="1:7" x14ac:dyDescent="0.4">
      <c r="A6230" s="1" t="s">
        <v>6413</v>
      </c>
      <c r="B6230" s="2">
        <v>34972</v>
      </c>
      <c r="C6230" s="1" t="s">
        <v>103</v>
      </c>
      <c r="D6230" s="1" t="s">
        <v>23698</v>
      </c>
      <c r="E6230" s="1" t="s">
        <v>297</v>
      </c>
      <c r="F6230" s="1" t="s">
        <v>18267</v>
      </c>
      <c r="G6230" s="1" t="s">
        <v>38488</v>
      </c>
    </row>
    <row r="6231" spans="1:7" x14ac:dyDescent="0.4">
      <c r="A6231" s="1" t="s">
        <v>6414</v>
      </c>
      <c r="B6231" s="2">
        <v>19609</v>
      </c>
      <c r="C6231" s="1" t="s">
        <v>104</v>
      </c>
      <c r="D6231" s="1" t="s">
        <v>23699</v>
      </c>
      <c r="E6231" s="1" t="s">
        <v>297</v>
      </c>
      <c r="F6231" s="1" t="s">
        <v>17075</v>
      </c>
      <c r="G6231" s="1" t="s">
        <v>34717</v>
      </c>
    </row>
    <row r="6232" spans="1:7" x14ac:dyDescent="0.4">
      <c r="A6232" s="1" t="s">
        <v>6415</v>
      </c>
      <c r="B6232" s="2">
        <v>21182</v>
      </c>
      <c r="C6232" s="1" t="s">
        <v>104</v>
      </c>
      <c r="D6232" s="1" t="s">
        <v>23700</v>
      </c>
      <c r="E6232" s="1" t="s">
        <v>17090</v>
      </c>
      <c r="F6232" s="1" t="s">
        <v>17132</v>
      </c>
      <c r="G6232" s="1" t="s">
        <v>38489</v>
      </c>
    </row>
    <row r="6233" spans="1:7" x14ac:dyDescent="0.4">
      <c r="A6233" s="1" t="s">
        <v>6416</v>
      </c>
      <c r="B6233" s="2">
        <v>26572</v>
      </c>
      <c r="C6233" s="1" t="s">
        <v>104</v>
      </c>
      <c r="D6233" s="1" t="s">
        <v>23701</v>
      </c>
      <c r="E6233" s="1" t="s">
        <v>299</v>
      </c>
      <c r="F6233" s="1" t="s">
        <v>17340</v>
      </c>
      <c r="G6233" s="1" t="s">
        <v>38490</v>
      </c>
    </row>
    <row r="6234" spans="1:7" x14ac:dyDescent="0.4">
      <c r="A6234" s="1" t="s">
        <v>6417</v>
      </c>
      <c r="B6234" s="2">
        <v>18815</v>
      </c>
      <c r="C6234" s="1" t="s">
        <v>104</v>
      </c>
      <c r="D6234" s="1" t="s">
        <v>23702</v>
      </c>
      <c r="E6234" s="1" t="s">
        <v>298</v>
      </c>
      <c r="F6234" s="1" t="s">
        <v>17203</v>
      </c>
      <c r="G6234" s="1" t="s">
        <v>38491</v>
      </c>
    </row>
    <row r="6235" spans="1:7" x14ac:dyDescent="0.4">
      <c r="A6235" s="1" t="s">
        <v>6418</v>
      </c>
      <c r="B6235" s="2">
        <v>27905</v>
      </c>
      <c r="C6235" s="1" t="s">
        <v>104</v>
      </c>
      <c r="D6235" s="1" t="s">
        <v>23703</v>
      </c>
      <c r="E6235" s="1" t="s">
        <v>299</v>
      </c>
      <c r="F6235" s="1" t="s">
        <v>18569</v>
      </c>
      <c r="G6235" s="1" t="s">
        <v>38492</v>
      </c>
    </row>
    <row r="6236" spans="1:7" x14ac:dyDescent="0.4">
      <c r="A6236" s="1" t="s">
        <v>6419</v>
      </c>
      <c r="B6236" s="2">
        <v>20003</v>
      </c>
      <c r="C6236" s="1" t="s">
        <v>103</v>
      </c>
      <c r="D6236" s="1" t="s">
        <v>23704</v>
      </c>
      <c r="E6236" s="1" t="s">
        <v>17044</v>
      </c>
      <c r="F6236" s="1" t="s">
        <v>17190</v>
      </c>
      <c r="G6236" s="1" t="s">
        <v>37391</v>
      </c>
    </row>
    <row r="6237" spans="1:7" x14ac:dyDescent="0.4">
      <c r="A6237" s="1" t="s">
        <v>6420</v>
      </c>
      <c r="B6237" s="2">
        <v>30888</v>
      </c>
      <c r="C6237" s="1" t="s">
        <v>104</v>
      </c>
      <c r="D6237" s="1" t="s">
        <v>23705</v>
      </c>
      <c r="E6237" s="1" t="s">
        <v>17044</v>
      </c>
      <c r="F6237" s="1" t="s">
        <v>17147</v>
      </c>
      <c r="G6237" s="1" t="s">
        <v>38493</v>
      </c>
    </row>
    <row r="6238" spans="1:7" x14ac:dyDescent="0.4">
      <c r="A6238" s="1" t="s">
        <v>6421</v>
      </c>
      <c r="B6238" s="2">
        <v>22907</v>
      </c>
      <c r="C6238" s="1" t="s">
        <v>104</v>
      </c>
      <c r="D6238" s="1" t="s">
        <v>23706</v>
      </c>
      <c r="E6238" s="1" t="s">
        <v>17044</v>
      </c>
      <c r="F6238" s="1" t="s">
        <v>17351</v>
      </c>
      <c r="G6238" s="1" t="s">
        <v>38494</v>
      </c>
    </row>
    <row r="6239" spans="1:7" x14ac:dyDescent="0.4">
      <c r="A6239" s="1" t="s">
        <v>6422</v>
      </c>
      <c r="B6239" s="2">
        <v>24724</v>
      </c>
      <c r="C6239" s="1" t="s">
        <v>104</v>
      </c>
      <c r="D6239" s="1" t="s">
        <v>23707</v>
      </c>
      <c r="E6239" s="1" t="s">
        <v>17041</v>
      </c>
      <c r="F6239" s="1" t="s">
        <v>17227</v>
      </c>
      <c r="G6239" s="1" t="s">
        <v>38495</v>
      </c>
    </row>
    <row r="6240" spans="1:7" x14ac:dyDescent="0.4">
      <c r="A6240" s="1" t="s">
        <v>6423</v>
      </c>
      <c r="B6240" s="2">
        <v>35731</v>
      </c>
      <c r="C6240" s="1" t="s">
        <v>104</v>
      </c>
      <c r="D6240" s="1" t="s">
        <v>23708</v>
      </c>
      <c r="E6240" s="1" t="s">
        <v>17044</v>
      </c>
      <c r="F6240" s="1" t="s">
        <v>17478</v>
      </c>
      <c r="G6240" s="1" t="s">
        <v>38496</v>
      </c>
    </row>
    <row r="6241" spans="1:7" x14ac:dyDescent="0.4">
      <c r="A6241" s="1" t="s">
        <v>6424</v>
      </c>
      <c r="B6241" s="2">
        <v>19767</v>
      </c>
      <c r="C6241" s="1" t="s">
        <v>103</v>
      </c>
      <c r="D6241" s="1" t="s">
        <v>23709</v>
      </c>
      <c r="E6241" s="1" t="s">
        <v>17044</v>
      </c>
      <c r="F6241" s="1" t="s">
        <v>17328</v>
      </c>
      <c r="G6241" s="1" t="s">
        <v>38497</v>
      </c>
    </row>
    <row r="6242" spans="1:7" x14ac:dyDescent="0.4">
      <c r="A6242" s="1" t="s">
        <v>6425</v>
      </c>
      <c r="B6242" s="2">
        <v>31771</v>
      </c>
      <c r="C6242" s="1" t="s">
        <v>104</v>
      </c>
      <c r="D6242" s="1" t="s">
        <v>23710</v>
      </c>
      <c r="E6242" s="1" t="s">
        <v>17054</v>
      </c>
      <c r="F6242" s="1" t="s">
        <v>17360</v>
      </c>
      <c r="G6242" s="1" t="s">
        <v>38498</v>
      </c>
    </row>
    <row r="6243" spans="1:7" x14ac:dyDescent="0.4">
      <c r="A6243" s="1" t="s">
        <v>6426</v>
      </c>
      <c r="B6243" s="2">
        <v>18642</v>
      </c>
      <c r="C6243" s="1" t="s">
        <v>104</v>
      </c>
      <c r="D6243" s="1" t="s">
        <v>23711</v>
      </c>
      <c r="E6243" s="1" t="s">
        <v>17044</v>
      </c>
      <c r="F6243" s="1" t="s">
        <v>18010</v>
      </c>
      <c r="G6243" s="1" t="s">
        <v>37705</v>
      </c>
    </row>
    <row r="6244" spans="1:7" x14ac:dyDescent="0.4">
      <c r="A6244" s="1" t="s">
        <v>6427</v>
      </c>
      <c r="B6244" s="2">
        <v>20040</v>
      </c>
      <c r="C6244" s="1" t="s">
        <v>103</v>
      </c>
      <c r="D6244" s="1" t="s">
        <v>23712</v>
      </c>
      <c r="E6244" s="1" t="s">
        <v>17054</v>
      </c>
      <c r="F6244" s="1" t="s">
        <v>17751</v>
      </c>
      <c r="G6244" s="1" t="s">
        <v>38499</v>
      </c>
    </row>
    <row r="6245" spans="1:7" x14ac:dyDescent="0.4">
      <c r="A6245" s="1" t="s">
        <v>6428</v>
      </c>
      <c r="B6245" s="2">
        <v>33701</v>
      </c>
      <c r="C6245" s="1" t="s">
        <v>103</v>
      </c>
      <c r="D6245" s="1" t="s">
        <v>23713</v>
      </c>
      <c r="E6245" s="1" t="s">
        <v>17162</v>
      </c>
      <c r="F6245" s="1" t="s">
        <v>17374</v>
      </c>
      <c r="G6245" s="1" t="s">
        <v>34817</v>
      </c>
    </row>
    <row r="6246" spans="1:7" x14ac:dyDescent="0.4">
      <c r="A6246" s="1" t="s">
        <v>6429</v>
      </c>
      <c r="B6246" s="2">
        <v>26464</v>
      </c>
      <c r="C6246" s="1" t="s">
        <v>103</v>
      </c>
      <c r="D6246" s="1" t="s">
        <v>23714</v>
      </c>
      <c r="E6246" s="1" t="s">
        <v>17054</v>
      </c>
      <c r="F6246" s="1" t="s">
        <v>17309</v>
      </c>
      <c r="G6246" s="1" t="s">
        <v>38500</v>
      </c>
    </row>
    <row r="6247" spans="1:7" x14ac:dyDescent="0.4">
      <c r="A6247" s="1" t="s">
        <v>6430</v>
      </c>
      <c r="B6247" s="2">
        <v>31460</v>
      </c>
      <c r="C6247" s="1" t="s">
        <v>103</v>
      </c>
      <c r="D6247" s="1" t="s">
        <v>23715</v>
      </c>
      <c r="E6247" s="1" t="s">
        <v>299</v>
      </c>
      <c r="F6247" s="1" t="s">
        <v>18805</v>
      </c>
      <c r="G6247" s="1" t="s">
        <v>38501</v>
      </c>
    </row>
    <row r="6248" spans="1:7" x14ac:dyDescent="0.4">
      <c r="A6248" s="1" t="s">
        <v>6431</v>
      </c>
      <c r="B6248" s="2">
        <v>19557</v>
      </c>
      <c r="C6248" s="1" t="s">
        <v>104</v>
      </c>
      <c r="D6248" s="1" t="s">
        <v>23716</v>
      </c>
      <c r="E6248" s="1" t="s">
        <v>17054</v>
      </c>
      <c r="F6248" s="1" t="s">
        <v>18422</v>
      </c>
      <c r="G6248" s="1" t="s">
        <v>34507</v>
      </c>
    </row>
    <row r="6249" spans="1:7" x14ac:dyDescent="0.4">
      <c r="A6249" s="1" t="s">
        <v>6432</v>
      </c>
      <c r="B6249" s="2">
        <v>33055</v>
      </c>
      <c r="C6249" s="1" t="s">
        <v>103</v>
      </c>
      <c r="D6249" s="1" t="s">
        <v>23717</v>
      </c>
      <c r="E6249" s="1" t="s">
        <v>298</v>
      </c>
      <c r="F6249" s="1" t="s">
        <v>17654</v>
      </c>
      <c r="G6249" s="1" t="s">
        <v>37517</v>
      </c>
    </row>
    <row r="6250" spans="1:7" x14ac:dyDescent="0.4">
      <c r="A6250" s="1" t="s">
        <v>6433</v>
      </c>
      <c r="B6250" s="2">
        <v>28798</v>
      </c>
      <c r="C6250" s="1" t="s">
        <v>103</v>
      </c>
      <c r="D6250" s="1" t="s">
        <v>23718</v>
      </c>
      <c r="E6250" s="1" t="s">
        <v>17044</v>
      </c>
      <c r="F6250" s="1" t="s">
        <v>20310</v>
      </c>
      <c r="G6250" s="1" t="s">
        <v>37541</v>
      </c>
    </row>
    <row r="6251" spans="1:7" x14ac:dyDescent="0.4">
      <c r="A6251" s="1" t="s">
        <v>6434</v>
      </c>
      <c r="B6251" s="2">
        <v>29982</v>
      </c>
      <c r="C6251" s="1" t="s">
        <v>103</v>
      </c>
      <c r="D6251" s="1" t="s">
        <v>23719</v>
      </c>
      <c r="E6251" s="1" t="s">
        <v>17090</v>
      </c>
      <c r="F6251" s="1" t="s">
        <v>17455</v>
      </c>
      <c r="G6251" s="1" t="s">
        <v>37131</v>
      </c>
    </row>
    <row r="6252" spans="1:7" x14ac:dyDescent="0.4">
      <c r="A6252" s="1" t="s">
        <v>6435</v>
      </c>
      <c r="B6252" s="2">
        <v>23780</v>
      </c>
      <c r="C6252" s="1" t="s">
        <v>103</v>
      </c>
      <c r="D6252" s="1" t="s">
        <v>23720</v>
      </c>
      <c r="E6252" s="1" t="s">
        <v>297</v>
      </c>
      <c r="F6252" s="1" t="s">
        <v>17582</v>
      </c>
      <c r="G6252" s="1" t="s">
        <v>38262</v>
      </c>
    </row>
    <row r="6253" spans="1:7" x14ac:dyDescent="0.4">
      <c r="A6253" s="1" t="s">
        <v>6436</v>
      </c>
      <c r="B6253" s="2">
        <v>30880</v>
      </c>
      <c r="C6253" s="1" t="s">
        <v>103</v>
      </c>
      <c r="D6253" s="1" t="s">
        <v>23721</v>
      </c>
      <c r="E6253" s="1" t="s">
        <v>17044</v>
      </c>
      <c r="F6253" s="1" t="s">
        <v>18132</v>
      </c>
      <c r="G6253" s="1" t="s">
        <v>38502</v>
      </c>
    </row>
    <row r="6254" spans="1:7" x14ac:dyDescent="0.4">
      <c r="A6254" s="1" t="s">
        <v>6437</v>
      </c>
      <c r="B6254" s="2">
        <v>29939</v>
      </c>
      <c r="C6254" s="1" t="s">
        <v>103</v>
      </c>
      <c r="D6254" s="1" t="s">
        <v>23722</v>
      </c>
      <c r="E6254" s="1" t="s">
        <v>17054</v>
      </c>
      <c r="F6254" s="1" t="s">
        <v>17478</v>
      </c>
      <c r="G6254" s="1" t="s">
        <v>38503</v>
      </c>
    </row>
    <row r="6255" spans="1:7" x14ac:dyDescent="0.4">
      <c r="A6255" s="1" t="s">
        <v>6438</v>
      </c>
      <c r="B6255" s="2">
        <v>28343</v>
      </c>
      <c r="C6255" s="1" t="s">
        <v>103</v>
      </c>
      <c r="D6255" s="1" t="s">
        <v>23723</v>
      </c>
      <c r="E6255" s="1" t="s">
        <v>17041</v>
      </c>
      <c r="F6255" s="1" t="s">
        <v>17656</v>
      </c>
      <c r="G6255" s="1" t="s">
        <v>38504</v>
      </c>
    </row>
    <row r="6256" spans="1:7" x14ac:dyDescent="0.4">
      <c r="A6256" s="1" t="s">
        <v>6439</v>
      </c>
      <c r="B6256" s="2">
        <v>18545</v>
      </c>
      <c r="C6256" s="1" t="s">
        <v>103</v>
      </c>
      <c r="D6256" s="1" t="s">
        <v>23724</v>
      </c>
      <c r="E6256" s="1" t="s">
        <v>17087</v>
      </c>
      <c r="F6256" s="1" t="s">
        <v>17575</v>
      </c>
      <c r="G6256" s="1" t="s">
        <v>37451</v>
      </c>
    </row>
    <row r="6257" spans="1:7" x14ac:dyDescent="0.4">
      <c r="A6257" s="1" t="s">
        <v>6440</v>
      </c>
      <c r="B6257" s="2">
        <v>21833</v>
      </c>
      <c r="C6257" s="1" t="s">
        <v>104</v>
      </c>
      <c r="D6257" s="1" t="s">
        <v>23725</v>
      </c>
      <c r="E6257" s="1" t="s">
        <v>17090</v>
      </c>
      <c r="F6257" s="1" t="s">
        <v>18800</v>
      </c>
      <c r="G6257" s="1" t="s">
        <v>38505</v>
      </c>
    </row>
    <row r="6258" spans="1:7" x14ac:dyDescent="0.4">
      <c r="A6258" s="1" t="s">
        <v>6441</v>
      </c>
      <c r="B6258" s="2">
        <v>29290</v>
      </c>
      <c r="C6258" s="1" t="s">
        <v>103</v>
      </c>
      <c r="D6258" s="1" t="s">
        <v>23726</v>
      </c>
      <c r="E6258" s="1" t="s">
        <v>17041</v>
      </c>
      <c r="F6258" s="1" t="s">
        <v>17990</v>
      </c>
      <c r="G6258" s="1" t="s">
        <v>35829</v>
      </c>
    </row>
    <row r="6259" spans="1:7" x14ac:dyDescent="0.4">
      <c r="A6259" s="1" t="s">
        <v>6442</v>
      </c>
      <c r="B6259" s="2">
        <v>34243</v>
      </c>
      <c r="C6259" s="1" t="s">
        <v>103</v>
      </c>
      <c r="D6259" s="1" t="s">
        <v>23727</v>
      </c>
      <c r="E6259" s="1" t="s">
        <v>17090</v>
      </c>
      <c r="F6259" s="1" t="s">
        <v>17643</v>
      </c>
      <c r="G6259" s="1" t="s">
        <v>34633</v>
      </c>
    </row>
    <row r="6260" spans="1:7" x14ac:dyDescent="0.4">
      <c r="A6260" s="1" t="s">
        <v>6443</v>
      </c>
      <c r="B6260" s="2">
        <v>21062</v>
      </c>
      <c r="C6260" s="1" t="s">
        <v>104</v>
      </c>
      <c r="D6260" s="1" t="s">
        <v>23728</v>
      </c>
      <c r="E6260" s="1" t="s">
        <v>17044</v>
      </c>
      <c r="F6260" s="1" t="s">
        <v>17070</v>
      </c>
      <c r="G6260" s="1" t="s">
        <v>35828</v>
      </c>
    </row>
    <row r="6261" spans="1:7" x14ac:dyDescent="0.4">
      <c r="A6261" s="1" t="s">
        <v>6444</v>
      </c>
      <c r="B6261" s="2">
        <v>28686</v>
      </c>
      <c r="C6261" s="1" t="s">
        <v>104</v>
      </c>
      <c r="D6261" s="1" t="s">
        <v>23729</v>
      </c>
      <c r="E6261" s="1" t="s">
        <v>17057</v>
      </c>
      <c r="F6261" s="1" t="s">
        <v>17077</v>
      </c>
      <c r="G6261" s="1" t="s">
        <v>37709</v>
      </c>
    </row>
    <row r="6262" spans="1:7" x14ac:dyDescent="0.4">
      <c r="A6262" s="1" t="s">
        <v>6445</v>
      </c>
      <c r="B6262" s="2">
        <v>18927</v>
      </c>
      <c r="C6262" s="1" t="s">
        <v>103</v>
      </c>
      <c r="D6262" s="1" t="s">
        <v>23730</v>
      </c>
      <c r="E6262" s="1" t="s">
        <v>297</v>
      </c>
      <c r="F6262" s="1" t="s">
        <v>18563</v>
      </c>
      <c r="G6262" s="1" t="s">
        <v>37516</v>
      </c>
    </row>
    <row r="6263" spans="1:7" x14ac:dyDescent="0.4">
      <c r="A6263" s="1" t="s">
        <v>6446</v>
      </c>
      <c r="B6263" s="2">
        <v>27119</v>
      </c>
      <c r="C6263" s="1" t="s">
        <v>103</v>
      </c>
      <c r="D6263" s="1" t="s">
        <v>23731</v>
      </c>
      <c r="E6263" s="1" t="s">
        <v>17090</v>
      </c>
      <c r="F6263" s="1" t="s">
        <v>17679</v>
      </c>
      <c r="G6263" s="1" t="s">
        <v>38007</v>
      </c>
    </row>
    <row r="6264" spans="1:7" x14ac:dyDescent="0.4">
      <c r="A6264" s="1" t="s">
        <v>6447</v>
      </c>
      <c r="B6264" s="2">
        <v>27286</v>
      </c>
      <c r="C6264" s="1" t="s">
        <v>103</v>
      </c>
      <c r="D6264" s="1" t="s">
        <v>23732</v>
      </c>
      <c r="E6264" s="1" t="s">
        <v>299</v>
      </c>
      <c r="F6264" s="1" t="s">
        <v>18691</v>
      </c>
      <c r="G6264" s="1" t="s">
        <v>36060</v>
      </c>
    </row>
    <row r="6265" spans="1:7" x14ac:dyDescent="0.4">
      <c r="A6265" s="1" t="s">
        <v>6448</v>
      </c>
      <c r="B6265" s="2">
        <v>22214</v>
      </c>
      <c r="C6265" s="1" t="s">
        <v>104</v>
      </c>
      <c r="D6265" s="1" t="s">
        <v>23733</v>
      </c>
      <c r="E6265" s="1" t="s">
        <v>17226</v>
      </c>
      <c r="F6265" s="1" t="s">
        <v>17742</v>
      </c>
      <c r="G6265" s="1" t="s">
        <v>34624</v>
      </c>
    </row>
    <row r="6266" spans="1:7" x14ac:dyDescent="0.4">
      <c r="A6266" s="1" t="s">
        <v>6449</v>
      </c>
      <c r="B6266" s="2">
        <v>29750</v>
      </c>
      <c r="C6266" s="1" t="s">
        <v>104</v>
      </c>
      <c r="D6266" s="1" t="s">
        <v>23734</v>
      </c>
      <c r="E6266" s="1" t="s">
        <v>17054</v>
      </c>
      <c r="F6266" s="1" t="s">
        <v>17733</v>
      </c>
      <c r="G6266" s="1" t="s">
        <v>35829</v>
      </c>
    </row>
    <row r="6267" spans="1:7" x14ac:dyDescent="0.4">
      <c r="A6267" s="1" t="s">
        <v>6450</v>
      </c>
      <c r="B6267" s="2">
        <v>25954</v>
      </c>
      <c r="C6267" s="1" t="s">
        <v>103</v>
      </c>
      <c r="D6267" s="1" t="s">
        <v>23735</v>
      </c>
      <c r="E6267" s="1" t="s">
        <v>17090</v>
      </c>
      <c r="F6267" s="1" t="s">
        <v>17137</v>
      </c>
      <c r="G6267" s="1" t="s">
        <v>35784</v>
      </c>
    </row>
    <row r="6268" spans="1:7" x14ac:dyDescent="0.4">
      <c r="A6268" s="1" t="s">
        <v>6451</v>
      </c>
      <c r="B6268" s="2">
        <v>25462</v>
      </c>
      <c r="C6268" s="1" t="s">
        <v>103</v>
      </c>
      <c r="D6268" s="1" t="s">
        <v>23736</v>
      </c>
      <c r="E6268" s="1" t="s">
        <v>17044</v>
      </c>
      <c r="F6268" s="1" t="s">
        <v>17358</v>
      </c>
      <c r="G6268" s="1" t="s">
        <v>35662</v>
      </c>
    </row>
    <row r="6269" spans="1:7" x14ac:dyDescent="0.4">
      <c r="A6269" s="1" t="s">
        <v>6452</v>
      </c>
      <c r="B6269" s="2">
        <v>34581</v>
      </c>
      <c r="C6269" s="1" t="s">
        <v>103</v>
      </c>
      <c r="D6269" s="1" t="s">
        <v>23737</v>
      </c>
      <c r="E6269" s="1" t="s">
        <v>17087</v>
      </c>
      <c r="F6269" s="1" t="s">
        <v>17331</v>
      </c>
      <c r="G6269" s="1" t="s">
        <v>36868</v>
      </c>
    </row>
    <row r="6270" spans="1:7" x14ac:dyDescent="0.4">
      <c r="A6270" s="1" t="s">
        <v>6453</v>
      </c>
      <c r="B6270" s="2">
        <v>32566</v>
      </c>
      <c r="C6270" s="1" t="s">
        <v>104</v>
      </c>
      <c r="D6270" s="1" t="s">
        <v>23738</v>
      </c>
      <c r="E6270" s="1" t="s">
        <v>17057</v>
      </c>
      <c r="F6270" s="1" t="s">
        <v>17169</v>
      </c>
      <c r="G6270" s="1" t="s">
        <v>36469</v>
      </c>
    </row>
    <row r="6271" spans="1:7" x14ac:dyDescent="0.4">
      <c r="A6271" s="1" t="s">
        <v>6454</v>
      </c>
      <c r="B6271" s="2">
        <v>30431</v>
      </c>
      <c r="C6271" s="1" t="s">
        <v>104</v>
      </c>
      <c r="D6271" s="1" t="s">
        <v>23739</v>
      </c>
      <c r="E6271" s="1" t="s">
        <v>17057</v>
      </c>
      <c r="F6271" s="1" t="s">
        <v>17236</v>
      </c>
      <c r="G6271" s="1" t="s">
        <v>38175</v>
      </c>
    </row>
    <row r="6272" spans="1:7" x14ac:dyDescent="0.4">
      <c r="A6272" s="1" t="s">
        <v>6455</v>
      </c>
      <c r="B6272" s="2">
        <v>23098</v>
      </c>
      <c r="C6272" s="1" t="s">
        <v>104</v>
      </c>
      <c r="D6272" s="1" t="s">
        <v>23740</v>
      </c>
      <c r="E6272" s="1" t="s">
        <v>17044</v>
      </c>
      <c r="F6272" s="1" t="s">
        <v>17200</v>
      </c>
      <c r="G6272" s="1" t="s">
        <v>38506</v>
      </c>
    </row>
    <row r="6273" spans="1:7" x14ac:dyDescent="0.4">
      <c r="A6273" s="1" t="s">
        <v>6456</v>
      </c>
      <c r="B6273" s="2">
        <v>21613</v>
      </c>
      <c r="C6273" s="1" t="s">
        <v>104</v>
      </c>
      <c r="D6273" s="1" t="s">
        <v>23741</v>
      </c>
      <c r="E6273" s="1" t="s">
        <v>297</v>
      </c>
      <c r="F6273" s="1" t="s">
        <v>17448</v>
      </c>
      <c r="G6273" s="1" t="s">
        <v>38073</v>
      </c>
    </row>
    <row r="6274" spans="1:7" x14ac:dyDescent="0.4">
      <c r="A6274" s="1" t="s">
        <v>6457</v>
      </c>
      <c r="B6274" s="2">
        <v>30620</v>
      </c>
      <c r="C6274" s="1" t="s">
        <v>104</v>
      </c>
      <c r="D6274" s="1" t="s">
        <v>23742</v>
      </c>
      <c r="E6274" s="1" t="s">
        <v>17074</v>
      </c>
      <c r="F6274" s="1" t="s">
        <v>17904</v>
      </c>
      <c r="G6274" s="1" t="s">
        <v>35391</v>
      </c>
    </row>
    <row r="6275" spans="1:7" x14ac:dyDescent="0.4">
      <c r="A6275" s="1" t="s">
        <v>6458</v>
      </c>
      <c r="B6275" s="2">
        <v>19032</v>
      </c>
      <c r="C6275" s="1" t="s">
        <v>103</v>
      </c>
      <c r="D6275" s="1" t="s">
        <v>23743</v>
      </c>
      <c r="E6275" s="1" t="s">
        <v>17047</v>
      </c>
      <c r="F6275" s="1" t="s">
        <v>17904</v>
      </c>
      <c r="G6275" s="1" t="s">
        <v>38507</v>
      </c>
    </row>
    <row r="6276" spans="1:7" x14ac:dyDescent="0.4">
      <c r="A6276" s="1" t="s">
        <v>6459</v>
      </c>
      <c r="B6276" s="2">
        <v>34017</v>
      </c>
      <c r="C6276" s="1" t="s">
        <v>104</v>
      </c>
      <c r="D6276" s="1" t="s">
        <v>23744</v>
      </c>
      <c r="E6276" s="1" t="s">
        <v>17054</v>
      </c>
      <c r="F6276" s="1" t="s">
        <v>17157</v>
      </c>
      <c r="G6276" s="1" t="s">
        <v>38508</v>
      </c>
    </row>
    <row r="6277" spans="1:7" x14ac:dyDescent="0.4">
      <c r="A6277" s="1" t="s">
        <v>6460</v>
      </c>
      <c r="B6277" s="2">
        <v>35050</v>
      </c>
      <c r="C6277" s="1" t="s">
        <v>103</v>
      </c>
      <c r="D6277" s="1" t="s">
        <v>23745</v>
      </c>
      <c r="E6277" s="1" t="s">
        <v>17060</v>
      </c>
      <c r="F6277" s="1" t="s">
        <v>17660</v>
      </c>
      <c r="G6277" s="1" t="s">
        <v>34998</v>
      </c>
    </row>
    <row r="6278" spans="1:7" x14ac:dyDescent="0.4">
      <c r="A6278" s="1" t="s">
        <v>6461</v>
      </c>
      <c r="B6278" s="2">
        <v>24459</v>
      </c>
      <c r="C6278" s="1" t="s">
        <v>104</v>
      </c>
      <c r="D6278" s="1" t="s">
        <v>23746</v>
      </c>
      <c r="E6278" s="1" t="s">
        <v>17087</v>
      </c>
      <c r="F6278" s="1" t="s">
        <v>17718</v>
      </c>
      <c r="G6278" s="1" t="s">
        <v>35888</v>
      </c>
    </row>
    <row r="6279" spans="1:7" x14ac:dyDescent="0.4">
      <c r="A6279" s="1" t="s">
        <v>6462</v>
      </c>
      <c r="B6279" s="2">
        <v>35473</v>
      </c>
      <c r="C6279" s="1" t="s">
        <v>104</v>
      </c>
      <c r="D6279" s="1" t="s">
        <v>23747</v>
      </c>
      <c r="E6279" s="1" t="s">
        <v>297</v>
      </c>
      <c r="F6279" s="1" t="s">
        <v>18115</v>
      </c>
      <c r="G6279" s="1" t="s">
        <v>35037</v>
      </c>
    </row>
    <row r="6280" spans="1:7" x14ac:dyDescent="0.4">
      <c r="A6280" s="1" t="s">
        <v>6463</v>
      </c>
      <c r="B6280" s="2">
        <v>28144</v>
      </c>
      <c r="C6280" s="1" t="s">
        <v>103</v>
      </c>
      <c r="D6280" s="1" t="s">
        <v>23748</v>
      </c>
      <c r="E6280" s="1" t="s">
        <v>17044</v>
      </c>
      <c r="F6280" s="1" t="s">
        <v>18381</v>
      </c>
      <c r="G6280" s="1" t="s">
        <v>37267</v>
      </c>
    </row>
    <row r="6281" spans="1:7" x14ac:dyDescent="0.4">
      <c r="A6281" s="1" t="s">
        <v>6464</v>
      </c>
      <c r="B6281" s="2">
        <v>32382</v>
      </c>
      <c r="C6281" s="1" t="s">
        <v>104</v>
      </c>
      <c r="D6281" s="1" t="s">
        <v>23749</v>
      </c>
      <c r="E6281" s="1" t="s">
        <v>17162</v>
      </c>
      <c r="F6281" s="1" t="s">
        <v>17282</v>
      </c>
      <c r="G6281" s="1" t="s">
        <v>36723</v>
      </c>
    </row>
    <row r="6282" spans="1:7" x14ac:dyDescent="0.4">
      <c r="A6282" s="1" t="s">
        <v>6465</v>
      </c>
      <c r="B6282" s="2">
        <v>33849</v>
      </c>
      <c r="C6282" s="1" t="s">
        <v>103</v>
      </c>
      <c r="D6282" s="1" t="s">
        <v>23750</v>
      </c>
      <c r="E6282" s="1" t="s">
        <v>17090</v>
      </c>
      <c r="F6282" s="1" t="s">
        <v>17068</v>
      </c>
      <c r="G6282" s="1" t="s">
        <v>35264</v>
      </c>
    </row>
    <row r="6283" spans="1:7" x14ac:dyDescent="0.4">
      <c r="A6283" s="1" t="s">
        <v>6466</v>
      </c>
      <c r="B6283" s="2">
        <v>25025</v>
      </c>
      <c r="C6283" s="1" t="s">
        <v>103</v>
      </c>
      <c r="D6283" s="1" t="s">
        <v>23751</v>
      </c>
      <c r="E6283" s="1" t="s">
        <v>17044</v>
      </c>
      <c r="F6283" s="1" t="s">
        <v>17450</v>
      </c>
      <c r="G6283" s="1" t="s">
        <v>38509</v>
      </c>
    </row>
    <row r="6284" spans="1:7" x14ac:dyDescent="0.4">
      <c r="A6284" s="1" t="s">
        <v>6467</v>
      </c>
      <c r="B6284" s="2">
        <v>36046</v>
      </c>
      <c r="C6284" s="1" t="s">
        <v>104</v>
      </c>
      <c r="D6284" s="1" t="s">
        <v>23752</v>
      </c>
      <c r="E6284" s="1" t="s">
        <v>297</v>
      </c>
      <c r="F6284" s="1" t="s">
        <v>19995</v>
      </c>
      <c r="G6284" s="1" t="s">
        <v>38510</v>
      </c>
    </row>
    <row r="6285" spans="1:7" x14ac:dyDescent="0.4">
      <c r="A6285" s="1" t="s">
        <v>6468</v>
      </c>
      <c r="B6285" s="2">
        <v>27944</v>
      </c>
      <c r="C6285" s="1" t="s">
        <v>103</v>
      </c>
      <c r="D6285" s="1" t="s">
        <v>23753</v>
      </c>
      <c r="E6285" s="1" t="s">
        <v>17044</v>
      </c>
      <c r="F6285" s="1" t="s">
        <v>17100</v>
      </c>
      <c r="G6285" s="1" t="s">
        <v>38511</v>
      </c>
    </row>
    <row r="6286" spans="1:7" x14ac:dyDescent="0.4">
      <c r="A6286" s="1" t="s">
        <v>6469</v>
      </c>
      <c r="B6286" s="2">
        <v>22864</v>
      </c>
      <c r="C6286" s="1" t="s">
        <v>104</v>
      </c>
      <c r="D6286" s="1" t="s">
        <v>23754</v>
      </c>
      <c r="E6286" s="1" t="s">
        <v>17044</v>
      </c>
      <c r="F6286" s="1" t="s">
        <v>17870</v>
      </c>
      <c r="G6286" s="1" t="s">
        <v>36034</v>
      </c>
    </row>
    <row r="6287" spans="1:7" x14ac:dyDescent="0.4">
      <c r="A6287" s="1" t="s">
        <v>6470</v>
      </c>
      <c r="B6287" s="2">
        <v>20295</v>
      </c>
      <c r="C6287" s="1" t="s">
        <v>104</v>
      </c>
      <c r="D6287" s="1" t="s">
        <v>23755</v>
      </c>
      <c r="E6287" s="1" t="s">
        <v>298</v>
      </c>
      <c r="F6287" s="1" t="s">
        <v>18010</v>
      </c>
      <c r="G6287" s="1" t="s">
        <v>38512</v>
      </c>
    </row>
    <row r="6288" spans="1:7" x14ac:dyDescent="0.4">
      <c r="A6288" s="1" t="s">
        <v>6471</v>
      </c>
      <c r="B6288" s="2">
        <v>19796</v>
      </c>
      <c r="C6288" s="1" t="s">
        <v>103</v>
      </c>
      <c r="D6288" s="1" t="s">
        <v>23756</v>
      </c>
      <c r="E6288" s="1" t="s">
        <v>17074</v>
      </c>
      <c r="F6288" s="1" t="s">
        <v>18577</v>
      </c>
      <c r="G6288" s="1" t="s">
        <v>35632</v>
      </c>
    </row>
    <row r="6289" spans="1:7" x14ac:dyDescent="0.4">
      <c r="A6289" s="1" t="s">
        <v>6472</v>
      </c>
      <c r="B6289" s="2">
        <v>33288</v>
      </c>
      <c r="C6289" s="1" t="s">
        <v>103</v>
      </c>
      <c r="D6289" s="1" t="s">
        <v>23757</v>
      </c>
      <c r="E6289" s="1" t="s">
        <v>297</v>
      </c>
      <c r="F6289" s="1" t="s">
        <v>17227</v>
      </c>
      <c r="G6289" s="1" t="s">
        <v>36543</v>
      </c>
    </row>
    <row r="6290" spans="1:7" x14ac:dyDescent="0.4">
      <c r="A6290" s="1" t="s">
        <v>6473</v>
      </c>
      <c r="B6290" s="2">
        <v>21429</v>
      </c>
      <c r="C6290" s="1" t="s">
        <v>104</v>
      </c>
      <c r="D6290" s="1" t="s">
        <v>23758</v>
      </c>
      <c r="E6290" s="1" t="s">
        <v>17087</v>
      </c>
      <c r="F6290" s="1" t="s">
        <v>17658</v>
      </c>
      <c r="G6290" s="1" t="s">
        <v>37308</v>
      </c>
    </row>
    <row r="6291" spans="1:7" x14ac:dyDescent="0.4">
      <c r="A6291" s="1" t="s">
        <v>6474</v>
      </c>
      <c r="B6291" s="2">
        <v>28135</v>
      </c>
      <c r="C6291" s="1" t="s">
        <v>103</v>
      </c>
      <c r="D6291" s="1" t="s">
        <v>23759</v>
      </c>
      <c r="E6291" s="1" t="s">
        <v>17057</v>
      </c>
      <c r="F6291" s="1" t="s">
        <v>17351</v>
      </c>
      <c r="G6291" s="1" t="s">
        <v>37205</v>
      </c>
    </row>
    <row r="6292" spans="1:7" x14ac:dyDescent="0.4">
      <c r="A6292" s="1" t="s">
        <v>6475</v>
      </c>
      <c r="B6292" s="2">
        <v>28474</v>
      </c>
      <c r="C6292" s="1" t="s">
        <v>103</v>
      </c>
      <c r="D6292" s="1" t="s">
        <v>23760</v>
      </c>
      <c r="E6292" s="1" t="s">
        <v>17041</v>
      </c>
      <c r="F6292" s="1" t="s">
        <v>17380</v>
      </c>
      <c r="G6292" s="1" t="s">
        <v>38513</v>
      </c>
    </row>
    <row r="6293" spans="1:7" x14ac:dyDescent="0.4">
      <c r="A6293" s="1" t="s">
        <v>6476</v>
      </c>
      <c r="B6293" s="2">
        <v>23172</v>
      </c>
      <c r="C6293" s="1" t="s">
        <v>104</v>
      </c>
      <c r="D6293" s="1" t="s">
        <v>23761</v>
      </c>
      <c r="E6293" s="1" t="s">
        <v>17044</v>
      </c>
      <c r="F6293" s="1" t="s">
        <v>17102</v>
      </c>
      <c r="G6293" s="1" t="s">
        <v>38514</v>
      </c>
    </row>
    <row r="6294" spans="1:7" x14ac:dyDescent="0.4">
      <c r="A6294" s="1" t="s">
        <v>6477</v>
      </c>
      <c r="B6294" s="2">
        <v>26736</v>
      </c>
      <c r="C6294" s="1" t="s">
        <v>103</v>
      </c>
      <c r="D6294" s="1" t="s">
        <v>23762</v>
      </c>
      <c r="E6294" s="1" t="s">
        <v>17057</v>
      </c>
      <c r="F6294" s="1" t="s">
        <v>17088</v>
      </c>
      <c r="G6294" s="1" t="s">
        <v>38515</v>
      </c>
    </row>
    <row r="6295" spans="1:7" x14ac:dyDescent="0.4">
      <c r="A6295" s="1" t="s">
        <v>6478</v>
      </c>
      <c r="B6295" s="2">
        <v>30111</v>
      </c>
      <c r="C6295" s="1" t="s">
        <v>104</v>
      </c>
      <c r="D6295" s="1" t="s">
        <v>23763</v>
      </c>
      <c r="E6295" s="1" t="s">
        <v>17047</v>
      </c>
      <c r="F6295" s="1" t="s">
        <v>17224</v>
      </c>
      <c r="G6295" s="1" t="s">
        <v>35878</v>
      </c>
    </row>
    <row r="6296" spans="1:7" x14ac:dyDescent="0.4">
      <c r="A6296" s="1" t="s">
        <v>6479</v>
      </c>
      <c r="B6296" s="2">
        <v>23754</v>
      </c>
      <c r="C6296" s="1" t="s">
        <v>103</v>
      </c>
      <c r="D6296" s="1" t="s">
        <v>23764</v>
      </c>
      <c r="E6296" s="1" t="s">
        <v>17162</v>
      </c>
      <c r="F6296" s="1" t="s">
        <v>17387</v>
      </c>
      <c r="G6296" s="1" t="s">
        <v>38516</v>
      </c>
    </row>
    <row r="6297" spans="1:7" x14ac:dyDescent="0.4">
      <c r="A6297" s="1" t="s">
        <v>6480</v>
      </c>
      <c r="B6297" s="2">
        <v>32370</v>
      </c>
      <c r="C6297" s="1" t="s">
        <v>103</v>
      </c>
      <c r="D6297" s="1" t="s">
        <v>23765</v>
      </c>
      <c r="E6297" s="1" t="s">
        <v>298</v>
      </c>
      <c r="F6297" s="1" t="s">
        <v>17794</v>
      </c>
      <c r="G6297" s="1" t="s">
        <v>38517</v>
      </c>
    </row>
    <row r="6298" spans="1:7" x14ac:dyDescent="0.4">
      <c r="A6298" s="1" t="s">
        <v>6481</v>
      </c>
      <c r="B6298" s="2">
        <v>22715</v>
      </c>
      <c r="C6298" s="1" t="s">
        <v>103</v>
      </c>
      <c r="D6298" s="1" t="s">
        <v>23766</v>
      </c>
      <c r="E6298" s="1" t="s">
        <v>17041</v>
      </c>
      <c r="F6298" s="1" t="s">
        <v>17594</v>
      </c>
      <c r="G6298" s="1" t="s">
        <v>38518</v>
      </c>
    </row>
    <row r="6299" spans="1:7" x14ac:dyDescent="0.4">
      <c r="A6299" s="1" t="s">
        <v>6482</v>
      </c>
      <c r="B6299" s="2">
        <v>30954</v>
      </c>
      <c r="C6299" s="1" t="s">
        <v>103</v>
      </c>
      <c r="D6299" s="1" t="s">
        <v>23767</v>
      </c>
      <c r="E6299" s="1" t="s">
        <v>17047</v>
      </c>
      <c r="F6299" s="1" t="s">
        <v>17629</v>
      </c>
      <c r="G6299" s="1" t="s">
        <v>38519</v>
      </c>
    </row>
    <row r="6300" spans="1:7" x14ac:dyDescent="0.4">
      <c r="A6300" s="1" t="s">
        <v>6483</v>
      </c>
      <c r="B6300" s="2">
        <v>18594</v>
      </c>
      <c r="C6300" s="1" t="s">
        <v>104</v>
      </c>
      <c r="D6300" s="1" t="s">
        <v>23768</v>
      </c>
      <c r="E6300" s="1" t="s">
        <v>17063</v>
      </c>
      <c r="F6300" s="1" t="s">
        <v>17355</v>
      </c>
      <c r="G6300" s="1" t="s">
        <v>38520</v>
      </c>
    </row>
    <row r="6301" spans="1:7" x14ac:dyDescent="0.4">
      <c r="A6301" s="1" t="s">
        <v>6484</v>
      </c>
      <c r="B6301" s="2">
        <v>28104</v>
      </c>
      <c r="C6301" s="1" t="s">
        <v>103</v>
      </c>
      <c r="D6301" s="1" t="s">
        <v>23769</v>
      </c>
      <c r="E6301" s="1" t="s">
        <v>17041</v>
      </c>
      <c r="F6301" s="1" t="s">
        <v>17070</v>
      </c>
      <c r="G6301" s="1" t="s">
        <v>264</v>
      </c>
    </row>
    <row r="6302" spans="1:7" x14ac:dyDescent="0.4">
      <c r="A6302" s="1" t="s">
        <v>6485</v>
      </c>
      <c r="B6302" s="2">
        <v>30919</v>
      </c>
      <c r="C6302" s="1" t="s">
        <v>104</v>
      </c>
      <c r="D6302" s="1" t="s">
        <v>23770</v>
      </c>
      <c r="E6302" s="1" t="s">
        <v>17047</v>
      </c>
      <c r="F6302" s="1" t="s">
        <v>17249</v>
      </c>
      <c r="G6302" s="1" t="s">
        <v>37356</v>
      </c>
    </row>
    <row r="6303" spans="1:7" x14ac:dyDescent="0.4">
      <c r="A6303" s="1" t="s">
        <v>6486</v>
      </c>
      <c r="B6303" s="2">
        <v>30308</v>
      </c>
      <c r="C6303" s="1" t="s">
        <v>103</v>
      </c>
      <c r="D6303" s="1" t="s">
        <v>23771</v>
      </c>
      <c r="E6303" s="1" t="s">
        <v>17090</v>
      </c>
      <c r="F6303" s="1" t="s">
        <v>17349</v>
      </c>
      <c r="G6303" s="1" t="s">
        <v>36914</v>
      </c>
    </row>
    <row r="6304" spans="1:7" x14ac:dyDescent="0.4">
      <c r="A6304" s="1" t="s">
        <v>6487</v>
      </c>
      <c r="B6304" s="2">
        <v>27548</v>
      </c>
      <c r="C6304" s="1" t="s">
        <v>103</v>
      </c>
      <c r="D6304" s="1" t="s">
        <v>23772</v>
      </c>
      <c r="E6304" s="1" t="s">
        <v>17087</v>
      </c>
      <c r="F6304" s="1" t="s">
        <v>17794</v>
      </c>
      <c r="G6304" s="1" t="s">
        <v>37797</v>
      </c>
    </row>
    <row r="6305" spans="1:7" x14ac:dyDescent="0.4">
      <c r="A6305" s="1" t="s">
        <v>6488</v>
      </c>
      <c r="B6305" s="2">
        <v>35538</v>
      </c>
      <c r="C6305" s="1" t="s">
        <v>103</v>
      </c>
      <c r="D6305" s="1" t="s">
        <v>23773</v>
      </c>
      <c r="E6305" s="1" t="s">
        <v>17057</v>
      </c>
      <c r="F6305" s="1" t="s">
        <v>17313</v>
      </c>
      <c r="G6305" s="1" t="s">
        <v>34865</v>
      </c>
    </row>
    <row r="6306" spans="1:7" x14ac:dyDescent="0.4">
      <c r="A6306" s="1" t="s">
        <v>6489</v>
      </c>
      <c r="B6306" s="2">
        <v>24624</v>
      </c>
      <c r="C6306" s="1" t="s">
        <v>103</v>
      </c>
      <c r="D6306" s="1" t="s">
        <v>23774</v>
      </c>
      <c r="E6306" s="1" t="s">
        <v>17044</v>
      </c>
      <c r="F6306" s="1" t="s">
        <v>17070</v>
      </c>
      <c r="G6306" s="1" t="s">
        <v>37237</v>
      </c>
    </row>
    <row r="6307" spans="1:7" x14ac:dyDescent="0.4">
      <c r="A6307" s="1" t="s">
        <v>6490</v>
      </c>
      <c r="B6307" s="2">
        <v>23828</v>
      </c>
      <c r="C6307" s="1" t="s">
        <v>104</v>
      </c>
      <c r="D6307" s="1" t="s">
        <v>23775</v>
      </c>
      <c r="E6307" s="1" t="s">
        <v>17057</v>
      </c>
      <c r="F6307" s="1" t="s">
        <v>17843</v>
      </c>
      <c r="G6307" s="1" t="s">
        <v>38521</v>
      </c>
    </row>
    <row r="6308" spans="1:7" x14ac:dyDescent="0.4">
      <c r="A6308" s="1" t="s">
        <v>6491</v>
      </c>
      <c r="B6308" s="2">
        <v>26397</v>
      </c>
      <c r="C6308" s="1" t="s">
        <v>104</v>
      </c>
      <c r="D6308" s="1" t="s">
        <v>23776</v>
      </c>
      <c r="E6308" s="1" t="s">
        <v>17044</v>
      </c>
      <c r="F6308" s="1" t="s">
        <v>17870</v>
      </c>
      <c r="G6308" s="1" t="s">
        <v>35559</v>
      </c>
    </row>
    <row r="6309" spans="1:7" x14ac:dyDescent="0.4">
      <c r="A6309" s="1" t="s">
        <v>6492</v>
      </c>
      <c r="B6309" s="2">
        <v>31713</v>
      </c>
      <c r="C6309" s="1" t="s">
        <v>104</v>
      </c>
      <c r="D6309" s="1" t="s">
        <v>23777</v>
      </c>
      <c r="E6309" s="1" t="s">
        <v>17044</v>
      </c>
      <c r="F6309" s="1" t="s">
        <v>18077</v>
      </c>
      <c r="G6309" s="1" t="s">
        <v>38522</v>
      </c>
    </row>
    <row r="6310" spans="1:7" x14ac:dyDescent="0.4">
      <c r="A6310" s="1" t="s">
        <v>6493</v>
      </c>
      <c r="B6310" s="2">
        <v>32823</v>
      </c>
      <c r="C6310" s="1" t="s">
        <v>104</v>
      </c>
      <c r="D6310" s="1" t="s">
        <v>23778</v>
      </c>
      <c r="E6310" s="1" t="s">
        <v>17162</v>
      </c>
      <c r="F6310" s="1" t="s">
        <v>18733</v>
      </c>
      <c r="G6310" s="1" t="s">
        <v>38523</v>
      </c>
    </row>
    <row r="6311" spans="1:7" x14ac:dyDescent="0.4">
      <c r="A6311" s="1" t="s">
        <v>6494</v>
      </c>
      <c r="B6311" s="2">
        <v>33134</v>
      </c>
      <c r="C6311" s="1" t="s">
        <v>104</v>
      </c>
      <c r="D6311" s="1" t="s">
        <v>23779</v>
      </c>
      <c r="E6311" s="1" t="s">
        <v>17054</v>
      </c>
      <c r="F6311" s="1" t="s">
        <v>17380</v>
      </c>
      <c r="G6311" s="1" t="s">
        <v>38524</v>
      </c>
    </row>
    <row r="6312" spans="1:7" x14ac:dyDescent="0.4">
      <c r="A6312" s="1" t="s">
        <v>6495</v>
      </c>
      <c r="B6312" s="2">
        <v>35493</v>
      </c>
      <c r="C6312" s="1" t="s">
        <v>103</v>
      </c>
      <c r="D6312" s="1" t="s">
        <v>23780</v>
      </c>
      <c r="E6312" s="1" t="s">
        <v>298</v>
      </c>
      <c r="F6312" s="1" t="s">
        <v>17419</v>
      </c>
      <c r="G6312" s="1" t="s">
        <v>38525</v>
      </c>
    </row>
    <row r="6313" spans="1:7" x14ac:dyDescent="0.4">
      <c r="A6313" s="1" t="s">
        <v>6496</v>
      </c>
      <c r="B6313" s="2">
        <v>32301</v>
      </c>
      <c r="C6313" s="1" t="s">
        <v>104</v>
      </c>
      <c r="D6313" s="1" t="s">
        <v>23781</v>
      </c>
      <c r="E6313" s="1" t="s">
        <v>17044</v>
      </c>
      <c r="F6313" s="1" t="s">
        <v>17679</v>
      </c>
      <c r="G6313" s="1" t="s">
        <v>38526</v>
      </c>
    </row>
    <row r="6314" spans="1:7" x14ac:dyDescent="0.4">
      <c r="A6314" s="1" t="s">
        <v>6497</v>
      </c>
      <c r="B6314" s="2">
        <v>20747</v>
      </c>
      <c r="C6314" s="1" t="s">
        <v>103</v>
      </c>
      <c r="D6314" s="1" t="s">
        <v>23782</v>
      </c>
      <c r="E6314" s="1" t="s">
        <v>17063</v>
      </c>
      <c r="F6314" s="1" t="s">
        <v>17446</v>
      </c>
      <c r="G6314" s="1" t="s">
        <v>36891</v>
      </c>
    </row>
    <row r="6315" spans="1:7" x14ac:dyDescent="0.4">
      <c r="A6315" s="1" t="s">
        <v>6498</v>
      </c>
      <c r="B6315" s="2">
        <v>22825</v>
      </c>
      <c r="C6315" s="1" t="s">
        <v>103</v>
      </c>
      <c r="D6315" s="1" t="s">
        <v>23783</v>
      </c>
      <c r="E6315" s="1" t="s">
        <v>298</v>
      </c>
      <c r="F6315" s="1" t="s">
        <v>17480</v>
      </c>
      <c r="G6315" s="1" t="s">
        <v>38527</v>
      </c>
    </row>
    <row r="6316" spans="1:7" x14ac:dyDescent="0.4">
      <c r="A6316" s="1" t="s">
        <v>6499</v>
      </c>
      <c r="B6316" s="2">
        <v>30421</v>
      </c>
      <c r="C6316" s="1" t="s">
        <v>103</v>
      </c>
      <c r="D6316" s="1" t="s">
        <v>23784</v>
      </c>
      <c r="E6316" s="1" t="s">
        <v>17099</v>
      </c>
      <c r="F6316" s="1" t="s">
        <v>17714</v>
      </c>
      <c r="G6316" s="1" t="s">
        <v>34757</v>
      </c>
    </row>
    <row r="6317" spans="1:7" x14ac:dyDescent="0.4">
      <c r="A6317" s="1" t="s">
        <v>6500</v>
      </c>
      <c r="B6317" s="2">
        <v>27723</v>
      </c>
      <c r="C6317" s="1" t="s">
        <v>104</v>
      </c>
      <c r="D6317" s="1" t="s">
        <v>23785</v>
      </c>
      <c r="E6317" s="1" t="s">
        <v>17090</v>
      </c>
      <c r="F6317" s="1" t="s">
        <v>17431</v>
      </c>
      <c r="G6317" s="1" t="s">
        <v>35597</v>
      </c>
    </row>
    <row r="6318" spans="1:7" x14ac:dyDescent="0.4">
      <c r="A6318" s="1" t="s">
        <v>6501</v>
      </c>
      <c r="B6318" s="2">
        <v>21636</v>
      </c>
      <c r="C6318" s="1" t="s">
        <v>103</v>
      </c>
      <c r="D6318" s="1" t="s">
        <v>23786</v>
      </c>
      <c r="E6318" s="1" t="s">
        <v>297</v>
      </c>
      <c r="F6318" s="1" t="s">
        <v>17480</v>
      </c>
      <c r="G6318" s="1" t="s">
        <v>38528</v>
      </c>
    </row>
    <row r="6319" spans="1:7" x14ac:dyDescent="0.4">
      <c r="A6319" s="1" t="s">
        <v>6502</v>
      </c>
      <c r="B6319" s="2">
        <v>36046</v>
      </c>
      <c r="C6319" s="1" t="s">
        <v>103</v>
      </c>
      <c r="D6319" s="1" t="s">
        <v>23787</v>
      </c>
      <c r="E6319" s="1" t="s">
        <v>17044</v>
      </c>
      <c r="F6319" s="1" t="s">
        <v>17353</v>
      </c>
      <c r="G6319" s="1" t="s">
        <v>38529</v>
      </c>
    </row>
    <row r="6320" spans="1:7" x14ac:dyDescent="0.4">
      <c r="A6320" s="1" t="s">
        <v>6503</v>
      </c>
      <c r="B6320" s="2">
        <v>21789</v>
      </c>
      <c r="C6320" s="1" t="s">
        <v>104</v>
      </c>
      <c r="D6320" s="1" t="s">
        <v>23788</v>
      </c>
      <c r="E6320" s="1" t="s">
        <v>17063</v>
      </c>
      <c r="F6320" s="1" t="s">
        <v>17707</v>
      </c>
      <c r="G6320" s="1" t="s">
        <v>36643</v>
      </c>
    </row>
    <row r="6321" spans="1:7" x14ac:dyDescent="0.4">
      <c r="A6321" s="1" t="s">
        <v>6504</v>
      </c>
      <c r="B6321" s="2">
        <v>23440</v>
      </c>
      <c r="C6321" s="1" t="s">
        <v>103</v>
      </c>
      <c r="D6321" s="1" t="s">
        <v>23789</v>
      </c>
      <c r="E6321" s="1" t="s">
        <v>17041</v>
      </c>
      <c r="F6321" s="1" t="s">
        <v>17203</v>
      </c>
      <c r="G6321" s="1" t="s">
        <v>38530</v>
      </c>
    </row>
    <row r="6322" spans="1:7" x14ac:dyDescent="0.4">
      <c r="A6322" s="1" t="s">
        <v>6505</v>
      </c>
      <c r="B6322" s="2">
        <v>34605</v>
      </c>
      <c r="C6322" s="1" t="s">
        <v>103</v>
      </c>
      <c r="D6322" s="1" t="s">
        <v>23790</v>
      </c>
      <c r="E6322" s="1" t="s">
        <v>17044</v>
      </c>
      <c r="F6322" s="1" t="s">
        <v>17132</v>
      </c>
      <c r="G6322" s="1" t="s">
        <v>38531</v>
      </c>
    </row>
    <row r="6323" spans="1:7" x14ac:dyDescent="0.4">
      <c r="A6323" s="1" t="s">
        <v>6506</v>
      </c>
      <c r="B6323" s="2">
        <v>24791</v>
      </c>
      <c r="C6323" s="1" t="s">
        <v>103</v>
      </c>
      <c r="D6323" s="1" t="s">
        <v>23791</v>
      </c>
      <c r="E6323" s="1" t="s">
        <v>17054</v>
      </c>
      <c r="F6323" s="1" t="s">
        <v>17222</v>
      </c>
      <c r="G6323" s="1" t="s">
        <v>38532</v>
      </c>
    </row>
    <row r="6324" spans="1:7" x14ac:dyDescent="0.4">
      <c r="A6324" s="1" t="s">
        <v>6507</v>
      </c>
      <c r="B6324" s="2">
        <v>30289</v>
      </c>
      <c r="C6324" s="1" t="s">
        <v>104</v>
      </c>
      <c r="D6324" s="1" t="s">
        <v>23792</v>
      </c>
      <c r="E6324" s="1" t="s">
        <v>298</v>
      </c>
      <c r="F6324" s="1" t="s">
        <v>17093</v>
      </c>
      <c r="G6324" s="1" t="s">
        <v>35853</v>
      </c>
    </row>
    <row r="6325" spans="1:7" x14ac:dyDescent="0.4">
      <c r="A6325" s="1" t="s">
        <v>6508</v>
      </c>
      <c r="B6325" s="2">
        <v>26032</v>
      </c>
      <c r="C6325" s="1" t="s">
        <v>104</v>
      </c>
      <c r="D6325" s="1" t="s">
        <v>23793</v>
      </c>
      <c r="E6325" s="1" t="s">
        <v>17041</v>
      </c>
      <c r="F6325" s="1" t="s">
        <v>17061</v>
      </c>
      <c r="G6325" s="1" t="s">
        <v>38533</v>
      </c>
    </row>
    <row r="6326" spans="1:7" x14ac:dyDescent="0.4">
      <c r="A6326" s="1" t="s">
        <v>6509</v>
      </c>
      <c r="B6326" s="2">
        <v>32614</v>
      </c>
      <c r="C6326" s="1" t="s">
        <v>103</v>
      </c>
      <c r="D6326" s="1" t="s">
        <v>23794</v>
      </c>
      <c r="E6326" s="1" t="s">
        <v>299</v>
      </c>
      <c r="F6326" s="1" t="s">
        <v>17955</v>
      </c>
      <c r="G6326" s="1" t="s">
        <v>38534</v>
      </c>
    </row>
    <row r="6327" spans="1:7" x14ac:dyDescent="0.4">
      <c r="A6327" s="1" t="s">
        <v>6510</v>
      </c>
      <c r="B6327" s="2">
        <v>35444</v>
      </c>
      <c r="C6327" s="1" t="s">
        <v>104</v>
      </c>
      <c r="D6327" s="1" t="s">
        <v>23795</v>
      </c>
      <c r="E6327" s="1" t="s">
        <v>17063</v>
      </c>
      <c r="F6327" s="1" t="s">
        <v>17222</v>
      </c>
      <c r="G6327" s="1" t="s">
        <v>38535</v>
      </c>
    </row>
    <row r="6328" spans="1:7" x14ac:dyDescent="0.4">
      <c r="A6328" s="1" t="s">
        <v>6511</v>
      </c>
      <c r="B6328" s="2">
        <v>35062</v>
      </c>
      <c r="C6328" s="1" t="s">
        <v>104</v>
      </c>
      <c r="D6328" s="1" t="s">
        <v>23796</v>
      </c>
      <c r="E6328" s="1" t="s">
        <v>17090</v>
      </c>
      <c r="F6328" s="1" t="s">
        <v>18551</v>
      </c>
      <c r="G6328" s="1" t="s">
        <v>35609</v>
      </c>
    </row>
    <row r="6329" spans="1:7" x14ac:dyDescent="0.4">
      <c r="A6329" s="1" t="s">
        <v>6512</v>
      </c>
      <c r="B6329" s="2">
        <v>23986</v>
      </c>
      <c r="C6329" s="1" t="s">
        <v>103</v>
      </c>
      <c r="D6329" s="1" t="s">
        <v>23797</v>
      </c>
      <c r="E6329" s="1" t="s">
        <v>17054</v>
      </c>
      <c r="F6329" s="1" t="s">
        <v>17639</v>
      </c>
      <c r="G6329" s="1" t="s">
        <v>35933</v>
      </c>
    </row>
    <row r="6330" spans="1:7" x14ac:dyDescent="0.4">
      <c r="A6330" s="1" t="s">
        <v>6513</v>
      </c>
      <c r="B6330" s="2">
        <v>22756</v>
      </c>
      <c r="C6330" s="1" t="s">
        <v>104</v>
      </c>
      <c r="D6330" s="1" t="s">
        <v>23798</v>
      </c>
      <c r="E6330" s="1" t="s">
        <v>298</v>
      </c>
      <c r="F6330" s="1" t="s">
        <v>17707</v>
      </c>
      <c r="G6330" s="1" t="s">
        <v>38536</v>
      </c>
    </row>
    <row r="6331" spans="1:7" x14ac:dyDescent="0.4">
      <c r="A6331" s="1" t="s">
        <v>6514</v>
      </c>
      <c r="B6331" s="2">
        <v>25725</v>
      </c>
      <c r="C6331" s="1" t="s">
        <v>103</v>
      </c>
      <c r="D6331" s="1" t="s">
        <v>23799</v>
      </c>
      <c r="E6331" s="1" t="s">
        <v>17087</v>
      </c>
      <c r="F6331" s="1" t="s">
        <v>17687</v>
      </c>
      <c r="G6331" s="1" t="s">
        <v>38537</v>
      </c>
    </row>
    <row r="6332" spans="1:7" x14ac:dyDescent="0.4">
      <c r="A6332" s="1" t="s">
        <v>6515</v>
      </c>
      <c r="B6332" s="2">
        <v>26037</v>
      </c>
      <c r="C6332" s="1" t="s">
        <v>103</v>
      </c>
      <c r="D6332" s="1" t="s">
        <v>23800</v>
      </c>
      <c r="E6332" s="1" t="s">
        <v>17060</v>
      </c>
      <c r="F6332" s="1" t="s">
        <v>18422</v>
      </c>
      <c r="G6332" s="1" t="s">
        <v>37650</v>
      </c>
    </row>
    <row r="6333" spans="1:7" x14ac:dyDescent="0.4">
      <c r="A6333" s="1" t="s">
        <v>6516</v>
      </c>
      <c r="B6333" s="2">
        <v>25956</v>
      </c>
      <c r="C6333" s="1" t="s">
        <v>103</v>
      </c>
      <c r="D6333" s="1" t="s">
        <v>23801</v>
      </c>
      <c r="E6333" s="1" t="s">
        <v>17063</v>
      </c>
      <c r="F6333" s="1" t="s">
        <v>17724</v>
      </c>
      <c r="G6333" s="1" t="s">
        <v>38538</v>
      </c>
    </row>
    <row r="6334" spans="1:7" x14ac:dyDescent="0.4">
      <c r="A6334" s="1" t="s">
        <v>6517</v>
      </c>
      <c r="B6334" s="2">
        <v>17280</v>
      </c>
      <c r="C6334" s="1" t="s">
        <v>104</v>
      </c>
      <c r="D6334" s="1" t="s">
        <v>23802</v>
      </c>
      <c r="E6334" s="1" t="s">
        <v>17063</v>
      </c>
      <c r="F6334" s="1" t="s">
        <v>17767</v>
      </c>
      <c r="G6334" s="1" t="s">
        <v>36832</v>
      </c>
    </row>
    <row r="6335" spans="1:7" x14ac:dyDescent="0.4">
      <c r="A6335" s="1" t="s">
        <v>6518</v>
      </c>
      <c r="B6335" s="2">
        <v>26005</v>
      </c>
      <c r="C6335" s="1" t="s">
        <v>103</v>
      </c>
      <c r="D6335" s="1" t="s">
        <v>23803</v>
      </c>
      <c r="E6335" s="1" t="s">
        <v>298</v>
      </c>
      <c r="F6335" s="1" t="s">
        <v>17740</v>
      </c>
      <c r="G6335" s="1" t="s">
        <v>38539</v>
      </c>
    </row>
    <row r="6336" spans="1:7" x14ac:dyDescent="0.4">
      <c r="A6336" s="1" t="s">
        <v>6519</v>
      </c>
      <c r="B6336" s="2">
        <v>26963</v>
      </c>
      <c r="C6336" s="1" t="s">
        <v>103</v>
      </c>
      <c r="D6336" s="1" t="s">
        <v>23804</v>
      </c>
      <c r="E6336" s="1" t="s">
        <v>17044</v>
      </c>
      <c r="F6336" s="1" t="s">
        <v>17333</v>
      </c>
      <c r="G6336" s="1" t="s">
        <v>38540</v>
      </c>
    </row>
    <row r="6337" spans="1:7" x14ac:dyDescent="0.4">
      <c r="A6337" s="1" t="s">
        <v>6520</v>
      </c>
      <c r="B6337" s="2">
        <v>30574</v>
      </c>
      <c r="C6337" s="1" t="s">
        <v>103</v>
      </c>
      <c r="D6337" s="1" t="s">
        <v>23805</v>
      </c>
      <c r="E6337" s="1" t="s">
        <v>17057</v>
      </c>
      <c r="F6337" s="1" t="s">
        <v>18129</v>
      </c>
      <c r="G6337" s="1" t="s">
        <v>36704</v>
      </c>
    </row>
    <row r="6338" spans="1:7" x14ac:dyDescent="0.4">
      <c r="A6338" s="1" t="s">
        <v>6521</v>
      </c>
      <c r="B6338" s="2">
        <v>23719</v>
      </c>
      <c r="C6338" s="1" t="s">
        <v>104</v>
      </c>
      <c r="D6338" s="1" t="s">
        <v>23806</v>
      </c>
      <c r="E6338" s="1" t="s">
        <v>17044</v>
      </c>
      <c r="F6338" s="1" t="s">
        <v>17277</v>
      </c>
      <c r="G6338" s="1" t="s">
        <v>37657</v>
      </c>
    </row>
    <row r="6339" spans="1:7" x14ac:dyDescent="0.4">
      <c r="A6339" s="1" t="s">
        <v>6522</v>
      </c>
      <c r="B6339" s="2">
        <v>21750</v>
      </c>
      <c r="C6339" s="1" t="s">
        <v>104</v>
      </c>
      <c r="D6339" s="1" t="s">
        <v>23807</v>
      </c>
      <c r="E6339" s="1" t="s">
        <v>17054</v>
      </c>
      <c r="F6339" s="1" t="s">
        <v>18113</v>
      </c>
      <c r="G6339" s="1" t="s">
        <v>34785</v>
      </c>
    </row>
    <row r="6340" spans="1:7" x14ac:dyDescent="0.4">
      <c r="A6340" s="1" t="s">
        <v>6523</v>
      </c>
      <c r="B6340" s="2">
        <v>18986</v>
      </c>
      <c r="C6340" s="1" t="s">
        <v>103</v>
      </c>
      <c r="D6340" s="1" t="s">
        <v>23808</v>
      </c>
      <c r="E6340" s="1" t="s">
        <v>17044</v>
      </c>
      <c r="F6340" s="1" t="s">
        <v>18893</v>
      </c>
      <c r="G6340" s="1" t="s">
        <v>37356</v>
      </c>
    </row>
    <row r="6341" spans="1:7" x14ac:dyDescent="0.4">
      <c r="A6341" s="1" t="s">
        <v>6524</v>
      </c>
      <c r="B6341" s="2">
        <v>18444</v>
      </c>
      <c r="C6341" s="1" t="s">
        <v>104</v>
      </c>
      <c r="D6341" s="1" t="s">
        <v>23809</v>
      </c>
      <c r="E6341" s="1" t="s">
        <v>17099</v>
      </c>
      <c r="F6341" s="1" t="s">
        <v>19130</v>
      </c>
      <c r="G6341" s="1" t="s">
        <v>37578</v>
      </c>
    </row>
    <row r="6342" spans="1:7" x14ac:dyDescent="0.4">
      <c r="A6342" s="1" t="s">
        <v>6525</v>
      </c>
      <c r="B6342" s="2">
        <v>26650</v>
      </c>
      <c r="C6342" s="1" t="s">
        <v>104</v>
      </c>
      <c r="D6342" s="1" t="s">
        <v>23810</v>
      </c>
      <c r="E6342" s="1" t="s">
        <v>17063</v>
      </c>
      <c r="F6342" s="1" t="s">
        <v>17072</v>
      </c>
      <c r="G6342" s="1" t="s">
        <v>38541</v>
      </c>
    </row>
    <row r="6343" spans="1:7" x14ac:dyDescent="0.4">
      <c r="A6343" s="1" t="s">
        <v>6526</v>
      </c>
      <c r="B6343" s="2">
        <v>28400</v>
      </c>
      <c r="C6343" s="1" t="s">
        <v>104</v>
      </c>
      <c r="D6343" s="1" t="s">
        <v>23811</v>
      </c>
      <c r="E6343" s="1" t="s">
        <v>17087</v>
      </c>
      <c r="F6343" s="1" t="s">
        <v>17599</v>
      </c>
      <c r="G6343" s="1" t="s">
        <v>34817</v>
      </c>
    </row>
    <row r="6344" spans="1:7" x14ac:dyDescent="0.4">
      <c r="A6344" s="1" t="s">
        <v>6527</v>
      </c>
      <c r="B6344" s="2">
        <v>27629</v>
      </c>
      <c r="C6344" s="1" t="s">
        <v>103</v>
      </c>
      <c r="D6344" s="1" t="s">
        <v>23812</v>
      </c>
      <c r="E6344" s="1" t="s">
        <v>17226</v>
      </c>
      <c r="F6344" s="1" t="s">
        <v>17439</v>
      </c>
      <c r="G6344" s="1" t="s">
        <v>37172</v>
      </c>
    </row>
    <row r="6345" spans="1:7" x14ac:dyDescent="0.4">
      <c r="A6345" s="1" t="s">
        <v>6528</v>
      </c>
      <c r="B6345" s="2">
        <v>25603</v>
      </c>
      <c r="C6345" s="1" t="s">
        <v>104</v>
      </c>
      <c r="D6345" s="1" t="s">
        <v>23813</v>
      </c>
      <c r="E6345" s="1" t="s">
        <v>17090</v>
      </c>
      <c r="F6345" s="1" t="s">
        <v>17714</v>
      </c>
      <c r="G6345" s="1" t="s">
        <v>36354</v>
      </c>
    </row>
    <row r="6346" spans="1:7" x14ac:dyDescent="0.4">
      <c r="A6346" s="1" t="s">
        <v>6529</v>
      </c>
      <c r="B6346" s="2">
        <v>22504</v>
      </c>
      <c r="C6346" s="1" t="s">
        <v>103</v>
      </c>
      <c r="D6346" s="1" t="s">
        <v>23814</v>
      </c>
      <c r="E6346" s="1" t="s">
        <v>298</v>
      </c>
      <c r="F6346" s="1" t="s">
        <v>17114</v>
      </c>
      <c r="G6346" s="1" t="s">
        <v>38542</v>
      </c>
    </row>
    <row r="6347" spans="1:7" x14ac:dyDescent="0.4">
      <c r="A6347" s="1" t="s">
        <v>6530</v>
      </c>
      <c r="B6347" s="2">
        <v>26758</v>
      </c>
      <c r="C6347" s="1" t="s">
        <v>104</v>
      </c>
      <c r="D6347" s="1" t="s">
        <v>23815</v>
      </c>
      <c r="E6347" s="1" t="s">
        <v>17074</v>
      </c>
      <c r="F6347" s="1" t="s">
        <v>17355</v>
      </c>
      <c r="G6347" s="1" t="s">
        <v>38543</v>
      </c>
    </row>
    <row r="6348" spans="1:7" x14ac:dyDescent="0.4">
      <c r="A6348" s="1" t="s">
        <v>6531</v>
      </c>
      <c r="B6348" s="2">
        <v>23855</v>
      </c>
      <c r="C6348" s="1" t="s">
        <v>103</v>
      </c>
      <c r="D6348" s="1" t="s">
        <v>23816</v>
      </c>
      <c r="E6348" s="1" t="s">
        <v>17044</v>
      </c>
      <c r="F6348" s="1" t="s">
        <v>18658</v>
      </c>
      <c r="G6348" s="1" t="s">
        <v>38544</v>
      </c>
    </row>
    <row r="6349" spans="1:7" x14ac:dyDescent="0.4">
      <c r="A6349" s="1" t="s">
        <v>6532</v>
      </c>
      <c r="B6349" s="2">
        <v>32066</v>
      </c>
      <c r="C6349" s="1" t="s">
        <v>104</v>
      </c>
      <c r="D6349" s="1" t="s">
        <v>23817</v>
      </c>
      <c r="E6349" s="1" t="s">
        <v>17057</v>
      </c>
      <c r="F6349" s="1" t="s">
        <v>17349</v>
      </c>
      <c r="G6349" s="1" t="s">
        <v>38545</v>
      </c>
    </row>
    <row r="6350" spans="1:7" x14ac:dyDescent="0.4">
      <c r="A6350" s="1" t="s">
        <v>6533</v>
      </c>
      <c r="B6350" s="2">
        <v>21787</v>
      </c>
      <c r="C6350" s="1" t="s">
        <v>103</v>
      </c>
      <c r="D6350" s="1" t="s">
        <v>23818</v>
      </c>
      <c r="E6350" s="1" t="s">
        <v>298</v>
      </c>
      <c r="F6350" s="1" t="s">
        <v>17789</v>
      </c>
      <c r="G6350" s="1" t="s">
        <v>36585</v>
      </c>
    </row>
    <row r="6351" spans="1:7" x14ac:dyDescent="0.4">
      <c r="A6351" s="1" t="s">
        <v>6534</v>
      </c>
      <c r="B6351" s="2">
        <v>19257</v>
      </c>
      <c r="C6351" s="1" t="s">
        <v>104</v>
      </c>
      <c r="D6351" s="1" t="s">
        <v>23819</v>
      </c>
      <c r="E6351" s="1" t="s">
        <v>17162</v>
      </c>
      <c r="F6351" s="1" t="s">
        <v>17184</v>
      </c>
      <c r="G6351" s="1" t="s">
        <v>36438</v>
      </c>
    </row>
    <row r="6352" spans="1:7" x14ac:dyDescent="0.4">
      <c r="A6352" s="1" t="s">
        <v>6535</v>
      </c>
      <c r="B6352" s="2">
        <v>25716</v>
      </c>
      <c r="C6352" s="1" t="s">
        <v>103</v>
      </c>
      <c r="D6352" s="1" t="s">
        <v>23820</v>
      </c>
      <c r="E6352" s="1" t="s">
        <v>17044</v>
      </c>
      <c r="F6352" s="1" t="s">
        <v>17052</v>
      </c>
      <c r="G6352" s="1" t="s">
        <v>38546</v>
      </c>
    </row>
    <row r="6353" spans="1:7" x14ac:dyDescent="0.4">
      <c r="A6353" s="1" t="s">
        <v>6536</v>
      </c>
      <c r="B6353" s="2">
        <v>25873</v>
      </c>
      <c r="C6353" s="1" t="s">
        <v>103</v>
      </c>
      <c r="D6353" s="1" t="s">
        <v>23821</v>
      </c>
      <c r="E6353" s="1" t="s">
        <v>17054</v>
      </c>
      <c r="F6353" s="1" t="s">
        <v>18223</v>
      </c>
      <c r="G6353" s="1" t="s">
        <v>38547</v>
      </c>
    </row>
    <row r="6354" spans="1:7" x14ac:dyDescent="0.4">
      <c r="A6354" s="1" t="s">
        <v>6537</v>
      </c>
      <c r="B6354" s="2">
        <v>31365</v>
      </c>
      <c r="C6354" s="1" t="s">
        <v>104</v>
      </c>
      <c r="D6354" s="1" t="s">
        <v>23822</v>
      </c>
      <c r="E6354" s="1" t="s">
        <v>17162</v>
      </c>
      <c r="F6354" s="1" t="s">
        <v>17249</v>
      </c>
      <c r="G6354" s="1" t="s">
        <v>35599</v>
      </c>
    </row>
    <row r="6355" spans="1:7" x14ac:dyDescent="0.4">
      <c r="A6355" s="1" t="s">
        <v>6538</v>
      </c>
      <c r="B6355" s="2">
        <v>18964</v>
      </c>
      <c r="C6355" s="1" t="s">
        <v>103</v>
      </c>
      <c r="D6355" s="1" t="s">
        <v>23823</v>
      </c>
      <c r="E6355" s="1" t="s">
        <v>17054</v>
      </c>
      <c r="F6355" s="1" t="s">
        <v>17176</v>
      </c>
      <c r="G6355" s="1" t="s">
        <v>38548</v>
      </c>
    </row>
    <row r="6356" spans="1:7" x14ac:dyDescent="0.4">
      <c r="A6356" s="1" t="s">
        <v>6539</v>
      </c>
      <c r="B6356" s="2">
        <v>32941</v>
      </c>
      <c r="C6356" s="1" t="s">
        <v>104</v>
      </c>
      <c r="D6356" s="1" t="s">
        <v>23824</v>
      </c>
      <c r="E6356" s="1" t="s">
        <v>17047</v>
      </c>
      <c r="F6356" s="1" t="s">
        <v>17387</v>
      </c>
      <c r="G6356" s="1" t="s">
        <v>38481</v>
      </c>
    </row>
    <row r="6357" spans="1:7" x14ac:dyDescent="0.4">
      <c r="A6357" s="1" t="s">
        <v>6540</v>
      </c>
      <c r="B6357" s="2">
        <v>29674</v>
      </c>
      <c r="C6357" s="1" t="s">
        <v>104</v>
      </c>
      <c r="D6357" s="1" t="s">
        <v>23825</v>
      </c>
      <c r="E6357" s="1" t="s">
        <v>17063</v>
      </c>
      <c r="F6357" s="1" t="s">
        <v>17269</v>
      </c>
      <c r="G6357" s="1" t="s">
        <v>36666</v>
      </c>
    </row>
    <row r="6358" spans="1:7" x14ac:dyDescent="0.4">
      <c r="A6358" s="1" t="s">
        <v>6541</v>
      </c>
      <c r="B6358" s="2">
        <v>20712</v>
      </c>
      <c r="C6358" s="1" t="s">
        <v>103</v>
      </c>
      <c r="D6358" s="1" t="s">
        <v>23826</v>
      </c>
      <c r="E6358" s="1" t="s">
        <v>17044</v>
      </c>
      <c r="F6358" s="1" t="s">
        <v>18608</v>
      </c>
      <c r="G6358" s="1" t="s">
        <v>34922</v>
      </c>
    </row>
    <row r="6359" spans="1:7" x14ac:dyDescent="0.4">
      <c r="A6359" s="1" t="s">
        <v>6542</v>
      </c>
      <c r="B6359" s="2">
        <v>22595</v>
      </c>
      <c r="C6359" s="1" t="s">
        <v>104</v>
      </c>
      <c r="D6359" s="1" t="s">
        <v>23827</v>
      </c>
      <c r="E6359" s="1" t="s">
        <v>17060</v>
      </c>
      <c r="F6359" s="1" t="s">
        <v>18442</v>
      </c>
      <c r="G6359" s="1" t="s">
        <v>34560</v>
      </c>
    </row>
    <row r="6360" spans="1:7" x14ac:dyDescent="0.4">
      <c r="A6360" s="1" t="s">
        <v>6543</v>
      </c>
      <c r="B6360" s="2">
        <v>24161</v>
      </c>
      <c r="C6360" s="1" t="s">
        <v>104</v>
      </c>
      <c r="D6360" s="1" t="s">
        <v>23828</v>
      </c>
      <c r="E6360" s="1" t="s">
        <v>17047</v>
      </c>
      <c r="F6360" s="1" t="s">
        <v>17149</v>
      </c>
      <c r="G6360" s="1" t="s">
        <v>34526</v>
      </c>
    </row>
    <row r="6361" spans="1:7" x14ac:dyDescent="0.4">
      <c r="A6361" s="1" t="s">
        <v>6544</v>
      </c>
      <c r="B6361" s="2">
        <v>19946</v>
      </c>
      <c r="C6361" s="1" t="s">
        <v>104</v>
      </c>
      <c r="D6361" s="1" t="s">
        <v>23829</v>
      </c>
      <c r="E6361" s="1" t="s">
        <v>17054</v>
      </c>
      <c r="F6361" s="1" t="s">
        <v>17335</v>
      </c>
      <c r="G6361" s="1" t="s">
        <v>36979</v>
      </c>
    </row>
    <row r="6362" spans="1:7" x14ac:dyDescent="0.4">
      <c r="A6362" s="1" t="s">
        <v>6545</v>
      </c>
      <c r="B6362" s="2">
        <v>33603</v>
      </c>
      <c r="C6362" s="1" t="s">
        <v>103</v>
      </c>
      <c r="D6362" s="1" t="s">
        <v>23830</v>
      </c>
      <c r="E6362" s="1" t="s">
        <v>17162</v>
      </c>
      <c r="F6362" s="1" t="s">
        <v>17077</v>
      </c>
      <c r="G6362" s="1" t="s">
        <v>36134</v>
      </c>
    </row>
    <row r="6363" spans="1:7" x14ac:dyDescent="0.4">
      <c r="A6363" s="1" t="s">
        <v>6546</v>
      </c>
      <c r="B6363" s="2">
        <v>27133</v>
      </c>
      <c r="C6363" s="1" t="s">
        <v>104</v>
      </c>
      <c r="D6363" s="1" t="s">
        <v>23831</v>
      </c>
      <c r="E6363" s="1" t="s">
        <v>17044</v>
      </c>
      <c r="F6363" s="1" t="s">
        <v>18223</v>
      </c>
      <c r="G6363" s="1" t="s">
        <v>38549</v>
      </c>
    </row>
    <row r="6364" spans="1:7" x14ac:dyDescent="0.4">
      <c r="A6364" s="1" t="s">
        <v>6547</v>
      </c>
      <c r="B6364" s="2">
        <v>20006</v>
      </c>
      <c r="C6364" s="1" t="s">
        <v>104</v>
      </c>
      <c r="D6364" s="1" t="s">
        <v>23832</v>
      </c>
      <c r="E6364" s="1" t="s">
        <v>297</v>
      </c>
      <c r="F6364" s="1" t="s">
        <v>19081</v>
      </c>
      <c r="G6364" s="1" t="s">
        <v>36765</v>
      </c>
    </row>
    <row r="6365" spans="1:7" x14ac:dyDescent="0.4">
      <c r="A6365" s="1" t="s">
        <v>6548</v>
      </c>
      <c r="B6365" s="2">
        <v>31049</v>
      </c>
      <c r="C6365" s="1" t="s">
        <v>103</v>
      </c>
      <c r="D6365" s="1" t="s">
        <v>23833</v>
      </c>
      <c r="E6365" s="1" t="s">
        <v>17044</v>
      </c>
      <c r="F6365" s="1" t="s">
        <v>17102</v>
      </c>
      <c r="G6365" s="1" t="s">
        <v>35261</v>
      </c>
    </row>
    <row r="6366" spans="1:7" x14ac:dyDescent="0.4">
      <c r="A6366" s="1" t="s">
        <v>6549</v>
      </c>
      <c r="B6366" s="2">
        <v>24908</v>
      </c>
      <c r="C6366" s="1" t="s">
        <v>103</v>
      </c>
      <c r="D6366" s="1" t="s">
        <v>23834</v>
      </c>
      <c r="E6366" s="1" t="s">
        <v>17162</v>
      </c>
      <c r="F6366" s="1" t="s">
        <v>17198</v>
      </c>
      <c r="G6366" s="1" t="s">
        <v>38550</v>
      </c>
    </row>
    <row r="6367" spans="1:7" x14ac:dyDescent="0.4">
      <c r="A6367" s="1" t="s">
        <v>6550</v>
      </c>
      <c r="B6367" s="2">
        <v>20935</v>
      </c>
      <c r="C6367" s="1" t="s">
        <v>103</v>
      </c>
      <c r="D6367" s="1" t="s">
        <v>23835</v>
      </c>
      <c r="E6367" s="1" t="s">
        <v>17054</v>
      </c>
      <c r="F6367" s="1" t="s">
        <v>17740</v>
      </c>
      <c r="G6367" s="1" t="s">
        <v>36094</v>
      </c>
    </row>
    <row r="6368" spans="1:7" x14ac:dyDescent="0.4">
      <c r="A6368" s="1" t="s">
        <v>6551</v>
      </c>
      <c r="B6368" s="2">
        <v>26432</v>
      </c>
      <c r="C6368" s="1" t="s">
        <v>104</v>
      </c>
      <c r="D6368" s="1" t="s">
        <v>23836</v>
      </c>
      <c r="E6368" s="1" t="s">
        <v>297</v>
      </c>
      <c r="F6368" s="1" t="s">
        <v>17597</v>
      </c>
      <c r="G6368" s="1" t="s">
        <v>34554</v>
      </c>
    </row>
    <row r="6369" spans="1:7" x14ac:dyDescent="0.4">
      <c r="A6369" s="1" t="s">
        <v>6552</v>
      </c>
      <c r="B6369" s="2">
        <v>22948</v>
      </c>
      <c r="C6369" s="1" t="s">
        <v>104</v>
      </c>
      <c r="D6369" s="1" t="s">
        <v>23837</v>
      </c>
      <c r="E6369" s="1" t="s">
        <v>17044</v>
      </c>
      <c r="F6369" s="1" t="s">
        <v>17714</v>
      </c>
      <c r="G6369" s="1" t="s">
        <v>38551</v>
      </c>
    </row>
    <row r="6370" spans="1:7" x14ac:dyDescent="0.4">
      <c r="A6370" s="1" t="s">
        <v>6553</v>
      </c>
      <c r="B6370" s="2">
        <v>20261</v>
      </c>
      <c r="C6370" s="1" t="s">
        <v>103</v>
      </c>
      <c r="D6370" s="1" t="s">
        <v>23838</v>
      </c>
      <c r="E6370" s="1" t="s">
        <v>17044</v>
      </c>
      <c r="F6370" s="1" t="s">
        <v>17358</v>
      </c>
      <c r="G6370" s="1" t="s">
        <v>38552</v>
      </c>
    </row>
    <row r="6371" spans="1:7" x14ac:dyDescent="0.4">
      <c r="A6371" s="1" t="s">
        <v>6554</v>
      </c>
      <c r="B6371" s="2">
        <v>29959</v>
      </c>
      <c r="C6371" s="1" t="s">
        <v>103</v>
      </c>
      <c r="D6371" s="1" t="s">
        <v>23839</v>
      </c>
      <c r="E6371" s="1" t="s">
        <v>17054</v>
      </c>
      <c r="F6371" s="1" t="s">
        <v>18462</v>
      </c>
      <c r="G6371" s="1" t="s">
        <v>35969</v>
      </c>
    </row>
    <row r="6372" spans="1:7" x14ac:dyDescent="0.4">
      <c r="A6372" s="1" t="s">
        <v>6555</v>
      </c>
      <c r="B6372" s="2">
        <v>26583</v>
      </c>
      <c r="C6372" s="1" t="s">
        <v>103</v>
      </c>
      <c r="D6372" s="1" t="s">
        <v>23840</v>
      </c>
      <c r="E6372" s="1" t="s">
        <v>17047</v>
      </c>
      <c r="F6372" s="1" t="s">
        <v>17530</v>
      </c>
      <c r="G6372" s="1" t="s">
        <v>36520</v>
      </c>
    </row>
    <row r="6373" spans="1:7" x14ac:dyDescent="0.4">
      <c r="A6373" s="1" t="s">
        <v>6556</v>
      </c>
      <c r="B6373" s="2">
        <v>20449</v>
      </c>
      <c r="C6373" s="1" t="s">
        <v>103</v>
      </c>
      <c r="D6373" s="1" t="s">
        <v>23841</v>
      </c>
      <c r="E6373" s="1" t="s">
        <v>298</v>
      </c>
      <c r="F6373" s="1" t="s">
        <v>17470</v>
      </c>
      <c r="G6373" s="1" t="s">
        <v>35134</v>
      </c>
    </row>
    <row r="6374" spans="1:7" x14ac:dyDescent="0.4">
      <c r="A6374" s="1" t="s">
        <v>6557</v>
      </c>
      <c r="B6374" s="2">
        <v>30439</v>
      </c>
      <c r="C6374" s="1" t="s">
        <v>103</v>
      </c>
      <c r="D6374" s="1" t="s">
        <v>23842</v>
      </c>
      <c r="E6374" s="1" t="s">
        <v>17041</v>
      </c>
      <c r="F6374" s="1" t="s">
        <v>17058</v>
      </c>
      <c r="G6374" s="1" t="s">
        <v>38553</v>
      </c>
    </row>
    <row r="6375" spans="1:7" x14ac:dyDescent="0.4">
      <c r="A6375" s="1" t="s">
        <v>6558</v>
      </c>
      <c r="B6375" s="2">
        <v>27511</v>
      </c>
      <c r="C6375" s="1" t="s">
        <v>104</v>
      </c>
      <c r="D6375" s="1" t="s">
        <v>23843</v>
      </c>
      <c r="E6375" s="1" t="s">
        <v>298</v>
      </c>
      <c r="F6375" s="1" t="s">
        <v>17091</v>
      </c>
      <c r="G6375" s="1" t="s">
        <v>35010</v>
      </c>
    </row>
    <row r="6376" spans="1:7" x14ac:dyDescent="0.4">
      <c r="A6376" s="1" t="s">
        <v>6559</v>
      </c>
      <c r="B6376" s="2">
        <v>24841</v>
      </c>
      <c r="C6376" s="1" t="s">
        <v>104</v>
      </c>
      <c r="D6376" s="1" t="s">
        <v>23844</v>
      </c>
      <c r="E6376" s="1" t="s">
        <v>17044</v>
      </c>
      <c r="F6376" s="1" t="s">
        <v>17196</v>
      </c>
      <c r="G6376" s="1" t="s">
        <v>35847</v>
      </c>
    </row>
    <row r="6377" spans="1:7" x14ac:dyDescent="0.4">
      <c r="A6377" s="1" t="s">
        <v>6560</v>
      </c>
      <c r="B6377" s="2">
        <v>18625</v>
      </c>
      <c r="C6377" s="1" t="s">
        <v>104</v>
      </c>
      <c r="D6377" s="1" t="s">
        <v>23845</v>
      </c>
      <c r="E6377" s="1" t="s">
        <v>298</v>
      </c>
      <c r="F6377" s="1" t="s">
        <v>18045</v>
      </c>
      <c r="G6377" s="1" t="s">
        <v>34487</v>
      </c>
    </row>
    <row r="6378" spans="1:7" x14ac:dyDescent="0.4">
      <c r="A6378" s="1" t="s">
        <v>6561</v>
      </c>
      <c r="B6378" s="2">
        <v>34548</v>
      </c>
      <c r="C6378" s="1" t="s">
        <v>104</v>
      </c>
      <c r="D6378" s="1" t="s">
        <v>23846</v>
      </c>
      <c r="E6378" s="1" t="s">
        <v>17074</v>
      </c>
      <c r="F6378" s="1" t="s">
        <v>18251</v>
      </c>
      <c r="G6378" s="1" t="s">
        <v>38554</v>
      </c>
    </row>
    <row r="6379" spans="1:7" x14ac:dyDescent="0.4">
      <c r="A6379" s="1" t="s">
        <v>6562</v>
      </c>
      <c r="B6379" s="2">
        <v>26393</v>
      </c>
      <c r="C6379" s="1" t="s">
        <v>103</v>
      </c>
      <c r="D6379" s="1" t="s">
        <v>23847</v>
      </c>
      <c r="E6379" s="1" t="s">
        <v>17054</v>
      </c>
      <c r="F6379" s="1" t="s">
        <v>18077</v>
      </c>
      <c r="G6379" s="1" t="s">
        <v>37706</v>
      </c>
    </row>
    <row r="6380" spans="1:7" x14ac:dyDescent="0.4">
      <c r="A6380" s="1" t="s">
        <v>2065</v>
      </c>
      <c r="B6380" s="2">
        <v>22828</v>
      </c>
      <c r="C6380" s="1" t="s">
        <v>103</v>
      </c>
      <c r="D6380" s="1" t="s">
        <v>23848</v>
      </c>
      <c r="E6380" s="1" t="s">
        <v>17044</v>
      </c>
      <c r="F6380" s="1" t="s">
        <v>17425</v>
      </c>
      <c r="G6380" s="1" t="s">
        <v>38555</v>
      </c>
    </row>
    <row r="6381" spans="1:7" x14ac:dyDescent="0.4">
      <c r="A6381" s="1" t="s">
        <v>6563</v>
      </c>
      <c r="B6381" s="2">
        <v>34623</v>
      </c>
      <c r="C6381" s="1" t="s">
        <v>104</v>
      </c>
      <c r="D6381" s="1" t="s">
        <v>23849</v>
      </c>
      <c r="E6381" s="1" t="s">
        <v>17044</v>
      </c>
      <c r="F6381" s="1" t="s">
        <v>17097</v>
      </c>
      <c r="G6381" s="1" t="s">
        <v>36814</v>
      </c>
    </row>
    <row r="6382" spans="1:7" x14ac:dyDescent="0.4">
      <c r="A6382" s="1" t="s">
        <v>6564</v>
      </c>
      <c r="B6382" s="2">
        <v>22190</v>
      </c>
      <c r="C6382" s="1" t="s">
        <v>104</v>
      </c>
      <c r="D6382" s="1" t="s">
        <v>23850</v>
      </c>
      <c r="E6382" s="1" t="s">
        <v>299</v>
      </c>
      <c r="F6382" s="1" t="s">
        <v>17106</v>
      </c>
      <c r="G6382" s="1" t="s">
        <v>36542</v>
      </c>
    </row>
    <row r="6383" spans="1:7" x14ac:dyDescent="0.4">
      <c r="A6383" s="1" t="s">
        <v>6565</v>
      </c>
      <c r="B6383" s="2">
        <v>19406</v>
      </c>
      <c r="C6383" s="1" t="s">
        <v>104</v>
      </c>
      <c r="D6383" s="1" t="s">
        <v>23851</v>
      </c>
      <c r="E6383" s="1" t="s">
        <v>298</v>
      </c>
      <c r="F6383" s="1" t="s">
        <v>19522</v>
      </c>
      <c r="G6383" s="1" t="s">
        <v>38556</v>
      </c>
    </row>
    <row r="6384" spans="1:7" x14ac:dyDescent="0.4">
      <c r="A6384" s="1" t="s">
        <v>6566</v>
      </c>
      <c r="B6384" s="2">
        <v>23582</v>
      </c>
      <c r="C6384" s="1" t="s">
        <v>103</v>
      </c>
      <c r="D6384" s="1" t="s">
        <v>23852</v>
      </c>
      <c r="E6384" s="1" t="s">
        <v>298</v>
      </c>
      <c r="F6384" s="1" t="s">
        <v>17767</v>
      </c>
      <c r="G6384" s="1" t="s">
        <v>38557</v>
      </c>
    </row>
    <row r="6385" spans="1:7" x14ac:dyDescent="0.4">
      <c r="A6385" s="1" t="s">
        <v>6567</v>
      </c>
      <c r="B6385" s="2">
        <v>28730</v>
      </c>
      <c r="C6385" s="1" t="s">
        <v>103</v>
      </c>
      <c r="D6385" s="1" t="s">
        <v>23853</v>
      </c>
      <c r="E6385" s="1" t="s">
        <v>17063</v>
      </c>
      <c r="F6385" s="1" t="s">
        <v>17224</v>
      </c>
      <c r="G6385" s="1" t="s">
        <v>35239</v>
      </c>
    </row>
    <row r="6386" spans="1:7" x14ac:dyDescent="0.4">
      <c r="A6386" s="1" t="s">
        <v>6568</v>
      </c>
      <c r="B6386" s="2">
        <v>23291</v>
      </c>
      <c r="C6386" s="1" t="s">
        <v>103</v>
      </c>
      <c r="D6386" s="1" t="s">
        <v>23854</v>
      </c>
      <c r="E6386" s="1" t="s">
        <v>17041</v>
      </c>
      <c r="F6386" s="1" t="s">
        <v>17639</v>
      </c>
      <c r="G6386" s="1" t="s">
        <v>34770</v>
      </c>
    </row>
    <row r="6387" spans="1:7" x14ac:dyDescent="0.4">
      <c r="A6387" s="1" t="s">
        <v>6569</v>
      </c>
      <c r="B6387" s="2">
        <v>35303</v>
      </c>
      <c r="C6387" s="1" t="s">
        <v>103</v>
      </c>
      <c r="D6387" s="1" t="s">
        <v>23855</v>
      </c>
      <c r="E6387" s="1" t="s">
        <v>298</v>
      </c>
      <c r="F6387" s="1" t="s">
        <v>17493</v>
      </c>
      <c r="G6387" s="1" t="s">
        <v>36865</v>
      </c>
    </row>
    <row r="6388" spans="1:7" x14ac:dyDescent="0.4">
      <c r="A6388" s="1" t="s">
        <v>6570</v>
      </c>
      <c r="B6388" s="2">
        <v>22791</v>
      </c>
      <c r="C6388" s="1" t="s">
        <v>103</v>
      </c>
      <c r="D6388" s="1" t="s">
        <v>23856</v>
      </c>
      <c r="E6388" s="1" t="s">
        <v>17162</v>
      </c>
      <c r="F6388" s="1" t="s">
        <v>17548</v>
      </c>
      <c r="G6388" s="1" t="s">
        <v>38558</v>
      </c>
    </row>
    <row r="6389" spans="1:7" x14ac:dyDescent="0.4">
      <c r="A6389" s="1" t="s">
        <v>6571</v>
      </c>
      <c r="B6389" s="2">
        <v>21250</v>
      </c>
      <c r="C6389" s="1" t="s">
        <v>103</v>
      </c>
      <c r="D6389" s="1" t="s">
        <v>23857</v>
      </c>
      <c r="E6389" s="1" t="s">
        <v>298</v>
      </c>
      <c r="F6389" s="1" t="s">
        <v>17072</v>
      </c>
      <c r="G6389" s="1" t="s">
        <v>38559</v>
      </c>
    </row>
    <row r="6390" spans="1:7" x14ac:dyDescent="0.4">
      <c r="A6390" s="1" t="s">
        <v>6572</v>
      </c>
      <c r="B6390" s="2">
        <v>36064</v>
      </c>
      <c r="C6390" s="1" t="s">
        <v>103</v>
      </c>
      <c r="D6390" s="1" t="s">
        <v>23858</v>
      </c>
      <c r="E6390" s="1" t="s">
        <v>17057</v>
      </c>
      <c r="F6390" s="1" t="s">
        <v>17058</v>
      </c>
      <c r="G6390" s="1" t="s">
        <v>35583</v>
      </c>
    </row>
    <row r="6391" spans="1:7" x14ac:dyDescent="0.4">
      <c r="A6391" s="1" t="s">
        <v>6573</v>
      </c>
      <c r="B6391" s="2">
        <v>22970</v>
      </c>
      <c r="C6391" s="1" t="s">
        <v>104</v>
      </c>
      <c r="D6391" s="1" t="s">
        <v>23859</v>
      </c>
      <c r="E6391" s="1" t="s">
        <v>17054</v>
      </c>
      <c r="F6391" s="1" t="s">
        <v>17589</v>
      </c>
      <c r="G6391" s="1" t="s">
        <v>37630</v>
      </c>
    </row>
    <row r="6392" spans="1:7" x14ac:dyDescent="0.4">
      <c r="A6392" s="1" t="s">
        <v>6574</v>
      </c>
      <c r="B6392" s="2">
        <v>32019</v>
      </c>
      <c r="C6392" s="1" t="s">
        <v>103</v>
      </c>
      <c r="D6392" s="1" t="s">
        <v>23860</v>
      </c>
      <c r="E6392" s="1" t="s">
        <v>298</v>
      </c>
      <c r="F6392" s="1" t="s">
        <v>17259</v>
      </c>
      <c r="G6392" s="1" t="s">
        <v>38560</v>
      </c>
    </row>
    <row r="6393" spans="1:7" x14ac:dyDescent="0.4">
      <c r="A6393" s="1" t="s">
        <v>6575</v>
      </c>
      <c r="B6393" s="2">
        <v>34472</v>
      </c>
      <c r="C6393" s="1" t="s">
        <v>103</v>
      </c>
      <c r="D6393" s="1" t="s">
        <v>23861</v>
      </c>
      <c r="E6393" s="1" t="s">
        <v>297</v>
      </c>
      <c r="F6393" s="1" t="s">
        <v>18499</v>
      </c>
      <c r="G6393" s="1" t="s">
        <v>38561</v>
      </c>
    </row>
    <row r="6394" spans="1:7" x14ac:dyDescent="0.4">
      <c r="A6394" s="1" t="s">
        <v>6576</v>
      </c>
      <c r="B6394" s="2">
        <v>35221</v>
      </c>
      <c r="C6394" s="1" t="s">
        <v>103</v>
      </c>
      <c r="D6394" s="1" t="s">
        <v>23862</v>
      </c>
      <c r="E6394" s="1" t="s">
        <v>297</v>
      </c>
      <c r="F6394" s="1" t="s">
        <v>17229</v>
      </c>
      <c r="G6394" s="1" t="s">
        <v>36521</v>
      </c>
    </row>
    <row r="6395" spans="1:7" x14ac:dyDescent="0.4">
      <c r="A6395" s="1" t="s">
        <v>6577</v>
      </c>
      <c r="B6395" s="2">
        <v>31789</v>
      </c>
      <c r="C6395" s="1" t="s">
        <v>104</v>
      </c>
      <c r="D6395" s="1" t="s">
        <v>23863</v>
      </c>
      <c r="E6395" s="1" t="s">
        <v>17057</v>
      </c>
      <c r="F6395" s="1" t="s">
        <v>17710</v>
      </c>
      <c r="G6395" s="1" t="s">
        <v>38562</v>
      </c>
    </row>
    <row r="6396" spans="1:7" x14ac:dyDescent="0.4">
      <c r="A6396" s="1" t="s">
        <v>6578</v>
      </c>
      <c r="B6396" s="2">
        <v>28076</v>
      </c>
      <c r="C6396" s="1" t="s">
        <v>103</v>
      </c>
      <c r="D6396" s="1" t="s">
        <v>23864</v>
      </c>
      <c r="E6396" s="1" t="s">
        <v>17090</v>
      </c>
      <c r="F6396" s="1" t="s">
        <v>18462</v>
      </c>
      <c r="G6396" s="1" t="s">
        <v>34918</v>
      </c>
    </row>
    <row r="6397" spans="1:7" x14ac:dyDescent="0.4">
      <c r="A6397" s="1" t="s">
        <v>6579</v>
      </c>
      <c r="B6397" s="2">
        <v>35367</v>
      </c>
      <c r="C6397" s="1" t="s">
        <v>104</v>
      </c>
      <c r="D6397" s="1" t="s">
        <v>23865</v>
      </c>
      <c r="E6397" s="1" t="s">
        <v>17044</v>
      </c>
      <c r="F6397" s="1" t="s">
        <v>17683</v>
      </c>
      <c r="G6397" s="1" t="s">
        <v>35005</v>
      </c>
    </row>
    <row r="6398" spans="1:7" x14ac:dyDescent="0.4">
      <c r="A6398" s="1" t="s">
        <v>6580</v>
      </c>
      <c r="B6398" s="2">
        <v>22907</v>
      </c>
      <c r="C6398" s="1" t="s">
        <v>104</v>
      </c>
      <c r="D6398" s="1" t="s">
        <v>23866</v>
      </c>
      <c r="E6398" s="1" t="s">
        <v>17226</v>
      </c>
      <c r="F6398" s="1" t="s">
        <v>18372</v>
      </c>
      <c r="G6398" s="1" t="s">
        <v>36086</v>
      </c>
    </row>
    <row r="6399" spans="1:7" x14ac:dyDescent="0.4">
      <c r="A6399" s="1" t="s">
        <v>6581</v>
      </c>
      <c r="B6399" s="2">
        <v>21755</v>
      </c>
      <c r="C6399" s="1" t="s">
        <v>103</v>
      </c>
      <c r="D6399" s="1" t="s">
        <v>23867</v>
      </c>
      <c r="E6399" s="1" t="s">
        <v>17047</v>
      </c>
      <c r="F6399" s="1" t="s">
        <v>17075</v>
      </c>
      <c r="G6399" s="1" t="s">
        <v>37495</v>
      </c>
    </row>
    <row r="6400" spans="1:7" x14ac:dyDescent="0.4">
      <c r="A6400" s="1" t="s">
        <v>6582</v>
      </c>
      <c r="B6400" s="2">
        <v>30523</v>
      </c>
      <c r="C6400" s="1" t="s">
        <v>103</v>
      </c>
      <c r="D6400" s="1" t="s">
        <v>23868</v>
      </c>
      <c r="E6400" s="1" t="s">
        <v>17090</v>
      </c>
      <c r="F6400" s="1" t="s">
        <v>17940</v>
      </c>
      <c r="G6400" s="1" t="s">
        <v>38563</v>
      </c>
    </row>
    <row r="6401" spans="1:7" x14ac:dyDescent="0.4">
      <c r="A6401" s="1" t="s">
        <v>6583</v>
      </c>
      <c r="B6401" s="2">
        <v>24625</v>
      </c>
      <c r="C6401" s="1" t="s">
        <v>104</v>
      </c>
      <c r="D6401" s="1" t="s">
        <v>23869</v>
      </c>
      <c r="E6401" s="1" t="s">
        <v>17060</v>
      </c>
      <c r="F6401" s="1" t="s">
        <v>17514</v>
      </c>
      <c r="G6401" s="1" t="s">
        <v>35526</v>
      </c>
    </row>
    <row r="6402" spans="1:7" x14ac:dyDescent="0.4">
      <c r="A6402" s="1" t="s">
        <v>6584</v>
      </c>
      <c r="B6402" s="2">
        <v>25427</v>
      </c>
      <c r="C6402" s="1" t="s">
        <v>103</v>
      </c>
      <c r="D6402" s="1" t="s">
        <v>23870</v>
      </c>
      <c r="E6402" s="1" t="s">
        <v>17063</v>
      </c>
      <c r="F6402" s="1" t="s">
        <v>17627</v>
      </c>
      <c r="G6402" s="1" t="s">
        <v>36018</v>
      </c>
    </row>
    <row r="6403" spans="1:7" x14ac:dyDescent="0.4">
      <c r="A6403" s="1" t="s">
        <v>6585</v>
      </c>
      <c r="B6403" s="2">
        <v>24810</v>
      </c>
      <c r="C6403" s="1" t="s">
        <v>104</v>
      </c>
      <c r="D6403" s="1" t="s">
        <v>23871</v>
      </c>
      <c r="E6403" s="1" t="s">
        <v>299</v>
      </c>
      <c r="F6403" s="1" t="s">
        <v>17643</v>
      </c>
      <c r="G6403" s="1" t="s">
        <v>38564</v>
      </c>
    </row>
    <row r="6404" spans="1:7" x14ac:dyDescent="0.4">
      <c r="A6404" s="1" t="s">
        <v>6586</v>
      </c>
      <c r="B6404" s="2">
        <v>28150</v>
      </c>
      <c r="C6404" s="1" t="s">
        <v>104</v>
      </c>
      <c r="D6404" s="1" t="s">
        <v>23872</v>
      </c>
      <c r="E6404" s="1" t="s">
        <v>17044</v>
      </c>
      <c r="F6404" s="1" t="s">
        <v>17411</v>
      </c>
      <c r="G6404" s="1" t="s">
        <v>38565</v>
      </c>
    </row>
    <row r="6405" spans="1:7" x14ac:dyDescent="0.4">
      <c r="A6405" s="1" t="s">
        <v>6587</v>
      </c>
      <c r="B6405" s="2">
        <v>18093</v>
      </c>
      <c r="C6405" s="1" t="s">
        <v>104</v>
      </c>
      <c r="D6405" s="1" t="s">
        <v>23873</v>
      </c>
      <c r="E6405" s="1" t="s">
        <v>17054</v>
      </c>
      <c r="F6405" s="1" t="s">
        <v>17627</v>
      </c>
      <c r="G6405" s="1" t="s">
        <v>38566</v>
      </c>
    </row>
    <row r="6406" spans="1:7" x14ac:dyDescent="0.4">
      <c r="A6406" s="1" t="s">
        <v>6588</v>
      </c>
      <c r="B6406" s="2">
        <v>35937</v>
      </c>
      <c r="C6406" s="1" t="s">
        <v>103</v>
      </c>
      <c r="D6406" s="1" t="s">
        <v>23874</v>
      </c>
      <c r="E6406" s="1" t="s">
        <v>299</v>
      </c>
      <c r="F6406" s="1" t="s">
        <v>17313</v>
      </c>
      <c r="G6406" s="1" t="s">
        <v>37369</v>
      </c>
    </row>
    <row r="6407" spans="1:7" x14ac:dyDescent="0.4">
      <c r="A6407" s="1" t="s">
        <v>6589</v>
      </c>
      <c r="B6407" s="2">
        <v>22794</v>
      </c>
      <c r="C6407" s="1" t="s">
        <v>103</v>
      </c>
      <c r="D6407" s="1" t="s">
        <v>23875</v>
      </c>
      <c r="E6407" s="1" t="s">
        <v>17044</v>
      </c>
      <c r="F6407" s="1" t="s">
        <v>17328</v>
      </c>
      <c r="G6407" s="1" t="s">
        <v>35031</v>
      </c>
    </row>
    <row r="6408" spans="1:7" x14ac:dyDescent="0.4">
      <c r="A6408" s="1" t="s">
        <v>6590</v>
      </c>
      <c r="B6408" s="2">
        <v>20061</v>
      </c>
      <c r="C6408" s="1" t="s">
        <v>103</v>
      </c>
      <c r="D6408" s="1" t="s">
        <v>23876</v>
      </c>
      <c r="E6408" s="1" t="s">
        <v>17087</v>
      </c>
      <c r="F6408" s="1" t="s">
        <v>17615</v>
      </c>
      <c r="G6408" s="1" t="s">
        <v>38567</v>
      </c>
    </row>
    <row r="6409" spans="1:7" x14ac:dyDescent="0.4">
      <c r="A6409" s="1" t="s">
        <v>6591</v>
      </c>
      <c r="B6409" s="2">
        <v>34664</v>
      </c>
      <c r="C6409" s="1" t="s">
        <v>104</v>
      </c>
      <c r="D6409" s="1" t="s">
        <v>23877</v>
      </c>
      <c r="E6409" s="1" t="s">
        <v>17087</v>
      </c>
      <c r="F6409" s="1" t="s">
        <v>17710</v>
      </c>
      <c r="G6409" s="1" t="s">
        <v>36296</v>
      </c>
    </row>
    <row r="6410" spans="1:7" x14ac:dyDescent="0.4">
      <c r="A6410" s="1" t="s">
        <v>6592</v>
      </c>
      <c r="B6410" s="2">
        <v>18604</v>
      </c>
      <c r="C6410" s="1" t="s">
        <v>103</v>
      </c>
      <c r="D6410" s="1" t="s">
        <v>23878</v>
      </c>
      <c r="E6410" s="1" t="s">
        <v>17044</v>
      </c>
      <c r="F6410" s="1" t="s">
        <v>17779</v>
      </c>
      <c r="G6410" s="1" t="s">
        <v>35565</v>
      </c>
    </row>
    <row r="6411" spans="1:7" x14ac:dyDescent="0.4">
      <c r="A6411" s="1" t="s">
        <v>6593</v>
      </c>
      <c r="B6411" s="2">
        <v>22543</v>
      </c>
      <c r="C6411" s="1" t="s">
        <v>103</v>
      </c>
      <c r="D6411" s="1" t="s">
        <v>23879</v>
      </c>
      <c r="E6411" s="1" t="s">
        <v>17054</v>
      </c>
      <c r="F6411" s="1" t="s">
        <v>18223</v>
      </c>
      <c r="G6411" s="1" t="s">
        <v>36932</v>
      </c>
    </row>
    <row r="6412" spans="1:7" x14ac:dyDescent="0.4">
      <c r="A6412" s="1" t="s">
        <v>6594</v>
      </c>
      <c r="B6412" s="2">
        <v>24892</v>
      </c>
      <c r="C6412" s="1" t="s">
        <v>104</v>
      </c>
      <c r="D6412" s="1" t="s">
        <v>23880</v>
      </c>
      <c r="E6412" s="1" t="s">
        <v>297</v>
      </c>
      <c r="F6412" s="1" t="s">
        <v>17116</v>
      </c>
      <c r="G6412" s="1" t="s">
        <v>35399</v>
      </c>
    </row>
    <row r="6413" spans="1:7" x14ac:dyDescent="0.4">
      <c r="A6413" s="1" t="s">
        <v>6595</v>
      </c>
      <c r="B6413" s="2">
        <v>28398</v>
      </c>
      <c r="C6413" s="1" t="s">
        <v>104</v>
      </c>
      <c r="D6413" s="1" t="s">
        <v>23881</v>
      </c>
      <c r="E6413" s="1" t="s">
        <v>17074</v>
      </c>
      <c r="F6413" s="1" t="s">
        <v>17627</v>
      </c>
      <c r="G6413" s="1" t="s">
        <v>35979</v>
      </c>
    </row>
    <row r="6414" spans="1:7" x14ac:dyDescent="0.4">
      <c r="A6414" s="1" t="s">
        <v>6596</v>
      </c>
      <c r="B6414" s="2">
        <v>34899</v>
      </c>
      <c r="C6414" s="1" t="s">
        <v>103</v>
      </c>
      <c r="D6414" s="1" t="s">
        <v>23882</v>
      </c>
      <c r="E6414" s="1" t="s">
        <v>17054</v>
      </c>
      <c r="F6414" s="1" t="s">
        <v>17714</v>
      </c>
      <c r="G6414" s="1" t="s">
        <v>38568</v>
      </c>
    </row>
    <row r="6415" spans="1:7" x14ac:dyDescent="0.4">
      <c r="A6415" s="1" t="s">
        <v>6597</v>
      </c>
      <c r="B6415" s="2">
        <v>34905</v>
      </c>
      <c r="C6415" s="1" t="s">
        <v>104</v>
      </c>
      <c r="D6415" s="1" t="s">
        <v>23883</v>
      </c>
      <c r="E6415" s="1" t="s">
        <v>298</v>
      </c>
      <c r="F6415" s="1" t="s">
        <v>18050</v>
      </c>
      <c r="G6415" s="1" t="s">
        <v>38569</v>
      </c>
    </row>
    <row r="6416" spans="1:7" x14ac:dyDescent="0.4">
      <c r="A6416" s="1" t="s">
        <v>6598</v>
      </c>
      <c r="B6416" s="2">
        <v>19175</v>
      </c>
      <c r="C6416" s="1" t="s">
        <v>103</v>
      </c>
      <c r="D6416" s="1" t="s">
        <v>23884</v>
      </c>
      <c r="E6416" s="1" t="s">
        <v>17047</v>
      </c>
      <c r="F6416" s="1" t="s">
        <v>17294</v>
      </c>
      <c r="G6416" s="1" t="s">
        <v>34679</v>
      </c>
    </row>
    <row r="6417" spans="1:7" x14ac:dyDescent="0.4">
      <c r="A6417" s="1" t="s">
        <v>6599</v>
      </c>
      <c r="B6417" s="2">
        <v>20778</v>
      </c>
      <c r="C6417" s="1" t="s">
        <v>104</v>
      </c>
      <c r="D6417" s="1" t="s">
        <v>23885</v>
      </c>
      <c r="E6417" s="1" t="s">
        <v>17044</v>
      </c>
      <c r="F6417" s="1" t="s">
        <v>17227</v>
      </c>
      <c r="G6417" s="1" t="s">
        <v>38570</v>
      </c>
    </row>
    <row r="6418" spans="1:7" x14ac:dyDescent="0.4">
      <c r="A6418" s="1" t="s">
        <v>6600</v>
      </c>
      <c r="B6418" s="2">
        <v>30346</v>
      </c>
      <c r="C6418" s="1" t="s">
        <v>104</v>
      </c>
      <c r="D6418" s="1" t="s">
        <v>23886</v>
      </c>
      <c r="E6418" s="1" t="s">
        <v>17044</v>
      </c>
      <c r="F6418" s="1" t="s">
        <v>17594</v>
      </c>
      <c r="G6418" s="1" t="s">
        <v>34915</v>
      </c>
    </row>
    <row r="6419" spans="1:7" x14ac:dyDescent="0.4">
      <c r="A6419" s="1" t="s">
        <v>6601</v>
      </c>
      <c r="B6419" s="2">
        <v>23829</v>
      </c>
      <c r="C6419" s="1" t="s">
        <v>104</v>
      </c>
      <c r="D6419" s="1" t="s">
        <v>23887</v>
      </c>
      <c r="E6419" s="1" t="s">
        <v>298</v>
      </c>
      <c r="F6419" s="1" t="s">
        <v>17155</v>
      </c>
      <c r="G6419" s="1" t="s">
        <v>37659</v>
      </c>
    </row>
    <row r="6420" spans="1:7" x14ac:dyDescent="0.4">
      <c r="A6420" s="1" t="s">
        <v>6602</v>
      </c>
      <c r="B6420" s="2">
        <v>28621</v>
      </c>
      <c r="C6420" s="1" t="s">
        <v>104</v>
      </c>
      <c r="D6420" s="1" t="s">
        <v>23888</v>
      </c>
      <c r="E6420" s="1" t="s">
        <v>17074</v>
      </c>
      <c r="F6420" s="1" t="s">
        <v>17401</v>
      </c>
      <c r="G6420" s="1" t="s">
        <v>35264</v>
      </c>
    </row>
    <row r="6421" spans="1:7" x14ac:dyDescent="0.4">
      <c r="A6421" s="1" t="s">
        <v>6603</v>
      </c>
      <c r="B6421" s="2">
        <v>25800</v>
      </c>
      <c r="C6421" s="1" t="s">
        <v>104</v>
      </c>
      <c r="D6421" s="1" t="s">
        <v>23889</v>
      </c>
      <c r="E6421" s="1" t="s">
        <v>17054</v>
      </c>
      <c r="F6421" s="1" t="s">
        <v>17429</v>
      </c>
      <c r="G6421" s="1" t="s">
        <v>38571</v>
      </c>
    </row>
    <row r="6422" spans="1:7" x14ac:dyDescent="0.4">
      <c r="A6422" s="1" t="s">
        <v>6604</v>
      </c>
      <c r="B6422" s="2">
        <v>28451</v>
      </c>
      <c r="C6422" s="1" t="s">
        <v>104</v>
      </c>
      <c r="D6422" s="1" t="s">
        <v>23890</v>
      </c>
      <c r="E6422" s="1" t="s">
        <v>298</v>
      </c>
      <c r="F6422" s="1" t="s">
        <v>17601</v>
      </c>
      <c r="G6422" s="1" t="s">
        <v>37446</v>
      </c>
    </row>
    <row r="6423" spans="1:7" x14ac:dyDescent="0.4">
      <c r="A6423" s="1" t="s">
        <v>6605</v>
      </c>
      <c r="B6423" s="2">
        <v>35246</v>
      </c>
      <c r="C6423" s="1" t="s">
        <v>103</v>
      </c>
      <c r="D6423" s="1" t="s">
        <v>23891</v>
      </c>
      <c r="E6423" s="1" t="s">
        <v>298</v>
      </c>
      <c r="F6423" s="1" t="s">
        <v>17387</v>
      </c>
      <c r="G6423" s="1" t="s">
        <v>36036</v>
      </c>
    </row>
    <row r="6424" spans="1:7" x14ac:dyDescent="0.4">
      <c r="A6424" s="1" t="s">
        <v>6606</v>
      </c>
      <c r="B6424" s="2">
        <v>21380</v>
      </c>
      <c r="C6424" s="1" t="s">
        <v>104</v>
      </c>
      <c r="D6424" s="1" t="s">
        <v>23892</v>
      </c>
      <c r="E6424" s="1" t="s">
        <v>298</v>
      </c>
      <c r="F6424" s="1" t="s">
        <v>17387</v>
      </c>
      <c r="G6424" s="1" t="s">
        <v>38337</v>
      </c>
    </row>
    <row r="6425" spans="1:7" x14ac:dyDescent="0.4">
      <c r="A6425" s="1" t="s">
        <v>6607</v>
      </c>
      <c r="B6425" s="2">
        <v>30579</v>
      </c>
      <c r="C6425" s="1" t="s">
        <v>104</v>
      </c>
      <c r="D6425" s="1" t="s">
        <v>23893</v>
      </c>
      <c r="E6425" s="1" t="s">
        <v>298</v>
      </c>
      <c r="F6425" s="1" t="s">
        <v>17331</v>
      </c>
      <c r="G6425" s="1" t="s">
        <v>35920</v>
      </c>
    </row>
    <row r="6426" spans="1:7" x14ac:dyDescent="0.4">
      <c r="A6426" s="1" t="s">
        <v>6608</v>
      </c>
      <c r="B6426" s="2">
        <v>18958</v>
      </c>
      <c r="C6426" s="1" t="s">
        <v>104</v>
      </c>
      <c r="D6426" s="1" t="s">
        <v>23894</v>
      </c>
      <c r="E6426" s="1" t="s">
        <v>299</v>
      </c>
      <c r="F6426" s="1" t="s">
        <v>17816</v>
      </c>
      <c r="G6426" s="1" t="s">
        <v>35033</v>
      </c>
    </row>
    <row r="6427" spans="1:7" x14ac:dyDescent="0.4">
      <c r="A6427" s="1" t="s">
        <v>6609</v>
      </c>
      <c r="B6427" s="2">
        <v>28507</v>
      </c>
      <c r="C6427" s="1" t="s">
        <v>104</v>
      </c>
      <c r="D6427" s="1" t="s">
        <v>23895</v>
      </c>
      <c r="E6427" s="1" t="s">
        <v>17047</v>
      </c>
      <c r="F6427" s="1" t="s">
        <v>17679</v>
      </c>
      <c r="G6427" s="1" t="s">
        <v>38572</v>
      </c>
    </row>
    <row r="6428" spans="1:7" x14ac:dyDescent="0.4">
      <c r="A6428" s="1" t="s">
        <v>6610</v>
      </c>
      <c r="B6428" s="2">
        <v>31650</v>
      </c>
      <c r="C6428" s="1" t="s">
        <v>104</v>
      </c>
      <c r="D6428" s="1" t="s">
        <v>23896</v>
      </c>
      <c r="E6428" s="1" t="s">
        <v>17041</v>
      </c>
      <c r="F6428" s="1" t="s">
        <v>17396</v>
      </c>
      <c r="G6428" s="1" t="s">
        <v>36422</v>
      </c>
    </row>
    <row r="6429" spans="1:7" x14ac:dyDescent="0.4">
      <c r="A6429" s="1" t="s">
        <v>6611</v>
      </c>
      <c r="B6429" s="2">
        <v>24249</v>
      </c>
      <c r="C6429" s="1" t="s">
        <v>103</v>
      </c>
      <c r="D6429" s="1" t="s">
        <v>23897</v>
      </c>
      <c r="E6429" s="1" t="s">
        <v>17041</v>
      </c>
      <c r="F6429" s="1" t="s">
        <v>17639</v>
      </c>
      <c r="G6429" s="1" t="s">
        <v>36281</v>
      </c>
    </row>
    <row r="6430" spans="1:7" x14ac:dyDescent="0.4">
      <c r="A6430" s="1" t="s">
        <v>6612</v>
      </c>
      <c r="B6430" s="2">
        <v>25136</v>
      </c>
      <c r="C6430" s="1" t="s">
        <v>104</v>
      </c>
      <c r="D6430" s="1" t="s">
        <v>23898</v>
      </c>
      <c r="E6430" s="1" t="s">
        <v>17063</v>
      </c>
      <c r="F6430" s="1" t="s">
        <v>17325</v>
      </c>
      <c r="G6430" s="1" t="s">
        <v>38573</v>
      </c>
    </row>
    <row r="6431" spans="1:7" x14ac:dyDescent="0.4">
      <c r="A6431" s="1" t="s">
        <v>6613</v>
      </c>
      <c r="B6431" s="2">
        <v>17607</v>
      </c>
      <c r="C6431" s="1" t="s">
        <v>104</v>
      </c>
      <c r="D6431" s="1" t="s">
        <v>23899</v>
      </c>
      <c r="E6431" s="1" t="s">
        <v>298</v>
      </c>
      <c r="F6431" s="1" t="s">
        <v>17740</v>
      </c>
      <c r="G6431" s="1" t="s">
        <v>38574</v>
      </c>
    </row>
    <row r="6432" spans="1:7" x14ac:dyDescent="0.4">
      <c r="A6432" s="1" t="s">
        <v>6614</v>
      </c>
      <c r="B6432" s="2">
        <v>21076</v>
      </c>
      <c r="C6432" s="1" t="s">
        <v>103</v>
      </c>
      <c r="D6432" s="1" t="s">
        <v>23900</v>
      </c>
      <c r="E6432" s="1" t="s">
        <v>17057</v>
      </c>
      <c r="F6432" s="1" t="s">
        <v>17468</v>
      </c>
      <c r="G6432" s="1" t="s">
        <v>38183</v>
      </c>
    </row>
    <row r="6433" spans="1:7" x14ac:dyDescent="0.4">
      <c r="A6433" s="1" t="s">
        <v>6615</v>
      </c>
      <c r="B6433" s="2">
        <v>28412</v>
      </c>
      <c r="C6433" s="1" t="s">
        <v>104</v>
      </c>
      <c r="D6433" s="1" t="s">
        <v>23901</v>
      </c>
      <c r="E6433" s="1" t="s">
        <v>298</v>
      </c>
      <c r="F6433" s="1" t="s">
        <v>17121</v>
      </c>
      <c r="G6433" s="1" t="s">
        <v>38575</v>
      </c>
    </row>
    <row r="6434" spans="1:7" x14ac:dyDescent="0.4">
      <c r="A6434" s="1" t="s">
        <v>6616</v>
      </c>
      <c r="B6434" s="2">
        <v>27447</v>
      </c>
      <c r="C6434" s="1" t="s">
        <v>104</v>
      </c>
      <c r="D6434" s="1" t="s">
        <v>23902</v>
      </c>
      <c r="E6434" s="1" t="s">
        <v>298</v>
      </c>
      <c r="F6434" s="1" t="s">
        <v>17816</v>
      </c>
      <c r="G6434" s="1" t="s">
        <v>38433</v>
      </c>
    </row>
    <row r="6435" spans="1:7" x14ac:dyDescent="0.4">
      <c r="A6435" s="1" t="s">
        <v>6617</v>
      </c>
      <c r="B6435" s="2">
        <v>31546</v>
      </c>
      <c r="C6435" s="1" t="s">
        <v>104</v>
      </c>
      <c r="D6435" s="1" t="s">
        <v>23903</v>
      </c>
      <c r="E6435" s="1" t="s">
        <v>17044</v>
      </c>
      <c r="F6435" s="1" t="s">
        <v>17243</v>
      </c>
      <c r="G6435" s="1" t="s">
        <v>34976</v>
      </c>
    </row>
    <row r="6436" spans="1:7" x14ac:dyDescent="0.4">
      <c r="A6436" s="1" t="s">
        <v>6618</v>
      </c>
      <c r="B6436" s="2">
        <v>18167</v>
      </c>
      <c r="C6436" s="1" t="s">
        <v>103</v>
      </c>
      <c r="D6436" s="1" t="s">
        <v>23904</v>
      </c>
      <c r="E6436" s="1" t="s">
        <v>298</v>
      </c>
      <c r="F6436" s="1" t="s">
        <v>17652</v>
      </c>
      <c r="G6436" s="1" t="s">
        <v>38576</v>
      </c>
    </row>
    <row r="6437" spans="1:7" x14ac:dyDescent="0.4">
      <c r="A6437" s="1" t="s">
        <v>6619</v>
      </c>
      <c r="B6437" s="2">
        <v>34758</v>
      </c>
      <c r="C6437" s="1" t="s">
        <v>104</v>
      </c>
      <c r="D6437" s="1" t="s">
        <v>23905</v>
      </c>
      <c r="E6437" s="1" t="s">
        <v>17054</v>
      </c>
      <c r="F6437" s="1" t="s">
        <v>17568</v>
      </c>
      <c r="G6437" s="1" t="s">
        <v>36474</v>
      </c>
    </row>
    <row r="6438" spans="1:7" x14ac:dyDescent="0.4">
      <c r="A6438" s="1" t="s">
        <v>6620</v>
      </c>
      <c r="B6438" s="2">
        <v>27042</v>
      </c>
      <c r="C6438" s="1" t="s">
        <v>103</v>
      </c>
      <c r="D6438" s="1" t="s">
        <v>23906</v>
      </c>
      <c r="E6438" s="1" t="s">
        <v>17044</v>
      </c>
      <c r="F6438" s="1" t="s">
        <v>17305</v>
      </c>
      <c r="G6438" s="1" t="s">
        <v>35859</v>
      </c>
    </row>
    <row r="6439" spans="1:7" x14ac:dyDescent="0.4">
      <c r="A6439" s="1" t="s">
        <v>6621</v>
      </c>
      <c r="B6439" s="2">
        <v>25654</v>
      </c>
      <c r="C6439" s="1" t="s">
        <v>103</v>
      </c>
      <c r="D6439" s="1" t="s">
        <v>23907</v>
      </c>
      <c r="E6439" s="1" t="s">
        <v>17090</v>
      </c>
      <c r="F6439" s="1" t="s">
        <v>17095</v>
      </c>
      <c r="G6439" s="1" t="s">
        <v>36465</v>
      </c>
    </row>
    <row r="6440" spans="1:7" x14ac:dyDescent="0.4">
      <c r="A6440" s="1" t="s">
        <v>6622</v>
      </c>
      <c r="B6440" s="2">
        <v>25965</v>
      </c>
      <c r="C6440" s="1" t="s">
        <v>103</v>
      </c>
      <c r="D6440" s="1" t="s">
        <v>23908</v>
      </c>
      <c r="E6440" s="1" t="s">
        <v>17226</v>
      </c>
      <c r="F6440" s="1" t="s">
        <v>17387</v>
      </c>
      <c r="G6440" s="1" t="s">
        <v>38569</v>
      </c>
    </row>
    <row r="6441" spans="1:7" x14ac:dyDescent="0.4">
      <c r="A6441" s="1" t="s">
        <v>6623</v>
      </c>
      <c r="B6441" s="2">
        <v>18545</v>
      </c>
      <c r="C6441" s="1" t="s">
        <v>104</v>
      </c>
      <c r="D6441" s="1" t="s">
        <v>23909</v>
      </c>
      <c r="E6441" s="1" t="s">
        <v>17063</v>
      </c>
      <c r="F6441" s="1" t="s">
        <v>17645</v>
      </c>
      <c r="G6441" s="1" t="s">
        <v>38577</v>
      </c>
    </row>
    <row r="6442" spans="1:7" x14ac:dyDescent="0.4">
      <c r="A6442" s="1" t="s">
        <v>6624</v>
      </c>
      <c r="B6442" s="2">
        <v>22623</v>
      </c>
      <c r="C6442" s="1" t="s">
        <v>104</v>
      </c>
      <c r="D6442" s="1" t="s">
        <v>23910</v>
      </c>
      <c r="E6442" s="1" t="s">
        <v>17044</v>
      </c>
      <c r="F6442" s="1" t="s">
        <v>17311</v>
      </c>
      <c r="G6442" s="1" t="s">
        <v>38578</v>
      </c>
    </row>
    <row r="6443" spans="1:7" x14ac:dyDescent="0.4">
      <c r="A6443" s="1" t="s">
        <v>6625</v>
      </c>
      <c r="B6443" s="2">
        <v>23350</v>
      </c>
      <c r="C6443" s="1" t="s">
        <v>103</v>
      </c>
      <c r="D6443" s="1" t="s">
        <v>23911</v>
      </c>
      <c r="E6443" s="1" t="s">
        <v>17044</v>
      </c>
      <c r="F6443" s="1" t="s">
        <v>20310</v>
      </c>
      <c r="G6443" s="1" t="s">
        <v>35969</v>
      </c>
    </row>
    <row r="6444" spans="1:7" x14ac:dyDescent="0.4">
      <c r="A6444" s="1" t="s">
        <v>6626</v>
      </c>
      <c r="B6444" s="2">
        <v>26874</v>
      </c>
      <c r="C6444" s="1" t="s">
        <v>104</v>
      </c>
      <c r="D6444" s="1" t="s">
        <v>23912</v>
      </c>
      <c r="E6444" s="1" t="s">
        <v>299</v>
      </c>
      <c r="F6444" s="1" t="s">
        <v>17566</v>
      </c>
      <c r="G6444" s="1" t="s">
        <v>35819</v>
      </c>
    </row>
    <row r="6445" spans="1:7" x14ac:dyDescent="0.4">
      <c r="A6445" s="1" t="s">
        <v>6627</v>
      </c>
      <c r="B6445" s="2">
        <v>28601</v>
      </c>
      <c r="C6445" s="1" t="s">
        <v>104</v>
      </c>
      <c r="D6445" s="1" t="s">
        <v>23913</v>
      </c>
      <c r="E6445" s="1" t="s">
        <v>17041</v>
      </c>
      <c r="F6445" s="1" t="s">
        <v>17229</v>
      </c>
      <c r="G6445" s="1" t="s">
        <v>38579</v>
      </c>
    </row>
    <row r="6446" spans="1:7" x14ac:dyDescent="0.4">
      <c r="A6446" s="1" t="s">
        <v>6628</v>
      </c>
      <c r="B6446" s="2">
        <v>28293</v>
      </c>
      <c r="C6446" s="1" t="s">
        <v>104</v>
      </c>
      <c r="D6446" s="1" t="s">
        <v>23914</v>
      </c>
      <c r="E6446" s="1" t="s">
        <v>299</v>
      </c>
      <c r="F6446" s="1" t="s">
        <v>17968</v>
      </c>
      <c r="G6446" s="1" t="s">
        <v>36095</v>
      </c>
    </row>
    <row r="6447" spans="1:7" x14ac:dyDescent="0.4">
      <c r="A6447" s="1" t="s">
        <v>6629</v>
      </c>
      <c r="B6447" s="2">
        <v>23435</v>
      </c>
      <c r="C6447" s="1" t="s">
        <v>103</v>
      </c>
      <c r="D6447" s="1" t="s">
        <v>23915</v>
      </c>
      <c r="E6447" s="1" t="s">
        <v>17162</v>
      </c>
      <c r="F6447" s="1" t="s">
        <v>17083</v>
      </c>
      <c r="G6447" s="1" t="s">
        <v>263</v>
      </c>
    </row>
    <row r="6448" spans="1:7" x14ac:dyDescent="0.4">
      <c r="A6448" s="1" t="s">
        <v>6630</v>
      </c>
      <c r="B6448" s="2">
        <v>32188</v>
      </c>
      <c r="C6448" s="1" t="s">
        <v>104</v>
      </c>
      <c r="D6448" s="1" t="s">
        <v>23916</v>
      </c>
      <c r="E6448" s="1" t="s">
        <v>17041</v>
      </c>
      <c r="F6448" s="1" t="s">
        <v>17353</v>
      </c>
      <c r="G6448" s="1" t="s">
        <v>38511</v>
      </c>
    </row>
    <row r="6449" spans="1:7" x14ac:dyDescent="0.4">
      <c r="A6449" s="1" t="s">
        <v>6631</v>
      </c>
      <c r="B6449" s="2">
        <v>35284</v>
      </c>
      <c r="C6449" s="1" t="s">
        <v>103</v>
      </c>
      <c r="D6449" s="1" t="s">
        <v>23917</v>
      </c>
      <c r="E6449" s="1" t="s">
        <v>298</v>
      </c>
      <c r="F6449" s="1" t="s">
        <v>17042</v>
      </c>
      <c r="G6449" s="1" t="s">
        <v>38580</v>
      </c>
    </row>
    <row r="6450" spans="1:7" x14ac:dyDescent="0.4">
      <c r="A6450" s="1" t="s">
        <v>6632</v>
      </c>
      <c r="B6450" s="2">
        <v>33157</v>
      </c>
      <c r="C6450" s="1" t="s">
        <v>104</v>
      </c>
      <c r="D6450" s="1" t="s">
        <v>23918</v>
      </c>
      <c r="E6450" s="1" t="s">
        <v>298</v>
      </c>
      <c r="F6450" s="1" t="s">
        <v>17037</v>
      </c>
      <c r="G6450" s="1" t="s">
        <v>38581</v>
      </c>
    </row>
    <row r="6451" spans="1:7" x14ac:dyDescent="0.4">
      <c r="A6451" s="1" t="s">
        <v>6633</v>
      </c>
      <c r="B6451" s="2">
        <v>33308</v>
      </c>
      <c r="C6451" s="1" t="s">
        <v>103</v>
      </c>
      <c r="D6451" s="1" t="s">
        <v>23919</v>
      </c>
      <c r="E6451" s="1" t="s">
        <v>17044</v>
      </c>
      <c r="F6451" s="1" t="s">
        <v>18477</v>
      </c>
      <c r="G6451" s="1" t="s">
        <v>38582</v>
      </c>
    </row>
    <row r="6452" spans="1:7" x14ac:dyDescent="0.4">
      <c r="A6452" s="1" t="s">
        <v>6634</v>
      </c>
      <c r="B6452" s="2">
        <v>23272</v>
      </c>
      <c r="C6452" s="1" t="s">
        <v>103</v>
      </c>
      <c r="D6452" s="1" t="s">
        <v>23920</v>
      </c>
      <c r="E6452" s="1" t="s">
        <v>17087</v>
      </c>
      <c r="F6452" s="1" t="s">
        <v>17546</v>
      </c>
      <c r="G6452" s="1" t="s">
        <v>38583</v>
      </c>
    </row>
    <row r="6453" spans="1:7" x14ac:dyDescent="0.4">
      <c r="A6453" s="1" t="s">
        <v>6635</v>
      </c>
      <c r="B6453" s="2">
        <v>19380</v>
      </c>
      <c r="C6453" s="1" t="s">
        <v>104</v>
      </c>
      <c r="D6453" s="1" t="s">
        <v>23921</v>
      </c>
      <c r="E6453" s="1" t="s">
        <v>17060</v>
      </c>
      <c r="F6453" s="1" t="s">
        <v>17580</v>
      </c>
      <c r="G6453" s="1" t="s">
        <v>34757</v>
      </c>
    </row>
    <row r="6454" spans="1:7" x14ac:dyDescent="0.4">
      <c r="A6454" s="1" t="s">
        <v>6636</v>
      </c>
      <c r="B6454" s="2">
        <v>36093</v>
      </c>
      <c r="C6454" s="1" t="s">
        <v>104</v>
      </c>
      <c r="D6454" s="1" t="s">
        <v>23922</v>
      </c>
      <c r="E6454" s="1" t="s">
        <v>17044</v>
      </c>
      <c r="F6454" s="1" t="s">
        <v>17641</v>
      </c>
      <c r="G6454" s="1" t="s">
        <v>36263</v>
      </c>
    </row>
    <row r="6455" spans="1:7" x14ac:dyDescent="0.4">
      <c r="A6455" s="1" t="s">
        <v>6637</v>
      </c>
      <c r="B6455" s="2">
        <v>28465</v>
      </c>
      <c r="C6455" s="1" t="s">
        <v>104</v>
      </c>
      <c r="D6455" s="1" t="s">
        <v>23923</v>
      </c>
      <c r="E6455" s="1" t="s">
        <v>298</v>
      </c>
      <c r="F6455" s="1" t="s">
        <v>17236</v>
      </c>
      <c r="G6455" s="1" t="s">
        <v>38357</v>
      </c>
    </row>
    <row r="6456" spans="1:7" x14ac:dyDescent="0.4">
      <c r="A6456" s="1" t="s">
        <v>6638</v>
      </c>
      <c r="B6456" s="2">
        <v>17962</v>
      </c>
      <c r="C6456" s="1" t="s">
        <v>104</v>
      </c>
      <c r="D6456" s="1" t="s">
        <v>23924</v>
      </c>
      <c r="E6456" s="1" t="s">
        <v>17162</v>
      </c>
      <c r="F6456" s="1" t="s">
        <v>17045</v>
      </c>
      <c r="G6456" s="1" t="s">
        <v>36783</v>
      </c>
    </row>
    <row r="6457" spans="1:7" x14ac:dyDescent="0.4">
      <c r="A6457" s="1" t="s">
        <v>6639</v>
      </c>
      <c r="B6457" s="2">
        <v>24961</v>
      </c>
      <c r="C6457" s="1" t="s">
        <v>104</v>
      </c>
      <c r="D6457" s="1" t="s">
        <v>23925</v>
      </c>
      <c r="E6457" s="1" t="s">
        <v>17090</v>
      </c>
      <c r="F6457" s="1" t="s">
        <v>17496</v>
      </c>
      <c r="G6457" s="1" t="s">
        <v>37276</v>
      </c>
    </row>
    <row r="6458" spans="1:7" x14ac:dyDescent="0.4">
      <c r="A6458" s="1" t="s">
        <v>6640</v>
      </c>
      <c r="B6458" s="2">
        <v>21255</v>
      </c>
      <c r="C6458" s="1" t="s">
        <v>104</v>
      </c>
      <c r="D6458" s="1" t="s">
        <v>23926</v>
      </c>
      <c r="E6458" s="1" t="s">
        <v>297</v>
      </c>
      <c r="F6458" s="1" t="s">
        <v>17845</v>
      </c>
      <c r="G6458" s="1" t="s">
        <v>38584</v>
      </c>
    </row>
    <row r="6459" spans="1:7" x14ac:dyDescent="0.4">
      <c r="A6459" s="1" t="s">
        <v>6641</v>
      </c>
      <c r="B6459" s="2">
        <v>36058</v>
      </c>
      <c r="C6459" s="1" t="s">
        <v>104</v>
      </c>
      <c r="D6459" s="1" t="s">
        <v>23927</v>
      </c>
      <c r="E6459" s="1" t="s">
        <v>17044</v>
      </c>
      <c r="F6459" s="1" t="s">
        <v>17157</v>
      </c>
      <c r="G6459" s="1" t="s">
        <v>34854</v>
      </c>
    </row>
    <row r="6460" spans="1:7" x14ac:dyDescent="0.4">
      <c r="A6460" s="1" t="s">
        <v>6642</v>
      </c>
      <c r="B6460" s="2">
        <v>24931</v>
      </c>
      <c r="C6460" s="1" t="s">
        <v>103</v>
      </c>
      <c r="D6460" s="1" t="s">
        <v>23928</v>
      </c>
      <c r="E6460" s="1" t="s">
        <v>298</v>
      </c>
      <c r="F6460" s="1" t="s">
        <v>17048</v>
      </c>
      <c r="G6460" s="1" t="s">
        <v>38585</v>
      </c>
    </row>
    <row r="6461" spans="1:7" x14ac:dyDescent="0.4">
      <c r="A6461" s="1" t="s">
        <v>6643</v>
      </c>
      <c r="B6461" s="2">
        <v>27822</v>
      </c>
      <c r="C6461" s="1" t="s">
        <v>104</v>
      </c>
      <c r="D6461" s="1" t="s">
        <v>23929</v>
      </c>
      <c r="E6461" s="1" t="s">
        <v>17041</v>
      </c>
      <c r="F6461" s="1" t="s">
        <v>17393</v>
      </c>
      <c r="G6461" s="1" t="s">
        <v>34970</v>
      </c>
    </row>
    <row r="6462" spans="1:7" x14ac:dyDescent="0.4">
      <c r="A6462" s="1" t="s">
        <v>6644</v>
      </c>
      <c r="B6462" s="2">
        <v>34221</v>
      </c>
      <c r="C6462" s="1" t="s">
        <v>103</v>
      </c>
      <c r="D6462" s="1" t="s">
        <v>23930</v>
      </c>
      <c r="E6462" s="1" t="s">
        <v>298</v>
      </c>
      <c r="F6462" s="1" t="s">
        <v>17220</v>
      </c>
      <c r="G6462" s="1" t="s">
        <v>38586</v>
      </c>
    </row>
    <row r="6463" spans="1:7" x14ac:dyDescent="0.4">
      <c r="A6463" s="1" t="s">
        <v>6645</v>
      </c>
      <c r="B6463" s="2">
        <v>27827</v>
      </c>
      <c r="C6463" s="1" t="s">
        <v>103</v>
      </c>
      <c r="D6463" s="1" t="s">
        <v>23931</v>
      </c>
      <c r="E6463" s="1" t="s">
        <v>298</v>
      </c>
      <c r="F6463" s="1" t="s">
        <v>19025</v>
      </c>
      <c r="G6463" s="1" t="s">
        <v>36465</v>
      </c>
    </row>
    <row r="6464" spans="1:7" x14ac:dyDescent="0.4">
      <c r="A6464" s="1" t="s">
        <v>6646</v>
      </c>
      <c r="B6464" s="2">
        <v>24789</v>
      </c>
      <c r="C6464" s="1" t="s">
        <v>104</v>
      </c>
      <c r="D6464" s="1" t="s">
        <v>23932</v>
      </c>
      <c r="E6464" s="1" t="s">
        <v>17060</v>
      </c>
      <c r="F6464" s="1" t="s">
        <v>17116</v>
      </c>
      <c r="G6464" s="1" t="s">
        <v>37207</v>
      </c>
    </row>
    <row r="6465" spans="1:7" x14ac:dyDescent="0.4">
      <c r="A6465" s="1" t="s">
        <v>6647</v>
      </c>
      <c r="B6465" s="2">
        <v>27649</v>
      </c>
      <c r="C6465" s="1" t="s">
        <v>103</v>
      </c>
      <c r="D6465" s="1" t="s">
        <v>23933</v>
      </c>
      <c r="E6465" s="1" t="s">
        <v>17054</v>
      </c>
      <c r="F6465" s="1" t="s">
        <v>17035</v>
      </c>
      <c r="G6465" s="1" t="s">
        <v>34858</v>
      </c>
    </row>
    <row r="6466" spans="1:7" x14ac:dyDescent="0.4">
      <c r="A6466" s="1" t="s">
        <v>6648</v>
      </c>
      <c r="B6466" s="2">
        <v>31361</v>
      </c>
      <c r="C6466" s="1" t="s">
        <v>104</v>
      </c>
      <c r="D6466" s="1" t="s">
        <v>23934</v>
      </c>
      <c r="E6466" s="1" t="s">
        <v>298</v>
      </c>
      <c r="F6466" s="1" t="s">
        <v>17321</v>
      </c>
      <c r="G6466" s="1" t="s">
        <v>38587</v>
      </c>
    </row>
    <row r="6467" spans="1:7" x14ac:dyDescent="0.4">
      <c r="A6467" s="1" t="s">
        <v>6649</v>
      </c>
      <c r="B6467" s="2">
        <v>30684</v>
      </c>
      <c r="C6467" s="1" t="s">
        <v>103</v>
      </c>
      <c r="D6467" s="1" t="s">
        <v>23935</v>
      </c>
      <c r="E6467" s="1" t="s">
        <v>17074</v>
      </c>
      <c r="F6467" s="1" t="s">
        <v>17305</v>
      </c>
      <c r="G6467" s="1" t="s">
        <v>35365</v>
      </c>
    </row>
    <row r="6468" spans="1:7" x14ac:dyDescent="0.4">
      <c r="A6468" s="1" t="s">
        <v>6650</v>
      </c>
      <c r="B6468" s="2">
        <v>30363</v>
      </c>
      <c r="C6468" s="1" t="s">
        <v>104</v>
      </c>
      <c r="D6468" s="1" t="s">
        <v>23936</v>
      </c>
      <c r="E6468" s="1" t="s">
        <v>17090</v>
      </c>
      <c r="F6468" s="1" t="s">
        <v>18099</v>
      </c>
      <c r="G6468" s="1" t="s">
        <v>38588</v>
      </c>
    </row>
    <row r="6469" spans="1:7" x14ac:dyDescent="0.4">
      <c r="A6469" s="1" t="s">
        <v>6651</v>
      </c>
      <c r="B6469" s="2">
        <v>30618</v>
      </c>
      <c r="C6469" s="1" t="s">
        <v>104</v>
      </c>
      <c r="D6469" s="1" t="s">
        <v>23937</v>
      </c>
      <c r="E6469" s="1" t="s">
        <v>17054</v>
      </c>
      <c r="F6469" s="1" t="s">
        <v>17820</v>
      </c>
      <c r="G6469" s="1" t="s">
        <v>38589</v>
      </c>
    </row>
    <row r="6470" spans="1:7" x14ac:dyDescent="0.4">
      <c r="A6470" s="1" t="s">
        <v>6652</v>
      </c>
      <c r="B6470" s="2">
        <v>28642</v>
      </c>
      <c r="C6470" s="1" t="s">
        <v>103</v>
      </c>
      <c r="D6470" s="1" t="s">
        <v>23938</v>
      </c>
      <c r="E6470" s="1" t="s">
        <v>17087</v>
      </c>
      <c r="F6470" s="1" t="s">
        <v>17845</v>
      </c>
      <c r="G6470" s="1" t="s">
        <v>38590</v>
      </c>
    </row>
    <row r="6471" spans="1:7" x14ac:dyDescent="0.4">
      <c r="A6471" s="1" t="s">
        <v>6653</v>
      </c>
      <c r="B6471" s="2">
        <v>25977</v>
      </c>
      <c r="C6471" s="1" t="s">
        <v>104</v>
      </c>
      <c r="D6471" s="1" t="s">
        <v>23939</v>
      </c>
      <c r="E6471" s="1" t="s">
        <v>17087</v>
      </c>
      <c r="F6471" s="1" t="s">
        <v>18442</v>
      </c>
      <c r="G6471" s="1" t="s">
        <v>38492</v>
      </c>
    </row>
    <row r="6472" spans="1:7" x14ac:dyDescent="0.4">
      <c r="A6472" s="1" t="s">
        <v>6654</v>
      </c>
      <c r="B6472" s="2">
        <v>22086</v>
      </c>
      <c r="C6472" s="1" t="s">
        <v>103</v>
      </c>
      <c r="D6472" s="1" t="s">
        <v>23940</v>
      </c>
      <c r="E6472" s="1" t="s">
        <v>297</v>
      </c>
      <c r="F6472" s="1" t="s">
        <v>17562</v>
      </c>
      <c r="G6472" s="1" t="s">
        <v>37891</v>
      </c>
    </row>
    <row r="6473" spans="1:7" x14ac:dyDescent="0.4">
      <c r="A6473" s="1" t="s">
        <v>6655</v>
      </c>
      <c r="B6473" s="2">
        <v>28237</v>
      </c>
      <c r="C6473" s="1" t="s">
        <v>103</v>
      </c>
      <c r="D6473" s="1" t="s">
        <v>23941</v>
      </c>
      <c r="E6473" s="1" t="s">
        <v>17226</v>
      </c>
      <c r="F6473" s="1" t="s">
        <v>18993</v>
      </c>
      <c r="G6473" s="1" t="s">
        <v>38591</v>
      </c>
    </row>
    <row r="6474" spans="1:7" x14ac:dyDescent="0.4">
      <c r="A6474" s="1" t="s">
        <v>6656</v>
      </c>
      <c r="B6474" s="2">
        <v>33428</v>
      </c>
      <c r="C6474" s="1" t="s">
        <v>104</v>
      </c>
      <c r="D6474" s="1" t="s">
        <v>23942</v>
      </c>
      <c r="E6474" s="1" t="s">
        <v>297</v>
      </c>
      <c r="F6474" s="1" t="s">
        <v>19556</v>
      </c>
      <c r="G6474" s="1" t="s">
        <v>35152</v>
      </c>
    </row>
    <row r="6475" spans="1:7" x14ac:dyDescent="0.4">
      <c r="A6475" s="1" t="s">
        <v>6657</v>
      </c>
      <c r="B6475" s="2">
        <v>26581</v>
      </c>
      <c r="C6475" s="1" t="s">
        <v>104</v>
      </c>
      <c r="D6475" s="1" t="s">
        <v>23943</v>
      </c>
      <c r="E6475" s="1" t="s">
        <v>17047</v>
      </c>
      <c r="F6475" s="1" t="s">
        <v>17554</v>
      </c>
      <c r="G6475" s="1" t="s">
        <v>38582</v>
      </c>
    </row>
    <row r="6476" spans="1:7" x14ac:dyDescent="0.4">
      <c r="A6476" s="1" t="s">
        <v>6658</v>
      </c>
      <c r="B6476" s="2">
        <v>33002</v>
      </c>
      <c r="C6476" s="1" t="s">
        <v>103</v>
      </c>
      <c r="D6476" s="1" t="s">
        <v>23944</v>
      </c>
      <c r="E6476" s="1" t="s">
        <v>17090</v>
      </c>
      <c r="F6476" s="1" t="s">
        <v>17968</v>
      </c>
      <c r="G6476" s="1" t="s">
        <v>34797</v>
      </c>
    </row>
    <row r="6477" spans="1:7" x14ac:dyDescent="0.4">
      <c r="A6477" s="1" t="s">
        <v>6659</v>
      </c>
      <c r="B6477" s="2">
        <v>27975</v>
      </c>
      <c r="C6477" s="1" t="s">
        <v>104</v>
      </c>
      <c r="D6477" s="1" t="s">
        <v>23945</v>
      </c>
      <c r="E6477" s="1" t="s">
        <v>17054</v>
      </c>
      <c r="F6477" s="1" t="s">
        <v>17305</v>
      </c>
      <c r="G6477" s="1" t="s">
        <v>35224</v>
      </c>
    </row>
    <row r="6478" spans="1:7" x14ac:dyDescent="0.4">
      <c r="A6478" s="1" t="s">
        <v>6660</v>
      </c>
      <c r="B6478" s="2">
        <v>32012</v>
      </c>
      <c r="C6478" s="1" t="s">
        <v>104</v>
      </c>
      <c r="D6478" s="1" t="s">
        <v>23946</v>
      </c>
      <c r="E6478" s="1" t="s">
        <v>17044</v>
      </c>
      <c r="F6478" s="1" t="s">
        <v>17194</v>
      </c>
      <c r="G6478" s="1" t="s">
        <v>38592</v>
      </c>
    </row>
    <row r="6479" spans="1:7" x14ac:dyDescent="0.4">
      <c r="A6479" s="1" t="s">
        <v>6661</v>
      </c>
      <c r="B6479" s="2">
        <v>30336</v>
      </c>
      <c r="C6479" s="1" t="s">
        <v>103</v>
      </c>
      <c r="D6479" s="1" t="s">
        <v>23947</v>
      </c>
      <c r="E6479" s="1" t="s">
        <v>299</v>
      </c>
      <c r="F6479" s="1" t="s">
        <v>17178</v>
      </c>
      <c r="G6479" s="1" t="s">
        <v>36463</v>
      </c>
    </row>
    <row r="6480" spans="1:7" x14ac:dyDescent="0.4">
      <c r="A6480" s="1" t="s">
        <v>6662</v>
      </c>
      <c r="B6480" s="2">
        <v>26653</v>
      </c>
      <c r="C6480" s="1" t="s">
        <v>104</v>
      </c>
      <c r="D6480" s="1" t="s">
        <v>23948</v>
      </c>
      <c r="E6480" s="1" t="s">
        <v>17054</v>
      </c>
      <c r="F6480" s="1" t="s">
        <v>17294</v>
      </c>
      <c r="G6480" s="1" t="s">
        <v>36384</v>
      </c>
    </row>
    <row r="6481" spans="1:7" x14ac:dyDescent="0.4">
      <c r="A6481" s="1" t="s">
        <v>6663</v>
      </c>
      <c r="B6481" s="2">
        <v>34587</v>
      </c>
      <c r="C6481" s="1" t="s">
        <v>103</v>
      </c>
      <c r="D6481" s="1" t="s">
        <v>23949</v>
      </c>
      <c r="E6481" s="1" t="s">
        <v>17063</v>
      </c>
      <c r="F6481" s="1" t="s">
        <v>17573</v>
      </c>
      <c r="G6481" s="1" t="s">
        <v>34864</v>
      </c>
    </row>
    <row r="6482" spans="1:7" x14ac:dyDescent="0.4">
      <c r="A6482" s="1" t="s">
        <v>6664</v>
      </c>
      <c r="B6482" s="2">
        <v>31642</v>
      </c>
      <c r="C6482" s="1" t="s">
        <v>103</v>
      </c>
      <c r="D6482" s="1" t="s">
        <v>23950</v>
      </c>
      <c r="E6482" s="1" t="s">
        <v>17044</v>
      </c>
      <c r="F6482" s="1" t="s">
        <v>18214</v>
      </c>
      <c r="G6482" s="1" t="s">
        <v>38593</v>
      </c>
    </row>
    <row r="6483" spans="1:7" x14ac:dyDescent="0.4">
      <c r="A6483" s="1" t="s">
        <v>6665</v>
      </c>
      <c r="B6483" s="2">
        <v>17431</v>
      </c>
      <c r="C6483" s="1" t="s">
        <v>104</v>
      </c>
      <c r="D6483" s="1" t="s">
        <v>23951</v>
      </c>
      <c r="E6483" s="1" t="s">
        <v>17041</v>
      </c>
      <c r="F6483" s="1" t="s">
        <v>17288</v>
      </c>
      <c r="G6483" s="1" t="s">
        <v>38594</v>
      </c>
    </row>
    <row r="6484" spans="1:7" x14ac:dyDescent="0.4">
      <c r="A6484" s="1" t="s">
        <v>6666</v>
      </c>
      <c r="B6484" s="2">
        <v>29874</v>
      </c>
      <c r="C6484" s="1" t="s">
        <v>104</v>
      </c>
      <c r="D6484" s="1" t="s">
        <v>23952</v>
      </c>
      <c r="E6484" s="1" t="s">
        <v>298</v>
      </c>
      <c r="F6484" s="1" t="s">
        <v>17825</v>
      </c>
      <c r="G6484" s="1" t="s">
        <v>36400</v>
      </c>
    </row>
    <row r="6485" spans="1:7" x14ac:dyDescent="0.4">
      <c r="A6485" s="1" t="s">
        <v>6667</v>
      </c>
      <c r="B6485" s="2">
        <v>25002</v>
      </c>
      <c r="C6485" s="1" t="s">
        <v>103</v>
      </c>
      <c r="D6485" s="1" t="s">
        <v>23953</v>
      </c>
      <c r="E6485" s="1" t="s">
        <v>17054</v>
      </c>
      <c r="F6485" s="1" t="s">
        <v>17673</v>
      </c>
      <c r="G6485" s="1" t="s">
        <v>35739</v>
      </c>
    </row>
    <row r="6486" spans="1:7" x14ac:dyDescent="0.4">
      <c r="A6486" s="1" t="s">
        <v>6668</v>
      </c>
      <c r="B6486" s="2">
        <v>26632</v>
      </c>
      <c r="C6486" s="1" t="s">
        <v>104</v>
      </c>
      <c r="D6486" s="1" t="s">
        <v>23954</v>
      </c>
      <c r="E6486" s="1" t="s">
        <v>17047</v>
      </c>
      <c r="F6486" s="1" t="s">
        <v>18466</v>
      </c>
      <c r="G6486" s="1" t="s">
        <v>35261</v>
      </c>
    </row>
    <row r="6487" spans="1:7" x14ac:dyDescent="0.4">
      <c r="A6487" s="1" t="s">
        <v>6669</v>
      </c>
      <c r="B6487" s="2">
        <v>26770</v>
      </c>
      <c r="C6487" s="1" t="s">
        <v>103</v>
      </c>
      <c r="D6487" s="1" t="s">
        <v>23955</v>
      </c>
      <c r="E6487" s="1" t="s">
        <v>17044</v>
      </c>
      <c r="F6487" s="1" t="s">
        <v>17050</v>
      </c>
      <c r="G6487" s="1" t="s">
        <v>35824</v>
      </c>
    </row>
    <row r="6488" spans="1:7" x14ac:dyDescent="0.4">
      <c r="A6488" s="1" t="s">
        <v>6670</v>
      </c>
      <c r="B6488" s="2">
        <v>23240</v>
      </c>
      <c r="C6488" s="1" t="s">
        <v>103</v>
      </c>
      <c r="D6488" s="1" t="s">
        <v>23956</v>
      </c>
      <c r="E6488" s="1" t="s">
        <v>298</v>
      </c>
      <c r="F6488" s="1" t="s">
        <v>17792</v>
      </c>
      <c r="G6488" s="1" t="s">
        <v>34838</v>
      </c>
    </row>
    <row r="6489" spans="1:7" x14ac:dyDescent="0.4">
      <c r="A6489" s="1" t="s">
        <v>6671</v>
      </c>
      <c r="B6489" s="2">
        <v>23998</v>
      </c>
      <c r="C6489" s="1" t="s">
        <v>104</v>
      </c>
      <c r="D6489" s="1" t="s">
        <v>23957</v>
      </c>
      <c r="E6489" s="1" t="s">
        <v>17054</v>
      </c>
      <c r="F6489" s="1" t="s">
        <v>17119</v>
      </c>
      <c r="G6489" s="1" t="s">
        <v>38595</v>
      </c>
    </row>
    <row r="6490" spans="1:7" x14ac:dyDescent="0.4">
      <c r="A6490" s="1" t="s">
        <v>6672</v>
      </c>
      <c r="B6490" s="2">
        <v>34735</v>
      </c>
      <c r="C6490" s="1" t="s">
        <v>104</v>
      </c>
      <c r="D6490" s="1" t="s">
        <v>23958</v>
      </c>
      <c r="E6490" s="1" t="s">
        <v>17041</v>
      </c>
      <c r="F6490" s="1" t="s">
        <v>17453</v>
      </c>
      <c r="G6490" s="1" t="s">
        <v>36772</v>
      </c>
    </row>
    <row r="6491" spans="1:7" x14ac:dyDescent="0.4">
      <c r="A6491" s="1" t="s">
        <v>6673</v>
      </c>
      <c r="B6491" s="2">
        <v>34540</v>
      </c>
      <c r="C6491" s="1" t="s">
        <v>103</v>
      </c>
      <c r="D6491" s="1" t="s">
        <v>23959</v>
      </c>
      <c r="E6491" s="1" t="s">
        <v>298</v>
      </c>
      <c r="F6491" s="1" t="s">
        <v>17157</v>
      </c>
      <c r="G6491" s="1" t="s">
        <v>36055</v>
      </c>
    </row>
    <row r="6492" spans="1:7" x14ac:dyDescent="0.4">
      <c r="A6492" s="1" t="s">
        <v>6674</v>
      </c>
      <c r="B6492" s="2">
        <v>31821</v>
      </c>
      <c r="C6492" s="1" t="s">
        <v>104</v>
      </c>
      <c r="D6492" s="1" t="s">
        <v>23960</v>
      </c>
      <c r="E6492" s="1" t="s">
        <v>17060</v>
      </c>
      <c r="F6492" s="1" t="s">
        <v>17396</v>
      </c>
      <c r="G6492" s="1" t="s">
        <v>36365</v>
      </c>
    </row>
    <row r="6493" spans="1:7" x14ac:dyDescent="0.4">
      <c r="A6493" s="1" t="s">
        <v>6675</v>
      </c>
      <c r="B6493" s="2">
        <v>35685</v>
      </c>
      <c r="C6493" s="1" t="s">
        <v>104</v>
      </c>
      <c r="D6493" s="1" t="s">
        <v>23961</v>
      </c>
      <c r="E6493" s="1" t="s">
        <v>298</v>
      </c>
      <c r="F6493" s="1" t="s">
        <v>17673</v>
      </c>
      <c r="G6493" s="1" t="s">
        <v>38014</v>
      </c>
    </row>
    <row r="6494" spans="1:7" x14ac:dyDescent="0.4">
      <c r="A6494" s="1" t="s">
        <v>3549</v>
      </c>
      <c r="B6494" s="2">
        <v>28096</v>
      </c>
      <c r="C6494" s="1" t="s">
        <v>103</v>
      </c>
      <c r="D6494" s="1" t="s">
        <v>23962</v>
      </c>
      <c r="E6494" s="1" t="s">
        <v>298</v>
      </c>
      <c r="F6494" s="1" t="s">
        <v>17520</v>
      </c>
      <c r="G6494" s="1" t="s">
        <v>34767</v>
      </c>
    </row>
    <row r="6495" spans="1:7" x14ac:dyDescent="0.4">
      <c r="A6495" s="1" t="s">
        <v>6676</v>
      </c>
      <c r="B6495" s="2">
        <v>29010</v>
      </c>
      <c r="C6495" s="1" t="s">
        <v>103</v>
      </c>
      <c r="D6495" s="1" t="s">
        <v>23963</v>
      </c>
      <c r="E6495" s="1" t="s">
        <v>17047</v>
      </c>
      <c r="F6495" s="1" t="s">
        <v>17216</v>
      </c>
      <c r="G6495" s="1" t="s">
        <v>37979</v>
      </c>
    </row>
    <row r="6496" spans="1:7" x14ac:dyDescent="0.4">
      <c r="A6496" s="1" t="s">
        <v>6677</v>
      </c>
      <c r="B6496" s="2">
        <v>24689</v>
      </c>
      <c r="C6496" s="1" t="s">
        <v>103</v>
      </c>
      <c r="D6496" s="1" t="s">
        <v>23964</v>
      </c>
      <c r="E6496" s="1" t="s">
        <v>17054</v>
      </c>
      <c r="F6496" s="1" t="s">
        <v>17331</v>
      </c>
      <c r="G6496" s="1" t="s">
        <v>38028</v>
      </c>
    </row>
    <row r="6497" spans="1:7" x14ac:dyDescent="0.4">
      <c r="A6497" s="1" t="s">
        <v>6678</v>
      </c>
      <c r="B6497" s="2">
        <v>30667</v>
      </c>
      <c r="C6497" s="1" t="s">
        <v>104</v>
      </c>
      <c r="D6497" s="1" t="s">
        <v>23965</v>
      </c>
      <c r="E6497" s="1" t="s">
        <v>17044</v>
      </c>
      <c r="F6497" s="1" t="s">
        <v>17683</v>
      </c>
      <c r="G6497" s="1" t="s">
        <v>36959</v>
      </c>
    </row>
    <row r="6498" spans="1:7" x14ac:dyDescent="0.4">
      <c r="A6498" s="1" t="s">
        <v>6679</v>
      </c>
      <c r="B6498" s="2">
        <v>30775</v>
      </c>
      <c r="C6498" s="1" t="s">
        <v>103</v>
      </c>
      <c r="D6498" s="1" t="s">
        <v>23966</v>
      </c>
      <c r="E6498" s="1" t="s">
        <v>17047</v>
      </c>
      <c r="F6498" s="1" t="s">
        <v>18733</v>
      </c>
      <c r="G6498" s="1" t="s">
        <v>36285</v>
      </c>
    </row>
    <row r="6499" spans="1:7" x14ac:dyDescent="0.4">
      <c r="A6499" s="1" t="s">
        <v>6680</v>
      </c>
      <c r="B6499" s="2">
        <v>27880</v>
      </c>
      <c r="C6499" s="1" t="s">
        <v>103</v>
      </c>
      <c r="D6499" s="1" t="s">
        <v>23967</v>
      </c>
      <c r="E6499" s="1" t="s">
        <v>17047</v>
      </c>
      <c r="F6499" s="1" t="s">
        <v>18439</v>
      </c>
      <c r="G6499" s="1" t="s">
        <v>38596</v>
      </c>
    </row>
    <row r="6500" spans="1:7" x14ac:dyDescent="0.4">
      <c r="A6500" s="1" t="s">
        <v>6681</v>
      </c>
      <c r="B6500" s="2">
        <v>17807</v>
      </c>
      <c r="C6500" s="1" t="s">
        <v>104</v>
      </c>
      <c r="D6500" s="1" t="s">
        <v>23968</v>
      </c>
      <c r="E6500" s="1" t="s">
        <v>297</v>
      </c>
      <c r="F6500" s="1" t="s">
        <v>17775</v>
      </c>
      <c r="G6500" s="1" t="s">
        <v>37495</v>
      </c>
    </row>
    <row r="6501" spans="1:7" x14ac:dyDescent="0.4">
      <c r="A6501" s="1" t="s">
        <v>6682</v>
      </c>
      <c r="B6501" s="2">
        <v>34559</v>
      </c>
      <c r="C6501" s="1" t="s">
        <v>103</v>
      </c>
      <c r="D6501" s="1" t="s">
        <v>23969</v>
      </c>
      <c r="E6501" s="1" t="s">
        <v>17063</v>
      </c>
      <c r="F6501" s="1" t="s">
        <v>17042</v>
      </c>
      <c r="G6501" s="1" t="s">
        <v>38597</v>
      </c>
    </row>
    <row r="6502" spans="1:7" x14ac:dyDescent="0.4">
      <c r="A6502" s="1" t="s">
        <v>6683</v>
      </c>
      <c r="B6502" s="2">
        <v>29766</v>
      </c>
      <c r="C6502" s="1" t="s">
        <v>104</v>
      </c>
      <c r="D6502" s="1" t="s">
        <v>23970</v>
      </c>
      <c r="E6502" s="1" t="s">
        <v>17162</v>
      </c>
      <c r="F6502" s="1" t="s">
        <v>18462</v>
      </c>
      <c r="G6502" s="1" t="s">
        <v>38598</v>
      </c>
    </row>
    <row r="6503" spans="1:7" x14ac:dyDescent="0.4">
      <c r="A6503" s="1" t="s">
        <v>6684</v>
      </c>
      <c r="B6503" s="2">
        <v>20636</v>
      </c>
      <c r="C6503" s="1" t="s">
        <v>103</v>
      </c>
      <c r="D6503" s="1" t="s">
        <v>23971</v>
      </c>
      <c r="E6503" s="1" t="s">
        <v>17057</v>
      </c>
      <c r="F6503" s="1" t="s">
        <v>17254</v>
      </c>
      <c r="G6503" s="1" t="s">
        <v>37342</v>
      </c>
    </row>
    <row r="6504" spans="1:7" x14ac:dyDescent="0.4">
      <c r="A6504" s="1" t="s">
        <v>6685</v>
      </c>
      <c r="B6504" s="2">
        <v>21292</v>
      </c>
      <c r="C6504" s="1" t="s">
        <v>104</v>
      </c>
      <c r="D6504" s="1" t="s">
        <v>23972</v>
      </c>
      <c r="E6504" s="1" t="s">
        <v>17044</v>
      </c>
      <c r="F6504" s="1" t="s">
        <v>17446</v>
      </c>
      <c r="G6504" s="1" t="s">
        <v>35073</v>
      </c>
    </row>
    <row r="6505" spans="1:7" x14ac:dyDescent="0.4">
      <c r="A6505" s="1" t="s">
        <v>6686</v>
      </c>
      <c r="B6505" s="2">
        <v>28550</v>
      </c>
      <c r="C6505" s="1" t="s">
        <v>103</v>
      </c>
      <c r="D6505" s="1" t="s">
        <v>23973</v>
      </c>
      <c r="E6505" s="1" t="s">
        <v>297</v>
      </c>
      <c r="F6505" s="1" t="s">
        <v>17831</v>
      </c>
      <c r="G6505" s="1" t="s">
        <v>38599</v>
      </c>
    </row>
    <row r="6506" spans="1:7" x14ac:dyDescent="0.4">
      <c r="A6506" s="1" t="s">
        <v>6687</v>
      </c>
      <c r="B6506" s="2">
        <v>25096</v>
      </c>
      <c r="C6506" s="1" t="s">
        <v>104</v>
      </c>
      <c r="D6506" s="1" t="s">
        <v>23974</v>
      </c>
      <c r="E6506" s="1" t="s">
        <v>299</v>
      </c>
      <c r="F6506" s="1" t="s">
        <v>17309</v>
      </c>
      <c r="G6506" s="1" t="s">
        <v>35749</v>
      </c>
    </row>
    <row r="6507" spans="1:7" x14ac:dyDescent="0.4">
      <c r="A6507" s="1" t="s">
        <v>6688</v>
      </c>
      <c r="B6507" s="2">
        <v>21155</v>
      </c>
      <c r="C6507" s="1" t="s">
        <v>103</v>
      </c>
      <c r="D6507" s="1" t="s">
        <v>23975</v>
      </c>
      <c r="E6507" s="1" t="s">
        <v>17087</v>
      </c>
      <c r="F6507" s="1" t="s">
        <v>18422</v>
      </c>
      <c r="G6507" s="1" t="s">
        <v>38600</v>
      </c>
    </row>
    <row r="6508" spans="1:7" x14ac:dyDescent="0.4">
      <c r="A6508" s="1" t="s">
        <v>6689</v>
      </c>
      <c r="B6508" s="2">
        <v>31123</v>
      </c>
      <c r="C6508" s="1" t="s">
        <v>103</v>
      </c>
      <c r="D6508" s="1" t="s">
        <v>23976</v>
      </c>
      <c r="E6508" s="1" t="s">
        <v>17041</v>
      </c>
      <c r="F6508" s="1" t="s">
        <v>18043</v>
      </c>
      <c r="G6508" s="1" t="s">
        <v>38601</v>
      </c>
    </row>
    <row r="6509" spans="1:7" x14ac:dyDescent="0.4">
      <c r="A6509" s="1" t="s">
        <v>6690</v>
      </c>
      <c r="B6509" s="2">
        <v>24359</v>
      </c>
      <c r="C6509" s="1" t="s">
        <v>103</v>
      </c>
      <c r="D6509" s="1" t="s">
        <v>23977</v>
      </c>
      <c r="E6509" s="1" t="s">
        <v>17044</v>
      </c>
      <c r="F6509" s="1" t="s">
        <v>17643</v>
      </c>
      <c r="G6509" s="1" t="s">
        <v>34945</v>
      </c>
    </row>
    <row r="6510" spans="1:7" x14ac:dyDescent="0.4">
      <c r="A6510" s="1" t="s">
        <v>6691</v>
      </c>
      <c r="B6510" s="2">
        <v>30606</v>
      </c>
      <c r="C6510" s="1" t="s">
        <v>103</v>
      </c>
      <c r="D6510" s="1" t="s">
        <v>23978</v>
      </c>
      <c r="E6510" s="1" t="s">
        <v>17041</v>
      </c>
      <c r="F6510" s="1" t="s">
        <v>17470</v>
      </c>
      <c r="G6510" s="1" t="s">
        <v>38602</v>
      </c>
    </row>
    <row r="6511" spans="1:7" x14ac:dyDescent="0.4">
      <c r="A6511" s="1" t="s">
        <v>6692</v>
      </c>
      <c r="B6511" s="2">
        <v>31342</v>
      </c>
      <c r="C6511" s="1" t="s">
        <v>103</v>
      </c>
      <c r="D6511" s="1" t="s">
        <v>23979</v>
      </c>
      <c r="E6511" s="1" t="s">
        <v>297</v>
      </c>
      <c r="F6511" s="1" t="s">
        <v>20677</v>
      </c>
      <c r="G6511" s="1" t="s">
        <v>38462</v>
      </c>
    </row>
    <row r="6512" spans="1:7" x14ac:dyDescent="0.4">
      <c r="A6512" s="1" t="s">
        <v>6693</v>
      </c>
      <c r="B6512" s="2">
        <v>26546</v>
      </c>
      <c r="C6512" s="1" t="s">
        <v>104</v>
      </c>
      <c r="D6512" s="1" t="s">
        <v>23980</v>
      </c>
      <c r="E6512" s="1" t="s">
        <v>17054</v>
      </c>
      <c r="F6512" s="1" t="s">
        <v>17037</v>
      </c>
      <c r="G6512" s="1" t="s">
        <v>37264</v>
      </c>
    </row>
    <row r="6513" spans="1:7" x14ac:dyDescent="0.4">
      <c r="A6513" s="1" t="s">
        <v>6694</v>
      </c>
      <c r="B6513" s="2">
        <v>34337</v>
      </c>
      <c r="C6513" s="1" t="s">
        <v>103</v>
      </c>
      <c r="D6513" s="1" t="s">
        <v>23981</v>
      </c>
      <c r="E6513" s="1" t="s">
        <v>17087</v>
      </c>
      <c r="F6513" s="1" t="s">
        <v>17957</v>
      </c>
      <c r="G6513" s="1" t="s">
        <v>36982</v>
      </c>
    </row>
    <row r="6514" spans="1:7" x14ac:dyDescent="0.4">
      <c r="A6514" s="1" t="s">
        <v>6695</v>
      </c>
      <c r="B6514" s="2">
        <v>20548</v>
      </c>
      <c r="C6514" s="1" t="s">
        <v>103</v>
      </c>
      <c r="D6514" s="1" t="s">
        <v>23982</v>
      </c>
      <c r="E6514" s="1" t="s">
        <v>17044</v>
      </c>
      <c r="F6514" s="1" t="s">
        <v>17108</v>
      </c>
      <c r="G6514" s="1" t="s">
        <v>34498</v>
      </c>
    </row>
    <row r="6515" spans="1:7" x14ac:dyDescent="0.4">
      <c r="A6515" s="1" t="s">
        <v>6696</v>
      </c>
      <c r="B6515" s="2">
        <v>35703</v>
      </c>
      <c r="C6515" s="1" t="s">
        <v>103</v>
      </c>
      <c r="D6515" s="1" t="s">
        <v>23983</v>
      </c>
      <c r="E6515" s="1" t="s">
        <v>17044</v>
      </c>
      <c r="F6515" s="1" t="s">
        <v>18337</v>
      </c>
      <c r="G6515" s="1" t="s">
        <v>38603</v>
      </c>
    </row>
    <row r="6516" spans="1:7" x14ac:dyDescent="0.4">
      <c r="A6516" s="1" t="s">
        <v>6697</v>
      </c>
      <c r="B6516" s="2">
        <v>23784</v>
      </c>
      <c r="C6516" s="1" t="s">
        <v>103</v>
      </c>
      <c r="D6516" s="1" t="s">
        <v>23984</v>
      </c>
      <c r="E6516" s="1" t="s">
        <v>17060</v>
      </c>
      <c r="F6516" s="1" t="s">
        <v>17070</v>
      </c>
      <c r="G6516" s="1" t="s">
        <v>38604</v>
      </c>
    </row>
    <row r="6517" spans="1:7" x14ac:dyDescent="0.4">
      <c r="A6517" s="1" t="s">
        <v>6698</v>
      </c>
      <c r="B6517" s="2">
        <v>28726</v>
      </c>
      <c r="C6517" s="1" t="s">
        <v>103</v>
      </c>
      <c r="D6517" s="1" t="s">
        <v>23985</v>
      </c>
      <c r="E6517" s="1" t="s">
        <v>17044</v>
      </c>
      <c r="F6517" s="1" t="s">
        <v>18349</v>
      </c>
      <c r="G6517" s="1" t="s">
        <v>34650</v>
      </c>
    </row>
    <row r="6518" spans="1:7" x14ac:dyDescent="0.4">
      <c r="A6518" s="1" t="s">
        <v>6699</v>
      </c>
      <c r="B6518" s="2">
        <v>34084</v>
      </c>
      <c r="C6518" s="1" t="s">
        <v>104</v>
      </c>
      <c r="D6518" s="1" t="s">
        <v>23986</v>
      </c>
      <c r="E6518" s="1" t="s">
        <v>299</v>
      </c>
      <c r="F6518" s="1" t="s">
        <v>17691</v>
      </c>
      <c r="G6518" s="1" t="s">
        <v>38605</v>
      </c>
    </row>
    <row r="6519" spans="1:7" x14ac:dyDescent="0.4">
      <c r="A6519" s="1" t="s">
        <v>6700</v>
      </c>
      <c r="B6519" s="2">
        <v>28615</v>
      </c>
      <c r="C6519" s="1" t="s">
        <v>103</v>
      </c>
      <c r="D6519" s="1" t="s">
        <v>23987</v>
      </c>
      <c r="E6519" s="1" t="s">
        <v>17047</v>
      </c>
      <c r="F6519" s="1" t="s">
        <v>17188</v>
      </c>
      <c r="G6519" s="1" t="s">
        <v>35261</v>
      </c>
    </row>
    <row r="6520" spans="1:7" x14ac:dyDescent="0.4">
      <c r="A6520" s="1" t="s">
        <v>6701</v>
      </c>
      <c r="B6520" s="2">
        <v>18477</v>
      </c>
      <c r="C6520" s="1" t="s">
        <v>104</v>
      </c>
      <c r="D6520" s="1" t="s">
        <v>23988</v>
      </c>
      <c r="E6520" s="1" t="s">
        <v>17044</v>
      </c>
      <c r="F6520" s="1" t="s">
        <v>17491</v>
      </c>
      <c r="G6520" s="1" t="s">
        <v>38606</v>
      </c>
    </row>
    <row r="6521" spans="1:7" x14ac:dyDescent="0.4">
      <c r="A6521" s="1" t="s">
        <v>6702</v>
      </c>
      <c r="B6521" s="2">
        <v>35138</v>
      </c>
      <c r="C6521" s="1" t="s">
        <v>103</v>
      </c>
      <c r="D6521" s="1" t="s">
        <v>23989</v>
      </c>
      <c r="E6521" s="1" t="s">
        <v>17087</v>
      </c>
      <c r="F6521" s="1" t="s">
        <v>17587</v>
      </c>
      <c r="G6521" s="1" t="s">
        <v>38344</v>
      </c>
    </row>
    <row r="6522" spans="1:7" x14ac:dyDescent="0.4">
      <c r="A6522" s="1" t="s">
        <v>6703</v>
      </c>
      <c r="B6522" s="2">
        <v>30377</v>
      </c>
      <c r="C6522" s="1" t="s">
        <v>103</v>
      </c>
      <c r="D6522" s="1" t="s">
        <v>23990</v>
      </c>
      <c r="E6522" s="1" t="s">
        <v>297</v>
      </c>
      <c r="F6522" s="1" t="s">
        <v>17208</v>
      </c>
      <c r="G6522" s="1" t="s">
        <v>38607</v>
      </c>
    </row>
    <row r="6523" spans="1:7" x14ac:dyDescent="0.4">
      <c r="A6523" s="1" t="s">
        <v>6704</v>
      </c>
      <c r="B6523" s="2">
        <v>33685</v>
      </c>
      <c r="C6523" s="1" t="s">
        <v>103</v>
      </c>
      <c r="D6523" s="1" t="s">
        <v>23991</v>
      </c>
      <c r="E6523" s="1" t="s">
        <v>17047</v>
      </c>
      <c r="F6523" s="1" t="s">
        <v>17733</v>
      </c>
      <c r="G6523" s="1" t="s">
        <v>38608</v>
      </c>
    </row>
    <row r="6524" spans="1:7" x14ac:dyDescent="0.4">
      <c r="A6524" s="1" t="s">
        <v>6705</v>
      </c>
      <c r="B6524" s="2">
        <v>35435</v>
      </c>
      <c r="C6524" s="1" t="s">
        <v>103</v>
      </c>
      <c r="D6524" s="1" t="s">
        <v>23992</v>
      </c>
      <c r="E6524" s="1" t="s">
        <v>297</v>
      </c>
      <c r="F6524" s="1" t="s">
        <v>17540</v>
      </c>
      <c r="G6524" s="1" t="s">
        <v>38609</v>
      </c>
    </row>
    <row r="6525" spans="1:7" x14ac:dyDescent="0.4">
      <c r="A6525" s="1" t="s">
        <v>6706</v>
      </c>
      <c r="B6525" s="2">
        <v>26824</v>
      </c>
      <c r="C6525" s="1" t="s">
        <v>103</v>
      </c>
      <c r="D6525" s="1" t="s">
        <v>23993</v>
      </c>
      <c r="E6525" s="1" t="s">
        <v>17044</v>
      </c>
      <c r="F6525" s="1" t="s">
        <v>17198</v>
      </c>
      <c r="G6525" s="1" t="s">
        <v>38610</v>
      </c>
    </row>
    <row r="6526" spans="1:7" x14ac:dyDescent="0.4">
      <c r="A6526" s="1" t="s">
        <v>6707</v>
      </c>
      <c r="B6526" s="2">
        <v>20172</v>
      </c>
      <c r="C6526" s="1" t="s">
        <v>104</v>
      </c>
      <c r="D6526" s="1" t="s">
        <v>23994</v>
      </c>
      <c r="E6526" s="1" t="s">
        <v>17047</v>
      </c>
      <c r="F6526" s="1" t="s">
        <v>17344</v>
      </c>
      <c r="G6526" s="1" t="s">
        <v>38611</v>
      </c>
    </row>
    <row r="6527" spans="1:7" x14ac:dyDescent="0.4">
      <c r="A6527" s="1" t="s">
        <v>6708</v>
      </c>
      <c r="B6527" s="2">
        <v>18678</v>
      </c>
      <c r="C6527" s="1" t="s">
        <v>104</v>
      </c>
      <c r="D6527" s="1" t="s">
        <v>23995</v>
      </c>
      <c r="E6527" s="1" t="s">
        <v>17087</v>
      </c>
      <c r="F6527" s="1" t="s">
        <v>17484</v>
      </c>
      <c r="G6527" s="1" t="s">
        <v>37790</v>
      </c>
    </row>
    <row r="6528" spans="1:7" x14ac:dyDescent="0.4">
      <c r="A6528" s="1" t="s">
        <v>6709</v>
      </c>
      <c r="B6528" s="2">
        <v>20212</v>
      </c>
      <c r="C6528" s="1" t="s">
        <v>104</v>
      </c>
      <c r="D6528" s="1" t="s">
        <v>23996</v>
      </c>
      <c r="E6528" s="1" t="s">
        <v>17060</v>
      </c>
      <c r="F6528" s="1" t="s">
        <v>17770</v>
      </c>
      <c r="G6528" s="1" t="s">
        <v>37201</v>
      </c>
    </row>
    <row r="6529" spans="1:7" x14ac:dyDescent="0.4">
      <c r="A6529" s="1" t="s">
        <v>6710</v>
      </c>
      <c r="B6529" s="2">
        <v>21998</v>
      </c>
      <c r="C6529" s="1" t="s">
        <v>103</v>
      </c>
      <c r="D6529" s="1" t="s">
        <v>23997</v>
      </c>
      <c r="E6529" s="1" t="s">
        <v>17044</v>
      </c>
      <c r="F6529" s="1" t="s">
        <v>17906</v>
      </c>
      <c r="G6529" s="1" t="s">
        <v>38612</v>
      </c>
    </row>
    <row r="6530" spans="1:7" x14ac:dyDescent="0.4">
      <c r="A6530" s="1" t="s">
        <v>6711</v>
      </c>
      <c r="B6530" s="2">
        <v>20674</v>
      </c>
      <c r="C6530" s="1" t="s">
        <v>103</v>
      </c>
      <c r="D6530" s="1" t="s">
        <v>23998</v>
      </c>
      <c r="E6530" s="1" t="s">
        <v>17074</v>
      </c>
      <c r="F6530" s="1" t="s">
        <v>17411</v>
      </c>
      <c r="G6530" s="1" t="s">
        <v>37960</v>
      </c>
    </row>
    <row r="6531" spans="1:7" x14ac:dyDescent="0.4">
      <c r="A6531" s="1" t="s">
        <v>6712</v>
      </c>
      <c r="B6531" s="2">
        <v>35578</v>
      </c>
      <c r="C6531" s="1" t="s">
        <v>103</v>
      </c>
      <c r="D6531" s="1" t="s">
        <v>23999</v>
      </c>
      <c r="E6531" s="1" t="s">
        <v>17047</v>
      </c>
      <c r="F6531" s="1" t="s">
        <v>17749</v>
      </c>
      <c r="G6531" s="1" t="s">
        <v>38613</v>
      </c>
    </row>
    <row r="6532" spans="1:7" x14ac:dyDescent="0.4">
      <c r="A6532" s="1" t="s">
        <v>6713</v>
      </c>
      <c r="B6532" s="2">
        <v>34710</v>
      </c>
      <c r="C6532" s="1" t="s">
        <v>103</v>
      </c>
      <c r="D6532" s="1" t="s">
        <v>24000</v>
      </c>
      <c r="E6532" s="1" t="s">
        <v>299</v>
      </c>
      <c r="F6532" s="1" t="s">
        <v>17733</v>
      </c>
      <c r="G6532" s="1" t="s">
        <v>37323</v>
      </c>
    </row>
    <row r="6533" spans="1:7" x14ac:dyDescent="0.4">
      <c r="A6533" s="1" t="s">
        <v>6714</v>
      </c>
      <c r="B6533" s="2">
        <v>20482</v>
      </c>
      <c r="C6533" s="1" t="s">
        <v>103</v>
      </c>
      <c r="D6533" s="1" t="s">
        <v>24001</v>
      </c>
      <c r="E6533" s="1" t="s">
        <v>298</v>
      </c>
      <c r="F6533" s="1" t="s">
        <v>17095</v>
      </c>
      <c r="G6533" s="1" t="s">
        <v>34959</v>
      </c>
    </row>
    <row r="6534" spans="1:7" x14ac:dyDescent="0.4">
      <c r="A6534" s="1" t="s">
        <v>6715</v>
      </c>
      <c r="B6534" s="2">
        <v>29326</v>
      </c>
      <c r="C6534" s="1" t="s">
        <v>104</v>
      </c>
      <c r="D6534" s="1" t="s">
        <v>24002</v>
      </c>
      <c r="E6534" s="1" t="s">
        <v>297</v>
      </c>
      <c r="F6534" s="1" t="s">
        <v>17816</v>
      </c>
      <c r="G6534" s="1" t="s">
        <v>38614</v>
      </c>
    </row>
    <row r="6535" spans="1:7" x14ac:dyDescent="0.4">
      <c r="A6535" s="1" t="s">
        <v>6716</v>
      </c>
      <c r="B6535" s="2">
        <v>28650</v>
      </c>
      <c r="C6535" s="1" t="s">
        <v>104</v>
      </c>
      <c r="D6535" s="1" t="s">
        <v>24003</v>
      </c>
      <c r="E6535" s="1" t="s">
        <v>17162</v>
      </c>
      <c r="F6535" s="1" t="s">
        <v>17502</v>
      </c>
      <c r="G6535" s="1" t="s">
        <v>38615</v>
      </c>
    </row>
    <row r="6536" spans="1:7" x14ac:dyDescent="0.4">
      <c r="A6536" s="1" t="s">
        <v>6717</v>
      </c>
      <c r="B6536" s="2">
        <v>33960</v>
      </c>
      <c r="C6536" s="1" t="s">
        <v>104</v>
      </c>
      <c r="D6536" s="1" t="s">
        <v>24004</v>
      </c>
      <c r="E6536" s="1" t="s">
        <v>17041</v>
      </c>
      <c r="F6536" s="1" t="s">
        <v>17313</v>
      </c>
      <c r="G6536" s="1" t="s">
        <v>37536</v>
      </c>
    </row>
    <row r="6537" spans="1:7" x14ac:dyDescent="0.4">
      <c r="A6537" s="1" t="s">
        <v>6718</v>
      </c>
      <c r="B6537" s="2">
        <v>28060</v>
      </c>
      <c r="C6537" s="1" t="s">
        <v>104</v>
      </c>
      <c r="D6537" s="1" t="s">
        <v>24005</v>
      </c>
      <c r="E6537" s="1" t="s">
        <v>17063</v>
      </c>
      <c r="F6537" s="1" t="s">
        <v>17883</v>
      </c>
      <c r="G6537" s="1" t="s">
        <v>34927</v>
      </c>
    </row>
    <row r="6538" spans="1:7" x14ac:dyDescent="0.4">
      <c r="A6538" s="1" t="s">
        <v>6719</v>
      </c>
      <c r="B6538" s="2">
        <v>27374</v>
      </c>
      <c r="C6538" s="1" t="s">
        <v>104</v>
      </c>
      <c r="D6538" s="1" t="s">
        <v>24006</v>
      </c>
      <c r="E6538" s="1" t="s">
        <v>17044</v>
      </c>
      <c r="F6538" s="1" t="s">
        <v>17317</v>
      </c>
      <c r="G6538" s="1" t="s">
        <v>34507</v>
      </c>
    </row>
    <row r="6539" spans="1:7" x14ac:dyDescent="0.4">
      <c r="A6539" s="1" t="s">
        <v>6720</v>
      </c>
      <c r="B6539" s="2">
        <v>27579</v>
      </c>
      <c r="C6539" s="1" t="s">
        <v>104</v>
      </c>
      <c r="D6539" s="1" t="s">
        <v>24007</v>
      </c>
      <c r="E6539" s="1" t="s">
        <v>298</v>
      </c>
      <c r="F6539" s="1" t="s">
        <v>17389</v>
      </c>
      <c r="G6539" s="1" t="s">
        <v>37576</v>
      </c>
    </row>
    <row r="6540" spans="1:7" x14ac:dyDescent="0.4">
      <c r="A6540" s="1" t="s">
        <v>6721</v>
      </c>
      <c r="B6540" s="2">
        <v>28135</v>
      </c>
      <c r="C6540" s="1" t="s">
        <v>103</v>
      </c>
      <c r="D6540" s="1" t="s">
        <v>24008</v>
      </c>
      <c r="E6540" s="1" t="s">
        <v>17047</v>
      </c>
      <c r="F6540" s="1" t="s">
        <v>17083</v>
      </c>
      <c r="G6540" s="1" t="s">
        <v>37019</v>
      </c>
    </row>
    <row r="6541" spans="1:7" x14ac:dyDescent="0.4">
      <c r="A6541" s="1" t="s">
        <v>6722</v>
      </c>
      <c r="B6541" s="2">
        <v>28809</v>
      </c>
      <c r="C6541" s="1" t="s">
        <v>103</v>
      </c>
      <c r="D6541" s="1" t="s">
        <v>24009</v>
      </c>
      <c r="E6541" s="1" t="s">
        <v>298</v>
      </c>
      <c r="F6541" s="1" t="s">
        <v>17722</v>
      </c>
      <c r="G6541" s="1" t="s">
        <v>35927</v>
      </c>
    </row>
    <row r="6542" spans="1:7" x14ac:dyDescent="0.4">
      <c r="A6542" s="1" t="s">
        <v>6723</v>
      </c>
      <c r="B6542" s="2">
        <v>27669</v>
      </c>
      <c r="C6542" s="1" t="s">
        <v>104</v>
      </c>
      <c r="D6542" s="1" t="s">
        <v>24010</v>
      </c>
      <c r="E6542" s="1" t="s">
        <v>17044</v>
      </c>
      <c r="F6542" s="1" t="s">
        <v>17097</v>
      </c>
      <c r="G6542" s="1" t="s">
        <v>38616</v>
      </c>
    </row>
    <row r="6543" spans="1:7" x14ac:dyDescent="0.4">
      <c r="A6543" s="1" t="s">
        <v>6724</v>
      </c>
      <c r="B6543" s="2">
        <v>25944</v>
      </c>
      <c r="C6543" s="1" t="s">
        <v>104</v>
      </c>
      <c r="D6543" s="1" t="s">
        <v>24011</v>
      </c>
      <c r="E6543" s="1" t="s">
        <v>297</v>
      </c>
      <c r="F6543" s="1" t="s">
        <v>17100</v>
      </c>
      <c r="G6543" s="1" t="s">
        <v>35125</v>
      </c>
    </row>
    <row r="6544" spans="1:7" x14ac:dyDescent="0.4">
      <c r="A6544" s="1" t="s">
        <v>6725</v>
      </c>
      <c r="B6544" s="2">
        <v>26823</v>
      </c>
      <c r="C6544" s="1" t="s">
        <v>104</v>
      </c>
      <c r="D6544" s="1" t="s">
        <v>24012</v>
      </c>
      <c r="E6544" s="1" t="s">
        <v>298</v>
      </c>
      <c r="F6544" s="1" t="s">
        <v>17754</v>
      </c>
      <c r="G6544" s="1" t="s">
        <v>37981</v>
      </c>
    </row>
    <row r="6545" spans="1:7" x14ac:dyDescent="0.4">
      <c r="A6545" s="1" t="s">
        <v>6726</v>
      </c>
      <c r="B6545" s="2">
        <v>26000</v>
      </c>
      <c r="C6545" s="1" t="s">
        <v>104</v>
      </c>
      <c r="D6545" s="1" t="s">
        <v>24013</v>
      </c>
      <c r="E6545" s="1" t="s">
        <v>297</v>
      </c>
      <c r="F6545" s="1" t="s">
        <v>17955</v>
      </c>
      <c r="G6545" s="1" t="s">
        <v>35315</v>
      </c>
    </row>
    <row r="6546" spans="1:7" x14ac:dyDescent="0.4">
      <c r="A6546" s="1" t="s">
        <v>6727</v>
      </c>
      <c r="B6546" s="2">
        <v>22482</v>
      </c>
      <c r="C6546" s="1" t="s">
        <v>104</v>
      </c>
      <c r="D6546" s="1" t="s">
        <v>24014</v>
      </c>
      <c r="E6546" s="1" t="s">
        <v>297</v>
      </c>
      <c r="F6546" s="1" t="s">
        <v>18105</v>
      </c>
      <c r="G6546" s="1" t="s">
        <v>38617</v>
      </c>
    </row>
    <row r="6547" spans="1:7" x14ac:dyDescent="0.4">
      <c r="A6547" s="1" t="s">
        <v>6728</v>
      </c>
      <c r="B6547" s="2">
        <v>25450</v>
      </c>
      <c r="C6547" s="1" t="s">
        <v>104</v>
      </c>
      <c r="D6547" s="1" t="s">
        <v>24015</v>
      </c>
      <c r="E6547" s="1" t="s">
        <v>17057</v>
      </c>
      <c r="F6547" s="1" t="s">
        <v>18083</v>
      </c>
      <c r="G6547" s="1" t="s">
        <v>38618</v>
      </c>
    </row>
    <row r="6548" spans="1:7" x14ac:dyDescent="0.4">
      <c r="A6548" s="1" t="s">
        <v>6729</v>
      </c>
      <c r="B6548" s="2">
        <v>35325</v>
      </c>
      <c r="C6548" s="1" t="s">
        <v>103</v>
      </c>
      <c r="D6548" s="1" t="s">
        <v>24016</v>
      </c>
      <c r="E6548" s="1" t="s">
        <v>17074</v>
      </c>
      <c r="F6548" s="1" t="s">
        <v>18990</v>
      </c>
      <c r="G6548" s="1" t="s">
        <v>38619</v>
      </c>
    </row>
    <row r="6549" spans="1:7" x14ac:dyDescent="0.4">
      <c r="A6549" s="1" t="s">
        <v>6730</v>
      </c>
      <c r="B6549" s="2">
        <v>29024</v>
      </c>
      <c r="C6549" s="1" t="s">
        <v>104</v>
      </c>
      <c r="D6549" s="1" t="s">
        <v>24017</v>
      </c>
      <c r="E6549" s="1" t="s">
        <v>17087</v>
      </c>
      <c r="F6549" s="1" t="s">
        <v>17045</v>
      </c>
      <c r="G6549" s="1" t="s">
        <v>38620</v>
      </c>
    </row>
    <row r="6550" spans="1:7" x14ac:dyDescent="0.4">
      <c r="A6550" s="1" t="s">
        <v>6731</v>
      </c>
      <c r="B6550" s="2">
        <v>20900</v>
      </c>
      <c r="C6550" s="1" t="s">
        <v>104</v>
      </c>
      <c r="D6550" s="1" t="s">
        <v>24018</v>
      </c>
      <c r="E6550" s="1" t="s">
        <v>17090</v>
      </c>
      <c r="F6550" s="1" t="s">
        <v>17691</v>
      </c>
      <c r="G6550" s="1" t="s">
        <v>38621</v>
      </c>
    </row>
    <row r="6551" spans="1:7" x14ac:dyDescent="0.4">
      <c r="A6551" s="1" t="s">
        <v>6732</v>
      </c>
      <c r="B6551" s="2">
        <v>24182</v>
      </c>
      <c r="C6551" s="1" t="s">
        <v>103</v>
      </c>
      <c r="D6551" s="1" t="s">
        <v>24019</v>
      </c>
      <c r="E6551" s="1" t="s">
        <v>17087</v>
      </c>
      <c r="F6551" s="1" t="s">
        <v>17652</v>
      </c>
      <c r="G6551" s="1" t="s">
        <v>35134</v>
      </c>
    </row>
    <row r="6552" spans="1:7" x14ac:dyDescent="0.4">
      <c r="A6552" s="1" t="s">
        <v>6733</v>
      </c>
      <c r="B6552" s="2">
        <v>28515</v>
      </c>
      <c r="C6552" s="1" t="s">
        <v>103</v>
      </c>
      <c r="D6552" s="1" t="s">
        <v>24020</v>
      </c>
      <c r="E6552" s="1" t="s">
        <v>17054</v>
      </c>
      <c r="F6552" s="1" t="s">
        <v>17455</v>
      </c>
      <c r="G6552" s="1" t="s">
        <v>35366</v>
      </c>
    </row>
    <row r="6553" spans="1:7" x14ac:dyDescent="0.4">
      <c r="A6553" s="1" t="s">
        <v>6734</v>
      </c>
      <c r="B6553" s="2">
        <v>17605</v>
      </c>
      <c r="C6553" s="1" t="s">
        <v>104</v>
      </c>
      <c r="D6553" s="1" t="s">
        <v>24021</v>
      </c>
      <c r="E6553" s="1" t="s">
        <v>297</v>
      </c>
      <c r="F6553" s="1" t="s">
        <v>17282</v>
      </c>
      <c r="G6553" s="1" t="s">
        <v>35261</v>
      </c>
    </row>
    <row r="6554" spans="1:7" x14ac:dyDescent="0.4">
      <c r="A6554" s="1" t="s">
        <v>6735</v>
      </c>
      <c r="B6554" s="2">
        <v>34527</v>
      </c>
      <c r="C6554" s="1" t="s">
        <v>104</v>
      </c>
      <c r="D6554" s="1" t="s">
        <v>24022</v>
      </c>
      <c r="E6554" s="1" t="s">
        <v>17087</v>
      </c>
      <c r="F6554" s="1" t="s">
        <v>17292</v>
      </c>
      <c r="G6554" s="1" t="s">
        <v>38622</v>
      </c>
    </row>
    <row r="6555" spans="1:7" x14ac:dyDescent="0.4">
      <c r="A6555" s="1" t="s">
        <v>6736</v>
      </c>
      <c r="B6555" s="2">
        <v>31721</v>
      </c>
      <c r="C6555" s="1" t="s">
        <v>104</v>
      </c>
      <c r="D6555" s="1" t="s">
        <v>24023</v>
      </c>
      <c r="E6555" s="1" t="s">
        <v>17047</v>
      </c>
      <c r="F6555" s="1" t="s">
        <v>17562</v>
      </c>
      <c r="G6555" s="1" t="s">
        <v>38623</v>
      </c>
    </row>
    <row r="6556" spans="1:7" x14ac:dyDescent="0.4">
      <c r="A6556" s="1" t="s">
        <v>6737</v>
      </c>
      <c r="B6556" s="2">
        <v>24991</v>
      </c>
      <c r="C6556" s="1" t="s">
        <v>104</v>
      </c>
      <c r="D6556" s="1" t="s">
        <v>24024</v>
      </c>
      <c r="E6556" s="1" t="s">
        <v>17054</v>
      </c>
      <c r="F6556" s="1" t="s">
        <v>17269</v>
      </c>
      <c r="G6556" s="1" t="s">
        <v>38624</v>
      </c>
    </row>
    <row r="6557" spans="1:7" x14ac:dyDescent="0.4">
      <c r="A6557" s="1" t="s">
        <v>6738</v>
      </c>
      <c r="B6557" s="2">
        <v>33980</v>
      </c>
      <c r="C6557" s="1" t="s">
        <v>104</v>
      </c>
      <c r="D6557" s="1" t="s">
        <v>24025</v>
      </c>
      <c r="E6557" s="1" t="s">
        <v>297</v>
      </c>
      <c r="F6557" s="1" t="s">
        <v>17728</v>
      </c>
      <c r="G6557" s="1" t="s">
        <v>34762</v>
      </c>
    </row>
    <row r="6558" spans="1:7" x14ac:dyDescent="0.4">
      <c r="A6558" s="1" t="s">
        <v>6739</v>
      </c>
      <c r="B6558" s="2">
        <v>25844</v>
      </c>
      <c r="C6558" s="1" t="s">
        <v>103</v>
      </c>
      <c r="D6558" s="1" t="s">
        <v>24026</v>
      </c>
      <c r="E6558" s="1" t="s">
        <v>17044</v>
      </c>
      <c r="F6558" s="1" t="s">
        <v>18045</v>
      </c>
      <c r="G6558" s="1" t="s">
        <v>38625</v>
      </c>
    </row>
    <row r="6559" spans="1:7" x14ac:dyDescent="0.4">
      <c r="A6559" s="1" t="s">
        <v>6740</v>
      </c>
      <c r="B6559" s="2">
        <v>35251</v>
      </c>
      <c r="C6559" s="1" t="s">
        <v>103</v>
      </c>
      <c r="D6559" s="1" t="s">
        <v>24027</v>
      </c>
      <c r="E6559" s="1" t="s">
        <v>17054</v>
      </c>
      <c r="F6559" s="1" t="s">
        <v>17184</v>
      </c>
      <c r="G6559" s="1" t="s">
        <v>35483</v>
      </c>
    </row>
    <row r="6560" spans="1:7" x14ac:dyDescent="0.4">
      <c r="A6560" s="1" t="s">
        <v>6741</v>
      </c>
      <c r="B6560" s="2">
        <v>23989</v>
      </c>
      <c r="C6560" s="1" t="s">
        <v>104</v>
      </c>
      <c r="D6560" s="1" t="s">
        <v>24028</v>
      </c>
      <c r="E6560" s="1" t="s">
        <v>17226</v>
      </c>
      <c r="F6560" s="1" t="s">
        <v>17085</v>
      </c>
      <c r="G6560" s="1" t="s">
        <v>36373</v>
      </c>
    </row>
    <row r="6561" spans="1:7" x14ac:dyDescent="0.4">
      <c r="A6561" s="1" t="s">
        <v>6742</v>
      </c>
      <c r="B6561" s="2">
        <v>35995</v>
      </c>
      <c r="C6561" s="1" t="s">
        <v>103</v>
      </c>
      <c r="D6561" s="1" t="s">
        <v>24029</v>
      </c>
      <c r="E6561" s="1" t="s">
        <v>297</v>
      </c>
      <c r="F6561" s="1" t="s">
        <v>17114</v>
      </c>
      <c r="G6561" s="1" t="s">
        <v>38626</v>
      </c>
    </row>
    <row r="6562" spans="1:7" x14ac:dyDescent="0.4">
      <c r="A6562" s="1" t="s">
        <v>6743</v>
      </c>
      <c r="B6562" s="2">
        <v>33737</v>
      </c>
      <c r="C6562" s="1" t="s">
        <v>103</v>
      </c>
      <c r="D6562" s="1" t="s">
        <v>24030</v>
      </c>
      <c r="E6562" s="1" t="s">
        <v>17044</v>
      </c>
      <c r="F6562" s="1" t="s">
        <v>17035</v>
      </c>
      <c r="G6562" s="1" t="s">
        <v>38627</v>
      </c>
    </row>
    <row r="6563" spans="1:7" x14ac:dyDescent="0.4">
      <c r="A6563" s="1" t="s">
        <v>6744</v>
      </c>
      <c r="B6563" s="2">
        <v>27347</v>
      </c>
      <c r="C6563" s="1" t="s">
        <v>103</v>
      </c>
      <c r="D6563" s="1" t="s">
        <v>24031</v>
      </c>
      <c r="E6563" s="1" t="s">
        <v>17044</v>
      </c>
      <c r="F6563" s="1" t="s">
        <v>17070</v>
      </c>
      <c r="G6563" s="1" t="s">
        <v>38628</v>
      </c>
    </row>
    <row r="6564" spans="1:7" x14ac:dyDescent="0.4">
      <c r="A6564" s="1" t="s">
        <v>6745</v>
      </c>
      <c r="B6564" s="2">
        <v>34852</v>
      </c>
      <c r="C6564" s="1" t="s">
        <v>104</v>
      </c>
      <c r="D6564" s="1" t="s">
        <v>24032</v>
      </c>
      <c r="E6564" s="1" t="s">
        <v>17074</v>
      </c>
      <c r="F6564" s="1" t="s">
        <v>18295</v>
      </c>
      <c r="G6564" s="1" t="s">
        <v>36266</v>
      </c>
    </row>
    <row r="6565" spans="1:7" x14ac:dyDescent="0.4">
      <c r="A6565" s="1" t="s">
        <v>6746</v>
      </c>
      <c r="B6565" s="2">
        <v>23495</v>
      </c>
      <c r="C6565" s="1" t="s">
        <v>104</v>
      </c>
      <c r="D6565" s="1" t="s">
        <v>24033</v>
      </c>
      <c r="E6565" s="1" t="s">
        <v>17063</v>
      </c>
      <c r="F6565" s="1" t="s">
        <v>17396</v>
      </c>
      <c r="G6565" s="1" t="s">
        <v>37372</v>
      </c>
    </row>
    <row r="6566" spans="1:7" x14ac:dyDescent="0.4">
      <c r="A6566" s="1" t="s">
        <v>6747</v>
      </c>
      <c r="B6566" s="2">
        <v>23118</v>
      </c>
      <c r="C6566" s="1" t="s">
        <v>103</v>
      </c>
      <c r="D6566" s="1" t="s">
        <v>24034</v>
      </c>
      <c r="E6566" s="1" t="s">
        <v>298</v>
      </c>
      <c r="F6566" s="1" t="s">
        <v>17673</v>
      </c>
      <c r="G6566" s="1" t="s">
        <v>34484</v>
      </c>
    </row>
    <row r="6567" spans="1:7" x14ac:dyDescent="0.4">
      <c r="A6567" s="1" t="s">
        <v>6748</v>
      </c>
      <c r="B6567" s="2">
        <v>31965</v>
      </c>
      <c r="C6567" s="1" t="s">
        <v>104</v>
      </c>
      <c r="D6567" s="1" t="s">
        <v>24035</v>
      </c>
      <c r="E6567" s="1" t="s">
        <v>298</v>
      </c>
      <c r="F6567" s="1" t="s">
        <v>17552</v>
      </c>
      <c r="G6567" s="1" t="s">
        <v>37274</v>
      </c>
    </row>
    <row r="6568" spans="1:7" x14ac:dyDescent="0.4">
      <c r="A6568" s="1" t="s">
        <v>6749</v>
      </c>
      <c r="B6568" s="2">
        <v>27625</v>
      </c>
      <c r="C6568" s="1" t="s">
        <v>104</v>
      </c>
      <c r="D6568" s="1" t="s">
        <v>24036</v>
      </c>
      <c r="E6568" s="1" t="s">
        <v>17044</v>
      </c>
      <c r="F6568" s="1" t="s">
        <v>17095</v>
      </c>
      <c r="G6568" s="1" t="s">
        <v>38629</v>
      </c>
    </row>
    <row r="6569" spans="1:7" x14ac:dyDescent="0.4">
      <c r="A6569" s="1" t="s">
        <v>6750</v>
      </c>
      <c r="B6569" s="2">
        <v>23528</v>
      </c>
      <c r="C6569" s="1" t="s">
        <v>104</v>
      </c>
      <c r="D6569" s="1" t="s">
        <v>24037</v>
      </c>
      <c r="E6569" s="1" t="s">
        <v>17057</v>
      </c>
      <c r="F6569" s="1" t="s">
        <v>17058</v>
      </c>
      <c r="G6569" s="1" t="s">
        <v>36339</v>
      </c>
    </row>
    <row r="6570" spans="1:7" x14ac:dyDescent="0.4">
      <c r="A6570" s="1" t="s">
        <v>6751</v>
      </c>
      <c r="B6570" s="2">
        <v>28219</v>
      </c>
      <c r="C6570" s="1" t="s">
        <v>103</v>
      </c>
      <c r="D6570" s="1" t="s">
        <v>24038</v>
      </c>
      <c r="E6570" s="1" t="s">
        <v>297</v>
      </c>
      <c r="F6570" s="1" t="s">
        <v>17208</v>
      </c>
      <c r="G6570" s="1" t="s">
        <v>36518</v>
      </c>
    </row>
    <row r="6571" spans="1:7" x14ac:dyDescent="0.4">
      <c r="A6571" s="1" t="s">
        <v>6752</v>
      </c>
      <c r="B6571" s="2">
        <v>20741</v>
      </c>
      <c r="C6571" s="1" t="s">
        <v>104</v>
      </c>
      <c r="D6571" s="1" t="s">
        <v>24039</v>
      </c>
      <c r="E6571" s="1" t="s">
        <v>17044</v>
      </c>
      <c r="F6571" s="1" t="s">
        <v>17114</v>
      </c>
      <c r="G6571" s="1" t="s">
        <v>36227</v>
      </c>
    </row>
    <row r="6572" spans="1:7" x14ac:dyDescent="0.4">
      <c r="A6572" s="1" t="s">
        <v>6753</v>
      </c>
      <c r="B6572" s="2">
        <v>29173</v>
      </c>
      <c r="C6572" s="1" t="s">
        <v>104</v>
      </c>
      <c r="D6572" s="1" t="s">
        <v>24040</v>
      </c>
      <c r="E6572" s="1" t="s">
        <v>17044</v>
      </c>
      <c r="F6572" s="1" t="s">
        <v>17639</v>
      </c>
      <c r="G6572" s="1" t="s">
        <v>34519</v>
      </c>
    </row>
    <row r="6573" spans="1:7" x14ac:dyDescent="0.4">
      <c r="A6573" s="1" t="s">
        <v>6754</v>
      </c>
      <c r="B6573" s="2">
        <v>27376</v>
      </c>
      <c r="C6573" s="1" t="s">
        <v>104</v>
      </c>
      <c r="D6573" s="1" t="s">
        <v>24041</v>
      </c>
      <c r="E6573" s="1" t="s">
        <v>297</v>
      </c>
      <c r="F6573" s="1" t="s">
        <v>18295</v>
      </c>
      <c r="G6573" s="1" t="s">
        <v>37321</v>
      </c>
    </row>
    <row r="6574" spans="1:7" x14ac:dyDescent="0.4">
      <c r="A6574" s="1" t="s">
        <v>6755</v>
      </c>
      <c r="B6574" s="2">
        <v>28519</v>
      </c>
      <c r="C6574" s="1" t="s">
        <v>103</v>
      </c>
      <c r="D6574" s="1" t="s">
        <v>24042</v>
      </c>
      <c r="E6574" s="1" t="s">
        <v>17044</v>
      </c>
      <c r="F6574" s="1" t="s">
        <v>17754</v>
      </c>
      <c r="G6574" s="1" t="s">
        <v>38630</v>
      </c>
    </row>
    <row r="6575" spans="1:7" x14ac:dyDescent="0.4">
      <c r="A6575" s="1" t="s">
        <v>6756</v>
      </c>
      <c r="B6575" s="2">
        <v>25215</v>
      </c>
      <c r="C6575" s="1" t="s">
        <v>103</v>
      </c>
      <c r="D6575" s="1" t="s">
        <v>24043</v>
      </c>
      <c r="E6575" s="1" t="s">
        <v>17057</v>
      </c>
      <c r="F6575" s="1" t="s">
        <v>17749</v>
      </c>
      <c r="G6575" s="1" t="s">
        <v>38631</v>
      </c>
    </row>
    <row r="6576" spans="1:7" x14ac:dyDescent="0.4">
      <c r="A6576" s="1" t="s">
        <v>6757</v>
      </c>
      <c r="B6576" s="2">
        <v>28732</v>
      </c>
      <c r="C6576" s="1" t="s">
        <v>103</v>
      </c>
      <c r="D6576" s="1" t="s">
        <v>24044</v>
      </c>
      <c r="E6576" s="1" t="s">
        <v>17057</v>
      </c>
      <c r="F6576" s="1" t="s">
        <v>17151</v>
      </c>
      <c r="G6576" s="1" t="s">
        <v>38218</v>
      </c>
    </row>
    <row r="6577" spans="1:7" x14ac:dyDescent="0.4">
      <c r="A6577" s="1" t="s">
        <v>6758</v>
      </c>
      <c r="B6577" s="2">
        <v>35201</v>
      </c>
      <c r="C6577" s="1" t="s">
        <v>104</v>
      </c>
      <c r="D6577" s="1" t="s">
        <v>24045</v>
      </c>
      <c r="E6577" s="1" t="s">
        <v>17090</v>
      </c>
      <c r="F6577" s="1" t="s">
        <v>18214</v>
      </c>
      <c r="G6577" s="1" t="s">
        <v>34710</v>
      </c>
    </row>
    <row r="6578" spans="1:7" x14ac:dyDescent="0.4">
      <c r="A6578" s="1" t="s">
        <v>6759</v>
      </c>
      <c r="B6578" s="2">
        <v>29387</v>
      </c>
      <c r="C6578" s="1" t="s">
        <v>103</v>
      </c>
      <c r="D6578" s="1" t="s">
        <v>24046</v>
      </c>
      <c r="E6578" s="1" t="s">
        <v>299</v>
      </c>
      <c r="F6578" s="1" t="s">
        <v>17525</v>
      </c>
      <c r="G6578" s="1" t="s">
        <v>35700</v>
      </c>
    </row>
    <row r="6579" spans="1:7" x14ac:dyDescent="0.4">
      <c r="A6579" s="1" t="s">
        <v>6760</v>
      </c>
      <c r="B6579" s="2">
        <v>28072</v>
      </c>
      <c r="C6579" s="1" t="s">
        <v>104</v>
      </c>
      <c r="D6579" s="1" t="s">
        <v>24047</v>
      </c>
      <c r="E6579" s="1" t="s">
        <v>17060</v>
      </c>
      <c r="F6579" s="1" t="s">
        <v>18658</v>
      </c>
      <c r="G6579" s="1" t="s">
        <v>34895</v>
      </c>
    </row>
    <row r="6580" spans="1:7" x14ac:dyDescent="0.4">
      <c r="A6580" s="1" t="s">
        <v>6761</v>
      </c>
      <c r="B6580" s="2">
        <v>24718</v>
      </c>
      <c r="C6580" s="1" t="s">
        <v>103</v>
      </c>
      <c r="D6580" s="1" t="s">
        <v>24048</v>
      </c>
      <c r="E6580" s="1" t="s">
        <v>17054</v>
      </c>
      <c r="F6580" s="1" t="s">
        <v>17340</v>
      </c>
      <c r="G6580" s="1" t="s">
        <v>37667</v>
      </c>
    </row>
    <row r="6581" spans="1:7" x14ac:dyDescent="0.4">
      <c r="A6581" s="1" t="s">
        <v>6762</v>
      </c>
      <c r="B6581" s="2">
        <v>27046</v>
      </c>
      <c r="C6581" s="1" t="s">
        <v>104</v>
      </c>
      <c r="D6581" s="1" t="s">
        <v>24049</v>
      </c>
      <c r="E6581" s="1" t="s">
        <v>17162</v>
      </c>
      <c r="F6581" s="1" t="s">
        <v>17866</v>
      </c>
      <c r="G6581" s="1" t="s">
        <v>34800</v>
      </c>
    </row>
    <row r="6582" spans="1:7" x14ac:dyDescent="0.4">
      <c r="A6582" s="1" t="s">
        <v>6763</v>
      </c>
      <c r="B6582" s="2">
        <v>19526</v>
      </c>
      <c r="C6582" s="1" t="s">
        <v>104</v>
      </c>
      <c r="D6582" s="1" t="s">
        <v>24050</v>
      </c>
      <c r="E6582" s="1" t="s">
        <v>17090</v>
      </c>
      <c r="F6582" s="1" t="s">
        <v>17603</v>
      </c>
      <c r="G6582" s="1" t="s">
        <v>36155</v>
      </c>
    </row>
    <row r="6583" spans="1:7" x14ac:dyDescent="0.4">
      <c r="A6583" s="1" t="s">
        <v>6764</v>
      </c>
      <c r="B6583" s="2">
        <v>30052</v>
      </c>
      <c r="C6583" s="1" t="s">
        <v>104</v>
      </c>
      <c r="D6583" s="1" t="s">
        <v>24051</v>
      </c>
      <c r="E6583" s="1" t="s">
        <v>17044</v>
      </c>
      <c r="F6583" s="1" t="s">
        <v>17669</v>
      </c>
      <c r="G6583" s="1" t="s">
        <v>38632</v>
      </c>
    </row>
    <row r="6584" spans="1:7" x14ac:dyDescent="0.4">
      <c r="A6584" s="1" t="s">
        <v>6765</v>
      </c>
      <c r="B6584" s="2">
        <v>24869</v>
      </c>
      <c r="C6584" s="1" t="s">
        <v>103</v>
      </c>
      <c r="D6584" s="1" t="s">
        <v>24052</v>
      </c>
      <c r="E6584" s="1" t="s">
        <v>17057</v>
      </c>
      <c r="F6584" s="1" t="s">
        <v>17317</v>
      </c>
      <c r="G6584" s="1" t="s">
        <v>38633</v>
      </c>
    </row>
    <row r="6585" spans="1:7" x14ac:dyDescent="0.4">
      <c r="A6585" s="1" t="s">
        <v>6766</v>
      </c>
      <c r="B6585" s="2">
        <v>34970</v>
      </c>
      <c r="C6585" s="1" t="s">
        <v>103</v>
      </c>
      <c r="D6585" s="1" t="s">
        <v>24053</v>
      </c>
      <c r="E6585" s="1" t="s">
        <v>17054</v>
      </c>
      <c r="F6585" s="1" t="s">
        <v>18091</v>
      </c>
      <c r="G6585" s="1" t="s">
        <v>38634</v>
      </c>
    </row>
    <row r="6586" spans="1:7" x14ac:dyDescent="0.4">
      <c r="A6586" s="1" t="s">
        <v>6767</v>
      </c>
      <c r="B6586" s="2">
        <v>24735</v>
      </c>
      <c r="C6586" s="1" t="s">
        <v>104</v>
      </c>
      <c r="D6586" s="1" t="s">
        <v>24054</v>
      </c>
      <c r="E6586" s="1" t="s">
        <v>17054</v>
      </c>
      <c r="F6586" s="1" t="s">
        <v>17660</v>
      </c>
      <c r="G6586" s="1" t="s">
        <v>38635</v>
      </c>
    </row>
    <row r="6587" spans="1:7" x14ac:dyDescent="0.4">
      <c r="A6587" s="1" t="s">
        <v>6768</v>
      </c>
      <c r="B6587" s="2">
        <v>31663</v>
      </c>
      <c r="C6587" s="1" t="s">
        <v>103</v>
      </c>
      <c r="D6587" s="1" t="s">
        <v>24055</v>
      </c>
      <c r="E6587" s="1" t="s">
        <v>17044</v>
      </c>
      <c r="F6587" s="1" t="s">
        <v>17290</v>
      </c>
      <c r="G6587" s="1" t="s">
        <v>37612</v>
      </c>
    </row>
    <row r="6588" spans="1:7" x14ac:dyDescent="0.4">
      <c r="A6588" s="1" t="s">
        <v>6769</v>
      </c>
      <c r="B6588" s="2">
        <v>33611</v>
      </c>
      <c r="C6588" s="1" t="s">
        <v>103</v>
      </c>
      <c r="D6588" s="1" t="s">
        <v>24056</v>
      </c>
      <c r="E6588" s="1" t="s">
        <v>297</v>
      </c>
      <c r="F6588" s="1" t="s">
        <v>17290</v>
      </c>
      <c r="G6588" s="1" t="s">
        <v>37174</v>
      </c>
    </row>
    <row r="6589" spans="1:7" x14ac:dyDescent="0.4">
      <c r="A6589" s="1" t="s">
        <v>6770</v>
      </c>
      <c r="B6589" s="2">
        <v>34001</v>
      </c>
      <c r="C6589" s="1" t="s">
        <v>103</v>
      </c>
      <c r="D6589" s="1" t="s">
        <v>24057</v>
      </c>
      <c r="E6589" s="1" t="s">
        <v>17044</v>
      </c>
      <c r="F6589" s="1" t="s">
        <v>17691</v>
      </c>
      <c r="G6589" s="1" t="s">
        <v>38372</v>
      </c>
    </row>
    <row r="6590" spans="1:7" x14ac:dyDescent="0.4">
      <c r="A6590" s="1" t="s">
        <v>6771</v>
      </c>
      <c r="B6590" s="2">
        <v>32948</v>
      </c>
      <c r="C6590" s="1" t="s">
        <v>103</v>
      </c>
      <c r="D6590" s="1" t="s">
        <v>24058</v>
      </c>
      <c r="E6590" s="1" t="s">
        <v>17044</v>
      </c>
      <c r="F6590" s="1" t="s">
        <v>18328</v>
      </c>
      <c r="G6590" s="1" t="s">
        <v>38636</v>
      </c>
    </row>
    <row r="6591" spans="1:7" x14ac:dyDescent="0.4">
      <c r="A6591" s="1" t="s">
        <v>6772</v>
      </c>
      <c r="B6591" s="2">
        <v>18048</v>
      </c>
      <c r="C6591" s="1" t="s">
        <v>103</v>
      </c>
      <c r="D6591" s="1" t="s">
        <v>24059</v>
      </c>
      <c r="E6591" s="1" t="s">
        <v>297</v>
      </c>
      <c r="F6591" s="1" t="s">
        <v>18577</v>
      </c>
      <c r="G6591" s="1" t="s">
        <v>36005</v>
      </c>
    </row>
    <row r="6592" spans="1:7" x14ac:dyDescent="0.4">
      <c r="A6592" s="1" t="s">
        <v>6773</v>
      </c>
      <c r="B6592" s="2">
        <v>35349</v>
      </c>
      <c r="C6592" s="1" t="s">
        <v>103</v>
      </c>
      <c r="D6592" s="1" t="s">
        <v>24060</v>
      </c>
      <c r="E6592" s="1" t="s">
        <v>298</v>
      </c>
      <c r="F6592" s="1" t="s">
        <v>17425</v>
      </c>
      <c r="G6592" s="1" t="s">
        <v>38637</v>
      </c>
    </row>
    <row r="6593" spans="1:7" x14ac:dyDescent="0.4">
      <c r="A6593" s="1" t="s">
        <v>6774</v>
      </c>
      <c r="B6593" s="2">
        <v>22824</v>
      </c>
      <c r="C6593" s="1" t="s">
        <v>104</v>
      </c>
      <c r="D6593" s="1" t="s">
        <v>24061</v>
      </c>
      <c r="E6593" s="1" t="s">
        <v>17057</v>
      </c>
      <c r="F6593" s="1" t="s">
        <v>17344</v>
      </c>
      <c r="G6593" s="1" t="s">
        <v>38638</v>
      </c>
    </row>
    <row r="6594" spans="1:7" x14ac:dyDescent="0.4">
      <c r="A6594" s="1" t="s">
        <v>6775</v>
      </c>
      <c r="B6594" s="2">
        <v>20453</v>
      </c>
      <c r="C6594" s="1" t="s">
        <v>104</v>
      </c>
      <c r="D6594" s="1" t="s">
        <v>24062</v>
      </c>
      <c r="E6594" s="1" t="s">
        <v>297</v>
      </c>
      <c r="F6594" s="1" t="s">
        <v>17562</v>
      </c>
      <c r="G6594" s="1" t="s">
        <v>38639</v>
      </c>
    </row>
    <row r="6595" spans="1:7" x14ac:dyDescent="0.4">
      <c r="A6595" s="1" t="s">
        <v>6776</v>
      </c>
      <c r="B6595" s="2">
        <v>34391</v>
      </c>
      <c r="C6595" s="1" t="s">
        <v>104</v>
      </c>
      <c r="D6595" s="1" t="s">
        <v>24063</v>
      </c>
      <c r="E6595" s="1" t="s">
        <v>299</v>
      </c>
      <c r="F6595" s="1" t="s">
        <v>17629</v>
      </c>
      <c r="G6595" s="1" t="s">
        <v>38338</v>
      </c>
    </row>
    <row r="6596" spans="1:7" x14ac:dyDescent="0.4">
      <c r="A6596" s="1" t="s">
        <v>6777</v>
      </c>
      <c r="B6596" s="2">
        <v>30326</v>
      </c>
      <c r="C6596" s="1" t="s">
        <v>103</v>
      </c>
      <c r="D6596" s="1" t="s">
        <v>24064</v>
      </c>
      <c r="E6596" s="1" t="s">
        <v>17044</v>
      </c>
      <c r="F6596" s="1" t="s">
        <v>17480</v>
      </c>
      <c r="G6596" s="1" t="s">
        <v>38640</v>
      </c>
    </row>
    <row r="6597" spans="1:7" x14ac:dyDescent="0.4">
      <c r="A6597" s="1" t="s">
        <v>6778</v>
      </c>
      <c r="B6597" s="2">
        <v>23092</v>
      </c>
      <c r="C6597" s="1" t="s">
        <v>103</v>
      </c>
      <c r="D6597" s="1" t="s">
        <v>24065</v>
      </c>
      <c r="E6597" s="1" t="s">
        <v>17057</v>
      </c>
      <c r="F6597" s="1" t="s">
        <v>17205</v>
      </c>
      <c r="G6597" s="1" t="s">
        <v>38532</v>
      </c>
    </row>
    <row r="6598" spans="1:7" x14ac:dyDescent="0.4">
      <c r="A6598" s="1" t="s">
        <v>6779</v>
      </c>
      <c r="B6598" s="2">
        <v>30505</v>
      </c>
      <c r="C6598" s="1" t="s">
        <v>104</v>
      </c>
      <c r="D6598" s="1" t="s">
        <v>24066</v>
      </c>
      <c r="E6598" s="1" t="s">
        <v>17047</v>
      </c>
      <c r="F6598" s="1" t="s">
        <v>17439</v>
      </c>
      <c r="G6598" s="1" t="s">
        <v>38641</v>
      </c>
    </row>
    <row r="6599" spans="1:7" x14ac:dyDescent="0.4">
      <c r="A6599" s="1" t="s">
        <v>6780</v>
      </c>
      <c r="B6599" s="2">
        <v>29114</v>
      </c>
      <c r="C6599" s="1" t="s">
        <v>103</v>
      </c>
      <c r="D6599" s="1" t="s">
        <v>24067</v>
      </c>
      <c r="E6599" s="1" t="s">
        <v>17057</v>
      </c>
      <c r="F6599" s="1" t="s">
        <v>17568</v>
      </c>
      <c r="G6599" s="1" t="s">
        <v>35127</v>
      </c>
    </row>
    <row r="6600" spans="1:7" x14ac:dyDescent="0.4">
      <c r="A6600" s="1" t="s">
        <v>6781</v>
      </c>
      <c r="B6600" s="2">
        <v>33054</v>
      </c>
      <c r="C6600" s="1" t="s">
        <v>104</v>
      </c>
      <c r="D6600" s="1" t="s">
        <v>24068</v>
      </c>
      <c r="E6600" s="1" t="s">
        <v>17041</v>
      </c>
      <c r="F6600" s="1" t="s">
        <v>17554</v>
      </c>
      <c r="G6600" s="1" t="s">
        <v>38642</v>
      </c>
    </row>
    <row r="6601" spans="1:7" x14ac:dyDescent="0.4">
      <c r="A6601" s="1" t="s">
        <v>6782</v>
      </c>
      <c r="B6601" s="2">
        <v>22668</v>
      </c>
      <c r="C6601" s="1" t="s">
        <v>104</v>
      </c>
      <c r="D6601" s="1" t="s">
        <v>24069</v>
      </c>
      <c r="E6601" s="1" t="s">
        <v>17060</v>
      </c>
      <c r="F6601" s="1" t="s">
        <v>17849</v>
      </c>
      <c r="G6601" s="1" t="s">
        <v>35108</v>
      </c>
    </row>
    <row r="6602" spans="1:7" x14ac:dyDescent="0.4">
      <c r="A6602" s="1" t="s">
        <v>6783</v>
      </c>
      <c r="B6602" s="2">
        <v>23203</v>
      </c>
      <c r="C6602" s="1" t="s">
        <v>104</v>
      </c>
      <c r="D6602" s="1" t="s">
        <v>24070</v>
      </c>
      <c r="E6602" s="1" t="s">
        <v>17044</v>
      </c>
      <c r="F6602" s="1" t="s">
        <v>17740</v>
      </c>
      <c r="G6602" s="1" t="s">
        <v>37046</v>
      </c>
    </row>
    <row r="6603" spans="1:7" x14ac:dyDescent="0.4">
      <c r="A6603" s="1" t="s">
        <v>6784</v>
      </c>
      <c r="B6603" s="2">
        <v>29019</v>
      </c>
      <c r="C6603" s="1" t="s">
        <v>103</v>
      </c>
      <c r="D6603" s="1" t="s">
        <v>24071</v>
      </c>
      <c r="E6603" s="1" t="s">
        <v>17047</v>
      </c>
      <c r="F6603" s="1" t="s">
        <v>18913</v>
      </c>
      <c r="G6603" s="1" t="s">
        <v>38643</v>
      </c>
    </row>
    <row r="6604" spans="1:7" x14ac:dyDescent="0.4">
      <c r="A6604" s="1" t="s">
        <v>6785</v>
      </c>
      <c r="B6604" s="2">
        <v>27844</v>
      </c>
      <c r="C6604" s="1" t="s">
        <v>104</v>
      </c>
      <c r="D6604" s="1" t="s">
        <v>24072</v>
      </c>
      <c r="E6604" s="1" t="s">
        <v>298</v>
      </c>
      <c r="F6604" s="1" t="s">
        <v>17042</v>
      </c>
      <c r="G6604" s="1" t="s">
        <v>35480</v>
      </c>
    </row>
    <row r="6605" spans="1:7" x14ac:dyDescent="0.4">
      <c r="A6605" s="1" t="s">
        <v>6786</v>
      </c>
      <c r="B6605" s="2">
        <v>22878</v>
      </c>
      <c r="C6605" s="1" t="s">
        <v>103</v>
      </c>
      <c r="D6605" s="1" t="s">
        <v>24073</v>
      </c>
      <c r="E6605" s="1" t="s">
        <v>17226</v>
      </c>
      <c r="F6605" s="1" t="s">
        <v>17810</v>
      </c>
      <c r="G6605" s="1" t="s">
        <v>37480</v>
      </c>
    </row>
    <row r="6606" spans="1:7" x14ac:dyDescent="0.4">
      <c r="A6606" s="1" t="s">
        <v>6787</v>
      </c>
      <c r="B6606" s="2">
        <v>19480</v>
      </c>
      <c r="C6606" s="1" t="s">
        <v>103</v>
      </c>
      <c r="D6606" s="1" t="s">
        <v>24074</v>
      </c>
      <c r="E6606" s="1" t="s">
        <v>17063</v>
      </c>
      <c r="F6606" s="1" t="s">
        <v>17335</v>
      </c>
      <c r="G6606" s="1" t="s">
        <v>35503</v>
      </c>
    </row>
    <row r="6607" spans="1:7" x14ac:dyDescent="0.4">
      <c r="A6607" s="1" t="s">
        <v>6788</v>
      </c>
      <c r="B6607" s="2">
        <v>32621</v>
      </c>
      <c r="C6607" s="1" t="s">
        <v>103</v>
      </c>
      <c r="D6607" s="1" t="s">
        <v>24075</v>
      </c>
      <c r="E6607" s="1" t="s">
        <v>17057</v>
      </c>
      <c r="F6607" s="1" t="s">
        <v>17955</v>
      </c>
      <c r="G6607" s="1" t="s">
        <v>38644</v>
      </c>
    </row>
    <row r="6608" spans="1:7" x14ac:dyDescent="0.4">
      <c r="A6608" s="1" t="s">
        <v>6789</v>
      </c>
      <c r="B6608" s="2">
        <v>27159</v>
      </c>
      <c r="C6608" s="1" t="s">
        <v>104</v>
      </c>
      <c r="D6608" s="1" t="s">
        <v>24076</v>
      </c>
      <c r="E6608" s="1" t="s">
        <v>17044</v>
      </c>
      <c r="F6608" s="1" t="s">
        <v>17298</v>
      </c>
      <c r="G6608" s="1" t="s">
        <v>38645</v>
      </c>
    </row>
    <row r="6609" spans="1:7" x14ac:dyDescent="0.4">
      <c r="A6609" s="1" t="s">
        <v>6790</v>
      </c>
      <c r="B6609" s="2">
        <v>24394</v>
      </c>
      <c r="C6609" s="1" t="s">
        <v>103</v>
      </c>
      <c r="D6609" s="1" t="s">
        <v>24077</v>
      </c>
      <c r="E6609" s="1" t="s">
        <v>17074</v>
      </c>
      <c r="F6609" s="1" t="s">
        <v>17147</v>
      </c>
      <c r="G6609" s="1" t="s">
        <v>38646</v>
      </c>
    </row>
    <row r="6610" spans="1:7" x14ac:dyDescent="0.4">
      <c r="A6610" s="1" t="s">
        <v>6791</v>
      </c>
      <c r="B6610" s="2">
        <v>25040</v>
      </c>
      <c r="C6610" s="1" t="s">
        <v>104</v>
      </c>
      <c r="D6610" s="1" t="s">
        <v>24078</v>
      </c>
      <c r="E6610" s="1" t="s">
        <v>17226</v>
      </c>
      <c r="F6610" s="1" t="s">
        <v>17254</v>
      </c>
      <c r="G6610" s="1" t="s">
        <v>37027</v>
      </c>
    </row>
    <row r="6611" spans="1:7" x14ac:dyDescent="0.4">
      <c r="A6611" s="1" t="s">
        <v>6792</v>
      </c>
      <c r="B6611" s="2">
        <v>22673</v>
      </c>
      <c r="C6611" s="1" t="s">
        <v>104</v>
      </c>
      <c r="D6611" s="1" t="s">
        <v>24079</v>
      </c>
      <c r="E6611" s="1" t="s">
        <v>17057</v>
      </c>
      <c r="F6611" s="1" t="s">
        <v>17675</v>
      </c>
      <c r="G6611" s="1" t="s">
        <v>38647</v>
      </c>
    </row>
    <row r="6612" spans="1:7" x14ac:dyDescent="0.4">
      <c r="A6612" s="1" t="s">
        <v>6793</v>
      </c>
      <c r="B6612" s="2">
        <v>24571</v>
      </c>
      <c r="C6612" s="1" t="s">
        <v>103</v>
      </c>
      <c r="D6612" s="1" t="s">
        <v>24080</v>
      </c>
      <c r="E6612" s="1" t="s">
        <v>17054</v>
      </c>
      <c r="F6612" s="1" t="s">
        <v>17313</v>
      </c>
      <c r="G6612" s="1" t="s">
        <v>38648</v>
      </c>
    </row>
    <row r="6613" spans="1:7" x14ac:dyDescent="0.4">
      <c r="A6613" s="1" t="s">
        <v>6794</v>
      </c>
      <c r="B6613" s="2">
        <v>29374</v>
      </c>
      <c r="C6613" s="1" t="s">
        <v>103</v>
      </c>
      <c r="D6613" s="1" t="s">
        <v>24081</v>
      </c>
      <c r="E6613" s="1" t="s">
        <v>17054</v>
      </c>
      <c r="F6613" s="1" t="s">
        <v>17728</v>
      </c>
      <c r="G6613" s="1" t="s">
        <v>35898</v>
      </c>
    </row>
    <row r="6614" spans="1:7" x14ac:dyDescent="0.4">
      <c r="A6614" s="1" t="s">
        <v>1713</v>
      </c>
      <c r="B6614" s="2">
        <v>17505</v>
      </c>
      <c r="C6614" s="1" t="s">
        <v>104</v>
      </c>
      <c r="D6614" s="1" t="s">
        <v>24082</v>
      </c>
      <c r="E6614" s="1" t="s">
        <v>17044</v>
      </c>
      <c r="F6614" s="1" t="s">
        <v>17429</v>
      </c>
      <c r="G6614" s="1" t="s">
        <v>38649</v>
      </c>
    </row>
    <row r="6615" spans="1:7" x14ac:dyDescent="0.4">
      <c r="A6615" s="1" t="s">
        <v>6795</v>
      </c>
      <c r="B6615" s="2">
        <v>28338</v>
      </c>
      <c r="C6615" s="1" t="s">
        <v>104</v>
      </c>
      <c r="D6615" s="1" t="s">
        <v>24083</v>
      </c>
      <c r="E6615" s="1" t="s">
        <v>17074</v>
      </c>
      <c r="F6615" s="1" t="s">
        <v>17762</v>
      </c>
      <c r="G6615" s="1" t="s">
        <v>37217</v>
      </c>
    </row>
    <row r="6616" spans="1:7" x14ac:dyDescent="0.4">
      <c r="A6616" s="1" t="s">
        <v>6796</v>
      </c>
      <c r="B6616" s="2">
        <v>23899</v>
      </c>
      <c r="C6616" s="1" t="s">
        <v>104</v>
      </c>
      <c r="D6616" s="1" t="s">
        <v>24084</v>
      </c>
      <c r="E6616" s="1" t="s">
        <v>299</v>
      </c>
      <c r="F6616" s="1" t="s">
        <v>17794</v>
      </c>
      <c r="G6616" s="1" t="s">
        <v>38650</v>
      </c>
    </row>
    <row r="6617" spans="1:7" x14ac:dyDescent="0.4">
      <c r="A6617" s="1" t="s">
        <v>6797</v>
      </c>
      <c r="B6617" s="2">
        <v>23704</v>
      </c>
      <c r="C6617" s="1" t="s">
        <v>104</v>
      </c>
      <c r="D6617" s="1" t="s">
        <v>24085</v>
      </c>
      <c r="E6617" s="1" t="s">
        <v>297</v>
      </c>
      <c r="F6617" s="1" t="s">
        <v>17562</v>
      </c>
      <c r="G6617" s="1" t="s">
        <v>38651</v>
      </c>
    </row>
    <row r="6618" spans="1:7" x14ac:dyDescent="0.4">
      <c r="A6618" s="1" t="s">
        <v>6798</v>
      </c>
      <c r="B6618" s="2">
        <v>28694</v>
      </c>
      <c r="C6618" s="1" t="s">
        <v>104</v>
      </c>
      <c r="D6618" s="1" t="s">
        <v>24086</v>
      </c>
      <c r="E6618" s="1" t="s">
        <v>17044</v>
      </c>
      <c r="F6618" s="1" t="s">
        <v>17419</v>
      </c>
      <c r="G6618" s="1" t="s">
        <v>35652</v>
      </c>
    </row>
    <row r="6619" spans="1:7" x14ac:dyDescent="0.4">
      <c r="A6619" s="1" t="s">
        <v>6799</v>
      </c>
      <c r="B6619" s="2">
        <v>21842</v>
      </c>
      <c r="C6619" s="1" t="s">
        <v>103</v>
      </c>
      <c r="D6619" s="1" t="s">
        <v>24087</v>
      </c>
      <c r="E6619" s="1" t="s">
        <v>17054</v>
      </c>
      <c r="F6619" s="1" t="s">
        <v>18569</v>
      </c>
      <c r="G6619" s="1" t="s">
        <v>35116</v>
      </c>
    </row>
    <row r="6620" spans="1:7" x14ac:dyDescent="0.4">
      <c r="A6620" s="1" t="s">
        <v>6800</v>
      </c>
      <c r="B6620" s="2">
        <v>28790</v>
      </c>
      <c r="C6620" s="1" t="s">
        <v>104</v>
      </c>
      <c r="D6620" s="1" t="s">
        <v>24088</v>
      </c>
      <c r="E6620" s="1" t="s">
        <v>17226</v>
      </c>
      <c r="F6620" s="1" t="s">
        <v>17277</v>
      </c>
      <c r="G6620" s="1" t="s">
        <v>36910</v>
      </c>
    </row>
    <row r="6621" spans="1:7" x14ac:dyDescent="0.4">
      <c r="A6621" s="1" t="s">
        <v>6801</v>
      </c>
      <c r="B6621" s="2">
        <v>29918</v>
      </c>
      <c r="C6621" s="1" t="s">
        <v>103</v>
      </c>
      <c r="D6621" s="1" t="s">
        <v>24089</v>
      </c>
      <c r="E6621" s="1" t="s">
        <v>297</v>
      </c>
      <c r="F6621" s="1" t="s">
        <v>17772</v>
      </c>
      <c r="G6621" s="1" t="s">
        <v>34651</v>
      </c>
    </row>
    <row r="6622" spans="1:7" x14ac:dyDescent="0.4">
      <c r="A6622" s="1" t="s">
        <v>6802</v>
      </c>
      <c r="B6622" s="2">
        <v>24567</v>
      </c>
      <c r="C6622" s="1" t="s">
        <v>103</v>
      </c>
      <c r="D6622" s="1" t="s">
        <v>24090</v>
      </c>
      <c r="E6622" s="1" t="s">
        <v>298</v>
      </c>
      <c r="F6622" s="1" t="s">
        <v>17582</v>
      </c>
      <c r="G6622" s="1" t="s">
        <v>35058</v>
      </c>
    </row>
    <row r="6623" spans="1:7" x14ac:dyDescent="0.4">
      <c r="A6623" s="1" t="s">
        <v>6803</v>
      </c>
      <c r="B6623" s="2">
        <v>19914</v>
      </c>
      <c r="C6623" s="1" t="s">
        <v>103</v>
      </c>
      <c r="D6623" s="1" t="s">
        <v>24091</v>
      </c>
      <c r="E6623" s="1" t="s">
        <v>17087</v>
      </c>
      <c r="F6623" s="1" t="s">
        <v>18442</v>
      </c>
      <c r="G6623" s="1" t="s">
        <v>38652</v>
      </c>
    </row>
    <row r="6624" spans="1:7" x14ac:dyDescent="0.4">
      <c r="A6624" s="1" t="s">
        <v>6804</v>
      </c>
      <c r="B6624" s="2">
        <v>25706</v>
      </c>
      <c r="C6624" s="1" t="s">
        <v>103</v>
      </c>
      <c r="D6624" s="1" t="s">
        <v>24092</v>
      </c>
      <c r="E6624" s="1" t="s">
        <v>17057</v>
      </c>
      <c r="F6624" s="1" t="s">
        <v>17267</v>
      </c>
      <c r="G6624" s="1" t="s">
        <v>38653</v>
      </c>
    </row>
    <row r="6625" spans="1:7" x14ac:dyDescent="0.4">
      <c r="A6625" s="1" t="s">
        <v>6805</v>
      </c>
      <c r="B6625" s="2">
        <v>22051</v>
      </c>
      <c r="C6625" s="1" t="s">
        <v>103</v>
      </c>
      <c r="D6625" s="1" t="s">
        <v>24093</v>
      </c>
      <c r="E6625" s="1" t="s">
        <v>17044</v>
      </c>
      <c r="F6625" s="1" t="s">
        <v>17675</v>
      </c>
      <c r="G6625" s="1" t="s">
        <v>38654</v>
      </c>
    </row>
    <row r="6626" spans="1:7" x14ac:dyDescent="0.4">
      <c r="A6626" s="1" t="s">
        <v>6806</v>
      </c>
      <c r="B6626" s="2">
        <v>32372</v>
      </c>
      <c r="C6626" s="1" t="s">
        <v>103</v>
      </c>
      <c r="D6626" s="1" t="s">
        <v>24094</v>
      </c>
      <c r="E6626" s="1" t="s">
        <v>17044</v>
      </c>
      <c r="F6626" s="1" t="s">
        <v>19130</v>
      </c>
      <c r="G6626" s="1" t="s">
        <v>37805</v>
      </c>
    </row>
    <row r="6627" spans="1:7" x14ac:dyDescent="0.4">
      <c r="A6627" s="1" t="s">
        <v>6807</v>
      </c>
      <c r="B6627" s="2">
        <v>27090</v>
      </c>
      <c r="C6627" s="1" t="s">
        <v>104</v>
      </c>
      <c r="D6627" s="1" t="s">
        <v>24095</v>
      </c>
      <c r="E6627" s="1" t="s">
        <v>17044</v>
      </c>
      <c r="F6627" s="1" t="s">
        <v>17720</v>
      </c>
      <c r="G6627" s="1" t="s">
        <v>38655</v>
      </c>
    </row>
    <row r="6628" spans="1:7" x14ac:dyDescent="0.4">
      <c r="A6628" s="1" t="s">
        <v>6808</v>
      </c>
      <c r="B6628" s="2">
        <v>35843</v>
      </c>
      <c r="C6628" s="1" t="s">
        <v>104</v>
      </c>
      <c r="D6628" s="1" t="s">
        <v>24096</v>
      </c>
      <c r="E6628" s="1" t="s">
        <v>17063</v>
      </c>
      <c r="F6628" s="1" t="s">
        <v>17587</v>
      </c>
      <c r="G6628" s="1" t="s">
        <v>38656</v>
      </c>
    </row>
    <row r="6629" spans="1:7" x14ac:dyDescent="0.4">
      <c r="A6629" s="1" t="s">
        <v>6809</v>
      </c>
      <c r="B6629" s="2">
        <v>30036</v>
      </c>
      <c r="C6629" s="1" t="s">
        <v>103</v>
      </c>
      <c r="D6629" s="1" t="s">
        <v>24097</v>
      </c>
      <c r="E6629" s="1" t="s">
        <v>17090</v>
      </c>
      <c r="F6629" s="1" t="s">
        <v>17222</v>
      </c>
      <c r="G6629" s="1" t="s">
        <v>35528</v>
      </c>
    </row>
    <row r="6630" spans="1:7" x14ac:dyDescent="0.4">
      <c r="A6630" s="1" t="s">
        <v>6810</v>
      </c>
      <c r="B6630" s="2">
        <v>27124</v>
      </c>
      <c r="C6630" s="1" t="s">
        <v>104</v>
      </c>
      <c r="D6630" s="1" t="s">
        <v>24098</v>
      </c>
      <c r="E6630" s="1" t="s">
        <v>298</v>
      </c>
      <c r="F6630" s="1" t="s">
        <v>17740</v>
      </c>
      <c r="G6630" s="1" t="s">
        <v>38657</v>
      </c>
    </row>
    <row r="6631" spans="1:7" x14ac:dyDescent="0.4">
      <c r="A6631" s="1" t="s">
        <v>6811</v>
      </c>
      <c r="B6631" s="2">
        <v>22946</v>
      </c>
      <c r="C6631" s="1" t="s">
        <v>104</v>
      </c>
      <c r="D6631" s="1" t="s">
        <v>24099</v>
      </c>
      <c r="E6631" s="1" t="s">
        <v>17044</v>
      </c>
      <c r="F6631" s="1" t="s">
        <v>17464</v>
      </c>
      <c r="G6631" s="1" t="s">
        <v>38658</v>
      </c>
    </row>
    <row r="6632" spans="1:7" x14ac:dyDescent="0.4">
      <c r="A6632" s="1" t="s">
        <v>6812</v>
      </c>
      <c r="B6632" s="2">
        <v>29579</v>
      </c>
      <c r="C6632" s="1" t="s">
        <v>104</v>
      </c>
      <c r="D6632" s="1" t="s">
        <v>24100</v>
      </c>
      <c r="E6632" s="1" t="s">
        <v>298</v>
      </c>
      <c r="F6632" s="1" t="s">
        <v>17198</v>
      </c>
      <c r="G6632" s="1" t="s">
        <v>38659</v>
      </c>
    </row>
    <row r="6633" spans="1:7" x14ac:dyDescent="0.4">
      <c r="A6633" s="1" t="s">
        <v>6813</v>
      </c>
      <c r="B6633" s="2">
        <v>25526</v>
      </c>
      <c r="C6633" s="1" t="s">
        <v>104</v>
      </c>
      <c r="D6633" s="1" t="s">
        <v>24101</v>
      </c>
      <c r="E6633" s="1" t="s">
        <v>298</v>
      </c>
      <c r="F6633" s="1" t="s">
        <v>18372</v>
      </c>
      <c r="G6633" s="1" t="s">
        <v>38660</v>
      </c>
    </row>
    <row r="6634" spans="1:7" x14ac:dyDescent="0.4">
      <c r="A6634" s="1" t="s">
        <v>6814</v>
      </c>
      <c r="B6634" s="2">
        <v>34633</v>
      </c>
      <c r="C6634" s="1" t="s">
        <v>104</v>
      </c>
      <c r="D6634" s="1" t="s">
        <v>24102</v>
      </c>
      <c r="E6634" s="1" t="s">
        <v>17041</v>
      </c>
      <c r="F6634" s="1" t="s">
        <v>17149</v>
      </c>
      <c r="G6634" s="1" t="s">
        <v>36662</v>
      </c>
    </row>
    <row r="6635" spans="1:7" x14ac:dyDescent="0.4">
      <c r="A6635" s="1" t="s">
        <v>6815</v>
      </c>
      <c r="B6635" s="2">
        <v>30234</v>
      </c>
      <c r="C6635" s="1" t="s">
        <v>104</v>
      </c>
      <c r="D6635" s="1" t="s">
        <v>24103</v>
      </c>
      <c r="E6635" s="1" t="s">
        <v>297</v>
      </c>
      <c r="F6635" s="1" t="s">
        <v>17718</v>
      </c>
      <c r="G6635" s="1" t="s">
        <v>38661</v>
      </c>
    </row>
    <row r="6636" spans="1:7" x14ac:dyDescent="0.4">
      <c r="A6636" s="1" t="s">
        <v>6816</v>
      </c>
      <c r="B6636" s="2">
        <v>24549</v>
      </c>
      <c r="C6636" s="1" t="s">
        <v>104</v>
      </c>
      <c r="D6636" s="1" t="s">
        <v>24104</v>
      </c>
      <c r="E6636" s="1" t="s">
        <v>17041</v>
      </c>
      <c r="F6636" s="1" t="s">
        <v>19995</v>
      </c>
      <c r="G6636" s="1" t="s">
        <v>36022</v>
      </c>
    </row>
    <row r="6637" spans="1:7" x14ac:dyDescent="0.4">
      <c r="A6637" s="1" t="s">
        <v>6817</v>
      </c>
      <c r="B6637" s="2">
        <v>29686</v>
      </c>
      <c r="C6637" s="1" t="s">
        <v>104</v>
      </c>
      <c r="D6637" s="1" t="s">
        <v>24105</v>
      </c>
      <c r="E6637" s="1" t="s">
        <v>17057</v>
      </c>
      <c r="F6637" s="1" t="s">
        <v>17365</v>
      </c>
      <c r="G6637" s="1" t="s">
        <v>38662</v>
      </c>
    </row>
    <row r="6638" spans="1:7" x14ac:dyDescent="0.4">
      <c r="A6638" s="1" t="s">
        <v>6818</v>
      </c>
      <c r="B6638" s="2">
        <v>32044</v>
      </c>
      <c r="C6638" s="1" t="s">
        <v>103</v>
      </c>
      <c r="D6638" s="1" t="s">
        <v>24106</v>
      </c>
      <c r="E6638" s="1" t="s">
        <v>298</v>
      </c>
      <c r="F6638" s="1" t="s">
        <v>17160</v>
      </c>
      <c r="G6638" s="1" t="s">
        <v>38663</v>
      </c>
    </row>
    <row r="6639" spans="1:7" x14ac:dyDescent="0.4">
      <c r="A6639" s="1" t="s">
        <v>6819</v>
      </c>
      <c r="B6639" s="2">
        <v>19656</v>
      </c>
      <c r="C6639" s="1" t="s">
        <v>103</v>
      </c>
      <c r="D6639" s="1" t="s">
        <v>24107</v>
      </c>
      <c r="E6639" s="1" t="s">
        <v>17047</v>
      </c>
      <c r="F6639" s="1" t="s">
        <v>17767</v>
      </c>
      <c r="G6639" s="1" t="s">
        <v>37419</v>
      </c>
    </row>
    <row r="6640" spans="1:7" x14ac:dyDescent="0.4">
      <c r="A6640" s="1" t="s">
        <v>6820</v>
      </c>
      <c r="B6640" s="2">
        <v>18946</v>
      </c>
      <c r="C6640" s="1" t="s">
        <v>103</v>
      </c>
      <c r="D6640" s="1" t="s">
        <v>24108</v>
      </c>
      <c r="E6640" s="1" t="s">
        <v>17044</v>
      </c>
      <c r="F6640" s="1" t="s">
        <v>17198</v>
      </c>
      <c r="G6640" s="1" t="s">
        <v>38250</v>
      </c>
    </row>
    <row r="6641" spans="1:7" x14ac:dyDescent="0.4">
      <c r="A6641" s="1" t="s">
        <v>6821</v>
      </c>
      <c r="B6641" s="2">
        <v>21510</v>
      </c>
      <c r="C6641" s="1" t="s">
        <v>104</v>
      </c>
      <c r="D6641" s="1" t="s">
        <v>24109</v>
      </c>
      <c r="E6641" s="1" t="s">
        <v>297</v>
      </c>
      <c r="F6641" s="1" t="s">
        <v>18563</v>
      </c>
      <c r="G6641" s="1" t="s">
        <v>38664</v>
      </c>
    </row>
    <row r="6642" spans="1:7" x14ac:dyDescent="0.4">
      <c r="A6642" s="1" t="s">
        <v>3786</v>
      </c>
      <c r="B6642" s="2">
        <v>19264</v>
      </c>
      <c r="C6642" s="1" t="s">
        <v>104</v>
      </c>
      <c r="D6642" s="1" t="s">
        <v>24110</v>
      </c>
      <c r="E6642" s="1" t="s">
        <v>298</v>
      </c>
      <c r="F6642" s="1" t="s">
        <v>18221</v>
      </c>
      <c r="G6642" s="1" t="s">
        <v>37635</v>
      </c>
    </row>
    <row r="6643" spans="1:7" x14ac:dyDescent="0.4">
      <c r="A6643" s="1" t="s">
        <v>6822</v>
      </c>
      <c r="B6643" s="2">
        <v>24937</v>
      </c>
      <c r="C6643" s="1" t="s">
        <v>104</v>
      </c>
      <c r="D6643" s="1" t="s">
        <v>24111</v>
      </c>
      <c r="E6643" s="1" t="s">
        <v>17087</v>
      </c>
      <c r="F6643" s="1" t="s">
        <v>18517</v>
      </c>
      <c r="G6643" s="1" t="s">
        <v>37803</v>
      </c>
    </row>
    <row r="6644" spans="1:7" x14ac:dyDescent="0.4">
      <c r="A6644" s="1" t="s">
        <v>6823</v>
      </c>
      <c r="B6644" s="2">
        <v>32132</v>
      </c>
      <c r="C6644" s="1" t="s">
        <v>104</v>
      </c>
      <c r="D6644" s="1" t="s">
        <v>24112</v>
      </c>
      <c r="E6644" s="1" t="s">
        <v>298</v>
      </c>
      <c r="F6644" s="1" t="s">
        <v>18577</v>
      </c>
      <c r="G6644" s="1" t="s">
        <v>38665</v>
      </c>
    </row>
    <row r="6645" spans="1:7" x14ac:dyDescent="0.4">
      <c r="A6645" s="1" t="s">
        <v>6824</v>
      </c>
      <c r="B6645" s="2">
        <v>19809</v>
      </c>
      <c r="C6645" s="1" t="s">
        <v>103</v>
      </c>
      <c r="D6645" s="1" t="s">
        <v>24113</v>
      </c>
      <c r="E6645" s="1" t="s">
        <v>298</v>
      </c>
      <c r="F6645" s="1" t="s">
        <v>17286</v>
      </c>
      <c r="G6645" s="1" t="s">
        <v>38666</v>
      </c>
    </row>
    <row r="6646" spans="1:7" x14ac:dyDescent="0.4">
      <c r="A6646" s="1" t="s">
        <v>6825</v>
      </c>
      <c r="B6646" s="2">
        <v>26760</v>
      </c>
      <c r="C6646" s="1" t="s">
        <v>103</v>
      </c>
      <c r="D6646" s="1" t="s">
        <v>24114</v>
      </c>
      <c r="E6646" s="1" t="s">
        <v>17087</v>
      </c>
      <c r="F6646" s="1" t="s">
        <v>17286</v>
      </c>
      <c r="G6646" s="1" t="s">
        <v>35918</v>
      </c>
    </row>
    <row r="6647" spans="1:7" x14ac:dyDescent="0.4">
      <c r="A6647" s="1" t="s">
        <v>6826</v>
      </c>
      <c r="B6647" s="2">
        <v>25020</v>
      </c>
      <c r="C6647" s="1" t="s">
        <v>103</v>
      </c>
      <c r="D6647" s="1" t="s">
        <v>24115</v>
      </c>
      <c r="E6647" s="1" t="s">
        <v>17044</v>
      </c>
      <c r="F6647" s="1" t="s">
        <v>17085</v>
      </c>
      <c r="G6647" s="1" t="s">
        <v>38667</v>
      </c>
    </row>
    <row r="6648" spans="1:7" x14ac:dyDescent="0.4">
      <c r="A6648" s="1" t="s">
        <v>6827</v>
      </c>
      <c r="B6648" s="2">
        <v>28294</v>
      </c>
      <c r="C6648" s="1" t="s">
        <v>103</v>
      </c>
      <c r="D6648" s="1" t="s">
        <v>24116</v>
      </c>
      <c r="E6648" s="1" t="s">
        <v>17074</v>
      </c>
      <c r="F6648" s="1" t="s">
        <v>17627</v>
      </c>
      <c r="G6648" s="1" t="s">
        <v>38668</v>
      </c>
    </row>
    <row r="6649" spans="1:7" x14ac:dyDescent="0.4">
      <c r="A6649" s="1" t="s">
        <v>6828</v>
      </c>
      <c r="B6649" s="2">
        <v>31829</v>
      </c>
      <c r="C6649" s="1" t="s">
        <v>103</v>
      </c>
      <c r="D6649" s="1" t="s">
        <v>24117</v>
      </c>
      <c r="E6649" s="1" t="s">
        <v>17044</v>
      </c>
      <c r="F6649" s="1" t="s">
        <v>17121</v>
      </c>
      <c r="G6649" s="1" t="s">
        <v>38669</v>
      </c>
    </row>
    <row r="6650" spans="1:7" x14ac:dyDescent="0.4">
      <c r="A6650" s="1" t="s">
        <v>6829</v>
      </c>
      <c r="B6650" s="2">
        <v>18944</v>
      </c>
      <c r="C6650" s="1" t="s">
        <v>104</v>
      </c>
      <c r="D6650" s="1" t="s">
        <v>24118</v>
      </c>
      <c r="E6650" s="1" t="s">
        <v>298</v>
      </c>
      <c r="F6650" s="1" t="s">
        <v>17722</v>
      </c>
      <c r="G6650" s="1" t="s">
        <v>34860</v>
      </c>
    </row>
    <row r="6651" spans="1:7" x14ac:dyDescent="0.4">
      <c r="A6651" s="1" t="s">
        <v>6830</v>
      </c>
      <c r="B6651" s="2">
        <v>33656</v>
      </c>
      <c r="C6651" s="1" t="s">
        <v>104</v>
      </c>
      <c r="D6651" s="1" t="s">
        <v>24119</v>
      </c>
      <c r="E6651" s="1" t="s">
        <v>298</v>
      </c>
      <c r="F6651" s="1" t="s">
        <v>17303</v>
      </c>
      <c r="G6651" s="1" t="s">
        <v>38670</v>
      </c>
    </row>
    <row r="6652" spans="1:7" x14ac:dyDescent="0.4">
      <c r="A6652" s="1" t="s">
        <v>6831</v>
      </c>
      <c r="B6652" s="2">
        <v>31259</v>
      </c>
      <c r="C6652" s="1" t="s">
        <v>103</v>
      </c>
      <c r="D6652" s="1" t="s">
        <v>24120</v>
      </c>
      <c r="E6652" s="1" t="s">
        <v>17044</v>
      </c>
      <c r="F6652" s="1" t="s">
        <v>18023</v>
      </c>
      <c r="G6652" s="1" t="s">
        <v>35572</v>
      </c>
    </row>
    <row r="6653" spans="1:7" x14ac:dyDescent="0.4">
      <c r="A6653" s="1" t="s">
        <v>6832</v>
      </c>
      <c r="B6653" s="2">
        <v>33537</v>
      </c>
      <c r="C6653" s="1" t="s">
        <v>104</v>
      </c>
      <c r="D6653" s="1" t="s">
        <v>24121</v>
      </c>
      <c r="E6653" s="1" t="s">
        <v>17074</v>
      </c>
      <c r="F6653" s="1" t="s">
        <v>17559</v>
      </c>
      <c r="G6653" s="1" t="s">
        <v>38671</v>
      </c>
    </row>
    <row r="6654" spans="1:7" x14ac:dyDescent="0.4">
      <c r="A6654" s="1" t="s">
        <v>6833</v>
      </c>
      <c r="B6654" s="2">
        <v>19753</v>
      </c>
      <c r="C6654" s="1" t="s">
        <v>104</v>
      </c>
      <c r="D6654" s="1" t="s">
        <v>24122</v>
      </c>
      <c r="E6654" s="1" t="s">
        <v>17054</v>
      </c>
      <c r="F6654" s="1" t="s">
        <v>17575</v>
      </c>
      <c r="G6654" s="1" t="s">
        <v>38672</v>
      </c>
    </row>
    <row r="6655" spans="1:7" x14ac:dyDescent="0.4">
      <c r="A6655" s="1" t="s">
        <v>6834</v>
      </c>
      <c r="B6655" s="2">
        <v>33492</v>
      </c>
      <c r="C6655" s="1" t="s">
        <v>104</v>
      </c>
      <c r="D6655" s="1" t="s">
        <v>24123</v>
      </c>
      <c r="E6655" s="1" t="s">
        <v>297</v>
      </c>
      <c r="F6655" s="1" t="s">
        <v>18173</v>
      </c>
      <c r="G6655" s="1" t="s">
        <v>34800</v>
      </c>
    </row>
    <row r="6656" spans="1:7" x14ac:dyDescent="0.4">
      <c r="A6656" s="1" t="s">
        <v>6835</v>
      </c>
      <c r="B6656" s="2">
        <v>28307</v>
      </c>
      <c r="C6656" s="1" t="s">
        <v>103</v>
      </c>
      <c r="D6656" s="1" t="s">
        <v>24124</v>
      </c>
      <c r="E6656" s="1" t="s">
        <v>17054</v>
      </c>
      <c r="F6656" s="1" t="s">
        <v>17257</v>
      </c>
      <c r="G6656" s="1" t="s">
        <v>35319</v>
      </c>
    </row>
    <row r="6657" spans="1:7" x14ac:dyDescent="0.4">
      <c r="A6657" s="1" t="s">
        <v>6836</v>
      </c>
      <c r="B6657" s="2">
        <v>20798</v>
      </c>
      <c r="C6657" s="1" t="s">
        <v>104</v>
      </c>
      <c r="D6657" s="1" t="s">
        <v>24125</v>
      </c>
      <c r="E6657" s="1" t="s">
        <v>17054</v>
      </c>
      <c r="F6657" s="1" t="s">
        <v>17360</v>
      </c>
      <c r="G6657" s="1" t="s">
        <v>38673</v>
      </c>
    </row>
    <row r="6658" spans="1:7" x14ac:dyDescent="0.4">
      <c r="A6658" s="1" t="s">
        <v>6837</v>
      </c>
      <c r="B6658" s="2">
        <v>26423</v>
      </c>
      <c r="C6658" s="1" t="s">
        <v>104</v>
      </c>
      <c r="D6658" s="1" t="s">
        <v>24126</v>
      </c>
      <c r="E6658" s="1" t="s">
        <v>17047</v>
      </c>
      <c r="F6658" s="1" t="s">
        <v>17165</v>
      </c>
      <c r="G6658" s="1" t="s">
        <v>38674</v>
      </c>
    </row>
    <row r="6659" spans="1:7" x14ac:dyDescent="0.4">
      <c r="A6659" s="1" t="s">
        <v>6838</v>
      </c>
      <c r="B6659" s="2">
        <v>21000</v>
      </c>
      <c r="C6659" s="1" t="s">
        <v>104</v>
      </c>
      <c r="D6659" s="1" t="s">
        <v>24127</v>
      </c>
      <c r="E6659" s="1" t="s">
        <v>17054</v>
      </c>
      <c r="F6659" s="1" t="s">
        <v>17188</v>
      </c>
      <c r="G6659" s="1" t="s">
        <v>37181</v>
      </c>
    </row>
    <row r="6660" spans="1:7" x14ac:dyDescent="0.4">
      <c r="A6660" s="1" t="s">
        <v>6839</v>
      </c>
      <c r="B6660" s="2">
        <v>29209</v>
      </c>
      <c r="C6660" s="1" t="s">
        <v>103</v>
      </c>
      <c r="D6660" s="1" t="s">
        <v>24128</v>
      </c>
      <c r="E6660" s="1" t="s">
        <v>17044</v>
      </c>
      <c r="F6660" s="1" t="s">
        <v>17687</v>
      </c>
      <c r="G6660" s="1" t="s">
        <v>35098</v>
      </c>
    </row>
    <row r="6661" spans="1:7" x14ac:dyDescent="0.4">
      <c r="A6661" s="1" t="s">
        <v>6840</v>
      </c>
      <c r="B6661" s="2">
        <v>32675</v>
      </c>
      <c r="C6661" s="1" t="s">
        <v>103</v>
      </c>
      <c r="D6661" s="1" t="s">
        <v>24129</v>
      </c>
      <c r="E6661" s="1" t="s">
        <v>17063</v>
      </c>
      <c r="F6661" s="1" t="s">
        <v>17218</v>
      </c>
      <c r="G6661" s="1" t="s">
        <v>38675</v>
      </c>
    </row>
    <row r="6662" spans="1:7" x14ac:dyDescent="0.4">
      <c r="A6662" s="1" t="s">
        <v>6841</v>
      </c>
      <c r="B6662" s="2">
        <v>27672</v>
      </c>
      <c r="C6662" s="1" t="s">
        <v>103</v>
      </c>
      <c r="D6662" s="1" t="s">
        <v>24130</v>
      </c>
      <c r="E6662" s="1" t="s">
        <v>299</v>
      </c>
      <c r="F6662" s="1" t="s">
        <v>17455</v>
      </c>
      <c r="G6662" s="1" t="s">
        <v>35252</v>
      </c>
    </row>
    <row r="6663" spans="1:7" x14ac:dyDescent="0.4">
      <c r="A6663" s="1" t="s">
        <v>6842</v>
      </c>
      <c r="B6663" s="2">
        <v>24611</v>
      </c>
      <c r="C6663" s="1" t="s">
        <v>104</v>
      </c>
      <c r="D6663" s="1" t="s">
        <v>24131</v>
      </c>
      <c r="E6663" s="1" t="s">
        <v>17044</v>
      </c>
      <c r="F6663" s="1" t="s">
        <v>17093</v>
      </c>
      <c r="G6663" s="1" t="s">
        <v>38676</v>
      </c>
    </row>
    <row r="6664" spans="1:7" x14ac:dyDescent="0.4">
      <c r="A6664" s="1" t="s">
        <v>6843</v>
      </c>
      <c r="B6664" s="2">
        <v>26848</v>
      </c>
      <c r="C6664" s="1" t="s">
        <v>104</v>
      </c>
      <c r="D6664" s="1" t="s">
        <v>24132</v>
      </c>
      <c r="E6664" s="1" t="s">
        <v>298</v>
      </c>
      <c r="F6664" s="1" t="s">
        <v>17455</v>
      </c>
      <c r="G6664" s="1" t="s">
        <v>38677</v>
      </c>
    </row>
    <row r="6665" spans="1:7" x14ac:dyDescent="0.4">
      <c r="A6665" s="1" t="s">
        <v>6844</v>
      </c>
      <c r="B6665" s="2">
        <v>25572</v>
      </c>
      <c r="C6665" s="1" t="s">
        <v>103</v>
      </c>
      <c r="D6665" s="1" t="s">
        <v>24133</v>
      </c>
      <c r="E6665" s="1" t="s">
        <v>17087</v>
      </c>
      <c r="F6665" s="1" t="s">
        <v>18364</v>
      </c>
      <c r="G6665" s="1" t="s">
        <v>38678</v>
      </c>
    </row>
    <row r="6666" spans="1:7" x14ac:dyDescent="0.4">
      <c r="A6666" s="1" t="s">
        <v>6845</v>
      </c>
      <c r="B6666" s="2">
        <v>30109</v>
      </c>
      <c r="C6666" s="1" t="s">
        <v>103</v>
      </c>
      <c r="D6666" s="1" t="s">
        <v>24134</v>
      </c>
      <c r="E6666" s="1" t="s">
        <v>297</v>
      </c>
      <c r="F6666" s="1" t="s">
        <v>17064</v>
      </c>
      <c r="G6666" s="1" t="s">
        <v>37321</v>
      </c>
    </row>
    <row r="6667" spans="1:7" x14ac:dyDescent="0.4">
      <c r="A6667" s="1" t="s">
        <v>6846</v>
      </c>
      <c r="B6667" s="2">
        <v>21731</v>
      </c>
      <c r="C6667" s="1" t="s">
        <v>103</v>
      </c>
      <c r="D6667" s="1" t="s">
        <v>24135</v>
      </c>
      <c r="E6667" s="1" t="s">
        <v>17054</v>
      </c>
      <c r="F6667" s="1" t="s">
        <v>17328</v>
      </c>
      <c r="G6667" s="1" t="s">
        <v>38679</v>
      </c>
    </row>
    <row r="6668" spans="1:7" x14ac:dyDescent="0.4">
      <c r="A6668" s="1" t="s">
        <v>6847</v>
      </c>
      <c r="B6668" s="2">
        <v>35553</v>
      </c>
      <c r="C6668" s="1" t="s">
        <v>104</v>
      </c>
      <c r="D6668" s="1" t="s">
        <v>24136</v>
      </c>
      <c r="E6668" s="1" t="s">
        <v>17063</v>
      </c>
      <c r="F6668" s="1" t="s">
        <v>17145</v>
      </c>
      <c r="G6668" s="1" t="s">
        <v>38680</v>
      </c>
    </row>
    <row r="6669" spans="1:7" x14ac:dyDescent="0.4">
      <c r="A6669" s="1" t="s">
        <v>6848</v>
      </c>
      <c r="B6669" s="2">
        <v>24423</v>
      </c>
      <c r="C6669" s="1" t="s">
        <v>104</v>
      </c>
      <c r="D6669" s="1" t="s">
        <v>24137</v>
      </c>
      <c r="E6669" s="1" t="s">
        <v>297</v>
      </c>
      <c r="F6669" s="1" t="s">
        <v>17391</v>
      </c>
      <c r="G6669" s="1" t="s">
        <v>38681</v>
      </c>
    </row>
    <row r="6670" spans="1:7" x14ac:dyDescent="0.4">
      <c r="A6670" s="1" t="s">
        <v>6849</v>
      </c>
      <c r="B6670" s="2">
        <v>29455</v>
      </c>
      <c r="C6670" s="1" t="s">
        <v>103</v>
      </c>
      <c r="D6670" s="1" t="s">
        <v>24138</v>
      </c>
      <c r="E6670" s="1" t="s">
        <v>297</v>
      </c>
      <c r="F6670" s="1" t="s">
        <v>17229</v>
      </c>
      <c r="G6670" s="1" t="s">
        <v>38682</v>
      </c>
    </row>
    <row r="6671" spans="1:7" x14ac:dyDescent="0.4">
      <c r="A6671" s="1" t="s">
        <v>6850</v>
      </c>
      <c r="B6671" s="2">
        <v>23761</v>
      </c>
      <c r="C6671" s="1" t="s">
        <v>103</v>
      </c>
      <c r="D6671" s="1" t="s">
        <v>24139</v>
      </c>
      <c r="E6671" s="1" t="s">
        <v>17041</v>
      </c>
      <c r="F6671" s="1" t="s">
        <v>17781</v>
      </c>
      <c r="G6671" s="1" t="s">
        <v>37984</v>
      </c>
    </row>
    <row r="6672" spans="1:7" x14ac:dyDescent="0.4">
      <c r="A6672" s="1" t="s">
        <v>6851</v>
      </c>
      <c r="B6672" s="2">
        <v>32209</v>
      </c>
      <c r="C6672" s="1" t="s">
        <v>104</v>
      </c>
      <c r="D6672" s="1" t="s">
        <v>24140</v>
      </c>
      <c r="E6672" s="1" t="s">
        <v>298</v>
      </c>
      <c r="F6672" s="1" t="s">
        <v>18176</v>
      </c>
      <c r="G6672" s="1" t="s">
        <v>35675</v>
      </c>
    </row>
    <row r="6673" spans="1:7" x14ac:dyDescent="0.4">
      <c r="A6673" s="1" t="s">
        <v>6852</v>
      </c>
      <c r="B6673" s="2">
        <v>29027</v>
      </c>
      <c r="C6673" s="1" t="s">
        <v>103</v>
      </c>
      <c r="D6673" s="1" t="s">
        <v>24141</v>
      </c>
      <c r="E6673" s="1" t="s">
        <v>17162</v>
      </c>
      <c r="F6673" s="1" t="s">
        <v>17735</v>
      </c>
      <c r="G6673" s="1" t="s">
        <v>38203</v>
      </c>
    </row>
    <row r="6674" spans="1:7" x14ac:dyDescent="0.4">
      <c r="A6674" s="1" t="s">
        <v>6853</v>
      </c>
      <c r="B6674" s="2">
        <v>21574</v>
      </c>
      <c r="C6674" s="1" t="s">
        <v>104</v>
      </c>
      <c r="D6674" s="1" t="s">
        <v>24142</v>
      </c>
      <c r="E6674" s="1" t="s">
        <v>298</v>
      </c>
      <c r="F6674" s="1" t="s">
        <v>17045</v>
      </c>
      <c r="G6674" s="1" t="s">
        <v>38683</v>
      </c>
    </row>
    <row r="6675" spans="1:7" x14ac:dyDescent="0.4">
      <c r="A6675" s="1" t="s">
        <v>6854</v>
      </c>
      <c r="B6675" s="2">
        <v>23255</v>
      </c>
      <c r="C6675" s="1" t="s">
        <v>104</v>
      </c>
      <c r="D6675" s="1" t="s">
        <v>24143</v>
      </c>
      <c r="E6675" s="1" t="s">
        <v>297</v>
      </c>
      <c r="F6675" s="1" t="s">
        <v>17391</v>
      </c>
      <c r="G6675" s="1" t="s">
        <v>37877</v>
      </c>
    </row>
    <row r="6676" spans="1:7" x14ac:dyDescent="0.4">
      <c r="A6676" s="1" t="s">
        <v>6855</v>
      </c>
      <c r="B6676" s="2">
        <v>22452</v>
      </c>
      <c r="C6676" s="1" t="s">
        <v>104</v>
      </c>
      <c r="D6676" s="1" t="s">
        <v>24144</v>
      </c>
      <c r="E6676" s="1" t="s">
        <v>17044</v>
      </c>
      <c r="F6676" s="1" t="s">
        <v>17247</v>
      </c>
      <c r="G6676" s="1" t="s">
        <v>35516</v>
      </c>
    </row>
    <row r="6677" spans="1:7" x14ac:dyDescent="0.4">
      <c r="A6677" s="1" t="s">
        <v>6856</v>
      </c>
      <c r="B6677" s="2">
        <v>21038</v>
      </c>
      <c r="C6677" s="1" t="s">
        <v>104</v>
      </c>
      <c r="D6677" s="1" t="s">
        <v>24145</v>
      </c>
      <c r="E6677" s="1" t="s">
        <v>17047</v>
      </c>
      <c r="F6677" s="1" t="s">
        <v>17904</v>
      </c>
      <c r="G6677" s="1" t="s">
        <v>38684</v>
      </c>
    </row>
    <row r="6678" spans="1:7" x14ac:dyDescent="0.4">
      <c r="A6678" s="1" t="s">
        <v>6857</v>
      </c>
      <c r="B6678" s="2">
        <v>33633</v>
      </c>
      <c r="C6678" s="1" t="s">
        <v>103</v>
      </c>
      <c r="D6678" s="1" t="s">
        <v>24146</v>
      </c>
      <c r="E6678" s="1" t="s">
        <v>17044</v>
      </c>
      <c r="F6678" s="1" t="s">
        <v>17990</v>
      </c>
      <c r="G6678" s="1" t="s">
        <v>37532</v>
      </c>
    </row>
    <row r="6679" spans="1:7" x14ac:dyDescent="0.4">
      <c r="A6679" s="1" t="s">
        <v>6858</v>
      </c>
      <c r="B6679" s="2">
        <v>19546</v>
      </c>
      <c r="C6679" s="1" t="s">
        <v>103</v>
      </c>
      <c r="D6679" s="1" t="s">
        <v>24147</v>
      </c>
      <c r="E6679" s="1" t="s">
        <v>298</v>
      </c>
      <c r="F6679" s="1" t="s">
        <v>17606</v>
      </c>
      <c r="G6679" s="1" t="s">
        <v>37415</v>
      </c>
    </row>
    <row r="6680" spans="1:7" x14ac:dyDescent="0.4">
      <c r="A6680" s="1" t="s">
        <v>6859</v>
      </c>
      <c r="B6680" s="2">
        <v>34383</v>
      </c>
      <c r="C6680" s="1" t="s">
        <v>104</v>
      </c>
      <c r="D6680" s="1" t="s">
        <v>24148</v>
      </c>
      <c r="E6680" s="1" t="s">
        <v>17044</v>
      </c>
      <c r="F6680" s="1" t="s">
        <v>17536</v>
      </c>
      <c r="G6680" s="1" t="s">
        <v>35899</v>
      </c>
    </row>
    <row r="6681" spans="1:7" x14ac:dyDescent="0.4">
      <c r="A6681" s="1" t="s">
        <v>6860</v>
      </c>
      <c r="B6681" s="2">
        <v>31521</v>
      </c>
      <c r="C6681" s="1" t="s">
        <v>104</v>
      </c>
      <c r="D6681" s="1" t="s">
        <v>24149</v>
      </c>
      <c r="E6681" s="1" t="s">
        <v>298</v>
      </c>
      <c r="F6681" s="1" t="s">
        <v>17751</v>
      </c>
      <c r="G6681" s="1" t="s">
        <v>34983</v>
      </c>
    </row>
    <row r="6682" spans="1:7" x14ac:dyDescent="0.4">
      <c r="A6682" s="1" t="s">
        <v>6861</v>
      </c>
      <c r="B6682" s="2">
        <v>19960</v>
      </c>
      <c r="C6682" s="1" t="s">
        <v>103</v>
      </c>
      <c r="D6682" s="1" t="s">
        <v>24150</v>
      </c>
      <c r="E6682" s="1" t="s">
        <v>17041</v>
      </c>
      <c r="F6682" s="1" t="s">
        <v>17546</v>
      </c>
      <c r="G6682" s="1" t="s">
        <v>38685</v>
      </c>
    </row>
    <row r="6683" spans="1:7" x14ac:dyDescent="0.4">
      <c r="A6683" s="1" t="s">
        <v>6862</v>
      </c>
      <c r="B6683" s="2">
        <v>18495</v>
      </c>
      <c r="C6683" s="1" t="s">
        <v>103</v>
      </c>
      <c r="D6683" s="1" t="s">
        <v>24151</v>
      </c>
      <c r="E6683" s="1" t="s">
        <v>17057</v>
      </c>
      <c r="F6683" s="1" t="s">
        <v>18742</v>
      </c>
      <c r="G6683" s="1" t="s">
        <v>37623</v>
      </c>
    </row>
    <row r="6684" spans="1:7" x14ac:dyDescent="0.4">
      <c r="A6684" s="1" t="s">
        <v>6863</v>
      </c>
      <c r="B6684" s="2">
        <v>34836</v>
      </c>
      <c r="C6684" s="1" t="s">
        <v>103</v>
      </c>
      <c r="D6684" s="1" t="s">
        <v>24152</v>
      </c>
      <c r="E6684" s="1" t="s">
        <v>17226</v>
      </c>
      <c r="F6684" s="1" t="s">
        <v>17437</v>
      </c>
      <c r="G6684" s="1" t="s">
        <v>38686</v>
      </c>
    </row>
    <row r="6685" spans="1:7" x14ac:dyDescent="0.4">
      <c r="A6685" s="1" t="s">
        <v>6864</v>
      </c>
      <c r="B6685" s="2">
        <v>18945</v>
      </c>
      <c r="C6685" s="1" t="s">
        <v>103</v>
      </c>
      <c r="D6685" s="1" t="s">
        <v>24153</v>
      </c>
      <c r="E6685" s="1" t="s">
        <v>17054</v>
      </c>
      <c r="F6685" s="1" t="s">
        <v>17749</v>
      </c>
      <c r="G6685" s="1" t="s">
        <v>38687</v>
      </c>
    </row>
    <row r="6686" spans="1:7" x14ac:dyDescent="0.4">
      <c r="A6686" s="1" t="s">
        <v>6865</v>
      </c>
      <c r="B6686" s="2">
        <v>29535</v>
      </c>
      <c r="C6686" s="1" t="s">
        <v>103</v>
      </c>
      <c r="D6686" s="1" t="s">
        <v>24154</v>
      </c>
      <c r="E6686" s="1" t="s">
        <v>298</v>
      </c>
      <c r="F6686" s="1" t="s">
        <v>17566</v>
      </c>
      <c r="G6686" s="1" t="s">
        <v>37810</v>
      </c>
    </row>
    <row r="6687" spans="1:7" x14ac:dyDescent="0.4">
      <c r="A6687" s="1" t="s">
        <v>6866</v>
      </c>
      <c r="B6687" s="2">
        <v>23574</v>
      </c>
      <c r="C6687" s="1" t="s">
        <v>103</v>
      </c>
      <c r="D6687" s="1" t="s">
        <v>24155</v>
      </c>
      <c r="E6687" s="1" t="s">
        <v>298</v>
      </c>
      <c r="F6687" s="1" t="s">
        <v>18631</v>
      </c>
      <c r="G6687" s="1" t="s">
        <v>38688</v>
      </c>
    </row>
    <row r="6688" spans="1:7" x14ac:dyDescent="0.4">
      <c r="A6688" s="1" t="s">
        <v>6867</v>
      </c>
      <c r="B6688" s="2">
        <v>19387</v>
      </c>
      <c r="C6688" s="1" t="s">
        <v>104</v>
      </c>
      <c r="D6688" s="1" t="s">
        <v>24156</v>
      </c>
      <c r="E6688" s="1" t="s">
        <v>297</v>
      </c>
      <c r="F6688" s="1" t="s">
        <v>17468</v>
      </c>
      <c r="G6688" s="1" t="s">
        <v>38689</v>
      </c>
    </row>
    <row r="6689" spans="1:7" x14ac:dyDescent="0.4">
      <c r="A6689" s="1" t="s">
        <v>6868</v>
      </c>
      <c r="B6689" s="2">
        <v>33689</v>
      </c>
      <c r="C6689" s="1" t="s">
        <v>104</v>
      </c>
      <c r="D6689" s="1" t="s">
        <v>24157</v>
      </c>
      <c r="E6689" s="1" t="s">
        <v>17074</v>
      </c>
      <c r="F6689" s="1" t="s">
        <v>17484</v>
      </c>
      <c r="G6689" s="1" t="s">
        <v>38690</v>
      </c>
    </row>
    <row r="6690" spans="1:7" x14ac:dyDescent="0.4">
      <c r="A6690" s="1" t="s">
        <v>6869</v>
      </c>
      <c r="B6690" s="2">
        <v>29639</v>
      </c>
      <c r="C6690" s="1" t="s">
        <v>104</v>
      </c>
      <c r="D6690" s="1" t="s">
        <v>24158</v>
      </c>
      <c r="E6690" s="1" t="s">
        <v>17087</v>
      </c>
      <c r="F6690" s="1" t="s">
        <v>17208</v>
      </c>
      <c r="G6690" s="1" t="s">
        <v>38691</v>
      </c>
    </row>
    <row r="6691" spans="1:7" x14ac:dyDescent="0.4">
      <c r="A6691" s="1" t="s">
        <v>6870</v>
      </c>
      <c r="B6691" s="2">
        <v>30522</v>
      </c>
      <c r="C6691" s="1" t="s">
        <v>103</v>
      </c>
      <c r="D6691" s="1" t="s">
        <v>24159</v>
      </c>
      <c r="E6691" s="1" t="s">
        <v>298</v>
      </c>
      <c r="F6691" s="1" t="s">
        <v>17143</v>
      </c>
      <c r="G6691" s="1" t="s">
        <v>37220</v>
      </c>
    </row>
    <row r="6692" spans="1:7" x14ac:dyDescent="0.4">
      <c r="A6692" s="1" t="s">
        <v>6871</v>
      </c>
      <c r="B6692" s="2">
        <v>22334</v>
      </c>
      <c r="C6692" s="1" t="s">
        <v>104</v>
      </c>
      <c r="D6692" s="1" t="s">
        <v>24160</v>
      </c>
      <c r="E6692" s="1" t="s">
        <v>17090</v>
      </c>
      <c r="F6692" s="1" t="s">
        <v>17419</v>
      </c>
      <c r="G6692" s="1" t="s">
        <v>38692</v>
      </c>
    </row>
    <row r="6693" spans="1:7" x14ac:dyDescent="0.4">
      <c r="A6693" s="1" t="s">
        <v>6872</v>
      </c>
      <c r="B6693" s="2">
        <v>24003</v>
      </c>
      <c r="C6693" s="1" t="s">
        <v>104</v>
      </c>
      <c r="D6693" s="1" t="s">
        <v>24161</v>
      </c>
      <c r="E6693" s="1" t="s">
        <v>297</v>
      </c>
      <c r="F6693" s="1" t="s">
        <v>17315</v>
      </c>
      <c r="G6693" s="1" t="s">
        <v>38693</v>
      </c>
    </row>
    <row r="6694" spans="1:7" x14ac:dyDescent="0.4">
      <c r="A6694" s="1" t="s">
        <v>6873</v>
      </c>
      <c r="B6694" s="2">
        <v>26836</v>
      </c>
      <c r="C6694" s="1" t="s">
        <v>104</v>
      </c>
      <c r="D6694" s="1" t="s">
        <v>24162</v>
      </c>
      <c r="E6694" s="1" t="s">
        <v>17044</v>
      </c>
      <c r="F6694" s="1" t="s">
        <v>17733</v>
      </c>
      <c r="G6694" s="1" t="s">
        <v>38694</v>
      </c>
    </row>
    <row r="6695" spans="1:7" x14ac:dyDescent="0.4">
      <c r="A6695" s="1" t="s">
        <v>6874</v>
      </c>
      <c r="B6695" s="2">
        <v>23338</v>
      </c>
      <c r="C6695" s="1" t="s">
        <v>104</v>
      </c>
      <c r="D6695" s="1" t="s">
        <v>24163</v>
      </c>
      <c r="E6695" s="1" t="s">
        <v>17044</v>
      </c>
      <c r="F6695" s="1" t="s">
        <v>17487</v>
      </c>
      <c r="G6695" s="1" t="s">
        <v>38695</v>
      </c>
    </row>
    <row r="6696" spans="1:7" x14ac:dyDescent="0.4">
      <c r="A6696" s="1" t="s">
        <v>4449</v>
      </c>
      <c r="B6696" s="2">
        <v>29165</v>
      </c>
      <c r="C6696" s="1" t="s">
        <v>103</v>
      </c>
      <c r="D6696" s="1" t="s">
        <v>24164</v>
      </c>
      <c r="E6696" s="1" t="s">
        <v>298</v>
      </c>
      <c r="F6696" s="1" t="s">
        <v>17254</v>
      </c>
      <c r="G6696" s="1" t="s">
        <v>38696</v>
      </c>
    </row>
    <row r="6697" spans="1:7" x14ac:dyDescent="0.4">
      <c r="A6697" s="1" t="s">
        <v>6875</v>
      </c>
      <c r="B6697" s="2">
        <v>31420</v>
      </c>
      <c r="C6697" s="1" t="s">
        <v>103</v>
      </c>
      <c r="D6697" s="1" t="s">
        <v>24165</v>
      </c>
      <c r="E6697" s="1" t="s">
        <v>17057</v>
      </c>
      <c r="F6697" s="1" t="s">
        <v>17639</v>
      </c>
      <c r="G6697" s="1" t="s">
        <v>34774</v>
      </c>
    </row>
    <row r="6698" spans="1:7" x14ac:dyDescent="0.4">
      <c r="A6698" s="1" t="s">
        <v>6876</v>
      </c>
      <c r="B6698" s="2">
        <v>25434</v>
      </c>
      <c r="C6698" s="1" t="s">
        <v>103</v>
      </c>
      <c r="D6698" s="1" t="s">
        <v>24166</v>
      </c>
      <c r="E6698" s="1" t="s">
        <v>298</v>
      </c>
      <c r="F6698" s="1" t="s">
        <v>17772</v>
      </c>
      <c r="G6698" s="1" t="s">
        <v>38697</v>
      </c>
    </row>
    <row r="6699" spans="1:7" x14ac:dyDescent="0.4">
      <c r="A6699" s="1" t="s">
        <v>6877</v>
      </c>
      <c r="B6699" s="2">
        <v>19514</v>
      </c>
      <c r="C6699" s="1" t="s">
        <v>103</v>
      </c>
      <c r="D6699" s="1" t="s">
        <v>24167</v>
      </c>
      <c r="E6699" s="1" t="s">
        <v>17063</v>
      </c>
      <c r="F6699" s="1" t="s">
        <v>17389</v>
      </c>
      <c r="G6699" s="1" t="s">
        <v>37144</v>
      </c>
    </row>
    <row r="6700" spans="1:7" x14ac:dyDescent="0.4">
      <c r="A6700" s="1" t="s">
        <v>6878</v>
      </c>
      <c r="B6700" s="2">
        <v>26682</v>
      </c>
      <c r="C6700" s="1" t="s">
        <v>103</v>
      </c>
      <c r="D6700" s="1" t="s">
        <v>24168</v>
      </c>
      <c r="E6700" s="1" t="s">
        <v>17044</v>
      </c>
      <c r="F6700" s="1" t="s">
        <v>17347</v>
      </c>
      <c r="G6700" s="1" t="s">
        <v>38698</v>
      </c>
    </row>
    <row r="6701" spans="1:7" x14ac:dyDescent="0.4">
      <c r="A6701" s="1" t="s">
        <v>6879</v>
      </c>
      <c r="B6701" s="2">
        <v>31500</v>
      </c>
      <c r="C6701" s="1" t="s">
        <v>103</v>
      </c>
      <c r="D6701" s="1" t="s">
        <v>24169</v>
      </c>
      <c r="E6701" s="1" t="s">
        <v>17044</v>
      </c>
      <c r="F6701" s="1" t="s">
        <v>18163</v>
      </c>
      <c r="G6701" s="1" t="s">
        <v>38699</v>
      </c>
    </row>
    <row r="6702" spans="1:7" x14ac:dyDescent="0.4">
      <c r="A6702" s="1" t="s">
        <v>6880</v>
      </c>
      <c r="B6702" s="2">
        <v>28389</v>
      </c>
      <c r="C6702" s="1" t="s">
        <v>104</v>
      </c>
      <c r="D6702" s="1" t="s">
        <v>24170</v>
      </c>
      <c r="E6702" s="1" t="s">
        <v>298</v>
      </c>
      <c r="F6702" s="1" t="s">
        <v>17147</v>
      </c>
      <c r="G6702" s="1" t="s">
        <v>38700</v>
      </c>
    </row>
    <row r="6703" spans="1:7" x14ac:dyDescent="0.4">
      <c r="A6703" s="1" t="s">
        <v>6881</v>
      </c>
      <c r="B6703" s="2">
        <v>21970</v>
      </c>
      <c r="C6703" s="1" t="s">
        <v>103</v>
      </c>
      <c r="D6703" s="1" t="s">
        <v>24171</v>
      </c>
      <c r="E6703" s="1" t="s">
        <v>17057</v>
      </c>
      <c r="F6703" s="1" t="s">
        <v>17393</v>
      </c>
      <c r="G6703" s="1" t="s">
        <v>38701</v>
      </c>
    </row>
    <row r="6704" spans="1:7" x14ac:dyDescent="0.4">
      <c r="A6704" s="1" t="s">
        <v>6882</v>
      </c>
      <c r="B6704" s="2">
        <v>26691</v>
      </c>
      <c r="C6704" s="1" t="s">
        <v>103</v>
      </c>
      <c r="D6704" s="1" t="s">
        <v>24172</v>
      </c>
      <c r="E6704" s="1" t="s">
        <v>17087</v>
      </c>
      <c r="F6704" s="1" t="s">
        <v>17269</v>
      </c>
      <c r="G6704" s="1" t="s">
        <v>35392</v>
      </c>
    </row>
    <row r="6705" spans="1:7" x14ac:dyDescent="0.4">
      <c r="A6705" s="1" t="s">
        <v>6883</v>
      </c>
      <c r="B6705" s="2">
        <v>28884</v>
      </c>
      <c r="C6705" s="1" t="s">
        <v>104</v>
      </c>
      <c r="D6705" s="1" t="s">
        <v>24173</v>
      </c>
      <c r="E6705" s="1" t="s">
        <v>17044</v>
      </c>
      <c r="F6705" s="1" t="s">
        <v>17419</v>
      </c>
      <c r="G6705" s="1" t="s">
        <v>38702</v>
      </c>
    </row>
    <row r="6706" spans="1:7" x14ac:dyDescent="0.4">
      <c r="A6706" s="1" t="s">
        <v>6884</v>
      </c>
      <c r="B6706" s="2">
        <v>28389</v>
      </c>
      <c r="C6706" s="1" t="s">
        <v>103</v>
      </c>
      <c r="D6706" s="1" t="s">
        <v>24174</v>
      </c>
      <c r="E6706" s="1" t="s">
        <v>17044</v>
      </c>
      <c r="F6706" s="1" t="s">
        <v>17048</v>
      </c>
      <c r="G6706" s="1" t="s">
        <v>38703</v>
      </c>
    </row>
    <row r="6707" spans="1:7" x14ac:dyDescent="0.4">
      <c r="A6707" s="1" t="s">
        <v>6885</v>
      </c>
      <c r="B6707" s="2">
        <v>29247</v>
      </c>
      <c r="C6707" s="1" t="s">
        <v>103</v>
      </c>
      <c r="D6707" s="1" t="s">
        <v>24175</v>
      </c>
      <c r="E6707" s="1" t="s">
        <v>17044</v>
      </c>
      <c r="F6707" s="1" t="s">
        <v>17710</v>
      </c>
      <c r="G6707" s="1" t="s">
        <v>35735</v>
      </c>
    </row>
    <row r="6708" spans="1:7" x14ac:dyDescent="0.4">
      <c r="A6708" s="1" t="s">
        <v>6886</v>
      </c>
      <c r="B6708" s="2">
        <v>30076</v>
      </c>
      <c r="C6708" s="1" t="s">
        <v>104</v>
      </c>
      <c r="D6708" s="1" t="s">
        <v>24176</v>
      </c>
      <c r="E6708" s="1" t="s">
        <v>17054</v>
      </c>
      <c r="F6708" s="1" t="s">
        <v>17155</v>
      </c>
      <c r="G6708" s="1" t="s">
        <v>38704</v>
      </c>
    </row>
    <row r="6709" spans="1:7" x14ac:dyDescent="0.4">
      <c r="A6709" s="1" t="s">
        <v>6887</v>
      </c>
      <c r="B6709" s="2">
        <v>29271</v>
      </c>
      <c r="C6709" s="1" t="s">
        <v>104</v>
      </c>
      <c r="D6709" s="1" t="s">
        <v>24177</v>
      </c>
      <c r="E6709" s="1" t="s">
        <v>17041</v>
      </c>
      <c r="F6709" s="1" t="s">
        <v>17587</v>
      </c>
      <c r="G6709" s="1" t="s">
        <v>36044</v>
      </c>
    </row>
    <row r="6710" spans="1:7" x14ac:dyDescent="0.4">
      <c r="A6710" s="1" t="s">
        <v>6888</v>
      </c>
      <c r="B6710" s="2">
        <v>29766</v>
      </c>
      <c r="C6710" s="1" t="s">
        <v>104</v>
      </c>
      <c r="D6710" s="1" t="s">
        <v>24178</v>
      </c>
      <c r="E6710" s="1" t="s">
        <v>17044</v>
      </c>
      <c r="F6710" s="1" t="s">
        <v>17509</v>
      </c>
      <c r="G6710" s="1" t="s">
        <v>38705</v>
      </c>
    </row>
    <row r="6711" spans="1:7" x14ac:dyDescent="0.4">
      <c r="A6711" s="1" t="s">
        <v>6889</v>
      </c>
      <c r="B6711" s="2">
        <v>24040</v>
      </c>
      <c r="C6711" s="1" t="s">
        <v>103</v>
      </c>
      <c r="D6711" s="1" t="s">
        <v>24179</v>
      </c>
      <c r="E6711" s="1" t="s">
        <v>17063</v>
      </c>
      <c r="F6711" s="1" t="s">
        <v>17290</v>
      </c>
      <c r="G6711" s="1" t="s">
        <v>38706</v>
      </c>
    </row>
    <row r="6712" spans="1:7" x14ac:dyDescent="0.4">
      <c r="A6712" s="1" t="s">
        <v>6890</v>
      </c>
      <c r="B6712" s="2">
        <v>34232</v>
      </c>
      <c r="C6712" s="1" t="s">
        <v>103</v>
      </c>
      <c r="D6712" s="1" t="s">
        <v>24180</v>
      </c>
      <c r="E6712" s="1" t="s">
        <v>298</v>
      </c>
      <c r="F6712" s="1" t="s">
        <v>17176</v>
      </c>
      <c r="G6712" s="1" t="s">
        <v>36398</v>
      </c>
    </row>
    <row r="6713" spans="1:7" x14ac:dyDescent="0.4">
      <c r="A6713" s="1" t="s">
        <v>6891</v>
      </c>
      <c r="B6713" s="2">
        <v>35134</v>
      </c>
      <c r="C6713" s="1" t="s">
        <v>103</v>
      </c>
      <c r="D6713" s="1" t="s">
        <v>24181</v>
      </c>
      <c r="E6713" s="1" t="s">
        <v>297</v>
      </c>
      <c r="F6713" s="1" t="s">
        <v>17666</v>
      </c>
      <c r="G6713" s="1" t="s">
        <v>38707</v>
      </c>
    </row>
    <row r="6714" spans="1:7" x14ac:dyDescent="0.4">
      <c r="A6714" s="1" t="s">
        <v>6892</v>
      </c>
      <c r="B6714" s="2">
        <v>28421</v>
      </c>
      <c r="C6714" s="1" t="s">
        <v>104</v>
      </c>
      <c r="D6714" s="1" t="s">
        <v>24182</v>
      </c>
      <c r="E6714" s="1" t="s">
        <v>298</v>
      </c>
      <c r="F6714" s="1" t="s">
        <v>17627</v>
      </c>
      <c r="G6714" s="1" t="s">
        <v>38708</v>
      </c>
    </row>
    <row r="6715" spans="1:7" x14ac:dyDescent="0.4">
      <c r="A6715" s="1" t="s">
        <v>6893</v>
      </c>
      <c r="B6715" s="2">
        <v>25325</v>
      </c>
      <c r="C6715" s="1" t="s">
        <v>104</v>
      </c>
      <c r="D6715" s="1" t="s">
        <v>24183</v>
      </c>
      <c r="E6715" s="1" t="s">
        <v>17063</v>
      </c>
      <c r="F6715" s="1" t="s">
        <v>17758</v>
      </c>
      <c r="G6715" s="1" t="s">
        <v>36166</v>
      </c>
    </row>
    <row r="6716" spans="1:7" x14ac:dyDescent="0.4">
      <c r="A6716" s="1" t="s">
        <v>6894</v>
      </c>
      <c r="B6716" s="2">
        <v>26511</v>
      </c>
      <c r="C6716" s="1" t="s">
        <v>104</v>
      </c>
      <c r="D6716" s="1" t="s">
        <v>24184</v>
      </c>
      <c r="E6716" s="1" t="s">
        <v>17044</v>
      </c>
      <c r="F6716" s="1" t="s">
        <v>17814</v>
      </c>
      <c r="G6716" s="1" t="s">
        <v>38709</v>
      </c>
    </row>
    <row r="6717" spans="1:7" x14ac:dyDescent="0.4">
      <c r="A6717" s="1" t="s">
        <v>6895</v>
      </c>
      <c r="B6717" s="2">
        <v>19749</v>
      </c>
      <c r="C6717" s="1" t="s">
        <v>104</v>
      </c>
      <c r="D6717" s="1" t="s">
        <v>24185</v>
      </c>
      <c r="E6717" s="1" t="s">
        <v>17044</v>
      </c>
      <c r="F6717" s="1" t="s">
        <v>17728</v>
      </c>
      <c r="G6717" s="1" t="s">
        <v>35630</v>
      </c>
    </row>
    <row r="6718" spans="1:7" x14ac:dyDescent="0.4">
      <c r="A6718" s="1" t="s">
        <v>6896</v>
      </c>
      <c r="B6718" s="2">
        <v>18917</v>
      </c>
      <c r="C6718" s="1" t="s">
        <v>104</v>
      </c>
      <c r="D6718" s="1" t="s">
        <v>24186</v>
      </c>
      <c r="E6718" s="1" t="s">
        <v>17044</v>
      </c>
      <c r="F6718" s="1" t="s">
        <v>17066</v>
      </c>
      <c r="G6718" s="1" t="s">
        <v>38710</v>
      </c>
    </row>
    <row r="6719" spans="1:7" x14ac:dyDescent="0.4">
      <c r="A6719" s="1" t="s">
        <v>6897</v>
      </c>
      <c r="B6719" s="2">
        <v>19663</v>
      </c>
      <c r="C6719" s="1" t="s">
        <v>103</v>
      </c>
      <c r="D6719" s="1" t="s">
        <v>24187</v>
      </c>
      <c r="E6719" s="1" t="s">
        <v>17044</v>
      </c>
      <c r="F6719" s="1" t="s">
        <v>17052</v>
      </c>
      <c r="G6719" s="1" t="s">
        <v>36871</v>
      </c>
    </row>
    <row r="6720" spans="1:7" x14ac:dyDescent="0.4">
      <c r="A6720" s="1" t="s">
        <v>6898</v>
      </c>
      <c r="B6720" s="2">
        <v>20086</v>
      </c>
      <c r="C6720" s="1" t="s">
        <v>104</v>
      </c>
      <c r="D6720" s="1" t="s">
        <v>24188</v>
      </c>
      <c r="E6720" s="1" t="s">
        <v>17090</v>
      </c>
      <c r="F6720" s="1" t="s">
        <v>17904</v>
      </c>
      <c r="G6720" s="1" t="s">
        <v>35594</v>
      </c>
    </row>
    <row r="6721" spans="1:7" x14ac:dyDescent="0.4">
      <c r="A6721" s="1" t="s">
        <v>6899</v>
      </c>
      <c r="B6721" s="2">
        <v>19298</v>
      </c>
      <c r="C6721" s="1" t="s">
        <v>103</v>
      </c>
      <c r="D6721" s="1" t="s">
        <v>24189</v>
      </c>
      <c r="E6721" s="1" t="s">
        <v>297</v>
      </c>
      <c r="F6721" s="1" t="s">
        <v>17794</v>
      </c>
      <c r="G6721" s="1" t="s">
        <v>38711</v>
      </c>
    </row>
    <row r="6722" spans="1:7" x14ac:dyDescent="0.4">
      <c r="A6722" s="1" t="s">
        <v>6900</v>
      </c>
      <c r="B6722" s="2">
        <v>18503</v>
      </c>
      <c r="C6722" s="1" t="s">
        <v>103</v>
      </c>
      <c r="D6722" s="1" t="s">
        <v>24190</v>
      </c>
      <c r="E6722" s="1" t="s">
        <v>17044</v>
      </c>
      <c r="F6722" s="1" t="s">
        <v>17247</v>
      </c>
      <c r="G6722" s="1" t="s">
        <v>35701</v>
      </c>
    </row>
    <row r="6723" spans="1:7" x14ac:dyDescent="0.4">
      <c r="A6723" s="1" t="s">
        <v>6901</v>
      </c>
      <c r="B6723" s="2">
        <v>34140</v>
      </c>
      <c r="C6723" s="1" t="s">
        <v>104</v>
      </c>
      <c r="D6723" s="1" t="s">
        <v>24191</v>
      </c>
      <c r="E6723" s="1" t="s">
        <v>297</v>
      </c>
      <c r="F6723" s="1" t="s">
        <v>17247</v>
      </c>
      <c r="G6723" s="1" t="s">
        <v>35664</v>
      </c>
    </row>
    <row r="6724" spans="1:7" x14ac:dyDescent="0.4">
      <c r="A6724" s="1" t="s">
        <v>6902</v>
      </c>
      <c r="B6724" s="2">
        <v>30133</v>
      </c>
      <c r="C6724" s="1" t="s">
        <v>103</v>
      </c>
      <c r="D6724" s="1" t="s">
        <v>24192</v>
      </c>
      <c r="E6724" s="1" t="s">
        <v>17044</v>
      </c>
      <c r="F6724" s="1" t="s">
        <v>18800</v>
      </c>
      <c r="G6724" s="1" t="s">
        <v>35012</v>
      </c>
    </row>
    <row r="6725" spans="1:7" x14ac:dyDescent="0.4">
      <c r="A6725" s="1" t="s">
        <v>6903</v>
      </c>
      <c r="B6725" s="2">
        <v>18295</v>
      </c>
      <c r="C6725" s="1" t="s">
        <v>104</v>
      </c>
      <c r="D6725" s="1" t="s">
        <v>24193</v>
      </c>
      <c r="E6725" s="1" t="s">
        <v>17044</v>
      </c>
      <c r="F6725" s="1" t="s">
        <v>17298</v>
      </c>
      <c r="G6725" s="1" t="s">
        <v>38712</v>
      </c>
    </row>
    <row r="6726" spans="1:7" x14ac:dyDescent="0.4">
      <c r="A6726" s="1" t="s">
        <v>4710</v>
      </c>
      <c r="B6726" s="2">
        <v>20739</v>
      </c>
      <c r="C6726" s="1" t="s">
        <v>104</v>
      </c>
      <c r="D6726" s="1" t="s">
        <v>24194</v>
      </c>
      <c r="E6726" s="1" t="s">
        <v>299</v>
      </c>
      <c r="F6726" s="1" t="s">
        <v>17509</v>
      </c>
      <c r="G6726" s="1" t="s">
        <v>35127</v>
      </c>
    </row>
    <row r="6727" spans="1:7" x14ac:dyDescent="0.4">
      <c r="A6727" s="1" t="s">
        <v>6904</v>
      </c>
      <c r="B6727" s="2">
        <v>33323</v>
      </c>
      <c r="C6727" s="1" t="s">
        <v>104</v>
      </c>
      <c r="D6727" s="1" t="s">
        <v>24195</v>
      </c>
      <c r="E6727" s="1" t="s">
        <v>17047</v>
      </c>
      <c r="F6727" s="1" t="s">
        <v>17234</v>
      </c>
      <c r="G6727" s="1" t="s">
        <v>38713</v>
      </c>
    </row>
    <row r="6728" spans="1:7" x14ac:dyDescent="0.4">
      <c r="A6728" s="1" t="s">
        <v>6905</v>
      </c>
      <c r="B6728" s="2">
        <v>25355</v>
      </c>
      <c r="C6728" s="1" t="s">
        <v>104</v>
      </c>
      <c r="D6728" s="1" t="s">
        <v>24196</v>
      </c>
      <c r="E6728" s="1" t="s">
        <v>17063</v>
      </c>
      <c r="F6728" s="1" t="s">
        <v>17582</v>
      </c>
      <c r="G6728" s="1" t="s">
        <v>35271</v>
      </c>
    </row>
    <row r="6729" spans="1:7" x14ac:dyDescent="0.4">
      <c r="A6729" s="1" t="s">
        <v>6906</v>
      </c>
      <c r="B6729" s="2">
        <v>22109</v>
      </c>
      <c r="C6729" s="1" t="s">
        <v>104</v>
      </c>
      <c r="D6729" s="1" t="s">
        <v>24197</v>
      </c>
      <c r="E6729" s="1" t="s">
        <v>298</v>
      </c>
      <c r="F6729" s="1" t="s">
        <v>17344</v>
      </c>
      <c r="G6729" s="1" t="s">
        <v>37787</v>
      </c>
    </row>
    <row r="6730" spans="1:7" x14ac:dyDescent="0.4">
      <c r="A6730" s="1" t="s">
        <v>6907</v>
      </c>
      <c r="B6730" s="2">
        <v>18313</v>
      </c>
      <c r="C6730" s="1" t="s">
        <v>104</v>
      </c>
      <c r="D6730" s="1" t="s">
        <v>24198</v>
      </c>
      <c r="E6730" s="1" t="s">
        <v>17087</v>
      </c>
      <c r="F6730" s="1" t="s">
        <v>17035</v>
      </c>
      <c r="G6730" s="1" t="s">
        <v>35013</v>
      </c>
    </row>
    <row r="6731" spans="1:7" x14ac:dyDescent="0.4">
      <c r="A6731" s="1" t="s">
        <v>6908</v>
      </c>
      <c r="B6731" s="2">
        <v>29261</v>
      </c>
      <c r="C6731" s="1" t="s">
        <v>103</v>
      </c>
      <c r="D6731" s="1" t="s">
        <v>24199</v>
      </c>
      <c r="E6731" s="1" t="s">
        <v>17087</v>
      </c>
      <c r="F6731" s="1" t="s">
        <v>17514</v>
      </c>
      <c r="G6731" s="1" t="s">
        <v>34573</v>
      </c>
    </row>
    <row r="6732" spans="1:7" x14ac:dyDescent="0.4">
      <c r="A6732" s="1" t="s">
        <v>6909</v>
      </c>
      <c r="B6732" s="2">
        <v>29344</v>
      </c>
      <c r="C6732" s="1" t="s">
        <v>104</v>
      </c>
      <c r="D6732" s="1" t="s">
        <v>24200</v>
      </c>
      <c r="E6732" s="1" t="s">
        <v>298</v>
      </c>
      <c r="F6732" s="1" t="s">
        <v>17594</v>
      </c>
      <c r="G6732" s="1" t="s">
        <v>35935</v>
      </c>
    </row>
    <row r="6733" spans="1:7" x14ac:dyDescent="0.4">
      <c r="A6733" s="1" t="s">
        <v>6910</v>
      </c>
      <c r="B6733" s="2">
        <v>21100</v>
      </c>
      <c r="C6733" s="1" t="s">
        <v>104</v>
      </c>
      <c r="D6733" s="1" t="s">
        <v>24201</v>
      </c>
      <c r="E6733" s="1" t="s">
        <v>297</v>
      </c>
      <c r="F6733" s="1" t="s">
        <v>17720</v>
      </c>
      <c r="G6733" s="1" t="s">
        <v>38714</v>
      </c>
    </row>
    <row r="6734" spans="1:7" x14ac:dyDescent="0.4">
      <c r="A6734" s="1" t="s">
        <v>6911</v>
      </c>
      <c r="B6734" s="2">
        <v>33775</v>
      </c>
      <c r="C6734" s="1" t="s">
        <v>104</v>
      </c>
      <c r="D6734" s="1" t="s">
        <v>24202</v>
      </c>
      <c r="E6734" s="1" t="s">
        <v>17226</v>
      </c>
      <c r="F6734" s="1" t="s">
        <v>17254</v>
      </c>
      <c r="G6734" s="1" t="s">
        <v>35612</v>
      </c>
    </row>
    <row r="6735" spans="1:7" x14ac:dyDescent="0.4">
      <c r="A6735" s="1" t="s">
        <v>6912</v>
      </c>
      <c r="B6735" s="2">
        <v>34674</v>
      </c>
      <c r="C6735" s="1" t="s">
        <v>103</v>
      </c>
      <c r="D6735" s="1" t="s">
        <v>24203</v>
      </c>
      <c r="E6735" s="1" t="s">
        <v>17047</v>
      </c>
      <c r="F6735" s="1" t="s">
        <v>17996</v>
      </c>
      <c r="G6735" s="1" t="s">
        <v>38715</v>
      </c>
    </row>
    <row r="6736" spans="1:7" x14ac:dyDescent="0.4">
      <c r="A6736" s="1" t="s">
        <v>6913</v>
      </c>
      <c r="B6736" s="2">
        <v>21641</v>
      </c>
      <c r="C6736" s="1" t="s">
        <v>103</v>
      </c>
      <c r="D6736" s="1" t="s">
        <v>24204</v>
      </c>
      <c r="E6736" s="1" t="s">
        <v>298</v>
      </c>
      <c r="F6736" s="1" t="s">
        <v>17214</v>
      </c>
      <c r="G6736" s="1" t="s">
        <v>35646</v>
      </c>
    </row>
    <row r="6737" spans="1:7" x14ac:dyDescent="0.4">
      <c r="A6737" s="1" t="s">
        <v>6914</v>
      </c>
      <c r="B6737" s="2">
        <v>25251</v>
      </c>
      <c r="C6737" s="1" t="s">
        <v>103</v>
      </c>
      <c r="D6737" s="1" t="s">
        <v>24205</v>
      </c>
      <c r="E6737" s="1" t="s">
        <v>17044</v>
      </c>
      <c r="F6737" s="1" t="s">
        <v>17687</v>
      </c>
      <c r="G6737" s="1" t="s">
        <v>38716</v>
      </c>
    </row>
    <row r="6738" spans="1:7" x14ac:dyDescent="0.4">
      <c r="A6738" s="1" t="s">
        <v>6915</v>
      </c>
      <c r="B6738" s="2">
        <v>29077</v>
      </c>
      <c r="C6738" s="1" t="s">
        <v>103</v>
      </c>
      <c r="D6738" s="1" t="s">
        <v>24206</v>
      </c>
      <c r="E6738" s="1" t="s">
        <v>17041</v>
      </c>
      <c r="F6738" s="1" t="s">
        <v>17290</v>
      </c>
      <c r="G6738" s="1" t="s">
        <v>38717</v>
      </c>
    </row>
    <row r="6739" spans="1:7" x14ac:dyDescent="0.4">
      <c r="A6739" s="1" t="s">
        <v>6916</v>
      </c>
      <c r="B6739" s="2">
        <v>25048</v>
      </c>
      <c r="C6739" s="1" t="s">
        <v>103</v>
      </c>
      <c r="D6739" s="1" t="s">
        <v>24207</v>
      </c>
      <c r="E6739" s="1" t="s">
        <v>17044</v>
      </c>
      <c r="F6739" s="1" t="s">
        <v>17035</v>
      </c>
      <c r="G6739" s="1" t="s">
        <v>35387</v>
      </c>
    </row>
    <row r="6740" spans="1:7" x14ac:dyDescent="0.4">
      <c r="A6740" s="1" t="s">
        <v>6917</v>
      </c>
      <c r="B6740" s="2">
        <v>20537</v>
      </c>
      <c r="C6740" s="1" t="s">
        <v>104</v>
      </c>
      <c r="D6740" s="1" t="s">
        <v>24208</v>
      </c>
      <c r="E6740" s="1" t="s">
        <v>297</v>
      </c>
      <c r="F6740" s="1" t="s">
        <v>19021</v>
      </c>
      <c r="G6740" s="1" t="s">
        <v>35969</v>
      </c>
    </row>
    <row r="6741" spans="1:7" x14ac:dyDescent="0.4">
      <c r="A6741" s="1" t="s">
        <v>6918</v>
      </c>
      <c r="B6741" s="2">
        <v>33936</v>
      </c>
      <c r="C6741" s="1" t="s">
        <v>103</v>
      </c>
      <c r="D6741" s="1" t="s">
        <v>24209</v>
      </c>
      <c r="E6741" s="1" t="s">
        <v>297</v>
      </c>
      <c r="F6741" s="1" t="s">
        <v>17229</v>
      </c>
      <c r="G6741" s="1" t="s">
        <v>34612</v>
      </c>
    </row>
    <row r="6742" spans="1:7" x14ac:dyDescent="0.4">
      <c r="A6742" s="1" t="s">
        <v>6919</v>
      </c>
      <c r="B6742" s="2">
        <v>19841</v>
      </c>
      <c r="C6742" s="1" t="s">
        <v>104</v>
      </c>
      <c r="D6742" s="1" t="s">
        <v>24210</v>
      </c>
      <c r="E6742" s="1" t="s">
        <v>298</v>
      </c>
      <c r="F6742" s="1" t="s">
        <v>18372</v>
      </c>
      <c r="G6742" s="1" t="s">
        <v>35539</v>
      </c>
    </row>
    <row r="6743" spans="1:7" x14ac:dyDescent="0.4">
      <c r="A6743" s="1" t="s">
        <v>6920</v>
      </c>
      <c r="B6743" s="2">
        <v>29595</v>
      </c>
      <c r="C6743" s="1" t="s">
        <v>103</v>
      </c>
      <c r="D6743" s="1" t="s">
        <v>24211</v>
      </c>
      <c r="E6743" s="1" t="s">
        <v>298</v>
      </c>
      <c r="F6743" s="1" t="s">
        <v>17328</v>
      </c>
      <c r="G6743" s="1" t="s">
        <v>38718</v>
      </c>
    </row>
    <row r="6744" spans="1:7" x14ac:dyDescent="0.4">
      <c r="A6744" s="1" t="s">
        <v>6921</v>
      </c>
      <c r="B6744" s="2">
        <v>28603</v>
      </c>
      <c r="C6744" s="1" t="s">
        <v>103</v>
      </c>
      <c r="D6744" s="1" t="s">
        <v>24212</v>
      </c>
      <c r="E6744" s="1" t="s">
        <v>17087</v>
      </c>
      <c r="F6744" s="1" t="s">
        <v>17464</v>
      </c>
      <c r="G6744" s="1" t="s">
        <v>36485</v>
      </c>
    </row>
    <row r="6745" spans="1:7" x14ac:dyDescent="0.4">
      <c r="A6745" s="1" t="s">
        <v>6922</v>
      </c>
      <c r="B6745" s="2">
        <v>34601</v>
      </c>
      <c r="C6745" s="1" t="s">
        <v>103</v>
      </c>
      <c r="D6745" s="1" t="s">
        <v>24213</v>
      </c>
      <c r="E6745" s="1" t="s">
        <v>17044</v>
      </c>
      <c r="F6745" s="1" t="s">
        <v>17325</v>
      </c>
      <c r="G6745" s="1" t="s">
        <v>35150</v>
      </c>
    </row>
    <row r="6746" spans="1:7" x14ac:dyDescent="0.4">
      <c r="A6746" s="1" t="s">
        <v>6923</v>
      </c>
      <c r="B6746" s="2">
        <v>32231</v>
      </c>
      <c r="C6746" s="1" t="s">
        <v>103</v>
      </c>
      <c r="D6746" s="1" t="s">
        <v>24214</v>
      </c>
      <c r="E6746" s="1" t="s">
        <v>17044</v>
      </c>
      <c r="F6746" s="1" t="s">
        <v>17249</v>
      </c>
      <c r="G6746" s="1" t="s">
        <v>38719</v>
      </c>
    </row>
    <row r="6747" spans="1:7" x14ac:dyDescent="0.4">
      <c r="A6747" s="1" t="s">
        <v>6924</v>
      </c>
      <c r="B6747" s="2">
        <v>19299</v>
      </c>
      <c r="C6747" s="1" t="s">
        <v>104</v>
      </c>
      <c r="D6747" s="1" t="s">
        <v>24215</v>
      </c>
      <c r="E6747" s="1" t="s">
        <v>298</v>
      </c>
      <c r="F6747" s="1" t="s">
        <v>17068</v>
      </c>
      <c r="G6747" s="1" t="s">
        <v>38720</v>
      </c>
    </row>
    <row r="6748" spans="1:7" x14ac:dyDescent="0.4">
      <c r="A6748" s="1" t="s">
        <v>6925</v>
      </c>
      <c r="B6748" s="2">
        <v>25237</v>
      </c>
      <c r="C6748" s="1" t="s">
        <v>103</v>
      </c>
      <c r="D6748" s="1" t="s">
        <v>24216</v>
      </c>
      <c r="E6748" s="1" t="s">
        <v>17044</v>
      </c>
      <c r="F6748" s="1" t="s">
        <v>17594</v>
      </c>
      <c r="G6748" s="1" t="s">
        <v>38721</v>
      </c>
    </row>
    <row r="6749" spans="1:7" x14ac:dyDescent="0.4">
      <c r="A6749" s="1" t="s">
        <v>6926</v>
      </c>
      <c r="B6749" s="2">
        <v>26673</v>
      </c>
      <c r="C6749" s="1" t="s">
        <v>104</v>
      </c>
      <c r="D6749" s="1" t="s">
        <v>24217</v>
      </c>
      <c r="E6749" s="1" t="s">
        <v>17057</v>
      </c>
      <c r="F6749" s="1" t="s">
        <v>17042</v>
      </c>
      <c r="G6749" s="1" t="s">
        <v>38625</v>
      </c>
    </row>
    <row r="6750" spans="1:7" x14ac:dyDescent="0.4">
      <c r="A6750" s="1" t="s">
        <v>6927</v>
      </c>
      <c r="B6750" s="2">
        <v>25249</v>
      </c>
      <c r="C6750" s="1" t="s">
        <v>104</v>
      </c>
      <c r="D6750" s="1" t="s">
        <v>24218</v>
      </c>
      <c r="E6750" s="1" t="s">
        <v>17063</v>
      </c>
      <c r="F6750" s="1" t="s">
        <v>18674</v>
      </c>
      <c r="G6750" s="1" t="s">
        <v>38722</v>
      </c>
    </row>
    <row r="6751" spans="1:7" x14ac:dyDescent="0.4">
      <c r="A6751" s="1" t="s">
        <v>6928</v>
      </c>
      <c r="B6751" s="2">
        <v>25178</v>
      </c>
      <c r="C6751" s="1" t="s">
        <v>103</v>
      </c>
      <c r="D6751" s="1" t="s">
        <v>24219</v>
      </c>
      <c r="E6751" s="1" t="s">
        <v>17060</v>
      </c>
      <c r="F6751" s="1" t="s">
        <v>17349</v>
      </c>
      <c r="G6751" s="1" t="s">
        <v>38228</v>
      </c>
    </row>
    <row r="6752" spans="1:7" x14ac:dyDescent="0.4">
      <c r="A6752" s="1" t="s">
        <v>6929</v>
      </c>
      <c r="B6752" s="2">
        <v>32226</v>
      </c>
      <c r="C6752" s="1" t="s">
        <v>103</v>
      </c>
      <c r="D6752" s="1" t="s">
        <v>24220</v>
      </c>
      <c r="E6752" s="1" t="s">
        <v>17087</v>
      </c>
      <c r="F6752" s="1" t="s">
        <v>17160</v>
      </c>
      <c r="G6752" s="1" t="s">
        <v>37745</v>
      </c>
    </row>
    <row r="6753" spans="1:7" x14ac:dyDescent="0.4">
      <c r="A6753" s="1" t="s">
        <v>6930</v>
      </c>
      <c r="B6753" s="2">
        <v>34256</v>
      </c>
      <c r="C6753" s="1" t="s">
        <v>104</v>
      </c>
      <c r="D6753" s="1" t="s">
        <v>24221</v>
      </c>
      <c r="E6753" s="1" t="s">
        <v>17054</v>
      </c>
      <c r="F6753" s="1" t="s">
        <v>17061</v>
      </c>
      <c r="G6753" s="1" t="s">
        <v>38723</v>
      </c>
    </row>
    <row r="6754" spans="1:7" x14ac:dyDescent="0.4">
      <c r="A6754" s="1" t="s">
        <v>6931</v>
      </c>
      <c r="B6754" s="2">
        <v>36295</v>
      </c>
      <c r="C6754" s="1" t="s">
        <v>104</v>
      </c>
      <c r="D6754" s="1" t="s">
        <v>24222</v>
      </c>
      <c r="E6754" s="1" t="s">
        <v>297</v>
      </c>
      <c r="F6754" s="1" t="s">
        <v>17520</v>
      </c>
      <c r="G6754" s="1" t="s">
        <v>38724</v>
      </c>
    </row>
    <row r="6755" spans="1:7" x14ac:dyDescent="0.4">
      <c r="A6755" s="1" t="s">
        <v>6932</v>
      </c>
      <c r="B6755" s="2">
        <v>23271</v>
      </c>
      <c r="C6755" s="1" t="s">
        <v>103</v>
      </c>
      <c r="D6755" s="1" t="s">
        <v>24223</v>
      </c>
      <c r="E6755" s="1" t="s">
        <v>17044</v>
      </c>
      <c r="F6755" s="1" t="s">
        <v>17184</v>
      </c>
      <c r="G6755" s="1" t="s">
        <v>34801</v>
      </c>
    </row>
    <row r="6756" spans="1:7" x14ac:dyDescent="0.4">
      <c r="A6756" s="1" t="s">
        <v>6933</v>
      </c>
      <c r="B6756" s="2">
        <v>29992</v>
      </c>
      <c r="C6756" s="1" t="s">
        <v>103</v>
      </c>
      <c r="D6756" s="1" t="s">
        <v>24224</v>
      </c>
      <c r="E6756" s="1" t="s">
        <v>17044</v>
      </c>
      <c r="F6756" s="1" t="s">
        <v>17825</v>
      </c>
      <c r="G6756" s="1" t="s">
        <v>36071</v>
      </c>
    </row>
    <row r="6757" spans="1:7" x14ac:dyDescent="0.4">
      <c r="A6757" s="1" t="s">
        <v>6934</v>
      </c>
      <c r="B6757" s="2">
        <v>22967</v>
      </c>
      <c r="C6757" s="1" t="s">
        <v>103</v>
      </c>
      <c r="D6757" s="1" t="s">
        <v>24225</v>
      </c>
      <c r="E6757" s="1" t="s">
        <v>17063</v>
      </c>
      <c r="F6757" s="1" t="s">
        <v>17845</v>
      </c>
      <c r="G6757" s="1" t="s">
        <v>38725</v>
      </c>
    </row>
    <row r="6758" spans="1:7" x14ac:dyDescent="0.4">
      <c r="A6758" s="1" t="s">
        <v>6935</v>
      </c>
      <c r="B6758" s="2">
        <v>28876</v>
      </c>
      <c r="C6758" s="1" t="s">
        <v>104</v>
      </c>
      <c r="D6758" s="1" t="s">
        <v>24226</v>
      </c>
      <c r="E6758" s="1" t="s">
        <v>17090</v>
      </c>
      <c r="F6758" s="1" t="s">
        <v>17601</v>
      </c>
      <c r="G6758" s="1" t="s">
        <v>38726</v>
      </c>
    </row>
    <row r="6759" spans="1:7" x14ac:dyDescent="0.4">
      <c r="A6759" s="1" t="s">
        <v>6936</v>
      </c>
      <c r="B6759" s="2">
        <v>29600</v>
      </c>
      <c r="C6759" s="1" t="s">
        <v>103</v>
      </c>
      <c r="D6759" s="1" t="s">
        <v>24227</v>
      </c>
      <c r="E6759" s="1" t="s">
        <v>17087</v>
      </c>
      <c r="F6759" s="1" t="s">
        <v>18043</v>
      </c>
      <c r="G6759" s="1" t="s">
        <v>34624</v>
      </c>
    </row>
    <row r="6760" spans="1:7" x14ac:dyDescent="0.4">
      <c r="A6760" s="1" t="s">
        <v>6937</v>
      </c>
      <c r="B6760" s="2">
        <v>31138</v>
      </c>
      <c r="C6760" s="1" t="s">
        <v>104</v>
      </c>
      <c r="D6760" s="1" t="s">
        <v>24228</v>
      </c>
      <c r="E6760" s="1" t="s">
        <v>17041</v>
      </c>
      <c r="F6760" s="1" t="s">
        <v>17331</v>
      </c>
      <c r="G6760" s="1" t="s">
        <v>36832</v>
      </c>
    </row>
    <row r="6761" spans="1:7" x14ac:dyDescent="0.4">
      <c r="A6761" s="1" t="s">
        <v>6938</v>
      </c>
      <c r="B6761" s="2">
        <v>29599</v>
      </c>
      <c r="C6761" s="1" t="s">
        <v>104</v>
      </c>
      <c r="D6761" s="1" t="s">
        <v>24229</v>
      </c>
      <c r="E6761" s="1" t="s">
        <v>17044</v>
      </c>
      <c r="F6761" s="1" t="s">
        <v>17383</v>
      </c>
      <c r="G6761" s="1" t="s">
        <v>35199</v>
      </c>
    </row>
    <row r="6762" spans="1:7" x14ac:dyDescent="0.4">
      <c r="A6762" s="1" t="s">
        <v>6939</v>
      </c>
      <c r="B6762" s="2">
        <v>35103</v>
      </c>
      <c r="C6762" s="1" t="s">
        <v>103</v>
      </c>
      <c r="D6762" s="1" t="s">
        <v>24230</v>
      </c>
      <c r="E6762" s="1" t="s">
        <v>17054</v>
      </c>
      <c r="F6762" s="1" t="s">
        <v>18017</v>
      </c>
      <c r="G6762" s="1" t="s">
        <v>36126</v>
      </c>
    </row>
    <row r="6763" spans="1:7" x14ac:dyDescent="0.4">
      <c r="A6763" s="1" t="s">
        <v>6940</v>
      </c>
      <c r="B6763" s="2">
        <v>31121</v>
      </c>
      <c r="C6763" s="1" t="s">
        <v>104</v>
      </c>
      <c r="D6763" s="1" t="s">
        <v>24231</v>
      </c>
      <c r="E6763" s="1" t="s">
        <v>297</v>
      </c>
      <c r="F6763" s="1" t="s">
        <v>17502</v>
      </c>
      <c r="G6763" s="1" t="s">
        <v>38727</v>
      </c>
    </row>
    <row r="6764" spans="1:7" x14ac:dyDescent="0.4">
      <c r="A6764" s="1" t="s">
        <v>6941</v>
      </c>
      <c r="B6764" s="2">
        <v>17934</v>
      </c>
      <c r="C6764" s="1" t="s">
        <v>103</v>
      </c>
      <c r="D6764" s="1" t="s">
        <v>24232</v>
      </c>
      <c r="E6764" s="1" t="s">
        <v>299</v>
      </c>
      <c r="F6764" s="1" t="s">
        <v>18389</v>
      </c>
      <c r="G6764" s="1" t="s">
        <v>34862</v>
      </c>
    </row>
    <row r="6765" spans="1:7" x14ac:dyDescent="0.4">
      <c r="A6765" s="1" t="s">
        <v>6942</v>
      </c>
      <c r="B6765" s="2">
        <v>33203</v>
      </c>
      <c r="C6765" s="1" t="s">
        <v>103</v>
      </c>
      <c r="D6765" s="1" t="s">
        <v>24233</v>
      </c>
      <c r="E6765" s="1" t="s">
        <v>17054</v>
      </c>
      <c r="F6765" s="1" t="s">
        <v>17292</v>
      </c>
      <c r="G6765" s="1" t="s">
        <v>35854</v>
      </c>
    </row>
    <row r="6766" spans="1:7" x14ac:dyDescent="0.4">
      <c r="A6766" s="1" t="s">
        <v>6943</v>
      </c>
      <c r="B6766" s="2">
        <v>26960</v>
      </c>
      <c r="C6766" s="1" t="s">
        <v>103</v>
      </c>
      <c r="D6766" s="1" t="s">
        <v>24234</v>
      </c>
      <c r="E6766" s="1" t="s">
        <v>17041</v>
      </c>
      <c r="F6766" s="1" t="s">
        <v>17540</v>
      </c>
      <c r="G6766" s="1" t="s">
        <v>34657</v>
      </c>
    </row>
    <row r="6767" spans="1:7" x14ac:dyDescent="0.4">
      <c r="A6767" s="1" t="s">
        <v>6944</v>
      </c>
      <c r="B6767" s="2">
        <v>36014</v>
      </c>
      <c r="C6767" s="1" t="s">
        <v>104</v>
      </c>
      <c r="D6767" s="1" t="s">
        <v>24235</v>
      </c>
      <c r="E6767" s="1" t="s">
        <v>298</v>
      </c>
      <c r="F6767" s="1" t="s">
        <v>17300</v>
      </c>
      <c r="G6767" s="1" t="s">
        <v>37810</v>
      </c>
    </row>
    <row r="6768" spans="1:7" x14ac:dyDescent="0.4">
      <c r="A6768" s="1" t="s">
        <v>6945</v>
      </c>
      <c r="B6768" s="2">
        <v>22434</v>
      </c>
      <c r="C6768" s="1" t="s">
        <v>103</v>
      </c>
      <c r="D6768" s="1" t="s">
        <v>24236</v>
      </c>
      <c r="E6768" s="1" t="s">
        <v>17047</v>
      </c>
      <c r="F6768" s="1" t="s">
        <v>17072</v>
      </c>
      <c r="G6768" s="1" t="s">
        <v>38728</v>
      </c>
    </row>
    <row r="6769" spans="1:7" x14ac:dyDescent="0.4">
      <c r="A6769" s="1" t="s">
        <v>6946</v>
      </c>
      <c r="B6769" s="2">
        <v>31676</v>
      </c>
      <c r="C6769" s="1" t="s">
        <v>104</v>
      </c>
      <c r="D6769" s="1" t="s">
        <v>24237</v>
      </c>
      <c r="E6769" s="1" t="s">
        <v>298</v>
      </c>
      <c r="F6769" s="1" t="s">
        <v>17450</v>
      </c>
      <c r="G6769" s="1" t="s">
        <v>34785</v>
      </c>
    </row>
    <row r="6770" spans="1:7" x14ac:dyDescent="0.4">
      <c r="A6770" s="1" t="s">
        <v>6947</v>
      </c>
      <c r="B6770" s="2">
        <v>23130</v>
      </c>
      <c r="C6770" s="1" t="s">
        <v>103</v>
      </c>
      <c r="D6770" s="1" t="s">
        <v>24238</v>
      </c>
      <c r="E6770" s="1" t="s">
        <v>17087</v>
      </c>
      <c r="F6770" s="1" t="s">
        <v>18292</v>
      </c>
      <c r="G6770" s="1" t="s">
        <v>37219</v>
      </c>
    </row>
    <row r="6771" spans="1:7" x14ac:dyDescent="0.4">
      <c r="A6771" s="1" t="s">
        <v>6948</v>
      </c>
      <c r="B6771" s="2">
        <v>24953</v>
      </c>
      <c r="C6771" s="1" t="s">
        <v>103</v>
      </c>
      <c r="D6771" s="1" t="s">
        <v>24239</v>
      </c>
      <c r="E6771" s="1" t="s">
        <v>17044</v>
      </c>
      <c r="F6771" s="1" t="s">
        <v>17597</v>
      </c>
      <c r="G6771" s="1" t="s">
        <v>38729</v>
      </c>
    </row>
    <row r="6772" spans="1:7" x14ac:dyDescent="0.4">
      <c r="A6772" s="1" t="s">
        <v>6949</v>
      </c>
      <c r="B6772" s="2">
        <v>23310</v>
      </c>
      <c r="C6772" s="1" t="s">
        <v>104</v>
      </c>
      <c r="D6772" s="1" t="s">
        <v>24240</v>
      </c>
      <c r="E6772" s="1" t="s">
        <v>297</v>
      </c>
      <c r="F6772" s="1" t="s">
        <v>17506</v>
      </c>
      <c r="G6772" s="1" t="s">
        <v>34651</v>
      </c>
    </row>
    <row r="6773" spans="1:7" x14ac:dyDescent="0.4">
      <c r="A6773" s="1" t="s">
        <v>6950</v>
      </c>
      <c r="B6773" s="2">
        <v>22536</v>
      </c>
      <c r="C6773" s="1" t="s">
        <v>104</v>
      </c>
      <c r="D6773" s="1" t="s">
        <v>24241</v>
      </c>
      <c r="E6773" s="1" t="s">
        <v>17057</v>
      </c>
      <c r="F6773" s="1" t="s">
        <v>17165</v>
      </c>
      <c r="G6773" s="1" t="s">
        <v>34789</v>
      </c>
    </row>
    <row r="6774" spans="1:7" x14ac:dyDescent="0.4">
      <c r="A6774" s="1" t="s">
        <v>6951</v>
      </c>
      <c r="B6774" s="2">
        <v>21168</v>
      </c>
      <c r="C6774" s="1" t="s">
        <v>103</v>
      </c>
      <c r="D6774" s="1" t="s">
        <v>24242</v>
      </c>
      <c r="E6774" s="1" t="s">
        <v>17044</v>
      </c>
      <c r="F6774" s="1" t="s">
        <v>17675</v>
      </c>
      <c r="G6774" s="1" t="s">
        <v>34792</v>
      </c>
    </row>
    <row r="6775" spans="1:7" x14ac:dyDescent="0.4">
      <c r="A6775" s="1" t="s">
        <v>6952</v>
      </c>
      <c r="B6775" s="2">
        <v>34167</v>
      </c>
      <c r="C6775" s="1" t="s">
        <v>104</v>
      </c>
      <c r="D6775" s="1" t="s">
        <v>24243</v>
      </c>
      <c r="E6775" s="1" t="s">
        <v>17054</v>
      </c>
      <c r="F6775" s="1" t="s">
        <v>17466</v>
      </c>
      <c r="G6775" s="1" t="s">
        <v>36498</v>
      </c>
    </row>
    <row r="6776" spans="1:7" x14ac:dyDescent="0.4">
      <c r="A6776" s="1" t="s">
        <v>6953</v>
      </c>
      <c r="B6776" s="2">
        <v>34667</v>
      </c>
      <c r="C6776" s="1" t="s">
        <v>103</v>
      </c>
      <c r="D6776" s="1" t="s">
        <v>24244</v>
      </c>
      <c r="E6776" s="1" t="s">
        <v>17063</v>
      </c>
      <c r="F6776" s="1" t="s">
        <v>17317</v>
      </c>
      <c r="G6776" s="1" t="s">
        <v>35978</v>
      </c>
    </row>
    <row r="6777" spans="1:7" x14ac:dyDescent="0.4">
      <c r="A6777" s="1" t="s">
        <v>6954</v>
      </c>
      <c r="B6777" s="2">
        <v>21944</v>
      </c>
      <c r="C6777" s="1" t="s">
        <v>104</v>
      </c>
      <c r="D6777" s="1" t="s">
        <v>24245</v>
      </c>
      <c r="E6777" s="1" t="s">
        <v>17074</v>
      </c>
      <c r="F6777" s="1" t="s">
        <v>17669</v>
      </c>
      <c r="G6777" s="1" t="s">
        <v>38730</v>
      </c>
    </row>
    <row r="6778" spans="1:7" x14ac:dyDescent="0.4">
      <c r="A6778" s="1" t="s">
        <v>6955</v>
      </c>
      <c r="B6778" s="2">
        <v>30673</v>
      </c>
      <c r="C6778" s="1" t="s">
        <v>104</v>
      </c>
      <c r="D6778" s="1" t="s">
        <v>24246</v>
      </c>
      <c r="E6778" s="1" t="s">
        <v>17074</v>
      </c>
      <c r="F6778" s="1" t="s">
        <v>17660</v>
      </c>
      <c r="G6778" s="1" t="s">
        <v>37534</v>
      </c>
    </row>
    <row r="6779" spans="1:7" x14ac:dyDescent="0.4">
      <c r="A6779" s="1" t="s">
        <v>6956</v>
      </c>
      <c r="B6779" s="2">
        <v>25173</v>
      </c>
      <c r="C6779" s="1" t="s">
        <v>103</v>
      </c>
      <c r="D6779" s="1" t="s">
        <v>24247</v>
      </c>
      <c r="E6779" s="1" t="s">
        <v>17074</v>
      </c>
      <c r="F6779" s="1" t="s">
        <v>19995</v>
      </c>
      <c r="G6779" s="1" t="s">
        <v>38610</v>
      </c>
    </row>
    <row r="6780" spans="1:7" x14ac:dyDescent="0.4">
      <c r="A6780" s="1" t="s">
        <v>6957</v>
      </c>
      <c r="B6780" s="2">
        <v>17443</v>
      </c>
      <c r="C6780" s="1" t="s">
        <v>104</v>
      </c>
      <c r="D6780" s="1" t="s">
        <v>24248</v>
      </c>
      <c r="E6780" s="1" t="s">
        <v>17057</v>
      </c>
      <c r="F6780" s="1" t="s">
        <v>17313</v>
      </c>
      <c r="G6780" s="1" t="s">
        <v>38618</v>
      </c>
    </row>
    <row r="6781" spans="1:7" x14ac:dyDescent="0.4">
      <c r="A6781" s="1" t="s">
        <v>6958</v>
      </c>
      <c r="B6781" s="2">
        <v>30465</v>
      </c>
      <c r="C6781" s="1" t="s">
        <v>103</v>
      </c>
      <c r="D6781" s="1" t="s">
        <v>24249</v>
      </c>
      <c r="E6781" s="1" t="s">
        <v>17041</v>
      </c>
      <c r="F6781" s="1" t="s">
        <v>18151</v>
      </c>
      <c r="G6781" s="1" t="s">
        <v>38731</v>
      </c>
    </row>
    <row r="6782" spans="1:7" x14ac:dyDescent="0.4">
      <c r="A6782" s="1" t="s">
        <v>6959</v>
      </c>
      <c r="B6782" s="2">
        <v>31952</v>
      </c>
      <c r="C6782" s="1" t="s">
        <v>103</v>
      </c>
      <c r="D6782" s="1" t="s">
        <v>24250</v>
      </c>
      <c r="E6782" s="1" t="s">
        <v>17063</v>
      </c>
      <c r="F6782" s="1" t="s">
        <v>17825</v>
      </c>
      <c r="G6782" s="1" t="s">
        <v>37106</v>
      </c>
    </row>
    <row r="6783" spans="1:7" x14ac:dyDescent="0.4">
      <c r="A6783" s="1" t="s">
        <v>6960</v>
      </c>
      <c r="B6783" s="2">
        <v>28724</v>
      </c>
      <c r="C6783" s="1" t="s">
        <v>104</v>
      </c>
      <c r="D6783" s="1" t="s">
        <v>24251</v>
      </c>
      <c r="E6783" s="1" t="s">
        <v>17087</v>
      </c>
      <c r="F6783" s="1" t="s">
        <v>18337</v>
      </c>
      <c r="G6783" s="1" t="s">
        <v>37927</v>
      </c>
    </row>
    <row r="6784" spans="1:7" x14ac:dyDescent="0.4">
      <c r="A6784" s="1" t="s">
        <v>6961</v>
      </c>
      <c r="B6784" s="2">
        <v>23240</v>
      </c>
      <c r="C6784" s="1" t="s">
        <v>103</v>
      </c>
      <c r="D6784" s="1" t="s">
        <v>24252</v>
      </c>
      <c r="E6784" s="1" t="s">
        <v>17044</v>
      </c>
      <c r="F6784" s="1" t="s">
        <v>18631</v>
      </c>
      <c r="G6784" s="1" t="s">
        <v>35432</v>
      </c>
    </row>
    <row r="6785" spans="1:7" x14ac:dyDescent="0.4">
      <c r="A6785" s="1" t="s">
        <v>6962</v>
      </c>
      <c r="B6785" s="2">
        <v>22434</v>
      </c>
      <c r="C6785" s="1" t="s">
        <v>104</v>
      </c>
      <c r="D6785" s="1" t="s">
        <v>24253</v>
      </c>
      <c r="E6785" s="1" t="s">
        <v>17054</v>
      </c>
      <c r="F6785" s="1" t="s">
        <v>17466</v>
      </c>
      <c r="G6785" s="1" t="s">
        <v>35636</v>
      </c>
    </row>
    <row r="6786" spans="1:7" x14ac:dyDescent="0.4">
      <c r="A6786" s="1" t="s">
        <v>6963</v>
      </c>
      <c r="B6786" s="2">
        <v>28649</v>
      </c>
      <c r="C6786" s="1" t="s">
        <v>103</v>
      </c>
      <c r="D6786" s="1" t="s">
        <v>24254</v>
      </c>
      <c r="E6786" s="1" t="s">
        <v>297</v>
      </c>
      <c r="F6786" s="1" t="s">
        <v>19556</v>
      </c>
      <c r="G6786" s="1" t="s">
        <v>37390</v>
      </c>
    </row>
    <row r="6787" spans="1:7" x14ac:dyDescent="0.4">
      <c r="A6787" s="1" t="s">
        <v>6964</v>
      </c>
      <c r="B6787" s="2">
        <v>31879</v>
      </c>
      <c r="C6787" s="1" t="s">
        <v>103</v>
      </c>
      <c r="D6787" s="1" t="s">
        <v>24255</v>
      </c>
      <c r="E6787" s="1" t="s">
        <v>17044</v>
      </c>
      <c r="F6787" s="1" t="s">
        <v>19130</v>
      </c>
      <c r="G6787" s="1" t="s">
        <v>38732</v>
      </c>
    </row>
    <row r="6788" spans="1:7" x14ac:dyDescent="0.4">
      <c r="A6788" s="1" t="s">
        <v>6965</v>
      </c>
      <c r="B6788" s="2">
        <v>31386</v>
      </c>
      <c r="C6788" s="1" t="s">
        <v>104</v>
      </c>
      <c r="D6788" s="1" t="s">
        <v>24256</v>
      </c>
      <c r="E6788" s="1" t="s">
        <v>298</v>
      </c>
      <c r="F6788" s="1" t="s">
        <v>17509</v>
      </c>
      <c r="G6788" s="1" t="s">
        <v>35261</v>
      </c>
    </row>
    <row r="6789" spans="1:7" x14ac:dyDescent="0.4">
      <c r="A6789" s="1" t="s">
        <v>6966</v>
      </c>
      <c r="B6789" s="2">
        <v>24049</v>
      </c>
      <c r="C6789" s="1" t="s">
        <v>103</v>
      </c>
      <c r="D6789" s="1" t="s">
        <v>24257</v>
      </c>
      <c r="E6789" s="1" t="s">
        <v>17090</v>
      </c>
      <c r="F6789" s="1" t="s">
        <v>17580</v>
      </c>
      <c r="G6789" s="1" t="s">
        <v>36074</v>
      </c>
    </row>
    <row r="6790" spans="1:7" x14ac:dyDescent="0.4">
      <c r="A6790" s="1" t="s">
        <v>6967</v>
      </c>
      <c r="B6790" s="2">
        <v>26227</v>
      </c>
      <c r="C6790" s="1" t="s">
        <v>103</v>
      </c>
      <c r="D6790" s="1" t="s">
        <v>24258</v>
      </c>
      <c r="E6790" s="1" t="s">
        <v>17041</v>
      </c>
      <c r="F6790" s="1" t="s">
        <v>17656</v>
      </c>
      <c r="G6790" s="1" t="s">
        <v>38733</v>
      </c>
    </row>
    <row r="6791" spans="1:7" x14ac:dyDescent="0.4">
      <c r="A6791" s="1" t="s">
        <v>6968</v>
      </c>
      <c r="B6791" s="2">
        <v>28564</v>
      </c>
      <c r="C6791" s="1" t="s">
        <v>103</v>
      </c>
      <c r="D6791" s="1" t="s">
        <v>24259</v>
      </c>
      <c r="E6791" s="1" t="s">
        <v>17087</v>
      </c>
      <c r="F6791" s="1" t="s">
        <v>20748</v>
      </c>
      <c r="G6791" s="1" t="s">
        <v>36761</v>
      </c>
    </row>
    <row r="6792" spans="1:7" x14ac:dyDescent="0.4">
      <c r="A6792" s="1" t="s">
        <v>6969</v>
      </c>
      <c r="B6792" s="2">
        <v>24338</v>
      </c>
      <c r="C6792" s="1" t="s">
        <v>104</v>
      </c>
      <c r="D6792" s="1" t="s">
        <v>24260</v>
      </c>
      <c r="E6792" s="1" t="s">
        <v>17357</v>
      </c>
      <c r="F6792" s="1" t="s">
        <v>17407</v>
      </c>
      <c r="G6792" s="1" t="s">
        <v>38734</v>
      </c>
    </row>
    <row r="6793" spans="1:7" x14ac:dyDescent="0.4">
      <c r="A6793" s="1" t="s">
        <v>6970</v>
      </c>
      <c r="B6793" s="2">
        <v>35069</v>
      </c>
      <c r="C6793" s="1" t="s">
        <v>103</v>
      </c>
      <c r="D6793" s="1" t="s">
        <v>24261</v>
      </c>
      <c r="E6793" s="1" t="s">
        <v>17057</v>
      </c>
      <c r="F6793" s="1" t="s">
        <v>17119</v>
      </c>
      <c r="G6793" s="1" t="s">
        <v>38735</v>
      </c>
    </row>
    <row r="6794" spans="1:7" x14ac:dyDescent="0.4">
      <c r="A6794" s="1" t="s">
        <v>6971</v>
      </c>
      <c r="B6794" s="2">
        <v>24891</v>
      </c>
      <c r="C6794" s="1" t="s">
        <v>104</v>
      </c>
      <c r="D6794" s="1" t="s">
        <v>24262</v>
      </c>
      <c r="E6794" s="1" t="s">
        <v>298</v>
      </c>
      <c r="F6794" s="1" t="s">
        <v>17528</v>
      </c>
      <c r="G6794" s="1" t="s">
        <v>38736</v>
      </c>
    </row>
    <row r="6795" spans="1:7" x14ac:dyDescent="0.4">
      <c r="A6795" s="1" t="s">
        <v>6972</v>
      </c>
      <c r="B6795" s="2">
        <v>17951</v>
      </c>
      <c r="C6795" s="1" t="s">
        <v>104</v>
      </c>
      <c r="D6795" s="1" t="s">
        <v>24263</v>
      </c>
      <c r="E6795" s="1" t="s">
        <v>17087</v>
      </c>
      <c r="F6795" s="1" t="s">
        <v>17380</v>
      </c>
      <c r="G6795" s="1" t="s">
        <v>35491</v>
      </c>
    </row>
    <row r="6796" spans="1:7" x14ac:dyDescent="0.4">
      <c r="A6796" s="1" t="s">
        <v>6973</v>
      </c>
      <c r="B6796" s="2">
        <v>35661</v>
      </c>
      <c r="C6796" s="1" t="s">
        <v>104</v>
      </c>
      <c r="D6796" s="1" t="s">
        <v>24264</v>
      </c>
      <c r="E6796" s="1" t="s">
        <v>17090</v>
      </c>
      <c r="F6796" s="1" t="s">
        <v>17042</v>
      </c>
      <c r="G6796" s="1" t="s">
        <v>38737</v>
      </c>
    </row>
    <row r="6797" spans="1:7" x14ac:dyDescent="0.4">
      <c r="A6797" s="1" t="s">
        <v>6974</v>
      </c>
      <c r="B6797" s="2">
        <v>26066</v>
      </c>
      <c r="C6797" s="1" t="s">
        <v>104</v>
      </c>
      <c r="D6797" s="1" t="s">
        <v>24265</v>
      </c>
      <c r="E6797" s="1" t="s">
        <v>17047</v>
      </c>
      <c r="F6797" s="1" t="s">
        <v>17894</v>
      </c>
      <c r="G6797" s="1" t="s">
        <v>38738</v>
      </c>
    </row>
    <row r="6798" spans="1:7" x14ac:dyDescent="0.4">
      <c r="A6798" s="1" t="s">
        <v>6975</v>
      </c>
      <c r="B6798" s="2">
        <v>19871</v>
      </c>
      <c r="C6798" s="1" t="s">
        <v>104</v>
      </c>
      <c r="D6798" s="1" t="s">
        <v>24266</v>
      </c>
      <c r="E6798" s="1" t="s">
        <v>17044</v>
      </c>
      <c r="F6798" s="1" t="s">
        <v>17506</v>
      </c>
      <c r="G6798" s="1" t="s">
        <v>38739</v>
      </c>
    </row>
    <row r="6799" spans="1:7" x14ac:dyDescent="0.4">
      <c r="A6799" s="1" t="s">
        <v>6976</v>
      </c>
      <c r="B6799" s="2">
        <v>26296</v>
      </c>
      <c r="C6799" s="1" t="s">
        <v>104</v>
      </c>
      <c r="D6799" s="1" t="s">
        <v>24267</v>
      </c>
      <c r="E6799" s="1" t="s">
        <v>17041</v>
      </c>
      <c r="F6799" s="1" t="s">
        <v>17542</v>
      </c>
      <c r="G6799" s="1" t="s">
        <v>38740</v>
      </c>
    </row>
    <row r="6800" spans="1:7" x14ac:dyDescent="0.4">
      <c r="A6800" s="1" t="s">
        <v>6977</v>
      </c>
      <c r="B6800" s="2">
        <v>20393</v>
      </c>
      <c r="C6800" s="1" t="s">
        <v>104</v>
      </c>
      <c r="D6800" s="1" t="s">
        <v>24268</v>
      </c>
      <c r="E6800" s="1" t="s">
        <v>17054</v>
      </c>
      <c r="F6800" s="1" t="s">
        <v>18148</v>
      </c>
      <c r="G6800" s="1" t="s">
        <v>38741</v>
      </c>
    </row>
    <row r="6801" spans="1:7" x14ac:dyDescent="0.4">
      <c r="A6801" s="1" t="s">
        <v>6978</v>
      </c>
      <c r="B6801" s="2">
        <v>24503</v>
      </c>
      <c r="C6801" s="1" t="s">
        <v>103</v>
      </c>
      <c r="D6801" s="1" t="s">
        <v>24269</v>
      </c>
      <c r="E6801" s="1" t="s">
        <v>17090</v>
      </c>
      <c r="F6801" s="1" t="s">
        <v>17765</v>
      </c>
      <c r="G6801" s="1" t="s">
        <v>35413</v>
      </c>
    </row>
    <row r="6802" spans="1:7" x14ac:dyDescent="0.4">
      <c r="A6802" s="1" t="s">
        <v>6979</v>
      </c>
      <c r="B6802" s="2">
        <v>34415</v>
      </c>
      <c r="C6802" s="1" t="s">
        <v>103</v>
      </c>
      <c r="D6802" s="1" t="s">
        <v>24270</v>
      </c>
      <c r="E6802" s="1" t="s">
        <v>297</v>
      </c>
      <c r="F6802" s="1" t="s">
        <v>17968</v>
      </c>
      <c r="G6802" s="1" t="s">
        <v>38742</v>
      </c>
    </row>
    <row r="6803" spans="1:7" x14ac:dyDescent="0.4">
      <c r="A6803" s="1" t="s">
        <v>6980</v>
      </c>
      <c r="B6803" s="2">
        <v>24834</v>
      </c>
      <c r="C6803" s="1" t="s">
        <v>104</v>
      </c>
      <c r="D6803" s="1" t="s">
        <v>24271</v>
      </c>
      <c r="E6803" s="1" t="s">
        <v>298</v>
      </c>
      <c r="F6803" s="1" t="s">
        <v>18344</v>
      </c>
      <c r="G6803" s="1" t="s">
        <v>36160</v>
      </c>
    </row>
    <row r="6804" spans="1:7" x14ac:dyDescent="0.4">
      <c r="A6804" s="1" t="s">
        <v>6981</v>
      </c>
      <c r="B6804" s="2">
        <v>29719</v>
      </c>
      <c r="C6804" s="1" t="s">
        <v>104</v>
      </c>
      <c r="D6804" s="1" t="s">
        <v>24272</v>
      </c>
      <c r="E6804" s="1" t="s">
        <v>17057</v>
      </c>
      <c r="F6804" s="1" t="s">
        <v>17639</v>
      </c>
      <c r="G6804" s="1" t="s">
        <v>36789</v>
      </c>
    </row>
    <row r="6805" spans="1:7" x14ac:dyDescent="0.4">
      <c r="A6805" s="1" t="s">
        <v>6982</v>
      </c>
      <c r="B6805" s="2">
        <v>29933</v>
      </c>
      <c r="C6805" s="1" t="s">
        <v>104</v>
      </c>
      <c r="D6805" s="1" t="s">
        <v>24273</v>
      </c>
      <c r="E6805" s="1" t="s">
        <v>17044</v>
      </c>
      <c r="F6805" s="1" t="s">
        <v>18733</v>
      </c>
      <c r="G6805" s="1" t="s">
        <v>38743</v>
      </c>
    </row>
    <row r="6806" spans="1:7" x14ac:dyDescent="0.4">
      <c r="A6806" s="1" t="s">
        <v>6983</v>
      </c>
      <c r="B6806" s="2">
        <v>32574</v>
      </c>
      <c r="C6806" s="1" t="s">
        <v>103</v>
      </c>
      <c r="D6806" s="1" t="s">
        <v>24274</v>
      </c>
      <c r="E6806" s="1" t="s">
        <v>17041</v>
      </c>
      <c r="F6806" s="1" t="s">
        <v>17143</v>
      </c>
      <c r="G6806" s="1" t="s">
        <v>38203</v>
      </c>
    </row>
    <row r="6807" spans="1:7" x14ac:dyDescent="0.4">
      <c r="A6807" s="1" t="s">
        <v>6984</v>
      </c>
      <c r="B6807" s="2">
        <v>26172</v>
      </c>
      <c r="C6807" s="1" t="s">
        <v>104</v>
      </c>
      <c r="D6807" s="1" t="s">
        <v>24275</v>
      </c>
      <c r="E6807" s="1" t="s">
        <v>298</v>
      </c>
      <c r="F6807" s="1" t="s">
        <v>17484</v>
      </c>
      <c r="G6807" s="1" t="s">
        <v>38744</v>
      </c>
    </row>
    <row r="6808" spans="1:7" x14ac:dyDescent="0.4">
      <c r="A6808" s="1" t="s">
        <v>6985</v>
      </c>
      <c r="B6808" s="2">
        <v>35253</v>
      </c>
      <c r="C6808" s="1" t="s">
        <v>103</v>
      </c>
      <c r="D6808" s="1" t="s">
        <v>24276</v>
      </c>
      <c r="E6808" s="1" t="s">
        <v>17057</v>
      </c>
      <c r="F6808" s="1" t="s">
        <v>18800</v>
      </c>
      <c r="G6808" s="1" t="s">
        <v>38279</v>
      </c>
    </row>
    <row r="6809" spans="1:7" x14ac:dyDescent="0.4">
      <c r="A6809" s="1" t="s">
        <v>6986</v>
      </c>
      <c r="B6809" s="2">
        <v>24674</v>
      </c>
      <c r="C6809" s="1" t="s">
        <v>103</v>
      </c>
      <c r="D6809" s="1" t="s">
        <v>24277</v>
      </c>
      <c r="E6809" s="1" t="s">
        <v>17087</v>
      </c>
      <c r="F6809" s="1" t="s">
        <v>17374</v>
      </c>
      <c r="G6809" s="1" t="s">
        <v>34578</v>
      </c>
    </row>
    <row r="6810" spans="1:7" x14ac:dyDescent="0.4">
      <c r="A6810" s="1" t="s">
        <v>6987</v>
      </c>
      <c r="B6810" s="2">
        <v>32111</v>
      </c>
      <c r="C6810" s="1" t="s">
        <v>104</v>
      </c>
      <c r="D6810" s="1" t="s">
        <v>24278</v>
      </c>
      <c r="E6810" s="1" t="s">
        <v>17162</v>
      </c>
      <c r="F6810" s="1" t="s">
        <v>17342</v>
      </c>
      <c r="G6810" s="1" t="s">
        <v>38745</v>
      </c>
    </row>
    <row r="6811" spans="1:7" x14ac:dyDescent="0.4">
      <c r="A6811" s="1" t="s">
        <v>6988</v>
      </c>
      <c r="B6811" s="2">
        <v>33104</v>
      </c>
      <c r="C6811" s="1" t="s">
        <v>104</v>
      </c>
      <c r="D6811" s="1" t="s">
        <v>24279</v>
      </c>
      <c r="E6811" s="1" t="s">
        <v>17044</v>
      </c>
      <c r="F6811" s="1" t="s">
        <v>17627</v>
      </c>
      <c r="G6811" s="1" t="s">
        <v>34490</v>
      </c>
    </row>
    <row r="6812" spans="1:7" x14ac:dyDescent="0.4">
      <c r="A6812" s="1" t="s">
        <v>6989</v>
      </c>
      <c r="B6812" s="2">
        <v>19447</v>
      </c>
      <c r="C6812" s="1" t="s">
        <v>103</v>
      </c>
      <c r="D6812" s="1" t="s">
        <v>24280</v>
      </c>
      <c r="E6812" s="1" t="s">
        <v>17090</v>
      </c>
      <c r="F6812" s="1" t="s">
        <v>18381</v>
      </c>
      <c r="G6812" s="1" t="s">
        <v>38746</v>
      </c>
    </row>
    <row r="6813" spans="1:7" x14ac:dyDescent="0.4">
      <c r="A6813" s="1" t="s">
        <v>6990</v>
      </c>
      <c r="B6813" s="2">
        <v>26911</v>
      </c>
      <c r="C6813" s="1" t="s">
        <v>103</v>
      </c>
      <c r="D6813" s="1" t="s">
        <v>24281</v>
      </c>
      <c r="E6813" s="1" t="s">
        <v>297</v>
      </c>
      <c r="F6813" s="1" t="s">
        <v>17325</v>
      </c>
      <c r="G6813" s="1" t="s">
        <v>38747</v>
      </c>
    </row>
    <row r="6814" spans="1:7" x14ac:dyDescent="0.4">
      <c r="A6814" s="1" t="s">
        <v>6991</v>
      </c>
      <c r="B6814" s="2">
        <v>28840</v>
      </c>
      <c r="C6814" s="1" t="s">
        <v>104</v>
      </c>
      <c r="D6814" s="1" t="s">
        <v>24282</v>
      </c>
      <c r="E6814" s="1" t="s">
        <v>17044</v>
      </c>
      <c r="F6814" s="1" t="s">
        <v>17141</v>
      </c>
      <c r="G6814" s="1" t="s">
        <v>34745</v>
      </c>
    </row>
    <row r="6815" spans="1:7" x14ac:dyDescent="0.4">
      <c r="A6815" s="1" t="s">
        <v>6992</v>
      </c>
      <c r="B6815" s="2">
        <v>22624</v>
      </c>
      <c r="C6815" s="1" t="s">
        <v>104</v>
      </c>
      <c r="D6815" s="1" t="s">
        <v>24283</v>
      </c>
      <c r="E6815" s="1" t="s">
        <v>17087</v>
      </c>
      <c r="F6815" s="1" t="s">
        <v>17307</v>
      </c>
      <c r="G6815" s="1" t="s">
        <v>38748</v>
      </c>
    </row>
    <row r="6816" spans="1:7" x14ac:dyDescent="0.4">
      <c r="A6816" s="1" t="s">
        <v>6993</v>
      </c>
      <c r="B6816" s="2">
        <v>22113</v>
      </c>
      <c r="C6816" s="1" t="s">
        <v>104</v>
      </c>
      <c r="D6816" s="1" t="s">
        <v>24284</v>
      </c>
      <c r="E6816" s="1" t="s">
        <v>17087</v>
      </c>
      <c r="F6816" s="1" t="s">
        <v>17085</v>
      </c>
      <c r="G6816" s="1" t="s">
        <v>38749</v>
      </c>
    </row>
    <row r="6817" spans="1:7" x14ac:dyDescent="0.4">
      <c r="A6817" s="1" t="s">
        <v>6994</v>
      </c>
      <c r="B6817" s="2">
        <v>22932</v>
      </c>
      <c r="C6817" s="1" t="s">
        <v>103</v>
      </c>
      <c r="D6817" s="1" t="s">
        <v>24285</v>
      </c>
      <c r="E6817" s="1" t="s">
        <v>298</v>
      </c>
      <c r="F6817" s="1" t="s">
        <v>17147</v>
      </c>
      <c r="G6817" s="1" t="s">
        <v>37741</v>
      </c>
    </row>
    <row r="6818" spans="1:7" x14ac:dyDescent="0.4">
      <c r="A6818" s="1" t="s">
        <v>6995</v>
      </c>
      <c r="B6818" s="2">
        <v>35053</v>
      </c>
      <c r="C6818" s="1" t="s">
        <v>104</v>
      </c>
      <c r="D6818" s="1" t="s">
        <v>24286</v>
      </c>
      <c r="E6818" s="1" t="s">
        <v>17044</v>
      </c>
      <c r="F6818" s="1" t="s">
        <v>18010</v>
      </c>
      <c r="G6818" s="1" t="s">
        <v>38750</v>
      </c>
    </row>
    <row r="6819" spans="1:7" x14ac:dyDescent="0.4">
      <c r="A6819" s="1" t="s">
        <v>6996</v>
      </c>
      <c r="B6819" s="2">
        <v>26254</v>
      </c>
      <c r="C6819" s="1" t="s">
        <v>104</v>
      </c>
      <c r="D6819" s="1" t="s">
        <v>24287</v>
      </c>
      <c r="E6819" s="1" t="s">
        <v>297</v>
      </c>
      <c r="F6819" s="1" t="s">
        <v>18466</v>
      </c>
      <c r="G6819" s="1" t="s">
        <v>37732</v>
      </c>
    </row>
    <row r="6820" spans="1:7" x14ac:dyDescent="0.4">
      <c r="A6820" s="1" t="s">
        <v>6997</v>
      </c>
      <c r="B6820" s="2">
        <v>20833</v>
      </c>
      <c r="C6820" s="1" t="s">
        <v>104</v>
      </c>
      <c r="D6820" s="1" t="s">
        <v>24288</v>
      </c>
      <c r="E6820" s="1" t="s">
        <v>17057</v>
      </c>
      <c r="F6820" s="1" t="s">
        <v>17849</v>
      </c>
      <c r="G6820" s="1" t="s">
        <v>38594</v>
      </c>
    </row>
    <row r="6821" spans="1:7" x14ac:dyDescent="0.4">
      <c r="A6821" s="1" t="s">
        <v>6998</v>
      </c>
      <c r="B6821" s="2">
        <v>19070</v>
      </c>
      <c r="C6821" s="1" t="s">
        <v>104</v>
      </c>
      <c r="D6821" s="1" t="s">
        <v>24289</v>
      </c>
      <c r="E6821" s="1" t="s">
        <v>298</v>
      </c>
      <c r="F6821" s="1" t="s">
        <v>17518</v>
      </c>
      <c r="G6821" s="1" t="s">
        <v>35819</v>
      </c>
    </row>
    <row r="6822" spans="1:7" x14ac:dyDescent="0.4">
      <c r="A6822" s="1" t="s">
        <v>6999</v>
      </c>
      <c r="B6822" s="2">
        <v>27416</v>
      </c>
      <c r="C6822" s="1" t="s">
        <v>104</v>
      </c>
      <c r="D6822" s="1" t="s">
        <v>24290</v>
      </c>
      <c r="E6822" s="1" t="s">
        <v>17047</v>
      </c>
      <c r="F6822" s="1" t="s">
        <v>17448</v>
      </c>
      <c r="G6822" s="1" t="s">
        <v>37173</v>
      </c>
    </row>
    <row r="6823" spans="1:7" x14ac:dyDescent="0.4">
      <c r="A6823" s="1" t="s">
        <v>7000</v>
      </c>
      <c r="B6823" s="2">
        <v>24855</v>
      </c>
      <c r="C6823" s="1" t="s">
        <v>104</v>
      </c>
      <c r="D6823" s="1" t="s">
        <v>24291</v>
      </c>
      <c r="E6823" s="1" t="s">
        <v>17044</v>
      </c>
      <c r="F6823" s="1" t="s">
        <v>17559</v>
      </c>
      <c r="G6823" s="1" t="s">
        <v>38751</v>
      </c>
    </row>
    <row r="6824" spans="1:7" x14ac:dyDescent="0.4">
      <c r="A6824" s="1" t="s">
        <v>7001</v>
      </c>
      <c r="B6824" s="2">
        <v>22762</v>
      </c>
      <c r="C6824" s="1" t="s">
        <v>104</v>
      </c>
      <c r="D6824" s="1" t="s">
        <v>24292</v>
      </c>
      <c r="E6824" s="1" t="s">
        <v>17047</v>
      </c>
      <c r="F6824" s="1" t="s">
        <v>17710</v>
      </c>
      <c r="G6824" s="1" t="s">
        <v>38752</v>
      </c>
    </row>
    <row r="6825" spans="1:7" x14ac:dyDescent="0.4">
      <c r="A6825" s="1" t="s">
        <v>7002</v>
      </c>
      <c r="B6825" s="2">
        <v>27591</v>
      </c>
      <c r="C6825" s="1" t="s">
        <v>104</v>
      </c>
      <c r="D6825" s="1" t="s">
        <v>24293</v>
      </c>
      <c r="E6825" s="1" t="s">
        <v>298</v>
      </c>
      <c r="F6825" s="1" t="s">
        <v>17789</v>
      </c>
      <c r="G6825" s="1" t="s">
        <v>34651</v>
      </c>
    </row>
    <row r="6826" spans="1:7" x14ac:dyDescent="0.4">
      <c r="A6826" s="1" t="s">
        <v>7003</v>
      </c>
      <c r="B6826" s="2">
        <v>33122</v>
      </c>
      <c r="C6826" s="1" t="s">
        <v>103</v>
      </c>
      <c r="D6826" s="1" t="s">
        <v>24294</v>
      </c>
      <c r="E6826" s="1" t="s">
        <v>17226</v>
      </c>
      <c r="F6826" s="1" t="s">
        <v>18214</v>
      </c>
      <c r="G6826" s="1" t="s">
        <v>35668</v>
      </c>
    </row>
    <row r="6827" spans="1:7" x14ac:dyDescent="0.4">
      <c r="A6827" s="1" t="s">
        <v>7004</v>
      </c>
      <c r="B6827" s="2">
        <v>19990</v>
      </c>
      <c r="C6827" s="1" t="s">
        <v>104</v>
      </c>
      <c r="D6827" s="1" t="s">
        <v>24295</v>
      </c>
      <c r="E6827" s="1" t="s">
        <v>299</v>
      </c>
      <c r="F6827" s="1" t="s">
        <v>17575</v>
      </c>
      <c r="G6827" s="1" t="s">
        <v>36241</v>
      </c>
    </row>
    <row r="6828" spans="1:7" x14ac:dyDescent="0.4">
      <c r="A6828" s="1" t="s">
        <v>7005</v>
      </c>
      <c r="B6828" s="2">
        <v>26079</v>
      </c>
      <c r="C6828" s="1" t="s">
        <v>103</v>
      </c>
      <c r="D6828" s="1" t="s">
        <v>24296</v>
      </c>
      <c r="E6828" s="1" t="s">
        <v>17044</v>
      </c>
      <c r="F6828" s="1" t="s">
        <v>17425</v>
      </c>
      <c r="G6828" s="1" t="s">
        <v>34560</v>
      </c>
    </row>
    <row r="6829" spans="1:7" x14ac:dyDescent="0.4">
      <c r="A6829" s="1" t="s">
        <v>7006</v>
      </c>
      <c r="B6829" s="2">
        <v>35024</v>
      </c>
      <c r="C6829" s="1" t="s">
        <v>103</v>
      </c>
      <c r="D6829" s="1" t="s">
        <v>24297</v>
      </c>
      <c r="E6829" s="1" t="s">
        <v>17090</v>
      </c>
      <c r="F6829" s="1" t="s">
        <v>17411</v>
      </c>
      <c r="G6829" s="1" t="s">
        <v>34815</v>
      </c>
    </row>
    <row r="6830" spans="1:7" x14ac:dyDescent="0.4">
      <c r="A6830" s="1" t="s">
        <v>7007</v>
      </c>
      <c r="B6830" s="2">
        <v>26155</v>
      </c>
      <c r="C6830" s="1" t="s">
        <v>104</v>
      </c>
      <c r="D6830" s="1" t="s">
        <v>24298</v>
      </c>
      <c r="E6830" s="1" t="s">
        <v>17087</v>
      </c>
      <c r="F6830" s="1" t="s">
        <v>17740</v>
      </c>
      <c r="G6830" s="1" t="s">
        <v>36932</v>
      </c>
    </row>
    <row r="6831" spans="1:7" x14ac:dyDescent="0.4">
      <c r="A6831" s="1" t="s">
        <v>7008</v>
      </c>
      <c r="B6831" s="2">
        <v>25229</v>
      </c>
      <c r="C6831" s="1" t="s">
        <v>103</v>
      </c>
      <c r="D6831" s="1" t="s">
        <v>24299</v>
      </c>
      <c r="E6831" s="1" t="s">
        <v>17087</v>
      </c>
      <c r="F6831" s="1" t="s">
        <v>17290</v>
      </c>
      <c r="G6831" s="1" t="s">
        <v>38753</v>
      </c>
    </row>
    <row r="6832" spans="1:7" x14ac:dyDescent="0.4">
      <c r="A6832" s="1" t="s">
        <v>7009</v>
      </c>
      <c r="B6832" s="2">
        <v>20126</v>
      </c>
      <c r="C6832" s="1" t="s">
        <v>103</v>
      </c>
      <c r="D6832" s="1" t="s">
        <v>24300</v>
      </c>
      <c r="E6832" s="1" t="s">
        <v>17087</v>
      </c>
      <c r="F6832" s="1" t="s">
        <v>17849</v>
      </c>
      <c r="G6832" s="1" t="s">
        <v>38653</v>
      </c>
    </row>
    <row r="6833" spans="1:7" x14ac:dyDescent="0.4">
      <c r="A6833" s="1" t="s">
        <v>7010</v>
      </c>
      <c r="B6833" s="2">
        <v>21104</v>
      </c>
      <c r="C6833" s="1" t="s">
        <v>103</v>
      </c>
      <c r="D6833" s="1" t="s">
        <v>24301</v>
      </c>
      <c r="E6833" s="1" t="s">
        <v>17041</v>
      </c>
      <c r="F6833" s="1" t="s">
        <v>17188</v>
      </c>
      <c r="G6833" s="1" t="s">
        <v>38048</v>
      </c>
    </row>
    <row r="6834" spans="1:7" x14ac:dyDescent="0.4">
      <c r="A6834" s="1" t="s">
        <v>7011</v>
      </c>
      <c r="B6834" s="2">
        <v>28301</v>
      </c>
      <c r="C6834" s="1" t="s">
        <v>104</v>
      </c>
      <c r="D6834" s="1" t="s">
        <v>24302</v>
      </c>
      <c r="E6834" s="1" t="s">
        <v>298</v>
      </c>
      <c r="F6834" s="1" t="s">
        <v>17153</v>
      </c>
      <c r="G6834" s="1" t="s">
        <v>38754</v>
      </c>
    </row>
    <row r="6835" spans="1:7" x14ac:dyDescent="0.4">
      <c r="A6835" s="1" t="s">
        <v>7012</v>
      </c>
      <c r="B6835" s="2">
        <v>30661</v>
      </c>
      <c r="C6835" s="1" t="s">
        <v>104</v>
      </c>
      <c r="D6835" s="1" t="s">
        <v>24303</v>
      </c>
      <c r="E6835" s="1" t="s">
        <v>298</v>
      </c>
      <c r="F6835" s="1" t="s">
        <v>17500</v>
      </c>
      <c r="G6835" s="1" t="s">
        <v>36435</v>
      </c>
    </row>
    <row r="6836" spans="1:7" x14ac:dyDescent="0.4">
      <c r="A6836" s="1" t="s">
        <v>7013</v>
      </c>
      <c r="B6836" s="2">
        <v>31922</v>
      </c>
      <c r="C6836" s="1" t="s">
        <v>104</v>
      </c>
      <c r="D6836" s="1" t="s">
        <v>24304</v>
      </c>
      <c r="E6836" s="1" t="s">
        <v>17057</v>
      </c>
      <c r="F6836" s="1" t="s">
        <v>17926</v>
      </c>
      <c r="G6836" s="1" t="s">
        <v>38755</v>
      </c>
    </row>
    <row r="6837" spans="1:7" x14ac:dyDescent="0.4">
      <c r="A6837" s="1" t="s">
        <v>7014</v>
      </c>
      <c r="B6837" s="2">
        <v>22916</v>
      </c>
      <c r="C6837" s="1" t="s">
        <v>103</v>
      </c>
      <c r="D6837" s="1" t="s">
        <v>24305</v>
      </c>
      <c r="E6837" s="1" t="s">
        <v>298</v>
      </c>
      <c r="F6837" s="1" t="s">
        <v>18083</v>
      </c>
      <c r="G6837" s="1" t="s">
        <v>35835</v>
      </c>
    </row>
    <row r="6838" spans="1:7" x14ac:dyDescent="0.4">
      <c r="A6838" s="1" t="s">
        <v>7015</v>
      </c>
      <c r="B6838" s="2">
        <v>34521</v>
      </c>
      <c r="C6838" s="1" t="s">
        <v>103</v>
      </c>
      <c r="D6838" s="1" t="s">
        <v>24306</v>
      </c>
      <c r="E6838" s="1" t="s">
        <v>297</v>
      </c>
      <c r="F6838" s="1" t="s">
        <v>17491</v>
      </c>
      <c r="G6838" s="1" t="s">
        <v>38756</v>
      </c>
    </row>
    <row r="6839" spans="1:7" x14ac:dyDescent="0.4">
      <c r="A6839" s="1" t="s">
        <v>7016</v>
      </c>
      <c r="B6839" s="2">
        <v>20972</v>
      </c>
      <c r="C6839" s="1" t="s">
        <v>104</v>
      </c>
      <c r="D6839" s="1" t="s">
        <v>24307</v>
      </c>
      <c r="E6839" s="1" t="s">
        <v>298</v>
      </c>
      <c r="F6839" s="1" t="s">
        <v>18439</v>
      </c>
      <c r="G6839" s="1" t="s">
        <v>38757</v>
      </c>
    </row>
    <row r="6840" spans="1:7" x14ac:dyDescent="0.4">
      <c r="A6840" s="1" t="s">
        <v>7017</v>
      </c>
      <c r="B6840" s="2">
        <v>33545</v>
      </c>
      <c r="C6840" s="1" t="s">
        <v>104</v>
      </c>
      <c r="D6840" s="1" t="s">
        <v>24308</v>
      </c>
      <c r="E6840" s="1" t="s">
        <v>17226</v>
      </c>
      <c r="F6840" s="1" t="s">
        <v>17462</v>
      </c>
      <c r="G6840" s="1" t="s">
        <v>34539</v>
      </c>
    </row>
    <row r="6841" spans="1:7" x14ac:dyDescent="0.4">
      <c r="A6841" s="1" t="s">
        <v>7018</v>
      </c>
      <c r="B6841" s="2">
        <v>26163</v>
      </c>
      <c r="C6841" s="1" t="s">
        <v>103</v>
      </c>
      <c r="D6841" s="1" t="s">
        <v>24309</v>
      </c>
      <c r="E6841" s="1" t="s">
        <v>298</v>
      </c>
      <c r="F6841" s="1" t="s">
        <v>17450</v>
      </c>
      <c r="G6841" s="1" t="s">
        <v>38758</v>
      </c>
    </row>
    <row r="6842" spans="1:7" x14ac:dyDescent="0.4">
      <c r="A6842" s="1" t="s">
        <v>7019</v>
      </c>
      <c r="B6842" s="2">
        <v>23268</v>
      </c>
      <c r="C6842" s="1" t="s">
        <v>103</v>
      </c>
      <c r="D6842" s="1" t="s">
        <v>24310</v>
      </c>
      <c r="E6842" s="1" t="s">
        <v>17090</v>
      </c>
      <c r="F6842" s="1" t="s">
        <v>17169</v>
      </c>
      <c r="G6842" s="1" t="s">
        <v>38759</v>
      </c>
    </row>
    <row r="6843" spans="1:7" x14ac:dyDescent="0.4">
      <c r="A6843" s="1" t="s">
        <v>7020</v>
      </c>
      <c r="B6843" s="2">
        <v>33403</v>
      </c>
      <c r="C6843" s="1" t="s">
        <v>104</v>
      </c>
      <c r="D6843" s="1" t="s">
        <v>24311</v>
      </c>
      <c r="E6843" s="1" t="s">
        <v>17087</v>
      </c>
      <c r="F6843" s="1" t="s">
        <v>17484</v>
      </c>
      <c r="G6843" s="1" t="s">
        <v>35062</v>
      </c>
    </row>
    <row r="6844" spans="1:7" x14ac:dyDescent="0.4">
      <c r="A6844" s="1" t="s">
        <v>7021</v>
      </c>
      <c r="B6844" s="2">
        <v>18301</v>
      </c>
      <c r="C6844" s="1" t="s">
        <v>103</v>
      </c>
      <c r="D6844" s="1" t="s">
        <v>24312</v>
      </c>
      <c r="E6844" s="1" t="s">
        <v>298</v>
      </c>
      <c r="F6844" s="1" t="s">
        <v>18221</v>
      </c>
      <c r="G6844" s="1" t="s">
        <v>36955</v>
      </c>
    </row>
    <row r="6845" spans="1:7" x14ac:dyDescent="0.4">
      <c r="A6845" s="1" t="s">
        <v>7022</v>
      </c>
      <c r="B6845" s="2">
        <v>28716</v>
      </c>
      <c r="C6845" s="1" t="s">
        <v>103</v>
      </c>
      <c r="D6845" s="1" t="s">
        <v>24313</v>
      </c>
      <c r="E6845" s="1" t="s">
        <v>17060</v>
      </c>
      <c r="F6845" s="1" t="s">
        <v>17186</v>
      </c>
      <c r="G6845" s="1" t="s">
        <v>38760</v>
      </c>
    </row>
    <row r="6846" spans="1:7" x14ac:dyDescent="0.4">
      <c r="A6846" s="1" t="s">
        <v>7023</v>
      </c>
      <c r="B6846" s="2">
        <v>31642</v>
      </c>
      <c r="C6846" s="1" t="s">
        <v>104</v>
      </c>
      <c r="D6846" s="1" t="s">
        <v>24314</v>
      </c>
      <c r="E6846" s="1" t="s">
        <v>298</v>
      </c>
      <c r="F6846" s="1" t="s">
        <v>17520</v>
      </c>
      <c r="G6846" s="1" t="s">
        <v>36131</v>
      </c>
    </row>
    <row r="6847" spans="1:7" x14ac:dyDescent="0.4">
      <c r="A6847" s="1" t="s">
        <v>7024</v>
      </c>
      <c r="B6847" s="2">
        <v>35293</v>
      </c>
      <c r="C6847" s="1" t="s">
        <v>104</v>
      </c>
      <c r="D6847" s="1" t="s">
        <v>24315</v>
      </c>
      <c r="E6847" s="1" t="s">
        <v>297</v>
      </c>
      <c r="F6847" s="1" t="s">
        <v>17571</v>
      </c>
      <c r="G6847" s="1" t="s">
        <v>38761</v>
      </c>
    </row>
    <row r="6848" spans="1:7" x14ac:dyDescent="0.4">
      <c r="A6848" s="1" t="s">
        <v>7025</v>
      </c>
      <c r="B6848" s="2">
        <v>25775</v>
      </c>
      <c r="C6848" s="1" t="s">
        <v>103</v>
      </c>
      <c r="D6848" s="1" t="s">
        <v>24316</v>
      </c>
      <c r="E6848" s="1" t="s">
        <v>17060</v>
      </c>
      <c r="F6848" s="1" t="s">
        <v>17722</v>
      </c>
      <c r="G6848" s="1" t="s">
        <v>38762</v>
      </c>
    </row>
    <row r="6849" spans="1:7" x14ac:dyDescent="0.4">
      <c r="A6849" s="1" t="s">
        <v>7026</v>
      </c>
      <c r="B6849" s="2">
        <v>21308</v>
      </c>
      <c r="C6849" s="1" t="s">
        <v>103</v>
      </c>
      <c r="D6849" s="1" t="s">
        <v>24317</v>
      </c>
      <c r="E6849" s="1" t="s">
        <v>17044</v>
      </c>
      <c r="F6849" s="1" t="s">
        <v>17252</v>
      </c>
      <c r="G6849" s="1" t="s">
        <v>38763</v>
      </c>
    </row>
    <row r="6850" spans="1:7" x14ac:dyDescent="0.4">
      <c r="A6850" s="1" t="s">
        <v>7027</v>
      </c>
      <c r="B6850" s="2">
        <v>32979</v>
      </c>
      <c r="C6850" s="1" t="s">
        <v>103</v>
      </c>
      <c r="D6850" s="1" t="s">
        <v>24318</v>
      </c>
      <c r="E6850" s="1" t="s">
        <v>298</v>
      </c>
      <c r="F6850" s="1" t="s">
        <v>18691</v>
      </c>
      <c r="G6850" s="1" t="s">
        <v>36242</v>
      </c>
    </row>
    <row r="6851" spans="1:7" x14ac:dyDescent="0.4">
      <c r="A6851" s="1" t="s">
        <v>7028</v>
      </c>
      <c r="B6851" s="2">
        <v>35100</v>
      </c>
      <c r="C6851" s="1" t="s">
        <v>104</v>
      </c>
      <c r="D6851" s="1" t="s">
        <v>24319</v>
      </c>
      <c r="E6851" s="1" t="s">
        <v>17074</v>
      </c>
      <c r="F6851" s="1" t="s">
        <v>17722</v>
      </c>
      <c r="G6851" s="1" t="s">
        <v>36541</v>
      </c>
    </row>
    <row r="6852" spans="1:7" x14ac:dyDescent="0.4">
      <c r="A6852" s="1" t="s">
        <v>7029</v>
      </c>
      <c r="B6852" s="2">
        <v>28667</v>
      </c>
      <c r="C6852" s="1" t="s">
        <v>104</v>
      </c>
      <c r="D6852" s="1" t="s">
        <v>24320</v>
      </c>
      <c r="E6852" s="1" t="s">
        <v>17047</v>
      </c>
      <c r="F6852" s="1" t="s">
        <v>17196</v>
      </c>
      <c r="G6852" s="1" t="s">
        <v>36992</v>
      </c>
    </row>
    <row r="6853" spans="1:7" x14ac:dyDescent="0.4">
      <c r="A6853" s="1" t="s">
        <v>7030</v>
      </c>
      <c r="B6853" s="2">
        <v>21346</v>
      </c>
      <c r="C6853" s="1" t="s">
        <v>103</v>
      </c>
      <c r="D6853" s="1" t="s">
        <v>24321</v>
      </c>
      <c r="E6853" s="1" t="s">
        <v>17044</v>
      </c>
      <c r="F6853" s="1" t="s">
        <v>17042</v>
      </c>
      <c r="G6853" s="1" t="s">
        <v>38764</v>
      </c>
    </row>
    <row r="6854" spans="1:7" x14ac:dyDescent="0.4">
      <c r="A6854" s="1" t="s">
        <v>7031</v>
      </c>
      <c r="B6854" s="2">
        <v>34584</v>
      </c>
      <c r="C6854" s="1" t="s">
        <v>104</v>
      </c>
      <c r="D6854" s="1" t="s">
        <v>24322</v>
      </c>
      <c r="E6854" s="1" t="s">
        <v>298</v>
      </c>
      <c r="F6854" s="1" t="s">
        <v>18129</v>
      </c>
      <c r="G6854" s="1" t="s">
        <v>38765</v>
      </c>
    </row>
    <row r="6855" spans="1:7" x14ac:dyDescent="0.4">
      <c r="A6855" s="1" t="s">
        <v>7032</v>
      </c>
      <c r="B6855" s="2">
        <v>26557</v>
      </c>
      <c r="C6855" s="1" t="s">
        <v>103</v>
      </c>
      <c r="D6855" s="1" t="s">
        <v>24323</v>
      </c>
      <c r="E6855" s="1" t="s">
        <v>17087</v>
      </c>
      <c r="F6855" s="1" t="s">
        <v>18218</v>
      </c>
      <c r="G6855" s="1" t="s">
        <v>37687</v>
      </c>
    </row>
    <row r="6856" spans="1:7" x14ac:dyDescent="0.4">
      <c r="A6856" s="1" t="s">
        <v>7033</v>
      </c>
      <c r="B6856" s="2">
        <v>26289</v>
      </c>
      <c r="C6856" s="1" t="s">
        <v>103</v>
      </c>
      <c r="D6856" s="1" t="s">
        <v>24324</v>
      </c>
      <c r="E6856" s="1" t="s">
        <v>17044</v>
      </c>
      <c r="F6856" s="1" t="s">
        <v>18874</v>
      </c>
      <c r="G6856" s="1" t="s">
        <v>35271</v>
      </c>
    </row>
    <row r="6857" spans="1:7" x14ac:dyDescent="0.4">
      <c r="A6857" s="1" t="s">
        <v>7034</v>
      </c>
      <c r="B6857" s="2">
        <v>34774</v>
      </c>
      <c r="C6857" s="1" t="s">
        <v>104</v>
      </c>
      <c r="D6857" s="1" t="s">
        <v>24325</v>
      </c>
      <c r="E6857" s="1" t="s">
        <v>17044</v>
      </c>
      <c r="F6857" s="1" t="s">
        <v>17835</v>
      </c>
      <c r="G6857" s="1" t="s">
        <v>38766</v>
      </c>
    </row>
    <row r="6858" spans="1:7" x14ac:dyDescent="0.4">
      <c r="A6858" s="1" t="s">
        <v>7035</v>
      </c>
      <c r="B6858" s="2">
        <v>28797</v>
      </c>
      <c r="C6858" s="1" t="s">
        <v>104</v>
      </c>
      <c r="D6858" s="1" t="s">
        <v>24326</v>
      </c>
      <c r="E6858" s="1" t="s">
        <v>299</v>
      </c>
      <c r="F6858" s="1" t="s">
        <v>17673</v>
      </c>
      <c r="G6858" s="1" t="s">
        <v>266</v>
      </c>
    </row>
    <row r="6859" spans="1:7" x14ac:dyDescent="0.4">
      <c r="A6859" s="1" t="s">
        <v>7036</v>
      </c>
      <c r="B6859" s="2">
        <v>33867</v>
      </c>
      <c r="C6859" s="1" t="s">
        <v>103</v>
      </c>
      <c r="D6859" s="1" t="s">
        <v>24327</v>
      </c>
      <c r="E6859" s="1" t="s">
        <v>17054</v>
      </c>
      <c r="F6859" s="1" t="s">
        <v>17619</v>
      </c>
      <c r="G6859" s="1" t="s">
        <v>37953</v>
      </c>
    </row>
    <row r="6860" spans="1:7" x14ac:dyDescent="0.4">
      <c r="A6860" s="1" t="s">
        <v>7037</v>
      </c>
      <c r="B6860" s="2">
        <v>24819</v>
      </c>
      <c r="C6860" s="1" t="s">
        <v>104</v>
      </c>
      <c r="D6860" s="1" t="s">
        <v>24328</v>
      </c>
      <c r="E6860" s="1" t="s">
        <v>17044</v>
      </c>
      <c r="F6860" s="1" t="s">
        <v>17198</v>
      </c>
      <c r="G6860" s="1" t="s">
        <v>35063</v>
      </c>
    </row>
    <row r="6861" spans="1:7" x14ac:dyDescent="0.4">
      <c r="A6861" s="1" t="s">
        <v>7038</v>
      </c>
      <c r="B6861" s="2">
        <v>19960</v>
      </c>
      <c r="C6861" s="1" t="s">
        <v>104</v>
      </c>
      <c r="D6861" s="1" t="s">
        <v>24329</v>
      </c>
      <c r="E6861" s="1" t="s">
        <v>17041</v>
      </c>
      <c r="F6861" s="1" t="s">
        <v>17061</v>
      </c>
      <c r="G6861" s="1" t="s">
        <v>38767</v>
      </c>
    </row>
    <row r="6862" spans="1:7" x14ac:dyDescent="0.4">
      <c r="A6862" s="1" t="s">
        <v>7039</v>
      </c>
      <c r="B6862" s="2">
        <v>21147</v>
      </c>
      <c r="C6862" s="1" t="s">
        <v>104</v>
      </c>
      <c r="D6862" s="1" t="s">
        <v>24330</v>
      </c>
      <c r="E6862" s="1" t="s">
        <v>299</v>
      </c>
      <c r="F6862" s="1" t="s">
        <v>17229</v>
      </c>
      <c r="G6862" s="1" t="s">
        <v>38768</v>
      </c>
    </row>
    <row r="6863" spans="1:7" x14ac:dyDescent="0.4">
      <c r="A6863" s="1" t="s">
        <v>7040</v>
      </c>
      <c r="B6863" s="2">
        <v>21211</v>
      </c>
      <c r="C6863" s="1" t="s">
        <v>104</v>
      </c>
      <c r="D6863" s="1" t="s">
        <v>24331</v>
      </c>
      <c r="E6863" s="1" t="s">
        <v>17044</v>
      </c>
      <c r="F6863" s="1" t="s">
        <v>17468</v>
      </c>
      <c r="G6863" s="1" t="s">
        <v>36134</v>
      </c>
    </row>
    <row r="6864" spans="1:7" x14ac:dyDescent="0.4">
      <c r="A6864" s="1" t="s">
        <v>7041</v>
      </c>
      <c r="B6864" s="2">
        <v>30543</v>
      </c>
      <c r="C6864" s="1" t="s">
        <v>103</v>
      </c>
      <c r="D6864" s="1" t="s">
        <v>24332</v>
      </c>
      <c r="E6864" s="1" t="s">
        <v>299</v>
      </c>
      <c r="F6864" s="1" t="s">
        <v>18742</v>
      </c>
      <c r="G6864" s="1" t="s">
        <v>38769</v>
      </c>
    </row>
    <row r="6865" spans="1:7" x14ac:dyDescent="0.4">
      <c r="A6865" s="1" t="s">
        <v>7042</v>
      </c>
      <c r="B6865" s="2">
        <v>31636</v>
      </c>
      <c r="C6865" s="1" t="s">
        <v>104</v>
      </c>
      <c r="D6865" s="1" t="s">
        <v>24333</v>
      </c>
      <c r="E6865" s="1" t="s">
        <v>17054</v>
      </c>
      <c r="F6865" s="1" t="s">
        <v>17383</v>
      </c>
      <c r="G6865" s="1" t="s">
        <v>36458</v>
      </c>
    </row>
    <row r="6866" spans="1:7" x14ac:dyDescent="0.4">
      <c r="A6866" s="1" t="s">
        <v>7043</v>
      </c>
      <c r="B6866" s="2">
        <v>33009</v>
      </c>
      <c r="C6866" s="1" t="s">
        <v>103</v>
      </c>
      <c r="D6866" s="1" t="s">
        <v>24334</v>
      </c>
      <c r="E6866" s="1" t="s">
        <v>17041</v>
      </c>
      <c r="F6866" s="1" t="s">
        <v>18129</v>
      </c>
      <c r="G6866" s="1" t="s">
        <v>36758</v>
      </c>
    </row>
    <row r="6867" spans="1:7" x14ac:dyDescent="0.4">
      <c r="A6867" s="1" t="s">
        <v>7044</v>
      </c>
      <c r="B6867" s="2">
        <v>22515</v>
      </c>
      <c r="C6867" s="1" t="s">
        <v>103</v>
      </c>
      <c r="D6867" s="1" t="s">
        <v>24335</v>
      </c>
      <c r="E6867" s="1" t="s">
        <v>17047</v>
      </c>
      <c r="F6867" s="1" t="s">
        <v>17145</v>
      </c>
      <c r="G6867" s="1" t="s">
        <v>38770</v>
      </c>
    </row>
    <row r="6868" spans="1:7" x14ac:dyDescent="0.4">
      <c r="A6868" s="1" t="s">
        <v>7045</v>
      </c>
      <c r="B6868" s="2">
        <v>25852</v>
      </c>
      <c r="C6868" s="1" t="s">
        <v>104</v>
      </c>
      <c r="D6868" s="1" t="s">
        <v>24336</v>
      </c>
      <c r="E6868" s="1" t="s">
        <v>17057</v>
      </c>
      <c r="F6868" s="1" t="s">
        <v>17174</v>
      </c>
      <c r="G6868" s="1" t="s">
        <v>38771</v>
      </c>
    </row>
    <row r="6869" spans="1:7" x14ac:dyDescent="0.4">
      <c r="A6869" s="1" t="s">
        <v>7046</v>
      </c>
      <c r="B6869" s="2">
        <v>30223</v>
      </c>
      <c r="C6869" s="1" t="s">
        <v>104</v>
      </c>
      <c r="D6869" s="1" t="s">
        <v>24337</v>
      </c>
      <c r="E6869" s="1" t="s">
        <v>17087</v>
      </c>
      <c r="F6869" s="1" t="s">
        <v>17137</v>
      </c>
      <c r="G6869" s="1" t="s">
        <v>38772</v>
      </c>
    </row>
    <row r="6870" spans="1:7" x14ac:dyDescent="0.4">
      <c r="A6870" s="1" t="s">
        <v>7047</v>
      </c>
      <c r="B6870" s="2">
        <v>33278</v>
      </c>
      <c r="C6870" s="1" t="s">
        <v>104</v>
      </c>
      <c r="D6870" s="1" t="s">
        <v>24338</v>
      </c>
      <c r="E6870" s="1" t="s">
        <v>298</v>
      </c>
      <c r="F6870" s="1" t="s">
        <v>18017</v>
      </c>
      <c r="G6870" s="1" t="s">
        <v>38773</v>
      </c>
    </row>
    <row r="6871" spans="1:7" x14ac:dyDescent="0.4">
      <c r="A6871" s="1" t="s">
        <v>7048</v>
      </c>
      <c r="B6871" s="2">
        <v>22462</v>
      </c>
      <c r="C6871" s="1" t="s">
        <v>104</v>
      </c>
      <c r="D6871" s="1" t="s">
        <v>24339</v>
      </c>
      <c r="E6871" s="1" t="s">
        <v>17057</v>
      </c>
      <c r="F6871" s="1" t="s">
        <v>17391</v>
      </c>
      <c r="G6871" s="1" t="s">
        <v>34651</v>
      </c>
    </row>
    <row r="6872" spans="1:7" x14ac:dyDescent="0.4">
      <c r="A6872" s="1" t="s">
        <v>7049</v>
      </c>
      <c r="B6872" s="2">
        <v>24833</v>
      </c>
      <c r="C6872" s="1" t="s">
        <v>103</v>
      </c>
      <c r="D6872" s="1" t="s">
        <v>24340</v>
      </c>
      <c r="E6872" s="1" t="s">
        <v>17162</v>
      </c>
      <c r="F6872" s="1" t="s">
        <v>17450</v>
      </c>
      <c r="G6872" s="1" t="s">
        <v>38223</v>
      </c>
    </row>
    <row r="6873" spans="1:7" x14ac:dyDescent="0.4">
      <c r="A6873" s="1" t="s">
        <v>7050</v>
      </c>
      <c r="B6873" s="2">
        <v>27652</v>
      </c>
      <c r="C6873" s="1" t="s">
        <v>103</v>
      </c>
      <c r="D6873" s="1" t="s">
        <v>24341</v>
      </c>
      <c r="E6873" s="1" t="s">
        <v>17090</v>
      </c>
      <c r="F6873" s="1" t="s">
        <v>17192</v>
      </c>
      <c r="G6873" s="1" t="s">
        <v>34800</v>
      </c>
    </row>
    <row r="6874" spans="1:7" x14ac:dyDescent="0.4">
      <c r="A6874" s="1" t="s">
        <v>7051</v>
      </c>
      <c r="B6874" s="2">
        <v>27243</v>
      </c>
      <c r="C6874" s="1" t="s">
        <v>103</v>
      </c>
      <c r="D6874" s="1" t="s">
        <v>24342</v>
      </c>
      <c r="E6874" s="1" t="s">
        <v>299</v>
      </c>
      <c r="F6874" s="1" t="s">
        <v>18551</v>
      </c>
      <c r="G6874" s="1" t="s">
        <v>38774</v>
      </c>
    </row>
    <row r="6875" spans="1:7" x14ac:dyDescent="0.4">
      <c r="A6875" s="1" t="s">
        <v>7052</v>
      </c>
      <c r="B6875" s="2">
        <v>23218</v>
      </c>
      <c r="C6875" s="1" t="s">
        <v>104</v>
      </c>
      <c r="D6875" s="1" t="s">
        <v>24343</v>
      </c>
      <c r="E6875" s="1" t="s">
        <v>297</v>
      </c>
      <c r="F6875" s="1" t="s">
        <v>17307</v>
      </c>
      <c r="G6875" s="1" t="s">
        <v>37831</v>
      </c>
    </row>
    <row r="6876" spans="1:7" x14ac:dyDescent="0.4">
      <c r="A6876" s="1" t="s">
        <v>7053</v>
      </c>
      <c r="B6876" s="2">
        <v>33482</v>
      </c>
      <c r="C6876" s="1" t="s">
        <v>104</v>
      </c>
      <c r="D6876" s="1" t="s">
        <v>24344</v>
      </c>
      <c r="E6876" s="1" t="s">
        <v>17087</v>
      </c>
      <c r="F6876" s="1" t="s">
        <v>17097</v>
      </c>
      <c r="G6876" s="1" t="s">
        <v>38570</v>
      </c>
    </row>
    <row r="6877" spans="1:7" x14ac:dyDescent="0.4">
      <c r="A6877" s="1" t="s">
        <v>7054</v>
      </c>
      <c r="B6877" s="2">
        <v>26099</v>
      </c>
      <c r="C6877" s="1" t="s">
        <v>104</v>
      </c>
      <c r="D6877" s="1" t="s">
        <v>24345</v>
      </c>
      <c r="E6877" s="1" t="s">
        <v>297</v>
      </c>
      <c r="F6877" s="1" t="s">
        <v>17559</v>
      </c>
      <c r="G6877" s="1" t="s">
        <v>35972</v>
      </c>
    </row>
    <row r="6878" spans="1:7" x14ac:dyDescent="0.4">
      <c r="A6878" s="1" t="s">
        <v>7055</v>
      </c>
      <c r="B6878" s="2">
        <v>31973</v>
      </c>
      <c r="C6878" s="1" t="s">
        <v>103</v>
      </c>
      <c r="D6878" s="1" t="s">
        <v>24346</v>
      </c>
      <c r="E6878" s="1" t="s">
        <v>17044</v>
      </c>
      <c r="F6878" s="1" t="s">
        <v>17810</v>
      </c>
      <c r="G6878" s="1" t="s">
        <v>34527</v>
      </c>
    </row>
    <row r="6879" spans="1:7" x14ac:dyDescent="0.4">
      <c r="A6879" s="1" t="s">
        <v>7056</v>
      </c>
      <c r="B6879" s="2">
        <v>22728</v>
      </c>
      <c r="C6879" s="1" t="s">
        <v>104</v>
      </c>
      <c r="D6879" s="1" t="s">
        <v>24347</v>
      </c>
      <c r="E6879" s="1" t="s">
        <v>17226</v>
      </c>
      <c r="F6879" s="1" t="s">
        <v>17724</v>
      </c>
      <c r="G6879" s="1" t="s">
        <v>38775</v>
      </c>
    </row>
    <row r="6880" spans="1:7" x14ac:dyDescent="0.4">
      <c r="A6880" s="1" t="s">
        <v>7057</v>
      </c>
      <c r="B6880" s="2">
        <v>33689</v>
      </c>
      <c r="C6880" s="1" t="s">
        <v>104</v>
      </c>
      <c r="D6880" s="1" t="s">
        <v>24348</v>
      </c>
      <c r="E6880" s="1" t="s">
        <v>17063</v>
      </c>
      <c r="F6880" s="1" t="s">
        <v>18439</v>
      </c>
      <c r="G6880" s="1" t="s">
        <v>38776</v>
      </c>
    </row>
    <row r="6881" spans="1:7" x14ac:dyDescent="0.4">
      <c r="A6881" s="1" t="s">
        <v>7058</v>
      </c>
      <c r="B6881" s="2">
        <v>31748</v>
      </c>
      <c r="C6881" s="1" t="s">
        <v>104</v>
      </c>
      <c r="D6881" s="1" t="s">
        <v>24349</v>
      </c>
      <c r="E6881" s="1" t="s">
        <v>17044</v>
      </c>
      <c r="F6881" s="1" t="s">
        <v>19063</v>
      </c>
      <c r="G6881" s="1" t="s">
        <v>37458</v>
      </c>
    </row>
    <row r="6882" spans="1:7" x14ac:dyDescent="0.4">
      <c r="A6882" s="1" t="s">
        <v>7059</v>
      </c>
      <c r="B6882" s="2">
        <v>18853</v>
      </c>
      <c r="C6882" s="1" t="s">
        <v>104</v>
      </c>
      <c r="D6882" s="1" t="s">
        <v>24350</v>
      </c>
      <c r="E6882" s="1" t="s">
        <v>17054</v>
      </c>
      <c r="F6882" s="1" t="s">
        <v>17340</v>
      </c>
      <c r="G6882" s="1" t="s">
        <v>38777</v>
      </c>
    </row>
    <row r="6883" spans="1:7" x14ac:dyDescent="0.4">
      <c r="A6883" s="1" t="s">
        <v>7060</v>
      </c>
      <c r="B6883" s="2">
        <v>21370</v>
      </c>
      <c r="C6883" s="1" t="s">
        <v>104</v>
      </c>
      <c r="D6883" s="1" t="s">
        <v>24351</v>
      </c>
      <c r="E6883" s="1" t="s">
        <v>17057</v>
      </c>
      <c r="F6883" s="1" t="s">
        <v>17218</v>
      </c>
      <c r="G6883" s="1" t="s">
        <v>38302</v>
      </c>
    </row>
    <row r="6884" spans="1:7" x14ac:dyDescent="0.4">
      <c r="A6884" s="1" t="s">
        <v>7061</v>
      </c>
      <c r="B6884" s="2">
        <v>35476</v>
      </c>
      <c r="C6884" s="1" t="s">
        <v>104</v>
      </c>
      <c r="D6884" s="1" t="s">
        <v>24352</v>
      </c>
      <c r="E6884" s="1" t="s">
        <v>17060</v>
      </c>
      <c r="F6884" s="1" t="s">
        <v>19081</v>
      </c>
      <c r="G6884" s="1" t="s">
        <v>38778</v>
      </c>
    </row>
    <row r="6885" spans="1:7" x14ac:dyDescent="0.4">
      <c r="A6885" s="1" t="s">
        <v>7062</v>
      </c>
      <c r="B6885" s="2">
        <v>34045</v>
      </c>
      <c r="C6885" s="1" t="s">
        <v>103</v>
      </c>
      <c r="D6885" s="1" t="s">
        <v>24353</v>
      </c>
      <c r="E6885" s="1" t="s">
        <v>297</v>
      </c>
      <c r="F6885" s="1" t="s">
        <v>17641</v>
      </c>
      <c r="G6885" s="1" t="s">
        <v>35033</v>
      </c>
    </row>
    <row r="6886" spans="1:7" x14ac:dyDescent="0.4">
      <c r="A6886" s="1" t="s">
        <v>7063</v>
      </c>
      <c r="B6886" s="2">
        <v>27284</v>
      </c>
      <c r="C6886" s="1" t="s">
        <v>104</v>
      </c>
      <c r="D6886" s="1" t="s">
        <v>24354</v>
      </c>
      <c r="E6886" s="1" t="s">
        <v>17041</v>
      </c>
      <c r="F6886" s="1" t="s">
        <v>17765</v>
      </c>
      <c r="G6886" s="1" t="s">
        <v>38779</v>
      </c>
    </row>
    <row r="6887" spans="1:7" x14ac:dyDescent="0.4">
      <c r="A6887" s="1" t="s">
        <v>7064</v>
      </c>
      <c r="B6887" s="2">
        <v>35139</v>
      </c>
      <c r="C6887" s="1" t="s">
        <v>103</v>
      </c>
      <c r="D6887" s="1" t="s">
        <v>24355</v>
      </c>
      <c r="E6887" s="1" t="s">
        <v>299</v>
      </c>
      <c r="F6887" s="1" t="s">
        <v>17762</v>
      </c>
      <c r="G6887" s="1" t="s">
        <v>38780</v>
      </c>
    </row>
    <row r="6888" spans="1:7" x14ac:dyDescent="0.4">
      <c r="A6888" s="1" t="s">
        <v>7065</v>
      </c>
      <c r="B6888" s="2">
        <v>26619</v>
      </c>
      <c r="C6888" s="1" t="s">
        <v>104</v>
      </c>
      <c r="D6888" s="1" t="s">
        <v>24356</v>
      </c>
      <c r="E6888" s="1" t="s">
        <v>17074</v>
      </c>
      <c r="F6888" s="1" t="s">
        <v>17866</v>
      </c>
      <c r="G6888" s="1" t="s">
        <v>38152</v>
      </c>
    </row>
    <row r="6889" spans="1:7" x14ac:dyDescent="0.4">
      <c r="A6889" s="1" t="s">
        <v>7066</v>
      </c>
      <c r="B6889" s="2">
        <v>19101</v>
      </c>
      <c r="C6889" s="1" t="s">
        <v>103</v>
      </c>
      <c r="D6889" s="1" t="s">
        <v>24357</v>
      </c>
      <c r="E6889" s="1" t="s">
        <v>17054</v>
      </c>
      <c r="F6889" s="1" t="s">
        <v>17055</v>
      </c>
      <c r="G6889" s="1" t="s">
        <v>38771</v>
      </c>
    </row>
    <row r="6890" spans="1:7" x14ac:dyDescent="0.4">
      <c r="A6890" s="1" t="s">
        <v>7067</v>
      </c>
      <c r="B6890" s="2">
        <v>24264</v>
      </c>
      <c r="C6890" s="1" t="s">
        <v>104</v>
      </c>
      <c r="D6890" s="1" t="s">
        <v>24358</v>
      </c>
      <c r="E6890" s="1" t="s">
        <v>17063</v>
      </c>
      <c r="F6890" s="1" t="s">
        <v>17968</v>
      </c>
      <c r="G6890" s="1" t="s">
        <v>35451</v>
      </c>
    </row>
    <row r="6891" spans="1:7" x14ac:dyDescent="0.4">
      <c r="A6891" s="1" t="s">
        <v>7068</v>
      </c>
      <c r="B6891" s="2">
        <v>24336</v>
      </c>
      <c r="C6891" s="1" t="s">
        <v>103</v>
      </c>
      <c r="D6891" s="1" t="s">
        <v>24359</v>
      </c>
      <c r="E6891" s="1" t="s">
        <v>17090</v>
      </c>
      <c r="F6891" s="1" t="s">
        <v>17184</v>
      </c>
      <c r="G6891" s="1" t="s">
        <v>35184</v>
      </c>
    </row>
    <row r="6892" spans="1:7" x14ac:dyDescent="0.4">
      <c r="A6892" s="1" t="s">
        <v>7069</v>
      </c>
      <c r="B6892" s="2">
        <v>24372</v>
      </c>
      <c r="C6892" s="1" t="s">
        <v>104</v>
      </c>
      <c r="D6892" s="1" t="s">
        <v>24360</v>
      </c>
      <c r="E6892" s="1" t="s">
        <v>17054</v>
      </c>
      <c r="F6892" s="1" t="s">
        <v>18126</v>
      </c>
      <c r="G6892" s="1" t="s">
        <v>38781</v>
      </c>
    </row>
    <row r="6893" spans="1:7" x14ac:dyDescent="0.4">
      <c r="A6893" s="1" t="s">
        <v>7070</v>
      </c>
      <c r="B6893" s="2">
        <v>34779</v>
      </c>
      <c r="C6893" s="1" t="s">
        <v>104</v>
      </c>
      <c r="D6893" s="1" t="s">
        <v>24361</v>
      </c>
      <c r="E6893" s="1" t="s">
        <v>17057</v>
      </c>
      <c r="F6893" s="1" t="s">
        <v>17153</v>
      </c>
      <c r="G6893" s="1" t="s">
        <v>35850</v>
      </c>
    </row>
    <row r="6894" spans="1:7" x14ac:dyDescent="0.4">
      <c r="A6894" s="1" t="s">
        <v>7071</v>
      </c>
      <c r="B6894" s="2">
        <v>30553</v>
      </c>
      <c r="C6894" s="1" t="s">
        <v>103</v>
      </c>
      <c r="D6894" s="1" t="s">
        <v>24362</v>
      </c>
      <c r="E6894" s="1" t="s">
        <v>297</v>
      </c>
      <c r="F6894" s="1" t="s">
        <v>18442</v>
      </c>
      <c r="G6894" s="1" t="s">
        <v>38782</v>
      </c>
    </row>
    <row r="6895" spans="1:7" x14ac:dyDescent="0.4">
      <c r="A6895" s="1" t="s">
        <v>7072</v>
      </c>
      <c r="B6895" s="2">
        <v>32371</v>
      </c>
      <c r="C6895" s="1" t="s">
        <v>104</v>
      </c>
      <c r="D6895" s="1" t="s">
        <v>24363</v>
      </c>
      <c r="E6895" s="1" t="s">
        <v>17044</v>
      </c>
      <c r="F6895" s="1" t="s">
        <v>17429</v>
      </c>
      <c r="G6895" s="1" t="s">
        <v>37704</v>
      </c>
    </row>
    <row r="6896" spans="1:7" x14ac:dyDescent="0.4">
      <c r="A6896" s="1" t="s">
        <v>7073</v>
      </c>
      <c r="B6896" s="2">
        <v>27849</v>
      </c>
      <c r="C6896" s="1" t="s">
        <v>104</v>
      </c>
      <c r="D6896" s="1" t="s">
        <v>24364</v>
      </c>
      <c r="E6896" s="1" t="s">
        <v>299</v>
      </c>
      <c r="F6896" s="1" t="s">
        <v>17165</v>
      </c>
      <c r="G6896" s="1" t="s">
        <v>34602</v>
      </c>
    </row>
    <row r="6897" spans="1:7" x14ac:dyDescent="0.4">
      <c r="A6897" s="1" t="s">
        <v>7074</v>
      </c>
      <c r="B6897" s="2">
        <v>19565</v>
      </c>
      <c r="C6897" s="1" t="s">
        <v>104</v>
      </c>
      <c r="D6897" s="1" t="s">
        <v>24365</v>
      </c>
      <c r="E6897" s="1" t="s">
        <v>17054</v>
      </c>
      <c r="F6897" s="1" t="s">
        <v>18045</v>
      </c>
      <c r="G6897" s="1" t="s">
        <v>34914</v>
      </c>
    </row>
    <row r="6898" spans="1:7" x14ac:dyDescent="0.4">
      <c r="A6898" s="1" t="s">
        <v>7075</v>
      </c>
      <c r="B6898" s="2">
        <v>28316</v>
      </c>
      <c r="C6898" s="1" t="s">
        <v>104</v>
      </c>
      <c r="D6898" s="1" t="s">
        <v>24366</v>
      </c>
      <c r="E6898" s="1" t="s">
        <v>17090</v>
      </c>
      <c r="F6898" s="1" t="s">
        <v>17222</v>
      </c>
      <c r="G6898" s="1" t="s">
        <v>37946</v>
      </c>
    </row>
    <row r="6899" spans="1:7" x14ac:dyDescent="0.4">
      <c r="A6899" s="1" t="s">
        <v>7076</v>
      </c>
      <c r="B6899" s="2">
        <v>21789</v>
      </c>
      <c r="C6899" s="1" t="s">
        <v>104</v>
      </c>
      <c r="D6899" s="1" t="s">
        <v>24367</v>
      </c>
      <c r="E6899" s="1" t="s">
        <v>17047</v>
      </c>
      <c r="F6899" s="1" t="s">
        <v>17482</v>
      </c>
      <c r="G6899" s="1" t="s">
        <v>35714</v>
      </c>
    </row>
    <row r="6900" spans="1:7" x14ac:dyDescent="0.4">
      <c r="A6900" s="1" t="s">
        <v>7077</v>
      </c>
      <c r="B6900" s="2">
        <v>22225</v>
      </c>
      <c r="C6900" s="1" t="s">
        <v>103</v>
      </c>
      <c r="D6900" s="1" t="s">
        <v>24368</v>
      </c>
      <c r="E6900" s="1" t="s">
        <v>297</v>
      </c>
      <c r="F6900" s="1" t="s">
        <v>17305</v>
      </c>
      <c r="G6900" s="1" t="s">
        <v>38783</v>
      </c>
    </row>
    <row r="6901" spans="1:7" x14ac:dyDescent="0.4">
      <c r="A6901" s="1" t="s">
        <v>7078</v>
      </c>
      <c r="B6901" s="2">
        <v>22015</v>
      </c>
      <c r="C6901" s="1" t="s">
        <v>104</v>
      </c>
      <c r="D6901" s="1" t="s">
        <v>24369</v>
      </c>
      <c r="E6901" s="1" t="s">
        <v>298</v>
      </c>
      <c r="F6901" s="1" t="s">
        <v>17342</v>
      </c>
      <c r="G6901" s="1" t="s">
        <v>38784</v>
      </c>
    </row>
    <row r="6902" spans="1:7" x14ac:dyDescent="0.4">
      <c r="A6902" s="1" t="s">
        <v>7079</v>
      </c>
      <c r="B6902" s="2">
        <v>26828</v>
      </c>
      <c r="C6902" s="1" t="s">
        <v>104</v>
      </c>
      <c r="D6902" s="1" t="s">
        <v>24370</v>
      </c>
      <c r="E6902" s="1" t="s">
        <v>17054</v>
      </c>
      <c r="F6902" s="1" t="s">
        <v>17603</v>
      </c>
      <c r="G6902" s="1" t="s">
        <v>38120</v>
      </c>
    </row>
    <row r="6903" spans="1:7" x14ac:dyDescent="0.4">
      <c r="A6903" s="1" t="s">
        <v>7080</v>
      </c>
      <c r="B6903" s="2">
        <v>24047</v>
      </c>
      <c r="C6903" s="1" t="s">
        <v>103</v>
      </c>
      <c r="D6903" s="1" t="s">
        <v>24371</v>
      </c>
      <c r="E6903" s="1" t="s">
        <v>17063</v>
      </c>
      <c r="F6903" s="1" t="s">
        <v>17367</v>
      </c>
      <c r="G6903" s="1" t="s">
        <v>36329</v>
      </c>
    </row>
    <row r="6904" spans="1:7" x14ac:dyDescent="0.4">
      <c r="A6904" s="1" t="s">
        <v>7081</v>
      </c>
      <c r="B6904" s="2">
        <v>19552</v>
      </c>
      <c r="C6904" s="1" t="s">
        <v>104</v>
      </c>
      <c r="D6904" s="1" t="s">
        <v>24372</v>
      </c>
      <c r="E6904" s="1" t="s">
        <v>17041</v>
      </c>
      <c r="F6904" s="1" t="s">
        <v>17313</v>
      </c>
      <c r="G6904" s="1" t="s">
        <v>37261</v>
      </c>
    </row>
    <row r="6905" spans="1:7" x14ac:dyDescent="0.4">
      <c r="A6905" s="1" t="s">
        <v>7082</v>
      </c>
      <c r="B6905" s="2">
        <v>23546</v>
      </c>
      <c r="C6905" s="1" t="s">
        <v>104</v>
      </c>
      <c r="D6905" s="1" t="s">
        <v>24373</v>
      </c>
      <c r="E6905" s="1" t="s">
        <v>17226</v>
      </c>
      <c r="F6905" s="1" t="s">
        <v>18126</v>
      </c>
      <c r="G6905" s="1" t="s">
        <v>38586</v>
      </c>
    </row>
    <row r="6906" spans="1:7" x14ac:dyDescent="0.4">
      <c r="A6906" s="1" t="s">
        <v>7083</v>
      </c>
      <c r="B6906" s="2">
        <v>29442</v>
      </c>
      <c r="C6906" s="1" t="s">
        <v>103</v>
      </c>
      <c r="D6906" s="1" t="s">
        <v>24374</v>
      </c>
      <c r="E6906" s="1" t="s">
        <v>17060</v>
      </c>
      <c r="F6906" s="1" t="s">
        <v>17885</v>
      </c>
      <c r="G6906" s="1" t="s">
        <v>35918</v>
      </c>
    </row>
    <row r="6907" spans="1:7" x14ac:dyDescent="0.4">
      <c r="A6907" s="1" t="s">
        <v>7084</v>
      </c>
      <c r="B6907" s="2">
        <v>20274</v>
      </c>
      <c r="C6907" s="1" t="s">
        <v>103</v>
      </c>
      <c r="D6907" s="1" t="s">
        <v>24375</v>
      </c>
      <c r="E6907" s="1" t="s">
        <v>17044</v>
      </c>
      <c r="F6907" s="1" t="s">
        <v>17042</v>
      </c>
      <c r="G6907" s="1" t="s">
        <v>35803</v>
      </c>
    </row>
    <row r="6908" spans="1:7" x14ac:dyDescent="0.4">
      <c r="A6908" s="1" t="s">
        <v>7085</v>
      </c>
      <c r="B6908" s="2">
        <v>36065</v>
      </c>
      <c r="C6908" s="1" t="s">
        <v>104</v>
      </c>
      <c r="D6908" s="1" t="s">
        <v>24376</v>
      </c>
      <c r="E6908" s="1" t="s">
        <v>297</v>
      </c>
      <c r="F6908" s="1" t="s">
        <v>17347</v>
      </c>
      <c r="G6908" s="1" t="s">
        <v>38785</v>
      </c>
    </row>
    <row r="6909" spans="1:7" x14ac:dyDescent="0.4">
      <c r="A6909" s="1" t="s">
        <v>7086</v>
      </c>
      <c r="B6909" s="2">
        <v>24646</v>
      </c>
      <c r="C6909" s="1" t="s">
        <v>103</v>
      </c>
      <c r="D6909" s="1" t="s">
        <v>24377</v>
      </c>
      <c r="E6909" s="1" t="s">
        <v>17060</v>
      </c>
      <c r="F6909" s="1" t="s">
        <v>17669</v>
      </c>
      <c r="G6909" s="1" t="s">
        <v>38283</v>
      </c>
    </row>
    <row r="6910" spans="1:7" x14ac:dyDescent="0.4">
      <c r="A6910" s="1" t="s">
        <v>7087</v>
      </c>
      <c r="B6910" s="2">
        <v>25109</v>
      </c>
      <c r="C6910" s="1" t="s">
        <v>103</v>
      </c>
      <c r="D6910" s="1" t="s">
        <v>24378</v>
      </c>
      <c r="E6910" s="1" t="s">
        <v>17226</v>
      </c>
      <c r="F6910" s="1" t="s">
        <v>17540</v>
      </c>
      <c r="G6910" s="1" t="s">
        <v>37369</v>
      </c>
    </row>
    <row r="6911" spans="1:7" x14ac:dyDescent="0.4">
      <c r="A6911" s="1" t="s">
        <v>7088</v>
      </c>
      <c r="B6911" s="2">
        <v>19713</v>
      </c>
      <c r="C6911" s="1" t="s">
        <v>104</v>
      </c>
      <c r="D6911" s="1" t="s">
        <v>24379</v>
      </c>
      <c r="E6911" s="1" t="s">
        <v>17057</v>
      </c>
      <c r="F6911" s="1" t="s">
        <v>18045</v>
      </c>
      <c r="G6911" s="1" t="s">
        <v>37951</v>
      </c>
    </row>
    <row r="6912" spans="1:7" x14ac:dyDescent="0.4">
      <c r="A6912" s="1" t="s">
        <v>7089</v>
      </c>
      <c r="B6912" s="2">
        <v>34516</v>
      </c>
      <c r="C6912" s="1" t="s">
        <v>104</v>
      </c>
      <c r="D6912" s="1" t="s">
        <v>24380</v>
      </c>
      <c r="E6912" s="1" t="s">
        <v>17047</v>
      </c>
      <c r="F6912" s="1" t="s">
        <v>17075</v>
      </c>
      <c r="G6912" s="1" t="s">
        <v>36414</v>
      </c>
    </row>
    <row r="6913" spans="1:7" x14ac:dyDescent="0.4">
      <c r="A6913" s="1" t="s">
        <v>7090</v>
      </c>
      <c r="B6913" s="2">
        <v>32379</v>
      </c>
      <c r="C6913" s="1" t="s">
        <v>104</v>
      </c>
      <c r="D6913" s="1" t="s">
        <v>24381</v>
      </c>
      <c r="E6913" s="1" t="s">
        <v>17044</v>
      </c>
      <c r="F6913" s="1" t="s">
        <v>17072</v>
      </c>
      <c r="G6913" s="1" t="s">
        <v>38786</v>
      </c>
    </row>
    <row r="6914" spans="1:7" x14ac:dyDescent="0.4">
      <c r="A6914" s="1" t="s">
        <v>7091</v>
      </c>
      <c r="B6914" s="2">
        <v>25516</v>
      </c>
      <c r="C6914" s="1" t="s">
        <v>104</v>
      </c>
      <c r="D6914" s="1" t="s">
        <v>24382</v>
      </c>
      <c r="E6914" s="1" t="s">
        <v>17044</v>
      </c>
      <c r="F6914" s="1" t="s">
        <v>17149</v>
      </c>
      <c r="G6914" s="1" t="s">
        <v>35133</v>
      </c>
    </row>
    <row r="6915" spans="1:7" x14ac:dyDescent="0.4">
      <c r="A6915" s="1" t="s">
        <v>7092</v>
      </c>
      <c r="B6915" s="2">
        <v>27867</v>
      </c>
      <c r="C6915" s="1" t="s">
        <v>104</v>
      </c>
      <c r="D6915" s="1" t="s">
        <v>24383</v>
      </c>
      <c r="E6915" s="1" t="s">
        <v>298</v>
      </c>
      <c r="F6915" s="1" t="s">
        <v>17362</v>
      </c>
      <c r="G6915" s="1" t="s">
        <v>37533</v>
      </c>
    </row>
    <row r="6916" spans="1:7" x14ac:dyDescent="0.4">
      <c r="A6916" s="1" t="s">
        <v>7093</v>
      </c>
      <c r="B6916" s="2">
        <v>26315</v>
      </c>
      <c r="C6916" s="1" t="s">
        <v>103</v>
      </c>
      <c r="D6916" s="1" t="s">
        <v>24384</v>
      </c>
      <c r="E6916" s="1" t="s">
        <v>17044</v>
      </c>
      <c r="F6916" s="1" t="s">
        <v>17500</v>
      </c>
      <c r="G6916" s="1" t="s">
        <v>34599</v>
      </c>
    </row>
    <row r="6917" spans="1:7" x14ac:dyDescent="0.4">
      <c r="A6917" s="1" t="s">
        <v>7094</v>
      </c>
      <c r="B6917" s="2">
        <v>35869</v>
      </c>
      <c r="C6917" s="1" t="s">
        <v>103</v>
      </c>
      <c r="D6917" s="1" t="s">
        <v>24385</v>
      </c>
      <c r="E6917" s="1" t="s">
        <v>17044</v>
      </c>
      <c r="F6917" s="1" t="s">
        <v>17127</v>
      </c>
      <c r="G6917" s="1" t="s">
        <v>38399</v>
      </c>
    </row>
    <row r="6918" spans="1:7" x14ac:dyDescent="0.4">
      <c r="A6918" s="1" t="s">
        <v>7095</v>
      </c>
      <c r="B6918" s="2">
        <v>20367</v>
      </c>
      <c r="C6918" s="1" t="s">
        <v>104</v>
      </c>
      <c r="D6918" s="1" t="s">
        <v>24386</v>
      </c>
      <c r="E6918" s="1" t="s">
        <v>17044</v>
      </c>
      <c r="F6918" s="1" t="s">
        <v>17955</v>
      </c>
      <c r="G6918" s="1" t="s">
        <v>36039</v>
      </c>
    </row>
    <row r="6919" spans="1:7" x14ac:dyDescent="0.4">
      <c r="A6919" s="1" t="s">
        <v>7096</v>
      </c>
      <c r="B6919" s="2">
        <v>24785</v>
      </c>
      <c r="C6919" s="1" t="s">
        <v>103</v>
      </c>
      <c r="D6919" s="1" t="s">
        <v>24387</v>
      </c>
      <c r="E6919" s="1" t="s">
        <v>17041</v>
      </c>
      <c r="F6919" s="1" t="s">
        <v>17587</v>
      </c>
      <c r="G6919" s="1" t="s">
        <v>37753</v>
      </c>
    </row>
    <row r="6920" spans="1:7" x14ac:dyDescent="0.4">
      <c r="A6920" s="1" t="s">
        <v>7097</v>
      </c>
      <c r="B6920" s="2">
        <v>30992</v>
      </c>
      <c r="C6920" s="1" t="s">
        <v>103</v>
      </c>
      <c r="D6920" s="1" t="s">
        <v>24388</v>
      </c>
      <c r="E6920" s="1" t="s">
        <v>17087</v>
      </c>
      <c r="F6920" s="1" t="s">
        <v>17500</v>
      </c>
      <c r="G6920" s="1" t="s">
        <v>34649</v>
      </c>
    </row>
    <row r="6921" spans="1:7" x14ac:dyDescent="0.4">
      <c r="A6921" s="1" t="s">
        <v>7098</v>
      </c>
      <c r="B6921" s="2">
        <v>22966</v>
      </c>
      <c r="C6921" s="1" t="s">
        <v>103</v>
      </c>
      <c r="D6921" s="1" t="s">
        <v>24389</v>
      </c>
      <c r="E6921" s="1" t="s">
        <v>17090</v>
      </c>
      <c r="F6921" s="1" t="s">
        <v>17491</v>
      </c>
      <c r="G6921" s="1" t="s">
        <v>37174</v>
      </c>
    </row>
    <row r="6922" spans="1:7" x14ac:dyDescent="0.4">
      <c r="A6922" s="1" t="s">
        <v>7099</v>
      </c>
      <c r="B6922" s="2">
        <v>20912</v>
      </c>
      <c r="C6922" s="1" t="s">
        <v>104</v>
      </c>
      <c r="D6922" s="1" t="s">
        <v>24390</v>
      </c>
      <c r="E6922" s="1" t="s">
        <v>17041</v>
      </c>
      <c r="F6922" s="1" t="s">
        <v>19021</v>
      </c>
      <c r="G6922" s="1" t="s">
        <v>37648</v>
      </c>
    </row>
    <row r="6923" spans="1:7" x14ac:dyDescent="0.4">
      <c r="A6923" s="1" t="s">
        <v>7100</v>
      </c>
      <c r="B6923" s="2">
        <v>33075</v>
      </c>
      <c r="C6923" s="1" t="s">
        <v>104</v>
      </c>
      <c r="D6923" s="1" t="s">
        <v>24391</v>
      </c>
      <c r="E6923" s="1" t="s">
        <v>17057</v>
      </c>
      <c r="F6923" s="1" t="s">
        <v>17227</v>
      </c>
      <c r="G6923" s="1" t="s">
        <v>38787</v>
      </c>
    </row>
    <row r="6924" spans="1:7" x14ac:dyDescent="0.4">
      <c r="A6924" s="1" t="s">
        <v>7101</v>
      </c>
      <c r="B6924" s="2">
        <v>23928</v>
      </c>
      <c r="C6924" s="1" t="s">
        <v>104</v>
      </c>
      <c r="D6924" s="1" t="s">
        <v>24392</v>
      </c>
      <c r="E6924" s="1" t="s">
        <v>17054</v>
      </c>
      <c r="F6924" s="1" t="s">
        <v>18017</v>
      </c>
      <c r="G6924" s="1" t="s">
        <v>37254</v>
      </c>
    </row>
    <row r="6925" spans="1:7" x14ac:dyDescent="0.4">
      <c r="A6925" s="1" t="s">
        <v>7102</v>
      </c>
      <c r="B6925" s="2">
        <v>23522</v>
      </c>
      <c r="C6925" s="1" t="s">
        <v>103</v>
      </c>
      <c r="D6925" s="1" t="s">
        <v>24393</v>
      </c>
      <c r="E6925" s="1" t="s">
        <v>17044</v>
      </c>
      <c r="F6925" s="1" t="s">
        <v>17116</v>
      </c>
      <c r="G6925" s="1" t="s">
        <v>38788</v>
      </c>
    </row>
    <row r="6926" spans="1:7" x14ac:dyDescent="0.4">
      <c r="A6926" s="1" t="s">
        <v>7103</v>
      </c>
      <c r="B6926" s="2">
        <v>26964</v>
      </c>
      <c r="C6926" s="1" t="s">
        <v>104</v>
      </c>
      <c r="D6926" s="1" t="s">
        <v>24394</v>
      </c>
      <c r="E6926" s="1" t="s">
        <v>17047</v>
      </c>
      <c r="F6926" s="1" t="s">
        <v>18691</v>
      </c>
      <c r="G6926" s="1" t="s">
        <v>35617</v>
      </c>
    </row>
    <row r="6927" spans="1:7" x14ac:dyDescent="0.4">
      <c r="A6927" s="1" t="s">
        <v>7104</v>
      </c>
      <c r="B6927" s="2">
        <v>30632</v>
      </c>
      <c r="C6927" s="1" t="s">
        <v>103</v>
      </c>
      <c r="D6927" s="1" t="s">
        <v>24395</v>
      </c>
      <c r="E6927" s="1" t="s">
        <v>17044</v>
      </c>
      <c r="F6927" s="1" t="s">
        <v>17157</v>
      </c>
      <c r="G6927" s="1" t="s">
        <v>38789</v>
      </c>
    </row>
    <row r="6928" spans="1:7" x14ac:dyDescent="0.4">
      <c r="A6928" s="1" t="s">
        <v>7105</v>
      </c>
      <c r="B6928" s="2">
        <v>22247</v>
      </c>
      <c r="C6928" s="1" t="s">
        <v>104</v>
      </c>
      <c r="D6928" s="1" t="s">
        <v>24396</v>
      </c>
      <c r="E6928" s="1" t="s">
        <v>17054</v>
      </c>
      <c r="F6928" s="1" t="s">
        <v>17358</v>
      </c>
      <c r="G6928" s="1" t="s">
        <v>38790</v>
      </c>
    </row>
    <row r="6929" spans="1:7" x14ac:dyDescent="0.4">
      <c r="A6929" s="1" t="s">
        <v>7106</v>
      </c>
      <c r="B6929" s="2">
        <v>18361</v>
      </c>
      <c r="C6929" s="1" t="s">
        <v>103</v>
      </c>
      <c r="D6929" s="1" t="s">
        <v>24397</v>
      </c>
      <c r="E6929" s="1" t="s">
        <v>17087</v>
      </c>
      <c r="F6929" s="1" t="s">
        <v>17835</v>
      </c>
      <c r="G6929" s="1" t="s">
        <v>37951</v>
      </c>
    </row>
    <row r="6930" spans="1:7" x14ac:dyDescent="0.4">
      <c r="A6930" s="1" t="s">
        <v>7107</v>
      </c>
      <c r="B6930" s="2">
        <v>29589</v>
      </c>
      <c r="C6930" s="1" t="s">
        <v>104</v>
      </c>
      <c r="D6930" s="1" t="s">
        <v>24398</v>
      </c>
      <c r="E6930" s="1" t="s">
        <v>17044</v>
      </c>
      <c r="F6930" s="1" t="s">
        <v>18453</v>
      </c>
      <c r="G6930" s="1" t="s">
        <v>35268</v>
      </c>
    </row>
    <row r="6931" spans="1:7" x14ac:dyDescent="0.4">
      <c r="A6931" s="1" t="s">
        <v>7108</v>
      </c>
      <c r="B6931" s="2">
        <v>23009</v>
      </c>
      <c r="C6931" s="1" t="s">
        <v>104</v>
      </c>
      <c r="D6931" s="1" t="s">
        <v>24399</v>
      </c>
      <c r="E6931" s="1" t="s">
        <v>17044</v>
      </c>
      <c r="F6931" s="1" t="s">
        <v>17317</v>
      </c>
      <c r="G6931" s="1" t="s">
        <v>35969</v>
      </c>
    </row>
    <row r="6932" spans="1:7" x14ac:dyDescent="0.4">
      <c r="A6932" s="1" t="s">
        <v>7109</v>
      </c>
      <c r="B6932" s="2">
        <v>30021</v>
      </c>
      <c r="C6932" s="1" t="s">
        <v>103</v>
      </c>
      <c r="D6932" s="1" t="s">
        <v>24400</v>
      </c>
      <c r="E6932" s="1" t="s">
        <v>298</v>
      </c>
      <c r="F6932" s="1" t="s">
        <v>17039</v>
      </c>
      <c r="G6932" s="1" t="s">
        <v>38790</v>
      </c>
    </row>
    <row r="6933" spans="1:7" x14ac:dyDescent="0.4">
      <c r="A6933" s="1" t="s">
        <v>7110</v>
      </c>
      <c r="B6933" s="2">
        <v>30439</v>
      </c>
      <c r="C6933" s="1" t="s">
        <v>103</v>
      </c>
      <c r="D6933" s="1" t="s">
        <v>24401</v>
      </c>
      <c r="E6933" s="1" t="s">
        <v>17041</v>
      </c>
      <c r="F6933" s="1" t="s">
        <v>18477</v>
      </c>
      <c r="G6933" s="1" t="s">
        <v>35610</v>
      </c>
    </row>
    <row r="6934" spans="1:7" x14ac:dyDescent="0.4">
      <c r="A6934" s="1" t="s">
        <v>7111</v>
      </c>
      <c r="B6934" s="2">
        <v>30353</v>
      </c>
      <c r="C6934" s="1" t="s">
        <v>103</v>
      </c>
      <c r="D6934" s="1" t="s">
        <v>24402</v>
      </c>
      <c r="E6934" s="1" t="s">
        <v>17044</v>
      </c>
      <c r="F6934" s="1" t="s">
        <v>18661</v>
      </c>
      <c r="G6934" s="1" t="s">
        <v>38791</v>
      </c>
    </row>
    <row r="6935" spans="1:7" x14ac:dyDescent="0.4">
      <c r="A6935" s="1" t="s">
        <v>7112</v>
      </c>
      <c r="B6935" s="2">
        <v>24326</v>
      </c>
      <c r="C6935" s="1" t="s">
        <v>103</v>
      </c>
      <c r="D6935" s="1" t="s">
        <v>24403</v>
      </c>
      <c r="E6935" s="1" t="s">
        <v>17044</v>
      </c>
      <c r="F6935" s="1" t="s">
        <v>17866</v>
      </c>
      <c r="G6935" s="1" t="s">
        <v>34657</v>
      </c>
    </row>
    <row r="6936" spans="1:7" x14ac:dyDescent="0.4">
      <c r="A6936" s="1" t="s">
        <v>7113</v>
      </c>
      <c r="B6936" s="2">
        <v>23910</v>
      </c>
      <c r="C6936" s="1" t="s">
        <v>104</v>
      </c>
      <c r="D6936" s="1" t="s">
        <v>24404</v>
      </c>
      <c r="E6936" s="1" t="s">
        <v>17044</v>
      </c>
      <c r="F6936" s="1" t="s">
        <v>17417</v>
      </c>
      <c r="G6936" s="1" t="s">
        <v>35542</v>
      </c>
    </row>
    <row r="6937" spans="1:7" x14ac:dyDescent="0.4">
      <c r="A6937" s="1" t="s">
        <v>7114</v>
      </c>
      <c r="B6937" s="2">
        <v>25263</v>
      </c>
      <c r="C6937" s="1" t="s">
        <v>104</v>
      </c>
      <c r="D6937" s="1" t="s">
        <v>24405</v>
      </c>
      <c r="E6937" s="1" t="s">
        <v>17087</v>
      </c>
      <c r="F6937" s="1" t="s">
        <v>17683</v>
      </c>
      <c r="G6937" s="1" t="s">
        <v>38792</v>
      </c>
    </row>
    <row r="6938" spans="1:7" x14ac:dyDescent="0.4">
      <c r="A6938" s="1" t="s">
        <v>7115</v>
      </c>
      <c r="B6938" s="2">
        <v>28905</v>
      </c>
      <c r="C6938" s="1" t="s">
        <v>103</v>
      </c>
      <c r="D6938" s="1" t="s">
        <v>24406</v>
      </c>
      <c r="E6938" s="1" t="s">
        <v>17162</v>
      </c>
      <c r="F6938" s="1" t="s">
        <v>17163</v>
      </c>
      <c r="G6938" s="1" t="s">
        <v>37994</v>
      </c>
    </row>
    <row r="6939" spans="1:7" x14ac:dyDescent="0.4">
      <c r="A6939" s="1" t="s">
        <v>7116</v>
      </c>
      <c r="B6939" s="2">
        <v>21830</v>
      </c>
      <c r="C6939" s="1" t="s">
        <v>104</v>
      </c>
      <c r="D6939" s="1" t="s">
        <v>24407</v>
      </c>
      <c r="E6939" s="1" t="s">
        <v>17087</v>
      </c>
      <c r="F6939" s="1" t="s">
        <v>18017</v>
      </c>
      <c r="G6939" s="1" t="s">
        <v>38793</v>
      </c>
    </row>
    <row r="6940" spans="1:7" x14ac:dyDescent="0.4">
      <c r="A6940" s="1" t="s">
        <v>7117</v>
      </c>
      <c r="B6940" s="2">
        <v>23023</v>
      </c>
      <c r="C6940" s="1" t="s">
        <v>103</v>
      </c>
      <c r="D6940" s="1" t="s">
        <v>24408</v>
      </c>
      <c r="E6940" s="1" t="s">
        <v>17047</v>
      </c>
      <c r="F6940" s="1" t="s">
        <v>17663</v>
      </c>
      <c r="G6940" s="1" t="s">
        <v>38794</v>
      </c>
    </row>
    <row r="6941" spans="1:7" x14ac:dyDescent="0.4">
      <c r="A6941" s="1" t="s">
        <v>7118</v>
      </c>
      <c r="B6941" s="2">
        <v>24443</v>
      </c>
      <c r="C6941" s="1" t="s">
        <v>103</v>
      </c>
      <c r="D6941" s="1" t="s">
        <v>24409</v>
      </c>
      <c r="E6941" s="1" t="s">
        <v>17044</v>
      </c>
      <c r="F6941" s="1" t="s">
        <v>17355</v>
      </c>
      <c r="G6941" s="1" t="s">
        <v>37503</v>
      </c>
    </row>
    <row r="6942" spans="1:7" x14ac:dyDescent="0.4">
      <c r="A6942" s="1" t="s">
        <v>7119</v>
      </c>
      <c r="B6942" s="2">
        <v>31493</v>
      </c>
      <c r="C6942" s="1" t="s">
        <v>104</v>
      </c>
      <c r="D6942" s="1" t="s">
        <v>24410</v>
      </c>
      <c r="E6942" s="1" t="s">
        <v>17063</v>
      </c>
      <c r="F6942" s="1" t="s">
        <v>17589</v>
      </c>
      <c r="G6942" s="1" t="s">
        <v>36353</v>
      </c>
    </row>
    <row r="6943" spans="1:7" x14ac:dyDescent="0.4">
      <c r="A6943" s="1" t="s">
        <v>7120</v>
      </c>
      <c r="B6943" s="2">
        <v>36384</v>
      </c>
      <c r="C6943" s="1" t="s">
        <v>104</v>
      </c>
      <c r="D6943" s="1" t="s">
        <v>24411</v>
      </c>
      <c r="E6943" s="1" t="s">
        <v>17041</v>
      </c>
      <c r="F6943" s="1" t="s">
        <v>17883</v>
      </c>
      <c r="G6943" s="1" t="s">
        <v>37232</v>
      </c>
    </row>
    <row r="6944" spans="1:7" x14ac:dyDescent="0.4">
      <c r="A6944" s="1" t="s">
        <v>7121</v>
      </c>
      <c r="B6944" s="2">
        <v>26389</v>
      </c>
      <c r="C6944" s="1" t="s">
        <v>103</v>
      </c>
      <c r="D6944" s="1" t="s">
        <v>24412</v>
      </c>
      <c r="E6944" s="1" t="s">
        <v>297</v>
      </c>
      <c r="F6944" s="1" t="s">
        <v>17742</v>
      </c>
      <c r="G6944" s="1" t="s">
        <v>34939</v>
      </c>
    </row>
    <row r="6945" spans="1:7" x14ac:dyDescent="0.4">
      <c r="A6945" s="1" t="s">
        <v>7122</v>
      </c>
      <c r="B6945" s="2">
        <v>27681</v>
      </c>
      <c r="C6945" s="1" t="s">
        <v>103</v>
      </c>
      <c r="D6945" s="1" t="s">
        <v>24413</v>
      </c>
      <c r="E6945" s="1" t="s">
        <v>17063</v>
      </c>
      <c r="F6945" s="1" t="s">
        <v>18462</v>
      </c>
      <c r="G6945" s="1" t="s">
        <v>35661</v>
      </c>
    </row>
    <row r="6946" spans="1:7" x14ac:dyDescent="0.4">
      <c r="A6946" s="1" t="s">
        <v>7123</v>
      </c>
      <c r="B6946" s="2">
        <v>27013</v>
      </c>
      <c r="C6946" s="1" t="s">
        <v>104</v>
      </c>
      <c r="D6946" s="1" t="s">
        <v>24414</v>
      </c>
      <c r="E6946" s="1" t="s">
        <v>17054</v>
      </c>
      <c r="F6946" s="1" t="s">
        <v>17597</v>
      </c>
      <c r="G6946" s="1" t="s">
        <v>38795</v>
      </c>
    </row>
    <row r="6947" spans="1:7" x14ac:dyDescent="0.4">
      <c r="A6947" s="1" t="s">
        <v>7124</v>
      </c>
      <c r="B6947" s="2">
        <v>26809</v>
      </c>
      <c r="C6947" s="1" t="s">
        <v>103</v>
      </c>
      <c r="D6947" s="1" t="s">
        <v>24415</v>
      </c>
      <c r="E6947" s="1" t="s">
        <v>17063</v>
      </c>
      <c r="F6947" s="1" t="s">
        <v>17548</v>
      </c>
      <c r="G6947" s="1" t="s">
        <v>38796</v>
      </c>
    </row>
    <row r="6948" spans="1:7" x14ac:dyDescent="0.4">
      <c r="A6948" s="1" t="s">
        <v>7125</v>
      </c>
      <c r="B6948" s="2">
        <v>25133</v>
      </c>
      <c r="C6948" s="1" t="s">
        <v>104</v>
      </c>
      <c r="D6948" s="1" t="s">
        <v>24416</v>
      </c>
      <c r="E6948" s="1" t="s">
        <v>17044</v>
      </c>
      <c r="F6948" s="1" t="s">
        <v>17691</v>
      </c>
      <c r="G6948" s="1" t="s">
        <v>36161</v>
      </c>
    </row>
    <row r="6949" spans="1:7" x14ac:dyDescent="0.4">
      <c r="A6949" s="1" t="s">
        <v>7126</v>
      </c>
      <c r="B6949" s="2">
        <v>30605</v>
      </c>
      <c r="C6949" s="1" t="s">
        <v>103</v>
      </c>
      <c r="D6949" s="1" t="s">
        <v>24417</v>
      </c>
      <c r="E6949" s="1" t="s">
        <v>299</v>
      </c>
      <c r="F6949" s="1" t="s">
        <v>17996</v>
      </c>
      <c r="G6949" s="1" t="s">
        <v>35973</v>
      </c>
    </row>
    <row r="6950" spans="1:7" x14ac:dyDescent="0.4">
      <c r="A6950" s="1" t="s">
        <v>7127</v>
      </c>
      <c r="B6950" s="2">
        <v>26287</v>
      </c>
      <c r="C6950" s="1" t="s">
        <v>104</v>
      </c>
      <c r="D6950" s="1" t="s">
        <v>24418</v>
      </c>
      <c r="E6950" s="1" t="s">
        <v>17162</v>
      </c>
      <c r="F6950" s="1" t="s">
        <v>17081</v>
      </c>
      <c r="G6950" s="1" t="s">
        <v>37740</v>
      </c>
    </row>
    <row r="6951" spans="1:7" x14ac:dyDescent="0.4">
      <c r="A6951" s="1" t="s">
        <v>7128</v>
      </c>
      <c r="B6951" s="2">
        <v>24247</v>
      </c>
      <c r="C6951" s="1" t="s">
        <v>103</v>
      </c>
      <c r="D6951" s="1" t="s">
        <v>24419</v>
      </c>
      <c r="E6951" s="1" t="s">
        <v>297</v>
      </c>
      <c r="F6951" s="1" t="s">
        <v>17491</v>
      </c>
      <c r="G6951" s="1" t="s">
        <v>38797</v>
      </c>
    </row>
    <row r="6952" spans="1:7" x14ac:dyDescent="0.4">
      <c r="A6952" s="1" t="s">
        <v>7129</v>
      </c>
      <c r="B6952" s="2">
        <v>22305</v>
      </c>
      <c r="C6952" s="1" t="s">
        <v>104</v>
      </c>
      <c r="D6952" s="1" t="s">
        <v>24420</v>
      </c>
      <c r="E6952" s="1" t="s">
        <v>17044</v>
      </c>
      <c r="F6952" s="1" t="s">
        <v>17178</v>
      </c>
      <c r="G6952" s="1" t="s">
        <v>35168</v>
      </c>
    </row>
    <row r="6953" spans="1:7" x14ac:dyDescent="0.4">
      <c r="A6953" s="1" t="s">
        <v>7130</v>
      </c>
      <c r="B6953" s="2">
        <v>19760</v>
      </c>
      <c r="C6953" s="1" t="s">
        <v>103</v>
      </c>
      <c r="D6953" s="1" t="s">
        <v>24421</v>
      </c>
      <c r="E6953" s="1" t="s">
        <v>17044</v>
      </c>
      <c r="F6953" s="1" t="s">
        <v>18117</v>
      </c>
      <c r="G6953" s="1" t="s">
        <v>35484</v>
      </c>
    </row>
    <row r="6954" spans="1:7" x14ac:dyDescent="0.4">
      <c r="A6954" s="1" t="s">
        <v>7131</v>
      </c>
      <c r="B6954" s="2">
        <v>27200</v>
      </c>
      <c r="C6954" s="1" t="s">
        <v>104</v>
      </c>
      <c r="D6954" s="1" t="s">
        <v>24422</v>
      </c>
      <c r="E6954" s="1" t="s">
        <v>17162</v>
      </c>
      <c r="F6954" s="1" t="s">
        <v>17940</v>
      </c>
      <c r="G6954" s="1" t="s">
        <v>38750</v>
      </c>
    </row>
    <row r="6955" spans="1:7" x14ac:dyDescent="0.4">
      <c r="A6955" s="1" t="s">
        <v>7132</v>
      </c>
      <c r="B6955" s="2">
        <v>23869</v>
      </c>
      <c r="C6955" s="1" t="s">
        <v>104</v>
      </c>
      <c r="D6955" s="1" t="s">
        <v>24423</v>
      </c>
      <c r="E6955" s="1" t="s">
        <v>17063</v>
      </c>
      <c r="F6955" s="1" t="s">
        <v>17673</v>
      </c>
      <c r="G6955" s="1" t="s">
        <v>38798</v>
      </c>
    </row>
    <row r="6956" spans="1:7" x14ac:dyDescent="0.4">
      <c r="A6956" s="1" t="s">
        <v>7133</v>
      </c>
      <c r="B6956" s="2">
        <v>32253</v>
      </c>
      <c r="C6956" s="1" t="s">
        <v>104</v>
      </c>
      <c r="D6956" s="1" t="s">
        <v>24424</v>
      </c>
      <c r="E6956" s="1" t="s">
        <v>17087</v>
      </c>
      <c r="F6956" s="1" t="s">
        <v>17137</v>
      </c>
      <c r="G6956" s="1" t="s">
        <v>38799</v>
      </c>
    </row>
    <row r="6957" spans="1:7" x14ac:dyDescent="0.4">
      <c r="A6957" s="1" t="s">
        <v>7134</v>
      </c>
      <c r="B6957" s="2">
        <v>21042</v>
      </c>
      <c r="C6957" s="1" t="s">
        <v>104</v>
      </c>
      <c r="D6957" s="1" t="s">
        <v>24425</v>
      </c>
      <c r="E6957" s="1" t="s">
        <v>298</v>
      </c>
      <c r="F6957" s="1" t="s">
        <v>17331</v>
      </c>
      <c r="G6957" s="1" t="s">
        <v>38800</v>
      </c>
    </row>
    <row r="6958" spans="1:7" x14ac:dyDescent="0.4">
      <c r="A6958" s="1" t="s">
        <v>7135</v>
      </c>
      <c r="B6958" s="2">
        <v>24155</v>
      </c>
      <c r="C6958" s="1" t="s">
        <v>104</v>
      </c>
      <c r="D6958" s="1" t="s">
        <v>24426</v>
      </c>
      <c r="E6958" s="1" t="s">
        <v>17044</v>
      </c>
      <c r="F6958" s="1" t="s">
        <v>17218</v>
      </c>
      <c r="G6958" s="1" t="s">
        <v>38168</v>
      </c>
    </row>
    <row r="6959" spans="1:7" x14ac:dyDescent="0.4">
      <c r="A6959" s="1" t="s">
        <v>7136</v>
      </c>
      <c r="B6959" s="2">
        <v>29669</v>
      </c>
      <c r="C6959" s="1" t="s">
        <v>103</v>
      </c>
      <c r="D6959" s="1" t="s">
        <v>24427</v>
      </c>
      <c r="E6959" s="1" t="s">
        <v>17054</v>
      </c>
      <c r="F6959" s="1" t="s">
        <v>17355</v>
      </c>
      <c r="G6959" s="1" t="s">
        <v>38801</v>
      </c>
    </row>
    <row r="6960" spans="1:7" x14ac:dyDescent="0.4">
      <c r="A6960" s="1" t="s">
        <v>7137</v>
      </c>
      <c r="B6960" s="2">
        <v>33675</v>
      </c>
      <c r="C6960" s="1" t="s">
        <v>104</v>
      </c>
      <c r="D6960" s="1" t="s">
        <v>24428</v>
      </c>
      <c r="E6960" s="1" t="s">
        <v>17057</v>
      </c>
      <c r="F6960" s="1" t="s">
        <v>18023</v>
      </c>
      <c r="G6960" s="1" t="s">
        <v>38802</v>
      </c>
    </row>
    <row r="6961" spans="1:7" x14ac:dyDescent="0.4">
      <c r="A6961" s="1" t="s">
        <v>7138</v>
      </c>
      <c r="B6961" s="2">
        <v>25789</v>
      </c>
      <c r="C6961" s="1" t="s">
        <v>103</v>
      </c>
      <c r="D6961" s="1" t="s">
        <v>24429</v>
      </c>
      <c r="E6961" s="1" t="s">
        <v>17047</v>
      </c>
      <c r="F6961" s="1" t="s">
        <v>17548</v>
      </c>
      <c r="G6961" s="1" t="s">
        <v>36925</v>
      </c>
    </row>
    <row r="6962" spans="1:7" x14ac:dyDescent="0.4">
      <c r="A6962" s="1" t="s">
        <v>7139</v>
      </c>
      <c r="B6962" s="2">
        <v>33342</v>
      </c>
      <c r="C6962" s="1" t="s">
        <v>103</v>
      </c>
      <c r="D6962" s="1" t="s">
        <v>24430</v>
      </c>
      <c r="E6962" s="1" t="s">
        <v>297</v>
      </c>
      <c r="F6962" s="1" t="s">
        <v>17506</v>
      </c>
      <c r="G6962" s="1" t="s">
        <v>37288</v>
      </c>
    </row>
    <row r="6963" spans="1:7" x14ac:dyDescent="0.4">
      <c r="A6963" s="1" t="s">
        <v>7140</v>
      </c>
      <c r="B6963" s="2">
        <v>34427</v>
      </c>
      <c r="C6963" s="1" t="s">
        <v>103</v>
      </c>
      <c r="D6963" s="1" t="s">
        <v>24431</v>
      </c>
      <c r="E6963" s="1" t="s">
        <v>17054</v>
      </c>
      <c r="F6963" s="1" t="s">
        <v>17353</v>
      </c>
      <c r="G6963" s="1" t="s">
        <v>34842</v>
      </c>
    </row>
    <row r="6964" spans="1:7" x14ac:dyDescent="0.4">
      <c r="A6964" s="1" t="s">
        <v>7141</v>
      </c>
      <c r="B6964" s="2">
        <v>24194</v>
      </c>
      <c r="C6964" s="1" t="s">
        <v>104</v>
      </c>
      <c r="D6964" s="1" t="s">
        <v>24432</v>
      </c>
      <c r="E6964" s="1" t="s">
        <v>17087</v>
      </c>
      <c r="F6964" s="1" t="s">
        <v>17785</v>
      </c>
      <c r="G6964" s="1" t="s">
        <v>34800</v>
      </c>
    </row>
    <row r="6965" spans="1:7" x14ac:dyDescent="0.4">
      <c r="A6965" s="1" t="s">
        <v>7142</v>
      </c>
      <c r="B6965" s="2">
        <v>22781</v>
      </c>
      <c r="C6965" s="1" t="s">
        <v>103</v>
      </c>
      <c r="D6965" s="1" t="s">
        <v>24433</v>
      </c>
      <c r="E6965" s="1" t="s">
        <v>17057</v>
      </c>
      <c r="F6965" s="1" t="s">
        <v>17751</v>
      </c>
      <c r="G6965" s="1" t="s">
        <v>35210</v>
      </c>
    </row>
    <row r="6966" spans="1:7" x14ac:dyDescent="0.4">
      <c r="A6966" s="1" t="s">
        <v>7143</v>
      </c>
      <c r="B6966" s="2">
        <v>22813</v>
      </c>
      <c r="C6966" s="1" t="s">
        <v>103</v>
      </c>
      <c r="D6966" s="1" t="s">
        <v>24434</v>
      </c>
      <c r="E6966" s="1" t="s">
        <v>17162</v>
      </c>
      <c r="F6966" s="1" t="s">
        <v>18712</v>
      </c>
      <c r="G6966" s="1" t="s">
        <v>37965</v>
      </c>
    </row>
    <row r="6967" spans="1:7" x14ac:dyDescent="0.4">
      <c r="A6967" s="1" t="s">
        <v>7144</v>
      </c>
      <c r="B6967" s="2">
        <v>30402</v>
      </c>
      <c r="C6967" s="1" t="s">
        <v>103</v>
      </c>
      <c r="D6967" s="1" t="s">
        <v>24435</v>
      </c>
      <c r="E6967" s="1" t="s">
        <v>17044</v>
      </c>
      <c r="F6967" s="1" t="s">
        <v>17095</v>
      </c>
      <c r="G6967" s="1" t="s">
        <v>34834</v>
      </c>
    </row>
    <row r="6968" spans="1:7" x14ac:dyDescent="0.4">
      <c r="A6968" s="1" t="s">
        <v>7145</v>
      </c>
      <c r="B6968" s="2">
        <v>33329</v>
      </c>
      <c r="C6968" s="1" t="s">
        <v>103</v>
      </c>
      <c r="D6968" s="1" t="s">
        <v>24436</v>
      </c>
      <c r="E6968" s="1" t="s">
        <v>298</v>
      </c>
      <c r="F6968" s="1" t="s">
        <v>17775</v>
      </c>
      <c r="G6968" s="1" t="s">
        <v>37058</v>
      </c>
    </row>
    <row r="6969" spans="1:7" x14ac:dyDescent="0.4">
      <c r="A6969" s="1" t="s">
        <v>7146</v>
      </c>
      <c r="B6969" s="2">
        <v>23933</v>
      </c>
      <c r="C6969" s="1" t="s">
        <v>103</v>
      </c>
      <c r="D6969" s="1" t="s">
        <v>24437</v>
      </c>
      <c r="E6969" s="1" t="s">
        <v>17060</v>
      </c>
      <c r="F6969" s="1" t="s">
        <v>17506</v>
      </c>
      <c r="G6969" s="1" t="s">
        <v>38803</v>
      </c>
    </row>
    <row r="6970" spans="1:7" x14ac:dyDescent="0.4">
      <c r="A6970" s="1" t="s">
        <v>7147</v>
      </c>
      <c r="B6970" s="2">
        <v>28414</v>
      </c>
      <c r="C6970" s="1" t="s">
        <v>103</v>
      </c>
      <c r="D6970" s="1" t="s">
        <v>24438</v>
      </c>
      <c r="E6970" s="1" t="s">
        <v>17054</v>
      </c>
      <c r="F6970" s="1" t="s">
        <v>17211</v>
      </c>
      <c r="G6970" s="1" t="s">
        <v>36927</v>
      </c>
    </row>
    <row r="6971" spans="1:7" x14ac:dyDescent="0.4">
      <c r="A6971" s="1" t="s">
        <v>7148</v>
      </c>
      <c r="B6971" s="2">
        <v>25344</v>
      </c>
      <c r="C6971" s="1" t="s">
        <v>104</v>
      </c>
      <c r="D6971" s="1" t="s">
        <v>24439</v>
      </c>
      <c r="E6971" s="1" t="s">
        <v>297</v>
      </c>
      <c r="F6971" s="1" t="s">
        <v>17669</v>
      </c>
      <c r="G6971" s="1" t="s">
        <v>35224</v>
      </c>
    </row>
    <row r="6972" spans="1:7" x14ac:dyDescent="0.4">
      <c r="A6972" s="1" t="s">
        <v>7149</v>
      </c>
      <c r="B6972" s="2">
        <v>26549</v>
      </c>
      <c r="C6972" s="1" t="s">
        <v>103</v>
      </c>
      <c r="D6972" s="1" t="s">
        <v>24440</v>
      </c>
      <c r="E6972" s="1" t="s">
        <v>298</v>
      </c>
      <c r="F6972" s="1" t="s">
        <v>18893</v>
      </c>
      <c r="G6972" s="1" t="s">
        <v>37532</v>
      </c>
    </row>
    <row r="6973" spans="1:7" x14ac:dyDescent="0.4">
      <c r="A6973" s="1" t="s">
        <v>7150</v>
      </c>
      <c r="B6973" s="2">
        <v>29560</v>
      </c>
      <c r="C6973" s="1" t="s">
        <v>104</v>
      </c>
      <c r="D6973" s="1" t="s">
        <v>24441</v>
      </c>
      <c r="E6973" s="1" t="s">
        <v>17054</v>
      </c>
      <c r="F6973" s="1" t="s">
        <v>17234</v>
      </c>
      <c r="G6973" s="1" t="s">
        <v>34983</v>
      </c>
    </row>
    <row r="6974" spans="1:7" x14ac:dyDescent="0.4">
      <c r="A6974" s="1" t="s">
        <v>7151</v>
      </c>
      <c r="B6974" s="2">
        <v>25431</v>
      </c>
      <c r="C6974" s="1" t="s">
        <v>104</v>
      </c>
      <c r="D6974" s="1" t="s">
        <v>24442</v>
      </c>
      <c r="E6974" s="1" t="s">
        <v>17044</v>
      </c>
      <c r="F6974" s="1" t="s">
        <v>17048</v>
      </c>
      <c r="G6974" s="1" t="s">
        <v>36833</v>
      </c>
    </row>
    <row r="6975" spans="1:7" x14ac:dyDescent="0.4">
      <c r="A6975" s="1" t="s">
        <v>7152</v>
      </c>
      <c r="B6975" s="2">
        <v>27899</v>
      </c>
      <c r="C6975" s="1" t="s">
        <v>104</v>
      </c>
      <c r="D6975" s="1" t="s">
        <v>24443</v>
      </c>
      <c r="E6975" s="1" t="s">
        <v>17087</v>
      </c>
      <c r="F6975" s="1" t="s">
        <v>17123</v>
      </c>
      <c r="G6975" s="1" t="s">
        <v>37842</v>
      </c>
    </row>
    <row r="6976" spans="1:7" x14ac:dyDescent="0.4">
      <c r="A6976" s="1" t="s">
        <v>7153</v>
      </c>
      <c r="B6976" s="2">
        <v>22241</v>
      </c>
      <c r="C6976" s="1" t="s">
        <v>103</v>
      </c>
      <c r="D6976" s="1" t="s">
        <v>24444</v>
      </c>
      <c r="E6976" s="1" t="s">
        <v>17047</v>
      </c>
      <c r="F6976" s="1" t="s">
        <v>17280</v>
      </c>
      <c r="G6976" s="1" t="s">
        <v>38804</v>
      </c>
    </row>
    <row r="6977" spans="1:7" x14ac:dyDescent="0.4">
      <c r="A6977" s="1" t="s">
        <v>7154</v>
      </c>
      <c r="B6977" s="2">
        <v>21168</v>
      </c>
      <c r="C6977" s="1" t="s">
        <v>103</v>
      </c>
      <c r="D6977" s="1" t="s">
        <v>24445</v>
      </c>
      <c r="E6977" s="1" t="s">
        <v>297</v>
      </c>
      <c r="F6977" s="1" t="s">
        <v>17100</v>
      </c>
      <c r="G6977" s="1" t="s">
        <v>36206</v>
      </c>
    </row>
    <row r="6978" spans="1:7" x14ac:dyDescent="0.4">
      <c r="A6978" s="1" t="s">
        <v>7155</v>
      </c>
      <c r="B6978" s="2">
        <v>25224</v>
      </c>
      <c r="C6978" s="1" t="s">
        <v>104</v>
      </c>
      <c r="D6978" s="1" t="s">
        <v>24446</v>
      </c>
      <c r="E6978" s="1" t="s">
        <v>17044</v>
      </c>
      <c r="F6978" s="1" t="s">
        <v>17767</v>
      </c>
      <c r="G6978" s="1" t="s">
        <v>34959</v>
      </c>
    </row>
    <row r="6979" spans="1:7" x14ac:dyDescent="0.4">
      <c r="A6979" s="1" t="s">
        <v>7156</v>
      </c>
      <c r="B6979" s="2">
        <v>24296</v>
      </c>
      <c r="C6979" s="1" t="s">
        <v>103</v>
      </c>
      <c r="D6979" s="1" t="s">
        <v>24447</v>
      </c>
      <c r="E6979" s="1" t="s">
        <v>17047</v>
      </c>
      <c r="F6979" s="1" t="s">
        <v>17132</v>
      </c>
      <c r="G6979" s="1" t="s">
        <v>34490</v>
      </c>
    </row>
    <row r="6980" spans="1:7" x14ac:dyDescent="0.4">
      <c r="A6980" s="1" t="s">
        <v>7157</v>
      </c>
      <c r="B6980" s="2">
        <v>22854</v>
      </c>
      <c r="C6980" s="1" t="s">
        <v>103</v>
      </c>
      <c r="D6980" s="1" t="s">
        <v>24448</v>
      </c>
      <c r="E6980" s="1" t="s">
        <v>298</v>
      </c>
      <c r="F6980" s="1" t="s">
        <v>17478</v>
      </c>
      <c r="G6980" s="1" t="s">
        <v>34611</v>
      </c>
    </row>
    <row r="6981" spans="1:7" x14ac:dyDescent="0.4">
      <c r="A6981" s="1" t="s">
        <v>7158</v>
      </c>
      <c r="B6981" s="2">
        <v>19643</v>
      </c>
      <c r="C6981" s="1" t="s">
        <v>103</v>
      </c>
      <c r="D6981" s="1" t="s">
        <v>24449</v>
      </c>
      <c r="E6981" s="1" t="s">
        <v>297</v>
      </c>
      <c r="F6981" s="1" t="s">
        <v>20370</v>
      </c>
      <c r="G6981" s="1" t="s">
        <v>38805</v>
      </c>
    </row>
    <row r="6982" spans="1:7" x14ac:dyDescent="0.4">
      <c r="A6982" s="1" t="s">
        <v>7159</v>
      </c>
      <c r="B6982" s="2">
        <v>28856</v>
      </c>
      <c r="C6982" s="1" t="s">
        <v>103</v>
      </c>
      <c r="D6982" s="1" t="s">
        <v>24450</v>
      </c>
      <c r="E6982" s="1" t="s">
        <v>17041</v>
      </c>
      <c r="F6982" s="1" t="s">
        <v>17093</v>
      </c>
      <c r="G6982" s="1" t="s">
        <v>38806</v>
      </c>
    </row>
    <row r="6983" spans="1:7" x14ac:dyDescent="0.4">
      <c r="A6983" s="1" t="s">
        <v>7160</v>
      </c>
      <c r="B6983" s="2">
        <v>26981</v>
      </c>
      <c r="C6983" s="1" t="s">
        <v>104</v>
      </c>
      <c r="D6983" s="1" t="s">
        <v>24451</v>
      </c>
      <c r="E6983" s="1" t="s">
        <v>17044</v>
      </c>
      <c r="F6983" s="1" t="s">
        <v>17491</v>
      </c>
      <c r="G6983" s="1" t="s">
        <v>37076</v>
      </c>
    </row>
    <row r="6984" spans="1:7" x14ac:dyDescent="0.4">
      <c r="A6984" s="1" t="s">
        <v>7161</v>
      </c>
      <c r="B6984" s="2">
        <v>29182</v>
      </c>
      <c r="C6984" s="1" t="s">
        <v>104</v>
      </c>
      <c r="D6984" s="1" t="s">
        <v>24452</v>
      </c>
      <c r="E6984" s="1" t="s">
        <v>17057</v>
      </c>
      <c r="F6984" s="1" t="s">
        <v>17666</v>
      </c>
      <c r="G6984" s="1" t="s">
        <v>34709</v>
      </c>
    </row>
    <row r="6985" spans="1:7" x14ac:dyDescent="0.4">
      <c r="A6985" s="1" t="s">
        <v>7162</v>
      </c>
      <c r="B6985" s="2">
        <v>23144</v>
      </c>
      <c r="C6985" s="1" t="s">
        <v>103</v>
      </c>
      <c r="D6985" s="1" t="s">
        <v>24453</v>
      </c>
      <c r="E6985" s="1" t="s">
        <v>17044</v>
      </c>
      <c r="F6985" s="1" t="s">
        <v>17724</v>
      </c>
      <c r="G6985" s="1" t="s">
        <v>38247</v>
      </c>
    </row>
    <row r="6986" spans="1:7" x14ac:dyDescent="0.4">
      <c r="A6986" s="1" t="s">
        <v>7163</v>
      </c>
      <c r="B6986" s="2">
        <v>29319</v>
      </c>
      <c r="C6986" s="1" t="s">
        <v>104</v>
      </c>
      <c r="D6986" s="1" t="s">
        <v>24454</v>
      </c>
      <c r="E6986" s="1" t="s">
        <v>17047</v>
      </c>
      <c r="F6986" s="1" t="s">
        <v>17652</v>
      </c>
      <c r="G6986" s="1" t="s">
        <v>38315</v>
      </c>
    </row>
    <row r="6987" spans="1:7" x14ac:dyDescent="0.4">
      <c r="A6987" s="1" t="s">
        <v>7164</v>
      </c>
      <c r="B6987" s="2">
        <v>30428</v>
      </c>
      <c r="C6987" s="1" t="s">
        <v>103</v>
      </c>
      <c r="D6987" s="1" t="s">
        <v>24455</v>
      </c>
      <c r="E6987" s="1" t="s">
        <v>17087</v>
      </c>
      <c r="F6987" s="1" t="s">
        <v>17037</v>
      </c>
      <c r="G6987" s="1" t="s">
        <v>37592</v>
      </c>
    </row>
    <row r="6988" spans="1:7" x14ac:dyDescent="0.4">
      <c r="A6988" s="1" t="s">
        <v>7165</v>
      </c>
      <c r="B6988" s="2">
        <v>22503</v>
      </c>
      <c r="C6988" s="1" t="s">
        <v>104</v>
      </c>
      <c r="D6988" s="1" t="s">
        <v>24456</v>
      </c>
      <c r="E6988" s="1" t="s">
        <v>299</v>
      </c>
      <c r="F6988" s="1" t="s">
        <v>17247</v>
      </c>
      <c r="G6988" s="1" t="s">
        <v>38807</v>
      </c>
    </row>
    <row r="6989" spans="1:7" x14ac:dyDescent="0.4">
      <c r="A6989" s="1" t="s">
        <v>7166</v>
      </c>
      <c r="B6989" s="2">
        <v>29641</v>
      </c>
      <c r="C6989" s="1" t="s">
        <v>103</v>
      </c>
      <c r="D6989" s="1" t="s">
        <v>24457</v>
      </c>
      <c r="E6989" s="1" t="s">
        <v>298</v>
      </c>
      <c r="F6989" s="1" t="s">
        <v>17552</v>
      </c>
      <c r="G6989" s="1" t="s">
        <v>38808</v>
      </c>
    </row>
    <row r="6990" spans="1:7" x14ac:dyDescent="0.4">
      <c r="A6990" s="1" t="s">
        <v>7167</v>
      </c>
      <c r="B6990" s="2">
        <v>26276</v>
      </c>
      <c r="C6990" s="1" t="s">
        <v>103</v>
      </c>
      <c r="D6990" s="1" t="s">
        <v>24458</v>
      </c>
      <c r="E6990" s="1" t="s">
        <v>298</v>
      </c>
      <c r="F6990" s="1" t="s">
        <v>18569</v>
      </c>
      <c r="G6990" s="1" t="s">
        <v>37349</v>
      </c>
    </row>
    <row r="6991" spans="1:7" x14ac:dyDescent="0.4">
      <c r="A6991" s="1" t="s">
        <v>7168</v>
      </c>
      <c r="B6991" s="2">
        <v>27273</v>
      </c>
      <c r="C6991" s="1" t="s">
        <v>103</v>
      </c>
      <c r="D6991" s="1" t="s">
        <v>24459</v>
      </c>
      <c r="E6991" s="1" t="s">
        <v>17044</v>
      </c>
      <c r="F6991" s="1" t="s">
        <v>17845</v>
      </c>
      <c r="G6991" s="1" t="s">
        <v>35854</v>
      </c>
    </row>
    <row r="6992" spans="1:7" x14ac:dyDescent="0.4">
      <c r="A6992" s="1" t="s">
        <v>7169</v>
      </c>
      <c r="B6992" s="2">
        <v>21399</v>
      </c>
      <c r="C6992" s="1" t="s">
        <v>104</v>
      </c>
      <c r="D6992" s="1" t="s">
        <v>24460</v>
      </c>
      <c r="E6992" s="1" t="s">
        <v>298</v>
      </c>
      <c r="F6992" s="1" t="s">
        <v>17257</v>
      </c>
      <c r="G6992" s="1" t="s">
        <v>36276</v>
      </c>
    </row>
    <row r="6993" spans="1:7" x14ac:dyDescent="0.4">
      <c r="A6993" s="1" t="s">
        <v>7170</v>
      </c>
      <c r="B6993" s="2">
        <v>33855</v>
      </c>
      <c r="C6993" s="1" t="s">
        <v>103</v>
      </c>
      <c r="D6993" s="1" t="s">
        <v>24461</v>
      </c>
      <c r="E6993" s="1" t="s">
        <v>17162</v>
      </c>
      <c r="F6993" s="1" t="s">
        <v>17552</v>
      </c>
      <c r="G6993" s="1" t="s">
        <v>34651</v>
      </c>
    </row>
    <row r="6994" spans="1:7" x14ac:dyDescent="0.4">
      <c r="A6994" s="1" t="s">
        <v>7171</v>
      </c>
      <c r="B6994" s="2">
        <v>30833</v>
      </c>
      <c r="C6994" s="1" t="s">
        <v>104</v>
      </c>
      <c r="D6994" s="1" t="s">
        <v>24462</v>
      </c>
      <c r="E6994" s="1" t="s">
        <v>17044</v>
      </c>
      <c r="F6994" s="1" t="s">
        <v>17305</v>
      </c>
      <c r="G6994" s="1" t="s">
        <v>35759</v>
      </c>
    </row>
    <row r="6995" spans="1:7" x14ac:dyDescent="0.4">
      <c r="A6995" s="1" t="s">
        <v>7172</v>
      </c>
      <c r="B6995" s="2">
        <v>22350</v>
      </c>
      <c r="C6995" s="1" t="s">
        <v>104</v>
      </c>
      <c r="D6995" s="1" t="s">
        <v>24463</v>
      </c>
      <c r="E6995" s="1" t="s">
        <v>17044</v>
      </c>
      <c r="F6995" s="1" t="s">
        <v>17396</v>
      </c>
      <c r="G6995" s="1" t="s">
        <v>36134</v>
      </c>
    </row>
    <row r="6996" spans="1:7" x14ac:dyDescent="0.4">
      <c r="A6996" s="1" t="s">
        <v>7173</v>
      </c>
      <c r="B6996" s="2">
        <v>26993</v>
      </c>
      <c r="C6996" s="1" t="s">
        <v>104</v>
      </c>
      <c r="D6996" s="1" t="s">
        <v>24464</v>
      </c>
      <c r="E6996" s="1" t="s">
        <v>17044</v>
      </c>
      <c r="F6996" s="1" t="s">
        <v>17627</v>
      </c>
      <c r="G6996" s="1" t="s">
        <v>34903</v>
      </c>
    </row>
    <row r="6997" spans="1:7" x14ac:dyDescent="0.4">
      <c r="A6997" s="1" t="s">
        <v>7174</v>
      </c>
      <c r="B6997" s="2">
        <v>30207</v>
      </c>
      <c r="C6997" s="1" t="s">
        <v>103</v>
      </c>
      <c r="D6997" s="1" t="s">
        <v>24465</v>
      </c>
      <c r="E6997" s="1" t="s">
        <v>17044</v>
      </c>
      <c r="F6997" s="1" t="s">
        <v>17286</v>
      </c>
      <c r="G6997" s="1" t="s">
        <v>34651</v>
      </c>
    </row>
    <row r="6998" spans="1:7" x14ac:dyDescent="0.4">
      <c r="A6998" s="1" t="s">
        <v>7175</v>
      </c>
      <c r="B6998" s="2">
        <v>25672</v>
      </c>
      <c r="C6998" s="1" t="s">
        <v>103</v>
      </c>
      <c r="D6998" s="1" t="s">
        <v>24466</v>
      </c>
      <c r="E6998" s="1" t="s">
        <v>17044</v>
      </c>
      <c r="F6998" s="1" t="s">
        <v>17691</v>
      </c>
      <c r="G6998" s="1" t="s">
        <v>37152</v>
      </c>
    </row>
    <row r="6999" spans="1:7" x14ac:dyDescent="0.4">
      <c r="A6999" s="1" t="s">
        <v>7176</v>
      </c>
      <c r="B6999" s="2">
        <v>27192</v>
      </c>
      <c r="C6999" s="1" t="s">
        <v>104</v>
      </c>
      <c r="D6999" s="1" t="s">
        <v>24467</v>
      </c>
      <c r="E6999" s="1" t="s">
        <v>298</v>
      </c>
      <c r="F6999" s="1" t="s">
        <v>17765</v>
      </c>
      <c r="G6999" s="1" t="s">
        <v>34935</v>
      </c>
    </row>
    <row r="7000" spans="1:7" x14ac:dyDescent="0.4">
      <c r="A7000" s="1" t="s">
        <v>7177</v>
      </c>
      <c r="B7000" s="2">
        <v>32642</v>
      </c>
      <c r="C7000" s="1" t="s">
        <v>103</v>
      </c>
      <c r="D7000" s="1" t="s">
        <v>24468</v>
      </c>
      <c r="E7000" s="1" t="s">
        <v>17044</v>
      </c>
      <c r="F7000" s="1" t="s">
        <v>18661</v>
      </c>
      <c r="G7000" s="1" t="s">
        <v>38722</v>
      </c>
    </row>
    <row r="7001" spans="1:7" x14ac:dyDescent="0.4">
      <c r="A7001" s="1" t="s">
        <v>7178</v>
      </c>
      <c r="B7001" s="2">
        <v>21360</v>
      </c>
      <c r="C7001" s="1" t="s">
        <v>104</v>
      </c>
      <c r="D7001" s="1" t="s">
        <v>24469</v>
      </c>
      <c r="E7001" s="1" t="s">
        <v>17054</v>
      </c>
      <c r="F7001" s="1" t="s">
        <v>17810</v>
      </c>
      <c r="G7001" s="1" t="s">
        <v>37720</v>
      </c>
    </row>
    <row r="7002" spans="1:7" x14ac:dyDescent="0.4">
      <c r="A7002" s="1" t="s">
        <v>7179</v>
      </c>
      <c r="B7002" s="2">
        <v>22581</v>
      </c>
      <c r="C7002" s="1" t="s">
        <v>103</v>
      </c>
      <c r="D7002" s="1" t="s">
        <v>24470</v>
      </c>
      <c r="E7002" s="1" t="s">
        <v>17044</v>
      </c>
      <c r="F7002" s="1" t="s">
        <v>17347</v>
      </c>
      <c r="G7002" s="1" t="s">
        <v>38809</v>
      </c>
    </row>
    <row r="7003" spans="1:7" x14ac:dyDescent="0.4">
      <c r="A7003" s="1" t="s">
        <v>7180</v>
      </c>
      <c r="B7003" s="2">
        <v>27063</v>
      </c>
      <c r="C7003" s="1" t="s">
        <v>104</v>
      </c>
      <c r="D7003" s="1" t="s">
        <v>24471</v>
      </c>
      <c r="E7003" s="1" t="s">
        <v>17054</v>
      </c>
      <c r="F7003" s="1" t="s">
        <v>17679</v>
      </c>
      <c r="G7003" s="1" t="s">
        <v>38810</v>
      </c>
    </row>
    <row r="7004" spans="1:7" x14ac:dyDescent="0.4">
      <c r="A7004" s="1" t="s">
        <v>7181</v>
      </c>
      <c r="B7004" s="2">
        <v>20862</v>
      </c>
      <c r="C7004" s="1" t="s">
        <v>103</v>
      </c>
      <c r="D7004" s="1" t="s">
        <v>24472</v>
      </c>
      <c r="E7004" s="1" t="s">
        <v>17044</v>
      </c>
      <c r="F7004" s="1" t="s">
        <v>17163</v>
      </c>
      <c r="G7004" s="1" t="s">
        <v>38811</v>
      </c>
    </row>
    <row r="7005" spans="1:7" x14ac:dyDescent="0.4">
      <c r="A7005" s="1" t="s">
        <v>7182</v>
      </c>
      <c r="B7005" s="2">
        <v>29929</v>
      </c>
      <c r="C7005" s="1" t="s">
        <v>104</v>
      </c>
      <c r="D7005" s="1" t="s">
        <v>24473</v>
      </c>
      <c r="E7005" s="1" t="s">
        <v>17054</v>
      </c>
      <c r="F7005" s="1" t="s">
        <v>17683</v>
      </c>
      <c r="G7005" s="1" t="s">
        <v>38812</v>
      </c>
    </row>
    <row r="7006" spans="1:7" x14ac:dyDescent="0.4">
      <c r="A7006" s="1" t="s">
        <v>7183</v>
      </c>
      <c r="B7006" s="2">
        <v>30210</v>
      </c>
      <c r="C7006" s="1" t="s">
        <v>103</v>
      </c>
      <c r="D7006" s="1" t="s">
        <v>24474</v>
      </c>
      <c r="E7006" s="1" t="s">
        <v>17041</v>
      </c>
      <c r="F7006" s="1" t="s">
        <v>17500</v>
      </c>
      <c r="G7006" s="1" t="s">
        <v>38182</v>
      </c>
    </row>
    <row r="7007" spans="1:7" x14ac:dyDescent="0.4">
      <c r="A7007" s="1" t="s">
        <v>7184</v>
      </c>
      <c r="B7007" s="2">
        <v>30768</v>
      </c>
      <c r="C7007" s="1" t="s">
        <v>104</v>
      </c>
      <c r="D7007" s="1" t="s">
        <v>24475</v>
      </c>
      <c r="E7007" s="1" t="s">
        <v>17087</v>
      </c>
      <c r="F7007" s="1" t="s">
        <v>18328</v>
      </c>
      <c r="G7007" s="1" t="s">
        <v>38813</v>
      </c>
    </row>
    <row r="7008" spans="1:7" x14ac:dyDescent="0.4">
      <c r="A7008" s="1" t="s">
        <v>7185</v>
      </c>
      <c r="B7008" s="2">
        <v>32990</v>
      </c>
      <c r="C7008" s="1" t="s">
        <v>104</v>
      </c>
      <c r="D7008" s="1" t="s">
        <v>24476</v>
      </c>
      <c r="E7008" s="1" t="s">
        <v>17044</v>
      </c>
      <c r="F7008" s="1" t="s">
        <v>19021</v>
      </c>
      <c r="G7008" s="1" t="s">
        <v>34651</v>
      </c>
    </row>
    <row r="7009" spans="1:7" x14ac:dyDescent="0.4">
      <c r="A7009" s="1" t="s">
        <v>7186</v>
      </c>
      <c r="B7009" s="2">
        <v>28979</v>
      </c>
      <c r="C7009" s="1" t="s">
        <v>104</v>
      </c>
      <c r="D7009" s="1" t="s">
        <v>24477</v>
      </c>
      <c r="E7009" s="1" t="s">
        <v>17047</v>
      </c>
      <c r="F7009" s="1" t="s">
        <v>17866</v>
      </c>
      <c r="G7009" s="1" t="s">
        <v>37034</v>
      </c>
    </row>
    <row r="7010" spans="1:7" x14ac:dyDescent="0.4">
      <c r="A7010" s="1" t="s">
        <v>7187</v>
      </c>
      <c r="B7010" s="2">
        <v>25459</v>
      </c>
      <c r="C7010" s="1" t="s">
        <v>103</v>
      </c>
      <c r="D7010" s="1" t="s">
        <v>24478</v>
      </c>
      <c r="E7010" s="1" t="s">
        <v>17074</v>
      </c>
      <c r="F7010" s="1" t="s">
        <v>17349</v>
      </c>
      <c r="G7010" s="1" t="s">
        <v>36547</v>
      </c>
    </row>
    <row r="7011" spans="1:7" x14ac:dyDescent="0.4">
      <c r="A7011" s="1" t="s">
        <v>7188</v>
      </c>
      <c r="B7011" s="2">
        <v>32123</v>
      </c>
      <c r="C7011" s="1" t="s">
        <v>104</v>
      </c>
      <c r="D7011" s="1" t="s">
        <v>24479</v>
      </c>
      <c r="E7011" s="1" t="s">
        <v>17054</v>
      </c>
      <c r="F7011" s="1" t="s">
        <v>17582</v>
      </c>
      <c r="G7011" s="1" t="s">
        <v>38814</v>
      </c>
    </row>
    <row r="7012" spans="1:7" x14ac:dyDescent="0.4">
      <c r="A7012" s="1" t="s">
        <v>7189</v>
      </c>
      <c r="B7012" s="2">
        <v>30650</v>
      </c>
      <c r="C7012" s="1" t="s">
        <v>103</v>
      </c>
      <c r="D7012" s="1" t="s">
        <v>24480</v>
      </c>
      <c r="E7012" s="1" t="s">
        <v>297</v>
      </c>
      <c r="F7012" s="1" t="s">
        <v>17102</v>
      </c>
      <c r="G7012" s="1" t="s">
        <v>38815</v>
      </c>
    </row>
    <row r="7013" spans="1:7" x14ac:dyDescent="0.4">
      <c r="A7013" s="1" t="s">
        <v>7190</v>
      </c>
      <c r="B7013" s="2">
        <v>18959</v>
      </c>
      <c r="C7013" s="1" t="s">
        <v>104</v>
      </c>
      <c r="D7013" s="1" t="s">
        <v>24481</v>
      </c>
      <c r="E7013" s="1" t="s">
        <v>17063</v>
      </c>
      <c r="F7013" s="1" t="s">
        <v>17464</v>
      </c>
      <c r="G7013" s="1" t="s">
        <v>36241</v>
      </c>
    </row>
    <row r="7014" spans="1:7" x14ac:dyDescent="0.4">
      <c r="A7014" s="1" t="s">
        <v>7191</v>
      </c>
      <c r="B7014" s="2">
        <v>35134</v>
      </c>
      <c r="C7014" s="1" t="s">
        <v>104</v>
      </c>
      <c r="D7014" s="1" t="s">
        <v>24482</v>
      </c>
      <c r="E7014" s="1" t="s">
        <v>17041</v>
      </c>
      <c r="F7014" s="1" t="s">
        <v>17843</v>
      </c>
      <c r="G7014" s="1" t="s">
        <v>35873</v>
      </c>
    </row>
    <row r="7015" spans="1:7" x14ac:dyDescent="0.4">
      <c r="A7015" s="1" t="s">
        <v>7192</v>
      </c>
      <c r="B7015" s="2">
        <v>29272</v>
      </c>
      <c r="C7015" s="1" t="s">
        <v>103</v>
      </c>
      <c r="D7015" s="1" t="s">
        <v>24483</v>
      </c>
      <c r="E7015" s="1" t="s">
        <v>298</v>
      </c>
      <c r="F7015" s="1" t="s">
        <v>17603</v>
      </c>
      <c r="G7015" s="1" t="s">
        <v>38816</v>
      </c>
    </row>
    <row r="7016" spans="1:7" x14ac:dyDescent="0.4">
      <c r="A7016" s="1" t="s">
        <v>7193</v>
      </c>
      <c r="B7016" s="2">
        <v>22609</v>
      </c>
      <c r="C7016" s="1" t="s">
        <v>103</v>
      </c>
      <c r="D7016" s="1" t="s">
        <v>24484</v>
      </c>
      <c r="E7016" s="1" t="s">
        <v>17054</v>
      </c>
      <c r="F7016" s="1" t="s">
        <v>17735</v>
      </c>
      <c r="G7016" s="1" t="s">
        <v>38817</v>
      </c>
    </row>
    <row r="7017" spans="1:7" x14ac:dyDescent="0.4">
      <c r="A7017" s="1" t="s">
        <v>7194</v>
      </c>
      <c r="B7017" s="2">
        <v>31066</v>
      </c>
      <c r="C7017" s="1" t="s">
        <v>104</v>
      </c>
      <c r="D7017" s="1" t="s">
        <v>24485</v>
      </c>
      <c r="E7017" s="1" t="s">
        <v>17099</v>
      </c>
      <c r="F7017" s="1" t="s">
        <v>18099</v>
      </c>
      <c r="G7017" s="1" t="s">
        <v>36752</v>
      </c>
    </row>
    <row r="7018" spans="1:7" x14ac:dyDescent="0.4">
      <c r="A7018" s="1" t="s">
        <v>7195</v>
      </c>
      <c r="B7018" s="2">
        <v>28251</v>
      </c>
      <c r="C7018" s="1" t="s">
        <v>103</v>
      </c>
      <c r="D7018" s="1" t="s">
        <v>24486</v>
      </c>
      <c r="E7018" s="1" t="s">
        <v>17226</v>
      </c>
      <c r="F7018" s="1" t="s">
        <v>17249</v>
      </c>
      <c r="G7018" s="1" t="s">
        <v>38818</v>
      </c>
    </row>
    <row r="7019" spans="1:7" x14ac:dyDescent="0.4">
      <c r="A7019" s="1" t="s">
        <v>7196</v>
      </c>
      <c r="B7019" s="2">
        <v>21059</v>
      </c>
      <c r="C7019" s="1" t="s">
        <v>103</v>
      </c>
      <c r="D7019" s="1" t="s">
        <v>24487</v>
      </c>
      <c r="E7019" s="1" t="s">
        <v>17060</v>
      </c>
      <c r="F7019" s="1" t="s">
        <v>17277</v>
      </c>
      <c r="G7019" s="1" t="s">
        <v>38819</v>
      </c>
    </row>
    <row r="7020" spans="1:7" x14ac:dyDescent="0.4">
      <c r="A7020" s="1" t="s">
        <v>7197</v>
      </c>
      <c r="B7020" s="2">
        <v>27420</v>
      </c>
      <c r="C7020" s="1" t="s">
        <v>104</v>
      </c>
      <c r="D7020" s="1" t="s">
        <v>24488</v>
      </c>
      <c r="E7020" s="1" t="s">
        <v>17090</v>
      </c>
      <c r="F7020" s="1" t="s">
        <v>17575</v>
      </c>
      <c r="G7020" s="1" t="s">
        <v>38820</v>
      </c>
    </row>
    <row r="7021" spans="1:7" x14ac:dyDescent="0.4">
      <c r="A7021" s="1" t="s">
        <v>7198</v>
      </c>
      <c r="B7021" s="2">
        <v>23856</v>
      </c>
      <c r="C7021" s="1" t="s">
        <v>104</v>
      </c>
      <c r="D7021" s="1" t="s">
        <v>24489</v>
      </c>
      <c r="E7021" s="1" t="s">
        <v>297</v>
      </c>
      <c r="F7021" s="1" t="s">
        <v>17186</v>
      </c>
      <c r="G7021" s="1" t="s">
        <v>38821</v>
      </c>
    </row>
    <row r="7022" spans="1:7" x14ac:dyDescent="0.4">
      <c r="A7022" s="1" t="s">
        <v>7199</v>
      </c>
      <c r="B7022" s="2">
        <v>30885</v>
      </c>
      <c r="C7022" s="1" t="s">
        <v>103</v>
      </c>
      <c r="D7022" s="1" t="s">
        <v>24490</v>
      </c>
      <c r="E7022" s="1" t="s">
        <v>17090</v>
      </c>
      <c r="F7022" s="1" t="s">
        <v>18023</v>
      </c>
      <c r="G7022" s="1" t="s">
        <v>38145</v>
      </c>
    </row>
    <row r="7023" spans="1:7" x14ac:dyDescent="0.4">
      <c r="A7023" s="1" t="s">
        <v>7200</v>
      </c>
      <c r="B7023" s="2">
        <v>26475</v>
      </c>
      <c r="C7023" s="1" t="s">
        <v>103</v>
      </c>
      <c r="D7023" s="1" t="s">
        <v>24491</v>
      </c>
      <c r="E7023" s="1" t="s">
        <v>17044</v>
      </c>
      <c r="F7023" s="1" t="s">
        <v>17203</v>
      </c>
      <c r="G7023" s="1" t="s">
        <v>38760</v>
      </c>
    </row>
    <row r="7024" spans="1:7" x14ac:dyDescent="0.4">
      <c r="A7024" s="1" t="s">
        <v>7201</v>
      </c>
      <c r="B7024" s="2">
        <v>29517</v>
      </c>
      <c r="C7024" s="1" t="s">
        <v>103</v>
      </c>
      <c r="D7024" s="1" t="s">
        <v>24492</v>
      </c>
      <c r="E7024" s="1" t="s">
        <v>17057</v>
      </c>
      <c r="F7024" s="1" t="s">
        <v>17654</v>
      </c>
      <c r="G7024" s="1" t="s">
        <v>36602</v>
      </c>
    </row>
    <row r="7025" spans="1:7" x14ac:dyDescent="0.4">
      <c r="A7025" s="1" t="s">
        <v>7202</v>
      </c>
      <c r="B7025" s="2">
        <v>26816</v>
      </c>
      <c r="C7025" s="1" t="s">
        <v>103</v>
      </c>
      <c r="D7025" s="1" t="s">
        <v>24493</v>
      </c>
      <c r="E7025" s="1" t="s">
        <v>17047</v>
      </c>
      <c r="F7025" s="1" t="s">
        <v>17097</v>
      </c>
      <c r="G7025" s="1" t="s">
        <v>36914</v>
      </c>
    </row>
    <row r="7026" spans="1:7" x14ac:dyDescent="0.4">
      <c r="A7026" s="1" t="s">
        <v>7203</v>
      </c>
      <c r="B7026" s="2">
        <v>31175</v>
      </c>
      <c r="C7026" s="1" t="s">
        <v>104</v>
      </c>
      <c r="D7026" s="1" t="s">
        <v>24494</v>
      </c>
      <c r="E7026" s="1" t="s">
        <v>297</v>
      </c>
      <c r="F7026" s="1" t="s">
        <v>18712</v>
      </c>
      <c r="G7026" s="1" t="s">
        <v>36658</v>
      </c>
    </row>
    <row r="7027" spans="1:7" x14ac:dyDescent="0.4">
      <c r="A7027" s="1" t="s">
        <v>7204</v>
      </c>
      <c r="B7027" s="2">
        <v>23361</v>
      </c>
      <c r="C7027" s="1" t="s">
        <v>103</v>
      </c>
      <c r="D7027" s="1" t="s">
        <v>24495</v>
      </c>
      <c r="E7027" s="1" t="s">
        <v>17044</v>
      </c>
      <c r="F7027" s="1" t="s">
        <v>17966</v>
      </c>
      <c r="G7027" s="1" t="s">
        <v>37557</v>
      </c>
    </row>
    <row r="7028" spans="1:7" x14ac:dyDescent="0.4">
      <c r="A7028" s="1" t="s">
        <v>7205</v>
      </c>
      <c r="B7028" s="2">
        <v>34101</v>
      </c>
      <c r="C7028" s="1" t="s">
        <v>103</v>
      </c>
      <c r="D7028" s="1" t="s">
        <v>24496</v>
      </c>
      <c r="E7028" s="1" t="s">
        <v>17044</v>
      </c>
      <c r="F7028" s="1" t="s">
        <v>17629</v>
      </c>
      <c r="G7028" s="1" t="s">
        <v>38822</v>
      </c>
    </row>
    <row r="7029" spans="1:7" x14ac:dyDescent="0.4">
      <c r="A7029" s="1" t="s">
        <v>7206</v>
      </c>
      <c r="B7029" s="2">
        <v>22714</v>
      </c>
      <c r="C7029" s="1" t="s">
        <v>104</v>
      </c>
      <c r="D7029" s="1" t="s">
        <v>24497</v>
      </c>
      <c r="E7029" s="1" t="s">
        <v>297</v>
      </c>
      <c r="F7029" s="1" t="s">
        <v>18267</v>
      </c>
      <c r="G7029" s="1" t="s">
        <v>243</v>
      </c>
    </row>
    <row r="7030" spans="1:7" x14ac:dyDescent="0.4">
      <c r="A7030" s="1" t="s">
        <v>7207</v>
      </c>
      <c r="B7030" s="2">
        <v>22504</v>
      </c>
      <c r="C7030" s="1" t="s">
        <v>104</v>
      </c>
      <c r="D7030" s="1" t="s">
        <v>24498</v>
      </c>
      <c r="E7030" s="1" t="s">
        <v>17060</v>
      </c>
      <c r="F7030" s="1" t="s">
        <v>17196</v>
      </c>
      <c r="G7030" s="1" t="s">
        <v>37620</v>
      </c>
    </row>
    <row r="7031" spans="1:7" x14ac:dyDescent="0.4">
      <c r="A7031" s="1" t="s">
        <v>7208</v>
      </c>
      <c r="B7031" s="2">
        <v>26226</v>
      </c>
      <c r="C7031" s="1" t="s">
        <v>104</v>
      </c>
      <c r="D7031" s="1" t="s">
        <v>24499</v>
      </c>
      <c r="E7031" s="1" t="s">
        <v>17044</v>
      </c>
      <c r="F7031" s="1" t="s">
        <v>17568</v>
      </c>
      <c r="G7031" s="1" t="s">
        <v>38823</v>
      </c>
    </row>
    <row r="7032" spans="1:7" x14ac:dyDescent="0.4">
      <c r="A7032" s="1" t="s">
        <v>7209</v>
      </c>
      <c r="B7032" s="2">
        <v>27803</v>
      </c>
      <c r="C7032" s="1" t="s">
        <v>104</v>
      </c>
      <c r="D7032" s="1" t="s">
        <v>24500</v>
      </c>
      <c r="E7032" s="1" t="s">
        <v>17162</v>
      </c>
      <c r="F7032" s="1" t="s">
        <v>18349</v>
      </c>
      <c r="G7032" s="1" t="s">
        <v>38134</v>
      </c>
    </row>
    <row r="7033" spans="1:7" x14ac:dyDescent="0.4">
      <c r="A7033" s="1" t="s">
        <v>7210</v>
      </c>
      <c r="B7033" s="2">
        <v>25107</v>
      </c>
      <c r="C7033" s="1" t="s">
        <v>103</v>
      </c>
      <c r="D7033" s="1" t="s">
        <v>24501</v>
      </c>
      <c r="E7033" s="1" t="s">
        <v>17074</v>
      </c>
      <c r="F7033" s="1" t="s">
        <v>17606</v>
      </c>
      <c r="G7033" s="1" t="s">
        <v>38824</v>
      </c>
    </row>
    <row r="7034" spans="1:7" x14ac:dyDescent="0.4">
      <c r="A7034" s="1" t="s">
        <v>7211</v>
      </c>
      <c r="B7034" s="2">
        <v>23821</v>
      </c>
      <c r="C7034" s="1" t="s">
        <v>104</v>
      </c>
      <c r="D7034" s="1" t="s">
        <v>24502</v>
      </c>
      <c r="E7034" s="1" t="s">
        <v>17087</v>
      </c>
      <c r="F7034" s="1" t="s">
        <v>17894</v>
      </c>
      <c r="G7034" s="1" t="s">
        <v>38825</v>
      </c>
    </row>
    <row r="7035" spans="1:7" x14ac:dyDescent="0.4">
      <c r="A7035" s="1" t="s">
        <v>7212</v>
      </c>
      <c r="B7035" s="2">
        <v>22780</v>
      </c>
      <c r="C7035" s="1" t="s">
        <v>103</v>
      </c>
      <c r="D7035" s="1" t="s">
        <v>24503</v>
      </c>
      <c r="E7035" s="1" t="s">
        <v>17090</v>
      </c>
      <c r="F7035" s="1" t="s">
        <v>17870</v>
      </c>
      <c r="G7035" s="1" t="s">
        <v>36679</v>
      </c>
    </row>
    <row r="7036" spans="1:7" x14ac:dyDescent="0.4">
      <c r="A7036" s="1" t="s">
        <v>7213</v>
      </c>
      <c r="B7036" s="2">
        <v>20386</v>
      </c>
      <c r="C7036" s="1" t="s">
        <v>104</v>
      </c>
      <c r="D7036" s="1" t="s">
        <v>24504</v>
      </c>
      <c r="E7036" s="1" t="s">
        <v>17057</v>
      </c>
      <c r="F7036" s="1" t="s">
        <v>17785</v>
      </c>
      <c r="G7036" s="1" t="s">
        <v>35243</v>
      </c>
    </row>
    <row r="7037" spans="1:7" x14ac:dyDescent="0.4">
      <c r="A7037" s="1" t="s">
        <v>7214</v>
      </c>
      <c r="B7037" s="2">
        <v>20343</v>
      </c>
      <c r="C7037" s="1" t="s">
        <v>104</v>
      </c>
      <c r="D7037" s="1" t="s">
        <v>24505</v>
      </c>
      <c r="E7037" s="1" t="s">
        <v>298</v>
      </c>
      <c r="F7037" s="1" t="s">
        <v>17292</v>
      </c>
      <c r="G7037" s="1" t="s">
        <v>38731</v>
      </c>
    </row>
    <row r="7038" spans="1:7" x14ac:dyDescent="0.4">
      <c r="A7038" s="1" t="s">
        <v>7215</v>
      </c>
      <c r="B7038" s="2">
        <v>28189</v>
      </c>
      <c r="C7038" s="1" t="s">
        <v>103</v>
      </c>
      <c r="D7038" s="1" t="s">
        <v>24506</v>
      </c>
      <c r="E7038" s="1" t="s">
        <v>17041</v>
      </c>
      <c r="F7038" s="1" t="s">
        <v>17333</v>
      </c>
      <c r="G7038" s="1" t="s">
        <v>35955</v>
      </c>
    </row>
    <row r="7039" spans="1:7" x14ac:dyDescent="0.4">
      <c r="A7039" s="1" t="s">
        <v>7216</v>
      </c>
      <c r="B7039" s="2">
        <v>28388</v>
      </c>
      <c r="C7039" s="1" t="s">
        <v>104</v>
      </c>
      <c r="D7039" s="1" t="s">
        <v>24507</v>
      </c>
      <c r="E7039" s="1" t="s">
        <v>17063</v>
      </c>
      <c r="F7039" s="1" t="s">
        <v>18043</v>
      </c>
      <c r="G7039" s="1" t="s">
        <v>34899</v>
      </c>
    </row>
    <row r="7040" spans="1:7" x14ac:dyDescent="0.4">
      <c r="A7040" s="1" t="s">
        <v>7217</v>
      </c>
      <c r="B7040" s="2">
        <v>30077</v>
      </c>
      <c r="C7040" s="1" t="s">
        <v>103</v>
      </c>
      <c r="D7040" s="1" t="s">
        <v>24508</v>
      </c>
      <c r="E7040" s="1" t="s">
        <v>17044</v>
      </c>
      <c r="F7040" s="1" t="s">
        <v>18151</v>
      </c>
      <c r="G7040" s="1" t="s">
        <v>38826</v>
      </c>
    </row>
    <row r="7041" spans="1:7" x14ac:dyDescent="0.4">
      <c r="A7041" s="1" t="s">
        <v>921</v>
      </c>
      <c r="B7041" s="2">
        <v>23831</v>
      </c>
      <c r="C7041" s="1" t="s">
        <v>104</v>
      </c>
      <c r="D7041" s="1" t="s">
        <v>24509</v>
      </c>
      <c r="E7041" s="1" t="s">
        <v>17054</v>
      </c>
      <c r="F7041" s="1" t="s">
        <v>17822</v>
      </c>
      <c r="G7041" s="1" t="s">
        <v>34818</v>
      </c>
    </row>
    <row r="7042" spans="1:7" x14ac:dyDescent="0.4">
      <c r="A7042" s="1" t="s">
        <v>7218</v>
      </c>
      <c r="B7042" s="2">
        <v>26120</v>
      </c>
      <c r="C7042" s="1" t="s">
        <v>104</v>
      </c>
      <c r="D7042" s="1" t="s">
        <v>24510</v>
      </c>
      <c r="E7042" s="1" t="s">
        <v>17054</v>
      </c>
      <c r="F7042" s="1" t="s">
        <v>17294</v>
      </c>
      <c r="G7042" s="1" t="s">
        <v>38787</v>
      </c>
    </row>
    <row r="7043" spans="1:7" x14ac:dyDescent="0.4">
      <c r="A7043" s="1" t="s">
        <v>7219</v>
      </c>
      <c r="B7043" s="2">
        <v>30184</v>
      </c>
      <c r="C7043" s="1" t="s">
        <v>104</v>
      </c>
      <c r="D7043" s="1" t="s">
        <v>24511</v>
      </c>
      <c r="E7043" s="1" t="s">
        <v>17057</v>
      </c>
      <c r="F7043" s="1" t="s">
        <v>17441</v>
      </c>
      <c r="G7043" s="1" t="s">
        <v>38827</v>
      </c>
    </row>
    <row r="7044" spans="1:7" x14ac:dyDescent="0.4">
      <c r="A7044" s="1" t="s">
        <v>7220</v>
      </c>
      <c r="B7044" s="2">
        <v>25343</v>
      </c>
      <c r="C7044" s="1" t="s">
        <v>103</v>
      </c>
      <c r="D7044" s="1" t="s">
        <v>24512</v>
      </c>
      <c r="E7044" s="1" t="s">
        <v>298</v>
      </c>
      <c r="F7044" s="1" t="s">
        <v>17360</v>
      </c>
      <c r="G7044" s="1" t="s">
        <v>35456</v>
      </c>
    </row>
    <row r="7045" spans="1:7" x14ac:dyDescent="0.4">
      <c r="A7045" s="1" t="s">
        <v>7221</v>
      </c>
      <c r="B7045" s="2">
        <v>31955</v>
      </c>
      <c r="C7045" s="1" t="s">
        <v>103</v>
      </c>
      <c r="D7045" s="1" t="s">
        <v>24513</v>
      </c>
      <c r="E7045" s="1" t="s">
        <v>17060</v>
      </c>
      <c r="F7045" s="1" t="s">
        <v>17506</v>
      </c>
      <c r="G7045" s="1" t="s">
        <v>35077</v>
      </c>
    </row>
    <row r="7046" spans="1:7" x14ac:dyDescent="0.4">
      <c r="A7046" s="1" t="s">
        <v>7222</v>
      </c>
      <c r="B7046" s="2">
        <v>22836</v>
      </c>
      <c r="C7046" s="1" t="s">
        <v>104</v>
      </c>
      <c r="D7046" s="1" t="s">
        <v>24514</v>
      </c>
      <c r="E7046" s="1" t="s">
        <v>297</v>
      </c>
      <c r="F7046" s="1" t="s">
        <v>17627</v>
      </c>
      <c r="G7046" s="1" t="s">
        <v>35935</v>
      </c>
    </row>
    <row r="7047" spans="1:7" x14ac:dyDescent="0.4">
      <c r="A7047" s="1" t="s">
        <v>7223</v>
      </c>
      <c r="B7047" s="2">
        <v>25635</v>
      </c>
      <c r="C7047" s="1" t="s">
        <v>103</v>
      </c>
      <c r="D7047" s="1" t="s">
        <v>24515</v>
      </c>
      <c r="E7047" s="1" t="s">
        <v>17041</v>
      </c>
      <c r="F7047" s="1" t="s">
        <v>19081</v>
      </c>
      <c r="G7047" s="1" t="s">
        <v>34602</v>
      </c>
    </row>
    <row r="7048" spans="1:7" x14ac:dyDescent="0.4">
      <c r="A7048" s="1" t="s">
        <v>7224</v>
      </c>
      <c r="B7048" s="2">
        <v>22949</v>
      </c>
      <c r="C7048" s="1" t="s">
        <v>104</v>
      </c>
      <c r="D7048" s="1" t="s">
        <v>24516</v>
      </c>
      <c r="E7048" s="1" t="s">
        <v>17063</v>
      </c>
      <c r="F7048" s="1" t="s">
        <v>18691</v>
      </c>
      <c r="G7048" s="1" t="s">
        <v>34502</v>
      </c>
    </row>
    <row r="7049" spans="1:7" x14ac:dyDescent="0.4">
      <c r="A7049" s="1" t="s">
        <v>7225</v>
      </c>
      <c r="B7049" s="2">
        <v>25254</v>
      </c>
      <c r="C7049" s="1" t="s">
        <v>104</v>
      </c>
      <c r="D7049" s="1" t="s">
        <v>24517</v>
      </c>
      <c r="E7049" s="1" t="s">
        <v>17044</v>
      </c>
      <c r="F7049" s="1" t="s">
        <v>17178</v>
      </c>
      <c r="G7049" s="1" t="s">
        <v>38828</v>
      </c>
    </row>
    <row r="7050" spans="1:7" x14ac:dyDescent="0.4">
      <c r="A7050" s="1" t="s">
        <v>7226</v>
      </c>
      <c r="B7050" s="2">
        <v>34887</v>
      </c>
      <c r="C7050" s="1" t="s">
        <v>103</v>
      </c>
      <c r="D7050" s="1" t="s">
        <v>24518</v>
      </c>
      <c r="E7050" s="1" t="s">
        <v>297</v>
      </c>
      <c r="F7050" s="1" t="s">
        <v>18993</v>
      </c>
      <c r="G7050" s="1" t="s">
        <v>37176</v>
      </c>
    </row>
    <row r="7051" spans="1:7" x14ac:dyDescent="0.4">
      <c r="A7051" s="1" t="s">
        <v>7227</v>
      </c>
      <c r="B7051" s="2">
        <v>30521</v>
      </c>
      <c r="C7051" s="1" t="s">
        <v>104</v>
      </c>
      <c r="D7051" s="1" t="s">
        <v>24519</v>
      </c>
      <c r="E7051" s="1" t="s">
        <v>17057</v>
      </c>
      <c r="F7051" s="1" t="s">
        <v>17904</v>
      </c>
      <c r="G7051" s="1" t="s">
        <v>36365</v>
      </c>
    </row>
    <row r="7052" spans="1:7" x14ac:dyDescent="0.4">
      <c r="A7052" s="1" t="s">
        <v>7228</v>
      </c>
      <c r="B7052" s="2">
        <v>29439</v>
      </c>
      <c r="C7052" s="1" t="s">
        <v>104</v>
      </c>
      <c r="D7052" s="1" t="s">
        <v>24520</v>
      </c>
      <c r="E7052" s="1" t="s">
        <v>297</v>
      </c>
      <c r="F7052" s="1" t="s">
        <v>18323</v>
      </c>
      <c r="G7052" s="1" t="s">
        <v>35796</v>
      </c>
    </row>
    <row r="7053" spans="1:7" x14ac:dyDescent="0.4">
      <c r="A7053" s="1" t="s">
        <v>7229</v>
      </c>
      <c r="B7053" s="2">
        <v>28780</v>
      </c>
      <c r="C7053" s="1" t="s">
        <v>103</v>
      </c>
      <c r="D7053" s="1" t="s">
        <v>24521</v>
      </c>
      <c r="E7053" s="1" t="s">
        <v>298</v>
      </c>
      <c r="F7053" s="1" t="s">
        <v>17072</v>
      </c>
      <c r="G7053" s="1" t="s">
        <v>37557</v>
      </c>
    </row>
    <row r="7054" spans="1:7" x14ac:dyDescent="0.4">
      <c r="A7054" s="1" t="s">
        <v>7230</v>
      </c>
      <c r="B7054" s="2">
        <v>30357</v>
      </c>
      <c r="C7054" s="1" t="s">
        <v>103</v>
      </c>
      <c r="D7054" s="1" t="s">
        <v>24522</v>
      </c>
      <c r="E7054" s="1" t="s">
        <v>17047</v>
      </c>
      <c r="F7054" s="1" t="s">
        <v>18453</v>
      </c>
      <c r="G7054" s="1" t="s">
        <v>36349</v>
      </c>
    </row>
    <row r="7055" spans="1:7" x14ac:dyDescent="0.4">
      <c r="A7055" s="1" t="s">
        <v>7231</v>
      </c>
      <c r="B7055" s="2">
        <v>23991</v>
      </c>
      <c r="C7055" s="1" t="s">
        <v>103</v>
      </c>
      <c r="D7055" s="1" t="s">
        <v>24523</v>
      </c>
      <c r="E7055" s="1" t="s">
        <v>298</v>
      </c>
      <c r="F7055" s="1" t="s">
        <v>17037</v>
      </c>
      <c r="G7055" s="1" t="s">
        <v>38829</v>
      </c>
    </row>
    <row r="7056" spans="1:7" x14ac:dyDescent="0.4">
      <c r="A7056" s="1" t="s">
        <v>7232</v>
      </c>
      <c r="B7056" s="2">
        <v>31975</v>
      </c>
      <c r="C7056" s="1" t="s">
        <v>103</v>
      </c>
      <c r="D7056" s="1" t="s">
        <v>24524</v>
      </c>
      <c r="E7056" s="1" t="s">
        <v>297</v>
      </c>
      <c r="F7056" s="1" t="s">
        <v>17754</v>
      </c>
      <c r="G7056" s="1" t="s">
        <v>38830</v>
      </c>
    </row>
    <row r="7057" spans="1:7" x14ac:dyDescent="0.4">
      <c r="A7057" s="1" t="s">
        <v>7233</v>
      </c>
      <c r="B7057" s="2">
        <v>34578</v>
      </c>
      <c r="C7057" s="1" t="s">
        <v>104</v>
      </c>
      <c r="D7057" s="1" t="s">
        <v>24525</v>
      </c>
      <c r="E7057" s="1" t="s">
        <v>298</v>
      </c>
      <c r="F7057" s="1" t="s">
        <v>17137</v>
      </c>
      <c r="G7057" s="1" t="s">
        <v>38831</v>
      </c>
    </row>
    <row r="7058" spans="1:7" x14ac:dyDescent="0.4">
      <c r="A7058" s="1" t="s">
        <v>7234</v>
      </c>
      <c r="B7058" s="2">
        <v>29915</v>
      </c>
      <c r="C7058" s="1" t="s">
        <v>104</v>
      </c>
      <c r="D7058" s="1" t="s">
        <v>24526</v>
      </c>
      <c r="E7058" s="1" t="s">
        <v>17041</v>
      </c>
      <c r="F7058" s="1" t="s">
        <v>17542</v>
      </c>
      <c r="G7058" s="1" t="s">
        <v>35703</v>
      </c>
    </row>
    <row r="7059" spans="1:7" x14ac:dyDescent="0.4">
      <c r="A7059" s="1" t="s">
        <v>7235</v>
      </c>
      <c r="B7059" s="2">
        <v>28090</v>
      </c>
      <c r="C7059" s="1" t="s">
        <v>104</v>
      </c>
      <c r="D7059" s="1" t="s">
        <v>24527</v>
      </c>
      <c r="E7059" s="1" t="s">
        <v>17044</v>
      </c>
      <c r="F7059" s="1" t="s">
        <v>17167</v>
      </c>
      <c r="G7059" s="1" t="s">
        <v>38832</v>
      </c>
    </row>
    <row r="7060" spans="1:7" x14ac:dyDescent="0.4">
      <c r="A7060" s="1" t="s">
        <v>7236</v>
      </c>
      <c r="B7060" s="2">
        <v>34067</v>
      </c>
      <c r="C7060" s="1" t="s">
        <v>104</v>
      </c>
      <c r="D7060" s="1" t="s">
        <v>24528</v>
      </c>
      <c r="E7060" s="1" t="s">
        <v>298</v>
      </c>
      <c r="F7060" s="1" t="s">
        <v>18099</v>
      </c>
      <c r="G7060" s="1" t="s">
        <v>34852</v>
      </c>
    </row>
    <row r="7061" spans="1:7" x14ac:dyDescent="0.4">
      <c r="A7061" s="1" t="s">
        <v>7237</v>
      </c>
      <c r="B7061" s="2">
        <v>34252</v>
      </c>
      <c r="C7061" s="1" t="s">
        <v>103</v>
      </c>
      <c r="D7061" s="1" t="s">
        <v>24529</v>
      </c>
      <c r="E7061" s="1" t="s">
        <v>297</v>
      </c>
      <c r="F7061" s="1" t="s">
        <v>17331</v>
      </c>
      <c r="G7061" s="1" t="s">
        <v>38833</v>
      </c>
    </row>
    <row r="7062" spans="1:7" x14ac:dyDescent="0.4">
      <c r="A7062" s="1" t="s">
        <v>7238</v>
      </c>
      <c r="B7062" s="2">
        <v>23070</v>
      </c>
      <c r="C7062" s="1" t="s">
        <v>103</v>
      </c>
      <c r="D7062" s="1" t="s">
        <v>24530</v>
      </c>
      <c r="E7062" s="1" t="s">
        <v>17087</v>
      </c>
      <c r="F7062" s="1" t="s">
        <v>17401</v>
      </c>
      <c r="G7062" s="1" t="s">
        <v>37572</v>
      </c>
    </row>
    <row r="7063" spans="1:7" x14ac:dyDescent="0.4">
      <c r="A7063" s="1" t="s">
        <v>7239</v>
      </c>
      <c r="B7063" s="2">
        <v>27934</v>
      </c>
      <c r="C7063" s="1" t="s">
        <v>104</v>
      </c>
      <c r="D7063" s="1" t="s">
        <v>24531</v>
      </c>
      <c r="E7063" s="1" t="s">
        <v>17044</v>
      </c>
      <c r="F7063" s="1" t="s">
        <v>19556</v>
      </c>
      <c r="G7063" s="1" t="s">
        <v>34715</v>
      </c>
    </row>
    <row r="7064" spans="1:7" x14ac:dyDescent="0.4">
      <c r="A7064" s="1" t="s">
        <v>7240</v>
      </c>
      <c r="B7064" s="2">
        <v>24185</v>
      </c>
      <c r="C7064" s="1" t="s">
        <v>104</v>
      </c>
      <c r="D7064" s="1" t="s">
        <v>24532</v>
      </c>
      <c r="E7064" s="1" t="s">
        <v>297</v>
      </c>
      <c r="F7064" s="1" t="s">
        <v>18381</v>
      </c>
      <c r="G7064" s="1" t="s">
        <v>38834</v>
      </c>
    </row>
    <row r="7065" spans="1:7" x14ac:dyDescent="0.4">
      <c r="A7065" s="1" t="s">
        <v>7241</v>
      </c>
      <c r="B7065" s="2">
        <v>27190</v>
      </c>
      <c r="C7065" s="1" t="s">
        <v>104</v>
      </c>
      <c r="D7065" s="1" t="s">
        <v>24533</v>
      </c>
      <c r="E7065" s="1" t="s">
        <v>297</v>
      </c>
      <c r="F7065" s="1" t="s">
        <v>18381</v>
      </c>
      <c r="G7065" s="1" t="s">
        <v>38835</v>
      </c>
    </row>
    <row r="7066" spans="1:7" x14ac:dyDescent="0.4">
      <c r="A7066" s="1" t="s">
        <v>7242</v>
      </c>
      <c r="B7066" s="2">
        <v>35707</v>
      </c>
      <c r="C7066" s="1" t="s">
        <v>103</v>
      </c>
      <c r="D7066" s="1" t="s">
        <v>24534</v>
      </c>
      <c r="E7066" s="1" t="s">
        <v>297</v>
      </c>
      <c r="F7066" s="1" t="s">
        <v>18990</v>
      </c>
      <c r="G7066" s="1" t="s">
        <v>38836</v>
      </c>
    </row>
    <row r="7067" spans="1:7" x14ac:dyDescent="0.4">
      <c r="A7067" s="1" t="s">
        <v>7243</v>
      </c>
      <c r="B7067" s="2">
        <v>26998</v>
      </c>
      <c r="C7067" s="1" t="s">
        <v>103</v>
      </c>
      <c r="D7067" s="1" t="s">
        <v>24535</v>
      </c>
      <c r="E7067" s="1" t="s">
        <v>17074</v>
      </c>
      <c r="F7067" s="1" t="s">
        <v>17879</v>
      </c>
      <c r="G7067" s="1" t="s">
        <v>38837</v>
      </c>
    </row>
    <row r="7068" spans="1:7" x14ac:dyDescent="0.4">
      <c r="A7068" s="1" t="s">
        <v>7244</v>
      </c>
      <c r="B7068" s="2">
        <v>26095</v>
      </c>
      <c r="C7068" s="1" t="s">
        <v>104</v>
      </c>
      <c r="D7068" s="1" t="s">
        <v>24536</v>
      </c>
      <c r="E7068" s="1" t="s">
        <v>17087</v>
      </c>
      <c r="F7068" s="1" t="s">
        <v>18292</v>
      </c>
      <c r="G7068" s="1" t="s">
        <v>38643</v>
      </c>
    </row>
    <row r="7069" spans="1:7" x14ac:dyDescent="0.4">
      <c r="A7069" s="1" t="s">
        <v>7245</v>
      </c>
      <c r="B7069" s="2">
        <v>23421</v>
      </c>
      <c r="C7069" s="1" t="s">
        <v>104</v>
      </c>
      <c r="D7069" s="1" t="s">
        <v>24537</v>
      </c>
      <c r="E7069" s="1" t="s">
        <v>17057</v>
      </c>
      <c r="F7069" s="1" t="s">
        <v>17675</v>
      </c>
      <c r="G7069" s="1" t="s">
        <v>35867</v>
      </c>
    </row>
    <row r="7070" spans="1:7" x14ac:dyDescent="0.4">
      <c r="A7070" s="1" t="s">
        <v>7246</v>
      </c>
      <c r="B7070" s="2">
        <v>24100</v>
      </c>
      <c r="C7070" s="1" t="s">
        <v>103</v>
      </c>
      <c r="D7070" s="1" t="s">
        <v>24538</v>
      </c>
      <c r="E7070" s="1" t="s">
        <v>17054</v>
      </c>
      <c r="F7070" s="1" t="s">
        <v>17679</v>
      </c>
      <c r="G7070" s="1" t="s">
        <v>34885</v>
      </c>
    </row>
    <row r="7071" spans="1:7" x14ac:dyDescent="0.4">
      <c r="A7071" s="1" t="s">
        <v>7247</v>
      </c>
      <c r="B7071" s="2">
        <v>28195</v>
      </c>
      <c r="C7071" s="1" t="s">
        <v>104</v>
      </c>
      <c r="D7071" s="1" t="s">
        <v>24539</v>
      </c>
      <c r="E7071" s="1" t="s">
        <v>17041</v>
      </c>
      <c r="F7071" s="1" t="s">
        <v>17781</v>
      </c>
      <c r="G7071" s="1" t="s">
        <v>38838</v>
      </c>
    </row>
    <row r="7072" spans="1:7" x14ac:dyDescent="0.4">
      <c r="A7072" s="1" t="s">
        <v>7248</v>
      </c>
      <c r="B7072" s="2">
        <v>22544</v>
      </c>
      <c r="C7072" s="1" t="s">
        <v>104</v>
      </c>
      <c r="D7072" s="1" t="s">
        <v>24540</v>
      </c>
      <c r="E7072" s="1" t="s">
        <v>17054</v>
      </c>
      <c r="F7072" s="1" t="s">
        <v>17245</v>
      </c>
      <c r="G7072" s="1" t="s">
        <v>38839</v>
      </c>
    </row>
    <row r="7073" spans="1:7" x14ac:dyDescent="0.4">
      <c r="A7073" s="1" t="s">
        <v>7249</v>
      </c>
      <c r="B7073" s="2">
        <v>24081</v>
      </c>
      <c r="C7073" s="1" t="s">
        <v>103</v>
      </c>
      <c r="D7073" s="1" t="s">
        <v>24541</v>
      </c>
      <c r="E7073" s="1" t="s">
        <v>17041</v>
      </c>
      <c r="F7073" s="1" t="s">
        <v>17155</v>
      </c>
      <c r="G7073" s="1" t="s">
        <v>38840</v>
      </c>
    </row>
    <row r="7074" spans="1:7" x14ac:dyDescent="0.4">
      <c r="A7074" s="1" t="s">
        <v>7250</v>
      </c>
      <c r="B7074" s="2">
        <v>21449</v>
      </c>
      <c r="C7074" s="1" t="s">
        <v>103</v>
      </c>
      <c r="D7074" s="1" t="s">
        <v>24542</v>
      </c>
      <c r="E7074" s="1" t="s">
        <v>17044</v>
      </c>
      <c r="F7074" s="1" t="s">
        <v>17275</v>
      </c>
      <c r="G7074" s="1" t="s">
        <v>34488</v>
      </c>
    </row>
    <row r="7075" spans="1:7" x14ac:dyDescent="0.4">
      <c r="A7075" s="1" t="s">
        <v>7251</v>
      </c>
      <c r="B7075" s="2">
        <v>25395</v>
      </c>
      <c r="C7075" s="1" t="s">
        <v>103</v>
      </c>
      <c r="D7075" s="1" t="s">
        <v>24543</v>
      </c>
      <c r="E7075" s="1" t="s">
        <v>17044</v>
      </c>
      <c r="F7075" s="1" t="s">
        <v>17450</v>
      </c>
      <c r="G7075" s="1" t="s">
        <v>38841</v>
      </c>
    </row>
    <row r="7076" spans="1:7" x14ac:dyDescent="0.4">
      <c r="A7076" s="1" t="s">
        <v>7252</v>
      </c>
      <c r="B7076" s="2">
        <v>27761</v>
      </c>
      <c r="C7076" s="1" t="s">
        <v>103</v>
      </c>
      <c r="D7076" s="1" t="s">
        <v>24544</v>
      </c>
      <c r="E7076" s="1" t="s">
        <v>17063</v>
      </c>
      <c r="F7076" s="1" t="s">
        <v>17157</v>
      </c>
      <c r="G7076" s="1" t="s">
        <v>38583</v>
      </c>
    </row>
    <row r="7077" spans="1:7" x14ac:dyDescent="0.4">
      <c r="A7077" s="1" t="s">
        <v>7253</v>
      </c>
      <c r="B7077" s="2">
        <v>22318</v>
      </c>
      <c r="C7077" s="1" t="s">
        <v>104</v>
      </c>
      <c r="D7077" s="1" t="s">
        <v>24545</v>
      </c>
      <c r="E7077" s="1" t="s">
        <v>17099</v>
      </c>
      <c r="F7077" s="1" t="s">
        <v>17108</v>
      </c>
      <c r="G7077" s="1" t="s">
        <v>34765</v>
      </c>
    </row>
    <row r="7078" spans="1:7" x14ac:dyDescent="0.4">
      <c r="A7078" s="1" t="s">
        <v>7254</v>
      </c>
      <c r="B7078" s="2">
        <v>23529</v>
      </c>
      <c r="C7078" s="1" t="s">
        <v>103</v>
      </c>
      <c r="D7078" s="1" t="s">
        <v>24546</v>
      </c>
      <c r="E7078" s="1" t="s">
        <v>17226</v>
      </c>
      <c r="F7078" s="1" t="s">
        <v>19021</v>
      </c>
      <c r="G7078" s="1" t="s">
        <v>36474</v>
      </c>
    </row>
    <row r="7079" spans="1:7" x14ac:dyDescent="0.4">
      <c r="A7079" s="1" t="s">
        <v>7255</v>
      </c>
      <c r="B7079" s="2">
        <v>21033</v>
      </c>
      <c r="C7079" s="1" t="s">
        <v>104</v>
      </c>
      <c r="D7079" s="1" t="s">
        <v>24547</v>
      </c>
      <c r="E7079" s="1" t="s">
        <v>17226</v>
      </c>
      <c r="F7079" s="1" t="s">
        <v>17720</v>
      </c>
      <c r="G7079" s="1" t="s">
        <v>38842</v>
      </c>
    </row>
    <row r="7080" spans="1:7" x14ac:dyDescent="0.4">
      <c r="A7080" s="1" t="s">
        <v>7256</v>
      </c>
      <c r="B7080" s="2">
        <v>20285</v>
      </c>
      <c r="C7080" s="1" t="s">
        <v>104</v>
      </c>
      <c r="D7080" s="1" t="s">
        <v>24548</v>
      </c>
      <c r="E7080" s="1" t="s">
        <v>297</v>
      </c>
      <c r="F7080" s="1" t="s">
        <v>17093</v>
      </c>
      <c r="G7080" s="1" t="s">
        <v>38843</v>
      </c>
    </row>
    <row r="7081" spans="1:7" x14ac:dyDescent="0.4">
      <c r="A7081" s="1" t="s">
        <v>7257</v>
      </c>
      <c r="B7081" s="2">
        <v>31759</v>
      </c>
      <c r="C7081" s="1" t="s">
        <v>103</v>
      </c>
      <c r="D7081" s="1" t="s">
        <v>24549</v>
      </c>
      <c r="E7081" s="1" t="s">
        <v>299</v>
      </c>
      <c r="F7081" s="1" t="s">
        <v>17437</v>
      </c>
      <c r="G7081" s="1" t="s">
        <v>35732</v>
      </c>
    </row>
    <row r="7082" spans="1:7" x14ac:dyDescent="0.4">
      <c r="A7082" s="1" t="s">
        <v>7258</v>
      </c>
      <c r="B7082" s="2">
        <v>24937</v>
      </c>
      <c r="C7082" s="1" t="s">
        <v>104</v>
      </c>
      <c r="D7082" s="1" t="s">
        <v>24550</v>
      </c>
      <c r="E7082" s="1" t="s">
        <v>17044</v>
      </c>
      <c r="F7082" s="1" t="s">
        <v>17151</v>
      </c>
      <c r="G7082" s="1" t="s">
        <v>38844</v>
      </c>
    </row>
    <row r="7083" spans="1:7" x14ac:dyDescent="0.4">
      <c r="A7083" s="1" t="s">
        <v>7259</v>
      </c>
      <c r="B7083" s="2">
        <v>27110</v>
      </c>
      <c r="C7083" s="1" t="s">
        <v>104</v>
      </c>
      <c r="D7083" s="1" t="s">
        <v>24551</v>
      </c>
      <c r="E7083" s="1" t="s">
        <v>17044</v>
      </c>
      <c r="F7083" s="1" t="s">
        <v>17163</v>
      </c>
      <c r="G7083" s="1" t="s">
        <v>35360</v>
      </c>
    </row>
    <row r="7084" spans="1:7" x14ac:dyDescent="0.4">
      <c r="A7084" s="1" t="s">
        <v>7260</v>
      </c>
      <c r="B7084" s="2">
        <v>26497</v>
      </c>
      <c r="C7084" s="1" t="s">
        <v>104</v>
      </c>
      <c r="D7084" s="1" t="s">
        <v>24552</v>
      </c>
      <c r="E7084" s="1" t="s">
        <v>297</v>
      </c>
      <c r="F7084" s="1" t="s">
        <v>17673</v>
      </c>
      <c r="G7084" s="1" t="s">
        <v>37536</v>
      </c>
    </row>
    <row r="7085" spans="1:7" x14ac:dyDescent="0.4">
      <c r="A7085" s="1" t="s">
        <v>7261</v>
      </c>
      <c r="B7085" s="2">
        <v>31176</v>
      </c>
      <c r="C7085" s="1" t="s">
        <v>104</v>
      </c>
      <c r="D7085" s="1" t="s">
        <v>24553</v>
      </c>
      <c r="E7085" s="1" t="s">
        <v>17226</v>
      </c>
      <c r="F7085" s="1" t="s">
        <v>17546</v>
      </c>
      <c r="G7085" s="1" t="s">
        <v>36945</v>
      </c>
    </row>
    <row r="7086" spans="1:7" x14ac:dyDescent="0.4">
      <c r="A7086" s="1" t="s">
        <v>7262</v>
      </c>
      <c r="B7086" s="2">
        <v>21903</v>
      </c>
      <c r="C7086" s="1" t="s">
        <v>103</v>
      </c>
      <c r="D7086" s="1" t="s">
        <v>24554</v>
      </c>
      <c r="E7086" s="1" t="s">
        <v>17044</v>
      </c>
      <c r="F7086" s="1" t="s">
        <v>17273</v>
      </c>
      <c r="G7086" s="1" t="s">
        <v>38845</v>
      </c>
    </row>
    <row r="7087" spans="1:7" x14ac:dyDescent="0.4">
      <c r="A7087" s="1" t="s">
        <v>7263</v>
      </c>
      <c r="B7087" s="2">
        <v>28845</v>
      </c>
      <c r="C7087" s="1" t="s">
        <v>104</v>
      </c>
      <c r="D7087" s="1" t="s">
        <v>24555</v>
      </c>
      <c r="E7087" s="1" t="s">
        <v>297</v>
      </c>
      <c r="F7087" s="1" t="s">
        <v>17548</v>
      </c>
      <c r="G7087" s="1" t="s">
        <v>36216</v>
      </c>
    </row>
    <row r="7088" spans="1:7" x14ac:dyDescent="0.4">
      <c r="A7088" s="1" t="s">
        <v>7264</v>
      </c>
      <c r="B7088" s="2">
        <v>28388</v>
      </c>
      <c r="C7088" s="1" t="s">
        <v>103</v>
      </c>
      <c r="D7088" s="1" t="s">
        <v>24556</v>
      </c>
      <c r="E7088" s="1" t="s">
        <v>17057</v>
      </c>
      <c r="F7088" s="1" t="s">
        <v>17396</v>
      </c>
      <c r="G7088" s="1" t="s">
        <v>38237</v>
      </c>
    </row>
    <row r="7089" spans="1:7" x14ac:dyDescent="0.4">
      <c r="A7089" s="1" t="s">
        <v>7265</v>
      </c>
      <c r="B7089" s="2">
        <v>20823</v>
      </c>
      <c r="C7089" s="1" t="s">
        <v>103</v>
      </c>
      <c r="D7089" s="1" t="s">
        <v>24557</v>
      </c>
      <c r="E7089" s="1" t="s">
        <v>299</v>
      </c>
      <c r="F7089" s="1" t="s">
        <v>17589</v>
      </c>
      <c r="G7089" s="1" t="s">
        <v>35630</v>
      </c>
    </row>
    <row r="7090" spans="1:7" x14ac:dyDescent="0.4">
      <c r="A7090" s="1" t="s">
        <v>7266</v>
      </c>
      <c r="B7090" s="2">
        <v>31896</v>
      </c>
      <c r="C7090" s="1" t="s">
        <v>104</v>
      </c>
      <c r="D7090" s="1" t="s">
        <v>24558</v>
      </c>
      <c r="E7090" s="1" t="s">
        <v>17057</v>
      </c>
      <c r="F7090" s="1" t="s">
        <v>17243</v>
      </c>
      <c r="G7090" s="1" t="s">
        <v>35777</v>
      </c>
    </row>
    <row r="7091" spans="1:7" x14ac:dyDescent="0.4">
      <c r="A7091" s="1" t="s">
        <v>7267</v>
      </c>
      <c r="B7091" s="2">
        <v>34032</v>
      </c>
      <c r="C7091" s="1" t="s">
        <v>103</v>
      </c>
      <c r="D7091" s="1" t="s">
        <v>24559</v>
      </c>
      <c r="E7091" s="1" t="s">
        <v>17044</v>
      </c>
      <c r="F7091" s="1" t="s">
        <v>17387</v>
      </c>
      <c r="G7091" s="1" t="s">
        <v>36058</v>
      </c>
    </row>
    <row r="7092" spans="1:7" x14ac:dyDescent="0.4">
      <c r="A7092" s="1" t="s">
        <v>7268</v>
      </c>
      <c r="B7092" s="2">
        <v>34019</v>
      </c>
      <c r="C7092" s="1" t="s">
        <v>104</v>
      </c>
      <c r="D7092" s="1" t="s">
        <v>24560</v>
      </c>
      <c r="E7092" s="1" t="s">
        <v>17087</v>
      </c>
      <c r="F7092" s="1" t="s">
        <v>17627</v>
      </c>
      <c r="G7092" s="1" t="s">
        <v>34661</v>
      </c>
    </row>
    <row r="7093" spans="1:7" x14ac:dyDescent="0.4">
      <c r="A7093" s="1" t="s">
        <v>7269</v>
      </c>
      <c r="B7093" s="2">
        <v>30618</v>
      </c>
      <c r="C7093" s="1" t="s">
        <v>103</v>
      </c>
      <c r="D7093" s="1" t="s">
        <v>24561</v>
      </c>
      <c r="E7093" s="1" t="s">
        <v>298</v>
      </c>
      <c r="F7093" s="1" t="s">
        <v>17048</v>
      </c>
      <c r="G7093" s="1" t="s">
        <v>38846</v>
      </c>
    </row>
    <row r="7094" spans="1:7" x14ac:dyDescent="0.4">
      <c r="A7094" s="1" t="s">
        <v>7270</v>
      </c>
      <c r="B7094" s="2">
        <v>34189</v>
      </c>
      <c r="C7094" s="1" t="s">
        <v>104</v>
      </c>
      <c r="D7094" s="1" t="s">
        <v>24562</v>
      </c>
      <c r="E7094" s="1" t="s">
        <v>17044</v>
      </c>
      <c r="F7094" s="1" t="s">
        <v>17566</v>
      </c>
      <c r="G7094" s="1" t="s">
        <v>38847</v>
      </c>
    </row>
    <row r="7095" spans="1:7" x14ac:dyDescent="0.4">
      <c r="A7095" s="1" t="s">
        <v>7271</v>
      </c>
      <c r="B7095" s="2">
        <v>20693</v>
      </c>
      <c r="C7095" s="1" t="s">
        <v>104</v>
      </c>
      <c r="D7095" s="1" t="s">
        <v>24563</v>
      </c>
      <c r="E7095" s="1" t="s">
        <v>299</v>
      </c>
      <c r="F7095" s="1" t="s">
        <v>17093</v>
      </c>
      <c r="G7095" s="1" t="s">
        <v>36134</v>
      </c>
    </row>
    <row r="7096" spans="1:7" x14ac:dyDescent="0.4">
      <c r="A7096" s="1" t="s">
        <v>7272</v>
      </c>
      <c r="B7096" s="2">
        <v>19389</v>
      </c>
      <c r="C7096" s="1" t="s">
        <v>103</v>
      </c>
      <c r="D7096" s="1" t="s">
        <v>24564</v>
      </c>
      <c r="E7096" s="1" t="s">
        <v>297</v>
      </c>
      <c r="F7096" s="1" t="s">
        <v>18661</v>
      </c>
      <c r="G7096" s="1" t="s">
        <v>34984</v>
      </c>
    </row>
    <row r="7097" spans="1:7" x14ac:dyDescent="0.4">
      <c r="A7097" s="1" t="s">
        <v>7273</v>
      </c>
      <c r="B7097" s="2">
        <v>35145</v>
      </c>
      <c r="C7097" s="1" t="s">
        <v>103</v>
      </c>
      <c r="D7097" s="1" t="s">
        <v>24565</v>
      </c>
      <c r="E7097" s="1" t="s">
        <v>17044</v>
      </c>
      <c r="F7097" s="1" t="s">
        <v>17305</v>
      </c>
      <c r="G7097" s="1" t="s">
        <v>38848</v>
      </c>
    </row>
    <row r="7098" spans="1:7" x14ac:dyDescent="0.4">
      <c r="A7098" s="1" t="s">
        <v>3591</v>
      </c>
      <c r="B7098" s="2">
        <v>20702</v>
      </c>
      <c r="C7098" s="1" t="s">
        <v>104</v>
      </c>
      <c r="D7098" s="1" t="s">
        <v>24566</v>
      </c>
      <c r="E7098" s="1" t="s">
        <v>298</v>
      </c>
      <c r="F7098" s="1" t="s">
        <v>17831</v>
      </c>
      <c r="G7098" s="1" t="s">
        <v>38849</v>
      </c>
    </row>
    <row r="7099" spans="1:7" x14ac:dyDescent="0.4">
      <c r="A7099" s="1" t="s">
        <v>7274</v>
      </c>
      <c r="B7099" s="2">
        <v>32007</v>
      </c>
      <c r="C7099" s="1" t="s">
        <v>103</v>
      </c>
      <c r="D7099" s="1" t="s">
        <v>24567</v>
      </c>
      <c r="E7099" s="1" t="s">
        <v>17057</v>
      </c>
      <c r="F7099" s="1" t="s">
        <v>18017</v>
      </c>
      <c r="G7099" s="1" t="s">
        <v>34933</v>
      </c>
    </row>
    <row r="7100" spans="1:7" x14ac:dyDescent="0.4">
      <c r="A7100" s="1" t="s">
        <v>7275</v>
      </c>
      <c r="B7100" s="2">
        <v>30286</v>
      </c>
      <c r="C7100" s="1" t="s">
        <v>104</v>
      </c>
      <c r="D7100" s="1" t="s">
        <v>24568</v>
      </c>
      <c r="E7100" s="1" t="s">
        <v>17044</v>
      </c>
      <c r="F7100" s="1" t="s">
        <v>18176</v>
      </c>
      <c r="G7100" s="1" t="s">
        <v>36337</v>
      </c>
    </row>
    <row r="7101" spans="1:7" x14ac:dyDescent="0.4">
      <c r="A7101" s="1" t="s">
        <v>7276</v>
      </c>
      <c r="B7101" s="2">
        <v>24500</v>
      </c>
      <c r="C7101" s="1" t="s">
        <v>103</v>
      </c>
      <c r="D7101" s="1" t="s">
        <v>24569</v>
      </c>
      <c r="E7101" s="1" t="s">
        <v>17090</v>
      </c>
      <c r="F7101" s="1" t="s">
        <v>17645</v>
      </c>
      <c r="G7101" s="1" t="s">
        <v>38850</v>
      </c>
    </row>
    <row r="7102" spans="1:7" x14ac:dyDescent="0.4">
      <c r="A7102" s="1" t="s">
        <v>7277</v>
      </c>
      <c r="B7102" s="2">
        <v>33555</v>
      </c>
      <c r="C7102" s="1" t="s">
        <v>103</v>
      </c>
      <c r="D7102" s="1" t="s">
        <v>24570</v>
      </c>
      <c r="E7102" s="1" t="s">
        <v>17054</v>
      </c>
      <c r="F7102" s="1" t="s">
        <v>17374</v>
      </c>
      <c r="G7102" s="1" t="s">
        <v>36007</v>
      </c>
    </row>
    <row r="7103" spans="1:7" x14ac:dyDescent="0.4">
      <c r="A7103" s="1" t="s">
        <v>7278</v>
      </c>
      <c r="B7103" s="2">
        <v>32285</v>
      </c>
      <c r="C7103" s="1" t="s">
        <v>104</v>
      </c>
      <c r="D7103" s="1" t="s">
        <v>24571</v>
      </c>
      <c r="E7103" s="1" t="s">
        <v>17162</v>
      </c>
      <c r="F7103" s="1" t="s">
        <v>17315</v>
      </c>
      <c r="G7103" s="1" t="s">
        <v>38851</v>
      </c>
    </row>
    <row r="7104" spans="1:7" x14ac:dyDescent="0.4">
      <c r="A7104" s="1" t="s">
        <v>7279</v>
      </c>
      <c r="B7104" s="2">
        <v>22655</v>
      </c>
      <c r="C7104" s="1" t="s">
        <v>104</v>
      </c>
      <c r="D7104" s="1" t="s">
        <v>24572</v>
      </c>
      <c r="E7104" s="1" t="s">
        <v>299</v>
      </c>
      <c r="F7104" s="1" t="s">
        <v>18132</v>
      </c>
      <c r="G7104" s="1" t="s">
        <v>38852</v>
      </c>
    </row>
    <row r="7105" spans="1:7" x14ac:dyDescent="0.4">
      <c r="A7105" s="1" t="s">
        <v>7280</v>
      </c>
      <c r="B7105" s="2">
        <v>35315</v>
      </c>
      <c r="C7105" s="1" t="s">
        <v>103</v>
      </c>
      <c r="D7105" s="1" t="s">
        <v>24573</v>
      </c>
      <c r="E7105" s="1" t="s">
        <v>17041</v>
      </c>
      <c r="F7105" s="1" t="s">
        <v>20973</v>
      </c>
      <c r="G7105" s="1" t="s">
        <v>38853</v>
      </c>
    </row>
    <row r="7106" spans="1:7" x14ac:dyDescent="0.4">
      <c r="A7106" s="1" t="s">
        <v>7281</v>
      </c>
      <c r="B7106" s="2">
        <v>22419</v>
      </c>
      <c r="C7106" s="1" t="s">
        <v>104</v>
      </c>
      <c r="D7106" s="1" t="s">
        <v>24574</v>
      </c>
      <c r="E7106" s="1" t="s">
        <v>297</v>
      </c>
      <c r="F7106" s="1" t="s">
        <v>17781</v>
      </c>
      <c r="G7106" s="1" t="s">
        <v>38854</v>
      </c>
    </row>
    <row r="7107" spans="1:7" x14ac:dyDescent="0.4">
      <c r="A7107" s="1" t="s">
        <v>7282</v>
      </c>
      <c r="B7107" s="2">
        <v>33952</v>
      </c>
      <c r="C7107" s="1" t="s">
        <v>103</v>
      </c>
      <c r="D7107" s="1" t="s">
        <v>24575</v>
      </c>
      <c r="E7107" s="1" t="s">
        <v>299</v>
      </c>
      <c r="F7107" s="1" t="s">
        <v>17652</v>
      </c>
      <c r="G7107" s="1" t="s">
        <v>38855</v>
      </c>
    </row>
    <row r="7108" spans="1:7" x14ac:dyDescent="0.4">
      <c r="A7108" s="1" t="s">
        <v>7283</v>
      </c>
      <c r="B7108" s="2">
        <v>27101</v>
      </c>
      <c r="C7108" s="1" t="s">
        <v>104</v>
      </c>
      <c r="D7108" s="1" t="s">
        <v>24576</v>
      </c>
      <c r="E7108" s="1" t="s">
        <v>17054</v>
      </c>
      <c r="F7108" s="1" t="s">
        <v>17781</v>
      </c>
      <c r="G7108" s="1" t="s">
        <v>35249</v>
      </c>
    </row>
    <row r="7109" spans="1:7" x14ac:dyDescent="0.4">
      <c r="A7109" s="1" t="s">
        <v>7284</v>
      </c>
      <c r="B7109" s="2">
        <v>33454</v>
      </c>
      <c r="C7109" s="1" t="s">
        <v>103</v>
      </c>
      <c r="D7109" s="1" t="s">
        <v>24577</v>
      </c>
      <c r="E7109" s="1" t="s">
        <v>17044</v>
      </c>
      <c r="F7109" s="1" t="s">
        <v>17580</v>
      </c>
      <c r="G7109" s="1" t="s">
        <v>37510</v>
      </c>
    </row>
    <row r="7110" spans="1:7" x14ac:dyDescent="0.4">
      <c r="A7110" s="1" t="s">
        <v>7285</v>
      </c>
      <c r="B7110" s="2">
        <v>30951</v>
      </c>
      <c r="C7110" s="1" t="s">
        <v>103</v>
      </c>
      <c r="D7110" s="1" t="s">
        <v>24578</v>
      </c>
      <c r="E7110" s="1" t="s">
        <v>297</v>
      </c>
      <c r="F7110" s="1" t="s">
        <v>17858</v>
      </c>
      <c r="G7110" s="1" t="s">
        <v>37161</v>
      </c>
    </row>
    <row r="7111" spans="1:7" x14ac:dyDescent="0.4">
      <c r="A7111" s="1" t="s">
        <v>7286</v>
      </c>
      <c r="B7111" s="2">
        <v>25417</v>
      </c>
      <c r="C7111" s="1" t="s">
        <v>103</v>
      </c>
      <c r="D7111" s="1" t="s">
        <v>24579</v>
      </c>
      <c r="E7111" s="1" t="s">
        <v>17054</v>
      </c>
      <c r="F7111" s="1" t="s">
        <v>17679</v>
      </c>
      <c r="G7111" s="1" t="s">
        <v>37787</v>
      </c>
    </row>
    <row r="7112" spans="1:7" x14ac:dyDescent="0.4">
      <c r="A7112" s="1" t="s">
        <v>7287</v>
      </c>
      <c r="B7112" s="2">
        <v>35115</v>
      </c>
      <c r="C7112" s="1" t="s">
        <v>104</v>
      </c>
      <c r="D7112" s="1" t="s">
        <v>24580</v>
      </c>
      <c r="E7112" s="1" t="s">
        <v>298</v>
      </c>
      <c r="F7112" s="1" t="s">
        <v>17396</v>
      </c>
      <c r="G7112" s="1" t="s">
        <v>38856</v>
      </c>
    </row>
    <row r="7113" spans="1:7" x14ac:dyDescent="0.4">
      <c r="A7113" s="1" t="s">
        <v>7288</v>
      </c>
      <c r="B7113" s="2">
        <v>22110</v>
      </c>
      <c r="C7113" s="1" t="s">
        <v>104</v>
      </c>
      <c r="D7113" s="1" t="s">
        <v>24581</v>
      </c>
      <c r="E7113" s="1" t="s">
        <v>17044</v>
      </c>
      <c r="F7113" s="1" t="s">
        <v>17380</v>
      </c>
      <c r="G7113" s="1" t="s">
        <v>35809</v>
      </c>
    </row>
    <row r="7114" spans="1:7" x14ac:dyDescent="0.4">
      <c r="A7114" s="1" t="s">
        <v>7289</v>
      </c>
      <c r="B7114" s="2">
        <v>26965</v>
      </c>
      <c r="C7114" s="1" t="s">
        <v>104</v>
      </c>
      <c r="D7114" s="1" t="s">
        <v>24582</v>
      </c>
      <c r="E7114" s="1" t="s">
        <v>17044</v>
      </c>
      <c r="F7114" s="1" t="s">
        <v>18896</v>
      </c>
      <c r="G7114" s="1" t="s">
        <v>36228</v>
      </c>
    </row>
    <row r="7115" spans="1:7" x14ac:dyDescent="0.4">
      <c r="A7115" s="1" t="s">
        <v>7290</v>
      </c>
      <c r="B7115" s="2">
        <v>33572</v>
      </c>
      <c r="C7115" s="1" t="s">
        <v>104</v>
      </c>
      <c r="D7115" s="1" t="s">
        <v>24583</v>
      </c>
      <c r="E7115" s="1" t="s">
        <v>17041</v>
      </c>
      <c r="F7115" s="1" t="s">
        <v>17245</v>
      </c>
      <c r="G7115" s="1" t="s">
        <v>38857</v>
      </c>
    </row>
    <row r="7116" spans="1:7" x14ac:dyDescent="0.4">
      <c r="A7116" s="1" t="s">
        <v>7291</v>
      </c>
      <c r="B7116" s="2">
        <v>33057</v>
      </c>
      <c r="C7116" s="1" t="s">
        <v>103</v>
      </c>
      <c r="D7116" s="1" t="s">
        <v>24584</v>
      </c>
      <c r="E7116" s="1" t="s">
        <v>298</v>
      </c>
      <c r="F7116" s="1" t="s">
        <v>17728</v>
      </c>
      <c r="G7116" s="1" t="s">
        <v>36386</v>
      </c>
    </row>
    <row r="7117" spans="1:7" x14ac:dyDescent="0.4">
      <c r="A7117" s="1" t="s">
        <v>7292</v>
      </c>
      <c r="B7117" s="2">
        <v>32115</v>
      </c>
      <c r="C7117" s="1" t="s">
        <v>104</v>
      </c>
      <c r="D7117" s="1" t="s">
        <v>24585</v>
      </c>
      <c r="E7117" s="1" t="s">
        <v>299</v>
      </c>
      <c r="F7117" s="1" t="s">
        <v>17720</v>
      </c>
      <c r="G7117" s="1" t="s">
        <v>38858</v>
      </c>
    </row>
    <row r="7118" spans="1:7" x14ac:dyDescent="0.4">
      <c r="A7118" s="1" t="s">
        <v>7293</v>
      </c>
      <c r="B7118" s="2">
        <v>22858</v>
      </c>
      <c r="C7118" s="1" t="s">
        <v>104</v>
      </c>
      <c r="D7118" s="1" t="s">
        <v>24586</v>
      </c>
      <c r="E7118" s="1" t="s">
        <v>17044</v>
      </c>
      <c r="F7118" s="1" t="s">
        <v>17770</v>
      </c>
      <c r="G7118" s="1" t="s">
        <v>37877</v>
      </c>
    </row>
    <row r="7119" spans="1:7" x14ac:dyDescent="0.4">
      <c r="A7119" s="1" t="s">
        <v>7294</v>
      </c>
      <c r="B7119" s="2">
        <v>23323</v>
      </c>
      <c r="C7119" s="1" t="s">
        <v>104</v>
      </c>
      <c r="D7119" s="1" t="s">
        <v>24587</v>
      </c>
      <c r="E7119" s="1" t="s">
        <v>17060</v>
      </c>
      <c r="F7119" s="1" t="s">
        <v>18223</v>
      </c>
      <c r="G7119" s="1" t="s">
        <v>38859</v>
      </c>
    </row>
    <row r="7120" spans="1:7" x14ac:dyDescent="0.4">
      <c r="A7120" s="1" t="s">
        <v>7295</v>
      </c>
      <c r="B7120" s="2">
        <v>18135</v>
      </c>
      <c r="C7120" s="1" t="s">
        <v>104</v>
      </c>
      <c r="D7120" s="1" t="s">
        <v>24588</v>
      </c>
      <c r="E7120" s="1" t="s">
        <v>17074</v>
      </c>
      <c r="F7120" s="1" t="s">
        <v>17990</v>
      </c>
      <c r="G7120" s="1" t="s">
        <v>38860</v>
      </c>
    </row>
    <row r="7121" spans="1:7" x14ac:dyDescent="0.4">
      <c r="A7121" s="1" t="s">
        <v>7296</v>
      </c>
      <c r="B7121" s="2">
        <v>31473</v>
      </c>
      <c r="C7121" s="1" t="s">
        <v>104</v>
      </c>
      <c r="D7121" s="1" t="s">
        <v>24589</v>
      </c>
      <c r="E7121" s="1" t="s">
        <v>17041</v>
      </c>
      <c r="F7121" s="1" t="s">
        <v>17762</v>
      </c>
      <c r="G7121" s="1" t="s">
        <v>38861</v>
      </c>
    </row>
    <row r="7122" spans="1:7" x14ac:dyDescent="0.4">
      <c r="A7122" s="1" t="s">
        <v>7297</v>
      </c>
      <c r="B7122" s="2">
        <v>30671</v>
      </c>
      <c r="C7122" s="1" t="s">
        <v>104</v>
      </c>
      <c r="D7122" s="1" t="s">
        <v>24590</v>
      </c>
      <c r="E7122" s="1" t="s">
        <v>298</v>
      </c>
      <c r="F7122" s="1" t="s">
        <v>17669</v>
      </c>
      <c r="G7122" s="1" t="s">
        <v>36730</v>
      </c>
    </row>
    <row r="7123" spans="1:7" x14ac:dyDescent="0.4">
      <c r="A7123" s="1" t="s">
        <v>7298</v>
      </c>
      <c r="B7123" s="2">
        <v>23700</v>
      </c>
      <c r="C7123" s="1" t="s">
        <v>104</v>
      </c>
      <c r="D7123" s="1" t="s">
        <v>24591</v>
      </c>
      <c r="E7123" s="1" t="s">
        <v>17054</v>
      </c>
      <c r="F7123" s="1" t="s">
        <v>17355</v>
      </c>
      <c r="G7123" s="1" t="s">
        <v>38423</v>
      </c>
    </row>
    <row r="7124" spans="1:7" x14ac:dyDescent="0.4">
      <c r="A7124" s="1" t="s">
        <v>7299</v>
      </c>
      <c r="B7124" s="2">
        <v>35764</v>
      </c>
      <c r="C7124" s="1" t="s">
        <v>104</v>
      </c>
      <c r="D7124" s="1" t="s">
        <v>24592</v>
      </c>
      <c r="E7124" s="1" t="s">
        <v>298</v>
      </c>
      <c r="F7124" s="1" t="s">
        <v>17114</v>
      </c>
      <c r="G7124" s="1" t="s">
        <v>36018</v>
      </c>
    </row>
    <row r="7125" spans="1:7" x14ac:dyDescent="0.4">
      <c r="A7125" s="1" t="s">
        <v>7300</v>
      </c>
      <c r="B7125" s="2">
        <v>22785</v>
      </c>
      <c r="C7125" s="1" t="s">
        <v>103</v>
      </c>
      <c r="D7125" s="1" t="s">
        <v>24593</v>
      </c>
      <c r="E7125" s="1" t="s">
        <v>17047</v>
      </c>
      <c r="F7125" s="1" t="s">
        <v>17484</v>
      </c>
      <c r="G7125" s="1" t="s">
        <v>36091</v>
      </c>
    </row>
    <row r="7126" spans="1:7" x14ac:dyDescent="0.4">
      <c r="A7126" s="1" t="s">
        <v>7301</v>
      </c>
      <c r="B7126" s="2">
        <v>19399</v>
      </c>
      <c r="C7126" s="1" t="s">
        <v>103</v>
      </c>
      <c r="D7126" s="1" t="s">
        <v>24594</v>
      </c>
      <c r="E7126" s="1" t="s">
        <v>17087</v>
      </c>
      <c r="F7126" s="1" t="s">
        <v>18151</v>
      </c>
      <c r="G7126" s="1" t="s">
        <v>35739</v>
      </c>
    </row>
    <row r="7127" spans="1:7" x14ac:dyDescent="0.4">
      <c r="A7127" s="1" t="s">
        <v>7302</v>
      </c>
      <c r="B7127" s="2">
        <v>18146</v>
      </c>
      <c r="C7127" s="1" t="s">
        <v>104</v>
      </c>
      <c r="D7127" s="1" t="s">
        <v>24595</v>
      </c>
      <c r="E7127" s="1" t="s">
        <v>17044</v>
      </c>
      <c r="F7127" s="1" t="s">
        <v>17182</v>
      </c>
      <c r="G7127" s="1" t="s">
        <v>38862</v>
      </c>
    </row>
    <row r="7128" spans="1:7" x14ac:dyDescent="0.4">
      <c r="A7128" s="1" t="s">
        <v>7303</v>
      </c>
      <c r="B7128" s="2">
        <v>33832</v>
      </c>
      <c r="C7128" s="1" t="s">
        <v>103</v>
      </c>
      <c r="D7128" s="1" t="s">
        <v>24596</v>
      </c>
      <c r="E7128" s="1" t="s">
        <v>298</v>
      </c>
      <c r="F7128" s="1" t="s">
        <v>17254</v>
      </c>
      <c r="G7128" s="1" t="s">
        <v>38372</v>
      </c>
    </row>
    <row r="7129" spans="1:7" x14ac:dyDescent="0.4">
      <c r="A7129" s="1" t="s">
        <v>7304</v>
      </c>
      <c r="B7129" s="2">
        <v>29986</v>
      </c>
      <c r="C7129" s="1" t="s">
        <v>103</v>
      </c>
      <c r="D7129" s="1" t="s">
        <v>24597</v>
      </c>
      <c r="E7129" s="1" t="s">
        <v>17044</v>
      </c>
      <c r="F7129" s="1" t="s">
        <v>17275</v>
      </c>
      <c r="G7129" s="1" t="s">
        <v>38268</v>
      </c>
    </row>
    <row r="7130" spans="1:7" x14ac:dyDescent="0.4">
      <c r="A7130" s="1" t="s">
        <v>7305</v>
      </c>
      <c r="B7130" s="2">
        <v>21491</v>
      </c>
      <c r="C7130" s="1" t="s">
        <v>103</v>
      </c>
      <c r="D7130" s="1" t="s">
        <v>24598</v>
      </c>
      <c r="E7130" s="1" t="s">
        <v>17044</v>
      </c>
      <c r="F7130" s="1" t="s">
        <v>18990</v>
      </c>
      <c r="G7130" s="1" t="s">
        <v>38819</v>
      </c>
    </row>
    <row r="7131" spans="1:7" x14ac:dyDescent="0.4">
      <c r="A7131" s="1" t="s">
        <v>7306</v>
      </c>
      <c r="B7131" s="2">
        <v>20653</v>
      </c>
      <c r="C7131" s="1" t="s">
        <v>103</v>
      </c>
      <c r="D7131" s="1" t="s">
        <v>24599</v>
      </c>
      <c r="E7131" s="1" t="s">
        <v>17044</v>
      </c>
      <c r="F7131" s="1" t="s">
        <v>17714</v>
      </c>
      <c r="G7131" s="1" t="s">
        <v>35969</v>
      </c>
    </row>
    <row r="7132" spans="1:7" x14ac:dyDescent="0.4">
      <c r="A7132" s="1" t="s">
        <v>7307</v>
      </c>
      <c r="B7132" s="2">
        <v>35814</v>
      </c>
      <c r="C7132" s="1" t="s">
        <v>103</v>
      </c>
      <c r="D7132" s="1" t="s">
        <v>24600</v>
      </c>
      <c r="E7132" s="1" t="s">
        <v>17074</v>
      </c>
      <c r="F7132" s="1" t="s">
        <v>17309</v>
      </c>
      <c r="G7132" s="1" t="s">
        <v>38863</v>
      </c>
    </row>
    <row r="7133" spans="1:7" x14ac:dyDescent="0.4">
      <c r="A7133" s="1" t="s">
        <v>7308</v>
      </c>
      <c r="B7133" s="2">
        <v>26340</v>
      </c>
      <c r="C7133" s="1" t="s">
        <v>104</v>
      </c>
      <c r="D7133" s="1" t="s">
        <v>24601</v>
      </c>
      <c r="E7133" s="1" t="s">
        <v>17090</v>
      </c>
      <c r="F7133" s="1" t="s">
        <v>19991</v>
      </c>
      <c r="G7133" s="1" t="s">
        <v>38864</v>
      </c>
    </row>
    <row r="7134" spans="1:7" x14ac:dyDescent="0.4">
      <c r="A7134" s="1" t="s">
        <v>7309</v>
      </c>
      <c r="B7134" s="2">
        <v>35984</v>
      </c>
      <c r="C7134" s="1" t="s">
        <v>103</v>
      </c>
      <c r="D7134" s="1" t="s">
        <v>24602</v>
      </c>
      <c r="E7134" s="1" t="s">
        <v>17087</v>
      </c>
      <c r="F7134" s="1" t="s">
        <v>17431</v>
      </c>
      <c r="G7134" s="1" t="s">
        <v>36167</v>
      </c>
    </row>
    <row r="7135" spans="1:7" x14ac:dyDescent="0.4">
      <c r="A7135" s="1" t="s">
        <v>7310</v>
      </c>
      <c r="B7135" s="2">
        <v>30793</v>
      </c>
      <c r="C7135" s="1" t="s">
        <v>103</v>
      </c>
      <c r="D7135" s="1" t="s">
        <v>24603</v>
      </c>
      <c r="E7135" s="1" t="s">
        <v>17162</v>
      </c>
      <c r="F7135" s="1" t="s">
        <v>17643</v>
      </c>
      <c r="G7135" s="1" t="s">
        <v>37735</v>
      </c>
    </row>
    <row r="7136" spans="1:7" x14ac:dyDescent="0.4">
      <c r="A7136" s="1" t="s">
        <v>7311</v>
      </c>
      <c r="B7136" s="2">
        <v>31566</v>
      </c>
      <c r="C7136" s="1" t="s">
        <v>103</v>
      </c>
      <c r="D7136" s="1" t="s">
        <v>24604</v>
      </c>
      <c r="E7136" s="1" t="s">
        <v>297</v>
      </c>
      <c r="F7136" s="1" t="s">
        <v>17378</v>
      </c>
      <c r="G7136" s="1" t="s">
        <v>38865</v>
      </c>
    </row>
    <row r="7137" spans="1:7" x14ac:dyDescent="0.4">
      <c r="A7137" s="1" t="s">
        <v>7312</v>
      </c>
      <c r="B7137" s="2">
        <v>30289</v>
      </c>
      <c r="C7137" s="1" t="s">
        <v>103</v>
      </c>
      <c r="D7137" s="1" t="s">
        <v>24605</v>
      </c>
      <c r="E7137" s="1" t="s">
        <v>298</v>
      </c>
      <c r="F7137" s="1" t="s">
        <v>18381</v>
      </c>
      <c r="G7137" s="1" t="s">
        <v>37418</v>
      </c>
    </row>
    <row r="7138" spans="1:7" x14ac:dyDescent="0.4">
      <c r="A7138" s="1" t="s">
        <v>7313</v>
      </c>
      <c r="B7138" s="2">
        <v>20861</v>
      </c>
      <c r="C7138" s="1" t="s">
        <v>103</v>
      </c>
      <c r="D7138" s="1" t="s">
        <v>24606</v>
      </c>
      <c r="E7138" s="1" t="s">
        <v>17087</v>
      </c>
      <c r="F7138" s="1" t="s">
        <v>17810</v>
      </c>
      <c r="G7138" s="1" t="s">
        <v>38866</v>
      </c>
    </row>
    <row r="7139" spans="1:7" x14ac:dyDescent="0.4">
      <c r="A7139" s="1" t="s">
        <v>7314</v>
      </c>
      <c r="B7139" s="2">
        <v>18750</v>
      </c>
      <c r="C7139" s="1" t="s">
        <v>104</v>
      </c>
      <c r="D7139" s="1" t="s">
        <v>24607</v>
      </c>
      <c r="E7139" s="1" t="s">
        <v>17047</v>
      </c>
      <c r="F7139" s="1" t="s">
        <v>17116</v>
      </c>
      <c r="G7139" s="1" t="s">
        <v>34862</v>
      </c>
    </row>
    <row r="7140" spans="1:7" x14ac:dyDescent="0.4">
      <c r="A7140" s="1" t="s">
        <v>7315</v>
      </c>
      <c r="B7140" s="2">
        <v>32165</v>
      </c>
      <c r="C7140" s="1" t="s">
        <v>103</v>
      </c>
      <c r="D7140" s="1" t="s">
        <v>24608</v>
      </c>
      <c r="E7140" s="1" t="s">
        <v>17044</v>
      </c>
      <c r="F7140" s="1" t="s">
        <v>18698</v>
      </c>
      <c r="G7140" s="1" t="s">
        <v>38867</v>
      </c>
    </row>
    <row r="7141" spans="1:7" x14ac:dyDescent="0.4">
      <c r="A7141" s="1" t="s">
        <v>7316</v>
      </c>
      <c r="B7141" s="2">
        <v>19075</v>
      </c>
      <c r="C7141" s="1" t="s">
        <v>104</v>
      </c>
      <c r="D7141" s="1" t="s">
        <v>24609</v>
      </c>
      <c r="E7141" s="1" t="s">
        <v>17054</v>
      </c>
      <c r="F7141" s="1" t="s">
        <v>17344</v>
      </c>
      <c r="G7141" s="1" t="s">
        <v>36802</v>
      </c>
    </row>
    <row r="7142" spans="1:7" x14ac:dyDescent="0.4">
      <c r="A7142" s="1" t="s">
        <v>7317</v>
      </c>
      <c r="B7142" s="2">
        <v>33810</v>
      </c>
      <c r="C7142" s="1" t="s">
        <v>104</v>
      </c>
      <c r="D7142" s="1" t="s">
        <v>24610</v>
      </c>
      <c r="E7142" s="1" t="s">
        <v>17054</v>
      </c>
      <c r="F7142" s="1" t="s">
        <v>17652</v>
      </c>
      <c r="G7142" s="1" t="s">
        <v>38015</v>
      </c>
    </row>
    <row r="7143" spans="1:7" x14ac:dyDescent="0.4">
      <c r="A7143" s="1" t="s">
        <v>7318</v>
      </c>
      <c r="B7143" s="2">
        <v>26990</v>
      </c>
      <c r="C7143" s="1" t="s">
        <v>103</v>
      </c>
      <c r="D7143" s="1" t="s">
        <v>24611</v>
      </c>
      <c r="E7143" s="1" t="s">
        <v>17044</v>
      </c>
      <c r="F7143" s="1" t="s">
        <v>17996</v>
      </c>
      <c r="G7143" s="1" t="s">
        <v>36462</v>
      </c>
    </row>
    <row r="7144" spans="1:7" x14ac:dyDescent="0.4">
      <c r="A7144" s="1" t="s">
        <v>7319</v>
      </c>
      <c r="B7144" s="2">
        <v>26500</v>
      </c>
      <c r="C7144" s="1" t="s">
        <v>103</v>
      </c>
      <c r="D7144" s="1" t="s">
        <v>24612</v>
      </c>
      <c r="E7144" s="1" t="s">
        <v>17090</v>
      </c>
      <c r="F7144" s="1" t="s">
        <v>17500</v>
      </c>
      <c r="G7144" s="1" t="s">
        <v>35241</v>
      </c>
    </row>
    <row r="7145" spans="1:7" x14ac:dyDescent="0.4">
      <c r="A7145" s="1" t="s">
        <v>7320</v>
      </c>
      <c r="B7145" s="2">
        <v>30494</v>
      </c>
      <c r="C7145" s="1" t="s">
        <v>104</v>
      </c>
      <c r="D7145" s="1" t="s">
        <v>24613</v>
      </c>
      <c r="E7145" s="1" t="s">
        <v>297</v>
      </c>
      <c r="F7145" s="1" t="s">
        <v>17767</v>
      </c>
      <c r="G7145" s="1" t="s">
        <v>34593</v>
      </c>
    </row>
    <row r="7146" spans="1:7" x14ac:dyDescent="0.4">
      <c r="A7146" s="1" t="s">
        <v>7321</v>
      </c>
      <c r="B7146" s="2">
        <v>21763</v>
      </c>
      <c r="C7146" s="1" t="s">
        <v>104</v>
      </c>
      <c r="D7146" s="1" t="s">
        <v>24614</v>
      </c>
      <c r="E7146" s="1" t="s">
        <v>17047</v>
      </c>
      <c r="F7146" s="1" t="s">
        <v>17269</v>
      </c>
      <c r="G7146" s="1" t="s">
        <v>38868</v>
      </c>
    </row>
    <row r="7147" spans="1:7" x14ac:dyDescent="0.4">
      <c r="A7147" s="1" t="s">
        <v>7322</v>
      </c>
      <c r="B7147" s="2">
        <v>25826</v>
      </c>
      <c r="C7147" s="1" t="s">
        <v>104</v>
      </c>
      <c r="D7147" s="1" t="s">
        <v>24615</v>
      </c>
      <c r="E7147" s="1" t="s">
        <v>17060</v>
      </c>
      <c r="F7147" s="1" t="s">
        <v>17360</v>
      </c>
      <c r="G7147" s="1" t="s">
        <v>38869</v>
      </c>
    </row>
    <row r="7148" spans="1:7" x14ac:dyDescent="0.4">
      <c r="A7148" s="1" t="s">
        <v>7323</v>
      </c>
      <c r="B7148" s="2">
        <v>24986</v>
      </c>
      <c r="C7148" s="1" t="s">
        <v>103</v>
      </c>
      <c r="D7148" s="1" t="s">
        <v>24616</v>
      </c>
      <c r="E7148" s="1" t="s">
        <v>17044</v>
      </c>
      <c r="F7148" s="1" t="s">
        <v>17425</v>
      </c>
      <c r="G7148" s="1" t="s">
        <v>35134</v>
      </c>
    </row>
    <row r="7149" spans="1:7" x14ac:dyDescent="0.4">
      <c r="A7149" s="1" t="s">
        <v>7324</v>
      </c>
      <c r="B7149" s="2">
        <v>25606</v>
      </c>
      <c r="C7149" s="1" t="s">
        <v>104</v>
      </c>
      <c r="D7149" s="1" t="s">
        <v>24617</v>
      </c>
      <c r="E7149" s="1" t="s">
        <v>17074</v>
      </c>
      <c r="F7149" s="1" t="s">
        <v>17580</v>
      </c>
      <c r="G7149" s="1" t="s">
        <v>38870</v>
      </c>
    </row>
    <row r="7150" spans="1:7" x14ac:dyDescent="0.4">
      <c r="A7150" s="1" t="s">
        <v>7325</v>
      </c>
      <c r="B7150" s="2">
        <v>27515</v>
      </c>
      <c r="C7150" s="1" t="s">
        <v>104</v>
      </c>
      <c r="D7150" s="1" t="s">
        <v>24618</v>
      </c>
      <c r="E7150" s="1" t="s">
        <v>17057</v>
      </c>
      <c r="F7150" s="1" t="s">
        <v>17968</v>
      </c>
      <c r="G7150" s="1" t="s">
        <v>34652</v>
      </c>
    </row>
    <row r="7151" spans="1:7" x14ac:dyDescent="0.4">
      <c r="A7151" s="1" t="s">
        <v>7326</v>
      </c>
      <c r="B7151" s="2">
        <v>34772</v>
      </c>
      <c r="C7151" s="1" t="s">
        <v>104</v>
      </c>
      <c r="D7151" s="1" t="s">
        <v>24619</v>
      </c>
      <c r="E7151" s="1" t="s">
        <v>17044</v>
      </c>
      <c r="F7151" s="1" t="s">
        <v>17178</v>
      </c>
      <c r="G7151" s="1" t="s">
        <v>34953</v>
      </c>
    </row>
    <row r="7152" spans="1:7" x14ac:dyDescent="0.4">
      <c r="A7152" s="1" t="s">
        <v>7327</v>
      </c>
      <c r="B7152" s="2">
        <v>27862</v>
      </c>
      <c r="C7152" s="1" t="s">
        <v>104</v>
      </c>
      <c r="D7152" s="1" t="s">
        <v>24620</v>
      </c>
      <c r="E7152" s="1" t="s">
        <v>17087</v>
      </c>
      <c r="F7152" s="1" t="s">
        <v>18113</v>
      </c>
      <c r="G7152" s="1" t="s">
        <v>38871</v>
      </c>
    </row>
    <row r="7153" spans="1:7" x14ac:dyDescent="0.4">
      <c r="A7153" s="1" t="s">
        <v>7328</v>
      </c>
      <c r="B7153" s="2">
        <v>23433</v>
      </c>
      <c r="C7153" s="1" t="s">
        <v>103</v>
      </c>
      <c r="D7153" s="1" t="s">
        <v>24621</v>
      </c>
      <c r="E7153" s="1" t="s">
        <v>17087</v>
      </c>
      <c r="F7153" s="1" t="s">
        <v>17292</v>
      </c>
      <c r="G7153" s="1" t="s">
        <v>35087</v>
      </c>
    </row>
    <row r="7154" spans="1:7" x14ac:dyDescent="0.4">
      <c r="A7154" s="1" t="s">
        <v>7329</v>
      </c>
      <c r="B7154" s="2">
        <v>24705</v>
      </c>
      <c r="C7154" s="1" t="s">
        <v>103</v>
      </c>
      <c r="D7154" s="1" t="s">
        <v>24622</v>
      </c>
      <c r="E7154" s="1" t="s">
        <v>17087</v>
      </c>
      <c r="F7154" s="1" t="s">
        <v>17075</v>
      </c>
      <c r="G7154" s="1" t="s">
        <v>38872</v>
      </c>
    </row>
    <row r="7155" spans="1:7" x14ac:dyDescent="0.4">
      <c r="A7155" s="1" t="s">
        <v>7330</v>
      </c>
      <c r="B7155" s="2">
        <v>18778</v>
      </c>
      <c r="C7155" s="1" t="s">
        <v>103</v>
      </c>
      <c r="D7155" s="1" t="s">
        <v>24623</v>
      </c>
      <c r="E7155" s="1" t="s">
        <v>298</v>
      </c>
      <c r="F7155" s="1" t="s">
        <v>17968</v>
      </c>
      <c r="G7155" s="1" t="s">
        <v>38873</v>
      </c>
    </row>
    <row r="7156" spans="1:7" x14ac:dyDescent="0.4">
      <c r="A7156" s="1" t="s">
        <v>7331</v>
      </c>
      <c r="B7156" s="2">
        <v>35357</v>
      </c>
      <c r="C7156" s="1" t="s">
        <v>103</v>
      </c>
      <c r="D7156" s="1" t="s">
        <v>24624</v>
      </c>
      <c r="E7156" s="1" t="s">
        <v>17041</v>
      </c>
      <c r="F7156" s="1" t="s">
        <v>17111</v>
      </c>
      <c r="G7156" s="1" t="s">
        <v>37613</v>
      </c>
    </row>
    <row r="7157" spans="1:7" x14ac:dyDescent="0.4">
      <c r="A7157" s="1" t="s">
        <v>7332</v>
      </c>
      <c r="B7157" s="2">
        <v>28923</v>
      </c>
      <c r="C7157" s="1" t="s">
        <v>104</v>
      </c>
      <c r="D7157" s="1" t="s">
        <v>24625</v>
      </c>
      <c r="E7157" s="1" t="s">
        <v>17054</v>
      </c>
      <c r="F7157" s="1" t="s">
        <v>17151</v>
      </c>
      <c r="G7157" s="1" t="s">
        <v>38874</v>
      </c>
    </row>
    <row r="7158" spans="1:7" x14ac:dyDescent="0.4">
      <c r="A7158" s="1" t="s">
        <v>7333</v>
      </c>
      <c r="B7158" s="2">
        <v>18347</v>
      </c>
      <c r="C7158" s="1" t="s">
        <v>104</v>
      </c>
      <c r="D7158" s="1" t="s">
        <v>24626</v>
      </c>
      <c r="E7158" s="1" t="s">
        <v>17063</v>
      </c>
      <c r="F7158" s="1" t="s">
        <v>18132</v>
      </c>
      <c r="G7158" s="1" t="s">
        <v>34939</v>
      </c>
    </row>
    <row r="7159" spans="1:7" x14ac:dyDescent="0.4">
      <c r="A7159" s="1" t="s">
        <v>7334</v>
      </c>
      <c r="B7159" s="2">
        <v>35466</v>
      </c>
      <c r="C7159" s="1" t="s">
        <v>103</v>
      </c>
      <c r="D7159" s="1" t="s">
        <v>24627</v>
      </c>
      <c r="E7159" s="1" t="s">
        <v>17047</v>
      </c>
      <c r="F7159" s="1" t="s">
        <v>17222</v>
      </c>
      <c r="G7159" s="1" t="s">
        <v>35847</v>
      </c>
    </row>
    <row r="7160" spans="1:7" x14ac:dyDescent="0.4">
      <c r="A7160" s="1" t="s">
        <v>7335</v>
      </c>
      <c r="B7160" s="2">
        <v>34491</v>
      </c>
      <c r="C7160" s="1" t="s">
        <v>103</v>
      </c>
      <c r="D7160" s="1" t="s">
        <v>24628</v>
      </c>
      <c r="E7160" s="1" t="s">
        <v>17044</v>
      </c>
      <c r="F7160" s="1" t="s">
        <v>18990</v>
      </c>
      <c r="G7160" s="1" t="s">
        <v>35268</v>
      </c>
    </row>
    <row r="7161" spans="1:7" x14ac:dyDescent="0.4">
      <c r="A7161" s="1" t="s">
        <v>7336</v>
      </c>
      <c r="B7161" s="2">
        <v>29589</v>
      </c>
      <c r="C7161" s="1" t="s">
        <v>104</v>
      </c>
      <c r="D7161" s="1" t="s">
        <v>24629</v>
      </c>
      <c r="E7161" s="1" t="s">
        <v>297</v>
      </c>
      <c r="F7161" s="1" t="s">
        <v>17794</v>
      </c>
      <c r="G7161" s="1" t="s">
        <v>34717</v>
      </c>
    </row>
    <row r="7162" spans="1:7" x14ac:dyDescent="0.4">
      <c r="A7162" s="1" t="s">
        <v>7337</v>
      </c>
      <c r="B7162" s="2">
        <v>26889</v>
      </c>
      <c r="C7162" s="1" t="s">
        <v>104</v>
      </c>
      <c r="D7162" s="1" t="s">
        <v>24630</v>
      </c>
      <c r="E7162" s="1" t="s">
        <v>297</v>
      </c>
      <c r="F7162" s="1" t="s">
        <v>17313</v>
      </c>
      <c r="G7162" s="1" t="s">
        <v>37144</v>
      </c>
    </row>
    <row r="7163" spans="1:7" x14ac:dyDescent="0.4">
      <c r="A7163" s="1" t="s">
        <v>7338</v>
      </c>
      <c r="B7163" s="2">
        <v>32295</v>
      </c>
      <c r="C7163" s="1" t="s">
        <v>103</v>
      </c>
      <c r="D7163" s="1" t="s">
        <v>24631</v>
      </c>
      <c r="E7163" s="1" t="s">
        <v>17044</v>
      </c>
      <c r="F7163" s="1" t="s">
        <v>17267</v>
      </c>
      <c r="G7163" s="1" t="s">
        <v>34651</v>
      </c>
    </row>
    <row r="7164" spans="1:7" x14ac:dyDescent="0.4">
      <c r="A7164" s="1" t="s">
        <v>7339</v>
      </c>
      <c r="B7164" s="2">
        <v>24106</v>
      </c>
      <c r="C7164" s="1" t="s">
        <v>103</v>
      </c>
      <c r="D7164" s="1" t="s">
        <v>24632</v>
      </c>
      <c r="E7164" s="1" t="s">
        <v>17044</v>
      </c>
      <c r="F7164" s="1" t="s">
        <v>17728</v>
      </c>
      <c r="G7164" s="1" t="s">
        <v>38027</v>
      </c>
    </row>
    <row r="7165" spans="1:7" x14ac:dyDescent="0.4">
      <c r="A7165" s="1" t="s">
        <v>7340</v>
      </c>
      <c r="B7165" s="2">
        <v>35121</v>
      </c>
      <c r="C7165" s="1" t="s">
        <v>103</v>
      </c>
      <c r="D7165" s="1" t="s">
        <v>24633</v>
      </c>
      <c r="E7165" s="1" t="s">
        <v>17057</v>
      </c>
      <c r="F7165" s="1" t="s">
        <v>17603</v>
      </c>
      <c r="G7165" s="1" t="s">
        <v>38875</v>
      </c>
    </row>
    <row r="7166" spans="1:7" x14ac:dyDescent="0.4">
      <c r="A7166" s="1" t="s">
        <v>7341</v>
      </c>
      <c r="B7166" s="2">
        <v>20532</v>
      </c>
      <c r="C7166" s="1" t="s">
        <v>104</v>
      </c>
      <c r="D7166" s="1" t="s">
        <v>24634</v>
      </c>
      <c r="E7166" s="1" t="s">
        <v>298</v>
      </c>
      <c r="F7166" s="1" t="s">
        <v>17042</v>
      </c>
      <c r="G7166" s="1" t="s">
        <v>38876</v>
      </c>
    </row>
    <row r="7167" spans="1:7" x14ac:dyDescent="0.4">
      <c r="A7167" s="1" t="s">
        <v>7342</v>
      </c>
      <c r="B7167" s="2">
        <v>32722</v>
      </c>
      <c r="C7167" s="1" t="s">
        <v>104</v>
      </c>
      <c r="D7167" s="1" t="s">
        <v>24635</v>
      </c>
      <c r="E7167" s="1" t="s">
        <v>298</v>
      </c>
      <c r="F7167" s="1" t="s">
        <v>18691</v>
      </c>
      <c r="G7167" s="1" t="s">
        <v>35694</v>
      </c>
    </row>
    <row r="7168" spans="1:7" x14ac:dyDescent="0.4">
      <c r="A7168" s="1" t="s">
        <v>7343</v>
      </c>
      <c r="B7168" s="2">
        <v>22062</v>
      </c>
      <c r="C7168" s="1" t="s">
        <v>103</v>
      </c>
      <c r="D7168" s="1" t="s">
        <v>24636</v>
      </c>
      <c r="E7168" s="1" t="s">
        <v>297</v>
      </c>
      <c r="F7168" s="1" t="s">
        <v>17883</v>
      </c>
      <c r="G7168" s="1" t="s">
        <v>38877</v>
      </c>
    </row>
    <row r="7169" spans="1:7" x14ac:dyDescent="0.4">
      <c r="A7169" s="1" t="s">
        <v>7344</v>
      </c>
      <c r="B7169" s="2">
        <v>25048</v>
      </c>
      <c r="C7169" s="1" t="s">
        <v>104</v>
      </c>
      <c r="D7169" s="1" t="s">
        <v>24637</v>
      </c>
      <c r="E7169" s="1" t="s">
        <v>17087</v>
      </c>
      <c r="F7169" s="1" t="s">
        <v>18480</v>
      </c>
      <c r="G7169" s="1" t="s">
        <v>38878</v>
      </c>
    </row>
    <row r="7170" spans="1:7" x14ac:dyDescent="0.4">
      <c r="A7170" s="1" t="s">
        <v>7345</v>
      </c>
      <c r="B7170" s="2">
        <v>29452</v>
      </c>
      <c r="C7170" s="1" t="s">
        <v>103</v>
      </c>
      <c r="D7170" s="1" t="s">
        <v>24638</v>
      </c>
      <c r="E7170" s="1" t="s">
        <v>299</v>
      </c>
      <c r="F7170" s="1" t="s">
        <v>18661</v>
      </c>
      <c r="G7170" s="1" t="s">
        <v>38879</v>
      </c>
    </row>
    <row r="7171" spans="1:7" x14ac:dyDescent="0.4">
      <c r="A7171" s="1" t="s">
        <v>7346</v>
      </c>
      <c r="B7171" s="2">
        <v>20823</v>
      </c>
      <c r="C7171" s="1" t="s">
        <v>104</v>
      </c>
      <c r="D7171" s="1" t="s">
        <v>24639</v>
      </c>
      <c r="E7171" s="1" t="s">
        <v>17087</v>
      </c>
      <c r="F7171" s="1" t="s">
        <v>17599</v>
      </c>
      <c r="G7171" s="1" t="s">
        <v>36274</v>
      </c>
    </row>
    <row r="7172" spans="1:7" x14ac:dyDescent="0.4">
      <c r="A7172" s="1" t="s">
        <v>7347</v>
      </c>
      <c r="B7172" s="2">
        <v>22689</v>
      </c>
      <c r="C7172" s="1" t="s">
        <v>103</v>
      </c>
      <c r="D7172" s="1" t="s">
        <v>24640</v>
      </c>
      <c r="E7172" s="1" t="s">
        <v>298</v>
      </c>
      <c r="F7172" s="1" t="s">
        <v>18344</v>
      </c>
      <c r="G7172" s="1" t="s">
        <v>38880</v>
      </c>
    </row>
    <row r="7173" spans="1:7" x14ac:dyDescent="0.4">
      <c r="A7173" s="1" t="s">
        <v>7348</v>
      </c>
      <c r="B7173" s="2">
        <v>27753</v>
      </c>
      <c r="C7173" s="1" t="s">
        <v>103</v>
      </c>
      <c r="D7173" s="1" t="s">
        <v>24641</v>
      </c>
      <c r="E7173" s="1" t="s">
        <v>17044</v>
      </c>
      <c r="F7173" s="1" t="s">
        <v>18569</v>
      </c>
      <c r="G7173" s="1" t="s">
        <v>38881</v>
      </c>
    </row>
    <row r="7174" spans="1:7" x14ac:dyDescent="0.4">
      <c r="A7174" s="1" t="s">
        <v>7349</v>
      </c>
      <c r="B7174" s="2">
        <v>23384</v>
      </c>
      <c r="C7174" s="1" t="s">
        <v>103</v>
      </c>
      <c r="D7174" s="1" t="s">
        <v>24642</v>
      </c>
      <c r="E7174" s="1" t="s">
        <v>297</v>
      </c>
      <c r="F7174" s="1" t="s">
        <v>17849</v>
      </c>
      <c r="G7174" s="1" t="s">
        <v>37612</v>
      </c>
    </row>
    <row r="7175" spans="1:7" x14ac:dyDescent="0.4">
      <c r="A7175" s="1" t="s">
        <v>7350</v>
      </c>
      <c r="B7175" s="2">
        <v>24154</v>
      </c>
      <c r="C7175" s="1" t="s">
        <v>103</v>
      </c>
      <c r="D7175" s="1" t="s">
        <v>24643</v>
      </c>
      <c r="E7175" s="1" t="s">
        <v>17044</v>
      </c>
      <c r="F7175" s="1" t="s">
        <v>17409</v>
      </c>
      <c r="G7175" s="1" t="s">
        <v>34884</v>
      </c>
    </row>
    <row r="7176" spans="1:7" x14ac:dyDescent="0.4">
      <c r="A7176" s="1" t="s">
        <v>7351</v>
      </c>
      <c r="B7176" s="2">
        <v>30412</v>
      </c>
      <c r="C7176" s="1" t="s">
        <v>103</v>
      </c>
      <c r="D7176" s="1" t="s">
        <v>24644</v>
      </c>
      <c r="E7176" s="1" t="s">
        <v>299</v>
      </c>
      <c r="F7176" s="1" t="s">
        <v>17137</v>
      </c>
      <c r="G7176" s="1" t="s">
        <v>35971</v>
      </c>
    </row>
    <row r="7177" spans="1:7" x14ac:dyDescent="0.4">
      <c r="A7177" s="1" t="s">
        <v>7352</v>
      </c>
      <c r="B7177" s="2">
        <v>33003</v>
      </c>
      <c r="C7177" s="1" t="s">
        <v>103</v>
      </c>
      <c r="D7177" s="1" t="s">
        <v>24645</v>
      </c>
      <c r="E7177" s="1" t="s">
        <v>17090</v>
      </c>
      <c r="F7177" s="1" t="s">
        <v>19130</v>
      </c>
      <c r="G7177" s="1" t="s">
        <v>38882</v>
      </c>
    </row>
    <row r="7178" spans="1:7" x14ac:dyDescent="0.4">
      <c r="A7178" s="1" t="s">
        <v>7353</v>
      </c>
      <c r="B7178" s="2">
        <v>26595</v>
      </c>
      <c r="C7178" s="1" t="s">
        <v>103</v>
      </c>
      <c r="D7178" s="1" t="s">
        <v>24646</v>
      </c>
      <c r="E7178" s="1" t="s">
        <v>17074</v>
      </c>
      <c r="F7178" s="1" t="s">
        <v>18893</v>
      </c>
      <c r="G7178" s="1" t="s">
        <v>38883</v>
      </c>
    </row>
    <row r="7179" spans="1:7" x14ac:dyDescent="0.4">
      <c r="A7179" s="1" t="s">
        <v>7354</v>
      </c>
      <c r="B7179" s="2">
        <v>23223</v>
      </c>
      <c r="C7179" s="1" t="s">
        <v>104</v>
      </c>
      <c r="D7179" s="1" t="s">
        <v>24647</v>
      </c>
      <c r="E7179" s="1" t="s">
        <v>17087</v>
      </c>
      <c r="F7179" s="1" t="s">
        <v>17290</v>
      </c>
      <c r="G7179" s="1" t="s">
        <v>38884</v>
      </c>
    </row>
    <row r="7180" spans="1:7" x14ac:dyDescent="0.4">
      <c r="A7180" s="1" t="s">
        <v>7355</v>
      </c>
      <c r="B7180" s="2">
        <v>30673</v>
      </c>
      <c r="C7180" s="1" t="s">
        <v>103</v>
      </c>
      <c r="D7180" s="1" t="s">
        <v>24648</v>
      </c>
      <c r="E7180" s="1" t="s">
        <v>17044</v>
      </c>
      <c r="F7180" s="1" t="s">
        <v>17224</v>
      </c>
      <c r="G7180" s="1" t="s">
        <v>38885</v>
      </c>
    </row>
    <row r="7181" spans="1:7" x14ac:dyDescent="0.4">
      <c r="A7181" s="1" t="s">
        <v>7356</v>
      </c>
      <c r="B7181" s="2">
        <v>21741</v>
      </c>
      <c r="C7181" s="1" t="s">
        <v>104</v>
      </c>
      <c r="D7181" s="1" t="s">
        <v>24649</v>
      </c>
      <c r="E7181" s="1" t="s">
        <v>17054</v>
      </c>
      <c r="F7181" s="1" t="s">
        <v>18323</v>
      </c>
      <c r="G7181" s="1" t="s">
        <v>38886</v>
      </c>
    </row>
    <row r="7182" spans="1:7" x14ac:dyDescent="0.4">
      <c r="A7182" s="1" t="s">
        <v>7357</v>
      </c>
      <c r="B7182" s="2">
        <v>32062</v>
      </c>
      <c r="C7182" s="1" t="s">
        <v>104</v>
      </c>
      <c r="D7182" s="1" t="s">
        <v>24650</v>
      </c>
      <c r="E7182" s="1" t="s">
        <v>17044</v>
      </c>
      <c r="F7182" s="1" t="s">
        <v>17188</v>
      </c>
      <c r="G7182" s="1" t="s">
        <v>36285</v>
      </c>
    </row>
    <row r="7183" spans="1:7" x14ac:dyDescent="0.4">
      <c r="A7183" s="1" t="s">
        <v>7358</v>
      </c>
      <c r="B7183" s="2">
        <v>17791</v>
      </c>
      <c r="C7183" s="1" t="s">
        <v>104</v>
      </c>
      <c r="D7183" s="1" t="s">
        <v>24651</v>
      </c>
      <c r="E7183" s="1" t="s">
        <v>297</v>
      </c>
      <c r="F7183" s="1" t="s">
        <v>17603</v>
      </c>
      <c r="G7183" s="1" t="s">
        <v>38887</v>
      </c>
    </row>
    <row r="7184" spans="1:7" x14ac:dyDescent="0.4">
      <c r="A7184" s="1" t="s">
        <v>7359</v>
      </c>
      <c r="B7184" s="2">
        <v>25483</v>
      </c>
      <c r="C7184" s="1" t="s">
        <v>104</v>
      </c>
      <c r="D7184" s="1" t="s">
        <v>24652</v>
      </c>
      <c r="E7184" s="1" t="s">
        <v>297</v>
      </c>
      <c r="F7184" s="1" t="s">
        <v>17169</v>
      </c>
      <c r="G7184" s="1" t="s">
        <v>38888</v>
      </c>
    </row>
    <row r="7185" spans="1:7" x14ac:dyDescent="0.4">
      <c r="A7185" s="1" t="s">
        <v>7360</v>
      </c>
      <c r="B7185" s="2">
        <v>19481</v>
      </c>
      <c r="C7185" s="1" t="s">
        <v>104</v>
      </c>
      <c r="D7185" s="1" t="s">
        <v>24653</v>
      </c>
      <c r="E7185" s="1" t="s">
        <v>17060</v>
      </c>
      <c r="F7185" s="1" t="s">
        <v>17742</v>
      </c>
      <c r="G7185" s="1" t="s">
        <v>37817</v>
      </c>
    </row>
    <row r="7186" spans="1:7" x14ac:dyDescent="0.4">
      <c r="A7186" s="1" t="s">
        <v>7361</v>
      </c>
      <c r="B7186" s="2">
        <v>31063</v>
      </c>
      <c r="C7186" s="1" t="s">
        <v>104</v>
      </c>
      <c r="D7186" s="1" t="s">
        <v>24654</v>
      </c>
      <c r="E7186" s="1" t="s">
        <v>297</v>
      </c>
      <c r="F7186" s="1" t="s">
        <v>17866</v>
      </c>
      <c r="G7186" s="1" t="s">
        <v>34919</v>
      </c>
    </row>
    <row r="7187" spans="1:7" x14ac:dyDescent="0.4">
      <c r="A7187" s="1" t="s">
        <v>7362</v>
      </c>
      <c r="B7187" s="2">
        <v>21919</v>
      </c>
      <c r="C7187" s="1" t="s">
        <v>104</v>
      </c>
      <c r="D7187" s="1" t="s">
        <v>24655</v>
      </c>
      <c r="E7187" s="1" t="s">
        <v>17044</v>
      </c>
      <c r="F7187" s="1" t="s">
        <v>18480</v>
      </c>
      <c r="G7187" s="1" t="s">
        <v>38889</v>
      </c>
    </row>
    <row r="7188" spans="1:7" x14ac:dyDescent="0.4">
      <c r="A7188" s="1" t="s">
        <v>7363</v>
      </c>
      <c r="B7188" s="2">
        <v>23035</v>
      </c>
      <c r="C7188" s="1" t="s">
        <v>103</v>
      </c>
      <c r="D7188" s="1" t="s">
        <v>24656</v>
      </c>
      <c r="E7188" s="1" t="s">
        <v>17087</v>
      </c>
      <c r="F7188" s="1" t="s">
        <v>23216</v>
      </c>
      <c r="G7188" s="1" t="s">
        <v>35665</v>
      </c>
    </row>
    <row r="7189" spans="1:7" x14ac:dyDescent="0.4">
      <c r="A7189" s="1" t="s">
        <v>7364</v>
      </c>
      <c r="B7189" s="2">
        <v>24108</v>
      </c>
      <c r="C7189" s="1" t="s">
        <v>104</v>
      </c>
      <c r="D7189" s="1" t="s">
        <v>24657</v>
      </c>
      <c r="E7189" s="1" t="s">
        <v>299</v>
      </c>
      <c r="F7189" s="1" t="s">
        <v>18192</v>
      </c>
      <c r="G7189" s="1" t="s">
        <v>36435</v>
      </c>
    </row>
    <row r="7190" spans="1:7" x14ac:dyDescent="0.4">
      <c r="A7190" s="1" t="s">
        <v>7365</v>
      </c>
      <c r="B7190" s="2">
        <v>32782</v>
      </c>
      <c r="C7190" s="1" t="s">
        <v>103</v>
      </c>
      <c r="D7190" s="1" t="s">
        <v>24658</v>
      </c>
      <c r="E7190" s="1" t="s">
        <v>17054</v>
      </c>
      <c r="F7190" s="1" t="s">
        <v>17066</v>
      </c>
      <c r="G7190" s="1" t="s">
        <v>35050</v>
      </c>
    </row>
    <row r="7191" spans="1:7" x14ac:dyDescent="0.4">
      <c r="A7191" s="1" t="s">
        <v>7366</v>
      </c>
      <c r="B7191" s="2">
        <v>24480</v>
      </c>
      <c r="C7191" s="1" t="s">
        <v>104</v>
      </c>
      <c r="D7191" s="1" t="s">
        <v>24659</v>
      </c>
      <c r="E7191" s="1" t="s">
        <v>17041</v>
      </c>
      <c r="F7191" s="1" t="s">
        <v>17234</v>
      </c>
      <c r="G7191" s="1" t="s">
        <v>38890</v>
      </c>
    </row>
    <row r="7192" spans="1:7" x14ac:dyDescent="0.4">
      <c r="A7192" s="1" t="s">
        <v>7367</v>
      </c>
      <c r="B7192" s="2">
        <v>23397</v>
      </c>
      <c r="C7192" s="1" t="s">
        <v>103</v>
      </c>
      <c r="D7192" s="1" t="s">
        <v>24660</v>
      </c>
      <c r="E7192" s="1" t="s">
        <v>17044</v>
      </c>
      <c r="F7192" s="1" t="s">
        <v>17751</v>
      </c>
      <c r="G7192" s="1" t="s">
        <v>38891</v>
      </c>
    </row>
    <row r="7193" spans="1:7" x14ac:dyDescent="0.4">
      <c r="A7193" s="1" t="s">
        <v>7368</v>
      </c>
      <c r="B7193" s="2">
        <v>26120</v>
      </c>
      <c r="C7193" s="1" t="s">
        <v>103</v>
      </c>
      <c r="D7193" s="1" t="s">
        <v>24661</v>
      </c>
      <c r="E7193" s="1" t="s">
        <v>17063</v>
      </c>
      <c r="F7193" s="1" t="s">
        <v>17546</v>
      </c>
      <c r="G7193" s="1" t="s">
        <v>35360</v>
      </c>
    </row>
    <row r="7194" spans="1:7" x14ac:dyDescent="0.4">
      <c r="A7194" s="1" t="s">
        <v>7369</v>
      </c>
      <c r="B7194" s="2">
        <v>22278</v>
      </c>
      <c r="C7194" s="1" t="s">
        <v>104</v>
      </c>
      <c r="D7194" s="1" t="s">
        <v>24662</v>
      </c>
      <c r="E7194" s="1" t="s">
        <v>17054</v>
      </c>
      <c r="F7194" s="1" t="s">
        <v>17033</v>
      </c>
      <c r="G7194" s="1" t="s">
        <v>36252</v>
      </c>
    </row>
    <row r="7195" spans="1:7" x14ac:dyDescent="0.4">
      <c r="A7195" s="1" t="s">
        <v>7370</v>
      </c>
      <c r="B7195" s="2">
        <v>21439</v>
      </c>
      <c r="C7195" s="1" t="s">
        <v>104</v>
      </c>
      <c r="D7195" s="1" t="s">
        <v>24663</v>
      </c>
      <c r="E7195" s="1" t="s">
        <v>17060</v>
      </c>
      <c r="F7195" s="1" t="s">
        <v>18050</v>
      </c>
      <c r="G7195" s="1" t="s">
        <v>36368</v>
      </c>
    </row>
    <row r="7196" spans="1:7" x14ac:dyDescent="0.4">
      <c r="A7196" s="1" t="s">
        <v>7371</v>
      </c>
      <c r="B7196" s="2">
        <v>33138</v>
      </c>
      <c r="C7196" s="1" t="s">
        <v>103</v>
      </c>
      <c r="D7196" s="1" t="s">
        <v>24664</v>
      </c>
      <c r="E7196" s="1" t="s">
        <v>299</v>
      </c>
      <c r="F7196" s="1" t="s">
        <v>17453</v>
      </c>
      <c r="G7196" s="1" t="s">
        <v>35226</v>
      </c>
    </row>
    <row r="7197" spans="1:7" x14ac:dyDescent="0.4">
      <c r="A7197" s="1" t="s">
        <v>7372</v>
      </c>
      <c r="B7197" s="2">
        <v>22028</v>
      </c>
      <c r="C7197" s="1" t="s">
        <v>103</v>
      </c>
      <c r="D7197" s="1" t="s">
        <v>24665</v>
      </c>
      <c r="E7197" s="1" t="s">
        <v>17074</v>
      </c>
      <c r="F7197" s="1" t="s">
        <v>17707</v>
      </c>
      <c r="G7197" s="1" t="s">
        <v>38264</v>
      </c>
    </row>
    <row r="7198" spans="1:7" x14ac:dyDescent="0.4">
      <c r="A7198" s="1" t="s">
        <v>7373</v>
      </c>
      <c r="B7198" s="2">
        <v>22170</v>
      </c>
      <c r="C7198" s="1" t="s">
        <v>104</v>
      </c>
      <c r="D7198" s="1" t="s">
        <v>24666</v>
      </c>
      <c r="E7198" s="1" t="s">
        <v>17044</v>
      </c>
      <c r="F7198" s="1" t="s">
        <v>17132</v>
      </c>
      <c r="G7198" s="1" t="s">
        <v>35235</v>
      </c>
    </row>
    <row r="7199" spans="1:7" x14ac:dyDescent="0.4">
      <c r="A7199" s="1" t="s">
        <v>7374</v>
      </c>
      <c r="B7199" s="2">
        <v>27501</v>
      </c>
      <c r="C7199" s="1" t="s">
        <v>104</v>
      </c>
      <c r="D7199" s="1" t="s">
        <v>24667</v>
      </c>
      <c r="E7199" s="1" t="s">
        <v>297</v>
      </c>
      <c r="F7199" s="1" t="s">
        <v>18563</v>
      </c>
      <c r="G7199" s="1" t="s">
        <v>38892</v>
      </c>
    </row>
    <row r="7200" spans="1:7" x14ac:dyDescent="0.4">
      <c r="A7200" s="1" t="s">
        <v>7375</v>
      </c>
      <c r="B7200" s="2">
        <v>31977</v>
      </c>
      <c r="C7200" s="1" t="s">
        <v>103</v>
      </c>
      <c r="D7200" s="1" t="s">
        <v>24668</v>
      </c>
      <c r="E7200" s="1" t="s">
        <v>17054</v>
      </c>
      <c r="F7200" s="1" t="s">
        <v>17955</v>
      </c>
      <c r="G7200" s="1" t="s">
        <v>38893</v>
      </c>
    </row>
    <row r="7201" spans="1:7" x14ac:dyDescent="0.4">
      <c r="A7201" s="1" t="s">
        <v>7376</v>
      </c>
      <c r="B7201" s="2">
        <v>20242</v>
      </c>
      <c r="C7201" s="1" t="s">
        <v>103</v>
      </c>
      <c r="D7201" s="1" t="s">
        <v>24669</v>
      </c>
      <c r="E7201" s="1" t="s">
        <v>17057</v>
      </c>
      <c r="F7201" s="1" t="s">
        <v>17245</v>
      </c>
      <c r="G7201" s="1" t="s">
        <v>34651</v>
      </c>
    </row>
    <row r="7202" spans="1:7" x14ac:dyDescent="0.4">
      <c r="A7202" s="1" t="s">
        <v>7377</v>
      </c>
      <c r="B7202" s="2">
        <v>32424</v>
      </c>
      <c r="C7202" s="1" t="s">
        <v>103</v>
      </c>
      <c r="D7202" s="1" t="s">
        <v>24670</v>
      </c>
      <c r="E7202" s="1" t="s">
        <v>17044</v>
      </c>
      <c r="F7202" s="1" t="s">
        <v>17143</v>
      </c>
      <c r="G7202" s="1" t="s">
        <v>37426</v>
      </c>
    </row>
    <row r="7203" spans="1:7" x14ac:dyDescent="0.4">
      <c r="A7203" s="1" t="s">
        <v>7378</v>
      </c>
      <c r="B7203" s="2">
        <v>32005</v>
      </c>
      <c r="C7203" s="1" t="s">
        <v>104</v>
      </c>
      <c r="D7203" s="1" t="s">
        <v>24671</v>
      </c>
      <c r="E7203" s="1" t="s">
        <v>17087</v>
      </c>
      <c r="F7203" s="1" t="s">
        <v>17669</v>
      </c>
      <c r="G7203" s="1" t="s">
        <v>37034</v>
      </c>
    </row>
    <row r="7204" spans="1:7" x14ac:dyDescent="0.4">
      <c r="A7204" s="1" t="s">
        <v>7379</v>
      </c>
      <c r="B7204" s="2">
        <v>29636</v>
      </c>
      <c r="C7204" s="1" t="s">
        <v>103</v>
      </c>
      <c r="D7204" s="1" t="s">
        <v>24672</v>
      </c>
      <c r="E7204" s="1" t="s">
        <v>17044</v>
      </c>
      <c r="F7204" s="1" t="s">
        <v>17536</v>
      </c>
      <c r="G7204" s="1" t="s">
        <v>36542</v>
      </c>
    </row>
    <row r="7205" spans="1:7" x14ac:dyDescent="0.4">
      <c r="A7205" s="1" t="s">
        <v>7380</v>
      </c>
      <c r="B7205" s="2">
        <v>34601</v>
      </c>
      <c r="C7205" s="1" t="s">
        <v>104</v>
      </c>
      <c r="D7205" s="1" t="s">
        <v>24673</v>
      </c>
      <c r="E7205" s="1" t="s">
        <v>17057</v>
      </c>
      <c r="F7205" s="1" t="s">
        <v>17145</v>
      </c>
      <c r="G7205" s="1" t="s">
        <v>34482</v>
      </c>
    </row>
    <row r="7206" spans="1:7" x14ac:dyDescent="0.4">
      <c r="A7206" s="1" t="s">
        <v>7381</v>
      </c>
      <c r="B7206" s="2">
        <v>27797</v>
      </c>
      <c r="C7206" s="1" t="s">
        <v>104</v>
      </c>
      <c r="D7206" s="1" t="s">
        <v>24674</v>
      </c>
      <c r="E7206" s="1" t="s">
        <v>297</v>
      </c>
      <c r="F7206" s="1" t="s">
        <v>17340</v>
      </c>
      <c r="G7206" s="1" t="s">
        <v>35788</v>
      </c>
    </row>
    <row r="7207" spans="1:7" x14ac:dyDescent="0.4">
      <c r="A7207" s="1" t="s">
        <v>7382</v>
      </c>
      <c r="B7207" s="2">
        <v>30479</v>
      </c>
      <c r="C7207" s="1" t="s">
        <v>104</v>
      </c>
      <c r="D7207" s="1" t="s">
        <v>24675</v>
      </c>
      <c r="E7207" s="1" t="s">
        <v>17057</v>
      </c>
      <c r="F7207" s="1" t="s">
        <v>17575</v>
      </c>
      <c r="G7207" s="1" t="s">
        <v>38894</v>
      </c>
    </row>
    <row r="7208" spans="1:7" x14ac:dyDescent="0.4">
      <c r="A7208" s="1" t="s">
        <v>7383</v>
      </c>
      <c r="B7208" s="2">
        <v>28889</v>
      </c>
      <c r="C7208" s="1" t="s">
        <v>103</v>
      </c>
      <c r="D7208" s="1" t="s">
        <v>24676</v>
      </c>
      <c r="E7208" s="1" t="s">
        <v>298</v>
      </c>
      <c r="F7208" s="1" t="s">
        <v>18214</v>
      </c>
      <c r="G7208" s="1" t="s">
        <v>38895</v>
      </c>
    </row>
    <row r="7209" spans="1:7" x14ac:dyDescent="0.4">
      <c r="A7209" s="1" t="s">
        <v>7384</v>
      </c>
      <c r="B7209" s="2">
        <v>24982</v>
      </c>
      <c r="C7209" s="1" t="s">
        <v>104</v>
      </c>
      <c r="D7209" s="1" t="s">
        <v>24677</v>
      </c>
      <c r="E7209" s="1" t="s">
        <v>298</v>
      </c>
      <c r="F7209" s="1" t="s">
        <v>17052</v>
      </c>
      <c r="G7209" s="1" t="s">
        <v>38896</v>
      </c>
    </row>
    <row r="7210" spans="1:7" x14ac:dyDescent="0.4">
      <c r="A7210" s="1" t="s">
        <v>7385</v>
      </c>
      <c r="B7210" s="2">
        <v>24565</v>
      </c>
      <c r="C7210" s="1" t="s">
        <v>104</v>
      </c>
      <c r="D7210" s="1" t="s">
        <v>24678</v>
      </c>
      <c r="E7210" s="1" t="s">
        <v>17044</v>
      </c>
      <c r="F7210" s="1" t="s">
        <v>18028</v>
      </c>
      <c r="G7210" s="1" t="s">
        <v>34997</v>
      </c>
    </row>
    <row r="7211" spans="1:7" x14ac:dyDescent="0.4">
      <c r="A7211" s="1" t="s">
        <v>7386</v>
      </c>
      <c r="B7211" s="2">
        <v>21336</v>
      </c>
      <c r="C7211" s="1" t="s">
        <v>104</v>
      </c>
      <c r="D7211" s="1" t="s">
        <v>24679</v>
      </c>
      <c r="E7211" s="1" t="s">
        <v>17041</v>
      </c>
      <c r="F7211" s="1" t="s">
        <v>17720</v>
      </c>
      <c r="G7211" s="1" t="s">
        <v>38897</v>
      </c>
    </row>
    <row r="7212" spans="1:7" x14ac:dyDescent="0.4">
      <c r="A7212" s="1" t="s">
        <v>7387</v>
      </c>
      <c r="B7212" s="2">
        <v>18397</v>
      </c>
      <c r="C7212" s="1" t="s">
        <v>103</v>
      </c>
      <c r="D7212" s="1" t="s">
        <v>24680</v>
      </c>
      <c r="E7212" s="1" t="s">
        <v>17044</v>
      </c>
      <c r="F7212" s="1" t="s">
        <v>17520</v>
      </c>
      <c r="G7212" s="1" t="s">
        <v>34651</v>
      </c>
    </row>
    <row r="7213" spans="1:7" x14ac:dyDescent="0.4">
      <c r="A7213" s="1" t="s">
        <v>7388</v>
      </c>
      <c r="B7213" s="2">
        <v>30373</v>
      </c>
      <c r="C7213" s="1" t="s">
        <v>103</v>
      </c>
      <c r="D7213" s="1" t="s">
        <v>24681</v>
      </c>
      <c r="E7213" s="1" t="s">
        <v>298</v>
      </c>
      <c r="F7213" s="1" t="s">
        <v>17273</v>
      </c>
      <c r="G7213" s="1" t="s">
        <v>36666</v>
      </c>
    </row>
    <row r="7214" spans="1:7" x14ac:dyDescent="0.4">
      <c r="A7214" s="1" t="s">
        <v>7389</v>
      </c>
      <c r="B7214" s="2">
        <v>25240</v>
      </c>
      <c r="C7214" s="1" t="s">
        <v>104</v>
      </c>
      <c r="D7214" s="1" t="s">
        <v>24682</v>
      </c>
      <c r="E7214" s="1" t="s">
        <v>17044</v>
      </c>
      <c r="F7214" s="1" t="s">
        <v>17095</v>
      </c>
      <c r="G7214" s="1" t="s">
        <v>35816</v>
      </c>
    </row>
    <row r="7215" spans="1:7" x14ac:dyDescent="0.4">
      <c r="A7215" s="1" t="s">
        <v>7390</v>
      </c>
      <c r="B7215" s="2">
        <v>23447</v>
      </c>
      <c r="C7215" s="1" t="s">
        <v>104</v>
      </c>
      <c r="D7215" s="1" t="s">
        <v>24683</v>
      </c>
      <c r="E7215" s="1" t="s">
        <v>17087</v>
      </c>
      <c r="F7215" s="1" t="s">
        <v>18010</v>
      </c>
      <c r="G7215" s="1" t="s">
        <v>38022</v>
      </c>
    </row>
    <row r="7216" spans="1:7" x14ac:dyDescent="0.4">
      <c r="A7216" s="1" t="s">
        <v>7391</v>
      </c>
      <c r="B7216" s="2">
        <v>30799</v>
      </c>
      <c r="C7216" s="1" t="s">
        <v>103</v>
      </c>
      <c r="D7216" s="1" t="s">
        <v>24684</v>
      </c>
      <c r="E7216" s="1" t="s">
        <v>17162</v>
      </c>
      <c r="F7216" s="1" t="s">
        <v>17290</v>
      </c>
      <c r="G7216" s="1" t="s">
        <v>35911</v>
      </c>
    </row>
    <row r="7217" spans="1:7" x14ac:dyDescent="0.4">
      <c r="A7217" s="1" t="s">
        <v>7392</v>
      </c>
      <c r="B7217" s="2">
        <v>34137</v>
      </c>
      <c r="C7217" s="1" t="s">
        <v>104</v>
      </c>
      <c r="D7217" s="1" t="s">
        <v>24685</v>
      </c>
      <c r="E7217" s="1" t="s">
        <v>17041</v>
      </c>
      <c r="F7217" s="1" t="s">
        <v>17072</v>
      </c>
      <c r="G7217" s="1" t="s">
        <v>38898</v>
      </c>
    </row>
    <row r="7218" spans="1:7" x14ac:dyDescent="0.4">
      <c r="A7218" s="1" t="s">
        <v>7393</v>
      </c>
      <c r="B7218" s="2">
        <v>30195</v>
      </c>
      <c r="C7218" s="1" t="s">
        <v>104</v>
      </c>
      <c r="D7218" s="1" t="s">
        <v>24686</v>
      </c>
      <c r="E7218" s="1" t="s">
        <v>298</v>
      </c>
      <c r="F7218" s="1" t="s">
        <v>17968</v>
      </c>
      <c r="G7218" s="1" t="s">
        <v>37495</v>
      </c>
    </row>
    <row r="7219" spans="1:7" x14ac:dyDescent="0.4">
      <c r="A7219" s="1" t="s">
        <v>7394</v>
      </c>
      <c r="B7219" s="2">
        <v>32649</v>
      </c>
      <c r="C7219" s="1" t="s">
        <v>104</v>
      </c>
      <c r="D7219" s="1" t="s">
        <v>24687</v>
      </c>
      <c r="E7219" s="1" t="s">
        <v>17087</v>
      </c>
      <c r="F7219" s="1" t="s">
        <v>17303</v>
      </c>
      <c r="G7219" s="1" t="s">
        <v>38899</v>
      </c>
    </row>
    <row r="7220" spans="1:7" x14ac:dyDescent="0.4">
      <c r="A7220" s="1" t="s">
        <v>7395</v>
      </c>
      <c r="B7220" s="2">
        <v>31982</v>
      </c>
      <c r="C7220" s="1" t="s">
        <v>104</v>
      </c>
      <c r="D7220" s="1" t="s">
        <v>24688</v>
      </c>
      <c r="E7220" s="1" t="s">
        <v>17044</v>
      </c>
      <c r="F7220" s="1" t="s">
        <v>17344</v>
      </c>
      <c r="G7220" s="1" t="s">
        <v>38737</v>
      </c>
    </row>
    <row r="7221" spans="1:7" x14ac:dyDescent="0.4">
      <c r="A7221" s="1" t="s">
        <v>7396</v>
      </c>
      <c r="B7221" s="2">
        <v>18397</v>
      </c>
      <c r="C7221" s="1" t="s">
        <v>104</v>
      </c>
      <c r="D7221" s="1" t="s">
        <v>24689</v>
      </c>
      <c r="E7221" s="1" t="s">
        <v>297</v>
      </c>
      <c r="F7221" s="1" t="s">
        <v>17100</v>
      </c>
      <c r="G7221" s="1" t="s">
        <v>38900</v>
      </c>
    </row>
    <row r="7222" spans="1:7" x14ac:dyDescent="0.4">
      <c r="A7222" s="1" t="s">
        <v>7397</v>
      </c>
      <c r="B7222" s="2">
        <v>26467</v>
      </c>
      <c r="C7222" s="1" t="s">
        <v>104</v>
      </c>
      <c r="D7222" s="1" t="s">
        <v>24690</v>
      </c>
      <c r="E7222" s="1" t="s">
        <v>298</v>
      </c>
      <c r="F7222" s="1" t="s">
        <v>17190</v>
      </c>
      <c r="G7222" s="1" t="s">
        <v>36161</v>
      </c>
    </row>
    <row r="7223" spans="1:7" x14ac:dyDescent="0.4">
      <c r="A7223" s="1" t="s">
        <v>7398</v>
      </c>
      <c r="B7223" s="2">
        <v>31100</v>
      </c>
      <c r="C7223" s="1" t="s">
        <v>103</v>
      </c>
      <c r="D7223" s="1" t="s">
        <v>24691</v>
      </c>
      <c r="E7223" s="1" t="s">
        <v>17044</v>
      </c>
      <c r="F7223" s="1" t="s">
        <v>17429</v>
      </c>
      <c r="G7223" s="1" t="s">
        <v>38901</v>
      </c>
    </row>
    <row r="7224" spans="1:7" x14ac:dyDescent="0.4">
      <c r="A7224" s="1" t="s">
        <v>7399</v>
      </c>
      <c r="B7224" s="2">
        <v>34174</v>
      </c>
      <c r="C7224" s="1" t="s">
        <v>104</v>
      </c>
      <c r="D7224" s="1" t="s">
        <v>24692</v>
      </c>
      <c r="E7224" s="1" t="s">
        <v>17057</v>
      </c>
      <c r="F7224" s="1" t="s">
        <v>18658</v>
      </c>
      <c r="G7224" s="1" t="s">
        <v>38902</v>
      </c>
    </row>
    <row r="7225" spans="1:7" x14ac:dyDescent="0.4">
      <c r="A7225" s="1" t="s">
        <v>331</v>
      </c>
      <c r="B7225" s="2">
        <v>20255</v>
      </c>
      <c r="C7225" s="1" t="s">
        <v>103</v>
      </c>
      <c r="D7225" s="1" t="s">
        <v>24693</v>
      </c>
      <c r="E7225" s="1" t="s">
        <v>17054</v>
      </c>
      <c r="F7225" s="1" t="s">
        <v>17562</v>
      </c>
      <c r="G7225" s="1" t="s">
        <v>38903</v>
      </c>
    </row>
    <row r="7226" spans="1:7" x14ac:dyDescent="0.4">
      <c r="A7226" s="1" t="s">
        <v>7400</v>
      </c>
      <c r="B7226" s="2">
        <v>22923</v>
      </c>
      <c r="C7226" s="1" t="s">
        <v>103</v>
      </c>
      <c r="D7226" s="1" t="s">
        <v>24694</v>
      </c>
      <c r="E7226" s="1" t="s">
        <v>297</v>
      </c>
      <c r="F7226" s="1" t="s">
        <v>17464</v>
      </c>
      <c r="G7226" s="1" t="s">
        <v>38904</v>
      </c>
    </row>
    <row r="7227" spans="1:7" x14ac:dyDescent="0.4">
      <c r="A7227" s="1" t="s">
        <v>7401</v>
      </c>
      <c r="B7227" s="2">
        <v>33028</v>
      </c>
      <c r="C7227" s="1" t="s">
        <v>104</v>
      </c>
      <c r="D7227" s="1" t="s">
        <v>24695</v>
      </c>
      <c r="E7227" s="1" t="s">
        <v>297</v>
      </c>
      <c r="F7227" s="1" t="s">
        <v>17835</v>
      </c>
      <c r="G7227" s="1" t="s">
        <v>38905</v>
      </c>
    </row>
    <row r="7228" spans="1:7" x14ac:dyDescent="0.4">
      <c r="A7228" s="1" t="s">
        <v>7402</v>
      </c>
      <c r="B7228" s="2">
        <v>22856</v>
      </c>
      <c r="C7228" s="1" t="s">
        <v>103</v>
      </c>
      <c r="D7228" s="1" t="s">
        <v>24696</v>
      </c>
      <c r="E7228" s="1" t="s">
        <v>17047</v>
      </c>
      <c r="F7228" s="1" t="s">
        <v>17906</v>
      </c>
      <c r="G7228" s="1" t="s">
        <v>38906</v>
      </c>
    </row>
    <row r="7229" spans="1:7" x14ac:dyDescent="0.4">
      <c r="A7229" s="1" t="s">
        <v>7403</v>
      </c>
      <c r="B7229" s="2">
        <v>29376</v>
      </c>
      <c r="C7229" s="1" t="s">
        <v>104</v>
      </c>
      <c r="D7229" s="1" t="s">
        <v>24697</v>
      </c>
      <c r="E7229" s="1" t="s">
        <v>297</v>
      </c>
      <c r="F7229" s="1" t="s">
        <v>17548</v>
      </c>
      <c r="G7229" s="1" t="s">
        <v>37692</v>
      </c>
    </row>
    <row r="7230" spans="1:7" x14ac:dyDescent="0.4">
      <c r="A7230" s="1" t="s">
        <v>7404</v>
      </c>
      <c r="B7230" s="2">
        <v>34140</v>
      </c>
      <c r="C7230" s="1" t="s">
        <v>104</v>
      </c>
      <c r="D7230" s="1" t="s">
        <v>24698</v>
      </c>
      <c r="E7230" s="1" t="s">
        <v>17044</v>
      </c>
      <c r="F7230" s="1" t="s">
        <v>17192</v>
      </c>
      <c r="G7230" s="1" t="s">
        <v>37788</v>
      </c>
    </row>
    <row r="7231" spans="1:7" x14ac:dyDescent="0.4">
      <c r="A7231" s="1" t="s">
        <v>7405</v>
      </c>
      <c r="B7231" s="2">
        <v>28988</v>
      </c>
      <c r="C7231" s="1" t="s">
        <v>104</v>
      </c>
      <c r="D7231" s="1" t="s">
        <v>24699</v>
      </c>
      <c r="E7231" s="1" t="s">
        <v>17044</v>
      </c>
      <c r="F7231" s="1" t="s">
        <v>17879</v>
      </c>
      <c r="G7231" s="1" t="s">
        <v>36969</v>
      </c>
    </row>
    <row r="7232" spans="1:7" x14ac:dyDescent="0.4">
      <c r="A7232" s="1" t="s">
        <v>7406</v>
      </c>
      <c r="B7232" s="2">
        <v>18075</v>
      </c>
      <c r="C7232" s="1" t="s">
        <v>103</v>
      </c>
      <c r="D7232" s="1" t="s">
        <v>24700</v>
      </c>
      <c r="E7232" s="1" t="s">
        <v>17047</v>
      </c>
      <c r="F7232" s="1" t="s">
        <v>17102</v>
      </c>
      <c r="G7232" s="1" t="s">
        <v>38907</v>
      </c>
    </row>
    <row r="7233" spans="1:7" x14ac:dyDescent="0.4">
      <c r="A7233" s="1" t="s">
        <v>7407</v>
      </c>
      <c r="B7233" s="2">
        <v>23085</v>
      </c>
      <c r="C7233" s="1" t="s">
        <v>104</v>
      </c>
      <c r="D7233" s="1" t="s">
        <v>24701</v>
      </c>
      <c r="E7233" s="1" t="s">
        <v>17087</v>
      </c>
      <c r="F7233" s="1" t="s">
        <v>17328</v>
      </c>
      <c r="G7233" s="1" t="s">
        <v>35624</v>
      </c>
    </row>
    <row r="7234" spans="1:7" x14ac:dyDescent="0.4">
      <c r="A7234" s="1" t="s">
        <v>7408</v>
      </c>
      <c r="B7234" s="2">
        <v>21665</v>
      </c>
      <c r="C7234" s="1" t="s">
        <v>104</v>
      </c>
      <c r="D7234" s="1" t="s">
        <v>24702</v>
      </c>
      <c r="E7234" s="1" t="s">
        <v>17063</v>
      </c>
      <c r="F7234" s="1" t="s">
        <v>17355</v>
      </c>
      <c r="G7234" s="1" t="s">
        <v>38908</v>
      </c>
    </row>
    <row r="7235" spans="1:7" x14ac:dyDescent="0.4">
      <c r="A7235" s="1" t="s">
        <v>7409</v>
      </c>
      <c r="B7235" s="2">
        <v>27373</v>
      </c>
      <c r="C7235" s="1" t="s">
        <v>103</v>
      </c>
      <c r="D7235" s="1" t="s">
        <v>24703</v>
      </c>
      <c r="E7235" s="1" t="s">
        <v>17162</v>
      </c>
      <c r="F7235" s="1" t="s">
        <v>18196</v>
      </c>
      <c r="G7235" s="1" t="s">
        <v>38909</v>
      </c>
    </row>
    <row r="7236" spans="1:7" x14ac:dyDescent="0.4">
      <c r="A7236" s="1" t="s">
        <v>7410</v>
      </c>
      <c r="B7236" s="2">
        <v>34327</v>
      </c>
      <c r="C7236" s="1" t="s">
        <v>103</v>
      </c>
      <c r="D7236" s="1" t="s">
        <v>24704</v>
      </c>
      <c r="E7236" s="1" t="s">
        <v>17044</v>
      </c>
      <c r="F7236" s="1" t="s">
        <v>17190</v>
      </c>
      <c r="G7236" s="1" t="s">
        <v>34838</v>
      </c>
    </row>
    <row r="7237" spans="1:7" x14ac:dyDescent="0.4">
      <c r="A7237" s="1" t="s">
        <v>7411</v>
      </c>
      <c r="B7237" s="2">
        <v>23408</v>
      </c>
      <c r="C7237" s="1" t="s">
        <v>104</v>
      </c>
      <c r="D7237" s="1" t="s">
        <v>24705</v>
      </c>
      <c r="E7237" s="1" t="s">
        <v>17044</v>
      </c>
      <c r="F7237" s="1" t="s">
        <v>17198</v>
      </c>
      <c r="G7237" s="1" t="s">
        <v>38910</v>
      </c>
    </row>
    <row r="7238" spans="1:7" x14ac:dyDescent="0.4">
      <c r="A7238" s="1" t="s">
        <v>7412</v>
      </c>
      <c r="B7238" s="2">
        <v>34776</v>
      </c>
      <c r="C7238" s="1" t="s">
        <v>104</v>
      </c>
      <c r="D7238" s="1" t="s">
        <v>24706</v>
      </c>
      <c r="E7238" s="1" t="s">
        <v>17057</v>
      </c>
      <c r="F7238" s="1" t="s">
        <v>17502</v>
      </c>
      <c r="G7238" s="1" t="s">
        <v>37416</v>
      </c>
    </row>
    <row r="7239" spans="1:7" x14ac:dyDescent="0.4">
      <c r="A7239" s="1" t="s">
        <v>7413</v>
      </c>
      <c r="B7239" s="2">
        <v>30436</v>
      </c>
      <c r="C7239" s="1" t="s">
        <v>103</v>
      </c>
      <c r="D7239" s="1" t="s">
        <v>24707</v>
      </c>
      <c r="E7239" s="1" t="s">
        <v>17054</v>
      </c>
      <c r="F7239" s="1" t="s">
        <v>17843</v>
      </c>
      <c r="G7239" s="1" t="s">
        <v>37214</v>
      </c>
    </row>
    <row r="7240" spans="1:7" x14ac:dyDescent="0.4">
      <c r="A7240" s="1" t="s">
        <v>7414</v>
      </c>
      <c r="B7240" s="2">
        <v>30650</v>
      </c>
      <c r="C7240" s="1" t="s">
        <v>103</v>
      </c>
      <c r="D7240" s="1" t="s">
        <v>24708</v>
      </c>
      <c r="E7240" s="1" t="s">
        <v>17044</v>
      </c>
      <c r="F7240" s="1" t="s">
        <v>18017</v>
      </c>
      <c r="G7240" s="1" t="s">
        <v>38911</v>
      </c>
    </row>
    <row r="7241" spans="1:7" x14ac:dyDescent="0.4">
      <c r="A7241" s="1" t="s">
        <v>7415</v>
      </c>
      <c r="B7241" s="2">
        <v>30609</v>
      </c>
      <c r="C7241" s="1" t="s">
        <v>103</v>
      </c>
      <c r="D7241" s="1" t="s">
        <v>24709</v>
      </c>
      <c r="E7241" s="1" t="s">
        <v>17357</v>
      </c>
      <c r="F7241" s="1" t="s">
        <v>17536</v>
      </c>
      <c r="G7241" s="1" t="s">
        <v>36914</v>
      </c>
    </row>
    <row r="7242" spans="1:7" x14ac:dyDescent="0.4">
      <c r="A7242" s="1" t="s">
        <v>7416</v>
      </c>
      <c r="B7242" s="2">
        <v>32851</v>
      </c>
      <c r="C7242" s="1" t="s">
        <v>104</v>
      </c>
      <c r="D7242" s="1" t="s">
        <v>24710</v>
      </c>
      <c r="E7242" s="1" t="s">
        <v>17041</v>
      </c>
      <c r="F7242" s="1" t="s">
        <v>17108</v>
      </c>
      <c r="G7242" s="1" t="s">
        <v>37688</v>
      </c>
    </row>
    <row r="7243" spans="1:7" x14ac:dyDescent="0.4">
      <c r="A7243" s="1" t="s">
        <v>7417</v>
      </c>
      <c r="B7243" s="2">
        <v>19367</v>
      </c>
      <c r="C7243" s="1" t="s">
        <v>104</v>
      </c>
      <c r="D7243" s="1" t="s">
        <v>24711</v>
      </c>
      <c r="E7243" s="1" t="s">
        <v>17044</v>
      </c>
      <c r="F7243" s="1" t="s">
        <v>17816</v>
      </c>
      <c r="G7243" s="1" t="s">
        <v>36339</v>
      </c>
    </row>
    <row r="7244" spans="1:7" x14ac:dyDescent="0.4">
      <c r="A7244" s="1" t="s">
        <v>7418</v>
      </c>
      <c r="B7244" s="2">
        <v>25613</v>
      </c>
      <c r="C7244" s="1" t="s">
        <v>103</v>
      </c>
      <c r="D7244" s="1" t="s">
        <v>24712</v>
      </c>
      <c r="E7244" s="1" t="s">
        <v>17060</v>
      </c>
      <c r="F7244" s="1" t="s">
        <v>17184</v>
      </c>
      <c r="G7244" s="1" t="s">
        <v>35969</v>
      </c>
    </row>
    <row r="7245" spans="1:7" x14ac:dyDescent="0.4">
      <c r="A7245" s="1" t="s">
        <v>7419</v>
      </c>
      <c r="B7245" s="2">
        <v>17725</v>
      </c>
      <c r="C7245" s="1" t="s">
        <v>104</v>
      </c>
      <c r="D7245" s="1" t="s">
        <v>24713</v>
      </c>
      <c r="E7245" s="1" t="s">
        <v>17090</v>
      </c>
      <c r="F7245" s="1" t="s">
        <v>17238</v>
      </c>
      <c r="G7245" s="1" t="s">
        <v>38912</v>
      </c>
    </row>
    <row r="7246" spans="1:7" x14ac:dyDescent="0.4">
      <c r="A7246" s="1" t="s">
        <v>7420</v>
      </c>
      <c r="B7246" s="2">
        <v>18097</v>
      </c>
      <c r="C7246" s="1" t="s">
        <v>104</v>
      </c>
      <c r="D7246" s="1" t="s">
        <v>24714</v>
      </c>
      <c r="E7246" s="1" t="s">
        <v>17041</v>
      </c>
      <c r="F7246" s="1" t="s">
        <v>17165</v>
      </c>
      <c r="G7246" s="1" t="s">
        <v>38910</v>
      </c>
    </row>
    <row r="7247" spans="1:7" x14ac:dyDescent="0.4">
      <c r="A7247" s="1" t="s">
        <v>7421</v>
      </c>
      <c r="B7247" s="2">
        <v>33703</v>
      </c>
      <c r="C7247" s="1" t="s">
        <v>104</v>
      </c>
      <c r="D7247" s="1" t="s">
        <v>24715</v>
      </c>
      <c r="E7247" s="1" t="s">
        <v>17041</v>
      </c>
      <c r="F7247" s="1" t="s">
        <v>17342</v>
      </c>
      <c r="G7247" s="1" t="s">
        <v>38913</v>
      </c>
    </row>
    <row r="7248" spans="1:7" x14ac:dyDescent="0.4">
      <c r="A7248" s="1" t="s">
        <v>7422</v>
      </c>
      <c r="B7248" s="2">
        <v>24090</v>
      </c>
      <c r="C7248" s="1" t="s">
        <v>104</v>
      </c>
      <c r="D7248" s="1" t="s">
        <v>24716</v>
      </c>
      <c r="E7248" s="1" t="s">
        <v>299</v>
      </c>
      <c r="F7248" s="1" t="s">
        <v>18874</v>
      </c>
      <c r="G7248" s="1" t="s">
        <v>35127</v>
      </c>
    </row>
    <row r="7249" spans="1:7" x14ac:dyDescent="0.4">
      <c r="A7249" s="1" t="s">
        <v>7423</v>
      </c>
      <c r="B7249" s="2">
        <v>24583</v>
      </c>
      <c r="C7249" s="1" t="s">
        <v>104</v>
      </c>
      <c r="D7249" s="1" t="s">
        <v>24717</v>
      </c>
      <c r="E7249" s="1" t="s">
        <v>299</v>
      </c>
      <c r="F7249" s="1" t="s">
        <v>17520</v>
      </c>
      <c r="G7249" s="1" t="s">
        <v>38914</v>
      </c>
    </row>
    <row r="7250" spans="1:7" x14ac:dyDescent="0.4">
      <c r="A7250" s="1" t="s">
        <v>7424</v>
      </c>
      <c r="B7250" s="2">
        <v>23789</v>
      </c>
      <c r="C7250" s="1" t="s">
        <v>104</v>
      </c>
      <c r="D7250" s="1" t="s">
        <v>24718</v>
      </c>
      <c r="E7250" s="1" t="s">
        <v>17057</v>
      </c>
      <c r="F7250" s="1" t="s">
        <v>17779</v>
      </c>
      <c r="G7250" s="1" t="s">
        <v>35184</v>
      </c>
    </row>
    <row r="7251" spans="1:7" x14ac:dyDescent="0.4">
      <c r="A7251" s="1" t="s">
        <v>7425</v>
      </c>
      <c r="B7251" s="2">
        <v>25278</v>
      </c>
      <c r="C7251" s="1" t="s">
        <v>103</v>
      </c>
      <c r="D7251" s="1" t="s">
        <v>24719</v>
      </c>
      <c r="E7251" s="1" t="s">
        <v>297</v>
      </c>
      <c r="F7251" s="1" t="s">
        <v>17273</v>
      </c>
      <c r="G7251" s="1" t="s">
        <v>38915</v>
      </c>
    </row>
    <row r="7252" spans="1:7" x14ac:dyDescent="0.4">
      <c r="A7252" s="1" t="s">
        <v>7426</v>
      </c>
      <c r="B7252" s="2">
        <v>22542</v>
      </c>
      <c r="C7252" s="1" t="s">
        <v>103</v>
      </c>
      <c r="D7252" s="1" t="s">
        <v>24720</v>
      </c>
      <c r="E7252" s="1" t="s">
        <v>17057</v>
      </c>
      <c r="F7252" s="1" t="s">
        <v>18192</v>
      </c>
      <c r="G7252" s="1" t="s">
        <v>38916</v>
      </c>
    </row>
    <row r="7253" spans="1:7" x14ac:dyDescent="0.4">
      <c r="A7253" s="1" t="s">
        <v>7427</v>
      </c>
      <c r="B7253" s="2">
        <v>20266</v>
      </c>
      <c r="C7253" s="1" t="s">
        <v>104</v>
      </c>
      <c r="D7253" s="1" t="s">
        <v>24721</v>
      </c>
      <c r="E7253" s="1" t="s">
        <v>298</v>
      </c>
      <c r="F7253" s="1" t="s">
        <v>17554</v>
      </c>
      <c r="G7253" s="1" t="s">
        <v>35842</v>
      </c>
    </row>
    <row r="7254" spans="1:7" x14ac:dyDescent="0.4">
      <c r="A7254" s="1" t="s">
        <v>7428</v>
      </c>
      <c r="B7254" s="2">
        <v>21994</v>
      </c>
      <c r="C7254" s="1" t="s">
        <v>104</v>
      </c>
      <c r="D7254" s="1" t="s">
        <v>24722</v>
      </c>
      <c r="E7254" s="1" t="s">
        <v>17087</v>
      </c>
      <c r="F7254" s="1" t="s">
        <v>17305</v>
      </c>
      <c r="G7254" s="1" t="s">
        <v>38917</v>
      </c>
    </row>
    <row r="7255" spans="1:7" x14ac:dyDescent="0.4">
      <c r="A7255" s="1" t="s">
        <v>7429</v>
      </c>
      <c r="B7255" s="2">
        <v>32942</v>
      </c>
      <c r="C7255" s="1" t="s">
        <v>103</v>
      </c>
      <c r="D7255" s="1" t="s">
        <v>24723</v>
      </c>
      <c r="E7255" s="1" t="s">
        <v>17054</v>
      </c>
      <c r="F7255" s="1" t="s">
        <v>17149</v>
      </c>
      <c r="G7255" s="1" t="s">
        <v>38918</v>
      </c>
    </row>
    <row r="7256" spans="1:7" x14ac:dyDescent="0.4">
      <c r="A7256" s="1" t="s">
        <v>71</v>
      </c>
      <c r="B7256" s="2">
        <v>33409</v>
      </c>
      <c r="C7256" s="1" t="s">
        <v>104</v>
      </c>
      <c r="D7256" s="1" t="s">
        <v>24724</v>
      </c>
      <c r="E7256" s="1" t="s">
        <v>17044</v>
      </c>
      <c r="F7256" s="1" t="s">
        <v>17462</v>
      </c>
      <c r="G7256" s="1" t="s">
        <v>38919</v>
      </c>
    </row>
    <row r="7257" spans="1:7" x14ac:dyDescent="0.4">
      <c r="A7257" s="1" t="s">
        <v>7430</v>
      </c>
      <c r="B7257" s="2">
        <v>25588</v>
      </c>
      <c r="C7257" s="1" t="s">
        <v>104</v>
      </c>
      <c r="D7257" s="1" t="s">
        <v>24725</v>
      </c>
      <c r="E7257" s="1" t="s">
        <v>17047</v>
      </c>
      <c r="F7257" s="1" t="s">
        <v>17254</v>
      </c>
      <c r="G7257" s="1" t="s">
        <v>38920</v>
      </c>
    </row>
    <row r="7258" spans="1:7" x14ac:dyDescent="0.4">
      <c r="A7258" s="1" t="s">
        <v>7431</v>
      </c>
      <c r="B7258" s="2">
        <v>29227</v>
      </c>
      <c r="C7258" s="1" t="s">
        <v>103</v>
      </c>
      <c r="D7258" s="1" t="s">
        <v>24726</v>
      </c>
      <c r="E7258" s="1" t="s">
        <v>17057</v>
      </c>
      <c r="F7258" s="1" t="s">
        <v>18214</v>
      </c>
      <c r="G7258" s="1" t="s">
        <v>38921</v>
      </c>
    </row>
    <row r="7259" spans="1:7" x14ac:dyDescent="0.4">
      <c r="A7259" s="1" t="s">
        <v>7432</v>
      </c>
      <c r="B7259" s="2">
        <v>25817</v>
      </c>
      <c r="C7259" s="1" t="s">
        <v>104</v>
      </c>
      <c r="D7259" s="1" t="s">
        <v>24727</v>
      </c>
      <c r="E7259" s="1" t="s">
        <v>298</v>
      </c>
      <c r="F7259" s="1" t="s">
        <v>17735</v>
      </c>
      <c r="G7259" s="1" t="s">
        <v>38922</v>
      </c>
    </row>
    <row r="7260" spans="1:7" x14ac:dyDescent="0.4">
      <c r="A7260" s="1" t="s">
        <v>7433</v>
      </c>
      <c r="B7260" s="2">
        <v>22312</v>
      </c>
      <c r="C7260" s="1" t="s">
        <v>103</v>
      </c>
      <c r="D7260" s="1" t="s">
        <v>24728</v>
      </c>
      <c r="E7260" s="1" t="s">
        <v>17054</v>
      </c>
      <c r="F7260" s="1" t="s">
        <v>17383</v>
      </c>
      <c r="G7260" s="1" t="s">
        <v>37051</v>
      </c>
    </row>
    <row r="7261" spans="1:7" x14ac:dyDescent="0.4">
      <c r="A7261" s="1" t="s">
        <v>7434</v>
      </c>
      <c r="B7261" s="2">
        <v>29088</v>
      </c>
      <c r="C7261" s="1" t="s">
        <v>103</v>
      </c>
      <c r="D7261" s="1" t="s">
        <v>24729</v>
      </c>
      <c r="E7261" s="1" t="s">
        <v>17087</v>
      </c>
      <c r="F7261" s="1" t="s">
        <v>17814</v>
      </c>
      <c r="G7261" s="1" t="s">
        <v>38923</v>
      </c>
    </row>
    <row r="7262" spans="1:7" x14ac:dyDescent="0.4">
      <c r="A7262" s="1" t="s">
        <v>7435</v>
      </c>
      <c r="B7262" s="2">
        <v>26894</v>
      </c>
      <c r="C7262" s="1" t="s">
        <v>104</v>
      </c>
      <c r="D7262" s="1" t="s">
        <v>24730</v>
      </c>
      <c r="E7262" s="1" t="s">
        <v>17087</v>
      </c>
      <c r="F7262" s="1" t="s">
        <v>17335</v>
      </c>
      <c r="G7262" s="1" t="s">
        <v>38924</v>
      </c>
    </row>
    <row r="7263" spans="1:7" x14ac:dyDescent="0.4">
      <c r="A7263" s="1" t="s">
        <v>7436</v>
      </c>
      <c r="B7263" s="2">
        <v>19129</v>
      </c>
      <c r="C7263" s="1" t="s">
        <v>104</v>
      </c>
      <c r="D7263" s="1" t="s">
        <v>24731</v>
      </c>
      <c r="E7263" s="1" t="s">
        <v>17162</v>
      </c>
      <c r="F7263" s="1" t="s">
        <v>17269</v>
      </c>
      <c r="G7263" s="1" t="s">
        <v>34765</v>
      </c>
    </row>
    <row r="7264" spans="1:7" x14ac:dyDescent="0.4">
      <c r="A7264" s="1" t="s">
        <v>7437</v>
      </c>
      <c r="B7264" s="2">
        <v>29101</v>
      </c>
      <c r="C7264" s="1" t="s">
        <v>103</v>
      </c>
      <c r="D7264" s="1" t="s">
        <v>24732</v>
      </c>
      <c r="E7264" s="1" t="s">
        <v>17063</v>
      </c>
      <c r="F7264" s="1" t="s">
        <v>17271</v>
      </c>
      <c r="G7264" s="1" t="s">
        <v>38064</v>
      </c>
    </row>
    <row r="7265" spans="1:7" x14ac:dyDescent="0.4">
      <c r="A7265" s="1" t="s">
        <v>7438</v>
      </c>
      <c r="B7265" s="2">
        <v>27275</v>
      </c>
      <c r="C7265" s="1" t="s">
        <v>103</v>
      </c>
      <c r="D7265" s="1" t="s">
        <v>24733</v>
      </c>
      <c r="E7265" s="1" t="s">
        <v>17044</v>
      </c>
      <c r="F7265" s="1" t="s">
        <v>17037</v>
      </c>
      <c r="G7265" s="1" t="s">
        <v>38925</v>
      </c>
    </row>
    <row r="7266" spans="1:7" x14ac:dyDescent="0.4">
      <c r="A7266" s="1" t="s">
        <v>7439</v>
      </c>
      <c r="B7266" s="2">
        <v>34905</v>
      </c>
      <c r="C7266" s="1" t="s">
        <v>104</v>
      </c>
      <c r="D7266" s="1" t="s">
        <v>24734</v>
      </c>
      <c r="E7266" s="1" t="s">
        <v>298</v>
      </c>
      <c r="F7266" s="1" t="s">
        <v>17243</v>
      </c>
      <c r="G7266" s="1" t="s">
        <v>37474</v>
      </c>
    </row>
    <row r="7267" spans="1:7" x14ac:dyDescent="0.4">
      <c r="A7267" s="1" t="s">
        <v>7440</v>
      </c>
      <c r="B7267" s="2">
        <v>26289</v>
      </c>
      <c r="C7267" s="1" t="s">
        <v>103</v>
      </c>
      <c r="D7267" s="1" t="s">
        <v>24735</v>
      </c>
      <c r="E7267" s="1" t="s">
        <v>298</v>
      </c>
      <c r="F7267" s="1" t="s">
        <v>17966</v>
      </c>
      <c r="G7267" s="1" t="s">
        <v>37580</v>
      </c>
    </row>
    <row r="7268" spans="1:7" x14ac:dyDescent="0.4">
      <c r="A7268" s="1" t="s">
        <v>7441</v>
      </c>
      <c r="B7268" s="2">
        <v>21375</v>
      </c>
      <c r="C7268" s="1" t="s">
        <v>103</v>
      </c>
      <c r="D7268" s="1" t="s">
        <v>24736</v>
      </c>
      <c r="E7268" s="1" t="s">
        <v>17044</v>
      </c>
      <c r="F7268" s="1" t="s">
        <v>17282</v>
      </c>
      <c r="G7268" s="1" t="s">
        <v>34607</v>
      </c>
    </row>
    <row r="7269" spans="1:7" x14ac:dyDescent="0.4">
      <c r="A7269" s="1" t="s">
        <v>7442</v>
      </c>
      <c r="B7269" s="2">
        <v>31725</v>
      </c>
      <c r="C7269" s="1" t="s">
        <v>104</v>
      </c>
      <c r="D7269" s="1" t="s">
        <v>24737</v>
      </c>
      <c r="E7269" s="1" t="s">
        <v>298</v>
      </c>
      <c r="F7269" s="1" t="s">
        <v>17575</v>
      </c>
      <c r="G7269" s="1" t="s">
        <v>34656</v>
      </c>
    </row>
    <row r="7270" spans="1:7" x14ac:dyDescent="0.4">
      <c r="A7270" s="1" t="s">
        <v>7443</v>
      </c>
      <c r="B7270" s="2">
        <v>33987</v>
      </c>
      <c r="C7270" s="1" t="s">
        <v>104</v>
      </c>
      <c r="D7270" s="1" t="s">
        <v>24738</v>
      </c>
      <c r="E7270" s="1" t="s">
        <v>17162</v>
      </c>
      <c r="F7270" s="1" t="s">
        <v>17380</v>
      </c>
      <c r="G7270" s="1" t="s">
        <v>38926</v>
      </c>
    </row>
    <row r="7271" spans="1:7" x14ac:dyDescent="0.4">
      <c r="A7271" s="1" t="s">
        <v>7444</v>
      </c>
      <c r="B7271" s="2">
        <v>29463</v>
      </c>
      <c r="C7271" s="1" t="s">
        <v>103</v>
      </c>
      <c r="D7271" s="1" t="s">
        <v>24739</v>
      </c>
      <c r="E7271" s="1" t="s">
        <v>17090</v>
      </c>
      <c r="F7271" s="1" t="s">
        <v>17629</v>
      </c>
      <c r="G7271" s="1" t="s">
        <v>37994</v>
      </c>
    </row>
    <row r="7272" spans="1:7" x14ac:dyDescent="0.4">
      <c r="A7272" s="1" t="s">
        <v>7445</v>
      </c>
      <c r="B7272" s="2">
        <v>27567</v>
      </c>
      <c r="C7272" s="1" t="s">
        <v>104</v>
      </c>
      <c r="D7272" s="1" t="s">
        <v>24740</v>
      </c>
      <c r="E7272" s="1" t="s">
        <v>17087</v>
      </c>
      <c r="F7272" s="1" t="s">
        <v>18023</v>
      </c>
      <c r="G7272" s="1" t="s">
        <v>36267</v>
      </c>
    </row>
    <row r="7273" spans="1:7" x14ac:dyDescent="0.4">
      <c r="A7273" s="1" t="s">
        <v>7446</v>
      </c>
      <c r="B7273" s="2">
        <v>29301</v>
      </c>
      <c r="C7273" s="1" t="s">
        <v>103</v>
      </c>
      <c r="D7273" s="1" t="s">
        <v>24741</v>
      </c>
      <c r="E7273" s="1" t="s">
        <v>17044</v>
      </c>
      <c r="F7273" s="1" t="s">
        <v>17968</v>
      </c>
      <c r="G7273" s="1" t="s">
        <v>35750</v>
      </c>
    </row>
    <row r="7274" spans="1:7" x14ac:dyDescent="0.4">
      <c r="A7274" s="1" t="s">
        <v>7447</v>
      </c>
      <c r="B7274" s="2">
        <v>27658</v>
      </c>
      <c r="C7274" s="1" t="s">
        <v>104</v>
      </c>
      <c r="D7274" s="1" t="s">
        <v>24742</v>
      </c>
      <c r="E7274" s="1" t="s">
        <v>17054</v>
      </c>
      <c r="F7274" s="1" t="s">
        <v>17955</v>
      </c>
      <c r="G7274" s="1" t="s">
        <v>38858</v>
      </c>
    </row>
    <row r="7275" spans="1:7" x14ac:dyDescent="0.4">
      <c r="A7275" s="1" t="s">
        <v>7448</v>
      </c>
      <c r="B7275" s="2">
        <v>26626</v>
      </c>
      <c r="C7275" s="1" t="s">
        <v>104</v>
      </c>
      <c r="D7275" s="1" t="s">
        <v>24743</v>
      </c>
      <c r="E7275" s="1" t="s">
        <v>17162</v>
      </c>
      <c r="F7275" s="1" t="s">
        <v>17220</v>
      </c>
      <c r="G7275" s="1" t="s">
        <v>38927</v>
      </c>
    </row>
    <row r="7276" spans="1:7" x14ac:dyDescent="0.4">
      <c r="A7276" s="1" t="s">
        <v>7449</v>
      </c>
      <c r="B7276" s="2">
        <v>33640</v>
      </c>
      <c r="C7276" s="1" t="s">
        <v>104</v>
      </c>
      <c r="D7276" s="1" t="s">
        <v>24744</v>
      </c>
      <c r="E7276" s="1" t="s">
        <v>17074</v>
      </c>
      <c r="F7276" s="1" t="s">
        <v>18712</v>
      </c>
      <c r="G7276" s="1" t="s">
        <v>37286</v>
      </c>
    </row>
    <row r="7277" spans="1:7" x14ac:dyDescent="0.4">
      <c r="A7277" s="1" t="s">
        <v>7450</v>
      </c>
      <c r="B7277" s="2">
        <v>24914</v>
      </c>
      <c r="C7277" s="1" t="s">
        <v>103</v>
      </c>
      <c r="D7277" s="1" t="s">
        <v>24745</v>
      </c>
      <c r="E7277" s="1" t="s">
        <v>298</v>
      </c>
      <c r="F7277" s="1" t="s">
        <v>17167</v>
      </c>
      <c r="G7277" s="1" t="s">
        <v>38928</v>
      </c>
    </row>
    <row r="7278" spans="1:7" x14ac:dyDescent="0.4">
      <c r="A7278" s="1" t="s">
        <v>7451</v>
      </c>
      <c r="B7278" s="2">
        <v>28156</v>
      </c>
      <c r="C7278" s="1" t="s">
        <v>103</v>
      </c>
      <c r="D7278" s="1" t="s">
        <v>24746</v>
      </c>
      <c r="E7278" s="1" t="s">
        <v>17074</v>
      </c>
      <c r="F7278" s="1" t="s">
        <v>17072</v>
      </c>
      <c r="G7278" s="1" t="s">
        <v>36161</v>
      </c>
    </row>
    <row r="7279" spans="1:7" x14ac:dyDescent="0.4">
      <c r="A7279" s="1" t="s">
        <v>7452</v>
      </c>
      <c r="B7279" s="2">
        <v>26990</v>
      </c>
      <c r="C7279" s="1" t="s">
        <v>104</v>
      </c>
      <c r="D7279" s="1" t="s">
        <v>24747</v>
      </c>
      <c r="E7279" s="1" t="s">
        <v>17054</v>
      </c>
      <c r="F7279" s="1" t="s">
        <v>17243</v>
      </c>
      <c r="G7279" s="1" t="s">
        <v>38929</v>
      </c>
    </row>
    <row r="7280" spans="1:7" x14ac:dyDescent="0.4">
      <c r="A7280" s="1" t="s">
        <v>7453</v>
      </c>
      <c r="B7280" s="2">
        <v>23626</v>
      </c>
      <c r="C7280" s="1" t="s">
        <v>104</v>
      </c>
      <c r="D7280" s="1" t="s">
        <v>24748</v>
      </c>
      <c r="E7280" s="1" t="s">
        <v>297</v>
      </c>
      <c r="F7280" s="1" t="s">
        <v>17171</v>
      </c>
      <c r="G7280" s="1" t="s">
        <v>38930</v>
      </c>
    </row>
    <row r="7281" spans="1:7" x14ac:dyDescent="0.4">
      <c r="A7281" s="1" t="s">
        <v>7454</v>
      </c>
      <c r="B7281" s="2">
        <v>20317</v>
      </c>
      <c r="C7281" s="1" t="s">
        <v>104</v>
      </c>
      <c r="D7281" s="1" t="s">
        <v>24749</v>
      </c>
      <c r="E7281" s="1" t="s">
        <v>17041</v>
      </c>
      <c r="F7281" s="1" t="s">
        <v>17383</v>
      </c>
      <c r="G7281" s="1" t="s">
        <v>38931</v>
      </c>
    </row>
    <row r="7282" spans="1:7" x14ac:dyDescent="0.4">
      <c r="A7282" s="1" t="s">
        <v>7455</v>
      </c>
      <c r="B7282" s="2">
        <v>23534</v>
      </c>
      <c r="C7282" s="1" t="s">
        <v>104</v>
      </c>
      <c r="D7282" s="1" t="s">
        <v>24750</v>
      </c>
      <c r="E7282" s="1" t="s">
        <v>298</v>
      </c>
      <c r="F7282" s="1" t="s">
        <v>17866</v>
      </c>
      <c r="G7282" s="1" t="s">
        <v>38932</v>
      </c>
    </row>
    <row r="7283" spans="1:7" x14ac:dyDescent="0.4">
      <c r="A7283" s="1" t="s">
        <v>7456</v>
      </c>
      <c r="B7283" s="2">
        <v>35085</v>
      </c>
      <c r="C7283" s="1" t="s">
        <v>104</v>
      </c>
      <c r="D7283" s="1" t="s">
        <v>24751</v>
      </c>
      <c r="E7283" s="1" t="s">
        <v>17057</v>
      </c>
      <c r="F7283" s="1" t="s">
        <v>17585</v>
      </c>
      <c r="G7283" s="1" t="s">
        <v>38933</v>
      </c>
    </row>
    <row r="7284" spans="1:7" x14ac:dyDescent="0.4">
      <c r="A7284" s="1" t="s">
        <v>7457</v>
      </c>
      <c r="B7284" s="2">
        <v>21421</v>
      </c>
      <c r="C7284" s="1" t="s">
        <v>104</v>
      </c>
      <c r="D7284" s="1" t="s">
        <v>24752</v>
      </c>
      <c r="E7284" s="1" t="s">
        <v>17060</v>
      </c>
      <c r="F7284" s="1" t="s">
        <v>17822</v>
      </c>
      <c r="G7284" s="1" t="s">
        <v>37100</v>
      </c>
    </row>
    <row r="7285" spans="1:7" x14ac:dyDescent="0.4">
      <c r="A7285" s="1" t="s">
        <v>7458</v>
      </c>
      <c r="B7285" s="2">
        <v>30847</v>
      </c>
      <c r="C7285" s="1" t="s">
        <v>103</v>
      </c>
      <c r="D7285" s="1" t="s">
        <v>24753</v>
      </c>
      <c r="E7285" s="1" t="s">
        <v>17063</v>
      </c>
      <c r="F7285" s="1" t="s">
        <v>18913</v>
      </c>
      <c r="G7285" s="1" t="s">
        <v>38742</v>
      </c>
    </row>
    <row r="7286" spans="1:7" x14ac:dyDescent="0.4">
      <c r="A7286" s="1" t="s">
        <v>7459</v>
      </c>
      <c r="B7286" s="2">
        <v>28867</v>
      </c>
      <c r="C7286" s="1" t="s">
        <v>103</v>
      </c>
      <c r="D7286" s="1" t="s">
        <v>24754</v>
      </c>
      <c r="E7286" s="1" t="s">
        <v>298</v>
      </c>
      <c r="F7286" s="1" t="s">
        <v>17145</v>
      </c>
      <c r="G7286" s="1" t="s">
        <v>38149</v>
      </c>
    </row>
    <row r="7287" spans="1:7" x14ac:dyDescent="0.4">
      <c r="A7287" s="1" t="s">
        <v>7460</v>
      </c>
      <c r="B7287" s="2">
        <v>22844</v>
      </c>
      <c r="C7287" s="1" t="s">
        <v>104</v>
      </c>
      <c r="D7287" s="1" t="s">
        <v>24755</v>
      </c>
      <c r="E7287" s="1" t="s">
        <v>17044</v>
      </c>
      <c r="F7287" s="1" t="s">
        <v>18176</v>
      </c>
      <c r="G7287" s="1" t="s">
        <v>38934</v>
      </c>
    </row>
    <row r="7288" spans="1:7" x14ac:dyDescent="0.4">
      <c r="A7288" s="1" t="s">
        <v>7461</v>
      </c>
      <c r="B7288" s="2">
        <v>25631</v>
      </c>
      <c r="C7288" s="1" t="s">
        <v>103</v>
      </c>
      <c r="D7288" s="1" t="s">
        <v>24756</v>
      </c>
      <c r="E7288" s="1" t="s">
        <v>17063</v>
      </c>
      <c r="F7288" s="1" t="s">
        <v>18742</v>
      </c>
      <c r="G7288" s="1" t="s">
        <v>38935</v>
      </c>
    </row>
    <row r="7289" spans="1:7" x14ac:dyDescent="0.4">
      <c r="A7289" s="1" t="s">
        <v>7462</v>
      </c>
      <c r="B7289" s="2">
        <v>24593</v>
      </c>
      <c r="C7289" s="1" t="s">
        <v>103</v>
      </c>
      <c r="D7289" s="1" t="s">
        <v>24757</v>
      </c>
      <c r="E7289" s="1" t="s">
        <v>297</v>
      </c>
      <c r="F7289" s="1" t="s">
        <v>17858</v>
      </c>
      <c r="G7289" s="1" t="s">
        <v>34786</v>
      </c>
    </row>
    <row r="7290" spans="1:7" x14ac:dyDescent="0.4">
      <c r="A7290" s="1" t="s">
        <v>7463</v>
      </c>
      <c r="B7290" s="2">
        <v>24047</v>
      </c>
      <c r="C7290" s="1" t="s">
        <v>103</v>
      </c>
      <c r="D7290" s="1" t="s">
        <v>24758</v>
      </c>
      <c r="E7290" s="1" t="s">
        <v>298</v>
      </c>
      <c r="F7290" s="1" t="s">
        <v>17305</v>
      </c>
      <c r="G7290" s="1" t="s">
        <v>35708</v>
      </c>
    </row>
    <row r="7291" spans="1:7" x14ac:dyDescent="0.4">
      <c r="A7291" s="1" t="s">
        <v>7464</v>
      </c>
      <c r="B7291" s="2">
        <v>23422</v>
      </c>
      <c r="C7291" s="1" t="s">
        <v>104</v>
      </c>
      <c r="D7291" s="1" t="s">
        <v>24759</v>
      </c>
      <c r="E7291" s="1" t="s">
        <v>17054</v>
      </c>
      <c r="F7291" s="1" t="s">
        <v>17568</v>
      </c>
      <c r="G7291" s="1" t="s">
        <v>38936</v>
      </c>
    </row>
    <row r="7292" spans="1:7" x14ac:dyDescent="0.4">
      <c r="A7292" s="1" t="s">
        <v>7465</v>
      </c>
      <c r="B7292" s="2">
        <v>29369</v>
      </c>
      <c r="C7292" s="1" t="s">
        <v>103</v>
      </c>
      <c r="D7292" s="1" t="s">
        <v>24760</v>
      </c>
      <c r="E7292" s="1" t="s">
        <v>17054</v>
      </c>
      <c r="F7292" s="1" t="s">
        <v>17055</v>
      </c>
      <c r="G7292" s="1" t="s">
        <v>38531</v>
      </c>
    </row>
    <row r="7293" spans="1:7" x14ac:dyDescent="0.4">
      <c r="A7293" s="1" t="s">
        <v>7466</v>
      </c>
      <c r="B7293" s="2">
        <v>22840</v>
      </c>
      <c r="C7293" s="1" t="s">
        <v>103</v>
      </c>
      <c r="D7293" s="1" t="s">
        <v>24761</v>
      </c>
      <c r="E7293" s="1" t="s">
        <v>297</v>
      </c>
      <c r="F7293" s="1" t="s">
        <v>17707</v>
      </c>
      <c r="G7293" s="1" t="s">
        <v>36001</v>
      </c>
    </row>
    <row r="7294" spans="1:7" x14ac:dyDescent="0.4">
      <c r="A7294" s="1" t="s">
        <v>7467</v>
      </c>
      <c r="B7294" s="2">
        <v>22593</v>
      </c>
      <c r="C7294" s="1" t="s">
        <v>103</v>
      </c>
      <c r="D7294" s="1" t="s">
        <v>24762</v>
      </c>
      <c r="E7294" s="1" t="s">
        <v>17090</v>
      </c>
      <c r="F7294" s="1" t="s">
        <v>17820</v>
      </c>
      <c r="G7294" s="1" t="s">
        <v>36149</v>
      </c>
    </row>
    <row r="7295" spans="1:7" x14ac:dyDescent="0.4">
      <c r="A7295" s="1" t="s">
        <v>7468</v>
      </c>
      <c r="B7295" s="2">
        <v>20361</v>
      </c>
      <c r="C7295" s="1" t="s">
        <v>103</v>
      </c>
      <c r="D7295" s="1" t="s">
        <v>24763</v>
      </c>
      <c r="E7295" s="1" t="s">
        <v>17162</v>
      </c>
      <c r="F7295" s="1" t="s">
        <v>17552</v>
      </c>
      <c r="G7295" s="1" t="s">
        <v>38937</v>
      </c>
    </row>
    <row r="7296" spans="1:7" x14ac:dyDescent="0.4">
      <c r="A7296" s="1" t="s">
        <v>7469</v>
      </c>
      <c r="B7296" s="2">
        <v>24269</v>
      </c>
      <c r="C7296" s="1" t="s">
        <v>103</v>
      </c>
      <c r="D7296" s="1" t="s">
        <v>24764</v>
      </c>
      <c r="E7296" s="1" t="s">
        <v>17044</v>
      </c>
      <c r="F7296" s="1" t="s">
        <v>17033</v>
      </c>
      <c r="G7296" s="1" t="s">
        <v>38938</v>
      </c>
    </row>
    <row r="7297" spans="1:7" x14ac:dyDescent="0.4">
      <c r="A7297" s="1" t="s">
        <v>7470</v>
      </c>
      <c r="B7297" s="2">
        <v>19415</v>
      </c>
      <c r="C7297" s="1" t="s">
        <v>104</v>
      </c>
      <c r="D7297" s="1" t="s">
        <v>24765</v>
      </c>
      <c r="E7297" s="1" t="s">
        <v>17054</v>
      </c>
      <c r="F7297" s="1" t="s">
        <v>17121</v>
      </c>
      <c r="G7297" s="1" t="s">
        <v>38939</v>
      </c>
    </row>
    <row r="7298" spans="1:7" x14ac:dyDescent="0.4">
      <c r="A7298" s="1" t="s">
        <v>7471</v>
      </c>
      <c r="B7298" s="2">
        <v>18934</v>
      </c>
      <c r="C7298" s="1" t="s">
        <v>104</v>
      </c>
      <c r="D7298" s="1" t="s">
        <v>24766</v>
      </c>
      <c r="E7298" s="1" t="s">
        <v>17041</v>
      </c>
      <c r="F7298" s="1" t="s">
        <v>18577</v>
      </c>
      <c r="G7298" s="1" t="s">
        <v>38680</v>
      </c>
    </row>
    <row r="7299" spans="1:7" x14ac:dyDescent="0.4">
      <c r="A7299" s="1" t="s">
        <v>7472</v>
      </c>
      <c r="B7299" s="2">
        <v>34679</v>
      </c>
      <c r="C7299" s="1" t="s">
        <v>104</v>
      </c>
      <c r="D7299" s="1" t="s">
        <v>24767</v>
      </c>
      <c r="E7299" s="1" t="s">
        <v>17226</v>
      </c>
      <c r="F7299" s="1" t="s">
        <v>17883</v>
      </c>
      <c r="G7299" s="1" t="s">
        <v>37625</v>
      </c>
    </row>
    <row r="7300" spans="1:7" x14ac:dyDescent="0.4">
      <c r="A7300" s="1" t="s">
        <v>7473</v>
      </c>
      <c r="B7300" s="2">
        <v>21382</v>
      </c>
      <c r="C7300" s="1" t="s">
        <v>104</v>
      </c>
      <c r="D7300" s="1" t="s">
        <v>24768</v>
      </c>
      <c r="E7300" s="1" t="s">
        <v>17054</v>
      </c>
      <c r="F7300" s="1" t="s">
        <v>17050</v>
      </c>
      <c r="G7300" s="1" t="s">
        <v>36005</v>
      </c>
    </row>
    <row r="7301" spans="1:7" x14ac:dyDescent="0.4">
      <c r="A7301" s="1" t="s">
        <v>7474</v>
      </c>
      <c r="B7301" s="2">
        <v>27075</v>
      </c>
      <c r="C7301" s="1" t="s">
        <v>104</v>
      </c>
      <c r="D7301" s="1" t="s">
        <v>24769</v>
      </c>
      <c r="E7301" s="1" t="s">
        <v>17057</v>
      </c>
      <c r="F7301" s="1" t="s">
        <v>17282</v>
      </c>
      <c r="G7301" s="1" t="s">
        <v>36948</v>
      </c>
    </row>
    <row r="7302" spans="1:7" x14ac:dyDescent="0.4">
      <c r="A7302" s="1" t="s">
        <v>7475</v>
      </c>
      <c r="B7302" s="2">
        <v>19416</v>
      </c>
      <c r="C7302" s="1" t="s">
        <v>104</v>
      </c>
      <c r="D7302" s="1" t="s">
        <v>24770</v>
      </c>
      <c r="E7302" s="1" t="s">
        <v>17162</v>
      </c>
      <c r="F7302" s="1" t="s">
        <v>17190</v>
      </c>
      <c r="G7302" s="1" t="s">
        <v>38940</v>
      </c>
    </row>
    <row r="7303" spans="1:7" x14ac:dyDescent="0.4">
      <c r="A7303" s="1" t="s">
        <v>7476</v>
      </c>
      <c r="B7303" s="2">
        <v>18984</v>
      </c>
      <c r="C7303" s="1" t="s">
        <v>104</v>
      </c>
      <c r="D7303" s="1" t="s">
        <v>24771</v>
      </c>
      <c r="E7303" s="1" t="s">
        <v>17074</v>
      </c>
      <c r="F7303" s="1" t="s">
        <v>17856</v>
      </c>
      <c r="G7303" s="1" t="s">
        <v>38941</v>
      </c>
    </row>
    <row r="7304" spans="1:7" x14ac:dyDescent="0.4">
      <c r="A7304" s="1" t="s">
        <v>7477</v>
      </c>
      <c r="B7304" s="2">
        <v>22206</v>
      </c>
      <c r="C7304" s="1" t="s">
        <v>103</v>
      </c>
      <c r="D7304" s="1" t="s">
        <v>24772</v>
      </c>
      <c r="E7304" s="1" t="s">
        <v>17054</v>
      </c>
      <c r="F7304" s="1" t="s">
        <v>17169</v>
      </c>
      <c r="G7304" s="1" t="s">
        <v>38942</v>
      </c>
    </row>
    <row r="7305" spans="1:7" x14ac:dyDescent="0.4">
      <c r="A7305" s="1" t="s">
        <v>7478</v>
      </c>
      <c r="B7305" s="2">
        <v>30599</v>
      </c>
      <c r="C7305" s="1" t="s">
        <v>103</v>
      </c>
      <c r="D7305" s="1" t="s">
        <v>24773</v>
      </c>
      <c r="E7305" s="1" t="s">
        <v>17054</v>
      </c>
      <c r="F7305" s="1" t="s">
        <v>17749</v>
      </c>
      <c r="G7305" s="1" t="s">
        <v>38943</v>
      </c>
    </row>
    <row r="7306" spans="1:7" x14ac:dyDescent="0.4">
      <c r="A7306" s="1" t="s">
        <v>7479</v>
      </c>
      <c r="B7306" s="2">
        <v>21510</v>
      </c>
      <c r="C7306" s="1" t="s">
        <v>104</v>
      </c>
      <c r="D7306" s="1" t="s">
        <v>24774</v>
      </c>
      <c r="E7306" s="1" t="s">
        <v>17057</v>
      </c>
      <c r="F7306" s="1" t="s">
        <v>17446</v>
      </c>
      <c r="G7306" s="1" t="s">
        <v>34521</v>
      </c>
    </row>
    <row r="7307" spans="1:7" x14ac:dyDescent="0.4">
      <c r="A7307" s="1" t="s">
        <v>7480</v>
      </c>
      <c r="B7307" s="2">
        <v>34255</v>
      </c>
      <c r="C7307" s="1" t="s">
        <v>103</v>
      </c>
      <c r="D7307" s="1" t="s">
        <v>24775</v>
      </c>
      <c r="E7307" s="1" t="s">
        <v>17063</v>
      </c>
      <c r="F7307" s="1" t="s">
        <v>18712</v>
      </c>
      <c r="G7307" s="1" t="s">
        <v>35119</v>
      </c>
    </row>
    <row r="7308" spans="1:7" x14ac:dyDescent="0.4">
      <c r="A7308" s="1" t="s">
        <v>7481</v>
      </c>
      <c r="B7308" s="2">
        <v>29538</v>
      </c>
      <c r="C7308" s="1" t="s">
        <v>104</v>
      </c>
      <c r="D7308" s="1" t="s">
        <v>24776</v>
      </c>
      <c r="E7308" s="1" t="s">
        <v>17044</v>
      </c>
      <c r="F7308" s="1" t="s">
        <v>18113</v>
      </c>
      <c r="G7308" s="1" t="s">
        <v>38894</v>
      </c>
    </row>
    <row r="7309" spans="1:7" x14ac:dyDescent="0.4">
      <c r="A7309" s="1" t="s">
        <v>7482</v>
      </c>
      <c r="B7309" s="2">
        <v>22667</v>
      </c>
      <c r="C7309" s="1" t="s">
        <v>103</v>
      </c>
      <c r="D7309" s="1" t="s">
        <v>24777</v>
      </c>
      <c r="E7309" s="1" t="s">
        <v>17044</v>
      </c>
      <c r="F7309" s="1" t="s">
        <v>17502</v>
      </c>
      <c r="G7309" s="1" t="s">
        <v>38944</v>
      </c>
    </row>
    <row r="7310" spans="1:7" x14ac:dyDescent="0.4">
      <c r="A7310" s="1" t="s">
        <v>7483</v>
      </c>
      <c r="B7310" s="2">
        <v>33549</v>
      </c>
      <c r="C7310" s="1" t="s">
        <v>103</v>
      </c>
      <c r="D7310" s="1" t="s">
        <v>24778</v>
      </c>
      <c r="E7310" s="1" t="s">
        <v>298</v>
      </c>
      <c r="F7310" s="1" t="s">
        <v>17216</v>
      </c>
      <c r="G7310" s="1" t="s">
        <v>38945</v>
      </c>
    </row>
    <row r="7311" spans="1:7" x14ac:dyDescent="0.4">
      <c r="A7311" s="1" t="s">
        <v>7484</v>
      </c>
      <c r="B7311" s="2">
        <v>34378</v>
      </c>
      <c r="C7311" s="1" t="s">
        <v>104</v>
      </c>
      <c r="D7311" s="1" t="s">
        <v>24779</v>
      </c>
      <c r="E7311" s="1" t="s">
        <v>17057</v>
      </c>
      <c r="F7311" s="1" t="s">
        <v>17313</v>
      </c>
      <c r="G7311" s="1" t="s">
        <v>36273</v>
      </c>
    </row>
    <row r="7312" spans="1:7" x14ac:dyDescent="0.4">
      <c r="A7312" s="1" t="s">
        <v>7485</v>
      </c>
      <c r="B7312" s="2">
        <v>19694</v>
      </c>
      <c r="C7312" s="1" t="s">
        <v>104</v>
      </c>
      <c r="D7312" s="1" t="s">
        <v>24780</v>
      </c>
      <c r="E7312" s="1" t="s">
        <v>297</v>
      </c>
      <c r="F7312" s="1" t="s">
        <v>17331</v>
      </c>
      <c r="G7312" s="1" t="s">
        <v>38946</v>
      </c>
    </row>
    <row r="7313" spans="1:7" x14ac:dyDescent="0.4">
      <c r="A7313" s="1" t="s">
        <v>7486</v>
      </c>
      <c r="B7313" s="2">
        <v>21652</v>
      </c>
      <c r="C7313" s="1" t="s">
        <v>103</v>
      </c>
      <c r="D7313" s="1" t="s">
        <v>24781</v>
      </c>
      <c r="E7313" s="1" t="s">
        <v>297</v>
      </c>
      <c r="F7313" s="1" t="s">
        <v>17342</v>
      </c>
      <c r="G7313" s="1" t="s">
        <v>38947</v>
      </c>
    </row>
    <row r="7314" spans="1:7" x14ac:dyDescent="0.4">
      <c r="A7314" s="1" t="s">
        <v>7487</v>
      </c>
      <c r="B7314" s="2">
        <v>26145</v>
      </c>
      <c r="C7314" s="1" t="s">
        <v>103</v>
      </c>
      <c r="D7314" s="1" t="s">
        <v>24782</v>
      </c>
      <c r="E7314" s="1" t="s">
        <v>17087</v>
      </c>
      <c r="F7314" s="1" t="s">
        <v>17311</v>
      </c>
      <c r="G7314" s="1" t="s">
        <v>35343</v>
      </c>
    </row>
    <row r="7315" spans="1:7" x14ac:dyDescent="0.4">
      <c r="A7315" s="1" t="s">
        <v>7488</v>
      </c>
      <c r="B7315" s="2">
        <v>29282</v>
      </c>
      <c r="C7315" s="1" t="s">
        <v>104</v>
      </c>
      <c r="D7315" s="1" t="s">
        <v>24783</v>
      </c>
      <c r="E7315" s="1" t="s">
        <v>17044</v>
      </c>
      <c r="F7315" s="1" t="s">
        <v>17894</v>
      </c>
      <c r="G7315" s="1" t="s">
        <v>36763</v>
      </c>
    </row>
    <row r="7316" spans="1:7" x14ac:dyDescent="0.4">
      <c r="A7316" s="1" t="s">
        <v>7489</v>
      </c>
      <c r="B7316" s="2">
        <v>20130</v>
      </c>
      <c r="C7316" s="1" t="s">
        <v>104</v>
      </c>
      <c r="D7316" s="1" t="s">
        <v>24784</v>
      </c>
      <c r="E7316" s="1" t="s">
        <v>17087</v>
      </c>
      <c r="F7316" s="1" t="s">
        <v>18442</v>
      </c>
      <c r="G7316" s="1" t="s">
        <v>38948</v>
      </c>
    </row>
    <row r="7317" spans="1:7" x14ac:dyDescent="0.4">
      <c r="A7317" s="1" t="s">
        <v>7490</v>
      </c>
      <c r="B7317" s="2">
        <v>23782</v>
      </c>
      <c r="C7317" s="1" t="s">
        <v>104</v>
      </c>
      <c r="D7317" s="1" t="s">
        <v>24785</v>
      </c>
      <c r="E7317" s="1" t="s">
        <v>298</v>
      </c>
      <c r="F7317" s="1" t="s">
        <v>19021</v>
      </c>
      <c r="G7317" s="1" t="s">
        <v>34962</v>
      </c>
    </row>
    <row r="7318" spans="1:7" x14ac:dyDescent="0.4">
      <c r="A7318" s="1" t="s">
        <v>7491</v>
      </c>
      <c r="B7318" s="2">
        <v>22868</v>
      </c>
      <c r="C7318" s="1" t="s">
        <v>103</v>
      </c>
      <c r="D7318" s="1" t="s">
        <v>24786</v>
      </c>
      <c r="E7318" s="1" t="s">
        <v>298</v>
      </c>
      <c r="F7318" s="1" t="s">
        <v>17775</v>
      </c>
      <c r="G7318" s="1" t="s">
        <v>38586</v>
      </c>
    </row>
    <row r="7319" spans="1:7" x14ac:dyDescent="0.4">
      <c r="A7319" s="1" t="s">
        <v>7492</v>
      </c>
      <c r="B7319" s="2">
        <v>28642</v>
      </c>
      <c r="C7319" s="1" t="s">
        <v>103</v>
      </c>
      <c r="D7319" s="1" t="s">
        <v>24787</v>
      </c>
      <c r="E7319" s="1" t="s">
        <v>17057</v>
      </c>
      <c r="F7319" s="1" t="s">
        <v>17106</v>
      </c>
      <c r="G7319" s="1" t="s">
        <v>38949</v>
      </c>
    </row>
    <row r="7320" spans="1:7" x14ac:dyDescent="0.4">
      <c r="A7320" s="1" t="s">
        <v>7493</v>
      </c>
      <c r="B7320" s="2">
        <v>30678</v>
      </c>
      <c r="C7320" s="1" t="s">
        <v>104</v>
      </c>
      <c r="D7320" s="1" t="s">
        <v>24788</v>
      </c>
      <c r="E7320" s="1" t="s">
        <v>298</v>
      </c>
      <c r="F7320" s="1" t="s">
        <v>17174</v>
      </c>
      <c r="G7320" s="1" t="s">
        <v>34686</v>
      </c>
    </row>
    <row r="7321" spans="1:7" x14ac:dyDescent="0.4">
      <c r="A7321" s="1" t="s">
        <v>7494</v>
      </c>
      <c r="B7321" s="2">
        <v>23848</v>
      </c>
      <c r="C7321" s="1" t="s">
        <v>103</v>
      </c>
      <c r="D7321" s="1" t="s">
        <v>24789</v>
      </c>
      <c r="E7321" s="1" t="s">
        <v>17162</v>
      </c>
      <c r="F7321" s="1" t="s">
        <v>18045</v>
      </c>
      <c r="G7321" s="1" t="s">
        <v>38866</v>
      </c>
    </row>
    <row r="7322" spans="1:7" x14ac:dyDescent="0.4">
      <c r="A7322" s="1" t="s">
        <v>7495</v>
      </c>
      <c r="B7322" s="2">
        <v>29165</v>
      </c>
      <c r="C7322" s="1" t="s">
        <v>104</v>
      </c>
      <c r="D7322" s="1" t="s">
        <v>24790</v>
      </c>
      <c r="E7322" s="1" t="s">
        <v>17044</v>
      </c>
      <c r="F7322" s="1" t="s">
        <v>17252</v>
      </c>
      <c r="G7322" s="1" t="s">
        <v>36423</v>
      </c>
    </row>
    <row r="7323" spans="1:7" x14ac:dyDescent="0.4">
      <c r="A7323" s="1" t="s">
        <v>7496</v>
      </c>
      <c r="B7323" s="2">
        <v>29555</v>
      </c>
      <c r="C7323" s="1" t="s">
        <v>104</v>
      </c>
      <c r="D7323" s="1" t="s">
        <v>24791</v>
      </c>
      <c r="E7323" s="1" t="s">
        <v>298</v>
      </c>
      <c r="F7323" s="1" t="s">
        <v>18126</v>
      </c>
      <c r="G7323" s="1" t="s">
        <v>34857</v>
      </c>
    </row>
    <row r="7324" spans="1:7" x14ac:dyDescent="0.4">
      <c r="A7324" s="1" t="s">
        <v>7497</v>
      </c>
      <c r="B7324" s="2">
        <v>24174</v>
      </c>
      <c r="C7324" s="1" t="s">
        <v>104</v>
      </c>
      <c r="D7324" s="1" t="s">
        <v>24792</v>
      </c>
      <c r="E7324" s="1" t="s">
        <v>17044</v>
      </c>
      <c r="F7324" s="1" t="s">
        <v>17906</v>
      </c>
      <c r="G7324" s="1" t="s">
        <v>38950</v>
      </c>
    </row>
    <row r="7325" spans="1:7" x14ac:dyDescent="0.4">
      <c r="A7325" s="1" t="s">
        <v>7498</v>
      </c>
      <c r="B7325" s="2">
        <v>23911</v>
      </c>
      <c r="C7325" s="1" t="s">
        <v>103</v>
      </c>
      <c r="D7325" s="1" t="s">
        <v>24793</v>
      </c>
      <c r="E7325" s="1" t="s">
        <v>17054</v>
      </c>
      <c r="F7325" s="1" t="s">
        <v>17724</v>
      </c>
      <c r="G7325" s="1" t="s">
        <v>38951</v>
      </c>
    </row>
    <row r="7326" spans="1:7" x14ac:dyDescent="0.4">
      <c r="A7326" s="1" t="s">
        <v>7499</v>
      </c>
      <c r="B7326" s="2">
        <v>29240</v>
      </c>
      <c r="C7326" s="1" t="s">
        <v>104</v>
      </c>
      <c r="D7326" s="1" t="s">
        <v>24794</v>
      </c>
      <c r="E7326" s="1" t="s">
        <v>17226</v>
      </c>
      <c r="F7326" s="1" t="s">
        <v>17439</v>
      </c>
      <c r="G7326" s="1" t="s">
        <v>35952</v>
      </c>
    </row>
    <row r="7327" spans="1:7" x14ac:dyDescent="0.4">
      <c r="A7327" s="1" t="s">
        <v>7500</v>
      </c>
      <c r="B7327" s="2">
        <v>25211</v>
      </c>
      <c r="C7327" s="1" t="s">
        <v>103</v>
      </c>
      <c r="D7327" s="1" t="s">
        <v>24795</v>
      </c>
      <c r="E7327" s="1" t="s">
        <v>17054</v>
      </c>
      <c r="F7327" s="1" t="s">
        <v>17358</v>
      </c>
      <c r="G7327" s="1" t="s">
        <v>36792</v>
      </c>
    </row>
    <row r="7328" spans="1:7" x14ac:dyDescent="0.4">
      <c r="A7328" s="1" t="s">
        <v>7501</v>
      </c>
      <c r="B7328" s="2">
        <v>19920</v>
      </c>
      <c r="C7328" s="1" t="s">
        <v>103</v>
      </c>
      <c r="D7328" s="1" t="s">
        <v>24796</v>
      </c>
      <c r="E7328" s="1" t="s">
        <v>17047</v>
      </c>
      <c r="F7328" s="1" t="s">
        <v>18344</v>
      </c>
      <c r="G7328" s="1" t="s">
        <v>38952</v>
      </c>
    </row>
    <row r="7329" spans="1:7" x14ac:dyDescent="0.4">
      <c r="A7329" s="1" t="s">
        <v>7502</v>
      </c>
      <c r="B7329" s="2">
        <v>26964</v>
      </c>
      <c r="C7329" s="1" t="s">
        <v>104</v>
      </c>
      <c r="D7329" s="1" t="s">
        <v>24797</v>
      </c>
      <c r="E7329" s="1" t="s">
        <v>17044</v>
      </c>
      <c r="F7329" s="1" t="s">
        <v>17439</v>
      </c>
      <c r="G7329" s="1" t="s">
        <v>35995</v>
      </c>
    </row>
    <row r="7330" spans="1:7" x14ac:dyDescent="0.4">
      <c r="A7330" s="1" t="s">
        <v>7503</v>
      </c>
      <c r="B7330" s="2">
        <v>33679</v>
      </c>
      <c r="C7330" s="1" t="s">
        <v>104</v>
      </c>
      <c r="D7330" s="1" t="s">
        <v>24798</v>
      </c>
      <c r="E7330" s="1" t="s">
        <v>17087</v>
      </c>
      <c r="F7330" s="1" t="s">
        <v>17052</v>
      </c>
      <c r="G7330" s="1" t="s">
        <v>37373</v>
      </c>
    </row>
    <row r="7331" spans="1:7" x14ac:dyDescent="0.4">
      <c r="A7331" s="1" t="s">
        <v>7504</v>
      </c>
      <c r="B7331" s="2">
        <v>32502</v>
      </c>
      <c r="C7331" s="1" t="s">
        <v>104</v>
      </c>
      <c r="D7331" s="1" t="s">
        <v>24799</v>
      </c>
      <c r="E7331" s="1" t="s">
        <v>17054</v>
      </c>
      <c r="F7331" s="1" t="s">
        <v>17751</v>
      </c>
      <c r="G7331" s="1" t="s">
        <v>38953</v>
      </c>
    </row>
    <row r="7332" spans="1:7" x14ac:dyDescent="0.4">
      <c r="A7332" s="1" t="s">
        <v>7505</v>
      </c>
      <c r="B7332" s="2">
        <v>34645</v>
      </c>
      <c r="C7332" s="1" t="s">
        <v>104</v>
      </c>
      <c r="D7332" s="1" t="s">
        <v>24800</v>
      </c>
      <c r="E7332" s="1" t="s">
        <v>298</v>
      </c>
      <c r="F7332" s="1" t="s">
        <v>17996</v>
      </c>
      <c r="G7332" s="1" t="s">
        <v>34534</v>
      </c>
    </row>
    <row r="7333" spans="1:7" x14ac:dyDescent="0.4">
      <c r="A7333" s="1" t="s">
        <v>7506</v>
      </c>
      <c r="B7333" s="2">
        <v>22129</v>
      </c>
      <c r="C7333" s="1" t="s">
        <v>104</v>
      </c>
      <c r="D7333" s="1" t="s">
        <v>24801</v>
      </c>
      <c r="E7333" s="1" t="s">
        <v>17044</v>
      </c>
      <c r="F7333" s="1" t="s">
        <v>18328</v>
      </c>
      <c r="G7333" s="1" t="s">
        <v>36694</v>
      </c>
    </row>
    <row r="7334" spans="1:7" x14ac:dyDescent="0.4">
      <c r="A7334" s="1" t="s">
        <v>7507</v>
      </c>
      <c r="B7334" s="2">
        <v>33313</v>
      </c>
      <c r="C7334" s="1" t="s">
        <v>104</v>
      </c>
      <c r="D7334" s="1" t="s">
        <v>24802</v>
      </c>
      <c r="E7334" s="1" t="s">
        <v>297</v>
      </c>
      <c r="F7334" s="1" t="s">
        <v>17167</v>
      </c>
      <c r="G7334" s="1" t="s">
        <v>37116</v>
      </c>
    </row>
    <row r="7335" spans="1:7" x14ac:dyDescent="0.4">
      <c r="A7335" s="1" t="s">
        <v>7508</v>
      </c>
      <c r="B7335" s="2">
        <v>36425</v>
      </c>
      <c r="C7335" s="1" t="s">
        <v>104</v>
      </c>
      <c r="D7335" s="1" t="s">
        <v>24803</v>
      </c>
      <c r="E7335" s="1" t="s">
        <v>17044</v>
      </c>
      <c r="F7335" s="1" t="s">
        <v>17675</v>
      </c>
      <c r="G7335" s="1" t="s">
        <v>38954</v>
      </c>
    </row>
    <row r="7336" spans="1:7" x14ac:dyDescent="0.4">
      <c r="A7336" s="1" t="s">
        <v>7509</v>
      </c>
      <c r="B7336" s="2">
        <v>26879</v>
      </c>
      <c r="C7336" s="1" t="s">
        <v>104</v>
      </c>
      <c r="D7336" s="1" t="s">
        <v>24804</v>
      </c>
      <c r="E7336" s="1" t="s">
        <v>17041</v>
      </c>
      <c r="F7336" s="1" t="s">
        <v>17249</v>
      </c>
      <c r="G7336" s="1" t="s">
        <v>36334</v>
      </c>
    </row>
    <row r="7337" spans="1:7" x14ac:dyDescent="0.4">
      <c r="A7337" s="1" t="s">
        <v>7510</v>
      </c>
      <c r="B7337" s="2">
        <v>24988</v>
      </c>
      <c r="C7337" s="1" t="s">
        <v>104</v>
      </c>
      <c r="D7337" s="1" t="s">
        <v>24805</v>
      </c>
      <c r="E7337" s="1" t="s">
        <v>299</v>
      </c>
      <c r="F7337" s="1" t="s">
        <v>17511</v>
      </c>
      <c r="G7337" s="1" t="s">
        <v>38955</v>
      </c>
    </row>
    <row r="7338" spans="1:7" x14ac:dyDescent="0.4">
      <c r="A7338" s="1" t="s">
        <v>7511</v>
      </c>
      <c r="B7338" s="2">
        <v>32709</v>
      </c>
      <c r="C7338" s="1" t="s">
        <v>104</v>
      </c>
      <c r="D7338" s="1" t="s">
        <v>24806</v>
      </c>
      <c r="E7338" s="1" t="s">
        <v>17047</v>
      </c>
      <c r="F7338" s="1" t="s">
        <v>17042</v>
      </c>
      <c r="G7338" s="1" t="s">
        <v>38956</v>
      </c>
    </row>
    <row r="7339" spans="1:7" x14ac:dyDescent="0.4">
      <c r="A7339" s="1" t="s">
        <v>7512</v>
      </c>
      <c r="B7339" s="2">
        <v>21061</v>
      </c>
      <c r="C7339" s="1" t="s">
        <v>104</v>
      </c>
      <c r="D7339" s="1" t="s">
        <v>24807</v>
      </c>
      <c r="E7339" s="1" t="s">
        <v>298</v>
      </c>
      <c r="F7339" s="1" t="s">
        <v>18214</v>
      </c>
      <c r="G7339" s="1" t="s">
        <v>35672</v>
      </c>
    </row>
    <row r="7340" spans="1:7" x14ac:dyDescent="0.4">
      <c r="A7340" s="1" t="s">
        <v>7513</v>
      </c>
      <c r="B7340" s="2">
        <v>28121</v>
      </c>
      <c r="C7340" s="1" t="s">
        <v>103</v>
      </c>
      <c r="D7340" s="1" t="s">
        <v>24808</v>
      </c>
      <c r="E7340" s="1" t="s">
        <v>17087</v>
      </c>
      <c r="F7340" s="1" t="s">
        <v>17254</v>
      </c>
      <c r="G7340" s="1" t="s">
        <v>38957</v>
      </c>
    </row>
    <row r="7341" spans="1:7" x14ac:dyDescent="0.4">
      <c r="A7341" s="1" t="s">
        <v>7514</v>
      </c>
      <c r="B7341" s="2">
        <v>23383</v>
      </c>
      <c r="C7341" s="1" t="s">
        <v>104</v>
      </c>
      <c r="D7341" s="1" t="s">
        <v>24809</v>
      </c>
      <c r="E7341" s="1" t="s">
        <v>17044</v>
      </c>
      <c r="F7341" s="1" t="s">
        <v>17399</v>
      </c>
      <c r="G7341" s="1" t="s">
        <v>35669</v>
      </c>
    </row>
    <row r="7342" spans="1:7" x14ac:dyDescent="0.4">
      <c r="A7342" s="1" t="s">
        <v>7515</v>
      </c>
      <c r="B7342" s="2">
        <v>31558</v>
      </c>
      <c r="C7342" s="1" t="s">
        <v>104</v>
      </c>
      <c r="D7342" s="1" t="s">
        <v>24810</v>
      </c>
      <c r="E7342" s="1" t="s">
        <v>297</v>
      </c>
      <c r="F7342" s="1" t="s">
        <v>18499</v>
      </c>
      <c r="G7342" s="1" t="s">
        <v>34516</v>
      </c>
    </row>
    <row r="7343" spans="1:7" x14ac:dyDescent="0.4">
      <c r="A7343" s="1" t="s">
        <v>7516</v>
      </c>
      <c r="B7343" s="2">
        <v>24544</v>
      </c>
      <c r="C7343" s="1" t="s">
        <v>104</v>
      </c>
      <c r="D7343" s="1" t="s">
        <v>24811</v>
      </c>
      <c r="E7343" s="1" t="s">
        <v>17044</v>
      </c>
      <c r="F7343" s="1" t="s">
        <v>18586</v>
      </c>
      <c r="G7343" s="1" t="s">
        <v>38958</v>
      </c>
    </row>
    <row r="7344" spans="1:7" x14ac:dyDescent="0.4">
      <c r="A7344" s="1" t="s">
        <v>7517</v>
      </c>
      <c r="B7344" s="2">
        <v>19450</v>
      </c>
      <c r="C7344" s="1" t="s">
        <v>103</v>
      </c>
      <c r="D7344" s="1" t="s">
        <v>24812</v>
      </c>
      <c r="E7344" s="1" t="s">
        <v>17047</v>
      </c>
      <c r="F7344" s="1" t="s">
        <v>17323</v>
      </c>
      <c r="G7344" s="1" t="s">
        <v>38959</v>
      </c>
    </row>
    <row r="7345" spans="1:7" x14ac:dyDescent="0.4">
      <c r="A7345" s="1" t="s">
        <v>7518</v>
      </c>
      <c r="B7345" s="2">
        <v>31235</v>
      </c>
      <c r="C7345" s="1" t="s">
        <v>104</v>
      </c>
      <c r="D7345" s="1" t="s">
        <v>24813</v>
      </c>
      <c r="E7345" s="1" t="s">
        <v>297</v>
      </c>
      <c r="F7345" s="1" t="s">
        <v>17722</v>
      </c>
      <c r="G7345" s="1" t="s">
        <v>34712</v>
      </c>
    </row>
    <row r="7346" spans="1:7" x14ac:dyDescent="0.4">
      <c r="A7346" s="1" t="s">
        <v>7519</v>
      </c>
      <c r="B7346" s="2">
        <v>26457</v>
      </c>
      <c r="C7346" s="1" t="s">
        <v>104</v>
      </c>
      <c r="D7346" s="1" t="s">
        <v>24814</v>
      </c>
      <c r="E7346" s="1" t="s">
        <v>17054</v>
      </c>
      <c r="F7346" s="1" t="s">
        <v>18267</v>
      </c>
      <c r="G7346" s="1" t="s">
        <v>38960</v>
      </c>
    </row>
    <row r="7347" spans="1:7" x14ac:dyDescent="0.4">
      <c r="A7347" s="1" t="s">
        <v>7520</v>
      </c>
      <c r="B7347" s="2">
        <v>35674</v>
      </c>
      <c r="C7347" s="1" t="s">
        <v>104</v>
      </c>
      <c r="D7347" s="1" t="s">
        <v>24815</v>
      </c>
      <c r="E7347" s="1" t="s">
        <v>298</v>
      </c>
      <c r="F7347" s="1" t="s">
        <v>17292</v>
      </c>
      <c r="G7347" s="1" t="s">
        <v>35453</v>
      </c>
    </row>
    <row r="7348" spans="1:7" x14ac:dyDescent="0.4">
      <c r="A7348" s="1" t="s">
        <v>7521</v>
      </c>
      <c r="B7348" s="2">
        <v>35235</v>
      </c>
      <c r="C7348" s="1" t="s">
        <v>104</v>
      </c>
      <c r="D7348" s="1" t="s">
        <v>24816</v>
      </c>
      <c r="E7348" s="1" t="s">
        <v>17044</v>
      </c>
      <c r="F7348" s="1" t="s">
        <v>17520</v>
      </c>
      <c r="G7348" s="1" t="s">
        <v>37124</v>
      </c>
    </row>
    <row r="7349" spans="1:7" x14ac:dyDescent="0.4">
      <c r="A7349" s="1" t="s">
        <v>7522</v>
      </c>
      <c r="B7349" s="2">
        <v>33582</v>
      </c>
      <c r="C7349" s="1" t="s">
        <v>103</v>
      </c>
      <c r="D7349" s="1" t="s">
        <v>24817</v>
      </c>
      <c r="E7349" s="1" t="s">
        <v>17057</v>
      </c>
      <c r="F7349" s="1" t="s">
        <v>17358</v>
      </c>
      <c r="G7349" s="1" t="s">
        <v>35455</v>
      </c>
    </row>
    <row r="7350" spans="1:7" x14ac:dyDescent="0.4">
      <c r="A7350" s="1" t="s">
        <v>7523</v>
      </c>
      <c r="B7350" s="2">
        <v>24439</v>
      </c>
      <c r="C7350" s="1" t="s">
        <v>104</v>
      </c>
      <c r="D7350" s="1" t="s">
        <v>24818</v>
      </c>
      <c r="E7350" s="1" t="s">
        <v>298</v>
      </c>
      <c r="F7350" s="1" t="s">
        <v>17615</v>
      </c>
      <c r="G7350" s="1" t="s">
        <v>38188</v>
      </c>
    </row>
    <row r="7351" spans="1:7" x14ac:dyDescent="0.4">
      <c r="A7351" s="1" t="s">
        <v>7524</v>
      </c>
      <c r="B7351" s="2">
        <v>32857</v>
      </c>
      <c r="C7351" s="1" t="s">
        <v>104</v>
      </c>
      <c r="D7351" s="1" t="s">
        <v>24819</v>
      </c>
      <c r="E7351" s="1" t="s">
        <v>298</v>
      </c>
      <c r="F7351" s="1" t="s">
        <v>17247</v>
      </c>
      <c r="G7351" s="1" t="s">
        <v>36093</v>
      </c>
    </row>
    <row r="7352" spans="1:7" x14ac:dyDescent="0.4">
      <c r="A7352" s="1" t="s">
        <v>7525</v>
      </c>
      <c r="B7352" s="2">
        <v>26476</v>
      </c>
      <c r="C7352" s="1" t="s">
        <v>104</v>
      </c>
      <c r="D7352" s="1" t="s">
        <v>24820</v>
      </c>
      <c r="E7352" s="1" t="s">
        <v>17047</v>
      </c>
      <c r="F7352" s="1" t="s">
        <v>17108</v>
      </c>
      <c r="G7352" s="1" t="s">
        <v>38961</v>
      </c>
    </row>
    <row r="7353" spans="1:7" x14ac:dyDescent="0.4">
      <c r="A7353" s="1" t="s">
        <v>7526</v>
      </c>
      <c r="B7353" s="2">
        <v>21547</v>
      </c>
      <c r="C7353" s="1" t="s">
        <v>104</v>
      </c>
      <c r="D7353" s="1" t="s">
        <v>24821</v>
      </c>
      <c r="E7353" s="1" t="s">
        <v>17044</v>
      </c>
      <c r="F7353" s="1" t="s">
        <v>17822</v>
      </c>
      <c r="G7353" s="1" t="s">
        <v>36561</v>
      </c>
    </row>
    <row r="7354" spans="1:7" x14ac:dyDescent="0.4">
      <c r="A7354" s="1" t="s">
        <v>7527</v>
      </c>
      <c r="B7354" s="2">
        <v>25630</v>
      </c>
      <c r="C7354" s="1" t="s">
        <v>104</v>
      </c>
      <c r="D7354" s="1" t="s">
        <v>24822</v>
      </c>
      <c r="E7354" s="1" t="s">
        <v>17063</v>
      </c>
      <c r="F7354" s="1" t="s">
        <v>17892</v>
      </c>
      <c r="G7354" s="1" t="s">
        <v>36644</v>
      </c>
    </row>
    <row r="7355" spans="1:7" x14ac:dyDescent="0.4">
      <c r="A7355" s="1" t="s">
        <v>7528</v>
      </c>
      <c r="B7355" s="2">
        <v>23062</v>
      </c>
      <c r="C7355" s="1" t="s">
        <v>104</v>
      </c>
      <c r="D7355" s="1" t="s">
        <v>24823</v>
      </c>
      <c r="E7355" s="1" t="s">
        <v>17054</v>
      </c>
      <c r="F7355" s="1" t="s">
        <v>17627</v>
      </c>
      <c r="G7355" s="1" t="s">
        <v>38846</v>
      </c>
    </row>
    <row r="7356" spans="1:7" x14ac:dyDescent="0.4">
      <c r="A7356" s="1" t="s">
        <v>7529</v>
      </c>
      <c r="B7356" s="2">
        <v>27467</v>
      </c>
      <c r="C7356" s="1" t="s">
        <v>104</v>
      </c>
      <c r="D7356" s="1" t="s">
        <v>24824</v>
      </c>
      <c r="E7356" s="1" t="s">
        <v>17054</v>
      </c>
      <c r="F7356" s="1" t="s">
        <v>18214</v>
      </c>
      <c r="G7356" s="1" t="s">
        <v>36370</v>
      </c>
    </row>
    <row r="7357" spans="1:7" x14ac:dyDescent="0.4">
      <c r="A7357" s="1" t="s">
        <v>7530</v>
      </c>
      <c r="B7357" s="2">
        <v>27337</v>
      </c>
      <c r="C7357" s="1" t="s">
        <v>104</v>
      </c>
      <c r="D7357" s="1" t="s">
        <v>24825</v>
      </c>
      <c r="E7357" s="1" t="s">
        <v>17090</v>
      </c>
      <c r="F7357" s="1" t="s">
        <v>17814</v>
      </c>
      <c r="G7357" s="1" t="s">
        <v>38962</v>
      </c>
    </row>
    <row r="7358" spans="1:7" x14ac:dyDescent="0.4">
      <c r="A7358" s="1" t="s">
        <v>7531</v>
      </c>
      <c r="B7358" s="2">
        <v>20418</v>
      </c>
      <c r="C7358" s="1" t="s">
        <v>104</v>
      </c>
      <c r="D7358" s="1" t="s">
        <v>24826</v>
      </c>
      <c r="E7358" s="1" t="s">
        <v>17226</v>
      </c>
      <c r="F7358" s="1" t="s">
        <v>18551</v>
      </c>
      <c r="G7358" s="1" t="s">
        <v>38963</v>
      </c>
    </row>
    <row r="7359" spans="1:7" x14ac:dyDescent="0.4">
      <c r="A7359" s="1" t="s">
        <v>7532</v>
      </c>
      <c r="B7359" s="2">
        <v>24283</v>
      </c>
      <c r="C7359" s="1" t="s">
        <v>103</v>
      </c>
      <c r="D7359" s="1" t="s">
        <v>24827</v>
      </c>
      <c r="E7359" s="1" t="s">
        <v>299</v>
      </c>
      <c r="F7359" s="1" t="s">
        <v>17340</v>
      </c>
      <c r="G7359" s="1" t="s">
        <v>38964</v>
      </c>
    </row>
    <row r="7360" spans="1:7" x14ac:dyDescent="0.4">
      <c r="A7360" s="1" t="s">
        <v>7533</v>
      </c>
      <c r="B7360" s="2">
        <v>30256</v>
      </c>
      <c r="C7360" s="1" t="s">
        <v>103</v>
      </c>
      <c r="D7360" s="1" t="s">
        <v>24828</v>
      </c>
      <c r="E7360" s="1" t="s">
        <v>17044</v>
      </c>
      <c r="F7360" s="1" t="s">
        <v>18223</v>
      </c>
      <c r="G7360" s="1" t="s">
        <v>38965</v>
      </c>
    </row>
    <row r="7361" spans="1:7" x14ac:dyDescent="0.4">
      <c r="A7361" s="1" t="s">
        <v>7534</v>
      </c>
      <c r="B7361" s="2">
        <v>30854</v>
      </c>
      <c r="C7361" s="1" t="s">
        <v>104</v>
      </c>
      <c r="D7361" s="1" t="s">
        <v>24829</v>
      </c>
      <c r="E7361" s="1" t="s">
        <v>17041</v>
      </c>
      <c r="F7361" s="1" t="s">
        <v>17772</v>
      </c>
      <c r="G7361" s="1" t="s">
        <v>35237</v>
      </c>
    </row>
    <row r="7362" spans="1:7" x14ac:dyDescent="0.4">
      <c r="A7362" s="1" t="s">
        <v>7535</v>
      </c>
      <c r="B7362" s="2">
        <v>32614</v>
      </c>
      <c r="C7362" s="1" t="s">
        <v>103</v>
      </c>
      <c r="D7362" s="1" t="s">
        <v>24830</v>
      </c>
      <c r="E7362" s="1" t="s">
        <v>297</v>
      </c>
      <c r="F7362" s="1" t="s">
        <v>17149</v>
      </c>
      <c r="G7362" s="1" t="s">
        <v>38850</v>
      </c>
    </row>
    <row r="7363" spans="1:7" x14ac:dyDescent="0.4">
      <c r="A7363" s="1" t="s">
        <v>7536</v>
      </c>
      <c r="B7363" s="2">
        <v>21785</v>
      </c>
      <c r="C7363" s="1" t="s">
        <v>104</v>
      </c>
      <c r="D7363" s="1" t="s">
        <v>24831</v>
      </c>
      <c r="E7363" s="1" t="s">
        <v>298</v>
      </c>
      <c r="F7363" s="1" t="s">
        <v>17845</v>
      </c>
      <c r="G7363" s="1" t="s">
        <v>38966</v>
      </c>
    </row>
    <row r="7364" spans="1:7" x14ac:dyDescent="0.4">
      <c r="A7364" s="1" t="s">
        <v>7537</v>
      </c>
      <c r="B7364" s="2">
        <v>21615</v>
      </c>
      <c r="C7364" s="1" t="s">
        <v>103</v>
      </c>
      <c r="D7364" s="1" t="s">
        <v>24832</v>
      </c>
      <c r="E7364" s="1" t="s">
        <v>17044</v>
      </c>
      <c r="F7364" s="1" t="s">
        <v>18192</v>
      </c>
      <c r="G7364" s="1" t="s">
        <v>38967</v>
      </c>
    </row>
    <row r="7365" spans="1:7" x14ac:dyDescent="0.4">
      <c r="A7365" s="1" t="s">
        <v>7538</v>
      </c>
      <c r="B7365" s="2">
        <v>26432</v>
      </c>
      <c r="C7365" s="1" t="s">
        <v>103</v>
      </c>
      <c r="D7365" s="1" t="s">
        <v>24833</v>
      </c>
      <c r="E7365" s="1" t="s">
        <v>17044</v>
      </c>
      <c r="F7365" s="1" t="s">
        <v>17396</v>
      </c>
      <c r="G7365" s="1" t="s">
        <v>38968</v>
      </c>
    </row>
    <row r="7366" spans="1:7" x14ac:dyDescent="0.4">
      <c r="A7366" s="1" t="s">
        <v>7539</v>
      </c>
      <c r="B7366" s="2">
        <v>24890</v>
      </c>
      <c r="C7366" s="1" t="s">
        <v>103</v>
      </c>
      <c r="D7366" s="1" t="s">
        <v>24834</v>
      </c>
      <c r="E7366" s="1" t="s">
        <v>17054</v>
      </c>
      <c r="F7366" s="1" t="s">
        <v>17794</v>
      </c>
      <c r="G7366" s="1" t="s">
        <v>34485</v>
      </c>
    </row>
    <row r="7367" spans="1:7" x14ac:dyDescent="0.4">
      <c r="A7367" s="1" t="s">
        <v>7540</v>
      </c>
      <c r="B7367" s="2">
        <v>25289</v>
      </c>
      <c r="C7367" s="1" t="s">
        <v>103</v>
      </c>
      <c r="D7367" s="1" t="s">
        <v>24835</v>
      </c>
      <c r="E7367" s="1" t="s">
        <v>17087</v>
      </c>
      <c r="F7367" s="1" t="s">
        <v>17800</v>
      </c>
      <c r="G7367" s="1" t="s">
        <v>38969</v>
      </c>
    </row>
    <row r="7368" spans="1:7" x14ac:dyDescent="0.4">
      <c r="A7368" s="1" t="s">
        <v>7541</v>
      </c>
      <c r="B7368" s="2">
        <v>29632</v>
      </c>
      <c r="C7368" s="1" t="s">
        <v>104</v>
      </c>
      <c r="D7368" s="1" t="s">
        <v>24836</v>
      </c>
      <c r="E7368" s="1" t="s">
        <v>17044</v>
      </c>
      <c r="F7368" s="1" t="s">
        <v>18551</v>
      </c>
      <c r="G7368" s="1" t="s">
        <v>38970</v>
      </c>
    </row>
    <row r="7369" spans="1:7" x14ac:dyDescent="0.4">
      <c r="A7369" s="1" t="s">
        <v>7542</v>
      </c>
      <c r="B7369" s="2">
        <v>26974</v>
      </c>
      <c r="C7369" s="1" t="s">
        <v>104</v>
      </c>
      <c r="D7369" s="1" t="s">
        <v>24837</v>
      </c>
      <c r="E7369" s="1" t="s">
        <v>17041</v>
      </c>
      <c r="F7369" s="1" t="s">
        <v>17754</v>
      </c>
      <c r="G7369" s="1" t="s">
        <v>34903</v>
      </c>
    </row>
    <row r="7370" spans="1:7" x14ac:dyDescent="0.4">
      <c r="A7370" s="1" t="s">
        <v>7543</v>
      </c>
      <c r="B7370" s="2">
        <v>27416</v>
      </c>
      <c r="C7370" s="1" t="s">
        <v>103</v>
      </c>
      <c r="D7370" s="1" t="s">
        <v>24838</v>
      </c>
      <c r="E7370" s="1" t="s">
        <v>17044</v>
      </c>
      <c r="F7370" s="1" t="s">
        <v>18050</v>
      </c>
      <c r="G7370" s="1" t="s">
        <v>36029</v>
      </c>
    </row>
    <row r="7371" spans="1:7" x14ac:dyDescent="0.4">
      <c r="A7371" s="1" t="s">
        <v>7544</v>
      </c>
      <c r="B7371" s="2">
        <v>25264</v>
      </c>
      <c r="C7371" s="1" t="s">
        <v>103</v>
      </c>
      <c r="D7371" s="1" t="s">
        <v>24839</v>
      </c>
      <c r="E7371" s="1" t="s">
        <v>17226</v>
      </c>
      <c r="F7371" s="1" t="s">
        <v>17894</v>
      </c>
      <c r="G7371" s="1" t="s">
        <v>38971</v>
      </c>
    </row>
    <row r="7372" spans="1:7" x14ac:dyDescent="0.4">
      <c r="A7372" s="1" t="s">
        <v>7545</v>
      </c>
      <c r="B7372" s="2">
        <v>24192</v>
      </c>
      <c r="C7372" s="1" t="s">
        <v>103</v>
      </c>
      <c r="D7372" s="1" t="s">
        <v>24840</v>
      </c>
      <c r="E7372" s="1" t="s">
        <v>17063</v>
      </c>
      <c r="F7372" s="1" t="s">
        <v>17182</v>
      </c>
      <c r="G7372" s="1" t="s">
        <v>35932</v>
      </c>
    </row>
    <row r="7373" spans="1:7" x14ac:dyDescent="0.4">
      <c r="A7373" s="1" t="s">
        <v>7546</v>
      </c>
      <c r="B7373" s="2">
        <v>29049</v>
      </c>
      <c r="C7373" s="1" t="s">
        <v>103</v>
      </c>
      <c r="D7373" s="1" t="s">
        <v>24841</v>
      </c>
      <c r="E7373" s="1" t="s">
        <v>298</v>
      </c>
      <c r="F7373" s="1" t="s">
        <v>17196</v>
      </c>
      <c r="G7373" s="1" t="s">
        <v>38392</v>
      </c>
    </row>
    <row r="7374" spans="1:7" x14ac:dyDescent="0.4">
      <c r="A7374" s="1" t="s">
        <v>7547</v>
      </c>
      <c r="B7374" s="2">
        <v>35558</v>
      </c>
      <c r="C7374" s="1" t="s">
        <v>104</v>
      </c>
      <c r="D7374" s="1" t="s">
        <v>24842</v>
      </c>
      <c r="E7374" s="1" t="s">
        <v>297</v>
      </c>
      <c r="F7374" s="1" t="s">
        <v>17229</v>
      </c>
      <c r="G7374" s="1" t="s">
        <v>38972</v>
      </c>
    </row>
    <row r="7375" spans="1:7" x14ac:dyDescent="0.4">
      <c r="A7375" s="1" t="s">
        <v>7548</v>
      </c>
      <c r="B7375" s="2">
        <v>34300</v>
      </c>
      <c r="C7375" s="1" t="s">
        <v>104</v>
      </c>
      <c r="D7375" s="1" t="s">
        <v>24843</v>
      </c>
      <c r="E7375" s="1" t="s">
        <v>17090</v>
      </c>
      <c r="F7375" s="1" t="s">
        <v>17203</v>
      </c>
      <c r="G7375" s="1" t="s">
        <v>35444</v>
      </c>
    </row>
    <row r="7376" spans="1:7" x14ac:dyDescent="0.4">
      <c r="A7376" s="1" t="s">
        <v>7549</v>
      </c>
      <c r="B7376" s="2">
        <v>20675</v>
      </c>
      <c r="C7376" s="1" t="s">
        <v>104</v>
      </c>
      <c r="D7376" s="1" t="s">
        <v>24844</v>
      </c>
      <c r="E7376" s="1" t="s">
        <v>297</v>
      </c>
      <c r="F7376" s="1" t="s">
        <v>17482</v>
      </c>
      <c r="G7376" s="1" t="s">
        <v>35571</v>
      </c>
    </row>
    <row r="7377" spans="1:7" x14ac:dyDescent="0.4">
      <c r="A7377" s="1" t="s">
        <v>7550</v>
      </c>
      <c r="B7377" s="2">
        <v>29665</v>
      </c>
      <c r="C7377" s="1" t="s">
        <v>103</v>
      </c>
      <c r="D7377" s="1" t="s">
        <v>24845</v>
      </c>
      <c r="E7377" s="1" t="s">
        <v>17054</v>
      </c>
      <c r="F7377" s="1" t="s">
        <v>17085</v>
      </c>
      <c r="G7377" s="1" t="s">
        <v>35645</v>
      </c>
    </row>
    <row r="7378" spans="1:7" x14ac:dyDescent="0.4">
      <c r="A7378" s="1" t="s">
        <v>7551</v>
      </c>
      <c r="B7378" s="2">
        <v>26258</v>
      </c>
      <c r="C7378" s="1" t="s">
        <v>104</v>
      </c>
      <c r="D7378" s="1" t="s">
        <v>24846</v>
      </c>
      <c r="E7378" s="1" t="s">
        <v>17044</v>
      </c>
      <c r="F7378" s="1" t="s">
        <v>17042</v>
      </c>
      <c r="G7378" s="1" t="s">
        <v>37893</v>
      </c>
    </row>
    <row r="7379" spans="1:7" x14ac:dyDescent="0.4">
      <c r="A7379" s="1" t="s">
        <v>7552</v>
      </c>
      <c r="B7379" s="2">
        <v>28265</v>
      </c>
      <c r="C7379" s="1" t="s">
        <v>103</v>
      </c>
      <c r="D7379" s="1" t="s">
        <v>24847</v>
      </c>
      <c r="E7379" s="1" t="s">
        <v>297</v>
      </c>
      <c r="F7379" s="1" t="s">
        <v>17167</v>
      </c>
      <c r="G7379" s="1" t="s">
        <v>34614</v>
      </c>
    </row>
    <row r="7380" spans="1:7" x14ac:dyDescent="0.4">
      <c r="A7380" s="1" t="s">
        <v>7553</v>
      </c>
      <c r="B7380" s="2">
        <v>27431</v>
      </c>
      <c r="C7380" s="1" t="s">
        <v>104</v>
      </c>
      <c r="D7380" s="1" t="s">
        <v>24848</v>
      </c>
      <c r="E7380" s="1" t="s">
        <v>17099</v>
      </c>
      <c r="F7380" s="1" t="s">
        <v>18442</v>
      </c>
      <c r="G7380" s="1" t="s">
        <v>38973</v>
      </c>
    </row>
    <row r="7381" spans="1:7" x14ac:dyDescent="0.4">
      <c r="A7381" s="1" t="s">
        <v>7554</v>
      </c>
      <c r="B7381" s="2">
        <v>20970</v>
      </c>
      <c r="C7381" s="1" t="s">
        <v>103</v>
      </c>
      <c r="D7381" s="1" t="s">
        <v>24849</v>
      </c>
      <c r="E7381" s="1" t="s">
        <v>17087</v>
      </c>
      <c r="F7381" s="1" t="s">
        <v>17214</v>
      </c>
      <c r="G7381" s="1" t="s">
        <v>38974</v>
      </c>
    </row>
    <row r="7382" spans="1:7" x14ac:dyDescent="0.4">
      <c r="A7382" s="1" t="s">
        <v>7555</v>
      </c>
      <c r="B7382" s="2">
        <v>28812</v>
      </c>
      <c r="C7382" s="1" t="s">
        <v>104</v>
      </c>
      <c r="D7382" s="1" t="s">
        <v>24850</v>
      </c>
      <c r="E7382" s="1" t="s">
        <v>17090</v>
      </c>
      <c r="F7382" s="1" t="s">
        <v>18113</v>
      </c>
      <c r="G7382" s="1" t="s">
        <v>38975</v>
      </c>
    </row>
    <row r="7383" spans="1:7" x14ac:dyDescent="0.4">
      <c r="A7383" s="1" t="s">
        <v>7556</v>
      </c>
      <c r="B7383" s="2">
        <v>23167</v>
      </c>
      <c r="C7383" s="1" t="s">
        <v>103</v>
      </c>
      <c r="D7383" s="1" t="s">
        <v>24851</v>
      </c>
      <c r="E7383" s="1" t="s">
        <v>298</v>
      </c>
      <c r="F7383" s="1" t="s">
        <v>18563</v>
      </c>
      <c r="G7383" s="1" t="s">
        <v>38047</v>
      </c>
    </row>
    <row r="7384" spans="1:7" x14ac:dyDescent="0.4">
      <c r="A7384" s="1" t="s">
        <v>7557</v>
      </c>
      <c r="B7384" s="2">
        <v>30959</v>
      </c>
      <c r="C7384" s="1" t="s">
        <v>103</v>
      </c>
      <c r="D7384" s="1" t="s">
        <v>24852</v>
      </c>
      <c r="E7384" s="1" t="s">
        <v>17047</v>
      </c>
      <c r="F7384" s="1" t="s">
        <v>17048</v>
      </c>
      <c r="G7384" s="1" t="s">
        <v>36065</v>
      </c>
    </row>
    <row r="7385" spans="1:7" x14ac:dyDescent="0.4">
      <c r="A7385" s="1" t="s">
        <v>7558</v>
      </c>
      <c r="B7385" s="2">
        <v>23456</v>
      </c>
      <c r="C7385" s="1" t="s">
        <v>104</v>
      </c>
      <c r="D7385" s="1" t="s">
        <v>24853</v>
      </c>
      <c r="E7385" s="1" t="s">
        <v>17063</v>
      </c>
      <c r="F7385" s="1" t="s">
        <v>18453</v>
      </c>
      <c r="G7385" s="1" t="s">
        <v>38976</v>
      </c>
    </row>
    <row r="7386" spans="1:7" x14ac:dyDescent="0.4">
      <c r="A7386" s="1" t="s">
        <v>7559</v>
      </c>
      <c r="B7386" s="2">
        <v>29958</v>
      </c>
      <c r="C7386" s="1" t="s">
        <v>104</v>
      </c>
      <c r="D7386" s="1" t="s">
        <v>24854</v>
      </c>
      <c r="E7386" s="1" t="s">
        <v>17087</v>
      </c>
      <c r="F7386" s="1" t="s">
        <v>17141</v>
      </c>
      <c r="G7386" s="1" t="s">
        <v>38977</v>
      </c>
    </row>
    <row r="7387" spans="1:7" x14ac:dyDescent="0.4">
      <c r="A7387" s="1" t="s">
        <v>7560</v>
      </c>
      <c r="B7387" s="2">
        <v>18683</v>
      </c>
      <c r="C7387" s="1" t="s">
        <v>104</v>
      </c>
      <c r="D7387" s="1" t="s">
        <v>24855</v>
      </c>
      <c r="E7387" s="1" t="s">
        <v>17047</v>
      </c>
      <c r="F7387" s="1" t="s">
        <v>17536</v>
      </c>
      <c r="G7387" s="1" t="s">
        <v>38322</v>
      </c>
    </row>
    <row r="7388" spans="1:7" x14ac:dyDescent="0.4">
      <c r="A7388" s="1" t="s">
        <v>7561</v>
      </c>
      <c r="B7388" s="2">
        <v>21518</v>
      </c>
      <c r="C7388" s="1" t="s">
        <v>104</v>
      </c>
      <c r="D7388" s="1" t="s">
        <v>24856</v>
      </c>
      <c r="E7388" s="1" t="s">
        <v>17226</v>
      </c>
      <c r="F7388" s="1" t="s">
        <v>17203</v>
      </c>
      <c r="G7388" s="1" t="s">
        <v>35977</v>
      </c>
    </row>
    <row r="7389" spans="1:7" x14ac:dyDescent="0.4">
      <c r="A7389" s="1" t="s">
        <v>7562</v>
      </c>
      <c r="B7389" s="2">
        <v>25043</v>
      </c>
      <c r="C7389" s="1" t="s">
        <v>103</v>
      </c>
      <c r="D7389" s="1" t="s">
        <v>24857</v>
      </c>
      <c r="E7389" s="1" t="s">
        <v>17057</v>
      </c>
      <c r="F7389" s="1" t="s">
        <v>17462</v>
      </c>
      <c r="G7389" s="1" t="s">
        <v>34903</v>
      </c>
    </row>
    <row r="7390" spans="1:7" x14ac:dyDescent="0.4">
      <c r="A7390" s="1" t="s">
        <v>7563</v>
      </c>
      <c r="B7390" s="2">
        <v>26520</v>
      </c>
      <c r="C7390" s="1" t="s">
        <v>104</v>
      </c>
      <c r="D7390" s="1" t="s">
        <v>24858</v>
      </c>
      <c r="E7390" s="1" t="s">
        <v>299</v>
      </c>
      <c r="F7390" s="1" t="s">
        <v>17328</v>
      </c>
      <c r="G7390" s="1" t="s">
        <v>38149</v>
      </c>
    </row>
    <row r="7391" spans="1:7" x14ac:dyDescent="0.4">
      <c r="A7391" s="1" t="s">
        <v>7564</v>
      </c>
      <c r="B7391" s="2">
        <v>18483</v>
      </c>
      <c r="C7391" s="1" t="s">
        <v>104</v>
      </c>
      <c r="D7391" s="1" t="s">
        <v>24859</v>
      </c>
      <c r="E7391" s="1" t="s">
        <v>17044</v>
      </c>
      <c r="F7391" s="1" t="s">
        <v>18389</v>
      </c>
      <c r="G7391" s="1" t="s">
        <v>38978</v>
      </c>
    </row>
    <row r="7392" spans="1:7" x14ac:dyDescent="0.4">
      <c r="A7392" s="1" t="s">
        <v>7565</v>
      </c>
      <c r="B7392" s="2">
        <v>32969</v>
      </c>
      <c r="C7392" s="1" t="s">
        <v>103</v>
      </c>
      <c r="D7392" s="1" t="s">
        <v>24860</v>
      </c>
      <c r="E7392" s="1" t="s">
        <v>17054</v>
      </c>
      <c r="F7392" s="1" t="s">
        <v>18551</v>
      </c>
      <c r="G7392" s="1" t="s">
        <v>38979</v>
      </c>
    </row>
    <row r="7393" spans="1:7" x14ac:dyDescent="0.4">
      <c r="A7393" s="1" t="s">
        <v>7566</v>
      </c>
      <c r="B7393" s="2">
        <v>29628</v>
      </c>
      <c r="C7393" s="1" t="s">
        <v>103</v>
      </c>
      <c r="D7393" s="1" t="s">
        <v>24861</v>
      </c>
      <c r="E7393" s="1" t="s">
        <v>297</v>
      </c>
      <c r="F7393" s="1" t="s">
        <v>17160</v>
      </c>
      <c r="G7393" s="1" t="s">
        <v>37761</v>
      </c>
    </row>
    <row r="7394" spans="1:7" x14ac:dyDescent="0.4">
      <c r="A7394" s="1" t="s">
        <v>7567</v>
      </c>
      <c r="B7394" s="2">
        <v>28127</v>
      </c>
      <c r="C7394" s="1" t="s">
        <v>103</v>
      </c>
      <c r="D7394" s="1" t="s">
        <v>24862</v>
      </c>
      <c r="E7394" s="1" t="s">
        <v>17074</v>
      </c>
      <c r="F7394" s="1" t="s">
        <v>17666</v>
      </c>
      <c r="G7394" s="1" t="s">
        <v>36698</v>
      </c>
    </row>
    <row r="7395" spans="1:7" x14ac:dyDescent="0.4">
      <c r="A7395" s="1" t="s">
        <v>7568</v>
      </c>
      <c r="B7395" s="2">
        <v>29534</v>
      </c>
      <c r="C7395" s="1" t="s">
        <v>104</v>
      </c>
      <c r="D7395" s="1" t="s">
        <v>24863</v>
      </c>
      <c r="E7395" s="1" t="s">
        <v>297</v>
      </c>
      <c r="F7395" s="1" t="s">
        <v>18631</v>
      </c>
      <c r="G7395" s="1" t="s">
        <v>35705</v>
      </c>
    </row>
    <row r="7396" spans="1:7" x14ac:dyDescent="0.4">
      <c r="A7396" s="1" t="s">
        <v>7569</v>
      </c>
      <c r="B7396" s="2">
        <v>30503</v>
      </c>
      <c r="C7396" s="1" t="s">
        <v>104</v>
      </c>
      <c r="D7396" s="1" t="s">
        <v>24864</v>
      </c>
      <c r="E7396" s="1" t="s">
        <v>17090</v>
      </c>
      <c r="F7396" s="1" t="s">
        <v>17566</v>
      </c>
      <c r="G7396" s="1" t="s">
        <v>37929</v>
      </c>
    </row>
    <row r="7397" spans="1:7" x14ac:dyDescent="0.4">
      <c r="A7397" s="1" t="s">
        <v>7570</v>
      </c>
      <c r="B7397" s="2">
        <v>25669</v>
      </c>
      <c r="C7397" s="1" t="s">
        <v>103</v>
      </c>
      <c r="D7397" s="1" t="s">
        <v>24865</v>
      </c>
      <c r="E7397" s="1" t="s">
        <v>17041</v>
      </c>
      <c r="F7397" s="1" t="s">
        <v>17683</v>
      </c>
      <c r="G7397" s="1" t="s">
        <v>35508</v>
      </c>
    </row>
    <row r="7398" spans="1:7" x14ac:dyDescent="0.4">
      <c r="A7398" s="1" t="s">
        <v>7571</v>
      </c>
      <c r="B7398" s="2">
        <v>27147</v>
      </c>
      <c r="C7398" s="1" t="s">
        <v>103</v>
      </c>
      <c r="D7398" s="1" t="s">
        <v>24866</v>
      </c>
      <c r="E7398" s="1" t="s">
        <v>297</v>
      </c>
      <c r="F7398" s="1" t="s">
        <v>17222</v>
      </c>
      <c r="G7398" s="1" t="s">
        <v>38980</v>
      </c>
    </row>
    <row r="7399" spans="1:7" x14ac:dyDescent="0.4">
      <c r="A7399" s="1" t="s">
        <v>7572</v>
      </c>
      <c r="B7399" s="2">
        <v>22045</v>
      </c>
      <c r="C7399" s="1" t="s">
        <v>103</v>
      </c>
      <c r="D7399" s="1" t="s">
        <v>24867</v>
      </c>
      <c r="E7399" s="1" t="s">
        <v>17162</v>
      </c>
      <c r="F7399" s="1" t="s">
        <v>18298</v>
      </c>
      <c r="G7399" s="1" t="s">
        <v>38981</v>
      </c>
    </row>
    <row r="7400" spans="1:7" x14ac:dyDescent="0.4">
      <c r="A7400" s="1" t="s">
        <v>7573</v>
      </c>
      <c r="B7400" s="2">
        <v>18866</v>
      </c>
      <c r="C7400" s="1" t="s">
        <v>103</v>
      </c>
      <c r="D7400" s="1" t="s">
        <v>24868</v>
      </c>
      <c r="E7400" s="1" t="s">
        <v>297</v>
      </c>
      <c r="F7400" s="1" t="s">
        <v>17714</v>
      </c>
      <c r="G7400" s="1" t="s">
        <v>36244</v>
      </c>
    </row>
    <row r="7401" spans="1:7" x14ac:dyDescent="0.4">
      <c r="A7401" s="1" t="s">
        <v>7574</v>
      </c>
      <c r="B7401" s="2">
        <v>29460</v>
      </c>
      <c r="C7401" s="1" t="s">
        <v>104</v>
      </c>
      <c r="D7401" s="1" t="s">
        <v>24869</v>
      </c>
      <c r="E7401" s="1" t="s">
        <v>17090</v>
      </c>
      <c r="F7401" s="1" t="s">
        <v>17474</v>
      </c>
      <c r="G7401" s="1" t="s">
        <v>36739</v>
      </c>
    </row>
    <row r="7402" spans="1:7" x14ac:dyDescent="0.4">
      <c r="A7402" s="1" t="s">
        <v>7575</v>
      </c>
      <c r="B7402" s="2">
        <v>18821</v>
      </c>
      <c r="C7402" s="1" t="s">
        <v>104</v>
      </c>
      <c r="D7402" s="1" t="s">
        <v>24870</v>
      </c>
      <c r="E7402" s="1" t="s">
        <v>17054</v>
      </c>
      <c r="F7402" s="1" t="s">
        <v>18091</v>
      </c>
      <c r="G7402" s="1" t="s">
        <v>34612</v>
      </c>
    </row>
    <row r="7403" spans="1:7" x14ac:dyDescent="0.4">
      <c r="A7403" s="1" t="s">
        <v>7576</v>
      </c>
      <c r="B7403" s="2">
        <v>35237</v>
      </c>
      <c r="C7403" s="1" t="s">
        <v>103</v>
      </c>
      <c r="D7403" s="1" t="s">
        <v>24871</v>
      </c>
      <c r="E7403" s="1" t="s">
        <v>17041</v>
      </c>
      <c r="F7403" s="1" t="s">
        <v>17294</v>
      </c>
      <c r="G7403" s="1" t="s">
        <v>35898</v>
      </c>
    </row>
    <row r="7404" spans="1:7" x14ac:dyDescent="0.4">
      <c r="A7404" s="1" t="s">
        <v>7577</v>
      </c>
      <c r="B7404" s="2">
        <v>22091</v>
      </c>
      <c r="C7404" s="1" t="s">
        <v>104</v>
      </c>
      <c r="D7404" s="1" t="s">
        <v>24872</v>
      </c>
      <c r="E7404" s="1" t="s">
        <v>17162</v>
      </c>
      <c r="F7404" s="1" t="s">
        <v>17562</v>
      </c>
      <c r="G7404" s="1" t="s">
        <v>38982</v>
      </c>
    </row>
    <row r="7405" spans="1:7" x14ac:dyDescent="0.4">
      <c r="A7405" s="1" t="s">
        <v>7578</v>
      </c>
      <c r="B7405" s="2">
        <v>28652</v>
      </c>
      <c r="C7405" s="1" t="s">
        <v>103</v>
      </c>
      <c r="D7405" s="1" t="s">
        <v>24873</v>
      </c>
      <c r="E7405" s="1" t="s">
        <v>17063</v>
      </c>
      <c r="F7405" s="1" t="s">
        <v>17718</v>
      </c>
      <c r="G7405" s="1" t="s">
        <v>36134</v>
      </c>
    </row>
    <row r="7406" spans="1:7" x14ac:dyDescent="0.4">
      <c r="A7406" s="1" t="s">
        <v>7579</v>
      </c>
      <c r="B7406" s="2">
        <v>30477</v>
      </c>
      <c r="C7406" s="1" t="s">
        <v>104</v>
      </c>
      <c r="D7406" s="1" t="s">
        <v>24874</v>
      </c>
      <c r="E7406" s="1" t="s">
        <v>17074</v>
      </c>
      <c r="F7406" s="1" t="s">
        <v>17554</v>
      </c>
      <c r="G7406" s="1" t="s">
        <v>38983</v>
      </c>
    </row>
    <row r="7407" spans="1:7" x14ac:dyDescent="0.4">
      <c r="A7407" s="1" t="s">
        <v>7580</v>
      </c>
      <c r="B7407" s="2">
        <v>20401</v>
      </c>
      <c r="C7407" s="1" t="s">
        <v>104</v>
      </c>
      <c r="D7407" s="1" t="s">
        <v>24875</v>
      </c>
      <c r="E7407" s="1" t="s">
        <v>17047</v>
      </c>
      <c r="F7407" s="1" t="s">
        <v>18422</v>
      </c>
      <c r="G7407" s="1" t="s">
        <v>35169</v>
      </c>
    </row>
    <row r="7408" spans="1:7" x14ac:dyDescent="0.4">
      <c r="A7408" s="1" t="s">
        <v>7581</v>
      </c>
      <c r="B7408" s="2">
        <v>29365</v>
      </c>
      <c r="C7408" s="1" t="s">
        <v>104</v>
      </c>
      <c r="D7408" s="1" t="s">
        <v>24876</v>
      </c>
      <c r="E7408" s="1" t="s">
        <v>17044</v>
      </c>
      <c r="F7408" s="1" t="s">
        <v>17735</v>
      </c>
      <c r="G7408" s="1" t="s">
        <v>38984</v>
      </c>
    </row>
    <row r="7409" spans="1:7" x14ac:dyDescent="0.4">
      <c r="A7409" s="1" t="s">
        <v>7582</v>
      </c>
      <c r="B7409" s="2">
        <v>34166</v>
      </c>
      <c r="C7409" s="1" t="s">
        <v>103</v>
      </c>
      <c r="D7409" s="1" t="s">
        <v>24877</v>
      </c>
      <c r="E7409" s="1" t="s">
        <v>17162</v>
      </c>
      <c r="F7409" s="1" t="s">
        <v>17751</v>
      </c>
      <c r="G7409" s="1" t="s">
        <v>37681</v>
      </c>
    </row>
    <row r="7410" spans="1:7" x14ac:dyDescent="0.4">
      <c r="A7410" s="1" t="s">
        <v>7583</v>
      </c>
      <c r="B7410" s="2">
        <v>26638</v>
      </c>
      <c r="C7410" s="1" t="s">
        <v>103</v>
      </c>
      <c r="D7410" s="1" t="s">
        <v>24878</v>
      </c>
      <c r="E7410" s="1" t="s">
        <v>299</v>
      </c>
      <c r="F7410" s="1" t="s">
        <v>17660</v>
      </c>
      <c r="G7410" s="1" t="s">
        <v>38985</v>
      </c>
    </row>
    <row r="7411" spans="1:7" x14ac:dyDescent="0.4">
      <c r="A7411" s="1" t="s">
        <v>7584</v>
      </c>
      <c r="B7411" s="2">
        <v>20059</v>
      </c>
      <c r="C7411" s="1" t="s">
        <v>104</v>
      </c>
      <c r="D7411" s="1" t="s">
        <v>24879</v>
      </c>
      <c r="E7411" s="1" t="s">
        <v>17357</v>
      </c>
      <c r="F7411" s="1" t="s">
        <v>18077</v>
      </c>
      <c r="G7411" s="1" t="s">
        <v>38736</v>
      </c>
    </row>
    <row r="7412" spans="1:7" x14ac:dyDescent="0.4">
      <c r="A7412" s="1" t="s">
        <v>7585</v>
      </c>
      <c r="B7412" s="2">
        <v>24757</v>
      </c>
      <c r="C7412" s="1" t="s">
        <v>103</v>
      </c>
      <c r="D7412" s="1" t="s">
        <v>24880</v>
      </c>
      <c r="E7412" s="1" t="s">
        <v>299</v>
      </c>
      <c r="F7412" s="1" t="s">
        <v>17188</v>
      </c>
      <c r="G7412" s="1" t="s">
        <v>37195</v>
      </c>
    </row>
    <row r="7413" spans="1:7" x14ac:dyDescent="0.4">
      <c r="A7413" s="1" t="s">
        <v>7586</v>
      </c>
      <c r="B7413" s="2">
        <v>24105</v>
      </c>
      <c r="C7413" s="1" t="s">
        <v>104</v>
      </c>
      <c r="D7413" s="1" t="s">
        <v>24881</v>
      </c>
      <c r="E7413" s="1" t="s">
        <v>17041</v>
      </c>
      <c r="F7413" s="1" t="s">
        <v>19025</v>
      </c>
      <c r="G7413" s="1" t="s">
        <v>36620</v>
      </c>
    </row>
    <row r="7414" spans="1:7" x14ac:dyDescent="0.4">
      <c r="A7414" s="1" t="s">
        <v>7587</v>
      </c>
      <c r="B7414" s="2">
        <v>25100</v>
      </c>
      <c r="C7414" s="1" t="s">
        <v>103</v>
      </c>
      <c r="D7414" s="1" t="s">
        <v>24882</v>
      </c>
      <c r="E7414" s="1" t="s">
        <v>17063</v>
      </c>
      <c r="F7414" s="1" t="s">
        <v>17870</v>
      </c>
      <c r="G7414" s="1" t="s">
        <v>38986</v>
      </c>
    </row>
    <row r="7415" spans="1:7" x14ac:dyDescent="0.4">
      <c r="A7415" s="1" t="s">
        <v>7588</v>
      </c>
      <c r="B7415" s="2">
        <v>24066</v>
      </c>
      <c r="C7415" s="1" t="s">
        <v>103</v>
      </c>
      <c r="D7415" s="1" t="s">
        <v>24883</v>
      </c>
      <c r="E7415" s="1" t="s">
        <v>17162</v>
      </c>
      <c r="F7415" s="1" t="s">
        <v>18462</v>
      </c>
      <c r="G7415" s="1" t="s">
        <v>38987</v>
      </c>
    </row>
    <row r="7416" spans="1:7" x14ac:dyDescent="0.4">
      <c r="A7416" s="1" t="s">
        <v>7589</v>
      </c>
      <c r="B7416" s="2">
        <v>22893</v>
      </c>
      <c r="C7416" s="1" t="s">
        <v>103</v>
      </c>
      <c r="D7416" s="1" t="s">
        <v>24884</v>
      </c>
      <c r="E7416" s="1" t="s">
        <v>17044</v>
      </c>
      <c r="F7416" s="1" t="s">
        <v>17597</v>
      </c>
      <c r="G7416" s="1" t="s">
        <v>34954</v>
      </c>
    </row>
    <row r="7417" spans="1:7" x14ac:dyDescent="0.4">
      <c r="A7417" s="1" t="s">
        <v>7590</v>
      </c>
      <c r="B7417" s="2">
        <v>27260</v>
      </c>
      <c r="C7417" s="1" t="s">
        <v>103</v>
      </c>
      <c r="D7417" s="1" t="s">
        <v>24885</v>
      </c>
      <c r="E7417" s="1" t="s">
        <v>17054</v>
      </c>
      <c r="F7417" s="1" t="s">
        <v>17277</v>
      </c>
      <c r="G7417" s="1" t="s">
        <v>35033</v>
      </c>
    </row>
    <row r="7418" spans="1:7" x14ac:dyDescent="0.4">
      <c r="A7418" s="1" t="s">
        <v>7591</v>
      </c>
      <c r="B7418" s="2">
        <v>34362</v>
      </c>
      <c r="C7418" s="1" t="s">
        <v>104</v>
      </c>
      <c r="D7418" s="1" t="s">
        <v>24886</v>
      </c>
      <c r="E7418" s="1" t="s">
        <v>17063</v>
      </c>
      <c r="F7418" s="1" t="s">
        <v>17037</v>
      </c>
      <c r="G7418" s="1" t="s">
        <v>38751</v>
      </c>
    </row>
    <row r="7419" spans="1:7" x14ac:dyDescent="0.4">
      <c r="A7419" s="1" t="s">
        <v>7592</v>
      </c>
      <c r="B7419" s="2">
        <v>25459</v>
      </c>
      <c r="C7419" s="1" t="s">
        <v>104</v>
      </c>
      <c r="D7419" s="1" t="s">
        <v>24887</v>
      </c>
      <c r="E7419" s="1" t="s">
        <v>17226</v>
      </c>
      <c r="F7419" s="1" t="s">
        <v>17052</v>
      </c>
      <c r="G7419" s="1" t="s">
        <v>34594</v>
      </c>
    </row>
    <row r="7420" spans="1:7" x14ac:dyDescent="0.4">
      <c r="A7420" s="1" t="s">
        <v>7593</v>
      </c>
      <c r="B7420" s="2">
        <v>26978</v>
      </c>
      <c r="C7420" s="1" t="s">
        <v>104</v>
      </c>
      <c r="D7420" s="1" t="s">
        <v>24888</v>
      </c>
      <c r="E7420" s="1" t="s">
        <v>17087</v>
      </c>
      <c r="F7420" s="1" t="s">
        <v>17070</v>
      </c>
      <c r="G7420" s="1" t="s">
        <v>38988</v>
      </c>
    </row>
    <row r="7421" spans="1:7" x14ac:dyDescent="0.4">
      <c r="A7421" s="1" t="s">
        <v>7594</v>
      </c>
      <c r="B7421" s="2">
        <v>33083</v>
      </c>
      <c r="C7421" s="1" t="s">
        <v>104</v>
      </c>
      <c r="D7421" s="1" t="s">
        <v>24889</v>
      </c>
      <c r="E7421" s="1" t="s">
        <v>17044</v>
      </c>
      <c r="F7421" s="1" t="s">
        <v>17749</v>
      </c>
      <c r="G7421" s="1" t="s">
        <v>35926</v>
      </c>
    </row>
    <row r="7422" spans="1:7" x14ac:dyDescent="0.4">
      <c r="A7422" s="1" t="s">
        <v>7595</v>
      </c>
      <c r="B7422" s="2">
        <v>23176</v>
      </c>
      <c r="C7422" s="1" t="s">
        <v>103</v>
      </c>
      <c r="D7422" s="1" t="s">
        <v>24890</v>
      </c>
      <c r="E7422" s="1" t="s">
        <v>17044</v>
      </c>
      <c r="F7422" s="1" t="s">
        <v>19081</v>
      </c>
      <c r="G7422" s="1" t="s">
        <v>38367</v>
      </c>
    </row>
    <row r="7423" spans="1:7" x14ac:dyDescent="0.4">
      <c r="A7423" s="1" t="s">
        <v>7596</v>
      </c>
      <c r="B7423" s="2">
        <v>25087</v>
      </c>
      <c r="C7423" s="1" t="s">
        <v>104</v>
      </c>
      <c r="D7423" s="1" t="s">
        <v>24891</v>
      </c>
      <c r="E7423" s="1" t="s">
        <v>17087</v>
      </c>
      <c r="F7423" s="1" t="s">
        <v>17462</v>
      </c>
      <c r="G7423" s="1" t="s">
        <v>38989</v>
      </c>
    </row>
    <row r="7424" spans="1:7" x14ac:dyDescent="0.4">
      <c r="A7424" s="1" t="s">
        <v>7597</v>
      </c>
      <c r="B7424" s="2">
        <v>31411</v>
      </c>
      <c r="C7424" s="1" t="s">
        <v>103</v>
      </c>
      <c r="D7424" s="1" t="s">
        <v>24892</v>
      </c>
      <c r="E7424" s="1" t="s">
        <v>17162</v>
      </c>
      <c r="F7424" s="1" t="s">
        <v>17814</v>
      </c>
      <c r="G7424" s="1" t="s">
        <v>34657</v>
      </c>
    </row>
    <row r="7425" spans="1:7" x14ac:dyDescent="0.4">
      <c r="A7425" s="1" t="s">
        <v>7598</v>
      </c>
      <c r="B7425" s="2">
        <v>30554</v>
      </c>
      <c r="C7425" s="1" t="s">
        <v>103</v>
      </c>
      <c r="D7425" s="1" t="s">
        <v>24893</v>
      </c>
      <c r="E7425" s="1" t="s">
        <v>17074</v>
      </c>
      <c r="F7425" s="1" t="s">
        <v>17500</v>
      </c>
      <c r="G7425" s="1" t="s">
        <v>35886</v>
      </c>
    </row>
    <row r="7426" spans="1:7" x14ac:dyDescent="0.4">
      <c r="A7426" s="1" t="s">
        <v>7599</v>
      </c>
      <c r="B7426" s="2">
        <v>23098</v>
      </c>
      <c r="C7426" s="1" t="s">
        <v>104</v>
      </c>
      <c r="D7426" s="1" t="s">
        <v>24894</v>
      </c>
      <c r="E7426" s="1" t="s">
        <v>17054</v>
      </c>
      <c r="F7426" s="1" t="s">
        <v>18328</v>
      </c>
      <c r="G7426" s="1" t="s">
        <v>38990</v>
      </c>
    </row>
    <row r="7427" spans="1:7" x14ac:dyDescent="0.4">
      <c r="A7427" s="1" t="s">
        <v>7600</v>
      </c>
      <c r="B7427" s="2">
        <v>31970</v>
      </c>
      <c r="C7427" s="1" t="s">
        <v>104</v>
      </c>
      <c r="D7427" s="1" t="s">
        <v>24895</v>
      </c>
      <c r="E7427" s="1" t="s">
        <v>17041</v>
      </c>
      <c r="F7427" s="1" t="s">
        <v>18990</v>
      </c>
      <c r="G7427" s="1" t="s">
        <v>35686</v>
      </c>
    </row>
    <row r="7428" spans="1:7" x14ac:dyDescent="0.4">
      <c r="A7428" s="1" t="s">
        <v>7601</v>
      </c>
      <c r="B7428" s="2">
        <v>22141</v>
      </c>
      <c r="C7428" s="1" t="s">
        <v>103</v>
      </c>
      <c r="D7428" s="1" t="s">
        <v>24896</v>
      </c>
      <c r="E7428" s="1" t="s">
        <v>17044</v>
      </c>
      <c r="F7428" s="1" t="s">
        <v>17271</v>
      </c>
      <c r="G7428" s="1" t="s">
        <v>34628</v>
      </c>
    </row>
    <row r="7429" spans="1:7" x14ac:dyDescent="0.4">
      <c r="A7429" s="1" t="s">
        <v>7602</v>
      </c>
      <c r="B7429" s="2">
        <v>19371</v>
      </c>
      <c r="C7429" s="1" t="s">
        <v>103</v>
      </c>
      <c r="D7429" s="1" t="s">
        <v>24897</v>
      </c>
      <c r="E7429" s="1" t="s">
        <v>17226</v>
      </c>
      <c r="F7429" s="1" t="s">
        <v>17340</v>
      </c>
      <c r="G7429" s="1" t="s">
        <v>38991</v>
      </c>
    </row>
    <row r="7430" spans="1:7" x14ac:dyDescent="0.4">
      <c r="A7430" s="1" t="s">
        <v>7603</v>
      </c>
      <c r="B7430" s="2">
        <v>21745</v>
      </c>
      <c r="C7430" s="1" t="s">
        <v>104</v>
      </c>
      <c r="D7430" s="1" t="s">
        <v>24898</v>
      </c>
      <c r="E7430" s="1" t="s">
        <v>17044</v>
      </c>
      <c r="F7430" s="1" t="s">
        <v>17315</v>
      </c>
      <c r="G7430" s="1" t="s">
        <v>37783</v>
      </c>
    </row>
    <row r="7431" spans="1:7" x14ac:dyDescent="0.4">
      <c r="A7431" s="1" t="s">
        <v>7604</v>
      </c>
      <c r="B7431" s="2">
        <v>29737</v>
      </c>
      <c r="C7431" s="1" t="s">
        <v>103</v>
      </c>
      <c r="D7431" s="1" t="s">
        <v>24899</v>
      </c>
      <c r="E7431" s="1" t="s">
        <v>17087</v>
      </c>
      <c r="F7431" s="1" t="s">
        <v>17111</v>
      </c>
      <c r="G7431" s="1" t="s">
        <v>35526</v>
      </c>
    </row>
    <row r="7432" spans="1:7" x14ac:dyDescent="0.4">
      <c r="A7432" s="1" t="s">
        <v>7605</v>
      </c>
      <c r="B7432" s="2">
        <v>26149</v>
      </c>
      <c r="C7432" s="1" t="s">
        <v>103</v>
      </c>
      <c r="D7432" s="1" t="s">
        <v>24900</v>
      </c>
      <c r="E7432" s="1" t="s">
        <v>297</v>
      </c>
      <c r="F7432" s="1" t="s">
        <v>17566</v>
      </c>
      <c r="G7432" s="1" t="s">
        <v>37066</v>
      </c>
    </row>
    <row r="7433" spans="1:7" x14ac:dyDescent="0.4">
      <c r="A7433" s="1" t="s">
        <v>7606</v>
      </c>
      <c r="B7433" s="2">
        <v>24855</v>
      </c>
      <c r="C7433" s="1" t="s">
        <v>104</v>
      </c>
      <c r="D7433" s="1" t="s">
        <v>24901</v>
      </c>
      <c r="E7433" s="1" t="s">
        <v>17041</v>
      </c>
      <c r="F7433" s="1" t="s">
        <v>17714</v>
      </c>
      <c r="G7433" s="1" t="s">
        <v>37001</v>
      </c>
    </row>
    <row r="7434" spans="1:7" x14ac:dyDescent="0.4">
      <c r="A7434" s="1" t="s">
        <v>7607</v>
      </c>
      <c r="B7434" s="2">
        <v>31927</v>
      </c>
      <c r="C7434" s="1" t="s">
        <v>104</v>
      </c>
      <c r="D7434" s="1" t="s">
        <v>24902</v>
      </c>
      <c r="E7434" s="1" t="s">
        <v>17060</v>
      </c>
      <c r="F7434" s="1" t="s">
        <v>17192</v>
      </c>
      <c r="G7434" s="1" t="s">
        <v>37510</v>
      </c>
    </row>
    <row r="7435" spans="1:7" x14ac:dyDescent="0.4">
      <c r="A7435" s="1" t="s">
        <v>7608</v>
      </c>
      <c r="B7435" s="2">
        <v>24232</v>
      </c>
      <c r="C7435" s="1" t="s">
        <v>104</v>
      </c>
      <c r="D7435" s="1" t="s">
        <v>24903</v>
      </c>
      <c r="E7435" s="1" t="s">
        <v>17041</v>
      </c>
      <c r="F7435" s="1" t="s">
        <v>17635</v>
      </c>
      <c r="G7435" s="1" t="s">
        <v>38992</v>
      </c>
    </row>
    <row r="7436" spans="1:7" x14ac:dyDescent="0.4">
      <c r="A7436" s="1" t="s">
        <v>7609</v>
      </c>
      <c r="B7436" s="2">
        <v>19927</v>
      </c>
      <c r="C7436" s="1" t="s">
        <v>103</v>
      </c>
      <c r="D7436" s="1" t="s">
        <v>24904</v>
      </c>
      <c r="E7436" s="1" t="s">
        <v>298</v>
      </c>
      <c r="F7436" s="1" t="s">
        <v>18328</v>
      </c>
      <c r="G7436" s="1" t="s">
        <v>38993</v>
      </c>
    </row>
    <row r="7437" spans="1:7" x14ac:dyDescent="0.4">
      <c r="A7437" s="1" t="s">
        <v>7610</v>
      </c>
      <c r="B7437" s="2">
        <v>23252</v>
      </c>
      <c r="C7437" s="1" t="s">
        <v>104</v>
      </c>
      <c r="D7437" s="1" t="s">
        <v>24905</v>
      </c>
      <c r="E7437" s="1" t="s">
        <v>17357</v>
      </c>
      <c r="F7437" s="1" t="s">
        <v>17866</v>
      </c>
      <c r="G7437" s="1" t="s">
        <v>38994</v>
      </c>
    </row>
    <row r="7438" spans="1:7" x14ac:dyDescent="0.4">
      <c r="A7438" s="1" t="s">
        <v>7611</v>
      </c>
      <c r="B7438" s="2">
        <v>36395</v>
      </c>
      <c r="C7438" s="1" t="s">
        <v>104</v>
      </c>
      <c r="D7438" s="1" t="s">
        <v>24906</v>
      </c>
      <c r="E7438" s="1" t="s">
        <v>17087</v>
      </c>
      <c r="F7438" s="1" t="s">
        <v>17190</v>
      </c>
      <c r="G7438" s="1" t="s">
        <v>37933</v>
      </c>
    </row>
    <row r="7439" spans="1:7" x14ac:dyDescent="0.4">
      <c r="A7439" s="1" t="s">
        <v>7612</v>
      </c>
      <c r="B7439" s="2">
        <v>26066</v>
      </c>
      <c r="C7439" s="1" t="s">
        <v>103</v>
      </c>
      <c r="D7439" s="1" t="s">
        <v>24907</v>
      </c>
      <c r="E7439" s="1" t="s">
        <v>298</v>
      </c>
      <c r="F7439" s="1" t="s">
        <v>18742</v>
      </c>
      <c r="G7439" s="1" t="s">
        <v>35594</v>
      </c>
    </row>
    <row r="7440" spans="1:7" x14ac:dyDescent="0.4">
      <c r="A7440" s="1" t="s">
        <v>7613</v>
      </c>
      <c r="B7440" s="2">
        <v>19184</v>
      </c>
      <c r="C7440" s="1" t="s">
        <v>103</v>
      </c>
      <c r="D7440" s="1" t="s">
        <v>24908</v>
      </c>
      <c r="E7440" s="1" t="s">
        <v>17047</v>
      </c>
      <c r="F7440" s="1" t="s">
        <v>17894</v>
      </c>
      <c r="G7440" s="1" t="s">
        <v>35785</v>
      </c>
    </row>
    <row r="7441" spans="1:7" x14ac:dyDescent="0.4">
      <c r="A7441" s="1" t="s">
        <v>7614</v>
      </c>
      <c r="B7441" s="2">
        <v>27957</v>
      </c>
      <c r="C7441" s="1" t="s">
        <v>104</v>
      </c>
      <c r="D7441" s="1" t="s">
        <v>24909</v>
      </c>
      <c r="E7441" s="1" t="s">
        <v>299</v>
      </c>
      <c r="F7441" s="1" t="s">
        <v>17740</v>
      </c>
      <c r="G7441" s="1" t="s">
        <v>38995</v>
      </c>
    </row>
    <row r="7442" spans="1:7" x14ac:dyDescent="0.4">
      <c r="A7442" s="1" t="s">
        <v>7615</v>
      </c>
      <c r="B7442" s="2">
        <v>23303</v>
      </c>
      <c r="C7442" s="1" t="s">
        <v>103</v>
      </c>
      <c r="D7442" s="1" t="s">
        <v>24910</v>
      </c>
      <c r="E7442" s="1" t="s">
        <v>17060</v>
      </c>
      <c r="F7442" s="1" t="s">
        <v>17554</v>
      </c>
      <c r="G7442" s="1" t="s">
        <v>36612</v>
      </c>
    </row>
    <row r="7443" spans="1:7" x14ac:dyDescent="0.4">
      <c r="A7443" s="1" t="s">
        <v>7616</v>
      </c>
      <c r="B7443" s="2">
        <v>29159</v>
      </c>
      <c r="C7443" s="1" t="s">
        <v>104</v>
      </c>
      <c r="D7443" s="1" t="s">
        <v>24911</v>
      </c>
      <c r="E7443" s="1" t="s">
        <v>297</v>
      </c>
      <c r="F7443" s="1" t="s">
        <v>17399</v>
      </c>
      <c r="G7443" s="1" t="s">
        <v>38996</v>
      </c>
    </row>
    <row r="7444" spans="1:7" x14ac:dyDescent="0.4">
      <c r="A7444" s="1" t="s">
        <v>7617</v>
      </c>
      <c r="B7444" s="2">
        <v>30021</v>
      </c>
      <c r="C7444" s="1" t="s">
        <v>103</v>
      </c>
      <c r="D7444" s="1" t="s">
        <v>24912</v>
      </c>
      <c r="E7444" s="1" t="s">
        <v>17054</v>
      </c>
      <c r="F7444" s="1" t="s">
        <v>20677</v>
      </c>
      <c r="G7444" s="1" t="s">
        <v>36559</v>
      </c>
    </row>
    <row r="7445" spans="1:7" x14ac:dyDescent="0.4">
      <c r="A7445" s="1" t="s">
        <v>7618</v>
      </c>
      <c r="B7445" s="2">
        <v>30818</v>
      </c>
      <c r="C7445" s="1" t="s">
        <v>104</v>
      </c>
      <c r="D7445" s="1" t="s">
        <v>24913</v>
      </c>
      <c r="E7445" s="1" t="s">
        <v>17044</v>
      </c>
      <c r="F7445" s="1" t="s">
        <v>17249</v>
      </c>
      <c r="G7445" s="1" t="s">
        <v>36724</v>
      </c>
    </row>
    <row r="7446" spans="1:7" x14ac:dyDescent="0.4">
      <c r="A7446" s="1" t="s">
        <v>7619</v>
      </c>
      <c r="B7446" s="2">
        <v>20354</v>
      </c>
      <c r="C7446" s="1" t="s">
        <v>104</v>
      </c>
      <c r="D7446" s="1" t="s">
        <v>24914</v>
      </c>
      <c r="E7446" s="1" t="s">
        <v>299</v>
      </c>
      <c r="F7446" s="1" t="s">
        <v>17303</v>
      </c>
      <c r="G7446" s="1" t="s">
        <v>38401</v>
      </c>
    </row>
    <row r="7447" spans="1:7" x14ac:dyDescent="0.4">
      <c r="A7447" s="1" t="s">
        <v>7620</v>
      </c>
      <c r="B7447" s="2">
        <v>26704</v>
      </c>
      <c r="C7447" s="1" t="s">
        <v>104</v>
      </c>
      <c r="D7447" s="1" t="s">
        <v>24915</v>
      </c>
      <c r="E7447" s="1" t="s">
        <v>17087</v>
      </c>
      <c r="F7447" s="1" t="s">
        <v>17906</v>
      </c>
      <c r="G7447" s="1" t="s">
        <v>38997</v>
      </c>
    </row>
    <row r="7448" spans="1:7" x14ac:dyDescent="0.4">
      <c r="A7448" s="1" t="s">
        <v>7621</v>
      </c>
      <c r="B7448" s="2">
        <v>27628</v>
      </c>
      <c r="C7448" s="1" t="s">
        <v>103</v>
      </c>
      <c r="D7448" s="1" t="s">
        <v>24916</v>
      </c>
      <c r="E7448" s="1" t="s">
        <v>17044</v>
      </c>
      <c r="F7448" s="1" t="s">
        <v>17955</v>
      </c>
      <c r="G7448" s="1" t="s">
        <v>38998</v>
      </c>
    </row>
    <row r="7449" spans="1:7" x14ac:dyDescent="0.4">
      <c r="A7449" s="1" t="s">
        <v>7622</v>
      </c>
      <c r="B7449" s="2">
        <v>24127</v>
      </c>
      <c r="C7449" s="1" t="s">
        <v>104</v>
      </c>
      <c r="D7449" s="1" t="s">
        <v>24917</v>
      </c>
      <c r="E7449" s="1" t="s">
        <v>17087</v>
      </c>
      <c r="F7449" s="1" t="s">
        <v>17186</v>
      </c>
      <c r="G7449" s="1" t="s">
        <v>35701</v>
      </c>
    </row>
    <row r="7450" spans="1:7" x14ac:dyDescent="0.4">
      <c r="A7450" s="1" t="s">
        <v>7623</v>
      </c>
      <c r="B7450" s="2">
        <v>21793</v>
      </c>
      <c r="C7450" s="1" t="s">
        <v>103</v>
      </c>
      <c r="D7450" s="1" t="s">
        <v>24918</v>
      </c>
      <c r="E7450" s="1" t="s">
        <v>298</v>
      </c>
      <c r="F7450" s="1" t="s">
        <v>18480</v>
      </c>
      <c r="G7450" s="1" t="s">
        <v>37146</v>
      </c>
    </row>
    <row r="7451" spans="1:7" x14ac:dyDescent="0.4">
      <c r="A7451" s="1" t="s">
        <v>7624</v>
      </c>
      <c r="B7451" s="2">
        <v>28627</v>
      </c>
      <c r="C7451" s="1" t="s">
        <v>103</v>
      </c>
      <c r="D7451" s="1" t="s">
        <v>24919</v>
      </c>
      <c r="E7451" s="1" t="s">
        <v>297</v>
      </c>
      <c r="F7451" s="1" t="s">
        <v>17455</v>
      </c>
      <c r="G7451" s="1" t="s">
        <v>37903</v>
      </c>
    </row>
    <row r="7452" spans="1:7" x14ac:dyDescent="0.4">
      <c r="A7452" s="1" t="s">
        <v>7625</v>
      </c>
      <c r="B7452" s="2">
        <v>27976</v>
      </c>
      <c r="C7452" s="1" t="s">
        <v>103</v>
      </c>
      <c r="D7452" s="1" t="s">
        <v>24920</v>
      </c>
      <c r="E7452" s="1" t="s">
        <v>17063</v>
      </c>
      <c r="F7452" s="1" t="s">
        <v>17536</v>
      </c>
      <c r="G7452" s="1" t="s">
        <v>36815</v>
      </c>
    </row>
    <row r="7453" spans="1:7" x14ac:dyDescent="0.4">
      <c r="A7453" s="1" t="s">
        <v>7626</v>
      </c>
      <c r="B7453" s="2">
        <v>35969</v>
      </c>
      <c r="C7453" s="1" t="s">
        <v>104</v>
      </c>
      <c r="D7453" s="1" t="s">
        <v>24921</v>
      </c>
      <c r="E7453" s="1" t="s">
        <v>298</v>
      </c>
      <c r="F7453" s="1" t="s">
        <v>17396</v>
      </c>
      <c r="G7453" s="1" t="s">
        <v>38999</v>
      </c>
    </row>
    <row r="7454" spans="1:7" x14ac:dyDescent="0.4">
      <c r="A7454" s="1" t="s">
        <v>7627</v>
      </c>
      <c r="B7454" s="2">
        <v>35786</v>
      </c>
      <c r="C7454" s="1" t="s">
        <v>103</v>
      </c>
      <c r="D7454" s="1" t="s">
        <v>24922</v>
      </c>
      <c r="E7454" s="1" t="s">
        <v>17044</v>
      </c>
      <c r="F7454" s="1" t="s">
        <v>17520</v>
      </c>
      <c r="G7454" s="1" t="s">
        <v>39000</v>
      </c>
    </row>
    <row r="7455" spans="1:7" x14ac:dyDescent="0.4">
      <c r="A7455" s="1" t="s">
        <v>7628</v>
      </c>
      <c r="B7455" s="2">
        <v>32264</v>
      </c>
      <c r="C7455" s="1" t="s">
        <v>103</v>
      </c>
      <c r="D7455" s="1" t="s">
        <v>24923</v>
      </c>
      <c r="E7455" s="1" t="s">
        <v>298</v>
      </c>
      <c r="F7455" s="1" t="s">
        <v>17328</v>
      </c>
      <c r="G7455" s="1" t="s">
        <v>35170</v>
      </c>
    </row>
    <row r="7456" spans="1:7" x14ac:dyDescent="0.4">
      <c r="A7456" s="1" t="s">
        <v>7629</v>
      </c>
      <c r="B7456" s="2">
        <v>33228</v>
      </c>
      <c r="C7456" s="1" t="s">
        <v>104</v>
      </c>
      <c r="D7456" s="1" t="s">
        <v>24924</v>
      </c>
      <c r="E7456" s="1" t="s">
        <v>17041</v>
      </c>
      <c r="F7456" s="1" t="s">
        <v>17735</v>
      </c>
      <c r="G7456" s="1" t="s">
        <v>39001</v>
      </c>
    </row>
    <row r="7457" spans="1:7" x14ac:dyDescent="0.4">
      <c r="A7457" s="1" t="s">
        <v>7630</v>
      </c>
      <c r="B7457" s="2">
        <v>31955</v>
      </c>
      <c r="C7457" s="1" t="s">
        <v>104</v>
      </c>
      <c r="D7457" s="1" t="s">
        <v>24925</v>
      </c>
      <c r="E7457" s="1" t="s">
        <v>17054</v>
      </c>
      <c r="F7457" s="1" t="s">
        <v>17333</v>
      </c>
      <c r="G7457" s="1" t="s">
        <v>39002</v>
      </c>
    </row>
    <row r="7458" spans="1:7" x14ac:dyDescent="0.4">
      <c r="A7458" s="1" t="s">
        <v>7631</v>
      </c>
      <c r="B7458" s="2">
        <v>26281</v>
      </c>
      <c r="C7458" s="1" t="s">
        <v>103</v>
      </c>
      <c r="D7458" s="1" t="s">
        <v>24926</v>
      </c>
      <c r="E7458" s="1" t="s">
        <v>17044</v>
      </c>
      <c r="F7458" s="1" t="s">
        <v>17269</v>
      </c>
      <c r="G7458" s="1" t="s">
        <v>38020</v>
      </c>
    </row>
    <row r="7459" spans="1:7" x14ac:dyDescent="0.4">
      <c r="A7459" s="1" t="s">
        <v>7632</v>
      </c>
      <c r="B7459" s="2">
        <v>22023</v>
      </c>
      <c r="C7459" s="1" t="s">
        <v>103</v>
      </c>
      <c r="D7459" s="1" t="s">
        <v>24927</v>
      </c>
      <c r="E7459" s="1" t="s">
        <v>17047</v>
      </c>
      <c r="F7459" s="1" t="s">
        <v>17218</v>
      </c>
      <c r="G7459" s="1" t="s">
        <v>38028</v>
      </c>
    </row>
    <row r="7460" spans="1:7" x14ac:dyDescent="0.4">
      <c r="A7460" s="1" t="s">
        <v>7633</v>
      </c>
      <c r="B7460" s="2">
        <v>28873</v>
      </c>
      <c r="C7460" s="1" t="s">
        <v>103</v>
      </c>
      <c r="D7460" s="1" t="s">
        <v>24928</v>
      </c>
      <c r="E7460" s="1" t="s">
        <v>298</v>
      </c>
      <c r="F7460" s="1" t="s">
        <v>17820</v>
      </c>
      <c r="G7460" s="1" t="s">
        <v>37015</v>
      </c>
    </row>
    <row r="7461" spans="1:7" x14ac:dyDescent="0.4">
      <c r="A7461" s="1" t="s">
        <v>7634</v>
      </c>
      <c r="B7461" s="2">
        <v>26289</v>
      </c>
      <c r="C7461" s="1" t="s">
        <v>104</v>
      </c>
      <c r="D7461" s="1" t="s">
        <v>24930</v>
      </c>
      <c r="E7461" s="1" t="s">
        <v>17044</v>
      </c>
      <c r="F7461" s="1" t="s">
        <v>24929</v>
      </c>
      <c r="G7461" s="1" t="s">
        <v>39003</v>
      </c>
    </row>
    <row r="7462" spans="1:7" x14ac:dyDescent="0.4">
      <c r="A7462" s="1" t="s">
        <v>7635</v>
      </c>
      <c r="B7462" s="2">
        <v>36095</v>
      </c>
      <c r="C7462" s="1" t="s">
        <v>104</v>
      </c>
      <c r="D7462" s="1" t="s">
        <v>24931</v>
      </c>
      <c r="E7462" s="1" t="s">
        <v>17057</v>
      </c>
      <c r="F7462" s="1" t="s">
        <v>17487</v>
      </c>
      <c r="G7462" s="1" t="s">
        <v>38613</v>
      </c>
    </row>
    <row r="7463" spans="1:7" x14ac:dyDescent="0.4">
      <c r="A7463" s="1" t="s">
        <v>7636</v>
      </c>
      <c r="B7463" s="2">
        <v>23940</v>
      </c>
      <c r="C7463" s="1" t="s">
        <v>103</v>
      </c>
      <c r="D7463" s="1" t="s">
        <v>24932</v>
      </c>
      <c r="E7463" s="1" t="s">
        <v>17044</v>
      </c>
      <c r="F7463" s="1" t="s">
        <v>18115</v>
      </c>
      <c r="G7463" s="1" t="s">
        <v>36034</v>
      </c>
    </row>
    <row r="7464" spans="1:7" x14ac:dyDescent="0.4">
      <c r="A7464" s="1" t="s">
        <v>7637</v>
      </c>
      <c r="B7464" s="2">
        <v>18809</v>
      </c>
      <c r="C7464" s="1" t="s">
        <v>103</v>
      </c>
      <c r="D7464" s="1" t="s">
        <v>24933</v>
      </c>
      <c r="E7464" s="1" t="s">
        <v>17044</v>
      </c>
      <c r="F7464" s="1" t="s">
        <v>17313</v>
      </c>
      <c r="G7464" s="1" t="s">
        <v>35739</v>
      </c>
    </row>
    <row r="7465" spans="1:7" x14ac:dyDescent="0.4">
      <c r="A7465" s="1" t="s">
        <v>7638</v>
      </c>
      <c r="B7465" s="2">
        <v>28788</v>
      </c>
      <c r="C7465" s="1" t="s">
        <v>103</v>
      </c>
      <c r="D7465" s="1" t="s">
        <v>24934</v>
      </c>
      <c r="E7465" s="1" t="s">
        <v>17041</v>
      </c>
      <c r="F7465" s="1" t="s">
        <v>18372</v>
      </c>
      <c r="G7465" s="1" t="s">
        <v>36267</v>
      </c>
    </row>
    <row r="7466" spans="1:7" x14ac:dyDescent="0.4">
      <c r="A7466" s="1" t="s">
        <v>7639</v>
      </c>
      <c r="B7466" s="2">
        <v>31967</v>
      </c>
      <c r="C7466" s="1" t="s">
        <v>104</v>
      </c>
      <c r="D7466" s="1" t="s">
        <v>24935</v>
      </c>
      <c r="E7466" s="1" t="s">
        <v>17060</v>
      </c>
      <c r="F7466" s="1" t="s">
        <v>17153</v>
      </c>
      <c r="G7466" s="1" t="s">
        <v>39004</v>
      </c>
    </row>
    <row r="7467" spans="1:7" x14ac:dyDescent="0.4">
      <c r="A7467" s="1" t="s">
        <v>7640</v>
      </c>
      <c r="B7467" s="2">
        <v>32122</v>
      </c>
      <c r="C7467" s="1" t="s">
        <v>104</v>
      </c>
      <c r="D7467" s="1" t="s">
        <v>24936</v>
      </c>
      <c r="E7467" s="1" t="s">
        <v>17090</v>
      </c>
      <c r="F7467" s="1" t="s">
        <v>17305</v>
      </c>
      <c r="G7467" s="1" t="s">
        <v>36134</v>
      </c>
    </row>
    <row r="7468" spans="1:7" x14ac:dyDescent="0.4">
      <c r="A7468" s="1" t="s">
        <v>7641</v>
      </c>
      <c r="B7468" s="2">
        <v>26815</v>
      </c>
      <c r="C7468" s="1" t="s">
        <v>103</v>
      </c>
      <c r="D7468" s="1" t="s">
        <v>24937</v>
      </c>
      <c r="E7468" s="1" t="s">
        <v>17044</v>
      </c>
      <c r="F7468" s="1" t="s">
        <v>17275</v>
      </c>
      <c r="G7468" s="1" t="s">
        <v>38901</v>
      </c>
    </row>
    <row r="7469" spans="1:7" x14ac:dyDescent="0.4">
      <c r="A7469" s="1" t="s">
        <v>7642</v>
      </c>
      <c r="B7469" s="2">
        <v>33536</v>
      </c>
      <c r="C7469" s="1" t="s">
        <v>104</v>
      </c>
      <c r="D7469" s="1" t="s">
        <v>24938</v>
      </c>
      <c r="E7469" s="1" t="s">
        <v>297</v>
      </c>
      <c r="F7469" s="1" t="s">
        <v>18173</v>
      </c>
      <c r="G7469" s="1" t="s">
        <v>39005</v>
      </c>
    </row>
    <row r="7470" spans="1:7" x14ac:dyDescent="0.4">
      <c r="A7470" s="1" t="s">
        <v>7643</v>
      </c>
      <c r="B7470" s="2">
        <v>34179</v>
      </c>
      <c r="C7470" s="1" t="s">
        <v>104</v>
      </c>
      <c r="D7470" s="1" t="s">
        <v>24939</v>
      </c>
      <c r="E7470" s="1" t="s">
        <v>17044</v>
      </c>
      <c r="F7470" s="1" t="s">
        <v>17599</v>
      </c>
      <c r="G7470" s="1" t="s">
        <v>37738</v>
      </c>
    </row>
    <row r="7471" spans="1:7" x14ac:dyDescent="0.4">
      <c r="A7471" s="1" t="s">
        <v>7644</v>
      </c>
      <c r="B7471" s="2">
        <v>29158</v>
      </c>
      <c r="C7471" s="1" t="s">
        <v>104</v>
      </c>
      <c r="D7471" s="1" t="s">
        <v>24940</v>
      </c>
      <c r="E7471" s="1" t="s">
        <v>17041</v>
      </c>
      <c r="F7471" s="1" t="s">
        <v>17740</v>
      </c>
      <c r="G7471" s="1" t="s">
        <v>39006</v>
      </c>
    </row>
    <row r="7472" spans="1:7" x14ac:dyDescent="0.4">
      <c r="A7472" s="1" t="s">
        <v>7645</v>
      </c>
      <c r="B7472" s="2">
        <v>22345</v>
      </c>
      <c r="C7472" s="1" t="s">
        <v>103</v>
      </c>
      <c r="D7472" s="1" t="s">
        <v>24941</v>
      </c>
      <c r="E7472" s="1" t="s">
        <v>17044</v>
      </c>
      <c r="F7472" s="1" t="s">
        <v>19604</v>
      </c>
      <c r="G7472" s="1" t="s">
        <v>35543</v>
      </c>
    </row>
    <row r="7473" spans="1:7" x14ac:dyDescent="0.4">
      <c r="A7473" s="1" t="s">
        <v>7646</v>
      </c>
      <c r="B7473" s="2">
        <v>33594</v>
      </c>
      <c r="C7473" s="1" t="s">
        <v>104</v>
      </c>
      <c r="D7473" s="1" t="s">
        <v>24942</v>
      </c>
      <c r="E7473" s="1" t="s">
        <v>17090</v>
      </c>
      <c r="F7473" s="1" t="s">
        <v>17102</v>
      </c>
      <c r="G7473" s="1" t="s">
        <v>34651</v>
      </c>
    </row>
    <row r="7474" spans="1:7" x14ac:dyDescent="0.4">
      <c r="A7474" s="1" t="s">
        <v>7647</v>
      </c>
      <c r="B7474" s="2">
        <v>27916</v>
      </c>
      <c r="C7474" s="1" t="s">
        <v>103</v>
      </c>
      <c r="D7474" s="1" t="s">
        <v>24943</v>
      </c>
      <c r="E7474" s="1" t="s">
        <v>17041</v>
      </c>
      <c r="F7474" s="1" t="s">
        <v>17157</v>
      </c>
      <c r="G7474" s="1" t="s">
        <v>38608</v>
      </c>
    </row>
    <row r="7475" spans="1:7" x14ac:dyDescent="0.4">
      <c r="A7475" s="1" t="s">
        <v>7648</v>
      </c>
      <c r="B7475" s="2">
        <v>33588</v>
      </c>
      <c r="C7475" s="1" t="s">
        <v>103</v>
      </c>
      <c r="D7475" s="1" t="s">
        <v>24944</v>
      </c>
      <c r="E7475" s="1" t="s">
        <v>17090</v>
      </c>
      <c r="F7475" s="1" t="s">
        <v>18072</v>
      </c>
      <c r="G7475" s="1" t="s">
        <v>37644</v>
      </c>
    </row>
    <row r="7476" spans="1:7" x14ac:dyDescent="0.4">
      <c r="A7476" s="1" t="s">
        <v>7649</v>
      </c>
      <c r="B7476" s="2">
        <v>27474</v>
      </c>
      <c r="C7476" s="1" t="s">
        <v>104</v>
      </c>
      <c r="D7476" s="1" t="s">
        <v>24945</v>
      </c>
      <c r="E7476" s="1" t="s">
        <v>17226</v>
      </c>
      <c r="F7476" s="1" t="s">
        <v>18453</v>
      </c>
      <c r="G7476" s="1" t="s">
        <v>39007</v>
      </c>
    </row>
    <row r="7477" spans="1:7" x14ac:dyDescent="0.4">
      <c r="A7477" s="1" t="s">
        <v>7650</v>
      </c>
      <c r="B7477" s="2">
        <v>17522</v>
      </c>
      <c r="C7477" s="1" t="s">
        <v>103</v>
      </c>
      <c r="D7477" s="1" t="s">
        <v>24946</v>
      </c>
      <c r="E7477" s="1" t="s">
        <v>17063</v>
      </c>
      <c r="F7477" s="1" t="s">
        <v>17491</v>
      </c>
      <c r="G7477" s="1" t="s">
        <v>38796</v>
      </c>
    </row>
    <row r="7478" spans="1:7" x14ac:dyDescent="0.4">
      <c r="A7478" s="1" t="s">
        <v>7651</v>
      </c>
      <c r="B7478" s="2">
        <v>31722</v>
      </c>
      <c r="C7478" s="1" t="s">
        <v>103</v>
      </c>
      <c r="D7478" s="1" t="s">
        <v>24947</v>
      </c>
      <c r="E7478" s="1" t="s">
        <v>299</v>
      </c>
      <c r="F7478" s="1" t="s">
        <v>17767</v>
      </c>
      <c r="G7478" s="1" t="s">
        <v>35133</v>
      </c>
    </row>
    <row r="7479" spans="1:7" x14ac:dyDescent="0.4">
      <c r="A7479" s="1" t="s">
        <v>7652</v>
      </c>
      <c r="B7479" s="2">
        <v>20926</v>
      </c>
      <c r="C7479" s="1" t="s">
        <v>104</v>
      </c>
      <c r="D7479" s="1" t="s">
        <v>24948</v>
      </c>
      <c r="E7479" s="1" t="s">
        <v>17041</v>
      </c>
      <c r="F7479" s="1" t="s">
        <v>17147</v>
      </c>
      <c r="G7479" s="1" t="s">
        <v>35215</v>
      </c>
    </row>
    <row r="7480" spans="1:7" x14ac:dyDescent="0.4">
      <c r="A7480" s="1" t="s">
        <v>7653</v>
      </c>
      <c r="B7480" s="2">
        <v>31764</v>
      </c>
      <c r="C7480" s="1" t="s">
        <v>103</v>
      </c>
      <c r="D7480" s="1" t="s">
        <v>24949</v>
      </c>
      <c r="E7480" s="1" t="s">
        <v>17087</v>
      </c>
      <c r="F7480" s="1" t="s">
        <v>18223</v>
      </c>
      <c r="G7480" s="1" t="s">
        <v>39008</v>
      </c>
    </row>
    <row r="7481" spans="1:7" x14ac:dyDescent="0.4">
      <c r="A7481" s="1" t="s">
        <v>7654</v>
      </c>
      <c r="B7481" s="2">
        <v>34712</v>
      </c>
      <c r="C7481" s="1" t="s">
        <v>103</v>
      </c>
      <c r="D7481" s="1" t="s">
        <v>24950</v>
      </c>
      <c r="E7481" s="1" t="s">
        <v>17044</v>
      </c>
      <c r="F7481" s="1" t="s">
        <v>17520</v>
      </c>
      <c r="G7481" s="1" t="s">
        <v>34602</v>
      </c>
    </row>
    <row r="7482" spans="1:7" x14ac:dyDescent="0.4">
      <c r="A7482" s="1" t="s">
        <v>7655</v>
      </c>
      <c r="B7482" s="2">
        <v>30827</v>
      </c>
      <c r="C7482" s="1" t="s">
        <v>103</v>
      </c>
      <c r="D7482" s="1" t="s">
        <v>24951</v>
      </c>
      <c r="E7482" s="1" t="s">
        <v>17074</v>
      </c>
      <c r="F7482" s="1" t="s">
        <v>17491</v>
      </c>
      <c r="G7482" s="1" t="s">
        <v>39009</v>
      </c>
    </row>
    <row r="7483" spans="1:7" x14ac:dyDescent="0.4">
      <c r="A7483" s="1" t="s">
        <v>7656</v>
      </c>
      <c r="B7483" s="2">
        <v>33632</v>
      </c>
      <c r="C7483" s="1" t="s">
        <v>103</v>
      </c>
      <c r="D7483" s="1" t="s">
        <v>24952</v>
      </c>
      <c r="E7483" s="1" t="s">
        <v>17047</v>
      </c>
      <c r="F7483" s="1" t="s">
        <v>17493</v>
      </c>
      <c r="G7483" s="1" t="s">
        <v>36635</v>
      </c>
    </row>
    <row r="7484" spans="1:7" x14ac:dyDescent="0.4">
      <c r="A7484" s="1" t="s">
        <v>7657</v>
      </c>
      <c r="B7484" s="2">
        <v>29445</v>
      </c>
      <c r="C7484" s="1" t="s">
        <v>104</v>
      </c>
      <c r="D7484" s="1" t="s">
        <v>24953</v>
      </c>
      <c r="E7484" s="1" t="s">
        <v>298</v>
      </c>
      <c r="F7484" s="1" t="s">
        <v>17687</v>
      </c>
      <c r="G7484" s="1" t="s">
        <v>35303</v>
      </c>
    </row>
    <row r="7485" spans="1:7" x14ac:dyDescent="0.4">
      <c r="A7485" s="1" t="s">
        <v>7658</v>
      </c>
      <c r="B7485" s="2">
        <v>30065</v>
      </c>
      <c r="C7485" s="1" t="s">
        <v>104</v>
      </c>
      <c r="D7485" s="1" t="s">
        <v>24954</v>
      </c>
      <c r="E7485" s="1" t="s">
        <v>298</v>
      </c>
      <c r="F7485" s="1" t="s">
        <v>18522</v>
      </c>
      <c r="G7485" s="1" t="s">
        <v>34735</v>
      </c>
    </row>
    <row r="7486" spans="1:7" x14ac:dyDescent="0.4">
      <c r="A7486" s="1" t="s">
        <v>7659</v>
      </c>
      <c r="B7486" s="2">
        <v>23714</v>
      </c>
      <c r="C7486" s="1" t="s">
        <v>104</v>
      </c>
      <c r="D7486" s="1" t="s">
        <v>24955</v>
      </c>
      <c r="E7486" s="1" t="s">
        <v>17162</v>
      </c>
      <c r="F7486" s="1" t="s">
        <v>17367</v>
      </c>
      <c r="G7486" s="1" t="s">
        <v>38298</v>
      </c>
    </row>
    <row r="7487" spans="1:7" x14ac:dyDescent="0.4">
      <c r="A7487" s="1" t="s">
        <v>7660</v>
      </c>
      <c r="B7487" s="2">
        <v>28703</v>
      </c>
      <c r="C7487" s="1" t="s">
        <v>103</v>
      </c>
      <c r="D7487" s="1" t="s">
        <v>24956</v>
      </c>
      <c r="E7487" s="1" t="s">
        <v>17057</v>
      </c>
      <c r="F7487" s="1" t="s">
        <v>17129</v>
      </c>
      <c r="G7487" s="1" t="s">
        <v>39010</v>
      </c>
    </row>
    <row r="7488" spans="1:7" x14ac:dyDescent="0.4">
      <c r="A7488" s="1" t="s">
        <v>7661</v>
      </c>
      <c r="B7488" s="2">
        <v>27681</v>
      </c>
      <c r="C7488" s="1" t="s">
        <v>104</v>
      </c>
      <c r="D7488" s="1" t="s">
        <v>24957</v>
      </c>
      <c r="E7488" s="1" t="s">
        <v>299</v>
      </c>
      <c r="F7488" s="1" t="s">
        <v>17311</v>
      </c>
      <c r="G7488" s="1" t="s">
        <v>36423</v>
      </c>
    </row>
    <row r="7489" spans="1:7" x14ac:dyDescent="0.4">
      <c r="A7489" s="1" t="s">
        <v>7662</v>
      </c>
      <c r="B7489" s="2">
        <v>19708</v>
      </c>
      <c r="C7489" s="1" t="s">
        <v>104</v>
      </c>
      <c r="D7489" s="1" t="s">
        <v>24958</v>
      </c>
      <c r="E7489" s="1" t="s">
        <v>17041</v>
      </c>
      <c r="F7489" s="1" t="s">
        <v>17669</v>
      </c>
      <c r="G7489" s="1" t="s">
        <v>39011</v>
      </c>
    </row>
    <row r="7490" spans="1:7" x14ac:dyDescent="0.4">
      <c r="A7490" s="1" t="s">
        <v>7663</v>
      </c>
      <c r="B7490" s="2">
        <v>27206</v>
      </c>
      <c r="C7490" s="1" t="s">
        <v>104</v>
      </c>
      <c r="D7490" s="1" t="s">
        <v>24959</v>
      </c>
      <c r="E7490" s="1" t="s">
        <v>299</v>
      </c>
      <c r="F7490" s="1" t="s">
        <v>18214</v>
      </c>
      <c r="G7490" s="1" t="s">
        <v>37998</v>
      </c>
    </row>
    <row r="7491" spans="1:7" x14ac:dyDescent="0.4">
      <c r="A7491" s="1" t="s">
        <v>7664</v>
      </c>
      <c r="B7491" s="2">
        <v>30477</v>
      </c>
      <c r="C7491" s="1" t="s">
        <v>103</v>
      </c>
      <c r="D7491" s="1" t="s">
        <v>24960</v>
      </c>
      <c r="E7491" s="1" t="s">
        <v>17054</v>
      </c>
      <c r="F7491" s="1" t="s">
        <v>17178</v>
      </c>
      <c r="G7491" s="1" t="s">
        <v>38286</v>
      </c>
    </row>
    <row r="7492" spans="1:7" x14ac:dyDescent="0.4">
      <c r="A7492" s="1" t="s">
        <v>7665</v>
      </c>
      <c r="B7492" s="2">
        <v>32885</v>
      </c>
      <c r="C7492" s="1" t="s">
        <v>104</v>
      </c>
      <c r="D7492" s="1" t="s">
        <v>24961</v>
      </c>
      <c r="E7492" s="1" t="s">
        <v>297</v>
      </c>
      <c r="F7492" s="1" t="s">
        <v>17689</v>
      </c>
      <c r="G7492" s="1" t="s">
        <v>34486</v>
      </c>
    </row>
    <row r="7493" spans="1:7" x14ac:dyDescent="0.4">
      <c r="A7493" s="1" t="s">
        <v>7666</v>
      </c>
      <c r="B7493" s="2">
        <v>24066</v>
      </c>
      <c r="C7493" s="1" t="s">
        <v>103</v>
      </c>
      <c r="D7493" s="1" t="s">
        <v>24962</v>
      </c>
      <c r="E7493" s="1" t="s">
        <v>17041</v>
      </c>
      <c r="F7493" s="1" t="s">
        <v>17679</v>
      </c>
      <c r="G7493" s="1" t="s">
        <v>39012</v>
      </c>
    </row>
    <row r="7494" spans="1:7" x14ac:dyDescent="0.4">
      <c r="A7494" s="1" t="s">
        <v>7667</v>
      </c>
      <c r="B7494" s="2">
        <v>20650</v>
      </c>
      <c r="C7494" s="1" t="s">
        <v>103</v>
      </c>
      <c r="D7494" s="1" t="s">
        <v>24963</v>
      </c>
      <c r="E7494" s="1" t="s">
        <v>17087</v>
      </c>
      <c r="F7494" s="1" t="s">
        <v>17333</v>
      </c>
      <c r="G7494" s="1" t="s">
        <v>39013</v>
      </c>
    </row>
    <row r="7495" spans="1:7" x14ac:dyDescent="0.4">
      <c r="A7495" s="1" t="s">
        <v>7668</v>
      </c>
      <c r="B7495" s="2">
        <v>25744</v>
      </c>
      <c r="C7495" s="1" t="s">
        <v>103</v>
      </c>
      <c r="D7495" s="1" t="s">
        <v>24964</v>
      </c>
      <c r="E7495" s="1" t="s">
        <v>17060</v>
      </c>
      <c r="F7495" s="1" t="s">
        <v>17178</v>
      </c>
      <c r="G7495" s="1" t="s">
        <v>36031</v>
      </c>
    </row>
    <row r="7496" spans="1:7" x14ac:dyDescent="0.4">
      <c r="A7496" s="1" t="s">
        <v>7669</v>
      </c>
      <c r="B7496" s="2">
        <v>31077</v>
      </c>
      <c r="C7496" s="1" t="s">
        <v>104</v>
      </c>
      <c r="D7496" s="1" t="s">
        <v>24965</v>
      </c>
      <c r="E7496" s="1" t="s">
        <v>17044</v>
      </c>
      <c r="F7496" s="1" t="s">
        <v>17114</v>
      </c>
      <c r="G7496" s="1" t="s">
        <v>39014</v>
      </c>
    </row>
    <row r="7497" spans="1:7" x14ac:dyDescent="0.4">
      <c r="A7497" s="1" t="s">
        <v>7670</v>
      </c>
      <c r="B7497" s="2">
        <v>30265</v>
      </c>
      <c r="C7497" s="1" t="s">
        <v>104</v>
      </c>
      <c r="D7497" s="1" t="s">
        <v>24966</v>
      </c>
      <c r="E7497" s="1" t="s">
        <v>17054</v>
      </c>
      <c r="F7497" s="1" t="s">
        <v>17271</v>
      </c>
      <c r="G7497" s="1" t="s">
        <v>39015</v>
      </c>
    </row>
    <row r="7498" spans="1:7" x14ac:dyDescent="0.4">
      <c r="A7498" s="1" t="s">
        <v>7671</v>
      </c>
      <c r="B7498" s="2">
        <v>33894</v>
      </c>
      <c r="C7498" s="1" t="s">
        <v>103</v>
      </c>
      <c r="D7498" s="1" t="s">
        <v>24967</v>
      </c>
      <c r="E7498" s="1" t="s">
        <v>17041</v>
      </c>
      <c r="F7498" s="1" t="s">
        <v>18453</v>
      </c>
      <c r="G7498" s="1" t="s">
        <v>36620</v>
      </c>
    </row>
    <row r="7499" spans="1:7" x14ac:dyDescent="0.4">
      <c r="A7499" s="1" t="s">
        <v>7672</v>
      </c>
      <c r="B7499" s="2">
        <v>26462</v>
      </c>
      <c r="C7499" s="1" t="s">
        <v>103</v>
      </c>
      <c r="D7499" s="1" t="s">
        <v>24968</v>
      </c>
      <c r="E7499" s="1" t="s">
        <v>17054</v>
      </c>
      <c r="F7499" s="1" t="s">
        <v>17097</v>
      </c>
      <c r="G7499" s="1" t="s">
        <v>37264</v>
      </c>
    </row>
    <row r="7500" spans="1:7" x14ac:dyDescent="0.4">
      <c r="A7500" s="1" t="s">
        <v>7673</v>
      </c>
      <c r="B7500" s="2">
        <v>27941</v>
      </c>
      <c r="C7500" s="1" t="s">
        <v>103</v>
      </c>
      <c r="D7500" s="1" t="s">
        <v>24969</v>
      </c>
      <c r="E7500" s="1" t="s">
        <v>17063</v>
      </c>
      <c r="F7500" s="1" t="s">
        <v>17514</v>
      </c>
      <c r="G7500" s="1" t="s">
        <v>34857</v>
      </c>
    </row>
    <row r="7501" spans="1:7" x14ac:dyDescent="0.4">
      <c r="A7501" s="1" t="s">
        <v>7674</v>
      </c>
      <c r="B7501" s="2">
        <v>23698</v>
      </c>
      <c r="C7501" s="1" t="s">
        <v>104</v>
      </c>
      <c r="D7501" s="1" t="s">
        <v>24970</v>
      </c>
      <c r="E7501" s="1" t="s">
        <v>17074</v>
      </c>
      <c r="F7501" s="1" t="s">
        <v>18117</v>
      </c>
      <c r="G7501" s="1" t="s">
        <v>39016</v>
      </c>
    </row>
    <row r="7502" spans="1:7" x14ac:dyDescent="0.4">
      <c r="A7502" s="1" t="s">
        <v>7675</v>
      </c>
      <c r="B7502" s="2">
        <v>35139</v>
      </c>
      <c r="C7502" s="1" t="s">
        <v>104</v>
      </c>
      <c r="D7502" s="1" t="s">
        <v>24971</v>
      </c>
      <c r="E7502" s="1" t="s">
        <v>17047</v>
      </c>
      <c r="F7502" s="1" t="s">
        <v>17906</v>
      </c>
      <c r="G7502" s="1" t="s">
        <v>39017</v>
      </c>
    </row>
    <row r="7503" spans="1:7" x14ac:dyDescent="0.4">
      <c r="A7503" s="1" t="s">
        <v>7676</v>
      </c>
      <c r="B7503" s="2">
        <v>22532</v>
      </c>
      <c r="C7503" s="1" t="s">
        <v>104</v>
      </c>
      <c r="D7503" s="1" t="s">
        <v>24972</v>
      </c>
      <c r="E7503" s="1" t="s">
        <v>17044</v>
      </c>
      <c r="F7503" s="1" t="s">
        <v>17722</v>
      </c>
      <c r="G7503" s="1" t="s">
        <v>39018</v>
      </c>
    </row>
    <row r="7504" spans="1:7" x14ac:dyDescent="0.4">
      <c r="A7504" s="1" t="s">
        <v>7677</v>
      </c>
      <c r="B7504" s="2">
        <v>19068</v>
      </c>
      <c r="C7504" s="1" t="s">
        <v>104</v>
      </c>
      <c r="D7504" s="1" t="s">
        <v>24973</v>
      </c>
      <c r="E7504" s="1" t="s">
        <v>298</v>
      </c>
      <c r="F7504" s="1" t="s">
        <v>17052</v>
      </c>
      <c r="G7504" s="1" t="s">
        <v>36180</v>
      </c>
    </row>
    <row r="7505" spans="1:7" x14ac:dyDescent="0.4">
      <c r="A7505" s="1" t="s">
        <v>7678</v>
      </c>
      <c r="B7505" s="2">
        <v>19573</v>
      </c>
      <c r="C7505" s="1" t="s">
        <v>104</v>
      </c>
      <c r="D7505" s="1" t="s">
        <v>24974</v>
      </c>
      <c r="E7505" s="1" t="s">
        <v>17060</v>
      </c>
      <c r="F7505" s="1" t="s">
        <v>17589</v>
      </c>
      <c r="G7505" s="1" t="s">
        <v>39019</v>
      </c>
    </row>
    <row r="7506" spans="1:7" x14ac:dyDescent="0.4">
      <c r="A7506" s="1" t="s">
        <v>7679</v>
      </c>
      <c r="B7506" s="2">
        <v>19611</v>
      </c>
      <c r="C7506" s="1" t="s">
        <v>103</v>
      </c>
      <c r="D7506" s="1" t="s">
        <v>24975</v>
      </c>
      <c r="E7506" s="1" t="s">
        <v>17074</v>
      </c>
      <c r="F7506" s="1" t="s">
        <v>17035</v>
      </c>
      <c r="G7506" s="1" t="s">
        <v>36134</v>
      </c>
    </row>
    <row r="7507" spans="1:7" x14ac:dyDescent="0.4">
      <c r="A7507" s="1" t="s">
        <v>7680</v>
      </c>
      <c r="B7507" s="2">
        <v>24507</v>
      </c>
      <c r="C7507" s="1" t="s">
        <v>103</v>
      </c>
      <c r="D7507" s="1" t="s">
        <v>24976</v>
      </c>
      <c r="E7507" s="1" t="s">
        <v>17044</v>
      </c>
      <c r="F7507" s="1" t="s">
        <v>17772</v>
      </c>
      <c r="G7507" s="1" t="s">
        <v>35731</v>
      </c>
    </row>
    <row r="7508" spans="1:7" x14ac:dyDescent="0.4">
      <c r="A7508" s="1" t="s">
        <v>7681</v>
      </c>
      <c r="B7508" s="2">
        <v>30231</v>
      </c>
      <c r="C7508" s="1" t="s">
        <v>103</v>
      </c>
      <c r="D7508" s="1" t="s">
        <v>24977</v>
      </c>
      <c r="E7508" s="1" t="s">
        <v>297</v>
      </c>
      <c r="F7508" s="1" t="s">
        <v>17658</v>
      </c>
      <c r="G7508" s="1" t="s">
        <v>35788</v>
      </c>
    </row>
    <row r="7509" spans="1:7" x14ac:dyDescent="0.4">
      <c r="A7509" s="1" t="s">
        <v>7682</v>
      </c>
      <c r="B7509" s="2">
        <v>34631</v>
      </c>
      <c r="C7509" s="1" t="s">
        <v>103</v>
      </c>
      <c r="D7509" s="1" t="s">
        <v>24978</v>
      </c>
      <c r="E7509" s="1" t="s">
        <v>17087</v>
      </c>
      <c r="F7509" s="1" t="s">
        <v>17450</v>
      </c>
      <c r="G7509" s="1" t="s">
        <v>39020</v>
      </c>
    </row>
    <row r="7510" spans="1:7" x14ac:dyDescent="0.4">
      <c r="A7510" s="1" t="s">
        <v>7683</v>
      </c>
      <c r="B7510" s="2">
        <v>32148</v>
      </c>
      <c r="C7510" s="1" t="s">
        <v>103</v>
      </c>
      <c r="D7510" s="1" t="s">
        <v>24979</v>
      </c>
      <c r="E7510" s="1" t="s">
        <v>17054</v>
      </c>
      <c r="F7510" s="1" t="s">
        <v>17779</v>
      </c>
      <c r="G7510" s="1" t="s">
        <v>35781</v>
      </c>
    </row>
    <row r="7511" spans="1:7" x14ac:dyDescent="0.4">
      <c r="A7511" s="1" t="s">
        <v>7684</v>
      </c>
      <c r="B7511" s="2">
        <v>22410</v>
      </c>
      <c r="C7511" s="1" t="s">
        <v>104</v>
      </c>
      <c r="D7511" s="1" t="s">
        <v>24980</v>
      </c>
      <c r="E7511" s="1" t="s">
        <v>297</v>
      </c>
      <c r="F7511" s="1" t="s">
        <v>17351</v>
      </c>
      <c r="G7511" s="1" t="s">
        <v>39021</v>
      </c>
    </row>
    <row r="7512" spans="1:7" x14ac:dyDescent="0.4">
      <c r="A7512" s="1" t="s">
        <v>7685</v>
      </c>
      <c r="B7512" s="2">
        <v>20065</v>
      </c>
      <c r="C7512" s="1" t="s">
        <v>103</v>
      </c>
      <c r="D7512" s="1" t="s">
        <v>24981</v>
      </c>
      <c r="E7512" s="1" t="s">
        <v>17057</v>
      </c>
      <c r="F7512" s="1" t="s">
        <v>18462</v>
      </c>
      <c r="G7512" s="1" t="s">
        <v>35134</v>
      </c>
    </row>
    <row r="7513" spans="1:7" x14ac:dyDescent="0.4">
      <c r="A7513" s="1" t="s">
        <v>7686</v>
      </c>
      <c r="B7513" s="2">
        <v>22546</v>
      </c>
      <c r="C7513" s="1" t="s">
        <v>103</v>
      </c>
      <c r="D7513" s="1" t="s">
        <v>24982</v>
      </c>
      <c r="E7513" s="1" t="s">
        <v>298</v>
      </c>
      <c r="F7513" s="1" t="s">
        <v>17355</v>
      </c>
      <c r="G7513" s="1" t="s">
        <v>39022</v>
      </c>
    </row>
    <row r="7514" spans="1:7" x14ac:dyDescent="0.4">
      <c r="A7514" s="1" t="s">
        <v>7687</v>
      </c>
      <c r="B7514" s="2">
        <v>31364</v>
      </c>
      <c r="C7514" s="1" t="s">
        <v>103</v>
      </c>
      <c r="D7514" s="1" t="s">
        <v>24983</v>
      </c>
      <c r="E7514" s="1" t="s">
        <v>17044</v>
      </c>
      <c r="F7514" s="1" t="s">
        <v>17362</v>
      </c>
      <c r="G7514" s="1" t="s">
        <v>39023</v>
      </c>
    </row>
    <row r="7515" spans="1:7" x14ac:dyDescent="0.4">
      <c r="A7515" s="1" t="s">
        <v>7688</v>
      </c>
      <c r="B7515" s="2">
        <v>29060</v>
      </c>
      <c r="C7515" s="1" t="s">
        <v>104</v>
      </c>
      <c r="D7515" s="1" t="s">
        <v>24984</v>
      </c>
      <c r="E7515" s="1" t="s">
        <v>297</v>
      </c>
      <c r="F7515" s="1" t="s">
        <v>17789</v>
      </c>
      <c r="G7515" s="1" t="s">
        <v>39024</v>
      </c>
    </row>
    <row r="7516" spans="1:7" x14ac:dyDescent="0.4">
      <c r="A7516" s="1" t="s">
        <v>7689</v>
      </c>
      <c r="B7516" s="2">
        <v>34187</v>
      </c>
      <c r="C7516" s="1" t="s">
        <v>104</v>
      </c>
      <c r="D7516" s="1" t="s">
        <v>24985</v>
      </c>
      <c r="E7516" s="1" t="s">
        <v>17063</v>
      </c>
      <c r="F7516" s="1" t="s">
        <v>17353</v>
      </c>
      <c r="G7516" s="1" t="s">
        <v>36954</v>
      </c>
    </row>
    <row r="7517" spans="1:7" x14ac:dyDescent="0.4">
      <c r="A7517" s="1" t="s">
        <v>7690</v>
      </c>
      <c r="B7517" s="2">
        <v>34780</v>
      </c>
      <c r="C7517" s="1" t="s">
        <v>103</v>
      </c>
      <c r="D7517" s="1" t="s">
        <v>24986</v>
      </c>
      <c r="E7517" s="1" t="s">
        <v>17090</v>
      </c>
      <c r="F7517" s="1" t="s">
        <v>17208</v>
      </c>
      <c r="G7517" s="1" t="s">
        <v>36847</v>
      </c>
    </row>
    <row r="7518" spans="1:7" x14ac:dyDescent="0.4">
      <c r="A7518" s="1" t="s">
        <v>7691</v>
      </c>
      <c r="B7518" s="2">
        <v>30543</v>
      </c>
      <c r="C7518" s="1" t="s">
        <v>103</v>
      </c>
      <c r="D7518" s="1" t="s">
        <v>24987</v>
      </c>
      <c r="E7518" s="1" t="s">
        <v>17044</v>
      </c>
      <c r="F7518" s="1" t="s">
        <v>18285</v>
      </c>
      <c r="G7518" s="1" t="s">
        <v>34932</v>
      </c>
    </row>
    <row r="7519" spans="1:7" x14ac:dyDescent="0.4">
      <c r="A7519" s="1" t="s">
        <v>7692</v>
      </c>
      <c r="B7519" s="2">
        <v>18908</v>
      </c>
      <c r="C7519" s="1" t="s">
        <v>103</v>
      </c>
      <c r="D7519" s="1" t="s">
        <v>24988</v>
      </c>
      <c r="E7519" s="1" t="s">
        <v>17041</v>
      </c>
      <c r="F7519" s="1" t="s">
        <v>17114</v>
      </c>
      <c r="G7519" s="1" t="s">
        <v>36526</v>
      </c>
    </row>
    <row r="7520" spans="1:7" x14ac:dyDescent="0.4">
      <c r="A7520" s="1" t="s">
        <v>7693</v>
      </c>
      <c r="B7520" s="2">
        <v>26874</v>
      </c>
      <c r="C7520" s="1" t="s">
        <v>103</v>
      </c>
      <c r="D7520" s="1" t="s">
        <v>24989</v>
      </c>
      <c r="E7520" s="1" t="s">
        <v>17087</v>
      </c>
      <c r="F7520" s="1" t="s">
        <v>18381</v>
      </c>
      <c r="G7520" s="1" t="s">
        <v>39025</v>
      </c>
    </row>
    <row r="7521" spans="1:7" x14ac:dyDescent="0.4">
      <c r="A7521" s="1" t="s">
        <v>7694</v>
      </c>
      <c r="B7521" s="2">
        <v>24767</v>
      </c>
      <c r="C7521" s="1" t="s">
        <v>104</v>
      </c>
      <c r="D7521" s="1" t="s">
        <v>24990</v>
      </c>
      <c r="E7521" s="1" t="s">
        <v>17044</v>
      </c>
      <c r="F7521" s="1" t="s">
        <v>17724</v>
      </c>
      <c r="G7521" s="1" t="s">
        <v>39026</v>
      </c>
    </row>
    <row r="7522" spans="1:7" x14ac:dyDescent="0.4">
      <c r="A7522" s="1" t="s">
        <v>7695</v>
      </c>
      <c r="B7522" s="2">
        <v>21419</v>
      </c>
      <c r="C7522" s="1" t="s">
        <v>103</v>
      </c>
      <c r="D7522" s="1" t="s">
        <v>24991</v>
      </c>
      <c r="E7522" s="1" t="s">
        <v>17063</v>
      </c>
      <c r="F7522" s="1" t="s">
        <v>17203</v>
      </c>
      <c r="G7522" s="1" t="s">
        <v>38449</v>
      </c>
    </row>
    <row r="7523" spans="1:7" x14ac:dyDescent="0.4">
      <c r="A7523" s="1" t="s">
        <v>7696</v>
      </c>
      <c r="B7523" s="2">
        <v>35439</v>
      </c>
      <c r="C7523" s="1" t="s">
        <v>104</v>
      </c>
      <c r="D7523" s="1" t="s">
        <v>24992</v>
      </c>
      <c r="E7523" s="1" t="s">
        <v>17054</v>
      </c>
      <c r="F7523" s="1" t="s">
        <v>18372</v>
      </c>
      <c r="G7523" s="1" t="s">
        <v>36829</v>
      </c>
    </row>
    <row r="7524" spans="1:7" x14ac:dyDescent="0.4">
      <c r="A7524" s="1" t="s">
        <v>7697</v>
      </c>
      <c r="B7524" s="2">
        <v>21993</v>
      </c>
      <c r="C7524" s="1" t="s">
        <v>103</v>
      </c>
      <c r="D7524" s="1" t="s">
        <v>24993</v>
      </c>
      <c r="E7524" s="1" t="s">
        <v>17044</v>
      </c>
      <c r="F7524" s="1" t="s">
        <v>17589</v>
      </c>
      <c r="G7524" s="1" t="s">
        <v>39027</v>
      </c>
    </row>
    <row r="7525" spans="1:7" x14ac:dyDescent="0.4">
      <c r="A7525" s="1" t="s">
        <v>7698</v>
      </c>
      <c r="B7525" s="2">
        <v>25349</v>
      </c>
      <c r="C7525" s="1" t="s">
        <v>103</v>
      </c>
      <c r="D7525" s="1" t="s">
        <v>24994</v>
      </c>
      <c r="E7525" s="1" t="s">
        <v>17087</v>
      </c>
      <c r="F7525" s="1" t="s">
        <v>18023</v>
      </c>
      <c r="G7525" s="1" t="s">
        <v>36760</v>
      </c>
    </row>
    <row r="7526" spans="1:7" x14ac:dyDescent="0.4">
      <c r="A7526" s="1" t="s">
        <v>7699</v>
      </c>
      <c r="B7526" s="2">
        <v>36043</v>
      </c>
      <c r="C7526" s="1" t="s">
        <v>104</v>
      </c>
      <c r="D7526" s="1" t="s">
        <v>24995</v>
      </c>
      <c r="E7526" s="1" t="s">
        <v>17090</v>
      </c>
      <c r="F7526" s="1" t="s">
        <v>18083</v>
      </c>
      <c r="G7526" s="1" t="s">
        <v>39028</v>
      </c>
    </row>
    <row r="7527" spans="1:7" x14ac:dyDescent="0.4">
      <c r="A7527" s="1" t="s">
        <v>7700</v>
      </c>
      <c r="B7527" s="2">
        <v>19766</v>
      </c>
      <c r="C7527" s="1" t="s">
        <v>104</v>
      </c>
      <c r="D7527" s="1" t="s">
        <v>24996</v>
      </c>
      <c r="E7527" s="1" t="s">
        <v>17047</v>
      </c>
      <c r="F7527" s="1" t="s">
        <v>17198</v>
      </c>
      <c r="G7527" s="1" t="s">
        <v>39029</v>
      </c>
    </row>
    <row r="7528" spans="1:7" x14ac:dyDescent="0.4">
      <c r="A7528" s="1" t="s">
        <v>7701</v>
      </c>
      <c r="B7528" s="2">
        <v>23989</v>
      </c>
      <c r="C7528" s="1" t="s">
        <v>103</v>
      </c>
      <c r="D7528" s="1" t="s">
        <v>24997</v>
      </c>
      <c r="E7528" s="1" t="s">
        <v>17057</v>
      </c>
      <c r="F7528" s="1" t="s">
        <v>17097</v>
      </c>
      <c r="G7528" s="1" t="s">
        <v>37921</v>
      </c>
    </row>
    <row r="7529" spans="1:7" x14ac:dyDescent="0.4">
      <c r="A7529" s="1" t="s">
        <v>7702</v>
      </c>
      <c r="B7529" s="2">
        <v>21481</v>
      </c>
      <c r="C7529" s="1" t="s">
        <v>103</v>
      </c>
      <c r="D7529" s="1" t="s">
        <v>24998</v>
      </c>
      <c r="E7529" s="1" t="s">
        <v>297</v>
      </c>
      <c r="F7529" s="1" t="s">
        <v>17866</v>
      </c>
      <c r="G7529" s="1" t="s">
        <v>39030</v>
      </c>
    </row>
    <row r="7530" spans="1:7" x14ac:dyDescent="0.4">
      <c r="A7530" s="1" t="s">
        <v>7703</v>
      </c>
      <c r="B7530" s="2">
        <v>33514</v>
      </c>
      <c r="C7530" s="1" t="s">
        <v>104</v>
      </c>
      <c r="D7530" s="1" t="s">
        <v>24999</v>
      </c>
      <c r="E7530" s="1" t="s">
        <v>17090</v>
      </c>
      <c r="F7530" s="1" t="s">
        <v>17470</v>
      </c>
      <c r="G7530" s="1" t="s">
        <v>34884</v>
      </c>
    </row>
    <row r="7531" spans="1:7" x14ac:dyDescent="0.4">
      <c r="A7531" s="1" t="s">
        <v>7704</v>
      </c>
      <c r="B7531" s="2">
        <v>20806</v>
      </c>
      <c r="C7531" s="1" t="s">
        <v>104</v>
      </c>
      <c r="D7531" s="1" t="s">
        <v>25000</v>
      </c>
      <c r="E7531" s="1" t="s">
        <v>298</v>
      </c>
      <c r="F7531" s="1" t="s">
        <v>17754</v>
      </c>
      <c r="G7531" s="1" t="s">
        <v>35811</v>
      </c>
    </row>
    <row r="7532" spans="1:7" x14ac:dyDescent="0.4">
      <c r="A7532" s="1" t="s">
        <v>7705</v>
      </c>
      <c r="B7532" s="2">
        <v>22137</v>
      </c>
      <c r="C7532" s="1" t="s">
        <v>104</v>
      </c>
      <c r="D7532" s="1" t="s">
        <v>25001</v>
      </c>
      <c r="E7532" s="1" t="s">
        <v>17044</v>
      </c>
      <c r="F7532" s="1" t="s">
        <v>17669</v>
      </c>
      <c r="G7532" s="1" t="s">
        <v>37629</v>
      </c>
    </row>
    <row r="7533" spans="1:7" x14ac:dyDescent="0.4">
      <c r="A7533" s="1" t="s">
        <v>7706</v>
      </c>
      <c r="B7533" s="2">
        <v>30889</v>
      </c>
      <c r="C7533" s="1" t="s">
        <v>103</v>
      </c>
      <c r="D7533" s="1" t="s">
        <v>25002</v>
      </c>
      <c r="E7533" s="1" t="s">
        <v>17087</v>
      </c>
      <c r="F7533" s="1" t="s">
        <v>17683</v>
      </c>
      <c r="G7533" s="1" t="s">
        <v>34899</v>
      </c>
    </row>
    <row r="7534" spans="1:7" x14ac:dyDescent="0.4">
      <c r="A7534" s="1" t="s">
        <v>7707</v>
      </c>
      <c r="B7534" s="2">
        <v>22286</v>
      </c>
      <c r="C7534" s="1" t="s">
        <v>104</v>
      </c>
      <c r="D7534" s="1" t="s">
        <v>25003</v>
      </c>
      <c r="E7534" s="1" t="s">
        <v>298</v>
      </c>
      <c r="F7534" s="1" t="s">
        <v>17151</v>
      </c>
      <c r="G7534" s="1" t="s">
        <v>39031</v>
      </c>
    </row>
    <row r="7535" spans="1:7" x14ac:dyDescent="0.4">
      <c r="A7535" s="1" t="s">
        <v>7708</v>
      </c>
      <c r="B7535" s="2">
        <v>33016</v>
      </c>
      <c r="C7535" s="1" t="s">
        <v>104</v>
      </c>
      <c r="D7535" s="1" t="s">
        <v>25004</v>
      </c>
      <c r="E7535" s="1" t="s">
        <v>17063</v>
      </c>
      <c r="F7535" s="1" t="s">
        <v>17068</v>
      </c>
      <c r="G7535" s="1" t="s">
        <v>39032</v>
      </c>
    </row>
    <row r="7536" spans="1:7" x14ac:dyDescent="0.4">
      <c r="A7536" s="1" t="s">
        <v>7709</v>
      </c>
      <c r="B7536" s="2">
        <v>34859</v>
      </c>
      <c r="C7536" s="1" t="s">
        <v>104</v>
      </c>
      <c r="D7536" s="1" t="s">
        <v>25005</v>
      </c>
      <c r="E7536" s="1" t="s">
        <v>17074</v>
      </c>
      <c r="F7536" s="1" t="s">
        <v>18198</v>
      </c>
      <c r="G7536" s="1" t="s">
        <v>39033</v>
      </c>
    </row>
    <row r="7537" spans="1:7" x14ac:dyDescent="0.4">
      <c r="A7537" s="1" t="s">
        <v>7710</v>
      </c>
      <c r="B7537" s="2">
        <v>19477</v>
      </c>
      <c r="C7537" s="1" t="s">
        <v>104</v>
      </c>
      <c r="D7537" s="1" t="s">
        <v>25006</v>
      </c>
      <c r="E7537" s="1" t="s">
        <v>297</v>
      </c>
      <c r="F7537" s="1" t="s">
        <v>17317</v>
      </c>
      <c r="G7537" s="1" t="s">
        <v>39034</v>
      </c>
    </row>
    <row r="7538" spans="1:7" x14ac:dyDescent="0.4">
      <c r="A7538" s="1" t="s">
        <v>7711</v>
      </c>
      <c r="B7538" s="2">
        <v>34773</v>
      </c>
      <c r="C7538" s="1" t="s">
        <v>103</v>
      </c>
      <c r="D7538" s="1" t="s">
        <v>25007</v>
      </c>
      <c r="E7538" s="1" t="s">
        <v>17044</v>
      </c>
      <c r="F7538" s="1" t="s">
        <v>17240</v>
      </c>
      <c r="G7538" s="1" t="s">
        <v>39035</v>
      </c>
    </row>
    <row r="7539" spans="1:7" x14ac:dyDescent="0.4">
      <c r="A7539" s="1" t="s">
        <v>7712</v>
      </c>
      <c r="B7539" s="2">
        <v>26604</v>
      </c>
      <c r="C7539" s="1" t="s">
        <v>104</v>
      </c>
      <c r="D7539" s="1" t="s">
        <v>25008</v>
      </c>
      <c r="E7539" s="1" t="s">
        <v>17060</v>
      </c>
      <c r="F7539" s="1" t="s">
        <v>17955</v>
      </c>
      <c r="G7539" s="1" t="s">
        <v>35087</v>
      </c>
    </row>
    <row r="7540" spans="1:7" x14ac:dyDescent="0.4">
      <c r="A7540" s="1" t="s">
        <v>7713</v>
      </c>
      <c r="B7540" s="2">
        <v>28532</v>
      </c>
      <c r="C7540" s="1" t="s">
        <v>103</v>
      </c>
      <c r="D7540" s="1" t="s">
        <v>25009</v>
      </c>
      <c r="E7540" s="1" t="s">
        <v>17054</v>
      </c>
      <c r="F7540" s="1" t="s">
        <v>18173</v>
      </c>
      <c r="G7540" s="1" t="s">
        <v>38890</v>
      </c>
    </row>
    <row r="7541" spans="1:7" x14ac:dyDescent="0.4">
      <c r="A7541" s="1" t="s">
        <v>7714</v>
      </c>
      <c r="B7541" s="2">
        <v>23899</v>
      </c>
      <c r="C7541" s="1" t="s">
        <v>104</v>
      </c>
      <c r="D7541" s="1" t="s">
        <v>25010</v>
      </c>
      <c r="E7541" s="1" t="s">
        <v>297</v>
      </c>
      <c r="F7541" s="1" t="s">
        <v>17203</v>
      </c>
      <c r="G7541" s="1" t="s">
        <v>39036</v>
      </c>
    </row>
    <row r="7542" spans="1:7" x14ac:dyDescent="0.4">
      <c r="A7542" s="1" t="s">
        <v>7715</v>
      </c>
      <c r="B7542" s="2">
        <v>28735</v>
      </c>
      <c r="C7542" s="1" t="s">
        <v>103</v>
      </c>
      <c r="D7542" s="1" t="s">
        <v>25011</v>
      </c>
      <c r="E7542" s="1" t="s">
        <v>17357</v>
      </c>
      <c r="F7542" s="1" t="s">
        <v>20310</v>
      </c>
      <c r="G7542" s="1" t="s">
        <v>39037</v>
      </c>
    </row>
    <row r="7543" spans="1:7" x14ac:dyDescent="0.4">
      <c r="A7543" s="1" t="s">
        <v>7716</v>
      </c>
      <c r="B7543" s="2">
        <v>33944</v>
      </c>
      <c r="C7543" s="1" t="s">
        <v>103</v>
      </c>
      <c r="D7543" s="1" t="s">
        <v>25012</v>
      </c>
      <c r="E7543" s="1" t="s">
        <v>17044</v>
      </c>
      <c r="F7543" s="1" t="s">
        <v>17240</v>
      </c>
      <c r="G7543" s="1" t="s">
        <v>39038</v>
      </c>
    </row>
    <row r="7544" spans="1:7" x14ac:dyDescent="0.4">
      <c r="A7544" s="1" t="s">
        <v>7717</v>
      </c>
      <c r="B7544" s="2">
        <v>27250</v>
      </c>
      <c r="C7544" s="1" t="s">
        <v>104</v>
      </c>
      <c r="D7544" s="1" t="s">
        <v>25013</v>
      </c>
      <c r="E7544" s="1" t="s">
        <v>298</v>
      </c>
      <c r="F7544" s="1" t="s">
        <v>17482</v>
      </c>
      <c r="G7544" s="1" t="s">
        <v>38903</v>
      </c>
    </row>
    <row r="7545" spans="1:7" x14ac:dyDescent="0.4">
      <c r="A7545" s="1" t="s">
        <v>7718</v>
      </c>
      <c r="B7545" s="2">
        <v>27449</v>
      </c>
      <c r="C7545" s="1" t="s">
        <v>104</v>
      </c>
      <c r="D7545" s="1" t="s">
        <v>25014</v>
      </c>
      <c r="E7545" s="1" t="s">
        <v>17074</v>
      </c>
      <c r="F7545" s="1" t="s">
        <v>17740</v>
      </c>
      <c r="G7545" s="1" t="s">
        <v>39039</v>
      </c>
    </row>
    <row r="7546" spans="1:7" x14ac:dyDescent="0.4">
      <c r="A7546" s="1" t="s">
        <v>7719</v>
      </c>
      <c r="B7546" s="2">
        <v>22772</v>
      </c>
      <c r="C7546" s="1" t="s">
        <v>103</v>
      </c>
      <c r="D7546" s="1" t="s">
        <v>25015</v>
      </c>
      <c r="E7546" s="1" t="s">
        <v>17074</v>
      </c>
      <c r="F7546" s="1" t="s">
        <v>17464</v>
      </c>
      <c r="G7546" s="1" t="s">
        <v>39040</v>
      </c>
    </row>
    <row r="7547" spans="1:7" x14ac:dyDescent="0.4">
      <c r="A7547" s="1" t="s">
        <v>7720</v>
      </c>
      <c r="B7547" s="2">
        <v>35149</v>
      </c>
      <c r="C7547" s="1" t="s">
        <v>103</v>
      </c>
      <c r="D7547" s="1" t="s">
        <v>25016</v>
      </c>
      <c r="E7547" s="1" t="s">
        <v>298</v>
      </c>
      <c r="F7547" s="1" t="s">
        <v>17307</v>
      </c>
      <c r="G7547" s="1" t="s">
        <v>36553</v>
      </c>
    </row>
    <row r="7548" spans="1:7" x14ac:dyDescent="0.4">
      <c r="A7548" s="1" t="s">
        <v>7721</v>
      </c>
      <c r="B7548" s="2">
        <v>28026</v>
      </c>
      <c r="C7548" s="1" t="s">
        <v>104</v>
      </c>
      <c r="D7548" s="1" t="s">
        <v>25017</v>
      </c>
      <c r="E7548" s="1" t="s">
        <v>17087</v>
      </c>
      <c r="F7548" s="1" t="s">
        <v>17163</v>
      </c>
      <c r="G7548" s="1" t="s">
        <v>39041</v>
      </c>
    </row>
    <row r="7549" spans="1:7" x14ac:dyDescent="0.4">
      <c r="A7549" s="1" t="s">
        <v>7722</v>
      </c>
      <c r="B7549" s="2">
        <v>25992</v>
      </c>
      <c r="C7549" s="1" t="s">
        <v>103</v>
      </c>
      <c r="D7549" s="1" t="s">
        <v>25018</v>
      </c>
      <c r="E7549" s="1" t="s">
        <v>17044</v>
      </c>
      <c r="F7549" s="1" t="s">
        <v>17627</v>
      </c>
      <c r="G7549" s="1" t="s">
        <v>39042</v>
      </c>
    </row>
    <row r="7550" spans="1:7" x14ac:dyDescent="0.4">
      <c r="A7550" s="1" t="s">
        <v>7723</v>
      </c>
      <c r="B7550" s="2">
        <v>27661</v>
      </c>
      <c r="C7550" s="1" t="s">
        <v>104</v>
      </c>
      <c r="D7550" s="1" t="s">
        <v>25019</v>
      </c>
      <c r="E7550" s="1" t="s">
        <v>17041</v>
      </c>
      <c r="F7550" s="1" t="s">
        <v>17548</v>
      </c>
      <c r="G7550" s="1" t="s">
        <v>39043</v>
      </c>
    </row>
    <row r="7551" spans="1:7" x14ac:dyDescent="0.4">
      <c r="A7551" s="1" t="s">
        <v>7724</v>
      </c>
      <c r="B7551" s="2">
        <v>25831</v>
      </c>
      <c r="C7551" s="1" t="s">
        <v>103</v>
      </c>
      <c r="D7551" s="1" t="s">
        <v>25020</v>
      </c>
      <c r="E7551" s="1" t="s">
        <v>298</v>
      </c>
      <c r="F7551" s="1" t="s">
        <v>17679</v>
      </c>
      <c r="G7551" s="1" t="s">
        <v>38743</v>
      </c>
    </row>
    <row r="7552" spans="1:7" x14ac:dyDescent="0.4">
      <c r="A7552" s="1" t="s">
        <v>7725</v>
      </c>
      <c r="B7552" s="2">
        <v>24713</v>
      </c>
      <c r="C7552" s="1" t="s">
        <v>104</v>
      </c>
      <c r="D7552" s="1" t="s">
        <v>25021</v>
      </c>
      <c r="E7552" s="1" t="s">
        <v>17090</v>
      </c>
      <c r="F7552" s="1" t="s">
        <v>17313</v>
      </c>
      <c r="G7552" s="1" t="s">
        <v>39044</v>
      </c>
    </row>
    <row r="7553" spans="1:7" x14ac:dyDescent="0.4">
      <c r="A7553" s="1" t="s">
        <v>7726</v>
      </c>
      <c r="B7553" s="2">
        <v>33800</v>
      </c>
      <c r="C7553" s="1" t="s">
        <v>104</v>
      </c>
      <c r="D7553" s="1" t="s">
        <v>25022</v>
      </c>
      <c r="E7553" s="1" t="s">
        <v>298</v>
      </c>
      <c r="F7553" s="1" t="s">
        <v>17597</v>
      </c>
      <c r="G7553" s="1" t="s">
        <v>38913</v>
      </c>
    </row>
    <row r="7554" spans="1:7" x14ac:dyDescent="0.4">
      <c r="A7554" s="1" t="s">
        <v>7727</v>
      </c>
      <c r="B7554" s="2">
        <v>31381</v>
      </c>
      <c r="C7554" s="1" t="s">
        <v>104</v>
      </c>
      <c r="D7554" s="1" t="s">
        <v>25023</v>
      </c>
      <c r="E7554" s="1" t="s">
        <v>17060</v>
      </c>
      <c r="F7554" s="1" t="s">
        <v>18148</v>
      </c>
      <c r="G7554" s="1" t="s">
        <v>37495</v>
      </c>
    </row>
    <row r="7555" spans="1:7" x14ac:dyDescent="0.4">
      <c r="A7555" s="1" t="s">
        <v>7728</v>
      </c>
      <c r="B7555" s="2">
        <v>31147</v>
      </c>
      <c r="C7555" s="1" t="s">
        <v>104</v>
      </c>
      <c r="D7555" s="1" t="s">
        <v>25024</v>
      </c>
      <c r="E7555" s="1" t="s">
        <v>298</v>
      </c>
      <c r="F7555" s="1" t="s">
        <v>17273</v>
      </c>
      <c r="G7555" s="1" t="s">
        <v>34757</v>
      </c>
    </row>
    <row r="7556" spans="1:7" x14ac:dyDescent="0.4">
      <c r="A7556" s="1" t="s">
        <v>7729</v>
      </c>
      <c r="B7556" s="2">
        <v>26169</v>
      </c>
      <c r="C7556" s="1" t="s">
        <v>104</v>
      </c>
      <c r="D7556" s="1" t="s">
        <v>25025</v>
      </c>
      <c r="E7556" s="1" t="s">
        <v>17044</v>
      </c>
      <c r="F7556" s="1" t="s">
        <v>17562</v>
      </c>
      <c r="G7556" s="1" t="s">
        <v>39045</v>
      </c>
    </row>
    <row r="7557" spans="1:7" x14ac:dyDescent="0.4">
      <c r="A7557" s="1" t="s">
        <v>7730</v>
      </c>
      <c r="B7557" s="2">
        <v>22204</v>
      </c>
      <c r="C7557" s="1" t="s">
        <v>103</v>
      </c>
      <c r="D7557" s="1" t="s">
        <v>25026</v>
      </c>
      <c r="E7557" s="1" t="s">
        <v>17087</v>
      </c>
      <c r="F7557" s="1" t="s">
        <v>18868</v>
      </c>
      <c r="G7557" s="1" t="s">
        <v>39046</v>
      </c>
    </row>
    <row r="7558" spans="1:7" x14ac:dyDescent="0.4">
      <c r="A7558" s="1" t="s">
        <v>7731</v>
      </c>
      <c r="B7558" s="2">
        <v>36107</v>
      </c>
      <c r="C7558" s="1" t="s">
        <v>103</v>
      </c>
      <c r="D7558" s="1" t="s">
        <v>25027</v>
      </c>
      <c r="E7558" s="1" t="s">
        <v>17054</v>
      </c>
      <c r="F7558" s="1" t="s">
        <v>17629</v>
      </c>
      <c r="G7558" s="1" t="s">
        <v>36982</v>
      </c>
    </row>
    <row r="7559" spans="1:7" x14ac:dyDescent="0.4">
      <c r="A7559" s="1" t="s">
        <v>7732</v>
      </c>
      <c r="B7559" s="2">
        <v>28359</v>
      </c>
      <c r="C7559" s="1" t="s">
        <v>103</v>
      </c>
      <c r="D7559" s="1" t="s">
        <v>25028</v>
      </c>
      <c r="E7559" s="1" t="s">
        <v>297</v>
      </c>
      <c r="F7559" s="1" t="s">
        <v>17042</v>
      </c>
      <c r="G7559" s="1" t="s">
        <v>38518</v>
      </c>
    </row>
    <row r="7560" spans="1:7" x14ac:dyDescent="0.4">
      <c r="A7560" s="1" t="s">
        <v>7733</v>
      </c>
      <c r="B7560" s="2">
        <v>36355</v>
      </c>
      <c r="C7560" s="1" t="s">
        <v>103</v>
      </c>
      <c r="D7560" s="1" t="s">
        <v>25029</v>
      </c>
      <c r="E7560" s="1" t="s">
        <v>17057</v>
      </c>
      <c r="F7560" s="1" t="s">
        <v>17077</v>
      </c>
      <c r="G7560" s="1" t="s">
        <v>34968</v>
      </c>
    </row>
    <row r="7561" spans="1:7" x14ac:dyDescent="0.4">
      <c r="A7561" s="1" t="s">
        <v>7734</v>
      </c>
      <c r="B7561" s="2">
        <v>28170</v>
      </c>
      <c r="C7561" s="1" t="s">
        <v>103</v>
      </c>
      <c r="D7561" s="1" t="s">
        <v>25030</v>
      </c>
      <c r="E7561" s="1" t="s">
        <v>17060</v>
      </c>
      <c r="F7561" s="1" t="s">
        <v>17305</v>
      </c>
      <c r="G7561" s="1" t="s">
        <v>39047</v>
      </c>
    </row>
    <row r="7562" spans="1:7" x14ac:dyDescent="0.4">
      <c r="A7562" s="1" t="s">
        <v>7735</v>
      </c>
      <c r="B7562" s="2">
        <v>21759</v>
      </c>
      <c r="C7562" s="1" t="s">
        <v>103</v>
      </c>
      <c r="D7562" s="1" t="s">
        <v>25031</v>
      </c>
      <c r="E7562" s="1" t="s">
        <v>17044</v>
      </c>
      <c r="F7562" s="1" t="s">
        <v>17751</v>
      </c>
      <c r="G7562" s="1" t="s">
        <v>39048</v>
      </c>
    </row>
    <row r="7563" spans="1:7" x14ac:dyDescent="0.4">
      <c r="A7563" s="1" t="s">
        <v>7736</v>
      </c>
      <c r="B7563" s="2">
        <v>34566</v>
      </c>
      <c r="C7563" s="1" t="s">
        <v>104</v>
      </c>
      <c r="D7563" s="1" t="s">
        <v>25032</v>
      </c>
      <c r="E7563" s="1" t="s">
        <v>17044</v>
      </c>
      <c r="F7563" s="1" t="s">
        <v>17380</v>
      </c>
      <c r="G7563" s="1" t="s">
        <v>39009</v>
      </c>
    </row>
    <row r="7564" spans="1:7" x14ac:dyDescent="0.4">
      <c r="A7564" s="1" t="s">
        <v>7737</v>
      </c>
      <c r="B7564" s="2">
        <v>20755</v>
      </c>
      <c r="C7564" s="1" t="s">
        <v>103</v>
      </c>
      <c r="D7564" s="1" t="s">
        <v>25033</v>
      </c>
      <c r="E7564" s="1" t="s">
        <v>17044</v>
      </c>
      <c r="F7564" s="1" t="s">
        <v>17257</v>
      </c>
      <c r="G7564" s="1" t="s">
        <v>36172</v>
      </c>
    </row>
    <row r="7565" spans="1:7" x14ac:dyDescent="0.4">
      <c r="A7565" s="1" t="s">
        <v>7738</v>
      </c>
      <c r="B7565" s="2">
        <v>28041</v>
      </c>
      <c r="C7565" s="1" t="s">
        <v>103</v>
      </c>
      <c r="D7565" s="1" t="s">
        <v>25034</v>
      </c>
      <c r="E7565" s="1" t="s">
        <v>297</v>
      </c>
      <c r="F7565" s="1" t="s">
        <v>17194</v>
      </c>
      <c r="G7565" s="1" t="s">
        <v>38870</v>
      </c>
    </row>
    <row r="7566" spans="1:7" x14ac:dyDescent="0.4">
      <c r="A7566" s="1" t="s">
        <v>7739</v>
      </c>
      <c r="B7566" s="2">
        <v>24209</v>
      </c>
      <c r="C7566" s="1" t="s">
        <v>103</v>
      </c>
      <c r="D7566" s="1" t="s">
        <v>25035</v>
      </c>
      <c r="E7566" s="1" t="s">
        <v>17044</v>
      </c>
      <c r="F7566" s="1" t="s">
        <v>17608</v>
      </c>
      <c r="G7566" s="1" t="s">
        <v>39049</v>
      </c>
    </row>
    <row r="7567" spans="1:7" x14ac:dyDescent="0.4">
      <c r="A7567" s="1" t="s">
        <v>7740</v>
      </c>
      <c r="B7567" s="2">
        <v>29316</v>
      </c>
      <c r="C7567" s="1" t="s">
        <v>104</v>
      </c>
      <c r="D7567" s="1" t="s">
        <v>25036</v>
      </c>
      <c r="E7567" s="1" t="s">
        <v>17057</v>
      </c>
      <c r="F7567" s="1" t="s">
        <v>17554</v>
      </c>
      <c r="G7567" s="1" t="s">
        <v>35829</v>
      </c>
    </row>
    <row r="7568" spans="1:7" x14ac:dyDescent="0.4">
      <c r="A7568" s="1" t="s">
        <v>7741</v>
      </c>
      <c r="B7568" s="2">
        <v>34916</v>
      </c>
      <c r="C7568" s="1" t="s">
        <v>103</v>
      </c>
      <c r="D7568" s="1" t="s">
        <v>25037</v>
      </c>
      <c r="E7568" s="1" t="s">
        <v>17087</v>
      </c>
      <c r="F7568" s="1" t="s">
        <v>17114</v>
      </c>
      <c r="G7568" s="1" t="s">
        <v>35054</v>
      </c>
    </row>
    <row r="7569" spans="1:7" x14ac:dyDescent="0.4">
      <c r="A7569" s="1" t="s">
        <v>7742</v>
      </c>
      <c r="B7569" s="2">
        <v>25996</v>
      </c>
      <c r="C7569" s="1" t="s">
        <v>103</v>
      </c>
      <c r="D7569" s="1" t="s">
        <v>25038</v>
      </c>
      <c r="E7569" s="1" t="s">
        <v>299</v>
      </c>
      <c r="F7569" s="1" t="s">
        <v>17429</v>
      </c>
      <c r="G7569" s="1" t="s">
        <v>39050</v>
      </c>
    </row>
    <row r="7570" spans="1:7" x14ac:dyDescent="0.4">
      <c r="A7570" s="1" t="s">
        <v>7743</v>
      </c>
      <c r="B7570" s="2">
        <v>32167</v>
      </c>
      <c r="C7570" s="1" t="s">
        <v>103</v>
      </c>
      <c r="D7570" s="1" t="s">
        <v>25039</v>
      </c>
      <c r="E7570" s="1" t="s">
        <v>17060</v>
      </c>
      <c r="F7570" s="1" t="s">
        <v>17309</v>
      </c>
      <c r="G7570" s="1" t="s">
        <v>35655</v>
      </c>
    </row>
    <row r="7571" spans="1:7" x14ac:dyDescent="0.4">
      <c r="A7571" s="1" t="s">
        <v>7744</v>
      </c>
      <c r="B7571" s="2">
        <v>23493</v>
      </c>
      <c r="C7571" s="1" t="s">
        <v>104</v>
      </c>
      <c r="D7571" s="1" t="s">
        <v>25040</v>
      </c>
      <c r="E7571" s="1" t="s">
        <v>17057</v>
      </c>
      <c r="F7571" s="1" t="s">
        <v>18148</v>
      </c>
      <c r="G7571" s="1" t="s">
        <v>39051</v>
      </c>
    </row>
    <row r="7572" spans="1:7" x14ac:dyDescent="0.4">
      <c r="A7572" s="1" t="s">
        <v>7745</v>
      </c>
      <c r="B7572" s="2">
        <v>24796</v>
      </c>
      <c r="C7572" s="1" t="s">
        <v>104</v>
      </c>
      <c r="D7572" s="1" t="s">
        <v>25041</v>
      </c>
      <c r="E7572" s="1" t="s">
        <v>17047</v>
      </c>
      <c r="F7572" s="1" t="s">
        <v>17178</v>
      </c>
      <c r="G7572" s="1" t="s">
        <v>38121</v>
      </c>
    </row>
    <row r="7573" spans="1:7" x14ac:dyDescent="0.4">
      <c r="A7573" s="1" t="s">
        <v>7746</v>
      </c>
      <c r="B7573" s="2">
        <v>31297</v>
      </c>
      <c r="C7573" s="1" t="s">
        <v>103</v>
      </c>
      <c r="D7573" s="1" t="s">
        <v>25042</v>
      </c>
      <c r="E7573" s="1" t="s">
        <v>17057</v>
      </c>
      <c r="F7573" s="1" t="s">
        <v>17298</v>
      </c>
      <c r="G7573" s="1" t="s">
        <v>34951</v>
      </c>
    </row>
    <row r="7574" spans="1:7" x14ac:dyDescent="0.4">
      <c r="A7574" s="1" t="s">
        <v>7747</v>
      </c>
      <c r="B7574" s="2">
        <v>21534</v>
      </c>
      <c r="C7574" s="1" t="s">
        <v>103</v>
      </c>
      <c r="D7574" s="1" t="s">
        <v>25043</v>
      </c>
      <c r="E7574" s="1" t="s">
        <v>17044</v>
      </c>
      <c r="F7574" s="1" t="s">
        <v>18117</v>
      </c>
      <c r="G7574" s="1" t="s">
        <v>39052</v>
      </c>
    </row>
    <row r="7575" spans="1:7" x14ac:dyDescent="0.4">
      <c r="A7575" s="1" t="s">
        <v>7748</v>
      </c>
      <c r="B7575" s="2">
        <v>21450</v>
      </c>
      <c r="C7575" s="1" t="s">
        <v>103</v>
      </c>
      <c r="D7575" s="1" t="s">
        <v>25044</v>
      </c>
      <c r="E7575" s="1" t="s">
        <v>297</v>
      </c>
      <c r="F7575" s="1" t="s">
        <v>18422</v>
      </c>
      <c r="G7575" s="1" t="s">
        <v>38073</v>
      </c>
    </row>
    <row r="7576" spans="1:7" x14ac:dyDescent="0.4">
      <c r="A7576" s="1" t="s">
        <v>7749</v>
      </c>
      <c r="B7576" s="2">
        <v>26852</v>
      </c>
      <c r="C7576" s="1" t="s">
        <v>104</v>
      </c>
      <c r="D7576" s="1" t="s">
        <v>25045</v>
      </c>
      <c r="E7576" s="1" t="s">
        <v>297</v>
      </c>
      <c r="F7576" s="1" t="s">
        <v>17619</v>
      </c>
      <c r="G7576" s="1" t="s">
        <v>36496</v>
      </c>
    </row>
    <row r="7577" spans="1:7" x14ac:dyDescent="0.4">
      <c r="A7577" s="1" t="s">
        <v>7750</v>
      </c>
      <c r="B7577" s="2">
        <v>23768</v>
      </c>
      <c r="C7577" s="1" t="s">
        <v>104</v>
      </c>
      <c r="D7577" s="1" t="s">
        <v>25046</v>
      </c>
      <c r="E7577" s="1" t="s">
        <v>17044</v>
      </c>
      <c r="F7577" s="1" t="s">
        <v>17303</v>
      </c>
      <c r="G7577" s="1" t="s">
        <v>37235</v>
      </c>
    </row>
    <row r="7578" spans="1:7" x14ac:dyDescent="0.4">
      <c r="A7578" s="1" t="s">
        <v>7751</v>
      </c>
      <c r="B7578" s="2">
        <v>28000</v>
      </c>
      <c r="C7578" s="1" t="s">
        <v>104</v>
      </c>
      <c r="D7578" s="1" t="s">
        <v>25047</v>
      </c>
      <c r="E7578" s="1" t="s">
        <v>297</v>
      </c>
      <c r="F7578" s="1" t="s">
        <v>17163</v>
      </c>
      <c r="G7578" s="1" t="s">
        <v>39053</v>
      </c>
    </row>
    <row r="7579" spans="1:7" x14ac:dyDescent="0.4">
      <c r="A7579" s="1" t="s">
        <v>7752</v>
      </c>
      <c r="B7579" s="2">
        <v>23744</v>
      </c>
      <c r="C7579" s="1" t="s">
        <v>104</v>
      </c>
      <c r="D7579" s="1" t="s">
        <v>25048</v>
      </c>
      <c r="E7579" s="1" t="s">
        <v>17044</v>
      </c>
      <c r="F7579" s="1" t="s">
        <v>17482</v>
      </c>
      <c r="G7579" s="1" t="s">
        <v>39008</v>
      </c>
    </row>
    <row r="7580" spans="1:7" x14ac:dyDescent="0.4">
      <c r="A7580" s="1" t="s">
        <v>7753</v>
      </c>
      <c r="B7580" s="2">
        <v>19317</v>
      </c>
      <c r="C7580" s="1" t="s">
        <v>103</v>
      </c>
      <c r="D7580" s="1" t="s">
        <v>25049</v>
      </c>
      <c r="E7580" s="1" t="s">
        <v>298</v>
      </c>
      <c r="F7580" s="1" t="s">
        <v>17108</v>
      </c>
      <c r="G7580" s="1" t="s">
        <v>39054</v>
      </c>
    </row>
    <row r="7581" spans="1:7" x14ac:dyDescent="0.4">
      <c r="A7581" s="1" t="s">
        <v>7754</v>
      </c>
      <c r="B7581" s="2">
        <v>31877</v>
      </c>
      <c r="C7581" s="1" t="s">
        <v>104</v>
      </c>
      <c r="D7581" s="1" t="s">
        <v>25050</v>
      </c>
      <c r="E7581" s="1" t="s">
        <v>297</v>
      </c>
      <c r="F7581" s="1" t="s">
        <v>17061</v>
      </c>
      <c r="G7581" s="1" t="s">
        <v>35549</v>
      </c>
    </row>
    <row r="7582" spans="1:7" x14ac:dyDescent="0.4">
      <c r="A7582" s="1" t="s">
        <v>7755</v>
      </c>
      <c r="B7582" s="2">
        <v>35849</v>
      </c>
      <c r="C7582" s="1" t="s">
        <v>104</v>
      </c>
      <c r="D7582" s="1" t="s">
        <v>25051</v>
      </c>
      <c r="E7582" s="1" t="s">
        <v>298</v>
      </c>
      <c r="F7582" s="1" t="s">
        <v>18132</v>
      </c>
      <c r="G7582" s="1" t="s">
        <v>35463</v>
      </c>
    </row>
    <row r="7583" spans="1:7" x14ac:dyDescent="0.4">
      <c r="A7583" s="1" t="s">
        <v>7756</v>
      </c>
      <c r="B7583" s="2">
        <v>18688</v>
      </c>
      <c r="C7583" s="1" t="s">
        <v>104</v>
      </c>
      <c r="D7583" s="1" t="s">
        <v>25052</v>
      </c>
      <c r="E7583" s="1" t="s">
        <v>17090</v>
      </c>
      <c r="F7583" s="1" t="s">
        <v>17058</v>
      </c>
      <c r="G7583" s="1" t="s">
        <v>36099</v>
      </c>
    </row>
    <row r="7584" spans="1:7" x14ac:dyDescent="0.4">
      <c r="A7584" s="1" t="s">
        <v>7757</v>
      </c>
      <c r="B7584" s="2">
        <v>30924</v>
      </c>
      <c r="C7584" s="1" t="s">
        <v>103</v>
      </c>
      <c r="D7584" s="1" t="s">
        <v>25053</v>
      </c>
      <c r="E7584" s="1" t="s">
        <v>298</v>
      </c>
      <c r="F7584" s="1" t="s">
        <v>17724</v>
      </c>
      <c r="G7584" s="1" t="s">
        <v>39055</v>
      </c>
    </row>
    <row r="7585" spans="1:7" x14ac:dyDescent="0.4">
      <c r="A7585" s="1" t="s">
        <v>7758</v>
      </c>
      <c r="B7585" s="2">
        <v>28922</v>
      </c>
      <c r="C7585" s="1" t="s">
        <v>103</v>
      </c>
      <c r="D7585" s="1" t="s">
        <v>25054</v>
      </c>
      <c r="E7585" s="1" t="s">
        <v>17047</v>
      </c>
      <c r="F7585" s="1" t="s">
        <v>17500</v>
      </c>
      <c r="G7585" s="1" t="s">
        <v>36758</v>
      </c>
    </row>
    <row r="7586" spans="1:7" x14ac:dyDescent="0.4">
      <c r="A7586" s="1" t="s">
        <v>7759</v>
      </c>
      <c r="B7586" s="2">
        <v>28755</v>
      </c>
      <c r="C7586" s="1" t="s">
        <v>104</v>
      </c>
      <c r="D7586" s="1" t="s">
        <v>25055</v>
      </c>
      <c r="E7586" s="1" t="s">
        <v>17054</v>
      </c>
      <c r="F7586" s="1" t="s">
        <v>17153</v>
      </c>
      <c r="G7586" s="1" t="s">
        <v>34636</v>
      </c>
    </row>
    <row r="7587" spans="1:7" x14ac:dyDescent="0.4">
      <c r="A7587" s="1" t="s">
        <v>7760</v>
      </c>
      <c r="B7587" s="2">
        <v>17589</v>
      </c>
      <c r="C7587" s="1" t="s">
        <v>103</v>
      </c>
      <c r="D7587" s="1" t="s">
        <v>25056</v>
      </c>
      <c r="E7587" s="1" t="s">
        <v>17047</v>
      </c>
      <c r="F7587" s="1" t="s">
        <v>17663</v>
      </c>
      <c r="G7587" s="1" t="s">
        <v>39056</v>
      </c>
    </row>
    <row r="7588" spans="1:7" x14ac:dyDescent="0.4">
      <c r="A7588" s="1" t="s">
        <v>7761</v>
      </c>
      <c r="B7588" s="2">
        <v>21908</v>
      </c>
      <c r="C7588" s="1" t="s">
        <v>104</v>
      </c>
      <c r="D7588" s="1" t="s">
        <v>25057</v>
      </c>
      <c r="E7588" s="1" t="s">
        <v>297</v>
      </c>
      <c r="F7588" s="1" t="s">
        <v>18372</v>
      </c>
      <c r="G7588" s="1" t="s">
        <v>38578</v>
      </c>
    </row>
    <row r="7589" spans="1:7" x14ac:dyDescent="0.4">
      <c r="A7589" s="1" t="s">
        <v>7762</v>
      </c>
      <c r="B7589" s="2">
        <v>25541</v>
      </c>
      <c r="C7589" s="1" t="s">
        <v>104</v>
      </c>
      <c r="D7589" s="1" t="s">
        <v>25058</v>
      </c>
      <c r="E7589" s="1" t="s">
        <v>17054</v>
      </c>
      <c r="F7589" s="1" t="s">
        <v>17742</v>
      </c>
      <c r="G7589" s="1" t="s">
        <v>36022</v>
      </c>
    </row>
    <row r="7590" spans="1:7" x14ac:dyDescent="0.4">
      <c r="A7590" s="1" t="s">
        <v>7763</v>
      </c>
      <c r="B7590" s="2">
        <v>30676</v>
      </c>
      <c r="C7590" s="1" t="s">
        <v>104</v>
      </c>
      <c r="D7590" s="1" t="s">
        <v>25059</v>
      </c>
      <c r="E7590" s="1" t="s">
        <v>17057</v>
      </c>
      <c r="F7590" s="1" t="s">
        <v>17718</v>
      </c>
      <c r="G7590" s="1" t="s">
        <v>39057</v>
      </c>
    </row>
    <row r="7591" spans="1:7" x14ac:dyDescent="0.4">
      <c r="A7591" s="1" t="s">
        <v>7764</v>
      </c>
      <c r="B7591" s="2">
        <v>19163</v>
      </c>
      <c r="C7591" s="1" t="s">
        <v>104</v>
      </c>
      <c r="D7591" s="1" t="s">
        <v>25060</v>
      </c>
      <c r="E7591" s="1" t="s">
        <v>17044</v>
      </c>
      <c r="F7591" s="1" t="s">
        <v>17714</v>
      </c>
      <c r="G7591" s="1" t="s">
        <v>35423</v>
      </c>
    </row>
    <row r="7592" spans="1:7" x14ac:dyDescent="0.4">
      <c r="A7592" s="1" t="s">
        <v>7765</v>
      </c>
      <c r="B7592" s="2">
        <v>31015</v>
      </c>
      <c r="C7592" s="1" t="s">
        <v>104</v>
      </c>
      <c r="D7592" s="1" t="s">
        <v>25061</v>
      </c>
      <c r="E7592" s="1" t="s">
        <v>17044</v>
      </c>
      <c r="F7592" s="1" t="s">
        <v>18742</v>
      </c>
      <c r="G7592" s="1" t="s">
        <v>36349</v>
      </c>
    </row>
    <row r="7593" spans="1:7" x14ac:dyDescent="0.4">
      <c r="A7593" s="1" t="s">
        <v>7766</v>
      </c>
      <c r="B7593" s="2">
        <v>33088</v>
      </c>
      <c r="C7593" s="1" t="s">
        <v>104</v>
      </c>
      <c r="D7593" s="1" t="s">
        <v>25062</v>
      </c>
      <c r="E7593" s="1" t="s">
        <v>17090</v>
      </c>
      <c r="F7593" s="1" t="s">
        <v>17765</v>
      </c>
      <c r="G7593" s="1" t="s">
        <v>35215</v>
      </c>
    </row>
    <row r="7594" spans="1:7" x14ac:dyDescent="0.4">
      <c r="A7594" s="1" t="s">
        <v>7767</v>
      </c>
      <c r="B7594" s="2">
        <v>35292</v>
      </c>
      <c r="C7594" s="1" t="s">
        <v>103</v>
      </c>
      <c r="D7594" s="1" t="s">
        <v>25063</v>
      </c>
      <c r="E7594" s="1" t="s">
        <v>299</v>
      </c>
      <c r="F7594" s="1" t="s">
        <v>17629</v>
      </c>
      <c r="G7594" s="1" t="s">
        <v>35271</v>
      </c>
    </row>
    <row r="7595" spans="1:7" x14ac:dyDescent="0.4">
      <c r="A7595" s="1" t="s">
        <v>7768</v>
      </c>
      <c r="B7595" s="2">
        <v>32478</v>
      </c>
      <c r="C7595" s="1" t="s">
        <v>103</v>
      </c>
      <c r="D7595" s="1" t="s">
        <v>25064</v>
      </c>
      <c r="E7595" s="1" t="s">
        <v>17063</v>
      </c>
      <c r="F7595" s="1" t="s">
        <v>19991</v>
      </c>
      <c r="G7595" s="1" t="s">
        <v>38945</v>
      </c>
    </row>
    <row r="7596" spans="1:7" x14ac:dyDescent="0.4">
      <c r="A7596" s="1" t="s">
        <v>7769</v>
      </c>
      <c r="B7596" s="2">
        <v>23098</v>
      </c>
      <c r="C7596" s="1" t="s">
        <v>103</v>
      </c>
      <c r="D7596" s="1" t="s">
        <v>25065</v>
      </c>
      <c r="E7596" s="1" t="s">
        <v>17226</v>
      </c>
      <c r="F7596" s="1" t="s">
        <v>18285</v>
      </c>
      <c r="G7596" s="1" t="s">
        <v>35848</v>
      </c>
    </row>
    <row r="7597" spans="1:7" x14ac:dyDescent="0.4">
      <c r="A7597" s="1" t="s">
        <v>5808</v>
      </c>
      <c r="B7597" s="2">
        <v>20117</v>
      </c>
      <c r="C7597" s="1" t="s">
        <v>104</v>
      </c>
      <c r="D7597" s="1" t="s">
        <v>25066</v>
      </c>
      <c r="E7597" s="1" t="s">
        <v>297</v>
      </c>
      <c r="F7597" s="1" t="s">
        <v>17775</v>
      </c>
      <c r="G7597" s="1" t="s">
        <v>38640</v>
      </c>
    </row>
    <row r="7598" spans="1:7" x14ac:dyDescent="0.4">
      <c r="A7598" s="1" t="s">
        <v>7770</v>
      </c>
      <c r="B7598" s="2">
        <v>26655</v>
      </c>
      <c r="C7598" s="1" t="s">
        <v>103</v>
      </c>
      <c r="D7598" s="1" t="s">
        <v>25067</v>
      </c>
      <c r="E7598" s="1" t="s">
        <v>17090</v>
      </c>
      <c r="F7598" s="1" t="s">
        <v>17480</v>
      </c>
      <c r="G7598" s="1" t="s">
        <v>39058</v>
      </c>
    </row>
    <row r="7599" spans="1:7" x14ac:dyDescent="0.4">
      <c r="A7599" s="1" t="s">
        <v>7771</v>
      </c>
      <c r="B7599" s="2">
        <v>31843</v>
      </c>
      <c r="C7599" s="1" t="s">
        <v>104</v>
      </c>
      <c r="D7599" s="1" t="s">
        <v>25068</v>
      </c>
      <c r="E7599" s="1" t="s">
        <v>17047</v>
      </c>
      <c r="F7599" s="1" t="s">
        <v>17957</v>
      </c>
      <c r="G7599" s="1" t="s">
        <v>39059</v>
      </c>
    </row>
    <row r="7600" spans="1:7" x14ac:dyDescent="0.4">
      <c r="A7600" s="1" t="s">
        <v>7772</v>
      </c>
      <c r="B7600" s="2">
        <v>20119</v>
      </c>
      <c r="C7600" s="1" t="s">
        <v>103</v>
      </c>
      <c r="D7600" s="1" t="s">
        <v>25069</v>
      </c>
      <c r="E7600" s="1" t="s">
        <v>17044</v>
      </c>
      <c r="F7600" s="1" t="s">
        <v>17151</v>
      </c>
      <c r="G7600" s="1" t="s">
        <v>39060</v>
      </c>
    </row>
    <row r="7601" spans="1:7" x14ac:dyDescent="0.4">
      <c r="A7601" s="1" t="s">
        <v>7773</v>
      </c>
      <c r="B7601" s="2">
        <v>25603</v>
      </c>
      <c r="C7601" s="1" t="s">
        <v>104</v>
      </c>
      <c r="D7601" s="1" t="s">
        <v>25070</v>
      </c>
      <c r="E7601" s="1" t="s">
        <v>298</v>
      </c>
      <c r="F7601" s="1" t="s">
        <v>17141</v>
      </c>
      <c r="G7601" s="1" t="s">
        <v>39061</v>
      </c>
    </row>
    <row r="7602" spans="1:7" x14ac:dyDescent="0.4">
      <c r="A7602" s="1" t="s">
        <v>7774</v>
      </c>
      <c r="B7602" s="2">
        <v>34077</v>
      </c>
      <c r="C7602" s="1" t="s">
        <v>103</v>
      </c>
      <c r="D7602" s="1" t="s">
        <v>25071</v>
      </c>
      <c r="E7602" s="1" t="s">
        <v>17044</v>
      </c>
      <c r="F7602" s="1" t="s">
        <v>17509</v>
      </c>
      <c r="G7602" s="1" t="s">
        <v>39062</v>
      </c>
    </row>
    <row r="7603" spans="1:7" x14ac:dyDescent="0.4">
      <c r="A7603" s="1" t="s">
        <v>7775</v>
      </c>
      <c r="B7603" s="2">
        <v>24173</v>
      </c>
      <c r="C7603" s="1" t="s">
        <v>104</v>
      </c>
      <c r="D7603" s="1" t="s">
        <v>25072</v>
      </c>
      <c r="E7603" s="1" t="s">
        <v>17044</v>
      </c>
      <c r="F7603" s="1" t="s">
        <v>17353</v>
      </c>
      <c r="G7603" s="1" t="s">
        <v>34904</v>
      </c>
    </row>
    <row r="7604" spans="1:7" x14ac:dyDescent="0.4">
      <c r="A7604" s="1" t="s">
        <v>7776</v>
      </c>
      <c r="B7604" s="2">
        <v>34533</v>
      </c>
      <c r="C7604" s="1" t="s">
        <v>103</v>
      </c>
      <c r="D7604" s="1" t="s">
        <v>25073</v>
      </c>
      <c r="E7604" s="1" t="s">
        <v>17087</v>
      </c>
      <c r="F7604" s="1" t="s">
        <v>18499</v>
      </c>
      <c r="G7604" s="1" t="s">
        <v>34612</v>
      </c>
    </row>
    <row r="7605" spans="1:7" x14ac:dyDescent="0.4">
      <c r="A7605" s="1" t="s">
        <v>7777</v>
      </c>
      <c r="B7605" s="2">
        <v>28789</v>
      </c>
      <c r="C7605" s="1" t="s">
        <v>103</v>
      </c>
      <c r="D7605" s="1" t="s">
        <v>25074</v>
      </c>
      <c r="E7605" s="1" t="s">
        <v>17057</v>
      </c>
      <c r="F7605" s="1" t="s">
        <v>17446</v>
      </c>
      <c r="G7605" s="1" t="s">
        <v>270</v>
      </c>
    </row>
    <row r="7606" spans="1:7" x14ac:dyDescent="0.4">
      <c r="A7606" s="1" t="s">
        <v>7778</v>
      </c>
      <c r="B7606" s="2">
        <v>19393</v>
      </c>
      <c r="C7606" s="1" t="s">
        <v>103</v>
      </c>
      <c r="D7606" s="1" t="s">
        <v>25075</v>
      </c>
      <c r="E7606" s="1" t="s">
        <v>17044</v>
      </c>
      <c r="F7606" s="1" t="s">
        <v>17091</v>
      </c>
      <c r="G7606" s="1" t="s">
        <v>38294</v>
      </c>
    </row>
    <row r="7607" spans="1:7" x14ac:dyDescent="0.4">
      <c r="A7607" s="1" t="s">
        <v>7779</v>
      </c>
      <c r="B7607" s="2">
        <v>35743</v>
      </c>
      <c r="C7607" s="1" t="s">
        <v>103</v>
      </c>
      <c r="D7607" s="1" t="s">
        <v>25076</v>
      </c>
      <c r="E7607" s="1" t="s">
        <v>298</v>
      </c>
      <c r="F7607" s="1" t="s">
        <v>17484</v>
      </c>
      <c r="G7607" s="1" t="s">
        <v>39063</v>
      </c>
    </row>
    <row r="7608" spans="1:7" x14ac:dyDescent="0.4">
      <c r="A7608" s="1" t="s">
        <v>7780</v>
      </c>
      <c r="B7608" s="2">
        <v>23354</v>
      </c>
      <c r="C7608" s="1" t="s">
        <v>103</v>
      </c>
      <c r="D7608" s="1" t="s">
        <v>25077</v>
      </c>
      <c r="E7608" s="1" t="s">
        <v>17044</v>
      </c>
      <c r="F7608" s="1" t="s">
        <v>17597</v>
      </c>
      <c r="G7608" s="1" t="s">
        <v>35315</v>
      </c>
    </row>
    <row r="7609" spans="1:7" x14ac:dyDescent="0.4">
      <c r="A7609" s="1" t="s">
        <v>7781</v>
      </c>
      <c r="B7609" s="2">
        <v>24902</v>
      </c>
      <c r="C7609" s="1" t="s">
        <v>104</v>
      </c>
      <c r="D7609" s="1" t="s">
        <v>25078</v>
      </c>
      <c r="E7609" s="1" t="s">
        <v>17057</v>
      </c>
      <c r="F7609" s="1" t="s">
        <v>17540</v>
      </c>
      <c r="G7609" s="1" t="s">
        <v>38870</v>
      </c>
    </row>
    <row r="7610" spans="1:7" x14ac:dyDescent="0.4">
      <c r="A7610" s="1" t="s">
        <v>7782</v>
      </c>
      <c r="B7610" s="2">
        <v>24503</v>
      </c>
      <c r="C7610" s="1" t="s">
        <v>103</v>
      </c>
      <c r="D7610" s="1" t="s">
        <v>25079</v>
      </c>
      <c r="E7610" s="1" t="s">
        <v>17074</v>
      </c>
      <c r="F7610" s="1" t="s">
        <v>17153</v>
      </c>
      <c r="G7610" s="1" t="s">
        <v>39064</v>
      </c>
    </row>
    <row r="7611" spans="1:7" x14ac:dyDescent="0.4">
      <c r="A7611" s="1" t="s">
        <v>7783</v>
      </c>
      <c r="B7611" s="2">
        <v>33924</v>
      </c>
      <c r="C7611" s="1" t="s">
        <v>103</v>
      </c>
      <c r="D7611" s="1" t="s">
        <v>25080</v>
      </c>
      <c r="E7611" s="1" t="s">
        <v>298</v>
      </c>
      <c r="F7611" s="1" t="s">
        <v>17077</v>
      </c>
      <c r="G7611" s="1" t="s">
        <v>39065</v>
      </c>
    </row>
    <row r="7612" spans="1:7" x14ac:dyDescent="0.4">
      <c r="A7612" s="1" t="s">
        <v>7784</v>
      </c>
      <c r="B7612" s="2">
        <v>19409</v>
      </c>
      <c r="C7612" s="1" t="s">
        <v>103</v>
      </c>
      <c r="D7612" s="1" t="s">
        <v>25081</v>
      </c>
      <c r="E7612" s="1" t="s">
        <v>297</v>
      </c>
      <c r="F7612" s="1" t="s">
        <v>17792</v>
      </c>
      <c r="G7612" s="1" t="s">
        <v>39066</v>
      </c>
    </row>
    <row r="7613" spans="1:7" x14ac:dyDescent="0.4">
      <c r="A7613" s="1" t="s">
        <v>7785</v>
      </c>
      <c r="B7613" s="2">
        <v>22589</v>
      </c>
      <c r="C7613" s="1" t="s">
        <v>103</v>
      </c>
      <c r="D7613" s="1" t="s">
        <v>25082</v>
      </c>
      <c r="E7613" s="1" t="s">
        <v>17041</v>
      </c>
      <c r="F7613" s="1" t="s">
        <v>17114</v>
      </c>
      <c r="G7613" s="1" t="s">
        <v>38716</v>
      </c>
    </row>
    <row r="7614" spans="1:7" x14ac:dyDescent="0.4">
      <c r="A7614" s="1" t="s">
        <v>7786</v>
      </c>
      <c r="B7614" s="2">
        <v>20503</v>
      </c>
      <c r="C7614" s="1" t="s">
        <v>103</v>
      </c>
      <c r="D7614" s="1" t="s">
        <v>25083</v>
      </c>
      <c r="E7614" s="1" t="s">
        <v>17054</v>
      </c>
      <c r="F7614" s="1" t="s">
        <v>17331</v>
      </c>
      <c r="G7614" s="1" t="s">
        <v>39067</v>
      </c>
    </row>
    <row r="7615" spans="1:7" x14ac:dyDescent="0.4">
      <c r="A7615" s="1" t="s">
        <v>7787</v>
      </c>
      <c r="B7615" s="2">
        <v>28956</v>
      </c>
      <c r="C7615" s="1" t="s">
        <v>104</v>
      </c>
      <c r="D7615" s="1" t="s">
        <v>25084</v>
      </c>
      <c r="E7615" s="1" t="s">
        <v>297</v>
      </c>
      <c r="F7615" s="1" t="s">
        <v>19130</v>
      </c>
      <c r="G7615" s="1" t="s">
        <v>35245</v>
      </c>
    </row>
    <row r="7616" spans="1:7" x14ac:dyDescent="0.4">
      <c r="A7616" s="1" t="s">
        <v>7788</v>
      </c>
      <c r="B7616" s="2">
        <v>28994</v>
      </c>
      <c r="C7616" s="1" t="s">
        <v>104</v>
      </c>
      <c r="D7616" s="1" t="s">
        <v>25085</v>
      </c>
      <c r="E7616" s="1" t="s">
        <v>298</v>
      </c>
      <c r="F7616" s="1" t="s">
        <v>18010</v>
      </c>
      <c r="G7616" s="1" t="s">
        <v>39068</v>
      </c>
    </row>
    <row r="7617" spans="1:7" x14ac:dyDescent="0.4">
      <c r="A7617" s="1" t="s">
        <v>7789</v>
      </c>
      <c r="B7617" s="2">
        <v>28527</v>
      </c>
      <c r="C7617" s="1" t="s">
        <v>103</v>
      </c>
      <c r="D7617" s="1" t="s">
        <v>25086</v>
      </c>
      <c r="E7617" s="1" t="s">
        <v>17057</v>
      </c>
      <c r="F7617" s="1" t="s">
        <v>18117</v>
      </c>
      <c r="G7617" s="1" t="s">
        <v>37772</v>
      </c>
    </row>
    <row r="7618" spans="1:7" x14ac:dyDescent="0.4">
      <c r="A7618" s="1" t="s">
        <v>7790</v>
      </c>
      <c r="B7618" s="2">
        <v>27640</v>
      </c>
      <c r="C7618" s="1" t="s">
        <v>103</v>
      </c>
      <c r="D7618" s="1" t="s">
        <v>25087</v>
      </c>
      <c r="E7618" s="1" t="s">
        <v>17057</v>
      </c>
      <c r="F7618" s="1" t="s">
        <v>17562</v>
      </c>
      <c r="G7618" s="1" t="s">
        <v>35558</v>
      </c>
    </row>
    <row r="7619" spans="1:7" x14ac:dyDescent="0.4">
      <c r="A7619" s="1" t="s">
        <v>7791</v>
      </c>
      <c r="B7619" s="2">
        <v>32423</v>
      </c>
      <c r="C7619" s="1" t="s">
        <v>104</v>
      </c>
      <c r="D7619" s="1" t="s">
        <v>25088</v>
      </c>
      <c r="E7619" s="1" t="s">
        <v>17044</v>
      </c>
      <c r="F7619" s="1" t="s">
        <v>17921</v>
      </c>
      <c r="G7619" s="1" t="s">
        <v>39069</v>
      </c>
    </row>
    <row r="7620" spans="1:7" x14ac:dyDescent="0.4">
      <c r="A7620" s="1" t="s">
        <v>7792</v>
      </c>
      <c r="B7620" s="2">
        <v>23271</v>
      </c>
      <c r="C7620" s="1" t="s">
        <v>104</v>
      </c>
      <c r="D7620" s="1" t="s">
        <v>25089</v>
      </c>
      <c r="E7620" s="1" t="s">
        <v>17090</v>
      </c>
      <c r="F7620" s="1" t="s">
        <v>18453</v>
      </c>
      <c r="G7620" s="1" t="s">
        <v>38963</v>
      </c>
    </row>
    <row r="7621" spans="1:7" x14ac:dyDescent="0.4">
      <c r="A7621" s="1" t="s">
        <v>7793</v>
      </c>
      <c r="B7621" s="2">
        <v>25304</v>
      </c>
      <c r="C7621" s="1" t="s">
        <v>103</v>
      </c>
      <c r="D7621" s="1" t="s">
        <v>25090</v>
      </c>
      <c r="E7621" s="1" t="s">
        <v>17044</v>
      </c>
      <c r="F7621" s="1" t="s">
        <v>17619</v>
      </c>
      <c r="G7621" s="1" t="s">
        <v>35360</v>
      </c>
    </row>
    <row r="7622" spans="1:7" x14ac:dyDescent="0.4">
      <c r="A7622" s="1" t="s">
        <v>7794</v>
      </c>
      <c r="B7622" s="2">
        <v>30336</v>
      </c>
      <c r="C7622" s="1" t="s">
        <v>103</v>
      </c>
      <c r="D7622" s="1" t="s">
        <v>25091</v>
      </c>
      <c r="E7622" s="1" t="s">
        <v>17090</v>
      </c>
      <c r="F7622" s="1" t="s">
        <v>17259</v>
      </c>
      <c r="G7622" s="1" t="s">
        <v>39070</v>
      </c>
    </row>
    <row r="7623" spans="1:7" x14ac:dyDescent="0.4">
      <c r="A7623" s="1" t="s">
        <v>7795</v>
      </c>
      <c r="B7623" s="2">
        <v>19601</v>
      </c>
      <c r="C7623" s="1" t="s">
        <v>104</v>
      </c>
      <c r="D7623" s="1" t="s">
        <v>25092</v>
      </c>
      <c r="E7623" s="1" t="s">
        <v>17044</v>
      </c>
      <c r="F7623" s="1" t="s">
        <v>17587</v>
      </c>
      <c r="G7623" s="1" t="s">
        <v>37801</v>
      </c>
    </row>
    <row r="7624" spans="1:7" x14ac:dyDescent="0.4">
      <c r="A7624" s="1" t="s">
        <v>7796</v>
      </c>
      <c r="B7624" s="2">
        <v>27015</v>
      </c>
      <c r="C7624" s="1" t="s">
        <v>104</v>
      </c>
      <c r="D7624" s="1" t="s">
        <v>25093</v>
      </c>
      <c r="E7624" s="1" t="s">
        <v>298</v>
      </c>
      <c r="F7624" s="1" t="s">
        <v>17411</v>
      </c>
      <c r="G7624" s="1" t="s">
        <v>39071</v>
      </c>
    </row>
    <row r="7625" spans="1:7" x14ac:dyDescent="0.4">
      <c r="A7625" s="1" t="s">
        <v>7797</v>
      </c>
      <c r="B7625" s="2">
        <v>23326</v>
      </c>
      <c r="C7625" s="1" t="s">
        <v>103</v>
      </c>
      <c r="D7625" s="1" t="s">
        <v>25094</v>
      </c>
      <c r="E7625" s="1" t="s">
        <v>298</v>
      </c>
      <c r="F7625" s="1" t="s">
        <v>17145</v>
      </c>
      <c r="G7625" s="1" t="s">
        <v>263</v>
      </c>
    </row>
    <row r="7626" spans="1:7" x14ac:dyDescent="0.4">
      <c r="A7626" s="1" t="s">
        <v>7798</v>
      </c>
      <c r="B7626" s="2">
        <v>23095</v>
      </c>
      <c r="C7626" s="1" t="s">
        <v>103</v>
      </c>
      <c r="D7626" s="1" t="s">
        <v>25095</v>
      </c>
      <c r="E7626" s="1" t="s">
        <v>297</v>
      </c>
      <c r="F7626" s="1" t="s">
        <v>17669</v>
      </c>
      <c r="G7626" s="1" t="s">
        <v>35561</v>
      </c>
    </row>
    <row r="7627" spans="1:7" x14ac:dyDescent="0.4">
      <c r="A7627" s="1" t="s">
        <v>7799</v>
      </c>
      <c r="B7627" s="2">
        <v>29951</v>
      </c>
      <c r="C7627" s="1" t="s">
        <v>104</v>
      </c>
      <c r="D7627" s="1" t="s">
        <v>25096</v>
      </c>
      <c r="E7627" s="1" t="s">
        <v>17057</v>
      </c>
      <c r="F7627" s="1" t="s">
        <v>17294</v>
      </c>
      <c r="G7627" s="1" t="s">
        <v>36146</v>
      </c>
    </row>
    <row r="7628" spans="1:7" x14ac:dyDescent="0.4">
      <c r="A7628" s="1" t="s">
        <v>7800</v>
      </c>
      <c r="B7628" s="2">
        <v>26535</v>
      </c>
      <c r="C7628" s="1" t="s">
        <v>103</v>
      </c>
      <c r="D7628" s="1" t="s">
        <v>25097</v>
      </c>
      <c r="E7628" s="1" t="s">
        <v>17041</v>
      </c>
      <c r="F7628" s="1" t="s">
        <v>17147</v>
      </c>
      <c r="G7628" s="1" t="s">
        <v>39072</v>
      </c>
    </row>
    <row r="7629" spans="1:7" x14ac:dyDescent="0.4">
      <c r="A7629" s="1" t="s">
        <v>7801</v>
      </c>
      <c r="B7629" s="2">
        <v>17763</v>
      </c>
      <c r="C7629" s="1" t="s">
        <v>104</v>
      </c>
      <c r="D7629" s="1" t="s">
        <v>25098</v>
      </c>
      <c r="E7629" s="1" t="s">
        <v>17044</v>
      </c>
      <c r="F7629" s="1" t="s">
        <v>17858</v>
      </c>
      <c r="G7629" s="1" t="s">
        <v>37419</v>
      </c>
    </row>
    <row r="7630" spans="1:7" x14ac:dyDescent="0.4">
      <c r="A7630" s="1" t="s">
        <v>7802</v>
      </c>
      <c r="B7630" s="2">
        <v>21483</v>
      </c>
      <c r="C7630" s="1" t="s">
        <v>103</v>
      </c>
      <c r="D7630" s="1" t="s">
        <v>25099</v>
      </c>
      <c r="E7630" s="1" t="s">
        <v>298</v>
      </c>
      <c r="F7630" s="1" t="s">
        <v>17879</v>
      </c>
      <c r="G7630" s="1" t="s">
        <v>39073</v>
      </c>
    </row>
    <row r="7631" spans="1:7" x14ac:dyDescent="0.4">
      <c r="A7631" s="1" t="s">
        <v>7803</v>
      </c>
      <c r="B7631" s="2">
        <v>29140</v>
      </c>
      <c r="C7631" s="1" t="s">
        <v>104</v>
      </c>
      <c r="D7631" s="1" t="s">
        <v>25100</v>
      </c>
      <c r="E7631" s="1" t="s">
        <v>298</v>
      </c>
      <c r="F7631" s="1" t="s">
        <v>18323</v>
      </c>
      <c r="G7631" s="1" t="s">
        <v>39074</v>
      </c>
    </row>
    <row r="7632" spans="1:7" x14ac:dyDescent="0.4">
      <c r="A7632" s="1" t="s">
        <v>7804</v>
      </c>
      <c r="B7632" s="2">
        <v>23491</v>
      </c>
      <c r="C7632" s="1" t="s">
        <v>104</v>
      </c>
      <c r="D7632" s="1" t="s">
        <v>25101</v>
      </c>
      <c r="E7632" s="1" t="s">
        <v>17054</v>
      </c>
      <c r="F7632" s="1" t="s">
        <v>17188</v>
      </c>
      <c r="G7632" s="1" t="s">
        <v>35855</v>
      </c>
    </row>
    <row r="7633" spans="1:7" x14ac:dyDescent="0.4">
      <c r="A7633" s="1" t="s">
        <v>7805</v>
      </c>
      <c r="B7633" s="2">
        <v>30839</v>
      </c>
      <c r="C7633" s="1" t="s">
        <v>104</v>
      </c>
      <c r="D7633" s="1" t="s">
        <v>25102</v>
      </c>
      <c r="E7633" s="1" t="s">
        <v>298</v>
      </c>
      <c r="F7633" s="1" t="s">
        <v>17663</v>
      </c>
      <c r="G7633" s="1" t="s">
        <v>37671</v>
      </c>
    </row>
    <row r="7634" spans="1:7" x14ac:dyDescent="0.4">
      <c r="A7634" s="1" t="s">
        <v>7806</v>
      </c>
      <c r="B7634" s="2">
        <v>26624</v>
      </c>
      <c r="C7634" s="1" t="s">
        <v>103</v>
      </c>
      <c r="D7634" s="1" t="s">
        <v>25103</v>
      </c>
      <c r="E7634" s="1" t="s">
        <v>17041</v>
      </c>
      <c r="F7634" s="1" t="s">
        <v>17178</v>
      </c>
      <c r="G7634" s="1" t="s">
        <v>34651</v>
      </c>
    </row>
    <row r="7635" spans="1:7" x14ac:dyDescent="0.4">
      <c r="A7635" s="1" t="s">
        <v>7807</v>
      </c>
      <c r="B7635" s="2">
        <v>23354</v>
      </c>
      <c r="C7635" s="1" t="s">
        <v>104</v>
      </c>
      <c r="D7635" s="1" t="s">
        <v>25104</v>
      </c>
      <c r="E7635" s="1" t="s">
        <v>17044</v>
      </c>
      <c r="F7635" s="1" t="s">
        <v>17666</v>
      </c>
      <c r="G7635" s="1" t="s">
        <v>38269</v>
      </c>
    </row>
    <row r="7636" spans="1:7" x14ac:dyDescent="0.4">
      <c r="A7636" s="1" t="s">
        <v>7808</v>
      </c>
      <c r="B7636" s="2">
        <v>30694</v>
      </c>
      <c r="C7636" s="1" t="s">
        <v>104</v>
      </c>
      <c r="D7636" s="1" t="s">
        <v>25105</v>
      </c>
      <c r="E7636" s="1" t="s">
        <v>17074</v>
      </c>
      <c r="F7636" s="1" t="s">
        <v>17464</v>
      </c>
      <c r="G7636" s="1" t="s">
        <v>38855</v>
      </c>
    </row>
    <row r="7637" spans="1:7" x14ac:dyDescent="0.4">
      <c r="A7637" s="1" t="s">
        <v>7809</v>
      </c>
      <c r="B7637" s="2">
        <v>35972</v>
      </c>
      <c r="C7637" s="1" t="s">
        <v>104</v>
      </c>
      <c r="D7637" s="1" t="s">
        <v>25106</v>
      </c>
      <c r="E7637" s="1" t="s">
        <v>17044</v>
      </c>
      <c r="F7637" s="1" t="s">
        <v>17735</v>
      </c>
      <c r="G7637" s="1" t="s">
        <v>36594</v>
      </c>
    </row>
    <row r="7638" spans="1:7" x14ac:dyDescent="0.4">
      <c r="A7638" s="1" t="s">
        <v>7810</v>
      </c>
      <c r="B7638" s="2">
        <v>28168</v>
      </c>
      <c r="C7638" s="1" t="s">
        <v>104</v>
      </c>
      <c r="D7638" s="1" t="s">
        <v>25107</v>
      </c>
      <c r="E7638" s="1" t="s">
        <v>298</v>
      </c>
      <c r="F7638" s="1" t="s">
        <v>17417</v>
      </c>
      <c r="G7638" s="1" t="s">
        <v>35693</v>
      </c>
    </row>
    <row r="7639" spans="1:7" x14ac:dyDescent="0.4">
      <c r="A7639" s="1" t="s">
        <v>7811</v>
      </c>
      <c r="B7639" s="2">
        <v>33742</v>
      </c>
      <c r="C7639" s="1" t="s">
        <v>103</v>
      </c>
      <c r="D7639" s="1" t="s">
        <v>25108</v>
      </c>
      <c r="E7639" s="1" t="s">
        <v>17090</v>
      </c>
      <c r="F7639" s="1" t="s">
        <v>17419</v>
      </c>
      <c r="G7639" s="1" t="s">
        <v>36327</v>
      </c>
    </row>
    <row r="7640" spans="1:7" x14ac:dyDescent="0.4">
      <c r="A7640" s="1" t="s">
        <v>7812</v>
      </c>
      <c r="B7640" s="2">
        <v>26529</v>
      </c>
      <c r="C7640" s="1" t="s">
        <v>104</v>
      </c>
      <c r="D7640" s="1" t="s">
        <v>25109</v>
      </c>
      <c r="E7640" s="1" t="s">
        <v>17041</v>
      </c>
      <c r="F7640" s="1" t="s">
        <v>17097</v>
      </c>
      <c r="G7640" s="1" t="s">
        <v>38024</v>
      </c>
    </row>
    <row r="7641" spans="1:7" x14ac:dyDescent="0.4">
      <c r="A7641" s="1" t="s">
        <v>7813</v>
      </c>
      <c r="B7641" s="2">
        <v>25124</v>
      </c>
      <c r="C7641" s="1" t="s">
        <v>104</v>
      </c>
      <c r="D7641" s="1" t="s">
        <v>25110</v>
      </c>
      <c r="E7641" s="1" t="s">
        <v>17044</v>
      </c>
      <c r="F7641" s="1" t="s">
        <v>17267</v>
      </c>
      <c r="G7641" s="1" t="s">
        <v>39075</v>
      </c>
    </row>
    <row r="7642" spans="1:7" x14ac:dyDescent="0.4">
      <c r="A7642" s="1" t="s">
        <v>7814</v>
      </c>
      <c r="B7642" s="2">
        <v>26042</v>
      </c>
      <c r="C7642" s="1" t="s">
        <v>103</v>
      </c>
      <c r="D7642" s="1" t="s">
        <v>25111</v>
      </c>
      <c r="E7642" s="1" t="s">
        <v>17044</v>
      </c>
      <c r="F7642" s="1" t="s">
        <v>17037</v>
      </c>
      <c r="G7642" s="1" t="s">
        <v>39062</v>
      </c>
    </row>
    <row r="7643" spans="1:7" x14ac:dyDescent="0.4">
      <c r="A7643" s="1" t="s">
        <v>7815</v>
      </c>
      <c r="B7643" s="2">
        <v>32175</v>
      </c>
      <c r="C7643" s="1" t="s">
        <v>103</v>
      </c>
      <c r="D7643" s="1" t="s">
        <v>25112</v>
      </c>
      <c r="E7643" s="1" t="s">
        <v>298</v>
      </c>
      <c r="F7643" s="1" t="s">
        <v>18462</v>
      </c>
      <c r="G7643" s="1" t="s">
        <v>39076</v>
      </c>
    </row>
    <row r="7644" spans="1:7" x14ac:dyDescent="0.4">
      <c r="A7644" s="1" t="s">
        <v>7816</v>
      </c>
      <c r="B7644" s="2">
        <v>27930</v>
      </c>
      <c r="C7644" s="1" t="s">
        <v>104</v>
      </c>
      <c r="D7644" s="1" t="s">
        <v>25113</v>
      </c>
      <c r="E7644" s="1" t="s">
        <v>17054</v>
      </c>
      <c r="F7644" s="1" t="s">
        <v>17238</v>
      </c>
      <c r="G7644" s="1" t="s">
        <v>35511</v>
      </c>
    </row>
    <row r="7645" spans="1:7" x14ac:dyDescent="0.4">
      <c r="A7645" s="1" t="s">
        <v>7817</v>
      </c>
      <c r="B7645" s="2">
        <v>26430</v>
      </c>
      <c r="C7645" s="1" t="s">
        <v>104</v>
      </c>
      <c r="D7645" s="1" t="s">
        <v>25114</v>
      </c>
      <c r="E7645" s="1" t="s">
        <v>17060</v>
      </c>
      <c r="F7645" s="1" t="s">
        <v>17349</v>
      </c>
      <c r="G7645" s="1" t="s">
        <v>38287</v>
      </c>
    </row>
    <row r="7646" spans="1:7" x14ac:dyDescent="0.4">
      <c r="A7646" s="1" t="s">
        <v>7818</v>
      </c>
      <c r="B7646" s="2">
        <v>30151</v>
      </c>
      <c r="C7646" s="1" t="s">
        <v>103</v>
      </c>
      <c r="D7646" s="1" t="s">
        <v>25115</v>
      </c>
      <c r="E7646" s="1" t="s">
        <v>17087</v>
      </c>
      <c r="F7646" s="1" t="s">
        <v>17227</v>
      </c>
      <c r="G7646" s="1" t="s">
        <v>38019</v>
      </c>
    </row>
    <row r="7647" spans="1:7" x14ac:dyDescent="0.4">
      <c r="A7647" s="1" t="s">
        <v>7819</v>
      </c>
      <c r="B7647" s="2">
        <v>34049</v>
      </c>
      <c r="C7647" s="1" t="s">
        <v>104</v>
      </c>
      <c r="D7647" s="1" t="s">
        <v>25116</v>
      </c>
      <c r="E7647" s="1" t="s">
        <v>17063</v>
      </c>
      <c r="F7647" s="1" t="s">
        <v>17654</v>
      </c>
      <c r="G7647" s="1" t="s">
        <v>36135</v>
      </c>
    </row>
    <row r="7648" spans="1:7" x14ac:dyDescent="0.4">
      <c r="A7648" s="1" t="s">
        <v>7820</v>
      </c>
      <c r="B7648" s="2">
        <v>22615</v>
      </c>
      <c r="C7648" s="1" t="s">
        <v>103</v>
      </c>
      <c r="D7648" s="1" t="s">
        <v>25117</v>
      </c>
      <c r="E7648" s="1" t="s">
        <v>17044</v>
      </c>
      <c r="F7648" s="1" t="s">
        <v>17883</v>
      </c>
      <c r="G7648" s="1" t="s">
        <v>34669</v>
      </c>
    </row>
    <row r="7649" spans="1:7" x14ac:dyDescent="0.4">
      <c r="A7649" s="1" t="s">
        <v>7821</v>
      </c>
      <c r="B7649" s="2">
        <v>19373</v>
      </c>
      <c r="C7649" s="1" t="s">
        <v>103</v>
      </c>
      <c r="D7649" s="1" t="s">
        <v>25118</v>
      </c>
      <c r="E7649" s="1" t="s">
        <v>17044</v>
      </c>
      <c r="F7649" s="1" t="s">
        <v>17194</v>
      </c>
      <c r="G7649" s="1" t="s">
        <v>35242</v>
      </c>
    </row>
    <row r="7650" spans="1:7" x14ac:dyDescent="0.4">
      <c r="A7650" s="1" t="s">
        <v>7822</v>
      </c>
      <c r="B7650" s="2">
        <v>28357</v>
      </c>
      <c r="C7650" s="1" t="s">
        <v>103</v>
      </c>
      <c r="D7650" s="1" t="s">
        <v>25119</v>
      </c>
      <c r="E7650" s="1" t="s">
        <v>17162</v>
      </c>
      <c r="F7650" s="1" t="s">
        <v>17603</v>
      </c>
      <c r="G7650" s="1" t="s">
        <v>35873</v>
      </c>
    </row>
    <row r="7651" spans="1:7" x14ac:dyDescent="0.4">
      <c r="A7651" s="1" t="s">
        <v>7823</v>
      </c>
      <c r="B7651" s="2">
        <v>25169</v>
      </c>
      <c r="C7651" s="1" t="s">
        <v>103</v>
      </c>
      <c r="D7651" s="1" t="s">
        <v>25120</v>
      </c>
      <c r="E7651" s="1" t="s">
        <v>298</v>
      </c>
      <c r="F7651" s="1" t="s">
        <v>18323</v>
      </c>
      <c r="G7651" s="1" t="s">
        <v>35797</v>
      </c>
    </row>
    <row r="7652" spans="1:7" x14ac:dyDescent="0.4">
      <c r="A7652" s="1" t="s">
        <v>7824</v>
      </c>
      <c r="B7652" s="2">
        <v>36018</v>
      </c>
      <c r="C7652" s="1" t="s">
        <v>103</v>
      </c>
      <c r="D7652" s="1" t="s">
        <v>25121</v>
      </c>
      <c r="E7652" s="1" t="s">
        <v>17047</v>
      </c>
      <c r="F7652" s="1" t="s">
        <v>17957</v>
      </c>
      <c r="G7652" s="1" t="s">
        <v>38106</v>
      </c>
    </row>
    <row r="7653" spans="1:7" x14ac:dyDescent="0.4">
      <c r="A7653" s="1" t="s">
        <v>7825</v>
      </c>
      <c r="B7653" s="2">
        <v>32915</v>
      </c>
      <c r="C7653" s="1" t="s">
        <v>104</v>
      </c>
      <c r="D7653" s="1" t="s">
        <v>25122</v>
      </c>
      <c r="E7653" s="1" t="s">
        <v>17047</v>
      </c>
      <c r="F7653" s="1" t="s">
        <v>17724</v>
      </c>
      <c r="G7653" s="1" t="s">
        <v>39077</v>
      </c>
    </row>
    <row r="7654" spans="1:7" x14ac:dyDescent="0.4">
      <c r="A7654" s="1" t="s">
        <v>7826</v>
      </c>
      <c r="B7654" s="2">
        <v>27686</v>
      </c>
      <c r="C7654" s="1" t="s">
        <v>104</v>
      </c>
      <c r="D7654" s="1" t="s">
        <v>25123</v>
      </c>
      <c r="E7654" s="1" t="s">
        <v>17044</v>
      </c>
      <c r="F7654" s="1" t="s">
        <v>17247</v>
      </c>
      <c r="G7654" s="1" t="s">
        <v>38436</v>
      </c>
    </row>
    <row r="7655" spans="1:7" x14ac:dyDescent="0.4">
      <c r="A7655" s="1" t="s">
        <v>7827</v>
      </c>
      <c r="B7655" s="2">
        <v>35654</v>
      </c>
      <c r="C7655" s="1" t="s">
        <v>103</v>
      </c>
      <c r="D7655" s="1" t="s">
        <v>25124</v>
      </c>
      <c r="E7655" s="1" t="s">
        <v>17054</v>
      </c>
      <c r="F7655" s="1" t="s">
        <v>17968</v>
      </c>
      <c r="G7655" s="1" t="s">
        <v>39078</v>
      </c>
    </row>
    <row r="7656" spans="1:7" x14ac:dyDescent="0.4">
      <c r="A7656" s="1" t="s">
        <v>7828</v>
      </c>
      <c r="B7656" s="2">
        <v>23013</v>
      </c>
      <c r="C7656" s="1" t="s">
        <v>104</v>
      </c>
      <c r="D7656" s="1" t="s">
        <v>25125</v>
      </c>
      <c r="E7656" s="1" t="s">
        <v>298</v>
      </c>
      <c r="F7656" s="1" t="s">
        <v>17894</v>
      </c>
      <c r="G7656" s="1" t="s">
        <v>39079</v>
      </c>
    </row>
    <row r="7657" spans="1:7" x14ac:dyDescent="0.4">
      <c r="A7657" s="1" t="s">
        <v>7829</v>
      </c>
      <c r="B7657" s="2">
        <v>32801</v>
      </c>
      <c r="C7657" s="1" t="s">
        <v>103</v>
      </c>
      <c r="D7657" s="1" t="s">
        <v>25126</v>
      </c>
      <c r="E7657" s="1" t="s">
        <v>298</v>
      </c>
      <c r="F7657" s="1" t="s">
        <v>17269</v>
      </c>
      <c r="G7657" s="1" t="s">
        <v>35861</v>
      </c>
    </row>
    <row r="7658" spans="1:7" x14ac:dyDescent="0.4">
      <c r="A7658" s="1" t="s">
        <v>7830</v>
      </c>
      <c r="B7658" s="2">
        <v>23343</v>
      </c>
      <c r="C7658" s="1" t="s">
        <v>104</v>
      </c>
      <c r="D7658" s="1" t="s">
        <v>25127</v>
      </c>
      <c r="E7658" s="1" t="s">
        <v>17044</v>
      </c>
      <c r="F7658" s="1" t="s">
        <v>17509</v>
      </c>
      <c r="G7658" s="1" t="s">
        <v>34543</v>
      </c>
    </row>
    <row r="7659" spans="1:7" x14ac:dyDescent="0.4">
      <c r="A7659" s="1" t="s">
        <v>7831</v>
      </c>
      <c r="B7659" s="2">
        <v>22003</v>
      </c>
      <c r="C7659" s="1" t="s">
        <v>103</v>
      </c>
      <c r="D7659" s="1" t="s">
        <v>25128</v>
      </c>
      <c r="E7659" s="1" t="s">
        <v>299</v>
      </c>
      <c r="F7659" s="1" t="s">
        <v>17265</v>
      </c>
      <c r="G7659" s="1" t="s">
        <v>39080</v>
      </c>
    </row>
    <row r="7660" spans="1:7" x14ac:dyDescent="0.4">
      <c r="A7660" s="1" t="s">
        <v>7832</v>
      </c>
      <c r="B7660" s="2">
        <v>25654</v>
      </c>
      <c r="C7660" s="1" t="s">
        <v>104</v>
      </c>
      <c r="D7660" s="1" t="s">
        <v>25129</v>
      </c>
      <c r="E7660" s="1" t="s">
        <v>17057</v>
      </c>
      <c r="F7660" s="1" t="s">
        <v>17683</v>
      </c>
      <c r="G7660" s="1" t="s">
        <v>39081</v>
      </c>
    </row>
    <row r="7661" spans="1:7" x14ac:dyDescent="0.4">
      <c r="A7661" s="1" t="s">
        <v>7833</v>
      </c>
      <c r="B7661" s="2">
        <v>26465</v>
      </c>
      <c r="C7661" s="1" t="s">
        <v>103</v>
      </c>
      <c r="D7661" s="1" t="s">
        <v>25130</v>
      </c>
      <c r="E7661" s="1" t="s">
        <v>17044</v>
      </c>
      <c r="F7661" s="1" t="s">
        <v>17666</v>
      </c>
      <c r="G7661" s="1" t="s">
        <v>39082</v>
      </c>
    </row>
    <row r="7662" spans="1:7" x14ac:dyDescent="0.4">
      <c r="A7662" s="1" t="s">
        <v>7834</v>
      </c>
      <c r="B7662" s="2">
        <v>27992</v>
      </c>
      <c r="C7662" s="1" t="s">
        <v>104</v>
      </c>
      <c r="D7662" s="1" t="s">
        <v>25131</v>
      </c>
      <c r="E7662" s="1" t="s">
        <v>17074</v>
      </c>
      <c r="F7662" s="1" t="s">
        <v>17106</v>
      </c>
      <c r="G7662" s="1" t="s">
        <v>36321</v>
      </c>
    </row>
    <row r="7663" spans="1:7" x14ac:dyDescent="0.4">
      <c r="A7663" s="1" t="s">
        <v>7835</v>
      </c>
      <c r="B7663" s="2">
        <v>22848</v>
      </c>
      <c r="C7663" s="1" t="s">
        <v>103</v>
      </c>
      <c r="D7663" s="1" t="s">
        <v>25132</v>
      </c>
      <c r="E7663" s="1" t="s">
        <v>297</v>
      </c>
      <c r="F7663" s="1" t="s">
        <v>17520</v>
      </c>
      <c r="G7663" s="1" t="s">
        <v>35643</v>
      </c>
    </row>
    <row r="7664" spans="1:7" x14ac:dyDescent="0.4">
      <c r="A7664" s="1" t="s">
        <v>7836</v>
      </c>
      <c r="B7664" s="2">
        <v>30126</v>
      </c>
      <c r="C7664" s="1" t="s">
        <v>103</v>
      </c>
      <c r="D7664" s="1" t="s">
        <v>25133</v>
      </c>
      <c r="E7664" s="1" t="s">
        <v>17054</v>
      </c>
      <c r="F7664" s="1" t="s">
        <v>17200</v>
      </c>
      <c r="G7664" s="1" t="s">
        <v>37425</v>
      </c>
    </row>
    <row r="7665" spans="1:7" x14ac:dyDescent="0.4">
      <c r="A7665" s="1" t="s">
        <v>7837</v>
      </c>
      <c r="B7665" s="2">
        <v>25783</v>
      </c>
      <c r="C7665" s="1" t="s">
        <v>104</v>
      </c>
      <c r="D7665" s="1" t="s">
        <v>25134</v>
      </c>
      <c r="E7665" s="1" t="s">
        <v>17047</v>
      </c>
      <c r="F7665" s="1" t="s">
        <v>17789</v>
      </c>
      <c r="G7665" s="1" t="s">
        <v>36134</v>
      </c>
    </row>
    <row r="7666" spans="1:7" x14ac:dyDescent="0.4">
      <c r="A7666" s="1" t="s">
        <v>7838</v>
      </c>
      <c r="B7666" s="2">
        <v>29025</v>
      </c>
      <c r="C7666" s="1" t="s">
        <v>104</v>
      </c>
      <c r="D7666" s="1" t="s">
        <v>25135</v>
      </c>
      <c r="E7666" s="1" t="s">
        <v>297</v>
      </c>
      <c r="F7666" s="1" t="s">
        <v>17794</v>
      </c>
      <c r="G7666" s="1" t="s">
        <v>39083</v>
      </c>
    </row>
    <row r="7667" spans="1:7" x14ac:dyDescent="0.4">
      <c r="A7667" s="1" t="s">
        <v>7839</v>
      </c>
      <c r="B7667" s="2">
        <v>32423</v>
      </c>
      <c r="C7667" s="1" t="s">
        <v>104</v>
      </c>
      <c r="D7667" s="1" t="s">
        <v>25136</v>
      </c>
      <c r="E7667" s="1" t="s">
        <v>17057</v>
      </c>
      <c r="F7667" s="1" t="s">
        <v>17645</v>
      </c>
      <c r="G7667" s="1" t="s">
        <v>39084</v>
      </c>
    </row>
    <row r="7668" spans="1:7" x14ac:dyDescent="0.4">
      <c r="A7668" s="1" t="s">
        <v>7840</v>
      </c>
      <c r="B7668" s="2">
        <v>30111</v>
      </c>
      <c r="C7668" s="1" t="s">
        <v>104</v>
      </c>
      <c r="D7668" s="1" t="s">
        <v>25137</v>
      </c>
      <c r="E7668" s="1" t="s">
        <v>298</v>
      </c>
      <c r="F7668" s="1" t="s">
        <v>18874</v>
      </c>
      <c r="G7668" s="1" t="s">
        <v>39085</v>
      </c>
    </row>
    <row r="7669" spans="1:7" x14ac:dyDescent="0.4">
      <c r="A7669" s="1" t="s">
        <v>7841</v>
      </c>
      <c r="B7669" s="2">
        <v>26512</v>
      </c>
      <c r="C7669" s="1" t="s">
        <v>103</v>
      </c>
      <c r="D7669" s="1" t="s">
        <v>25138</v>
      </c>
      <c r="E7669" s="1" t="s">
        <v>17044</v>
      </c>
      <c r="F7669" s="1" t="s">
        <v>17328</v>
      </c>
      <c r="G7669" s="1" t="s">
        <v>37971</v>
      </c>
    </row>
    <row r="7670" spans="1:7" x14ac:dyDescent="0.4">
      <c r="A7670" s="1" t="s">
        <v>7842</v>
      </c>
      <c r="B7670" s="2">
        <v>18527</v>
      </c>
      <c r="C7670" s="1" t="s">
        <v>103</v>
      </c>
      <c r="D7670" s="1" t="s">
        <v>25139</v>
      </c>
      <c r="E7670" s="1" t="s">
        <v>17044</v>
      </c>
      <c r="F7670" s="1" t="s">
        <v>18538</v>
      </c>
      <c r="G7670" s="1" t="s">
        <v>39086</v>
      </c>
    </row>
    <row r="7671" spans="1:7" x14ac:dyDescent="0.4">
      <c r="A7671" s="1" t="s">
        <v>7843</v>
      </c>
      <c r="B7671" s="2">
        <v>17839</v>
      </c>
      <c r="C7671" s="1" t="s">
        <v>104</v>
      </c>
      <c r="D7671" s="1" t="s">
        <v>25140</v>
      </c>
      <c r="E7671" s="1" t="s">
        <v>297</v>
      </c>
      <c r="F7671" s="1" t="s">
        <v>17575</v>
      </c>
      <c r="G7671" s="1" t="s">
        <v>39087</v>
      </c>
    </row>
    <row r="7672" spans="1:7" x14ac:dyDescent="0.4">
      <c r="A7672" s="1" t="s">
        <v>7844</v>
      </c>
      <c r="B7672" s="2">
        <v>17651</v>
      </c>
      <c r="C7672" s="1" t="s">
        <v>103</v>
      </c>
      <c r="D7672" s="1" t="s">
        <v>25141</v>
      </c>
      <c r="E7672" s="1" t="s">
        <v>299</v>
      </c>
      <c r="F7672" s="1" t="s">
        <v>18874</v>
      </c>
      <c r="G7672" s="1" t="s">
        <v>38401</v>
      </c>
    </row>
    <row r="7673" spans="1:7" x14ac:dyDescent="0.4">
      <c r="A7673" s="1" t="s">
        <v>7845</v>
      </c>
      <c r="B7673" s="2">
        <v>30891</v>
      </c>
      <c r="C7673" s="1" t="s">
        <v>103</v>
      </c>
      <c r="D7673" s="1" t="s">
        <v>25142</v>
      </c>
      <c r="E7673" s="1" t="s">
        <v>17087</v>
      </c>
      <c r="F7673" s="1" t="s">
        <v>17383</v>
      </c>
      <c r="G7673" s="1" t="s">
        <v>34480</v>
      </c>
    </row>
    <row r="7674" spans="1:7" x14ac:dyDescent="0.4">
      <c r="A7674" s="1" t="s">
        <v>7846</v>
      </c>
      <c r="B7674" s="2">
        <v>34438</v>
      </c>
      <c r="C7674" s="1" t="s">
        <v>104</v>
      </c>
      <c r="D7674" s="1" t="s">
        <v>25143</v>
      </c>
      <c r="E7674" s="1" t="s">
        <v>17044</v>
      </c>
      <c r="F7674" s="1" t="s">
        <v>17347</v>
      </c>
      <c r="G7674" s="1" t="s">
        <v>37520</v>
      </c>
    </row>
    <row r="7675" spans="1:7" x14ac:dyDescent="0.4">
      <c r="A7675" s="1" t="s">
        <v>7847</v>
      </c>
      <c r="B7675" s="2">
        <v>26970</v>
      </c>
      <c r="C7675" s="1" t="s">
        <v>103</v>
      </c>
      <c r="D7675" s="1" t="s">
        <v>25144</v>
      </c>
      <c r="E7675" s="1" t="s">
        <v>17044</v>
      </c>
      <c r="F7675" s="1" t="s">
        <v>17654</v>
      </c>
      <c r="G7675" s="1" t="s">
        <v>34677</v>
      </c>
    </row>
    <row r="7676" spans="1:7" x14ac:dyDescent="0.4">
      <c r="A7676" s="1" t="s">
        <v>1956</v>
      </c>
      <c r="B7676" s="2">
        <v>22414</v>
      </c>
      <c r="C7676" s="1" t="s">
        <v>103</v>
      </c>
      <c r="D7676" s="1" t="s">
        <v>25145</v>
      </c>
      <c r="E7676" s="1" t="s">
        <v>17057</v>
      </c>
      <c r="F7676" s="1" t="s">
        <v>17271</v>
      </c>
      <c r="G7676" s="1" t="s">
        <v>36464</v>
      </c>
    </row>
    <row r="7677" spans="1:7" x14ac:dyDescent="0.4">
      <c r="A7677" s="1" t="s">
        <v>7848</v>
      </c>
      <c r="B7677" s="2">
        <v>31592</v>
      </c>
      <c r="C7677" s="1" t="s">
        <v>103</v>
      </c>
      <c r="D7677" s="1" t="s">
        <v>25146</v>
      </c>
      <c r="E7677" s="1" t="s">
        <v>17044</v>
      </c>
      <c r="F7677" s="1" t="s">
        <v>17362</v>
      </c>
      <c r="G7677" s="1" t="s">
        <v>34651</v>
      </c>
    </row>
    <row r="7678" spans="1:7" x14ac:dyDescent="0.4">
      <c r="A7678" s="1" t="s">
        <v>7849</v>
      </c>
      <c r="B7678" s="2">
        <v>17184</v>
      </c>
      <c r="C7678" s="1" t="s">
        <v>104</v>
      </c>
      <c r="D7678" s="1" t="s">
        <v>25147</v>
      </c>
      <c r="E7678" s="1" t="s">
        <v>17054</v>
      </c>
      <c r="F7678" s="1" t="s">
        <v>17885</v>
      </c>
      <c r="G7678" s="1" t="s">
        <v>39088</v>
      </c>
    </row>
    <row r="7679" spans="1:7" x14ac:dyDescent="0.4">
      <c r="A7679" s="1" t="s">
        <v>7850</v>
      </c>
      <c r="B7679" s="2">
        <v>34620</v>
      </c>
      <c r="C7679" s="1" t="s">
        <v>104</v>
      </c>
      <c r="D7679" s="1" t="s">
        <v>25148</v>
      </c>
      <c r="E7679" s="1" t="s">
        <v>17057</v>
      </c>
      <c r="F7679" s="1" t="s">
        <v>17119</v>
      </c>
      <c r="G7679" s="1" t="s">
        <v>37478</v>
      </c>
    </row>
    <row r="7680" spans="1:7" x14ac:dyDescent="0.4">
      <c r="A7680" s="1" t="s">
        <v>7851</v>
      </c>
      <c r="B7680" s="2">
        <v>26725</v>
      </c>
      <c r="C7680" s="1" t="s">
        <v>103</v>
      </c>
      <c r="D7680" s="1" t="s">
        <v>25149</v>
      </c>
      <c r="E7680" s="1" t="s">
        <v>17047</v>
      </c>
      <c r="F7680" s="1" t="s">
        <v>18017</v>
      </c>
      <c r="G7680" s="1" t="s">
        <v>38227</v>
      </c>
    </row>
    <row r="7681" spans="1:7" x14ac:dyDescent="0.4">
      <c r="A7681" s="1" t="s">
        <v>7852</v>
      </c>
      <c r="B7681" s="2">
        <v>28327</v>
      </c>
      <c r="C7681" s="1" t="s">
        <v>103</v>
      </c>
      <c r="D7681" s="1" t="s">
        <v>25150</v>
      </c>
      <c r="E7681" s="1" t="s">
        <v>298</v>
      </c>
      <c r="F7681" s="1" t="s">
        <v>17358</v>
      </c>
      <c r="G7681" s="1" t="s">
        <v>39089</v>
      </c>
    </row>
    <row r="7682" spans="1:7" x14ac:dyDescent="0.4">
      <c r="A7682" s="1" t="s">
        <v>7853</v>
      </c>
      <c r="B7682" s="2">
        <v>30745</v>
      </c>
      <c r="C7682" s="1" t="s">
        <v>103</v>
      </c>
      <c r="D7682" s="1" t="s">
        <v>25151</v>
      </c>
      <c r="E7682" s="1" t="s">
        <v>17074</v>
      </c>
      <c r="F7682" s="1" t="s">
        <v>17362</v>
      </c>
      <c r="G7682" s="1" t="s">
        <v>38584</v>
      </c>
    </row>
    <row r="7683" spans="1:7" x14ac:dyDescent="0.4">
      <c r="A7683" s="1" t="s">
        <v>7854</v>
      </c>
      <c r="B7683" s="2">
        <v>33708</v>
      </c>
      <c r="C7683" s="1" t="s">
        <v>103</v>
      </c>
      <c r="D7683" s="1" t="s">
        <v>25152</v>
      </c>
      <c r="E7683" s="1" t="s">
        <v>17060</v>
      </c>
      <c r="F7683" s="1" t="s">
        <v>17305</v>
      </c>
      <c r="G7683" s="1" t="s">
        <v>37128</v>
      </c>
    </row>
    <row r="7684" spans="1:7" x14ac:dyDescent="0.4">
      <c r="A7684" s="1" t="s">
        <v>7855</v>
      </c>
      <c r="B7684" s="2">
        <v>23627</v>
      </c>
      <c r="C7684" s="1" t="s">
        <v>104</v>
      </c>
      <c r="D7684" s="1" t="s">
        <v>25153</v>
      </c>
      <c r="E7684" s="1" t="s">
        <v>17090</v>
      </c>
      <c r="F7684" s="1" t="s">
        <v>17240</v>
      </c>
      <c r="G7684" s="1" t="s">
        <v>36670</v>
      </c>
    </row>
    <row r="7685" spans="1:7" x14ac:dyDescent="0.4">
      <c r="A7685" s="1" t="s">
        <v>7856</v>
      </c>
      <c r="B7685" s="2">
        <v>33201</v>
      </c>
      <c r="C7685" s="1" t="s">
        <v>103</v>
      </c>
      <c r="D7685" s="1" t="s">
        <v>25154</v>
      </c>
      <c r="E7685" s="1" t="s">
        <v>17044</v>
      </c>
      <c r="F7685" s="1" t="s">
        <v>17245</v>
      </c>
      <c r="G7685" s="1" t="s">
        <v>37572</v>
      </c>
    </row>
    <row r="7686" spans="1:7" x14ac:dyDescent="0.4">
      <c r="A7686" s="1" t="s">
        <v>7857</v>
      </c>
      <c r="B7686" s="2">
        <v>20663</v>
      </c>
      <c r="C7686" s="1" t="s">
        <v>103</v>
      </c>
      <c r="D7686" s="1" t="s">
        <v>25155</v>
      </c>
      <c r="E7686" s="1" t="s">
        <v>17054</v>
      </c>
      <c r="F7686" s="1" t="s">
        <v>17347</v>
      </c>
      <c r="G7686" s="1" t="s">
        <v>34824</v>
      </c>
    </row>
    <row r="7687" spans="1:7" x14ac:dyDescent="0.4">
      <c r="A7687" s="1" t="s">
        <v>7858</v>
      </c>
      <c r="B7687" s="2">
        <v>30552</v>
      </c>
      <c r="C7687" s="1" t="s">
        <v>104</v>
      </c>
      <c r="D7687" s="1" t="s">
        <v>25156</v>
      </c>
      <c r="E7687" s="1" t="s">
        <v>298</v>
      </c>
      <c r="F7687" s="1" t="s">
        <v>17196</v>
      </c>
      <c r="G7687" s="1" t="s">
        <v>39090</v>
      </c>
    </row>
    <row r="7688" spans="1:7" x14ac:dyDescent="0.4">
      <c r="A7688" s="1" t="s">
        <v>7859</v>
      </c>
      <c r="B7688" s="2">
        <v>20439</v>
      </c>
      <c r="C7688" s="1" t="s">
        <v>103</v>
      </c>
      <c r="D7688" s="1" t="s">
        <v>25157</v>
      </c>
      <c r="E7688" s="1" t="s">
        <v>17357</v>
      </c>
      <c r="F7688" s="1" t="s">
        <v>17417</v>
      </c>
      <c r="G7688" s="1" t="s">
        <v>39091</v>
      </c>
    </row>
    <row r="7689" spans="1:7" x14ac:dyDescent="0.4">
      <c r="A7689" s="1" t="s">
        <v>7860</v>
      </c>
      <c r="B7689" s="2">
        <v>23247</v>
      </c>
      <c r="C7689" s="1" t="s">
        <v>104</v>
      </c>
      <c r="D7689" s="1" t="s">
        <v>25158</v>
      </c>
      <c r="E7689" s="1" t="s">
        <v>17063</v>
      </c>
      <c r="F7689" s="1" t="s">
        <v>17391</v>
      </c>
      <c r="G7689" s="1" t="s">
        <v>36912</v>
      </c>
    </row>
    <row r="7690" spans="1:7" x14ac:dyDescent="0.4">
      <c r="A7690" s="1" t="s">
        <v>7861</v>
      </c>
      <c r="B7690" s="2">
        <v>18762</v>
      </c>
      <c r="C7690" s="1" t="s">
        <v>104</v>
      </c>
      <c r="D7690" s="1" t="s">
        <v>25159</v>
      </c>
      <c r="E7690" s="1" t="s">
        <v>17162</v>
      </c>
      <c r="F7690" s="1" t="s">
        <v>17303</v>
      </c>
      <c r="G7690" s="1" t="s">
        <v>39092</v>
      </c>
    </row>
    <row r="7691" spans="1:7" x14ac:dyDescent="0.4">
      <c r="A7691" s="1" t="s">
        <v>7862</v>
      </c>
      <c r="B7691" s="2">
        <v>27561</v>
      </c>
      <c r="C7691" s="1" t="s">
        <v>103</v>
      </c>
      <c r="D7691" s="1" t="s">
        <v>25160</v>
      </c>
      <c r="E7691" s="1" t="s">
        <v>17054</v>
      </c>
      <c r="F7691" s="1" t="s">
        <v>17254</v>
      </c>
      <c r="G7691" s="1" t="s">
        <v>39093</v>
      </c>
    </row>
    <row r="7692" spans="1:7" x14ac:dyDescent="0.4">
      <c r="A7692" s="1" t="s">
        <v>7863</v>
      </c>
      <c r="B7692" s="2">
        <v>26824</v>
      </c>
      <c r="C7692" s="1" t="s">
        <v>103</v>
      </c>
      <c r="D7692" s="1" t="s">
        <v>25161</v>
      </c>
      <c r="E7692" s="1" t="s">
        <v>17041</v>
      </c>
      <c r="F7692" s="1" t="s">
        <v>17259</v>
      </c>
      <c r="G7692" s="1" t="s">
        <v>38843</v>
      </c>
    </row>
    <row r="7693" spans="1:7" x14ac:dyDescent="0.4">
      <c r="A7693" s="1" t="s">
        <v>7864</v>
      </c>
      <c r="B7693" s="2">
        <v>23449</v>
      </c>
      <c r="C7693" s="1" t="s">
        <v>104</v>
      </c>
      <c r="D7693" s="1" t="s">
        <v>25162</v>
      </c>
      <c r="E7693" s="1" t="s">
        <v>17162</v>
      </c>
      <c r="F7693" s="1" t="s">
        <v>17106</v>
      </c>
      <c r="G7693" s="1" t="s">
        <v>37054</v>
      </c>
    </row>
    <row r="7694" spans="1:7" x14ac:dyDescent="0.4">
      <c r="A7694" s="1" t="s">
        <v>7865</v>
      </c>
      <c r="B7694" s="2">
        <v>28381</v>
      </c>
      <c r="C7694" s="1" t="s">
        <v>103</v>
      </c>
      <c r="D7694" s="1" t="s">
        <v>25163</v>
      </c>
      <c r="E7694" s="1" t="s">
        <v>298</v>
      </c>
      <c r="F7694" s="1" t="s">
        <v>17722</v>
      </c>
      <c r="G7694" s="1" t="s">
        <v>39094</v>
      </c>
    </row>
    <row r="7695" spans="1:7" x14ac:dyDescent="0.4">
      <c r="A7695" s="1" t="s">
        <v>7866</v>
      </c>
      <c r="B7695" s="2">
        <v>32798</v>
      </c>
      <c r="C7695" s="1" t="s">
        <v>103</v>
      </c>
      <c r="D7695" s="1" t="s">
        <v>25164</v>
      </c>
      <c r="E7695" s="1" t="s">
        <v>299</v>
      </c>
      <c r="F7695" s="1" t="s">
        <v>17176</v>
      </c>
      <c r="G7695" s="1" t="s">
        <v>39095</v>
      </c>
    </row>
    <row r="7696" spans="1:7" x14ac:dyDescent="0.4">
      <c r="A7696" s="1" t="s">
        <v>7867</v>
      </c>
      <c r="B7696" s="2">
        <v>30419</v>
      </c>
      <c r="C7696" s="1" t="s">
        <v>103</v>
      </c>
      <c r="D7696" s="1" t="s">
        <v>25165</v>
      </c>
      <c r="E7696" s="1" t="s">
        <v>297</v>
      </c>
      <c r="F7696" s="1" t="s">
        <v>17075</v>
      </c>
      <c r="G7696" s="1" t="s">
        <v>35611</v>
      </c>
    </row>
    <row r="7697" spans="1:7" x14ac:dyDescent="0.4">
      <c r="A7697" s="1" t="s">
        <v>7868</v>
      </c>
      <c r="B7697" s="2">
        <v>25915</v>
      </c>
      <c r="C7697" s="1" t="s">
        <v>103</v>
      </c>
      <c r="D7697" s="1" t="s">
        <v>25166</v>
      </c>
      <c r="E7697" s="1" t="s">
        <v>17044</v>
      </c>
      <c r="F7697" s="1" t="s">
        <v>20677</v>
      </c>
      <c r="G7697" s="1" t="s">
        <v>35377</v>
      </c>
    </row>
    <row r="7698" spans="1:7" x14ac:dyDescent="0.4">
      <c r="A7698" s="1" t="s">
        <v>7869</v>
      </c>
      <c r="B7698" s="2">
        <v>27013</v>
      </c>
      <c r="C7698" s="1" t="s">
        <v>103</v>
      </c>
      <c r="D7698" s="1" t="s">
        <v>25167</v>
      </c>
      <c r="E7698" s="1" t="s">
        <v>17044</v>
      </c>
      <c r="F7698" s="1" t="s">
        <v>17810</v>
      </c>
      <c r="G7698" s="1" t="s">
        <v>39096</v>
      </c>
    </row>
    <row r="7699" spans="1:7" x14ac:dyDescent="0.4">
      <c r="A7699" s="1" t="s">
        <v>7870</v>
      </c>
      <c r="B7699" s="2">
        <v>34463</v>
      </c>
      <c r="C7699" s="1" t="s">
        <v>104</v>
      </c>
      <c r="D7699" s="1" t="s">
        <v>25168</v>
      </c>
      <c r="E7699" s="1" t="s">
        <v>17090</v>
      </c>
      <c r="F7699" s="1" t="s">
        <v>17058</v>
      </c>
      <c r="G7699" s="1" t="s">
        <v>35200</v>
      </c>
    </row>
    <row r="7700" spans="1:7" x14ac:dyDescent="0.4">
      <c r="A7700" s="1" t="s">
        <v>7871</v>
      </c>
      <c r="B7700" s="2">
        <v>32844</v>
      </c>
      <c r="C7700" s="1" t="s">
        <v>103</v>
      </c>
      <c r="D7700" s="1" t="s">
        <v>25169</v>
      </c>
      <c r="E7700" s="1" t="s">
        <v>17044</v>
      </c>
      <c r="F7700" s="1" t="s">
        <v>17252</v>
      </c>
      <c r="G7700" s="1" t="s">
        <v>39097</v>
      </c>
    </row>
    <row r="7701" spans="1:7" x14ac:dyDescent="0.4">
      <c r="A7701" s="1" t="s">
        <v>7872</v>
      </c>
      <c r="B7701" s="2">
        <v>23955</v>
      </c>
      <c r="C7701" s="1" t="s">
        <v>103</v>
      </c>
      <c r="D7701" s="1" t="s">
        <v>25170</v>
      </c>
      <c r="E7701" s="1" t="s">
        <v>17044</v>
      </c>
      <c r="F7701" s="1" t="s">
        <v>17351</v>
      </c>
      <c r="G7701" s="1" t="s">
        <v>39098</v>
      </c>
    </row>
    <row r="7702" spans="1:7" x14ac:dyDescent="0.4">
      <c r="A7702" s="1" t="s">
        <v>7873</v>
      </c>
      <c r="B7702" s="2">
        <v>29948</v>
      </c>
      <c r="C7702" s="1" t="s">
        <v>103</v>
      </c>
      <c r="D7702" s="1" t="s">
        <v>25171</v>
      </c>
      <c r="E7702" s="1" t="s">
        <v>298</v>
      </c>
      <c r="F7702" s="1" t="s">
        <v>17439</v>
      </c>
      <c r="G7702" s="1" t="s">
        <v>35558</v>
      </c>
    </row>
    <row r="7703" spans="1:7" x14ac:dyDescent="0.4">
      <c r="A7703" s="1" t="s">
        <v>7874</v>
      </c>
      <c r="B7703" s="2">
        <v>30097</v>
      </c>
      <c r="C7703" s="1" t="s">
        <v>104</v>
      </c>
      <c r="D7703" s="1" t="s">
        <v>25172</v>
      </c>
      <c r="E7703" s="1" t="s">
        <v>298</v>
      </c>
      <c r="F7703" s="1" t="s">
        <v>17518</v>
      </c>
      <c r="G7703" s="1" t="s">
        <v>39099</v>
      </c>
    </row>
    <row r="7704" spans="1:7" x14ac:dyDescent="0.4">
      <c r="A7704" s="1" t="s">
        <v>7875</v>
      </c>
      <c r="B7704" s="2">
        <v>31013</v>
      </c>
      <c r="C7704" s="1" t="s">
        <v>103</v>
      </c>
      <c r="D7704" s="1" t="s">
        <v>25173</v>
      </c>
      <c r="E7704" s="1" t="s">
        <v>17044</v>
      </c>
      <c r="F7704" s="1" t="s">
        <v>17269</v>
      </c>
      <c r="G7704" s="1" t="s">
        <v>37757</v>
      </c>
    </row>
    <row r="7705" spans="1:7" x14ac:dyDescent="0.4">
      <c r="A7705" s="1" t="s">
        <v>7876</v>
      </c>
      <c r="B7705" s="2">
        <v>22281</v>
      </c>
      <c r="C7705" s="1" t="s">
        <v>104</v>
      </c>
      <c r="D7705" s="1" t="s">
        <v>25174</v>
      </c>
      <c r="E7705" s="1" t="s">
        <v>17162</v>
      </c>
      <c r="F7705" s="1" t="s">
        <v>17236</v>
      </c>
      <c r="G7705" s="1" t="s">
        <v>36713</v>
      </c>
    </row>
    <row r="7706" spans="1:7" x14ac:dyDescent="0.4">
      <c r="A7706" s="1" t="s">
        <v>7877</v>
      </c>
      <c r="B7706" s="2">
        <v>24738</v>
      </c>
      <c r="C7706" s="1" t="s">
        <v>104</v>
      </c>
      <c r="D7706" s="1" t="s">
        <v>25175</v>
      </c>
      <c r="E7706" s="1" t="s">
        <v>17044</v>
      </c>
      <c r="F7706" s="1" t="s">
        <v>17446</v>
      </c>
      <c r="G7706" s="1" t="s">
        <v>34900</v>
      </c>
    </row>
    <row r="7707" spans="1:7" x14ac:dyDescent="0.4">
      <c r="A7707" s="1" t="s">
        <v>7878</v>
      </c>
      <c r="B7707" s="2">
        <v>32115</v>
      </c>
      <c r="C7707" s="1" t="s">
        <v>103</v>
      </c>
      <c r="D7707" s="1" t="s">
        <v>25176</v>
      </c>
      <c r="E7707" s="1" t="s">
        <v>17054</v>
      </c>
      <c r="F7707" s="1" t="s">
        <v>18043</v>
      </c>
      <c r="G7707" s="1" t="s">
        <v>37457</v>
      </c>
    </row>
    <row r="7708" spans="1:7" x14ac:dyDescent="0.4">
      <c r="A7708" s="1" t="s">
        <v>7879</v>
      </c>
      <c r="B7708" s="2">
        <v>18032</v>
      </c>
      <c r="C7708" s="1" t="s">
        <v>104</v>
      </c>
      <c r="D7708" s="1" t="s">
        <v>25177</v>
      </c>
      <c r="E7708" s="1" t="s">
        <v>17063</v>
      </c>
      <c r="F7708" s="1" t="s">
        <v>17119</v>
      </c>
      <c r="G7708" s="1" t="s">
        <v>39100</v>
      </c>
    </row>
    <row r="7709" spans="1:7" x14ac:dyDescent="0.4">
      <c r="A7709" s="1" t="s">
        <v>7880</v>
      </c>
      <c r="B7709" s="2">
        <v>21918</v>
      </c>
      <c r="C7709" s="1" t="s">
        <v>104</v>
      </c>
      <c r="D7709" s="1" t="s">
        <v>25178</v>
      </c>
      <c r="E7709" s="1" t="s">
        <v>17041</v>
      </c>
      <c r="F7709" s="1" t="s">
        <v>17520</v>
      </c>
      <c r="G7709" s="1" t="s">
        <v>37948</v>
      </c>
    </row>
    <row r="7710" spans="1:7" x14ac:dyDescent="0.4">
      <c r="A7710" s="1" t="s">
        <v>7881</v>
      </c>
      <c r="B7710" s="2">
        <v>27187</v>
      </c>
      <c r="C7710" s="1" t="s">
        <v>103</v>
      </c>
      <c r="D7710" s="1" t="s">
        <v>25179</v>
      </c>
      <c r="E7710" s="1" t="s">
        <v>297</v>
      </c>
      <c r="F7710" s="1" t="s">
        <v>18043</v>
      </c>
      <c r="G7710" s="1" t="s">
        <v>36249</v>
      </c>
    </row>
    <row r="7711" spans="1:7" x14ac:dyDescent="0.4">
      <c r="A7711" s="1" t="s">
        <v>7882</v>
      </c>
      <c r="B7711" s="2">
        <v>29322</v>
      </c>
      <c r="C7711" s="1" t="s">
        <v>104</v>
      </c>
      <c r="D7711" s="1" t="s">
        <v>25180</v>
      </c>
      <c r="E7711" s="1" t="s">
        <v>17044</v>
      </c>
      <c r="F7711" s="1" t="s">
        <v>17751</v>
      </c>
      <c r="G7711" s="1" t="s">
        <v>34903</v>
      </c>
    </row>
    <row r="7712" spans="1:7" x14ac:dyDescent="0.4">
      <c r="A7712" s="1" t="s">
        <v>7883</v>
      </c>
      <c r="B7712" s="2">
        <v>30452</v>
      </c>
      <c r="C7712" s="1" t="s">
        <v>103</v>
      </c>
      <c r="D7712" s="1" t="s">
        <v>25181</v>
      </c>
      <c r="E7712" s="1" t="s">
        <v>297</v>
      </c>
      <c r="F7712" s="1" t="s">
        <v>17188</v>
      </c>
      <c r="G7712" s="1" t="s">
        <v>34708</v>
      </c>
    </row>
    <row r="7713" spans="1:7" x14ac:dyDescent="0.4">
      <c r="A7713" s="1" t="s">
        <v>7884</v>
      </c>
      <c r="B7713" s="2">
        <v>26602</v>
      </c>
      <c r="C7713" s="1" t="s">
        <v>103</v>
      </c>
      <c r="D7713" s="1" t="s">
        <v>25182</v>
      </c>
      <c r="E7713" s="1" t="s">
        <v>17041</v>
      </c>
      <c r="F7713" s="1" t="s">
        <v>17710</v>
      </c>
      <c r="G7713" s="1" t="s">
        <v>39101</v>
      </c>
    </row>
    <row r="7714" spans="1:7" x14ac:dyDescent="0.4">
      <c r="A7714" s="1" t="s">
        <v>7885</v>
      </c>
      <c r="B7714" s="2">
        <v>20504</v>
      </c>
      <c r="C7714" s="1" t="s">
        <v>103</v>
      </c>
      <c r="D7714" s="1" t="s">
        <v>25183</v>
      </c>
      <c r="E7714" s="1" t="s">
        <v>17044</v>
      </c>
      <c r="F7714" s="1" t="s">
        <v>17214</v>
      </c>
      <c r="G7714" s="1" t="s">
        <v>36016</v>
      </c>
    </row>
    <row r="7715" spans="1:7" x14ac:dyDescent="0.4">
      <c r="A7715" s="1" t="s">
        <v>7886</v>
      </c>
      <c r="B7715" s="2">
        <v>28507</v>
      </c>
      <c r="C7715" s="1" t="s">
        <v>104</v>
      </c>
      <c r="D7715" s="1" t="s">
        <v>25184</v>
      </c>
      <c r="E7715" s="1" t="s">
        <v>17041</v>
      </c>
      <c r="F7715" s="1" t="s">
        <v>18091</v>
      </c>
      <c r="G7715" s="1" t="s">
        <v>39063</v>
      </c>
    </row>
    <row r="7716" spans="1:7" x14ac:dyDescent="0.4">
      <c r="A7716" s="1" t="s">
        <v>7887</v>
      </c>
      <c r="B7716" s="2">
        <v>18921</v>
      </c>
      <c r="C7716" s="1" t="s">
        <v>104</v>
      </c>
      <c r="D7716" s="1" t="s">
        <v>25185</v>
      </c>
      <c r="E7716" s="1" t="s">
        <v>17060</v>
      </c>
      <c r="F7716" s="1" t="s">
        <v>18569</v>
      </c>
      <c r="G7716" s="1" t="s">
        <v>35792</v>
      </c>
    </row>
    <row r="7717" spans="1:7" x14ac:dyDescent="0.4">
      <c r="A7717" s="1" t="s">
        <v>2474</v>
      </c>
      <c r="B7717" s="2">
        <v>26865</v>
      </c>
      <c r="C7717" s="1" t="s">
        <v>103</v>
      </c>
      <c r="D7717" s="1" t="s">
        <v>25186</v>
      </c>
      <c r="E7717" s="1" t="s">
        <v>297</v>
      </c>
      <c r="F7717" s="1" t="s">
        <v>17035</v>
      </c>
      <c r="G7717" s="1" t="s">
        <v>35090</v>
      </c>
    </row>
    <row r="7718" spans="1:7" x14ac:dyDescent="0.4">
      <c r="A7718" s="1" t="s">
        <v>7888</v>
      </c>
      <c r="B7718" s="2">
        <v>21643</v>
      </c>
      <c r="C7718" s="1" t="s">
        <v>104</v>
      </c>
      <c r="D7718" s="1" t="s">
        <v>25187</v>
      </c>
      <c r="E7718" s="1" t="s">
        <v>17044</v>
      </c>
      <c r="F7718" s="1" t="s">
        <v>17587</v>
      </c>
      <c r="G7718" s="1" t="s">
        <v>36005</v>
      </c>
    </row>
    <row r="7719" spans="1:7" x14ac:dyDescent="0.4">
      <c r="A7719" s="1" t="s">
        <v>7889</v>
      </c>
      <c r="B7719" s="2">
        <v>30031</v>
      </c>
      <c r="C7719" s="1" t="s">
        <v>103</v>
      </c>
      <c r="D7719" s="1" t="s">
        <v>25188</v>
      </c>
      <c r="E7719" s="1" t="s">
        <v>17087</v>
      </c>
      <c r="F7719" s="1" t="s">
        <v>17453</v>
      </c>
      <c r="G7719" s="1" t="s">
        <v>39102</v>
      </c>
    </row>
    <row r="7720" spans="1:7" x14ac:dyDescent="0.4">
      <c r="A7720" s="1" t="s">
        <v>7890</v>
      </c>
      <c r="B7720" s="2">
        <v>24448</v>
      </c>
      <c r="C7720" s="1" t="s">
        <v>103</v>
      </c>
      <c r="D7720" s="1" t="s">
        <v>25189</v>
      </c>
      <c r="E7720" s="1" t="s">
        <v>17057</v>
      </c>
      <c r="F7720" s="1" t="s">
        <v>17401</v>
      </c>
      <c r="G7720" s="1" t="s">
        <v>37390</v>
      </c>
    </row>
    <row r="7721" spans="1:7" x14ac:dyDescent="0.4">
      <c r="A7721" s="1" t="s">
        <v>7891</v>
      </c>
      <c r="B7721" s="2">
        <v>30629</v>
      </c>
      <c r="C7721" s="1" t="s">
        <v>104</v>
      </c>
      <c r="D7721" s="1" t="s">
        <v>25190</v>
      </c>
      <c r="E7721" s="1" t="s">
        <v>17041</v>
      </c>
      <c r="F7721" s="1" t="s">
        <v>17597</v>
      </c>
      <c r="G7721" s="1" t="s">
        <v>34924</v>
      </c>
    </row>
    <row r="7722" spans="1:7" x14ac:dyDescent="0.4">
      <c r="A7722" s="1" t="s">
        <v>7892</v>
      </c>
      <c r="B7722" s="2">
        <v>27461</v>
      </c>
      <c r="C7722" s="1" t="s">
        <v>104</v>
      </c>
      <c r="D7722" s="1" t="s">
        <v>25191</v>
      </c>
      <c r="E7722" s="1" t="s">
        <v>17044</v>
      </c>
      <c r="F7722" s="1" t="s">
        <v>17240</v>
      </c>
      <c r="G7722" s="1" t="s">
        <v>35232</v>
      </c>
    </row>
    <row r="7723" spans="1:7" x14ac:dyDescent="0.4">
      <c r="A7723" s="1" t="s">
        <v>7893</v>
      </c>
      <c r="B7723" s="2">
        <v>25456</v>
      </c>
      <c r="C7723" s="1" t="s">
        <v>103</v>
      </c>
      <c r="D7723" s="1" t="s">
        <v>25192</v>
      </c>
      <c r="E7723" s="1" t="s">
        <v>17162</v>
      </c>
      <c r="F7723" s="1" t="s">
        <v>17294</v>
      </c>
      <c r="G7723" s="1" t="s">
        <v>37759</v>
      </c>
    </row>
    <row r="7724" spans="1:7" x14ac:dyDescent="0.4">
      <c r="A7724" s="1" t="s">
        <v>7894</v>
      </c>
      <c r="B7724" s="2">
        <v>23445</v>
      </c>
      <c r="C7724" s="1" t="s">
        <v>103</v>
      </c>
      <c r="D7724" s="1" t="s">
        <v>25193</v>
      </c>
      <c r="E7724" s="1" t="s">
        <v>17044</v>
      </c>
      <c r="F7724" s="1" t="s">
        <v>17816</v>
      </c>
      <c r="G7724" s="1" t="s">
        <v>34808</v>
      </c>
    </row>
    <row r="7725" spans="1:7" x14ac:dyDescent="0.4">
      <c r="A7725" s="1" t="s">
        <v>7895</v>
      </c>
      <c r="B7725" s="2">
        <v>22357</v>
      </c>
      <c r="C7725" s="1" t="s">
        <v>103</v>
      </c>
      <c r="D7725" s="1" t="s">
        <v>25194</v>
      </c>
      <c r="E7725" s="1" t="s">
        <v>17041</v>
      </c>
      <c r="F7725" s="1" t="s">
        <v>17340</v>
      </c>
      <c r="G7725" s="1" t="s">
        <v>39103</v>
      </c>
    </row>
    <row r="7726" spans="1:7" x14ac:dyDescent="0.4">
      <c r="A7726" s="1" t="s">
        <v>7896</v>
      </c>
      <c r="B7726" s="2">
        <v>27345</v>
      </c>
      <c r="C7726" s="1" t="s">
        <v>103</v>
      </c>
      <c r="D7726" s="1" t="s">
        <v>25195</v>
      </c>
      <c r="E7726" s="1" t="s">
        <v>17060</v>
      </c>
      <c r="F7726" s="1" t="s">
        <v>17500</v>
      </c>
      <c r="G7726" s="1" t="s">
        <v>35215</v>
      </c>
    </row>
    <row r="7727" spans="1:7" x14ac:dyDescent="0.4">
      <c r="A7727" s="1" t="s">
        <v>7897</v>
      </c>
      <c r="B7727" s="2">
        <v>33159</v>
      </c>
      <c r="C7727" s="1" t="s">
        <v>104</v>
      </c>
      <c r="D7727" s="1" t="s">
        <v>25196</v>
      </c>
      <c r="E7727" s="1" t="s">
        <v>17090</v>
      </c>
      <c r="F7727" s="1" t="s">
        <v>18218</v>
      </c>
      <c r="G7727" s="1" t="s">
        <v>39104</v>
      </c>
    </row>
    <row r="7728" spans="1:7" x14ac:dyDescent="0.4">
      <c r="A7728" s="1" t="s">
        <v>7898</v>
      </c>
      <c r="B7728" s="2">
        <v>34180</v>
      </c>
      <c r="C7728" s="1" t="s">
        <v>103</v>
      </c>
      <c r="D7728" s="1" t="s">
        <v>25197</v>
      </c>
      <c r="E7728" s="1" t="s">
        <v>17087</v>
      </c>
      <c r="F7728" s="1" t="s">
        <v>17335</v>
      </c>
      <c r="G7728" s="1" t="s">
        <v>35237</v>
      </c>
    </row>
    <row r="7729" spans="1:7" x14ac:dyDescent="0.4">
      <c r="A7729" s="1" t="s">
        <v>7899</v>
      </c>
      <c r="B7729" s="2">
        <v>23291</v>
      </c>
      <c r="C7729" s="1" t="s">
        <v>103</v>
      </c>
      <c r="D7729" s="1" t="s">
        <v>25198</v>
      </c>
      <c r="E7729" s="1" t="s">
        <v>298</v>
      </c>
      <c r="F7729" s="1" t="s">
        <v>17151</v>
      </c>
      <c r="G7729" s="1" t="s">
        <v>36646</v>
      </c>
    </row>
    <row r="7730" spans="1:7" x14ac:dyDescent="0.4">
      <c r="A7730" s="1" t="s">
        <v>7900</v>
      </c>
      <c r="B7730" s="2">
        <v>26282</v>
      </c>
      <c r="C7730" s="1" t="s">
        <v>103</v>
      </c>
      <c r="D7730" s="1" t="s">
        <v>25199</v>
      </c>
      <c r="E7730" s="1" t="s">
        <v>17041</v>
      </c>
      <c r="F7730" s="1" t="s">
        <v>17474</v>
      </c>
      <c r="G7730" s="1" t="s">
        <v>39105</v>
      </c>
    </row>
    <row r="7731" spans="1:7" x14ac:dyDescent="0.4">
      <c r="A7731" s="1" t="s">
        <v>7901</v>
      </c>
      <c r="B7731" s="2">
        <v>32923</v>
      </c>
      <c r="C7731" s="1" t="s">
        <v>104</v>
      </c>
      <c r="D7731" s="1" t="s">
        <v>25200</v>
      </c>
      <c r="E7731" s="1" t="s">
        <v>17087</v>
      </c>
      <c r="F7731" s="1" t="s">
        <v>17037</v>
      </c>
      <c r="G7731" s="1" t="s">
        <v>39106</v>
      </c>
    </row>
    <row r="7732" spans="1:7" x14ac:dyDescent="0.4">
      <c r="A7732" s="1" t="s">
        <v>7902</v>
      </c>
      <c r="B7732" s="2">
        <v>27625</v>
      </c>
      <c r="C7732" s="1" t="s">
        <v>103</v>
      </c>
      <c r="D7732" s="1" t="s">
        <v>25201</v>
      </c>
      <c r="E7732" s="1" t="s">
        <v>17162</v>
      </c>
      <c r="F7732" s="1" t="s">
        <v>17205</v>
      </c>
      <c r="G7732" s="1" t="s">
        <v>39107</v>
      </c>
    </row>
    <row r="7733" spans="1:7" x14ac:dyDescent="0.4">
      <c r="A7733" s="1" t="s">
        <v>7903</v>
      </c>
      <c r="B7733" s="2">
        <v>21299</v>
      </c>
      <c r="C7733" s="1" t="s">
        <v>104</v>
      </c>
      <c r="D7733" s="1" t="s">
        <v>25202</v>
      </c>
      <c r="E7733" s="1" t="s">
        <v>17047</v>
      </c>
      <c r="F7733" s="1" t="s">
        <v>17707</v>
      </c>
      <c r="G7733" s="1" t="s">
        <v>38448</v>
      </c>
    </row>
    <row r="7734" spans="1:7" x14ac:dyDescent="0.4">
      <c r="A7734" s="1" t="s">
        <v>7904</v>
      </c>
      <c r="B7734" s="2">
        <v>33815</v>
      </c>
      <c r="C7734" s="1" t="s">
        <v>103</v>
      </c>
      <c r="D7734" s="1" t="s">
        <v>25203</v>
      </c>
      <c r="E7734" s="1" t="s">
        <v>17047</v>
      </c>
      <c r="F7734" s="1" t="s">
        <v>17845</v>
      </c>
      <c r="G7734" s="1" t="s">
        <v>36605</v>
      </c>
    </row>
    <row r="7735" spans="1:7" x14ac:dyDescent="0.4">
      <c r="A7735" s="1" t="s">
        <v>7905</v>
      </c>
      <c r="B7735" s="2">
        <v>33602</v>
      </c>
      <c r="C7735" s="1" t="s">
        <v>104</v>
      </c>
      <c r="D7735" s="1" t="s">
        <v>25204</v>
      </c>
      <c r="E7735" s="1" t="s">
        <v>17087</v>
      </c>
      <c r="F7735" s="1" t="s">
        <v>17707</v>
      </c>
      <c r="G7735" s="1" t="s">
        <v>37057</v>
      </c>
    </row>
    <row r="7736" spans="1:7" x14ac:dyDescent="0.4">
      <c r="A7736" s="1" t="s">
        <v>7906</v>
      </c>
      <c r="B7736" s="2">
        <v>29459</v>
      </c>
      <c r="C7736" s="1" t="s">
        <v>103</v>
      </c>
      <c r="D7736" s="1" t="s">
        <v>25205</v>
      </c>
      <c r="E7736" s="1" t="s">
        <v>17162</v>
      </c>
      <c r="F7736" s="1" t="s">
        <v>17825</v>
      </c>
      <c r="G7736" s="1" t="s">
        <v>37555</v>
      </c>
    </row>
    <row r="7737" spans="1:7" x14ac:dyDescent="0.4">
      <c r="A7737" s="1" t="s">
        <v>7907</v>
      </c>
      <c r="B7737" s="2">
        <v>24477</v>
      </c>
      <c r="C7737" s="1" t="s">
        <v>103</v>
      </c>
      <c r="D7737" s="1" t="s">
        <v>25206</v>
      </c>
      <c r="E7737" s="1" t="s">
        <v>17087</v>
      </c>
      <c r="F7737" s="1" t="s">
        <v>17619</v>
      </c>
      <c r="G7737" s="1" t="s">
        <v>37937</v>
      </c>
    </row>
    <row r="7738" spans="1:7" x14ac:dyDescent="0.4">
      <c r="A7738" s="1" t="s">
        <v>7908</v>
      </c>
      <c r="B7738" s="2">
        <v>29042</v>
      </c>
      <c r="C7738" s="1" t="s">
        <v>104</v>
      </c>
      <c r="D7738" s="1" t="s">
        <v>25207</v>
      </c>
      <c r="E7738" s="1" t="s">
        <v>17044</v>
      </c>
      <c r="F7738" s="1" t="s">
        <v>17267</v>
      </c>
      <c r="G7738" s="1" t="s">
        <v>37194</v>
      </c>
    </row>
    <row r="7739" spans="1:7" x14ac:dyDescent="0.4">
      <c r="A7739" s="1" t="s">
        <v>7909</v>
      </c>
      <c r="B7739" s="2">
        <v>24214</v>
      </c>
      <c r="C7739" s="1" t="s">
        <v>104</v>
      </c>
      <c r="D7739" s="1" t="s">
        <v>25208</v>
      </c>
      <c r="E7739" s="1" t="s">
        <v>17090</v>
      </c>
      <c r="F7739" s="1" t="s">
        <v>17125</v>
      </c>
      <c r="G7739" s="1" t="s">
        <v>37253</v>
      </c>
    </row>
    <row r="7740" spans="1:7" x14ac:dyDescent="0.4">
      <c r="A7740" s="1" t="s">
        <v>7910</v>
      </c>
      <c r="B7740" s="2">
        <v>34004</v>
      </c>
      <c r="C7740" s="1" t="s">
        <v>103</v>
      </c>
      <c r="D7740" s="1" t="s">
        <v>25209</v>
      </c>
      <c r="E7740" s="1" t="s">
        <v>297</v>
      </c>
      <c r="F7740" s="1" t="s">
        <v>17224</v>
      </c>
      <c r="G7740" s="1" t="s">
        <v>36981</v>
      </c>
    </row>
    <row r="7741" spans="1:7" x14ac:dyDescent="0.4">
      <c r="A7741" s="1" t="s">
        <v>7911</v>
      </c>
      <c r="B7741" s="2">
        <v>35781</v>
      </c>
      <c r="C7741" s="1" t="s">
        <v>103</v>
      </c>
      <c r="D7741" s="1" t="s">
        <v>25210</v>
      </c>
      <c r="E7741" s="1" t="s">
        <v>298</v>
      </c>
      <c r="F7741" s="1" t="s">
        <v>17317</v>
      </c>
      <c r="G7741" s="1" t="s">
        <v>37040</v>
      </c>
    </row>
    <row r="7742" spans="1:7" x14ac:dyDescent="0.4">
      <c r="A7742" s="1" t="s">
        <v>7912</v>
      </c>
      <c r="B7742" s="2">
        <v>23618</v>
      </c>
      <c r="C7742" s="1" t="s">
        <v>104</v>
      </c>
      <c r="D7742" s="1" t="s">
        <v>25211</v>
      </c>
      <c r="E7742" s="1" t="s">
        <v>17074</v>
      </c>
      <c r="F7742" s="1" t="s">
        <v>17355</v>
      </c>
      <c r="G7742" s="1" t="s">
        <v>39108</v>
      </c>
    </row>
    <row r="7743" spans="1:7" x14ac:dyDescent="0.4">
      <c r="A7743" s="1" t="s">
        <v>7913</v>
      </c>
      <c r="B7743" s="2">
        <v>30504</v>
      </c>
      <c r="C7743" s="1" t="s">
        <v>104</v>
      </c>
      <c r="D7743" s="1" t="s">
        <v>25212</v>
      </c>
      <c r="E7743" s="1" t="s">
        <v>299</v>
      </c>
      <c r="F7743" s="1" t="s">
        <v>17635</v>
      </c>
      <c r="G7743" s="1" t="s">
        <v>35847</v>
      </c>
    </row>
    <row r="7744" spans="1:7" x14ac:dyDescent="0.4">
      <c r="A7744" s="1" t="s">
        <v>7914</v>
      </c>
      <c r="B7744" s="2">
        <v>22573</v>
      </c>
      <c r="C7744" s="1" t="s">
        <v>104</v>
      </c>
      <c r="D7744" s="1" t="s">
        <v>25213</v>
      </c>
      <c r="E7744" s="1" t="s">
        <v>17044</v>
      </c>
      <c r="F7744" s="1" t="s">
        <v>18499</v>
      </c>
      <c r="G7744" s="1" t="s">
        <v>39109</v>
      </c>
    </row>
    <row r="7745" spans="1:7" x14ac:dyDescent="0.4">
      <c r="A7745" s="1" t="s">
        <v>7915</v>
      </c>
      <c r="B7745" s="2">
        <v>31704</v>
      </c>
      <c r="C7745" s="1" t="s">
        <v>103</v>
      </c>
      <c r="D7745" s="1" t="s">
        <v>25214</v>
      </c>
      <c r="E7745" s="1" t="s">
        <v>17044</v>
      </c>
      <c r="F7745" s="1" t="s">
        <v>17666</v>
      </c>
      <c r="G7745" s="1" t="s">
        <v>34651</v>
      </c>
    </row>
    <row r="7746" spans="1:7" x14ac:dyDescent="0.4">
      <c r="A7746" s="1" t="s">
        <v>7916</v>
      </c>
      <c r="B7746" s="2">
        <v>30099</v>
      </c>
      <c r="C7746" s="1" t="s">
        <v>104</v>
      </c>
      <c r="D7746" s="1" t="s">
        <v>25215</v>
      </c>
      <c r="E7746" s="1" t="s">
        <v>17090</v>
      </c>
      <c r="F7746" s="1" t="s">
        <v>17378</v>
      </c>
      <c r="G7746" s="1" t="s">
        <v>39110</v>
      </c>
    </row>
    <row r="7747" spans="1:7" x14ac:dyDescent="0.4">
      <c r="A7747" s="1" t="s">
        <v>7917</v>
      </c>
      <c r="B7747" s="2">
        <v>32003</v>
      </c>
      <c r="C7747" s="1" t="s">
        <v>103</v>
      </c>
      <c r="D7747" s="1" t="s">
        <v>25216</v>
      </c>
      <c r="E7747" s="1" t="s">
        <v>297</v>
      </c>
      <c r="F7747" s="1" t="s">
        <v>17775</v>
      </c>
      <c r="G7747" s="1" t="s">
        <v>37082</v>
      </c>
    </row>
    <row r="7748" spans="1:7" x14ac:dyDescent="0.4">
      <c r="A7748" s="1" t="s">
        <v>7918</v>
      </c>
      <c r="B7748" s="2">
        <v>26401</v>
      </c>
      <c r="C7748" s="1" t="s">
        <v>104</v>
      </c>
      <c r="D7748" s="1" t="s">
        <v>25217</v>
      </c>
      <c r="E7748" s="1" t="s">
        <v>17041</v>
      </c>
      <c r="F7748" s="1" t="s">
        <v>17751</v>
      </c>
      <c r="G7748" s="1" t="s">
        <v>39111</v>
      </c>
    </row>
    <row r="7749" spans="1:7" x14ac:dyDescent="0.4">
      <c r="A7749" s="1" t="s">
        <v>7919</v>
      </c>
      <c r="B7749" s="2">
        <v>34247</v>
      </c>
      <c r="C7749" s="1" t="s">
        <v>103</v>
      </c>
      <c r="D7749" s="1" t="s">
        <v>25218</v>
      </c>
      <c r="E7749" s="1" t="s">
        <v>17044</v>
      </c>
      <c r="F7749" s="1" t="s">
        <v>17290</v>
      </c>
      <c r="G7749" s="1" t="s">
        <v>39112</v>
      </c>
    </row>
    <row r="7750" spans="1:7" x14ac:dyDescent="0.4">
      <c r="A7750" s="1" t="s">
        <v>7920</v>
      </c>
      <c r="B7750" s="2">
        <v>24086</v>
      </c>
      <c r="C7750" s="1" t="s">
        <v>103</v>
      </c>
      <c r="D7750" s="1" t="s">
        <v>25219</v>
      </c>
      <c r="E7750" s="1" t="s">
        <v>17044</v>
      </c>
      <c r="F7750" s="1" t="s">
        <v>17188</v>
      </c>
      <c r="G7750" s="1" t="s">
        <v>39113</v>
      </c>
    </row>
    <row r="7751" spans="1:7" x14ac:dyDescent="0.4">
      <c r="A7751" s="1" t="s">
        <v>7921</v>
      </c>
      <c r="B7751" s="2">
        <v>26005</v>
      </c>
      <c r="C7751" s="1" t="s">
        <v>104</v>
      </c>
      <c r="D7751" s="1" t="s">
        <v>25220</v>
      </c>
      <c r="E7751" s="1" t="s">
        <v>298</v>
      </c>
      <c r="F7751" s="1" t="s">
        <v>17200</v>
      </c>
      <c r="G7751" s="1" t="s">
        <v>38609</v>
      </c>
    </row>
    <row r="7752" spans="1:7" x14ac:dyDescent="0.4">
      <c r="A7752" s="1" t="s">
        <v>7922</v>
      </c>
      <c r="B7752" s="2">
        <v>35005</v>
      </c>
      <c r="C7752" s="1" t="s">
        <v>103</v>
      </c>
      <c r="D7752" s="1" t="s">
        <v>25221</v>
      </c>
      <c r="E7752" s="1" t="s">
        <v>17057</v>
      </c>
      <c r="F7752" s="1" t="s">
        <v>17245</v>
      </c>
      <c r="G7752" s="1" t="s">
        <v>39114</v>
      </c>
    </row>
    <row r="7753" spans="1:7" x14ac:dyDescent="0.4">
      <c r="A7753" s="1" t="s">
        <v>7923</v>
      </c>
      <c r="B7753" s="2">
        <v>17475</v>
      </c>
      <c r="C7753" s="1" t="s">
        <v>104</v>
      </c>
      <c r="D7753" s="1" t="s">
        <v>25222</v>
      </c>
      <c r="E7753" s="1" t="s">
        <v>17074</v>
      </c>
      <c r="F7753" s="1" t="s">
        <v>18099</v>
      </c>
      <c r="G7753" s="1" t="s">
        <v>39115</v>
      </c>
    </row>
    <row r="7754" spans="1:7" x14ac:dyDescent="0.4">
      <c r="A7754" s="1" t="s">
        <v>7924</v>
      </c>
      <c r="B7754" s="2">
        <v>26726</v>
      </c>
      <c r="C7754" s="1" t="s">
        <v>103</v>
      </c>
      <c r="D7754" s="1" t="s">
        <v>25223</v>
      </c>
      <c r="E7754" s="1" t="s">
        <v>17047</v>
      </c>
      <c r="F7754" s="1" t="s">
        <v>17687</v>
      </c>
      <c r="G7754" s="1" t="s">
        <v>35188</v>
      </c>
    </row>
    <row r="7755" spans="1:7" x14ac:dyDescent="0.4">
      <c r="A7755" s="1" t="s">
        <v>7925</v>
      </c>
      <c r="B7755" s="2">
        <v>22501</v>
      </c>
      <c r="C7755" s="1" t="s">
        <v>104</v>
      </c>
      <c r="D7755" s="1" t="s">
        <v>25224</v>
      </c>
      <c r="E7755" s="1" t="s">
        <v>298</v>
      </c>
      <c r="F7755" s="1" t="s">
        <v>17733</v>
      </c>
      <c r="G7755" s="1" t="s">
        <v>39116</v>
      </c>
    </row>
    <row r="7756" spans="1:7" x14ac:dyDescent="0.4">
      <c r="A7756" s="1" t="s">
        <v>7926</v>
      </c>
      <c r="B7756" s="2">
        <v>30900</v>
      </c>
      <c r="C7756" s="1" t="s">
        <v>103</v>
      </c>
      <c r="D7756" s="1" t="s">
        <v>25225</v>
      </c>
      <c r="E7756" s="1" t="s">
        <v>17044</v>
      </c>
      <c r="F7756" s="1" t="s">
        <v>17088</v>
      </c>
      <c r="G7756" s="1" t="s">
        <v>37082</v>
      </c>
    </row>
    <row r="7757" spans="1:7" x14ac:dyDescent="0.4">
      <c r="A7757" s="1" t="s">
        <v>7927</v>
      </c>
      <c r="B7757" s="2">
        <v>24887</v>
      </c>
      <c r="C7757" s="1" t="s">
        <v>103</v>
      </c>
      <c r="D7757" s="1" t="s">
        <v>25226</v>
      </c>
      <c r="E7757" s="1" t="s">
        <v>17087</v>
      </c>
      <c r="F7757" s="1" t="s">
        <v>17714</v>
      </c>
      <c r="G7757" s="1" t="s">
        <v>39117</v>
      </c>
    </row>
    <row r="7758" spans="1:7" x14ac:dyDescent="0.4">
      <c r="A7758" s="1" t="s">
        <v>7928</v>
      </c>
      <c r="B7758" s="2">
        <v>31855</v>
      </c>
      <c r="C7758" s="1" t="s">
        <v>103</v>
      </c>
      <c r="D7758" s="1" t="s">
        <v>25227</v>
      </c>
      <c r="E7758" s="1" t="s">
        <v>298</v>
      </c>
      <c r="F7758" s="1" t="s">
        <v>17679</v>
      </c>
      <c r="G7758" s="1" t="s">
        <v>35240</v>
      </c>
    </row>
    <row r="7759" spans="1:7" x14ac:dyDescent="0.4">
      <c r="A7759" s="1" t="s">
        <v>7929</v>
      </c>
      <c r="B7759" s="2">
        <v>32844</v>
      </c>
      <c r="C7759" s="1" t="s">
        <v>104</v>
      </c>
      <c r="D7759" s="1" t="s">
        <v>25228</v>
      </c>
      <c r="E7759" s="1" t="s">
        <v>299</v>
      </c>
      <c r="F7759" s="1" t="s">
        <v>17870</v>
      </c>
      <c r="G7759" s="1" t="s">
        <v>39118</v>
      </c>
    </row>
    <row r="7760" spans="1:7" x14ac:dyDescent="0.4">
      <c r="A7760" s="1" t="s">
        <v>7930</v>
      </c>
      <c r="B7760" s="2">
        <v>26816</v>
      </c>
      <c r="C7760" s="1" t="s">
        <v>104</v>
      </c>
      <c r="D7760" s="1" t="s">
        <v>25229</v>
      </c>
      <c r="E7760" s="1" t="s">
        <v>17090</v>
      </c>
      <c r="F7760" s="1" t="s">
        <v>17208</v>
      </c>
      <c r="G7760" s="1" t="s">
        <v>38915</v>
      </c>
    </row>
    <row r="7761" spans="1:7" x14ac:dyDescent="0.4">
      <c r="A7761" s="1" t="s">
        <v>7931</v>
      </c>
      <c r="B7761" s="2">
        <v>30211</v>
      </c>
      <c r="C7761" s="1" t="s">
        <v>104</v>
      </c>
      <c r="D7761" s="1" t="s">
        <v>25230</v>
      </c>
      <c r="E7761" s="1" t="s">
        <v>17060</v>
      </c>
      <c r="F7761" s="1" t="s">
        <v>17227</v>
      </c>
      <c r="G7761" s="1" t="s">
        <v>39119</v>
      </c>
    </row>
    <row r="7762" spans="1:7" x14ac:dyDescent="0.4">
      <c r="A7762" s="1" t="s">
        <v>7932</v>
      </c>
      <c r="B7762" s="2">
        <v>21182</v>
      </c>
      <c r="C7762" s="1" t="s">
        <v>104</v>
      </c>
      <c r="D7762" s="1" t="s">
        <v>25231</v>
      </c>
      <c r="E7762" s="1" t="s">
        <v>17074</v>
      </c>
      <c r="F7762" s="1" t="s">
        <v>17042</v>
      </c>
      <c r="G7762" s="1" t="s">
        <v>39120</v>
      </c>
    </row>
    <row r="7763" spans="1:7" x14ac:dyDescent="0.4">
      <c r="A7763" s="1" t="s">
        <v>7933</v>
      </c>
      <c r="B7763" s="2">
        <v>23042</v>
      </c>
      <c r="C7763" s="1" t="s">
        <v>103</v>
      </c>
      <c r="D7763" s="1" t="s">
        <v>25232</v>
      </c>
      <c r="E7763" s="1" t="s">
        <v>17054</v>
      </c>
      <c r="F7763" s="1" t="s">
        <v>17282</v>
      </c>
      <c r="G7763" s="1" t="s">
        <v>36952</v>
      </c>
    </row>
    <row r="7764" spans="1:7" x14ac:dyDescent="0.4">
      <c r="A7764" s="1" t="s">
        <v>7934</v>
      </c>
      <c r="B7764" s="2">
        <v>32306</v>
      </c>
      <c r="C7764" s="1" t="s">
        <v>104</v>
      </c>
      <c r="D7764" s="1" t="s">
        <v>25233</v>
      </c>
      <c r="E7764" s="1" t="s">
        <v>298</v>
      </c>
      <c r="F7764" s="1" t="s">
        <v>19021</v>
      </c>
      <c r="G7764" s="1" t="s">
        <v>34602</v>
      </c>
    </row>
    <row r="7765" spans="1:7" x14ac:dyDescent="0.4">
      <c r="A7765" s="1" t="s">
        <v>7935</v>
      </c>
      <c r="B7765" s="2">
        <v>35541</v>
      </c>
      <c r="C7765" s="1" t="s">
        <v>103</v>
      </c>
      <c r="D7765" s="1" t="s">
        <v>25234</v>
      </c>
      <c r="E7765" s="1" t="s">
        <v>17087</v>
      </c>
      <c r="F7765" s="1" t="s">
        <v>17048</v>
      </c>
      <c r="G7765" s="1" t="s">
        <v>35470</v>
      </c>
    </row>
    <row r="7766" spans="1:7" x14ac:dyDescent="0.4">
      <c r="A7766" s="1" t="s">
        <v>7936</v>
      </c>
      <c r="B7766" s="2">
        <v>33864</v>
      </c>
      <c r="C7766" s="1" t="s">
        <v>103</v>
      </c>
      <c r="D7766" s="1" t="s">
        <v>25235</v>
      </c>
      <c r="E7766" s="1" t="s">
        <v>17044</v>
      </c>
      <c r="F7766" s="1" t="s">
        <v>17249</v>
      </c>
      <c r="G7766" s="1" t="s">
        <v>249</v>
      </c>
    </row>
    <row r="7767" spans="1:7" x14ac:dyDescent="0.4">
      <c r="A7767" s="1" t="s">
        <v>7937</v>
      </c>
      <c r="B7767" s="2">
        <v>35573</v>
      </c>
      <c r="C7767" s="1" t="s">
        <v>103</v>
      </c>
      <c r="D7767" s="1" t="s">
        <v>25236</v>
      </c>
      <c r="E7767" s="1" t="s">
        <v>17041</v>
      </c>
      <c r="F7767" s="1" t="s">
        <v>17362</v>
      </c>
      <c r="G7767" s="1" t="s">
        <v>39121</v>
      </c>
    </row>
    <row r="7768" spans="1:7" x14ac:dyDescent="0.4">
      <c r="A7768" s="1" t="s">
        <v>7938</v>
      </c>
      <c r="B7768" s="2">
        <v>25454</v>
      </c>
      <c r="C7768" s="1" t="s">
        <v>104</v>
      </c>
      <c r="D7768" s="1" t="s">
        <v>25237</v>
      </c>
      <c r="E7768" s="1" t="s">
        <v>298</v>
      </c>
      <c r="F7768" s="1" t="s">
        <v>17042</v>
      </c>
      <c r="G7768" s="1" t="s">
        <v>39122</v>
      </c>
    </row>
    <row r="7769" spans="1:7" x14ac:dyDescent="0.4">
      <c r="A7769" s="1" t="s">
        <v>7939</v>
      </c>
      <c r="B7769" s="2">
        <v>33240</v>
      </c>
      <c r="C7769" s="1" t="s">
        <v>103</v>
      </c>
      <c r="D7769" s="1" t="s">
        <v>25238</v>
      </c>
      <c r="E7769" s="1" t="s">
        <v>299</v>
      </c>
      <c r="F7769" s="1" t="s">
        <v>18712</v>
      </c>
      <c r="G7769" s="1" t="s">
        <v>35368</v>
      </c>
    </row>
    <row r="7770" spans="1:7" x14ac:dyDescent="0.4">
      <c r="A7770" s="1" t="s">
        <v>7940</v>
      </c>
      <c r="B7770" s="2">
        <v>28231</v>
      </c>
      <c r="C7770" s="1" t="s">
        <v>103</v>
      </c>
      <c r="D7770" s="1" t="s">
        <v>25239</v>
      </c>
      <c r="E7770" s="1" t="s">
        <v>298</v>
      </c>
      <c r="F7770" s="1" t="s">
        <v>18328</v>
      </c>
      <c r="G7770" s="1" t="s">
        <v>39123</v>
      </c>
    </row>
    <row r="7771" spans="1:7" x14ac:dyDescent="0.4">
      <c r="A7771" s="1" t="s">
        <v>7941</v>
      </c>
      <c r="B7771" s="2">
        <v>26721</v>
      </c>
      <c r="C7771" s="1" t="s">
        <v>104</v>
      </c>
      <c r="D7771" s="1" t="s">
        <v>25240</v>
      </c>
      <c r="E7771" s="1" t="s">
        <v>298</v>
      </c>
      <c r="F7771" s="1" t="s">
        <v>17317</v>
      </c>
      <c r="G7771" s="1" t="s">
        <v>38948</v>
      </c>
    </row>
    <row r="7772" spans="1:7" x14ac:dyDescent="0.4">
      <c r="A7772" s="1" t="s">
        <v>7942</v>
      </c>
      <c r="B7772" s="2">
        <v>25502</v>
      </c>
      <c r="C7772" s="1" t="s">
        <v>104</v>
      </c>
      <c r="D7772" s="1" t="s">
        <v>25241</v>
      </c>
      <c r="E7772" s="1" t="s">
        <v>297</v>
      </c>
      <c r="F7772" s="1" t="s">
        <v>17437</v>
      </c>
      <c r="G7772" s="1" t="s">
        <v>39124</v>
      </c>
    </row>
    <row r="7773" spans="1:7" x14ac:dyDescent="0.4">
      <c r="A7773" s="1" t="s">
        <v>7943</v>
      </c>
      <c r="B7773" s="2">
        <v>24312</v>
      </c>
      <c r="C7773" s="1" t="s">
        <v>104</v>
      </c>
      <c r="D7773" s="1" t="s">
        <v>25242</v>
      </c>
      <c r="E7773" s="1" t="s">
        <v>297</v>
      </c>
      <c r="F7773" s="1" t="s">
        <v>17254</v>
      </c>
      <c r="G7773" s="1" t="s">
        <v>34738</v>
      </c>
    </row>
    <row r="7774" spans="1:7" x14ac:dyDescent="0.4">
      <c r="A7774" s="1" t="s">
        <v>7944</v>
      </c>
      <c r="B7774" s="2">
        <v>34265</v>
      </c>
      <c r="C7774" s="1" t="s">
        <v>104</v>
      </c>
      <c r="D7774" s="1" t="s">
        <v>25243</v>
      </c>
      <c r="E7774" s="1" t="s">
        <v>17041</v>
      </c>
      <c r="F7774" s="1" t="s">
        <v>17722</v>
      </c>
      <c r="G7774" s="1" t="s">
        <v>39125</v>
      </c>
    </row>
    <row r="7775" spans="1:7" x14ac:dyDescent="0.4">
      <c r="A7775" s="1" t="s">
        <v>7945</v>
      </c>
      <c r="B7775" s="2">
        <v>19452</v>
      </c>
      <c r="C7775" s="1" t="s">
        <v>104</v>
      </c>
      <c r="D7775" s="1" t="s">
        <v>25244</v>
      </c>
      <c r="E7775" s="1" t="s">
        <v>17044</v>
      </c>
      <c r="F7775" s="1" t="s">
        <v>18295</v>
      </c>
      <c r="G7775" s="1" t="s">
        <v>37717</v>
      </c>
    </row>
    <row r="7776" spans="1:7" x14ac:dyDescent="0.4">
      <c r="A7776" s="1" t="s">
        <v>7946</v>
      </c>
      <c r="B7776" s="2">
        <v>26774</v>
      </c>
      <c r="C7776" s="1" t="s">
        <v>103</v>
      </c>
      <c r="D7776" s="1" t="s">
        <v>25245</v>
      </c>
      <c r="E7776" s="1" t="s">
        <v>17057</v>
      </c>
      <c r="F7776" s="1" t="s">
        <v>17468</v>
      </c>
      <c r="G7776" s="1" t="s">
        <v>39126</v>
      </c>
    </row>
    <row r="7777" spans="1:7" x14ac:dyDescent="0.4">
      <c r="A7777" s="1" t="s">
        <v>7947</v>
      </c>
      <c r="B7777" s="2">
        <v>24574</v>
      </c>
      <c r="C7777" s="1" t="s">
        <v>104</v>
      </c>
      <c r="D7777" s="1" t="s">
        <v>25246</v>
      </c>
      <c r="E7777" s="1" t="s">
        <v>17044</v>
      </c>
      <c r="F7777" s="1" t="s">
        <v>17673</v>
      </c>
      <c r="G7777" s="1" t="s">
        <v>36784</v>
      </c>
    </row>
    <row r="7778" spans="1:7" x14ac:dyDescent="0.4">
      <c r="A7778" s="1" t="s">
        <v>7948</v>
      </c>
      <c r="B7778" s="2">
        <v>18061</v>
      </c>
      <c r="C7778" s="1" t="s">
        <v>104</v>
      </c>
      <c r="D7778" s="1" t="s">
        <v>25247</v>
      </c>
      <c r="E7778" s="1" t="s">
        <v>17047</v>
      </c>
      <c r="F7778" s="1" t="s">
        <v>17097</v>
      </c>
      <c r="G7778" s="1" t="s">
        <v>38904</v>
      </c>
    </row>
    <row r="7779" spans="1:7" x14ac:dyDescent="0.4">
      <c r="A7779" s="1" t="s">
        <v>7949</v>
      </c>
      <c r="B7779" s="2">
        <v>31847</v>
      </c>
      <c r="C7779" s="1" t="s">
        <v>104</v>
      </c>
      <c r="D7779" s="1" t="s">
        <v>25248</v>
      </c>
      <c r="E7779" s="1" t="s">
        <v>17047</v>
      </c>
      <c r="F7779" s="1" t="s">
        <v>17439</v>
      </c>
      <c r="G7779" s="1" t="s">
        <v>39127</v>
      </c>
    </row>
    <row r="7780" spans="1:7" x14ac:dyDescent="0.4">
      <c r="A7780" s="1" t="s">
        <v>7950</v>
      </c>
      <c r="B7780" s="2">
        <v>21495</v>
      </c>
      <c r="C7780" s="1" t="s">
        <v>104</v>
      </c>
      <c r="D7780" s="1" t="s">
        <v>25249</v>
      </c>
      <c r="E7780" s="1" t="s">
        <v>17044</v>
      </c>
      <c r="F7780" s="1" t="s">
        <v>18176</v>
      </c>
      <c r="G7780" s="1" t="s">
        <v>39128</v>
      </c>
    </row>
    <row r="7781" spans="1:7" x14ac:dyDescent="0.4">
      <c r="A7781" s="1" t="s">
        <v>7951</v>
      </c>
      <c r="B7781" s="2">
        <v>25614</v>
      </c>
      <c r="C7781" s="1" t="s">
        <v>104</v>
      </c>
      <c r="D7781" s="1" t="s">
        <v>25250</v>
      </c>
      <c r="E7781" s="1" t="s">
        <v>17087</v>
      </c>
      <c r="F7781" s="1" t="s">
        <v>17546</v>
      </c>
      <c r="G7781" s="1" t="s">
        <v>35209</v>
      </c>
    </row>
    <row r="7782" spans="1:7" x14ac:dyDescent="0.4">
      <c r="A7782" s="1" t="s">
        <v>7952</v>
      </c>
      <c r="B7782" s="2">
        <v>28193</v>
      </c>
      <c r="C7782" s="1" t="s">
        <v>103</v>
      </c>
      <c r="D7782" s="1" t="s">
        <v>25251</v>
      </c>
      <c r="E7782" s="1" t="s">
        <v>17090</v>
      </c>
      <c r="F7782" s="1" t="s">
        <v>17194</v>
      </c>
      <c r="G7782" s="1" t="s">
        <v>36113</v>
      </c>
    </row>
    <row r="7783" spans="1:7" x14ac:dyDescent="0.4">
      <c r="A7783" s="1" t="s">
        <v>7953</v>
      </c>
      <c r="B7783" s="2">
        <v>22080</v>
      </c>
      <c r="C7783" s="1" t="s">
        <v>104</v>
      </c>
      <c r="D7783" s="1" t="s">
        <v>25252</v>
      </c>
      <c r="E7783" s="1" t="s">
        <v>17054</v>
      </c>
      <c r="F7783" s="1" t="s">
        <v>18045</v>
      </c>
      <c r="G7783" s="1" t="s">
        <v>39129</v>
      </c>
    </row>
    <row r="7784" spans="1:7" x14ac:dyDescent="0.4">
      <c r="A7784" s="1" t="s">
        <v>7954</v>
      </c>
      <c r="B7784" s="2">
        <v>21718</v>
      </c>
      <c r="C7784" s="1" t="s">
        <v>103</v>
      </c>
      <c r="D7784" s="1" t="s">
        <v>25253</v>
      </c>
      <c r="E7784" s="1" t="s">
        <v>17044</v>
      </c>
      <c r="F7784" s="1" t="s">
        <v>17309</v>
      </c>
      <c r="G7784" s="1" t="s">
        <v>36273</v>
      </c>
    </row>
    <row r="7785" spans="1:7" x14ac:dyDescent="0.4">
      <c r="A7785" s="1" t="s">
        <v>7955</v>
      </c>
      <c r="B7785" s="2">
        <v>22954</v>
      </c>
      <c r="C7785" s="1" t="s">
        <v>103</v>
      </c>
      <c r="D7785" s="1" t="s">
        <v>25254</v>
      </c>
      <c r="E7785" s="1" t="s">
        <v>17044</v>
      </c>
      <c r="F7785" s="1" t="s">
        <v>17431</v>
      </c>
      <c r="G7785" s="1" t="s">
        <v>36386</v>
      </c>
    </row>
    <row r="7786" spans="1:7" x14ac:dyDescent="0.4">
      <c r="A7786" s="1" t="s">
        <v>7956</v>
      </c>
      <c r="B7786" s="2">
        <v>34762</v>
      </c>
      <c r="C7786" s="1" t="s">
        <v>103</v>
      </c>
      <c r="D7786" s="1" t="s">
        <v>25255</v>
      </c>
      <c r="E7786" s="1" t="s">
        <v>17060</v>
      </c>
      <c r="F7786" s="1" t="s">
        <v>17599</v>
      </c>
      <c r="G7786" s="1" t="s">
        <v>35142</v>
      </c>
    </row>
    <row r="7787" spans="1:7" x14ac:dyDescent="0.4">
      <c r="A7787" s="1" t="s">
        <v>7957</v>
      </c>
      <c r="B7787" s="2">
        <v>21106</v>
      </c>
      <c r="C7787" s="1" t="s">
        <v>103</v>
      </c>
      <c r="D7787" s="1" t="s">
        <v>25256</v>
      </c>
      <c r="E7787" s="1" t="s">
        <v>297</v>
      </c>
      <c r="F7787" s="1" t="s">
        <v>17679</v>
      </c>
      <c r="G7787" s="1" t="s">
        <v>34611</v>
      </c>
    </row>
    <row r="7788" spans="1:7" x14ac:dyDescent="0.4">
      <c r="A7788" s="1" t="s">
        <v>7958</v>
      </c>
      <c r="B7788" s="2">
        <v>32334</v>
      </c>
      <c r="C7788" s="1" t="s">
        <v>103</v>
      </c>
      <c r="D7788" s="1" t="s">
        <v>25257</v>
      </c>
      <c r="E7788" s="1" t="s">
        <v>17044</v>
      </c>
      <c r="F7788" s="1" t="s">
        <v>17271</v>
      </c>
      <c r="G7788" s="1" t="s">
        <v>35407</v>
      </c>
    </row>
    <row r="7789" spans="1:7" x14ac:dyDescent="0.4">
      <c r="A7789" s="1" t="s">
        <v>7959</v>
      </c>
      <c r="B7789" s="2">
        <v>25346</v>
      </c>
      <c r="C7789" s="1" t="s">
        <v>103</v>
      </c>
      <c r="D7789" s="1" t="s">
        <v>25258</v>
      </c>
      <c r="E7789" s="1" t="s">
        <v>17044</v>
      </c>
      <c r="F7789" s="1" t="s">
        <v>17298</v>
      </c>
      <c r="G7789" s="1" t="s">
        <v>36285</v>
      </c>
    </row>
    <row r="7790" spans="1:7" x14ac:dyDescent="0.4">
      <c r="A7790" s="1" t="s">
        <v>7960</v>
      </c>
      <c r="B7790" s="2">
        <v>23626</v>
      </c>
      <c r="C7790" s="1" t="s">
        <v>103</v>
      </c>
      <c r="D7790" s="1" t="s">
        <v>25259</v>
      </c>
      <c r="E7790" s="1" t="s">
        <v>17074</v>
      </c>
      <c r="F7790" s="1" t="s">
        <v>17536</v>
      </c>
      <c r="G7790" s="1" t="s">
        <v>39130</v>
      </c>
    </row>
    <row r="7791" spans="1:7" x14ac:dyDescent="0.4">
      <c r="A7791" s="1" t="s">
        <v>7961</v>
      </c>
      <c r="B7791" s="2">
        <v>34140</v>
      </c>
      <c r="C7791" s="1" t="s">
        <v>104</v>
      </c>
      <c r="D7791" s="1" t="s">
        <v>25260</v>
      </c>
      <c r="E7791" s="1" t="s">
        <v>297</v>
      </c>
      <c r="F7791" s="1" t="s">
        <v>17722</v>
      </c>
      <c r="G7791" s="1" t="s">
        <v>35470</v>
      </c>
    </row>
    <row r="7792" spans="1:7" x14ac:dyDescent="0.4">
      <c r="A7792" s="1" t="s">
        <v>7962</v>
      </c>
      <c r="B7792" s="2">
        <v>26955</v>
      </c>
      <c r="C7792" s="1" t="s">
        <v>104</v>
      </c>
      <c r="D7792" s="1" t="s">
        <v>25261</v>
      </c>
      <c r="E7792" s="1" t="s">
        <v>17087</v>
      </c>
      <c r="F7792" s="1" t="s">
        <v>17518</v>
      </c>
      <c r="G7792" s="1" t="s">
        <v>36579</v>
      </c>
    </row>
    <row r="7793" spans="1:7" x14ac:dyDescent="0.4">
      <c r="A7793" s="1" t="s">
        <v>7963</v>
      </c>
      <c r="B7793" s="2">
        <v>25366</v>
      </c>
      <c r="C7793" s="1" t="s">
        <v>104</v>
      </c>
      <c r="D7793" s="1" t="s">
        <v>25262</v>
      </c>
      <c r="E7793" s="1" t="s">
        <v>17087</v>
      </c>
      <c r="F7793" s="1" t="s">
        <v>18223</v>
      </c>
      <c r="G7793" s="1" t="s">
        <v>35297</v>
      </c>
    </row>
    <row r="7794" spans="1:7" x14ac:dyDescent="0.4">
      <c r="A7794" s="1" t="s">
        <v>7964</v>
      </c>
      <c r="B7794" s="2">
        <v>32342</v>
      </c>
      <c r="C7794" s="1" t="s">
        <v>103</v>
      </c>
      <c r="D7794" s="1" t="s">
        <v>25263</v>
      </c>
      <c r="E7794" s="1" t="s">
        <v>17074</v>
      </c>
      <c r="F7794" s="1" t="s">
        <v>17224</v>
      </c>
      <c r="G7794" s="1" t="s">
        <v>35645</v>
      </c>
    </row>
    <row r="7795" spans="1:7" x14ac:dyDescent="0.4">
      <c r="A7795" s="1" t="s">
        <v>7965</v>
      </c>
      <c r="B7795" s="2">
        <v>18659</v>
      </c>
      <c r="C7795" s="1" t="s">
        <v>104</v>
      </c>
      <c r="D7795" s="1" t="s">
        <v>25264</v>
      </c>
      <c r="E7795" s="1" t="s">
        <v>297</v>
      </c>
      <c r="F7795" s="1" t="s">
        <v>17091</v>
      </c>
      <c r="G7795" s="1" t="s">
        <v>39131</v>
      </c>
    </row>
    <row r="7796" spans="1:7" x14ac:dyDescent="0.4">
      <c r="A7796" s="1" t="s">
        <v>7966</v>
      </c>
      <c r="B7796" s="2">
        <v>21651</v>
      </c>
      <c r="C7796" s="1" t="s">
        <v>104</v>
      </c>
      <c r="D7796" s="1" t="s">
        <v>25265</v>
      </c>
      <c r="E7796" s="1" t="s">
        <v>17044</v>
      </c>
      <c r="F7796" s="1" t="s">
        <v>18538</v>
      </c>
      <c r="G7796" s="1" t="s">
        <v>39132</v>
      </c>
    </row>
    <row r="7797" spans="1:7" x14ac:dyDescent="0.4">
      <c r="A7797" s="1" t="s">
        <v>7967</v>
      </c>
      <c r="B7797" s="2">
        <v>24368</v>
      </c>
      <c r="C7797" s="1" t="s">
        <v>104</v>
      </c>
      <c r="D7797" s="1" t="s">
        <v>25266</v>
      </c>
      <c r="E7797" s="1" t="s">
        <v>17054</v>
      </c>
      <c r="F7797" s="1" t="s">
        <v>17502</v>
      </c>
      <c r="G7797" s="1" t="s">
        <v>38198</v>
      </c>
    </row>
    <row r="7798" spans="1:7" x14ac:dyDescent="0.4">
      <c r="A7798" s="1" t="s">
        <v>7968</v>
      </c>
      <c r="B7798" s="2">
        <v>21519</v>
      </c>
      <c r="C7798" s="1" t="s">
        <v>103</v>
      </c>
      <c r="D7798" s="1" t="s">
        <v>25267</v>
      </c>
      <c r="E7798" s="1" t="s">
        <v>17044</v>
      </c>
      <c r="F7798" s="1" t="s">
        <v>17597</v>
      </c>
      <c r="G7798" s="1" t="s">
        <v>37699</v>
      </c>
    </row>
    <row r="7799" spans="1:7" x14ac:dyDescent="0.4">
      <c r="A7799" s="1" t="s">
        <v>7969</v>
      </c>
      <c r="B7799" s="2">
        <v>23466</v>
      </c>
      <c r="C7799" s="1" t="s">
        <v>104</v>
      </c>
      <c r="D7799" s="1" t="s">
        <v>25268</v>
      </c>
      <c r="E7799" s="1" t="s">
        <v>298</v>
      </c>
      <c r="F7799" s="1" t="s">
        <v>18214</v>
      </c>
      <c r="G7799" s="1" t="s">
        <v>39133</v>
      </c>
    </row>
    <row r="7800" spans="1:7" x14ac:dyDescent="0.4">
      <c r="A7800" s="1" t="s">
        <v>7970</v>
      </c>
      <c r="B7800" s="2">
        <v>19582</v>
      </c>
      <c r="C7800" s="1" t="s">
        <v>104</v>
      </c>
      <c r="D7800" s="1" t="s">
        <v>25269</v>
      </c>
      <c r="E7800" s="1" t="s">
        <v>17357</v>
      </c>
      <c r="F7800" s="1" t="s">
        <v>17573</v>
      </c>
      <c r="G7800" s="1" t="s">
        <v>34647</v>
      </c>
    </row>
    <row r="7801" spans="1:7" x14ac:dyDescent="0.4">
      <c r="A7801" s="1" t="s">
        <v>7971</v>
      </c>
      <c r="B7801" s="2">
        <v>23010</v>
      </c>
      <c r="C7801" s="1" t="s">
        <v>104</v>
      </c>
      <c r="D7801" s="1" t="s">
        <v>25270</v>
      </c>
      <c r="E7801" s="1" t="s">
        <v>299</v>
      </c>
      <c r="F7801" s="1" t="s">
        <v>17178</v>
      </c>
      <c r="G7801" s="1" t="s">
        <v>34929</v>
      </c>
    </row>
    <row r="7802" spans="1:7" x14ac:dyDescent="0.4">
      <c r="A7802" s="1" t="s">
        <v>7972</v>
      </c>
      <c r="B7802" s="2">
        <v>19451</v>
      </c>
      <c r="C7802" s="1" t="s">
        <v>103</v>
      </c>
      <c r="D7802" s="1" t="s">
        <v>25271</v>
      </c>
      <c r="E7802" s="1" t="s">
        <v>17074</v>
      </c>
      <c r="F7802" s="1" t="s">
        <v>17580</v>
      </c>
      <c r="G7802" s="1" t="s">
        <v>34648</v>
      </c>
    </row>
    <row r="7803" spans="1:7" x14ac:dyDescent="0.4">
      <c r="A7803" s="1" t="s">
        <v>7973</v>
      </c>
      <c r="B7803" s="2">
        <v>27326</v>
      </c>
      <c r="C7803" s="1" t="s">
        <v>104</v>
      </c>
      <c r="D7803" s="1" t="s">
        <v>25272</v>
      </c>
      <c r="E7803" s="1" t="s">
        <v>17041</v>
      </c>
      <c r="F7803" s="1" t="s">
        <v>17629</v>
      </c>
      <c r="G7803" s="1" t="s">
        <v>39134</v>
      </c>
    </row>
    <row r="7804" spans="1:7" x14ac:dyDescent="0.4">
      <c r="A7804" s="1" t="s">
        <v>7974</v>
      </c>
      <c r="B7804" s="2">
        <v>29322</v>
      </c>
      <c r="C7804" s="1" t="s">
        <v>103</v>
      </c>
      <c r="D7804" s="1" t="s">
        <v>25273</v>
      </c>
      <c r="E7804" s="1" t="s">
        <v>17063</v>
      </c>
      <c r="F7804" s="1" t="s">
        <v>17419</v>
      </c>
      <c r="G7804" s="1" t="s">
        <v>34716</v>
      </c>
    </row>
    <row r="7805" spans="1:7" x14ac:dyDescent="0.4">
      <c r="A7805" s="1" t="s">
        <v>7975</v>
      </c>
      <c r="B7805" s="2">
        <v>27939</v>
      </c>
      <c r="C7805" s="1" t="s">
        <v>103</v>
      </c>
      <c r="D7805" s="1" t="s">
        <v>25274</v>
      </c>
      <c r="E7805" s="1" t="s">
        <v>17060</v>
      </c>
      <c r="F7805" s="1" t="s">
        <v>17229</v>
      </c>
      <c r="G7805" s="1" t="s">
        <v>35477</v>
      </c>
    </row>
    <row r="7806" spans="1:7" x14ac:dyDescent="0.4">
      <c r="A7806" s="1" t="s">
        <v>7976</v>
      </c>
      <c r="B7806" s="2">
        <v>18462</v>
      </c>
      <c r="C7806" s="1" t="s">
        <v>104</v>
      </c>
      <c r="D7806" s="1" t="s">
        <v>25275</v>
      </c>
      <c r="E7806" s="1" t="s">
        <v>299</v>
      </c>
      <c r="F7806" s="1" t="s">
        <v>18132</v>
      </c>
      <c r="G7806" s="1" t="s">
        <v>39135</v>
      </c>
    </row>
    <row r="7807" spans="1:7" x14ac:dyDescent="0.4">
      <c r="A7807" s="1" t="s">
        <v>7977</v>
      </c>
      <c r="B7807" s="2">
        <v>31321</v>
      </c>
      <c r="C7807" s="1" t="s">
        <v>104</v>
      </c>
      <c r="D7807" s="1" t="s">
        <v>25276</v>
      </c>
      <c r="E7807" s="1" t="s">
        <v>17060</v>
      </c>
      <c r="F7807" s="1" t="s">
        <v>18010</v>
      </c>
      <c r="G7807" s="1" t="s">
        <v>39136</v>
      </c>
    </row>
    <row r="7808" spans="1:7" x14ac:dyDescent="0.4">
      <c r="A7808" s="1" t="s">
        <v>7978</v>
      </c>
      <c r="B7808" s="2">
        <v>30782</v>
      </c>
      <c r="C7808" s="1" t="s">
        <v>104</v>
      </c>
      <c r="D7808" s="1" t="s">
        <v>25277</v>
      </c>
      <c r="E7808" s="1" t="s">
        <v>299</v>
      </c>
      <c r="F7808" s="1" t="s">
        <v>17751</v>
      </c>
      <c r="G7808" s="1" t="s">
        <v>39137</v>
      </c>
    </row>
    <row r="7809" spans="1:7" x14ac:dyDescent="0.4">
      <c r="A7809" s="1" t="s">
        <v>7979</v>
      </c>
      <c r="B7809" s="2">
        <v>23327</v>
      </c>
      <c r="C7809" s="1" t="s">
        <v>103</v>
      </c>
      <c r="D7809" s="1" t="s">
        <v>25278</v>
      </c>
      <c r="E7809" s="1" t="s">
        <v>17074</v>
      </c>
      <c r="F7809" s="1" t="s">
        <v>17294</v>
      </c>
      <c r="G7809" s="1" t="s">
        <v>39138</v>
      </c>
    </row>
    <row r="7810" spans="1:7" x14ac:dyDescent="0.4">
      <c r="A7810" s="1" t="s">
        <v>7980</v>
      </c>
      <c r="B7810" s="2">
        <v>31688</v>
      </c>
      <c r="C7810" s="1" t="s">
        <v>104</v>
      </c>
      <c r="D7810" s="1" t="s">
        <v>25279</v>
      </c>
      <c r="E7810" s="1" t="s">
        <v>298</v>
      </c>
      <c r="F7810" s="1" t="s">
        <v>18893</v>
      </c>
      <c r="G7810" s="1" t="s">
        <v>36758</v>
      </c>
    </row>
    <row r="7811" spans="1:7" x14ac:dyDescent="0.4">
      <c r="A7811" s="1" t="s">
        <v>7981</v>
      </c>
      <c r="B7811" s="2">
        <v>36259</v>
      </c>
      <c r="C7811" s="1" t="s">
        <v>104</v>
      </c>
      <c r="D7811" s="1" t="s">
        <v>25280</v>
      </c>
      <c r="E7811" s="1" t="s">
        <v>17047</v>
      </c>
      <c r="F7811" s="1" t="s">
        <v>17058</v>
      </c>
      <c r="G7811" s="1" t="s">
        <v>35543</v>
      </c>
    </row>
    <row r="7812" spans="1:7" x14ac:dyDescent="0.4">
      <c r="A7812" s="1" t="s">
        <v>7982</v>
      </c>
      <c r="B7812" s="2">
        <v>31694</v>
      </c>
      <c r="C7812" s="1" t="s">
        <v>104</v>
      </c>
      <c r="D7812" s="1" t="s">
        <v>25281</v>
      </c>
      <c r="E7812" s="1" t="s">
        <v>298</v>
      </c>
      <c r="F7812" s="1" t="s">
        <v>17722</v>
      </c>
      <c r="G7812" s="1" t="s">
        <v>35832</v>
      </c>
    </row>
    <row r="7813" spans="1:7" x14ac:dyDescent="0.4">
      <c r="A7813" s="1" t="s">
        <v>7983</v>
      </c>
      <c r="B7813" s="2">
        <v>24937</v>
      </c>
      <c r="C7813" s="1" t="s">
        <v>103</v>
      </c>
      <c r="D7813" s="1" t="s">
        <v>25282</v>
      </c>
      <c r="E7813" s="1" t="s">
        <v>17054</v>
      </c>
      <c r="F7813" s="1" t="s">
        <v>17542</v>
      </c>
      <c r="G7813" s="1" t="s">
        <v>35226</v>
      </c>
    </row>
    <row r="7814" spans="1:7" x14ac:dyDescent="0.4">
      <c r="A7814" s="1" t="s">
        <v>7984</v>
      </c>
      <c r="B7814" s="2">
        <v>28454</v>
      </c>
      <c r="C7814" s="1" t="s">
        <v>104</v>
      </c>
      <c r="D7814" s="1" t="s">
        <v>25283</v>
      </c>
      <c r="E7814" s="1" t="s">
        <v>17090</v>
      </c>
      <c r="F7814" s="1" t="s">
        <v>18577</v>
      </c>
      <c r="G7814" s="1" t="s">
        <v>39139</v>
      </c>
    </row>
    <row r="7815" spans="1:7" x14ac:dyDescent="0.4">
      <c r="A7815" s="1" t="s">
        <v>7985</v>
      </c>
      <c r="B7815" s="2">
        <v>29029</v>
      </c>
      <c r="C7815" s="1" t="s">
        <v>103</v>
      </c>
      <c r="D7815" s="1" t="s">
        <v>25284</v>
      </c>
      <c r="E7815" s="1" t="s">
        <v>17074</v>
      </c>
      <c r="F7815" s="1" t="s">
        <v>17127</v>
      </c>
      <c r="G7815" s="1" t="s">
        <v>35648</v>
      </c>
    </row>
    <row r="7816" spans="1:7" x14ac:dyDescent="0.4">
      <c r="A7816" s="1" t="s">
        <v>7986</v>
      </c>
      <c r="B7816" s="2">
        <v>30104</v>
      </c>
      <c r="C7816" s="1" t="s">
        <v>103</v>
      </c>
      <c r="D7816" s="1" t="s">
        <v>25285</v>
      </c>
      <c r="E7816" s="1" t="s">
        <v>17060</v>
      </c>
      <c r="F7816" s="1" t="s">
        <v>17311</v>
      </c>
      <c r="G7816" s="1" t="s">
        <v>39140</v>
      </c>
    </row>
    <row r="7817" spans="1:7" x14ac:dyDescent="0.4">
      <c r="A7817" s="1" t="s">
        <v>7987</v>
      </c>
      <c r="B7817" s="2">
        <v>22704</v>
      </c>
      <c r="C7817" s="1" t="s">
        <v>103</v>
      </c>
      <c r="D7817" s="1" t="s">
        <v>25286</v>
      </c>
      <c r="E7817" s="1" t="s">
        <v>17041</v>
      </c>
      <c r="F7817" s="1" t="s">
        <v>17546</v>
      </c>
      <c r="G7817" s="1" t="s">
        <v>36076</v>
      </c>
    </row>
    <row r="7818" spans="1:7" x14ac:dyDescent="0.4">
      <c r="A7818" s="1" t="s">
        <v>7988</v>
      </c>
      <c r="B7818" s="2">
        <v>28959</v>
      </c>
      <c r="C7818" s="1" t="s">
        <v>104</v>
      </c>
      <c r="D7818" s="1" t="s">
        <v>25287</v>
      </c>
      <c r="E7818" s="1" t="s">
        <v>17099</v>
      </c>
      <c r="F7818" s="1" t="s">
        <v>17294</v>
      </c>
      <c r="G7818" s="1" t="s">
        <v>39141</v>
      </c>
    </row>
    <row r="7819" spans="1:7" x14ac:dyDescent="0.4">
      <c r="A7819" s="1" t="s">
        <v>7989</v>
      </c>
      <c r="B7819" s="2">
        <v>31857</v>
      </c>
      <c r="C7819" s="1" t="s">
        <v>104</v>
      </c>
      <c r="D7819" s="1" t="s">
        <v>25288</v>
      </c>
      <c r="E7819" s="1" t="s">
        <v>17090</v>
      </c>
      <c r="F7819" s="1" t="s">
        <v>18192</v>
      </c>
      <c r="G7819" s="1" t="s">
        <v>39142</v>
      </c>
    </row>
    <row r="7820" spans="1:7" x14ac:dyDescent="0.4">
      <c r="A7820" s="1" t="s">
        <v>7990</v>
      </c>
      <c r="B7820" s="2">
        <v>21419</v>
      </c>
      <c r="C7820" s="1" t="s">
        <v>104</v>
      </c>
      <c r="D7820" s="1" t="s">
        <v>25289</v>
      </c>
      <c r="E7820" s="1" t="s">
        <v>17060</v>
      </c>
      <c r="F7820" s="1" t="s">
        <v>17772</v>
      </c>
      <c r="G7820" s="1" t="s">
        <v>39143</v>
      </c>
    </row>
    <row r="7821" spans="1:7" x14ac:dyDescent="0.4">
      <c r="A7821" s="1" t="s">
        <v>7991</v>
      </c>
      <c r="B7821" s="2">
        <v>27094</v>
      </c>
      <c r="C7821" s="1" t="s">
        <v>103</v>
      </c>
      <c r="D7821" s="1" t="s">
        <v>25290</v>
      </c>
      <c r="E7821" s="1" t="s">
        <v>17090</v>
      </c>
      <c r="F7821" s="1" t="s">
        <v>17292</v>
      </c>
      <c r="G7821" s="1" t="s">
        <v>38958</v>
      </c>
    </row>
    <row r="7822" spans="1:7" x14ac:dyDescent="0.4">
      <c r="A7822" s="1" t="s">
        <v>7992</v>
      </c>
      <c r="B7822" s="2">
        <v>31382</v>
      </c>
      <c r="C7822" s="1" t="s">
        <v>103</v>
      </c>
      <c r="D7822" s="1" t="s">
        <v>25291</v>
      </c>
      <c r="E7822" s="1" t="s">
        <v>297</v>
      </c>
      <c r="F7822" s="1" t="s">
        <v>17061</v>
      </c>
      <c r="G7822" s="1" t="s">
        <v>34939</v>
      </c>
    </row>
    <row r="7823" spans="1:7" x14ac:dyDescent="0.4">
      <c r="A7823" s="1" t="s">
        <v>7993</v>
      </c>
      <c r="B7823" s="2">
        <v>27404</v>
      </c>
      <c r="C7823" s="1" t="s">
        <v>104</v>
      </c>
      <c r="D7823" s="1" t="s">
        <v>25292</v>
      </c>
      <c r="E7823" s="1" t="s">
        <v>298</v>
      </c>
      <c r="F7823" s="1" t="s">
        <v>18267</v>
      </c>
      <c r="G7823" s="1" t="s">
        <v>39144</v>
      </c>
    </row>
    <row r="7824" spans="1:7" x14ac:dyDescent="0.4">
      <c r="A7824" s="1" t="s">
        <v>7994</v>
      </c>
      <c r="B7824" s="2">
        <v>28915</v>
      </c>
      <c r="C7824" s="1" t="s">
        <v>103</v>
      </c>
      <c r="D7824" s="1" t="s">
        <v>25293</v>
      </c>
      <c r="E7824" s="1" t="s">
        <v>17063</v>
      </c>
      <c r="F7824" s="1" t="s">
        <v>17055</v>
      </c>
      <c r="G7824" s="1" t="s">
        <v>39145</v>
      </c>
    </row>
    <row r="7825" spans="1:7" x14ac:dyDescent="0.4">
      <c r="A7825" s="1" t="s">
        <v>7995</v>
      </c>
      <c r="B7825" s="2">
        <v>25572</v>
      </c>
      <c r="C7825" s="1" t="s">
        <v>104</v>
      </c>
      <c r="D7825" s="1" t="s">
        <v>25294</v>
      </c>
      <c r="E7825" s="1" t="s">
        <v>17057</v>
      </c>
      <c r="F7825" s="1" t="s">
        <v>17810</v>
      </c>
      <c r="G7825" s="1" t="s">
        <v>38122</v>
      </c>
    </row>
    <row r="7826" spans="1:7" x14ac:dyDescent="0.4">
      <c r="A7826" s="1" t="s">
        <v>7996</v>
      </c>
      <c r="B7826" s="2">
        <v>29985</v>
      </c>
      <c r="C7826" s="1" t="s">
        <v>104</v>
      </c>
      <c r="D7826" s="1" t="s">
        <v>25295</v>
      </c>
      <c r="E7826" s="1" t="s">
        <v>299</v>
      </c>
      <c r="F7826" s="1" t="s">
        <v>17313</v>
      </c>
      <c r="G7826" s="1" t="s">
        <v>37230</v>
      </c>
    </row>
    <row r="7827" spans="1:7" x14ac:dyDescent="0.4">
      <c r="A7827" s="1" t="s">
        <v>7997</v>
      </c>
      <c r="B7827" s="2">
        <v>34187</v>
      </c>
      <c r="C7827" s="1" t="s">
        <v>104</v>
      </c>
      <c r="D7827" s="1" t="s">
        <v>25296</v>
      </c>
      <c r="E7827" s="1" t="s">
        <v>17044</v>
      </c>
      <c r="F7827" s="1" t="s">
        <v>17645</v>
      </c>
      <c r="G7827" s="1" t="s">
        <v>39146</v>
      </c>
    </row>
    <row r="7828" spans="1:7" x14ac:dyDescent="0.4">
      <c r="A7828" s="1" t="s">
        <v>7998</v>
      </c>
      <c r="B7828" s="2">
        <v>31902</v>
      </c>
      <c r="C7828" s="1" t="s">
        <v>104</v>
      </c>
      <c r="D7828" s="1" t="s">
        <v>25297</v>
      </c>
      <c r="E7828" s="1" t="s">
        <v>297</v>
      </c>
      <c r="F7828" s="1" t="s">
        <v>17411</v>
      </c>
      <c r="G7828" s="1" t="s">
        <v>35748</v>
      </c>
    </row>
    <row r="7829" spans="1:7" x14ac:dyDescent="0.4">
      <c r="A7829" s="1" t="s">
        <v>7999</v>
      </c>
      <c r="B7829" s="2">
        <v>33034</v>
      </c>
      <c r="C7829" s="1" t="s">
        <v>103</v>
      </c>
      <c r="D7829" s="1" t="s">
        <v>25298</v>
      </c>
      <c r="E7829" s="1" t="s">
        <v>17044</v>
      </c>
      <c r="F7829" s="1" t="s">
        <v>17835</v>
      </c>
      <c r="G7829" s="1" t="s">
        <v>34585</v>
      </c>
    </row>
    <row r="7830" spans="1:7" x14ac:dyDescent="0.4">
      <c r="A7830" s="1" t="s">
        <v>8000</v>
      </c>
      <c r="B7830" s="2">
        <v>23918</v>
      </c>
      <c r="C7830" s="1" t="s">
        <v>103</v>
      </c>
      <c r="D7830" s="1" t="s">
        <v>25299</v>
      </c>
      <c r="E7830" s="1" t="s">
        <v>17054</v>
      </c>
      <c r="F7830" s="1" t="s">
        <v>17775</v>
      </c>
      <c r="G7830" s="1" t="s">
        <v>39147</v>
      </c>
    </row>
    <row r="7831" spans="1:7" x14ac:dyDescent="0.4">
      <c r="A7831" s="1" t="s">
        <v>8001</v>
      </c>
      <c r="B7831" s="2">
        <v>26812</v>
      </c>
      <c r="C7831" s="1" t="s">
        <v>104</v>
      </c>
      <c r="D7831" s="1" t="s">
        <v>25300</v>
      </c>
      <c r="E7831" s="1" t="s">
        <v>17047</v>
      </c>
      <c r="F7831" s="1" t="s">
        <v>17792</v>
      </c>
      <c r="G7831" s="1" t="s">
        <v>34884</v>
      </c>
    </row>
    <row r="7832" spans="1:7" x14ac:dyDescent="0.4">
      <c r="A7832" s="1" t="s">
        <v>8002</v>
      </c>
      <c r="B7832" s="2">
        <v>26208</v>
      </c>
      <c r="C7832" s="1" t="s">
        <v>104</v>
      </c>
      <c r="D7832" s="1" t="s">
        <v>25301</v>
      </c>
      <c r="E7832" s="1" t="s">
        <v>17057</v>
      </c>
      <c r="F7832" s="1" t="s">
        <v>17580</v>
      </c>
      <c r="G7832" s="1" t="s">
        <v>39148</v>
      </c>
    </row>
    <row r="7833" spans="1:7" x14ac:dyDescent="0.4">
      <c r="A7833" s="1" t="s">
        <v>8003</v>
      </c>
      <c r="B7833" s="2">
        <v>21538</v>
      </c>
      <c r="C7833" s="1" t="s">
        <v>103</v>
      </c>
      <c r="D7833" s="1" t="s">
        <v>25302</v>
      </c>
      <c r="E7833" s="1" t="s">
        <v>17047</v>
      </c>
      <c r="F7833" s="1" t="s">
        <v>17114</v>
      </c>
      <c r="G7833" s="1" t="s">
        <v>37745</v>
      </c>
    </row>
    <row r="7834" spans="1:7" x14ac:dyDescent="0.4">
      <c r="A7834" s="1" t="s">
        <v>8004</v>
      </c>
      <c r="B7834" s="2">
        <v>30537</v>
      </c>
      <c r="C7834" s="1" t="s">
        <v>104</v>
      </c>
      <c r="D7834" s="1" t="s">
        <v>25303</v>
      </c>
      <c r="E7834" s="1" t="s">
        <v>297</v>
      </c>
      <c r="F7834" s="1" t="s">
        <v>17548</v>
      </c>
      <c r="G7834" s="1" t="s">
        <v>39149</v>
      </c>
    </row>
    <row r="7835" spans="1:7" x14ac:dyDescent="0.4">
      <c r="A7835" s="1" t="s">
        <v>8005</v>
      </c>
      <c r="B7835" s="2">
        <v>32852</v>
      </c>
      <c r="C7835" s="1" t="s">
        <v>104</v>
      </c>
      <c r="D7835" s="1" t="s">
        <v>25304</v>
      </c>
      <c r="E7835" s="1" t="s">
        <v>298</v>
      </c>
      <c r="F7835" s="1" t="s">
        <v>17048</v>
      </c>
      <c r="G7835" s="1" t="s">
        <v>34588</v>
      </c>
    </row>
    <row r="7836" spans="1:7" x14ac:dyDescent="0.4">
      <c r="A7836" s="1" t="s">
        <v>8006</v>
      </c>
      <c r="B7836" s="2">
        <v>36108</v>
      </c>
      <c r="C7836" s="1" t="s">
        <v>104</v>
      </c>
      <c r="D7836" s="1" t="s">
        <v>25305</v>
      </c>
      <c r="E7836" s="1" t="s">
        <v>298</v>
      </c>
      <c r="F7836" s="1" t="s">
        <v>17990</v>
      </c>
      <c r="G7836" s="1" t="s">
        <v>39150</v>
      </c>
    </row>
    <row r="7837" spans="1:7" x14ac:dyDescent="0.4">
      <c r="A7837" s="1" t="s">
        <v>8007</v>
      </c>
      <c r="B7837" s="2">
        <v>18757</v>
      </c>
      <c r="C7837" s="1" t="s">
        <v>103</v>
      </c>
      <c r="D7837" s="1" t="s">
        <v>25306</v>
      </c>
      <c r="E7837" s="1" t="s">
        <v>17057</v>
      </c>
      <c r="F7837" s="1" t="s">
        <v>18658</v>
      </c>
      <c r="G7837" s="1" t="s">
        <v>37161</v>
      </c>
    </row>
    <row r="7838" spans="1:7" x14ac:dyDescent="0.4">
      <c r="A7838" s="1" t="s">
        <v>8008</v>
      </c>
      <c r="B7838" s="2">
        <v>27427</v>
      </c>
      <c r="C7838" s="1" t="s">
        <v>103</v>
      </c>
      <c r="D7838" s="1" t="s">
        <v>25307</v>
      </c>
      <c r="E7838" s="1" t="s">
        <v>17074</v>
      </c>
      <c r="F7838" s="1" t="s">
        <v>17608</v>
      </c>
      <c r="G7838" s="1" t="s">
        <v>35377</v>
      </c>
    </row>
    <row r="7839" spans="1:7" x14ac:dyDescent="0.4">
      <c r="A7839" s="1" t="s">
        <v>8009</v>
      </c>
      <c r="B7839" s="2">
        <v>30125</v>
      </c>
      <c r="C7839" s="1" t="s">
        <v>103</v>
      </c>
      <c r="D7839" s="1" t="s">
        <v>25308</v>
      </c>
      <c r="E7839" s="1" t="s">
        <v>17044</v>
      </c>
      <c r="F7839" s="1" t="s">
        <v>18050</v>
      </c>
      <c r="G7839" s="1" t="s">
        <v>39151</v>
      </c>
    </row>
    <row r="7840" spans="1:7" x14ac:dyDescent="0.4">
      <c r="A7840" s="1" t="s">
        <v>8010</v>
      </c>
      <c r="B7840" s="2">
        <v>28685</v>
      </c>
      <c r="C7840" s="1" t="s">
        <v>103</v>
      </c>
      <c r="D7840" s="1" t="s">
        <v>25309</v>
      </c>
      <c r="E7840" s="1" t="s">
        <v>17044</v>
      </c>
      <c r="F7840" s="1" t="s">
        <v>17411</v>
      </c>
      <c r="G7840" s="1" t="s">
        <v>34602</v>
      </c>
    </row>
    <row r="7841" spans="1:7" x14ac:dyDescent="0.4">
      <c r="A7841" s="1" t="s">
        <v>8011</v>
      </c>
      <c r="B7841" s="2">
        <v>25311</v>
      </c>
      <c r="C7841" s="1" t="s">
        <v>103</v>
      </c>
      <c r="D7841" s="1" t="s">
        <v>25310</v>
      </c>
      <c r="E7841" s="1" t="s">
        <v>17047</v>
      </c>
      <c r="F7841" s="1" t="s">
        <v>17160</v>
      </c>
      <c r="G7841" s="1" t="s">
        <v>39152</v>
      </c>
    </row>
    <row r="7842" spans="1:7" x14ac:dyDescent="0.4">
      <c r="A7842" s="1" t="s">
        <v>8012</v>
      </c>
      <c r="B7842" s="2">
        <v>23540</v>
      </c>
      <c r="C7842" s="1" t="s">
        <v>103</v>
      </c>
      <c r="D7842" s="1" t="s">
        <v>25311</v>
      </c>
      <c r="E7842" s="1" t="s">
        <v>17057</v>
      </c>
      <c r="F7842" s="1" t="s">
        <v>17835</v>
      </c>
      <c r="G7842" s="1" t="s">
        <v>34811</v>
      </c>
    </row>
    <row r="7843" spans="1:7" x14ac:dyDescent="0.4">
      <c r="A7843" s="1" t="s">
        <v>8013</v>
      </c>
      <c r="B7843" s="2">
        <v>30897</v>
      </c>
      <c r="C7843" s="1" t="s">
        <v>104</v>
      </c>
      <c r="D7843" s="1" t="s">
        <v>25312</v>
      </c>
      <c r="E7843" s="1" t="s">
        <v>17087</v>
      </c>
      <c r="F7843" s="1" t="s">
        <v>19130</v>
      </c>
      <c r="G7843" s="1" t="s">
        <v>39153</v>
      </c>
    </row>
    <row r="7844" spans="1:7" x14ac:dyDescent="0.4">
      <c r="A7844" s="1" t="s">
        <v>8014</v>
      </c>
      <c r="B7844" s="2">
        <v>19998</v>
      </c>
      <c r="C7844" s="1" t="s">
        <v>103</v>
      </c>
      <c r="D7844" s="1" t="s">
        <v>25313</v>
      </c>
      <c r="E7844" s="1" t="s">
        <v>17087</v>
      </c>
      <c r="F7844" s="1" t="s">
        <v>17429</v>
      </c>
      <c r="G7844" s="1" t="s">
        <v>36292</v>
      </c>
    </row>
    <row r="7845" spans="1:7" x14ac:dyDescent="0.4">
      <c r="A7845" s="1" t="s">
        <v>8015</v>
      </c>
      <c r="B7845" s="2">
        <v>25585</v>
      </c>
      <c r="C7845" s="1" t="s">
        <v>104</v>
      </c>
      <c r="D7845" s="1" t="s">
        <v>25314</v>
      </c>
      <c r="E7845" s="1" t="s">
        <v>297</v>
      </c>
      <c r="F7845" s="1" t="s">
        <v>18113</v>
      </c>
      <c r="G7845" s="1" t="s">
        <v>36501</v>
      </c>
    </row>
    <row r="7846" spans="1:7" x14ac:dyDescent="0.4">
      <c r="A7846" s="1" t="s">
        <v>8016</v>
      </c>
      <c r="B7846" s="2">
        <v>25427</v>
      </c>
      <c r="C7846" s="1" t="s">
        <v>104</v>
      </c>
      <c r="D7846" s="1" t="s">
        <v>25315</v>
      </c>
      <c r="E7846" s="1" t="s">
        <v>17054</v>
      </c>
      <c r="F7846" s="1" t="s">
        <v>19130</v>
      </c>
      <c r="G7846" s="1" t="s">
        <v>39154</v>
      </c>
    </row>
    <row r="7847" spans="1:7" x14ac:dyDescent="0.4">
      <c r="A7847" s="1" t="s">
        <v>8017</v>
      </c>
      <c r="B7847" s="2">
        <v>32936</v>
      </c>
      <c r="C7847" s="1" t="s">
        <v>104</v>
      </c>
      <c r="D7847" s="1" t="s">
        <v>25316</v>
      </c>
      <c r="E7847" s="1" t="s">
        <v>298</v>
      </c>
      <c r="F7847" s="1" t="s">
        <v>17957</v>
      </c>
      <c r="G7847" s="1" t="s">
        <v>34800</v>
      </c>
    </row>
    <row r="7848" spans="1:7" x14ac:dyDescent="0.4">
      <c r="A7848" s="1" t="s">
        <v>6381</v>
      </c>
      <c r="B7848" s="2">
        <v>25983</v>
      </c>
      <c r="C7848" s="1" t="s">
        <v>104</v>
      </c>
      <c r="D7848" s="1" t="s">
        <v>25317</v>
      </c>
      <c r="E7848" s="1" t="s">
        <v>17054</v>
      </c>
      <c r="F7848" s="1" t="s">
        <v>17265</v>
      </c>
      <c r="G7848" s="1" t="s">
        <v>34486</v>
      </c>
    </row>
    <row r="7849" spans="1:7" x14ac:dyDescent="0.4">
      <c r="A7849" s="1" t="s">
        <v>8018</v>
      </c>
      <c r="B7849" s="2">
        <v>23278</v>
      </c>
      <c r="C7849" s="1" t="s">
        <v>103</v>
      </c>
      <c r="D7849" s="1" t="s">
        <v>25318</v>
      </c>
      <c r="E7849" s="1" t="s">
        <v>298</v>
      </c>
      <c r="F7849" s="1" t="s">
        <v>17990</v>
      </c>
      <c r="G7849" s="1" t="s">
        <v>35329</v>
      </c>
    </row>
    <row r="7850" spans="1:7" x14ac:dyDescent="0.4">
      <c r="A7850" s="1" t="s">
        <v>8019</v>
      </c>
      <c r="B7850" s="2">
        <v>26370</v>
      </c>
      <c r="C7850" s="1" t="s">
        <v>103</v>
      </c>
      <c r="D7850" s="1" t="s">
        <v>25319</v>
      </c>
      <c r="E7850" s="1" t="s">
        <v>17054</v>
      </c>
      <c r="F7850" s="1" t="s">
        <v>17344</v>
      </c>
      <c r="G7850" s="1" t="s">
        <v>37415</v>
      </c>
    </row>
    <row r="7851" spans="1:7" x14ac:dyDescent="0.4">
      <c r="A7851" s="1" t="s">
        <v>8020</v>
      </c>
      <c r="B7851" s="2">
        <v>24159</v>
      </c>
      <c r="C7851" s="1" t="s">
        <v>104</v>
      </c>
      <c r="D7851" s="1" t="s">
        <v>25320</v>
      </c>
      <c r="E7851" s="1" t="s">
        <v>17047</v>
      </c>
      <c r="F7851" s="1" t="s">
        <v>17603</v>
      </c>
      <c r="G7851" s="1" t="s">
        <v>36241</v>
      </c>
    </row>
    <row r="7852" spans="1:7" x14ac:dyDescent="0.4">
      <c r="A7852" s="1" t="s">
        <v>8021</v>
      </c>
      <c r="B7852" s="2">
        <v>22727</v>
      </c>
      <c r="C7852" s="1" t="s">
        <v>103</v>
      </c>
      <c r="D7852" s="1" t="s">
        <v>25321</v>
      </c>
      <c r="E7852" s="1" t="s">
        <v>17063</v>
      </c>
      <c r="F7852" s="1" t="s">
        <v>17192</v>
      </c>
      <c r="G7852" s="1" t="s">
        <v>38852</v>
      </c>
    </row>
    <row r="7853" spans="1:7" x14ac:dyDescent="0.4">
      <c r="A7853" s="1" t="s">
        <v>8022</v>
      </c>
      <c r="B7853" s="2">
        <v>29445</v>
      </c>
      <c r="C7853" s="1" t="s">
        <v>104</v>
      </c>
      <c r="D7853" s="1" t="s">
        <v>25322</v>
      </c>
      <c r="E7853" s="1" t="s">
        <v>17060</v>
      </c>
      <c r="F7853" s="1" t="s">
        <v>17870</v>
      </c>
      <c r="G7853" s="1" t="s">
        <v>35561</v>
      </c>
    </row>
    <row r="7854" spans="1:7" x14ac:dyDescent="0.4">
      <c r="A7854" s="1" t="s">
        <v>8023</v>
      </c>
      <c r="B7854" s="2">
        <v>29869</v>
      </c>
      <c r="C7854" s="1" t="s">
        <v>104</v>
      </c>
      <c r="D7854" s="1" t="s">
        <v>25323</v>
      </c>
      <c r="E7854" s="1" t="s">
        <v>17054</v>
      </c>
      <c r="F7854" s="1" t="s">
        <v>17119</v>
      </c>
      <c r="G7854" s="1" t="s">
        <v>37415</v>
      </c>
    </row>
    <row r="7855" spans="1:7" x14ac:dyDescent="0.4">
      <c r="A7855" s="1" t="s">
        <v>8024</v>
      </c>
      <c r="B7855" s="2">
        <v>28110</v>
      </c>
      <c r="C7855" s="1" t="s">
        <v>103</v>
      </c>
      <c r="D7855" s="1" t="s">
        <v>25324</v>
      </c>
      <c r="E7855" s="1" t="s">
        <v>17044</v>
      </c>
      <c r="F7855" s="1" t="s">
        <v>17658</v>
      </c>
      <c r="G7855" s="1" t="s">
        <v>35094</v>
      </c>
    </row>
    <row r="7856" spans="1:7" x14ac:dyDescent="0.4">
      <c r="A7856" s="1" t="s">
        <v>8025</v>
      </c>
      <c r="B7856" s="2">
        <v>22851</v>
      </c>
      <c r="C7856" s="1" t="s">
        <v>103</v>
      </c>
      <c r="D7856" s="1" t="s">
        <v>25325</v>
      </c>
      <c r="E7856" s="1" t="s">
        <v>17047</v>
      </c>
      <c r="F7856" s="1" t="s">
        <v>17792</v>
      </c>
      <c r="G7856" s="1" t="s">
        <v>34800</v>
      </c>
    </row>
    <row r="7857" spans="1:7" x14ac:dyDescent="0.4">
      <c r="A7857" s="1" t="s">
        <v>8026</v>
      </c>
      <c r="B7857" s="2">
        <v>25133</v>
      </c>
      <c r="C7857" s="1" t="s">
        <v>103</v>
      </c>
      <c r="D7857" s="1" t="s">
        <v>25326</v>
      </c>
      <c r="E7857" s="1" t="s">
        <v>17087</v>
      </c>
      <c r="F7857" s="1" t="s">
        <v>18196</v>
      </c>
      <c r="G7857" s="1" t="s">
        <v>39155</v>
      </c>
    </row>
    <row r="7858" spans="1:7" x14ac:dyDescent="0.4">
      <c r="A7858" s="1" t="s">
        <v>8027</v>
      </c>
      <c r="B7858" s="2">
        <v>33141</v>
      </c>
      <c r="C7858" s="1" t="s">
        <v>104</v>
      </c>
      <c r="D7858" s="1" t="s">
        <v>25327</v>
      </c>
      <c r="E7858" s="1" t="s">
        <v>298</v>
      </c>
      <c r="F7858" s="1" t="s">
        <v>17615</v>
      </c>
      <c r="G7858" s="1" t="s">
        <v>35087</v>
      </c>
    </row>
    <row r="7859" spans="1:7" x14ac:dyDescent="0.4">
      <c r="A7859" s="1" t="s">
        <v>8028</v>
      </c>
      <c r="B7859" s="2">
        <v>34813</v>
      </c>
      <c r="C7859" s="1" t="s">
        <v>104</v>
      </c>
      <c r="D7859" s="1" t="s">
        <v>25328</v>
      </c>
      <c r="E7859" s="1" t="s">
        <v>299</v>
      </c>
      <c r="F7859" s="1" t="s">
        <v>17448</v>
      </c>
      <c r="G7859" s="1" t="s">
        <v>36376</v>
      </c>
    </row>
    <row r="7860" spans="1:7" x14ac:dyDescent="0.4">
      <c r="A7860" s="1" t="s">
        <v>8029</v>
      </c>
      <c r="B7860" s="2">
        <v>19763</v>
      </c>
      <c r="C7860" s="1" t="s">
        <v>103</v>
      </c>
      <c r="D7860" s="1" t="s">
        <v>25329</v>
      </c>
      <c r="E7860" s="1" t="s">
        <v>298</v>
      </c>
      <c r="F7860" s="1" t="s">
        <v>17220</v>
      </c>
      <c r="G7860" s="1" t="s">
        <v>39156</v>
      </c>
    </row>
    <row r="7861" spans="1:7" x14ac:dyDescent="0.4">
      <c r="A7861" s="1" t="s">
        <v>8030</v>
      </c>
      <c r="B7861" s="2">
        <v>28379</v>
      </c>
      <c r="C7861" s="1" t="s">
        <v>104</v>
      </c>
      <c r="D7861" s="1" t="s">
        <v>25330</v>
      </c>
      <c r="E7861" s="1" t="s">
        <v>17041</v>
      </c>
      <c r="F7861" s="1" t="s">
        <v>17263</v>
      </c>
      <c r="G7861" s="1" t="s">
        <v>37828</v>
      </c>
    </row>
    <row r="7862" spans="1:7" x14ac:dyDescent="0.4">
      <c r="A7862" s="1" t="s">
        <v>8031</v>
      </c>
      <c r="B7862" s="2">
        <v>23334</v>
      </c>
      <c r="C7862" s="1" t="s">
        <v>104</v>
      </c>
      <c r="D7862" s="1" t="s">
        <v>25331</v>
      </c>
      <c r="E7862" s="1" t="s">
        <v>298</v>
      </c>
      <c r="F7862" s="1" t="s">
        <v>17673</v>
      </c>
      <c r="G7862" s="1" t="s">
        <v>39157</v>
      </c>
    </row>
    <row r="7863" spans="1:7" x14ac:dyDescent="0.4">
      <c r="A7863" s="1" t="s">
        <v>8032</v>
      </c>
      <c r="B7863" s="2">
        <v>24956</v>
      </c>
      <c r="C7863" s="1" t="s">
        <v>104</v>
      </c>
      <c r="D7863" s="1" t="s">
        <v>25332</v>
      </c>
      <c r="E7863" s="1" t="s">
        <v>17044</v>
      </c>
      <c r="F7863" s="1" t="s">
        <v>17431</v>
      </c>
      <c r="G7863" s="1" t="s">
        <v>39158</v>
      </c>
    </row>
    <row r="7864" spans="1:7" x14ac:dyDescent="0.4">
      <c r="A7864" s="1" t="s">
        <v>8033</v>
      </c>
      <c r="B7864" s="2">
        <v>22802</v>
      </c>
      <c r="C7864" s="1" t="s">
        <v>104</v>
      </c>
      <c r="D7864" s="1" t="s">
        <v>25333</v>
      </c>
      <c r="E7864" s="1" t="s">
        <v>17044</v>
      </c>
      <c r="F7864" s="1" t="s">
        <v>17429</v>
      </c>
      <c r="G7864" s="1" t="s">
        <v>39159</v>
      </c>
    </row>
    <row r="7865" spans="1:7" x14ac:dyDescent="0.4">
      <c r="A7865" s="1" t="s">
        <v>8034</v>
      </c>
      <c r="B7865" s="2">
        <v>30827</v>
      </c>
      <c r="C7865" s="1" t="s">
        <v>103</v>
      </c>
      <c r="D7865" s="1" t="s">
        <v>25334</v>
      </c>
      <c r="E7865" s="1" t="s">
        <v>17057</v>
      </c>
      <c r="F7865" s="1" t="s">
        <v>17236</v>
      </c>
      <c r="G7865" s="1" t="s">
        <v>36566</v>
      </c>
    </row>
    <row r="7866" spans="1:7" x14ac:dyDescent="0.4">
      <c r="A7866" s="1" t="s">
        <v>8035</v>
      </c>
      <c r="B7866" s="2">
        <v>18004</v>
      </c>
      <c r="C7866" s="1" t="s">
        <v>104</v>
      </c>
      <c r="D7866" s="1" t="s">
        <v>25335</v>
      </c>
      <c r="E7866" s="1" t="s">
        <v>299</v>
      </c>
      <c r="F7866" s="1" t="s">
        <v>17093</v>
      </c>
      <c r="G7866" s="1" t="s">
        <v>36278</v>
      </c>
    </row>
    <row r="7867" spans="1:7" x14ac:dyDescent="0.4">
      <c r="A7867" s="1" t="s">
        <v>8036</v>
      </c>
      <c r="B7867" s="2">
        <v>33169</v>
      </c>
      <c r="C7867" s="1" t="s">
        <v>104</v>
      </c>
      <c r="D7867" s="1" t="s">
        <v>25336</v>
      </c>
      <c r="E7867" s="1" t="s">
        <v>298</v>
      </c>
      <c r="F7867" s="1" t="s">
        <v>17559</v>
      </c>
      <c r="G7867" s="1" t="s">
        <v>38203</v>
      </c>
    </row>
    <row r="7868" spans="1:7" x14ac:dyDescent="0.4">
      <c r="A7868" s="1" t="s">
        <v>8037</v>
      </c>
      <c r="B7868" s="2">
        <v>33073</v>
      </c>
      <c r="C7868" s="1" t="s">
        <v>103</v>
      </c>
      <c r="D7868" s="1" t="s">
        <v>25337</v>
      </c>
      <c r="E7868" s="1" t="s">
        <v>17063</v>
      </c>
      <c r="F7868" s="1" t="s">
        <v>17121</v>
      </c>
      <c r="G7868" s="1" t="s">
        <v>39160</v>
      </c>
    </row>
    <row r="7869" spans="1:7" x14ac:dyDescent="0.4">
      <c r="A7869" s="1" t="s">
        <v>8038</v>
      </c>
      <c r="B7869" s="2">
        <v>24639</v>
      </c>
      <c r="C7869" s="1" t="s">
        <v>104</v>
      </c>
      <c r="D7869" s="1" t="s">
        <v>25338</v>
      </c>
      <c r="E7869" s="1" t="s">
        <v>17063</v>
      </c>
      <c r="F7869" s="1" t="s">
        <v>18295</v>
      </c>
      <c r="G7869" s="1" t="s">
        <v>34800</v>
      </c>
    </row>
    <row r="7870" spans="1:7" x14ac:dyDescent="0.4">
      <c r="A7870" s="1" t="s">
        <v>8039</v>
      </c>
      <c r="B7870" s="2">
        <v>25165</v>
      </c>
      <c r="C7870" s="1" t="s">
        <v>103</v>
      </c>
      <c r="D7870" s="1" t="s">
        <v>25339</v>
      </c>
      <c r="E7870" s="1" t="s">
        <v>17074</v>
      </c>
      <c r="F7870" s="1" t="s">
        <v>17033</v>
      </c>
      <c r="G7870" s="1" t="s">
        <v>39161</v>
      </c>
    </row>
    <row r="7871" spans="1:7" x14ac:dyDescent="0.4">
      <c r="A7871" s="1" t="s">
        <v>8040</v>
      </c>
      <c r="B7871" s="2">
        <v>35277</v>
      </c>
      <c r="C7871" s="1" t="s">
        <v>103</v>
      </c>
      <c r="D7871" s="1" t="s">
        <v>25340</v>
      </c>
      <c r="E7871" s="1" t="s">
        <v>298</v>
      </c>
      <c r="F7871" s="1" t="s">
        <v>17564</v>
      </c>
      <c r="G7871" s="1" t="s">
        <v>39162</v>
      </c>
    </row>
    <row r="7872" spans="1:7" x14ac:dyDescent="0.4">
      <c r="A7872" s="1" t="s">
        <v>8041</v>
      </c>
      <c r="B7872" s="2">
        <v>19843</v>
      </c>
      <c r="C7872" s="1" t="s">
        <v>103</v>
      </c>
      <c r="D7872" s="1" t="s">
        <v>25341</v>
      </c>
      <c r="E7872" s="1" t="s">
        <v>17057</v>
      </c>
      <c r="F7872" s="1" t="s">
        <v>18328</v>
      </c>
      <c r="G7872" s="1" t="s">
        <v>39163</v>
      </c>
    </row>
    <row r="7873" spans="1:7" x14ac:dyDescent="0.4">
      <c r="A7873" s="1" t="s">
        <v>8042</v>
      </c>
      <c r="B7873" s="2">
        <v>34455</v>
      </c>
      <c r="C7873" s="1" t="s">
        <v>103</v>
      </c>
      <c r="D7873" s="1" t="s">
        <v>25342</v>
      </c>
      <c r="E7873" s="1" t="s">
        <v>298</v>
      </c>
      <c r="F7873" s="1" t="s">
        <v>17564</v>
      </c>
      <c r="G7873" s="1" t="s">
        <v>38165</v>
      </c>
    </row>
    <row r="7874" spans="1:7" x14ac:dyDescent="0.4">
      <c r="A7874" s="1" t="s">
        <v>8043</v>
      </c>
      <c r="B7874" s="2">
        <v>33313</v>
      </c>
      <c r="C7874" s="1" t="s">
        <v>103</v>
      </c>
      <c r="D7874" s="1" t="s">
        <v>25343</v>
      </c>
      <c r="E7874" s="1" t="s">
        <v>17057</v>
      </c>
      <c r="F7874" s="1" t="s">
        <v>17762</v>
      </c>
      <c r="G7874" s="1" t="s">
        <v>39164</v>
      </c>
    </row>
    <row r="7875" spans="1:7" x14ac:dyDescent="0.4">
      <c r="A7875" s="1" t="s">
        <v>8044</v>
      </c>
      <c r="B7875" s="2">
        <v>32799</v>
      </c>
      <c r="C7875" s="1" t="s">
        <v>104</v>
      </c>
      <c r="D7875" s="1" t="s">
        <v>25344</v>
      </c>
      <c r="E7875" s="1" t="s">
        <v>17087</v>
      </c>
      <c r="F7875" s="1" t="s">
        <v>17155</v>
      </c>
      <c r="G7875" s="1" t="s">
        <v>34939</v>
      </c>
    </row>
    <row r="7876" spans="1:7" x14ac:dyDescent="0.4">
      <c r="A7876" s="1" t="s">
        <v>8045</v>
      </c>
      <c r="B7876" s="2">
        <v>22661</v>
      </c>
      <c r="C7876" s="1" t="s">
        <v>103</v>
      </c>
      <c r="D7876" s="1" t="s">
        <v>25345</v>
      </c>
      <c r="E7876" s="1" t="s">
        <v>17057</v>
      </c>
      <c r="F7876" s="1" t="s">
        <v>17121</v>
      </c>
      <c r="G7876" s="1" t="s">
        <v>39165</v>
      </c>
    </row>
    <row r="7877" spans="1:7" x14ac:dyDescent="0.4">
      <c r="A7877" s="1" t="s">
        <v>8046</v>
      </c>
      <c r="B7877" s="2">
        <v>30328</v>
      </c>
      <c r="C7877" s="1" t="s">
        <v>103</v>
      </c>
      <c r="D7877" s="1" t="s">
        <v>25346</v>
      </c>
      <c r="E7877" s="1" t="s">
        <v>17041</v>
      </c>
      <c r="F7877" s="1" t="s">
        <v>17311</v>
      </c>
      <c r="G7877" s="1" t="s">
        <v>37423</v>
      </c>
    </row>
    <row r="7878" spans="1:7" x14ac:dyDescent="0.4">
      <c r="A7878" s="1" t="s">
        <v>8047</v>
      </c>
      <c r="B7878" s="2">
        <v>24864</v>
      </c>
      <c r="C7878" s="1" t="s">
        <v>103</v>
      </c>
      <c r="D7878" s="1" t="s">
        <v>25347</v>
      </c>
      <c r="E7878" s="1" t="s">
        <v>17063</v>
      </c>
      <c r="F7878" s="1" t="s">
        <v>17192</v>
      </c>
      <c r="G7878" s="1" t="s">
        <v>38420</v>
      </c>
    </row>
    <row r="7879" spans="1:7" x14ac:dyDescent="0.4">
      <c r="A7879" s="1" t="s">
        <v>8048</v>
      </c>
      <c r="B7879" s="2">
        <v>25998</v>
      </c>
      <c r="C7879" s="1" t="s">
        <v>103</v>
      </c>
      <c r="D7879" s="1" t="s">
        <v>25348</v>
      </c>
      <c r="E7879" s="1" t="s">
        <v>17041</v>
      </c>
      <c r="F7879" s="1" t="s">
        <v>17167</v>
      </c>
      <c r="G7879" s="1" t="s">
        <v>37479</v>
      </c>
    </row>
    <row r="7880" spans="1:7" x14ac:dyDescent="0.4">
      <c r="A7880" s="1" t="s">
        <v>8049</v>
      </c>
      <c r="B7880" s="2">
        <v>22288</v>
      </c>
      <c r="C7880" s="1" t="s">
        <v>103</v>
      </c>
      <c r="D7880" s="1" t="s">
        <v>25349</v>
      </c>
      <c r="E7880" s="1" t="s">
        <v>17054</v>
      </c>
      <c r="F7880" s="1" t="s">
        <v>17349</v>
      </c>
      <c r="G7880" s="1" t="s">
        <v>34701</v>
      </c>
    </row>
    <row r="7881" spans="1:7" x14ac:dyDescent="0.4">
      <c r="A7881" s="1" t="s">
        <v>8050</v>
      </c>
      <c r="B7881" s="2">
        <v>20624</v>
      </c>
      <c r="C7881" s="1" t="s">
        <v>104</v>
      </c>
      <c r="D7881" s="1" t="s">
        <v>25350</v>
      </c>
      <c r="E7881" s="1" t="s">
        <v>298</v>
      </c>
      <c r="F7881" s="1" t="s">
        <v>17639</v>
      </c>
      <c r="G7881" s="1" t="s">
        <v>39113</v>
      </c>
    </row>
    <row r="7882" spans="1:7" x14ac:dyDescent="0.4">
      <c r="A7882" s="1" t="s">
        <v>8051</v>
      </c>
      <c r="B7882" s="2">
        <v>22673</v>
      </c>
      <c r="C7882" s="1" t="s">
        <v>104</v>
      </c>
      <c r="D7882" s="1" t="s">
        <v>25351</v>
      </c>
      <c r="E7882" s="1" t="s">
        <v>17087</v>
      </c>
      <c r="F7882" s="1" t="s">
        <v>17431</v>
      </c>
      <c r="G7882" s="1" t="s">
        <v>39166</v>
      </c>
    </row>
    <row r="7883" spans="1:7" x14ac:dyDescent="0.4">
      <c r="A7883" s="1" t="s">
        <v>8052</v>
      </c>
      <c r="B7883" s="2">
        <v>30725</v>
      </c>
      <c r="C7883" s="1" t="s">
        <v>103</v>
      </c>
      <c r="D7883" s="1" t="s">
        <v>25352</v>
      </c>
      <c r="E7883" s="1" t="s">
        <v>17044</v>
      </c>
      <c r="F7883" s="1" t="s">
        <v>17724</v>
      </c>
      <c r="G7883" s="1" t="s">
        <v>39167</v>
      </c>
    </row>
    <row r="7884" spans="1:7" x14ac:dyDescent="0.4">
      <c r="A7884" s="1" t="s">
        <v>8053</v>
      </c>
      <c r="B7884" s="2">
        <v>28119</v>
      </c>
      <c r="C7884" s="1" t="s">
        <v>104</v>
      </c>
      <c r="D7884" s="1" t="s">
        <v>25353</v>
      </c>
      <c r="E7884" s="1" t="s">
        <v>298</v>
      </c>
      <c r="F7884" s="1" t="s">
        <v>19063</v>
      </c>
      <c r="G7884" s="1" t="s">
        <v>39168</v>
      </c>
    </row>
    <row r="7885" spans="1:7" x14ac:dyDescent="0.4">
      <c r="A7885" s="1" t="s">
        <v>8054</v>
      </c>
      <c r="B7885" s="2">
        <v>31238</v>
      </c>
      <c r="C7885" s="1" t="s">
        <v>103</v>
      </c>
      <c r="D7885" s="1" t="s">
        <v>25354</v>
      </c>
      <c r="E7885" s="1" t="s">
        <v>17087</v>
      </c>
      <c r="F7885" s="1" t="s">
        <v>18661</v>
      </c>
      <c r="G7885" s="1" t="s">
        <v>34539</v>
      </c>
    </row>
    <row r="7886" spans="1:7" x14ac:dyDescent="0.4">
      <c r="A7886" s="1" t="s">
        <v>8055</v>
      </c>
      <c r="B7886" s="2">
        <v>18487</v>
      </c>
      <c r="C7886" s="1" t="s">
        <v>104</v>
      </c>
      <c r="D7886" s="1" t="s">
        <v>25355</v>
      </c>
      <c r="E7886" s="1" t="s">
        <v>17090</v>
      </c>
      <c r="F7886" s="1" t="s">
        <v>17772</v>
      </c>
      <c r="G7886" s="1" t="s">
        <v>37351</v>
      </c>
    </row>
    <row r="7887" spans="1:7" x14ac:dyDescent="0.4">
      <c r="A7887" s="1" t="s">
        <v>8056</v>
      </c>
      <c r="B7887" s="2">
        <v>25805</v>
      </c>
      <c r="C7887" s="1" t="s">
        <v>104</v>
      </c>
      <c r="D7887" s="1" t="s">
        <v>25356</v>
      </c>
      <c r="E7887" s="1" t="s">
        <v>17087</v>
      </c>
      <c r="F7887" s="1" t="s">
        <v>17257</v>
      </c>
      <c r="G7887" s="1" t="s">
        <v>39169</v>
      </c>
    </row>
    <row r="7888" spans="1:7" x14ac:dyDescent="0.4">
      <c r="A7888" s="1" t="s">
        <v>8057</v>
      </c>
      <c r="B7888" s="2">
        <v>27486</v>
      </c>
      <c r="C7888" s="1" t="s">
        <v>104</v>
      </c>
      <c r="D7888" s="1" t="s">
        <v>25357</v>
      </c>
      <c r="E7888" s="1" t="s">
        <v>17063</v>
      </c>
      <c r="F7888" s="1" t="s">
        <v>17383</v>
      </c>
      <c r="G7888" s="1" t="s">
        <v>35371</v>
      </c>
    </row>
    <row r="7889" spans="1:7" x14ac:dyDescent="0.4">
      <c r="A7889" s="1" t="s">
        <v>8058</v>
      </c>
      <c r="B7889" s="2">
        <v>21681</v>
      </c>
      <c r="C7889" s="1" t="s">
        <v>103</v>
      </c>
      <c r="D7889" s="1" t="s">
        <v>25358</v>
      </c>
      <c r="E7889" s="1" t="s">
        <v>297</v>
      </c>
      <c r="F7889" s="1" t="s">
        <v>17816</v>
      </c>
      <c r="G7889" s="1" t="s">
        <v>37218</v>
      </c>
    </row>
    <row r="7890" spans="1:7" x14ac:dyDescent="0.4">
      <c r="A7890" s="1" t="s">
        <v>8059</v>
      </c>
      <c r="B7890" s="2">
        <v>25115</v>
      </c>
      <c r="C7890" s="1" t="s">
        <v>103</v>
      </c>
      <c r="D7890" s="1" t="s">
        <v>25359</v>
      </c>
      <c r="E7890" s="1" t="s">
        <v>17099</v>
      </c>
      <c r="F7890" s="1" t="s">
        <v>17779</v>
      </c>
      <c r="G7890" s="1" t="s">
        <v>35867</v>
      </c>
    </row>
    <row r="7891" spans="1:7" x14ac:dyDescent="0.4">
      <c r="A7891" s="1" t="s">
        <v>8060</v>
      </c>
      <c r="B7891" s="2">
        <v>34488</v>
      </c>
      <c r="C7891" s="1" t="s">
        <v>103</v>
      </c>
      <c r="D7891" s="1" t="s">
        <v>25360</v>
      </c>
      <c r="E7891" s="1" t="s">
        <v>297</v>
      </c>
      <c r="F7891" s="1" t="s">
        <v>17362</v>
      </c>
      <c r="G7891" s="1" t="s">
        <v>39170</v>
      </c>
    </row>
    <row r="7892" spans="1:7" x14ac:dyDescent="0.4">
      <c r="A7892" s="1" t="s">
        <v>8061</v>
      </c>
      <c r="B7892" s="2">
        <v>34163</v>
      </c>
      <c r="C7892" s="1" t="s">
        <v>104</v>
      </c>
      <c r="D7892" s="1" t="s">
        <v>25361</v>
      </c>
      <c r="E7892" s="1" t="s">
        <v>17057</v>
      </c>
      <c r="F7892" s="1" t="s">
        <v>18028</v>
      </c>
      <c r="G7892" s="1" t="s">
        <v>35561</v>
      </c>
    </row>
    <row r="7893" spans="1:7" x14ac:dyDescent="0.4">
      <c r="A7893" s="1" t="s">
        <v>8062</v>
      </c>
      <c r="B7893" s="2">
        <v>23777</v>
      </c>
      <c r="C7893" s="1" t="s">
        <v>104</v>
      </c>
      <c r="D7893" s="1" t="s">
        <v>25362</v>
      </c>
      <c r="E7893" s="1" t="s">
        <v>298</v>
      </c>
      <c r="F7893" s="1" t="s">
        <v>17687</v>
      </c>
      <c r="G7893" s="1" t="s">
        <v>39171</v>
      </c>
    </row>
    <row r="7894" spans="1:7" x14ac:dyDescent="0.4">
      <c r="A7894" s="1" t="s">
        <v>8063</v>
      </c>
      <c r="B7894" s="2">
        <v>29983</v>
      </c>
      <c r="C7894" s="1" t="s">
        <v>103</v>
      </c>
      <c r="D7894" s="1" t="s">
        <v>25363</v>
      </c>
      <c r="E7894" s="1" t="s">
        <v>17044</v>
      </c>
      <c r="F7894" s="1" t="s">
        <v>17484</v>
      </c>
      <c r="G7894" s="1" t="s">
        <v>39172</v>
      </c>
    </row>
    <row r="7895" spans="1:7" x14ac:dyDescent="0.4">
      <c r="A7895" s="1" t="s">
        <v>8064</v>
      </c>
      <c r="B7895" s="2">
        <v>29055</v>
      </c>
      <c r="C7895" s="1" t="s">
        <v>104</v>
      </c>
      <c r="D7895" s="1" t="s">
        <v>25364</v>
      </c>
      <c r="E7895" s="1" t="s">
        <v>17044</v>
      </c>
      <c r="F7895" s="1" t="s">
        <v>17245</v>
      </c>
      <c r="G7895" s="1" t="s">
        <v>36353</v>
      </c>
    </row>
    <row r="7896" spans="1:7" x14ac:dyDescent="0.4">
      <c r="A7896" s="1" t="s">
        <v>8065</v>
      </c>
      <c r="B7896" s="2">
        <v>27880</v>
      </c>
      <c r="C7896" s="1" t="s">
        <v>104</v>
      </c>
      <c r="D7896" s="1" t="s">
        <v>25365</v>
      </c>
      <c r="E7896" s="1" t="s">
        <v>17044</v>
      </c>
      <c r="F7896" s="1" t="s">
        <v>17552</v>
      </c>
      <c r="G7896" s="1" t="s">
        <v>34623</v>
      </c>
    </row>
    <row r="7897" spans="1:7" x14ac:dyDescent="0.4">
      <c r="A7897" s="1" t="s">
        <v>8066</v>
      </c>
      <c r="B7897" s="2">
        <v>30478</v>
      </c>
      <c r="C7897" s="1" t="s">
        <v>104</v>
      </c>
      <c r="D7897" s="1" t="s">
        <v>25366</v>
      </c>
      <c r="E7897" s="1" t="s">
        <v>17057</v>
      </c>
      <c r="F7897" s="1" t="s">
        <v>17216</v>
      </c>
      <c r="G7897" s="1" t="s">
        <v>36232</v>
      </c>
    </row>
    <row r="7898" spans="1:7" x14ac:dyDescent="0.4">
      <c r="A7898" s="1" t="s">
        <v>8067</v>
      </c>
      <c r="B7898" s="2">
        <v>26649</v>
      </c>
      <c r="C7898" s="1" t="s">
        <v>104</v>
      </c>
      <c r="D7898" s="1" t="s">
        <v>25367</v>
      </c>
      <c r="E7898" s="1" t="s">
        <v>17087</v>
      </c>
      <c r="F7898" s="1" t="s">
        <v>17530</v>
      </c>
      <c r="G7898" s="1" t="s">
        <v>39173</v>
      </c>
    </row>
    <row r="7899" spans="1:7" x14ac:dyDescent="0.4">
      <c r="A7899" s="1" t="s">
        <v>8068</v>
      </c>
      <c r="B7899" s="2">
        <v>25983</v>
      </c>
      <c r="C7899" s="1" t="s">
        <v>104</v>
      </c>
      <c r="D7899" s="1" t="s">
        <v>25368</v>
      </c>
      <c r="E7899" s="1" t="s">
        <v>298</v>
      </c>
      <c r="F7899" s="1" t="s">
        <v>17037</v>
      </c>
      <c r="G7899" s="1" t="s">
        <v>39174</v>
      </c>
    </row>
    <row r="7900" spans="1:7" x14ac:dyDescent="0.4">
      <c r="A7900" s="1" t="s">
        <v>8069</v>
      </c>
      <c r="B7900" s="2">
        <v>22150</v>
      </c>
      <c r="C7900" s="1" t="s">
        <v>104</v>
      </c>
      <c r="D7900" s="1" t="s">
        <v>25369</v>
      </c>
      <c r="E7900" s="1" t="s">
        <v>17074</v>
      </c>
      <c r="F7900" s="1" t="s">
        <v>17132</v>
      </c>
      <c r="G7900" s="1" t="s">
        <v>39175</v>
      </c>
    </row>
    <row r="7901" spans="1:7" x14ac:dyDescent="0.4">
      <c r="A7901" s="1" t="s">
        <v>8070</v>
      </c>
      <c r="B7901" s="2">
        <v>33206</v>
      </c>
      <c r="C7901" s="1" t="s">
        <v>103</v>
      </c>
      <c r="D7901" s="1" t="s">
        <v>25370</v>
      </c>
      <c r="E7901" s="1" t="s">
        <v>17060</v>
      </c>
      <c r="F7901" s="1" t="s">
        <v>17568</v>
      </c>
      <c r="G7901" s="1" t="s">
        <v>39176</v>
      </c>
    </row>
    <row r="7902" spans="1:7" x14ac:dyDescent="0.4">
      <c r="A7902" s="1" t="s">
        <v>8071</v>
      </c>
      <c r="B7902" s="2">
        <v>34659</v>
      </c>
      <c r="C7902" s="1" t="s">
        <v>103</v>
      </c>
      <c r="D7902" s="1" t="s">
        <v>25371</v>
      </c>
      <c r="E7902" s="1" t="s">
        <v>17044</v>
      </c>
      <c r="F7902" s="1" t="s">
        <v>17037</v>
      </c>
      <c r="G7902" s="1" t="s">
        <v>38953</v>
      </c>
    </row>
    <row r="7903" spans="1:7" x14ac:dyDescent="0.4">
      <c r="A7903" s="1" t="s">
        <v>8072</v>
      </c>
      <c r="B7903" s="2">
        <v>30682</v>
      </c>
      <c r="C7903" s="1" t="s">
        <v>104</v>
      </c>
      <c r="D7903" s="1" t="s">
        <v>25372</v>
      </c>
      <c r="E7903" s="1" t="s">
        <v>17044</v>
      </c>
      <c r="F7903" s="1" t="s">
        <v>17070</v>
      </c>
      <c r="G7903" s="1" t="s">
        <v>266</v>
      </c>
    </row>
    <row r="7904" spans="1:7" x14ac:dyDescent="0.4">
      <c r="A7904" s="1" t="s">
        <v>8073</v>
      </c>
      <c r="B7904" s="2">
        <v>24204</v>
      </c>
      <c r="C7904" s="1" t="s">
        <v>103</v>
      </c>
      <c r="D7904" s="1" t="s">
        <v>25373</v>
      </c>
      <c r="E7904" s="1" t="s">
        <v>299</v>
      </c>
      <c r="F7904" s="1" t="s">
        <v>17263</v>
      </c>
      <c r="G7904" s="1" t="s">
        <v>37510</v>
      </c>
    </row>
    <row r="7905" spans="1:7" x14ac:dyDescent="0.4">
      <c r="A7905" s="1" t="s">
        <v>8074</v>
      </c>
      <c r="B7905" s="2">
        <v>30714</v>
      </c>
      <c r="C7905" s="1" t="s">
        <v>103</v>
      </c>
      <c r="D7905" s="1" t="s">
        <v>25374</v>
      </c>
      <c r="E7905" s="1" t="s">
        <v>17044</v>
      </c>
      <c r="F7905" s="1" t="s">
        <v>17220</v>
      </c>
      <c r="G7905" s="1" t="s">
        <v>39177</v>
      </c>
    </row>
    <row r="7906" spans="1:7" x14ac:dyDescent="0.4">
      <c r="A7906" s="1" t="s">
        <v>8075</v>
      </c>
      <c r="B7906" s="2">
        <v>28918</v>
      </c>
      <c r="C7906" s="1" t="s">
        <v>103</v>
      </c>
      <c r="D7906" s="1" t="s">
        <v>25375</v>
      </c>
      <c r="E7906" s="1" t="s">
        <v>17087</v>
      </c>
      <c r="F7906" s="1" t="s">
        <v>17362</v>
      </c>
      <c r="G7906" s="1" t="s">
        <v>39178</v>
      </c>
    </row>
    <row r="7907" spans="1:7" x14ac:dyDescent="0.4">
      <c r="A7907" s="1" t="s">
        <v>8076</v>
      </c>
      <c r="B7907" s="2">
        <v>26526</v>
      </c>
      <c r="C7907" s="1" t="s">
        <v>104</v>
      </c>
      <c r="D7907" s="1" t="s">
        <v>25376</v>
      </c>
      <c r="E7907" s="1" t="s">
        <v>17087</v>
      </c>
      <c r="F7907" s="1" t="s">
        <v>17833</v>
      </c>
      <c r="G7907" s="1" t="s">
        <v>39179</v>
      </c>
    </row>
    <row r="7908" spans="1:7" x14ac:dyDescent="0.4">
      <c r="A7908" s="1" t="s">
        <v>8077</v>
      </c>
      <c r="B7908" s="2">
        <v>27231</v>
      </c>
      <c r="C7908" s="1" t="s">
        <v>103</v>
      </c>
      <c r="D7908" s="1" t="s">
        <v>25377</v>
      </c>
      <c r="E7908" s="1" t="s">
        <v>17162</v>
      </c>
      <c r="F7908" s="1" t="s">
        <v>17779</v>
      </c>
      <c r="G7908" s="1" t="s">
        <v>36021</v>
      </c>
    </row>
    <row r="7909" spans="1:7" x14ac:dyDescent="0.4">
      <c r="A7909" s="1" t="s">
        <v>8078</v>
      </c>
      <c r="B7909" s="2">
        <v>25342</v>
      </c>
      <c r="C7909" s="1" t="s">
        <v>104</v>
      </c>
      <c r="D7909" s="1" t="s">
        <v>25378</v>
      </c>
      <c r="E7909" s="1" t="s">
        <v>17047</v>
      </c>
      <c r="F7909" s="1" t="s">
        <v>18349</v>
      </c>
      <c r="G7909" s="1" t="s">
        <v>39180</v>
      </c>
    </row>
    <row r="7910" spans="1:7" x14ac:dyDescent="0.4">
      <c r="A7910" s="1" t="s">
        <v>8079</v>
      </c>
      <c r="B7910" s="2">
        <v>29871</v>
      </c>
      <c r="C7910" s="1" t="s">
        <v>104</v>
      </c>
      <c r="D7910" s="1" t="s">
        <v>25379</v>
      </c>
      <c r="E7910" s="1" t="s">
        <v>17087</v>
      </c>
      <c r="F7910" s="1" t="s">
        <v>17121</v>
      </c>
      <c r="G7910" s="1" t="s">
        <v>38386</v>
      </c>
    </row>
    <row r="7911" spans="1:7" x14ac:dyDescent="0.4">
      <c r="A7911" s="1" t="s">
        <v>8080</v>
      </c>
      <c r="B7911" s="2">
        <v>18210</v>
      </c>
      <c r="C7911" s="1" t="s">
        <v>103</v>
      </c>
      <c r="D7911" s="1" t="s">
        <v>25380</v>
      </c>
      <c r="E7911" s="1" t="s">
        <v>17044</v>
      </c>
      <c r="F7911" s="1" t="s">
        <v>18742</v>
      </c>
      <c r="G7911" s="1" t="s">
        <v>39181</v>
      </c>
    </row>
    <row r="7912" spans="1:7" x14ac:dyDescent="0.4">
      <c r="A7912" s="1" t="s">
        <v>8081</v>
      </c>
      <c r="B7912" s="2">
        <v>20386</v>
      </c>
      <c r="C7912" s="1" t="s">
        <v>104</v>
      </c>
      <c r="D7912" s="1" t="s">
        <v>25381</v>
      </c>
      <c r="E7912" s="1" t="s">
        <v>17044</v>
      </c>
      <c r="F7912" s="1" t="s">
        <v>17229</v>
      </c>
      <c r="G7912" s="1" t="s">
        <v>34615</v>
      </c>
    </row>
    <row r="7913" spans="1:7" x14ac:dyDescent="0.4">
      <c r="A7913" s="1" t="s">
        <v>8082</v>
      </c>
      <c r="B7913" s="2">
        <v>28800</v>
      </c>
      <c r="C7913" s="1" t="s">
        <v>104</v>
      </c>
      <c r="D7913" s="1" t="s">
        <v>25382</v>
      </c>
      <c r="E7913" s="1" t="s">
        <v>17087</v>
      </c>
      <c r="F7913" s="1" t="s">
        <v>17835</v>
      </c>
      <c r="G7913" s="1" t="s">
        <v>36134</v>
      </c>
    </row>
    <row r="7914" spans="1:7" x14ac:dyDescent="0.4">
      <c r="A7914" s="1" t="s">
        <v>8083</v>
      </c>
      <c r="B7914" s="2">
        <v>34335</v>
      </c>
      <c r="C7914" s="1" t="s">
        <v>103</v>
      </c>
      <c r="D7914" s="1" t="s">
        <v>25383</v>
      </c>
      <c r="E7914" s="1" t="s">
        <v>17044</v>
      </c>
      <c r="F7914" s="1" t="s">
        <v>17328</v>
      </c>
      <c r="G7914" s="1" t="s">
        <v>39182</v>
      </c>
    </row>
    <row r="7915" spans="1:7" x14ac:dyDescent="0.4">
      <c r="A7915" s="1" t="s">
        <v>8084</v>
      </c>
      <c r="B7915" s="2">
        <v>26880</v>
      </c>
      <c r="C7915" s="1" t="s">
        <v>104</v>
      </c>
      <c r="D7915" s="1" t="s">
        <v>25384</v>
      </c>
      <c r="E7915" s="1" t="s">
        <v>17090</v>
      </c>
      <c r="F7915" s="1" t="s">
        <v>17429</v>
      </c>
      <c r="G7915" s="1" t="s">
        <v>36285</v>
      </c>
    </row>
    <row r="7916" spans="1:7" x14ac:dyDescent="0.4">
      <c r="A7916" s="1" t="s">
        <v>8085</v>
      </c>
      <c r="B7916" s="2">
        <v>33659</v>
      </c>
      <c r="C7916" s="1" t="s">
        <v>104</v>
      </c>
      <c r="D7916" s="1" t="s">
        <v>25385</v>
      </c>
      <c r="E7916" s="1" t="s">
        <v>17090</v>
      </c>
      <c r="F7916" s="1" t="s">
        <v>17252</v>
      </c>
      <c r="G7916" s="1" t="s">
        <v>37552</v>
      </c>
    </row>
    <row r="7917" spans="1:7" x14ac:dyDescent="0.4">
      <c r="A7917" s="1" t="s">
        <v>8086</v>
      </c>
      <c r="B7917" s="2">
        <v>33512</v>
      </c>
      <c r="C7917" s="1" t="s">
        <v>104</v>
      </c>
      <c r="D7917" s="1" t="s">
        <v>25386</v>
      </c>
      <c r="E7917" s="1" t="s">
        <v>299</v>
      </c>
      <c r="F7917" s="1" t="s">
        <v>17351</v>
      </c>
      <c r="G7917" s="1" t="s">
        <v>39183</v>
      </c>
    </row>
    <row r="7918" spans="1:7" x14ac:dyDescent="0.4">
      <c r="A7918" s="1" t="s">
        <v>8087</v>
      </c>
      <c r="B7918" s="2">
        <v>30476</v>
      </c>
      <c r="C7918" s="1" t="s">
        <v>104</v>
      </c>
      <c r="D7918" s="1" t="s">
        <v>25387</v>
      </c>
      <c r="E7918" s="1" t="s">
        <v>17162</v>
      </c>
      <c r="F7918" s="1" t="s">
        <v>17061</v>
      </c>
      <c r="G7918" s="1" t="s">
        <v>38864</v>
      </c>
    </row>
    <row r="7919" spans="1:7" x14ac:dyDescent="0.4">
      <c r="A7919" s="1" t="s">
        <v>8088</v>
      </c>
      <c r="B7919" s="2">
        <v>34692</v>
      </c>
      <c r="C7919" s="1" t="s">
        <v>104</v>
      </c>
      <c r="D7919" s="1" t="s">
        <v>25388</v>
      </c>
      <c r="E7919" s="1" t="s">
        <v>17087</v>
      </c>
      <c r="F7919" s="1" t="s">
        <v>17353</v>
      </c>
      <c r="G7919" s="1" t="s">
        <v>39184</v>
      </c>
    </row>
    <row r="7920" spans="1:7" x14ac:dyDescent="0.4">
      <c r="A7920" s="1" t="s">
        <v>8089</v>
      </c>
      <c r="B7920" s="2">
        <v>21223</v>
      </c>
      <c r="C7920" s="1" t="s">
        <v>103</v>
      </c>
      <c r="D7920" s="1" t="s">
        <v>25389</v>
      </c>
      <c r="E7920" s="1" t="s">
        <v>17090</v>
      </c>
      <c r="F7920" s="1" t="s">
        <v>19081</v>
      </c>
      <c r="G7920" s="1" t="s">
        <v>39185</v>
      </c>
    </row>
    <row r="7921" spans="1:7" x14ac:dyDescent="0.4">
      <c r="A7921" s="1" t="s">
        <v>8090</v>
      </c>
      <c r="B7921" s="2">
        <v>30072</v>
      </c>
      <c r="C7921" s="1" t="s">
        <v>104</v>
      </c>
      <c r="D7921" s="1" t="s">
        <v>25390</v>
      </c>
      <c r="E7921" s="1" t="s">
        <v>17044</v>
      </c>
      <c r="F7921" s="1" t="s">
        <v>18214</v>
      </c>
      <c r="G7921" s="1" t="s">
        <v>39186</v>
      </c>
    </row>
    <row r="7922" spans="1:7" x14ac:dyDescent="0.4">
      <c r="A7922" s="1" t="s">
        <v>8091</v>
      </c>
      <c r="B7922" s="2">
        <v>34432</v>
      </c>
      <c r="C7922" s="1" t="s">
        <v>103</v>
      </c>
      <c r="D7922" s="1" t="s">
        <v>25391</v>
      </c>
      <c r="E7922" s="1" t="s">
        <v>297</v>
      </c>
      <c r="F7922" s="1" t="s">
        <v>17425</v>
      </c>
      <c r="G7922" s="1" t="s">
        <v>39187</v>
      </c>
    </row>
    <row r="7923" spans="1:7" x14ac:dyDescent="0.4">
      <c r="A7923" s="1" t="s">
        <v>8092</v>
      </c>
      <c r="B7923" s="2">
        <v>27309</v>
      </c>
      <c r="C7923" s="1" t="s">
        <v>104</v>
      </c>
      <c r="D7923" s="1" t="s">
        <v>25392</v>
      </c>
      <c r="E7923" s="1" t="s">
        <v>298</v>
      </c>
      <c r="F7923" s="1" t="s">
        <v>17211</v>
      </c>
      <c r="G7923" s="1" t="s">
        <v>39188</v>
      </c>
    </row>
    <row r="7924" spans="1:7" x14ac:dyDescent="0.4">
      <c r="A7924" s="1" t="s">
        <v>8093</v>
      </c>
      <c r="B7924" s="2">
        <v>22945</v>
      </c>
      <c r="C7924" s="1" t="s">
        <v>104</v>
      </c>
      <c r="D7924" s="1" t="s">
        <v>25393</v>
      </c>
      <c r="E7924" s="1" t="s">
        <v>299</v>
      </c>
      <c r="F7924" s="1" t="s">
        <v>17587</v>
      </c>
      <c r="G7924" s="1" t="s">
        <v>39117</v>
      </c>
    </row>
    <row r="7925" spans="1:7" x14ac:dyDescent="0.4">
      <c r="A7925" s="1" t="s">
        <v>8094</v>
      </c>
      <c r="B7925" s="2">
        <v>21067</v>
      </c>
      <c r="C7925" s="1" t="s">
        <v>103</v>
      </c>
      <c r="D7925" s="1" t="s">
        <v>25394</v>
      </c>
      <c r="E7925" s="1" t="s">
        <v>17090</v>
      </c>
      <c r="F7925" s="1" t="s">
        <v>17775</v>
      </c>
      <c r="G7925" s="1" t="s">
        <v>35923</v>
      </c>
    </row>
    <row r="7926" spans="1:7" x14ac:dyDescent="0.4">
      <c r="A7926" s="1" t="s">
        <v>8095</v>
      </c>
      <c r="B7926" s="2">
        <v>25918</v>
      </c>
      <c r="C7926" s="1" t="s">
        <v>104</v>
      </c>
      <c r="D7926" s="1" t="s">
        <v>25395</v>
      </c>
      <c r="E7926" s="1" t="s">
        <v>17044</v>
      </c>
      <c r="F7926" s="1" t="s">
        <v>18381</v>
      </c>
      <c r="G7926" s="1" t="s">
        <v>35953</v>
      </c>
    </row>
    <row r="7927" spans="1:7" x14ac:dyDescent="0.4">
      <c r="A7927" s="1" t="s">
        <v>8096</v>
      </c>
      <c r="B7927" s="2">
        <v>34909</v>
      </c>
      <c r="C7927" s="1" t="s">
        <v>104</v>
      </c>
      <c r="D7927" s="1" t="s">
        <v>25396</v>
      </c>
      <c r="E7927" s="1" t="s">
        <v>17057</v>
      </c>
      <c r="F7927" s="1" t="s">
        <v>17247</v>
      </c>
      <c r="G7927" s="1" t="s">
        <v>35312</v>
      </c>
    </row>
    <row r="7928" spans="1:7" x14ac:dyDescent="0.4">
      <c r="A7928" s="1" t="s">
        <v>8097</v>
      </c>
      <c r="B7928" s="2">
        <v>27067</v>
      </c>
      <c r="C7928" s="1" t="s">
        <v>103</v>
      </c>
      <c r="D7928" s="1" t="s">
        <v>25397</v>
      </c>
      <c r="E7928" s="1" t="s">
        <v>17041</v>
      </c>
      <c r="F7928" s="1" t="s">
        <v>17186</v>
      </c>
      <c r="G7928" s="1" t="s">
        <v>37612</v>
      </c>
    </row>
    <row r="7929" spans="1:7" x14ac:dyDescent="0.4">
      <c r="A7929" s="1" t="s">
        <v>8098</v>
      </c>
      <c r="B7929" s="2">
        <v>32686</v>
      </c>
      <c r="C7929" s="1" t="s">
        <v>103</v>
      </c>
      <c r="D7929" s="1" t="s">
        <v>25398</v>
      </c>
      <c r="E7929" s="1" t="s">
        <v>17044</v>
      </c>
      <c r="F7929" s="1" t="s">
        <v>17190</v>
      </c>
      <c r="G7929" s="1" t="s">
        <v>35033</v>
      </c>
    </row>
    <row r="7930" spans="1:7" x14ac:dyDescent="0.4">
      <c r="A7930" s="1" t="s">
        <v>8099</v>
      </c>
      <c r="B7930" s="2">
        <v>32771</v>
      </c>
      <c r="C7930" s="1" t="s">
        <v>103</v>
      </c>
      <c r="D7930" s="1" t="s">
        <v>25399</v>
      </c>
      <c r="E7930" s="1" t="s">
        <v>17044</v>
      </c>
      <c r="F7930" s="1" t="s">
        <v>17540</v>
      </c>
      <c r="G7930" s="1" t="s">
        <v>39189</v>
      </c>
    </row>
    <row r="7931" spans="1:7" x14ac:dyDescent="0.4">
      <c r="A7931" s="1" t="s">
        <v>8100</v>
      </c>
      <c r="B7931" s="2">
        <v>29185</v>
      </c>
      <c r="C7931" s="1" t="s">
        <v>103</v>
      </c>
      <c r="D7931" s="1" t="s">
        <v>25400</v>
      </c>
      <c r="E7931" s="1" t="s">
        <v>17044</v>
      </c>
      <c r="F7931" s="1" t="s">
        <v>17484</v>
      </c>
      <c r="G7931" s="1" t="s">
        <v>39190</v>
      </c>
    </row>
    <row r="7932" spans="1:7" x14ac:dyDescent="0.4">
      <c r="A7932" s="1" t="s">
        <v>8101</v>
      </c>
      <c r="B7932" s="2">
        <v>18893</v>
      </c>
      <c r="C7932" s="1" t="s">
        <v>104</v>
      </c>
      <c r="D7932" s="1" t="s">
        <v>25401</v>
      </c>
      <c r="E7932" s="1" t="s">
        <v>17057</v>
      </c>
      <c r="F7932" s="1" t="s">
        <v>18258</v>
      </c>
      <c r="G7932" s="1" t="s">
        <v>39191</v>
      </c>
    </row>
    <row r="7933" spans="1:7" x14ac:dyDescent="0.4">
      <c r="A7933" s="1" t="s">
        <v>8102</v>
      </c>
      <c r="B7933" s="2">
        <v>24634</v>
      </c>
      <c r="C7933" s="1" t="s">
        <v>104</v>
      </c>
      <c r="D7933" s="1" t="s">
        <v>25402</v>
      </c>
      <c r="E7933" s="1" t="s">
        <v>17162</v>
      </c>
      <c r="F7933" s="1" t="s">
        <v>17429</v>
      </c>
      <c r="G7933" s="1" t="s">
        <v>39192</v>
      </c>
    </row>
    <row r="7934" spans="1:7" x14ac:dyDescent="0.4">
      <c r="A7934" s="1" t="s">
        <v>8103</v>
      </c>
      <c r="B7934" s="2">
        <v>35575</v>
      </c>
      <c r="C7934" s="1" t="s">
        <v>103</v>
      </c>
      <c r="D7934" s="1" t="s">
        <v>25403</v>
      </c>
      <c r="E7934" s="1" t="s">
        <v>298</v>
      </c>
      <c r="F7934" s="1" t="s">
        <v>17165</v>
      </c>
      <c r="G7934" s="1" t="s">
        <v>36491</v>
      </c>
    </row>
    <row r="7935" spans="1:7" x14ac:dyDescent="0.4">
      <c r="A7935" s="1" t="s">
        <v>8104</v>
      </c>
      <c r="B7935" s="2">
        <v>31067</v>
      </c>
      <c r="C7935" s="1" t="s">
        <v>103</v>
      </c>
      <c r="D7935" s="1" t="s">
        <v>25404</v>
      </c>
      <c r="E7935" s="1" t="s">
        <v>298</v>
      </c>
      <c r="F7935" s="1" t="s">
        <v>17550</v>
      </c>
      <c r="G7935" s="1" t="s">
        <v>39193</v>
      </c>
    </row>
    <row r="7936" spans="1:7" x14ac:dyDescent="0.4">
      <c r="A7936" s="1" t="s">
        <v>8105</v>
      </c>
      <c r="B7936" s="2">
        <v>30362</v>
      </c>
      <c r="C7936" s="1" t="s">
        <v>104</v>
      </c>
      <c r="D7936" s="1" t="s">
        <v>25405</v>
      </c>
      <c r="E7936" s="1" t="s">
        <v>17054</v>
      </c>
      <c r="F7936" s="1" t="s">
        <v>17818</v>
      </c>
      <c r="G7936" s="1" t="s">
        <v>39194</v>
      </c>
    </row>
    <row r="7937" spans="1:7" x14ac:dyDescent="0.4">
      <c r="A7937" s="1" t="s">
        <v>8106</v>
      </c>
      <c r="B7937" s="2">
        <v>27158</v>
      </c>
      <c r="C7937" s="1" t="s">
        <v>104</v>
      </c>
      <c r="D7937" s="1" t="s">
        <v>25406</v>
      </c>
      <c r="E7937" s="1" t="s">
        <v>17044</v>
      </c>
      <c r="F7937" s="1" t="s">
        <v>17169</v>
      </c>
      <c r="G7937" s="1" t="s">
        <v>36069</v>
      </c>
    </row>
    <row r="7938" spans="1:7" x14ac:dyDescent="0.4">
      <c r="A7938" s="1" t="s">
        <v>8107</v>
      </c>
      <c r="B7938" s="2">
        <v>24861</v>
      </c>
      <c r="C7938" s="1" t="s">
        <v>104</v>
      </c>
      <c r="D7938" s="1" t="s">
        <v>25407</v>
      </c>
      <c r="E7938" s="1" t="s">
        <v>298</v>
      </c>
      <c r="F7938" s="1" t="s">
        <v>17149</v>
      </c>
      <c r="G7938" s="1" t="s">
        <v>35867</v>
      </c>
    </row>
    <row r="7939" spans="1:7" x14ac:dyDescent="0.4">
      <c r="A7939" s="1" t="s">
        <v>8108</v>
      </c>
      <c r="B7939" s="2">
        <v>36299</v>
      </c>
      <c r="C7939" s="1" t="s">
        <v>103</v>
      </c>
      <c r="D7939" s="1" t="s">
        <v>25408</v>
      </c>
      <c r="E7939" s="1" t="s">
        <v>17044</v>
      </c>
      <c r="F7939" s="1" t="s">
        <v>18151</v>
      </c>
      <c r="G7939" s="1" t="s">
        <v>39195</v>
      </c>
    </row>
    <row r="7940" spans="1:7" x14ac:dyDescent="0.4">
      <c r="A7940" s="1" t="s">
        <v>8109</v>
      </c>
      <c r="B7940" s="2">
        <v>31426</v>
      </c>
      <c r="C7940" s="1" t="s">
        <v>104</v>
      </c>
      <c r="D7940" s="1" t="s">
        <v>25409</v>
      </c>
      <c r="E7940" s="1" t="s">
        <v>17044</v>
      </c>
      <c r="F7940" s="1" t="s">
        <v>17333</v>
      </c>
      <c r="G7940" s="1" t="s">
        <v>39196</v>
      </c>
    </row>
    <row r="7941" spans="1:7" x14ac:dyDescent="0.4">
      <c r="A7941" s="1" t="s">
        <v>8110</v>
      </c>
      <c r="B7941" s="2">
        <v>18859</v>
      </c>
      <c r="C7941" s="1" t="s">
        <v>103</v>
      </c>
      <c r="D7941" s="1" t="s">
        <v>25410</v>
      </c>
      <c r="E7941" s="1" t="s">
        <v>17063</v>
      </c>
      <c r="F7941" s="1" t="s">
        <v>17820</v>
      </c>
      <c r="G7941" s="1" t="s">
        <v>34738</v>
      </c>
    </row>
    <row r="7942" spans="1:7" x14ac:dyDescent="0.4">
      <c r="A7942" s="1" t="s">
        <v>8111</v>
      </c>
      <c r="B7942" s="2">
        <v>20306</v>
      </c>
      <c r="C7942" s="1" t="s">
        <v>104</v>
      </c>
      <c r="D7942" s="1" t="s">
        <v>25411</v>
      </c>
      <c r="E7942" s="1" t="s">
        <v>298</v>
      </c>
      <c r="F7942" s="1" t="s">
        <v>17762</v>
      </c>
      <c r="G7942" s="1" t="s">
        <v>38097</v>
      </c>
    </row>
    <row r="7943" spans="1:7" x14ac:dyDescent="0.4">
      <c r="A7943" s="1" t="s">
        <v>8112</v>
      </c>
      <c r="B7943" s="2">
        <v>22589</v>
      </c>
      <c r="C7943" s="1" t="s">
        <v>103</v>
      </c>
      <c r="D7943" s="1" t="s">
        <v>25412</v>
      </c>
      <c r="E7943" s="1" t="s">
        <v>299</v>
      </c>
      <c r="F7943" s="1" t="s">
        <v>17509</v>
      </c>
      <c r="G7943" s="1" t="s">
        <v>39197</v>
      </c>
    </row>
    <row r="7944" spans="1:7" x14ac:dyDescent="0.4">
      <c r="A7944" s="1" t="s">
        <v>8113</v>
      </c>
      <c r="B7944" s="2">
        <v>30033</v>
      </c>
      <c r="C7944" s="1" t="s">
        <v>103</v>
      </c>
      <c r="D7944" s="1" t="s">
        <v>25413</v>
      </c>
      <c r="E7944" s="1" t="s">
        <v>17044</v>
      </c>
      <c r="F7944" s="1" t="s">
        <v>18805</v>
      </c>
      <c r="G7944" s="1" t="s">
        <v>39198</v>
      </c>
    </row>
    <row r="7945" spans="1:7" x14ac:dyDescent="0.4">
      <c r="A7945" s="1" t="s">
        <v>8114</v>
      </c>
      <c r="B7945" s="2">
        <v>20597</v>
      </c>
      <c r="C7945" s="1" t="s">
        <v>103</v>
      </c>
      <c r="D7945" s="1" t="s">
        <v>25414</v>
      </c>
      <c r="E7945" s="1" t="s">
        <v>17044</v>
      </c>
      <c r="F7945" s="1" t="s">
        <v>18372</v>
      </c>
      <c r="G7945" s="1" t="s">
        <v>38264</v>
      </c>
    </row>
    <row r="7946" spans="1:7" x14ac:dyDescent="0.4">
      <c r="A7946" s="1" t="s">
        <v>8115</v>
      </c>
      <c r="B7946" s="2">
        <v>34438</v>
      </c>
      <c r="C7946" s="1" t="s">
        <v>103</v>
      </c>
      <c r="D7946" s="1" t="s">
        <v>25415</v>
      </c>
      <c r="E7946" s="1" t="s">
        <v>17087</v>
      </c>
      <c r="F7946" s="1" t="s">
        <v>17075</v>
      </c>
      <c r="G7946" s="1" t="s">
        <v>38651</v>
      </c>
    </row>
    <row r="7947" spans="1:7" x14ac:dyDescent="0.4">
      <c r="A7947" s="1" t="s">
        <v>8116</v>
      </c>
      <c r="B7947" s="2">
        <v>19298</v>
      </c>
      <c r="C7947" s="1" t="s">
        <v>104</v>
      </c>
      <c r="D7947" s="1" t="s">
        <v>25416</v>
      </c>
      <c r="E7947" s="1" t="s">
        <v>17044</v>
      </c>
      <c r="F7947" s="1" t="s">
        <v>17396</v>
      </c>
      <c r="G7947" s="1" t="s">
        <v>35095</v>
      </c>
    </row>
    <row r="7948" spans="1:7" x14ac:dyDescent="0.4">
      <c r="A7948" s="1" t="s">
        <v>8117</v>
      </c>
      <c r="B7948" s="2">
        <v>33186</v>
      </c>
      <c r="C7948" s="1" t="s">
        <v>104</v>
      </c>
      <c r="D7948" s="1" t="s">
        <v>25417</v>
      </c>
      <c r="E7948" s="1" t="s">
        <v>17041</v>
      </c>
      <c r="F7948" s="1" t="s">
        <v>17353</v>
      </c>
      <c r="G7948" s="1" t="s">
        <v>37997</v>
      </c>
    </row>
    <row r="7949" spans="1:7" x14ac:dyDescent="0.4">
      <c r="A7949" s="1" t="s">
        <v>8118</v>
      </c>
      <c r="B7949" s="2">
        <v>28261</v>
      </c>
      <c r="C7949" s="1" t="s">
        <v>103</v>
      </c>
      <c r="D7949" s="1" t="s">
        <v>25418</v>
      </c>
      <c r="E7949" s="1" t="s">
        <v>298</v>
      </c>
      <c r="F7949" s="1" t="s">
        <v>17455</v>
      </c>
      <c r="G7949" s="1" t="s">
        <v>35759</v>
      </c>
    </row>
    <row r="7950" spans="1:7" x14ac:dyDescent="0.4">
      <c r="A7950" s="1" t="s">
        <v>8119</v>
      </c>
      <c r="B7950" s="2">
        <v>31052</v>
      </c>
      <c r="C7950" s="1" t="s">
        <v>103</v>
      </c>
      <c r="D7950" s="1" t="s">
        <v>25419</v>
      </c>
      <c r="E7950" s="1" t="s">
        <v>17047</v>
      </c>
      <c r="F7950" s="1" t="s">
        <v>17061</v>
      </c>
      <c r="G7950" s="1" t="s">
        <v>39199</v>
      </c>
    </row>
    <row r="7951" spans="1:7" x14ac:dyDescent="0.4">
      <c r="A7951" s="1" t="s">
        <v>8120</v>
      </c>
      <c r="B7951" s="2">
        <v>28584</v>
      </c>
      <c r="C7951" s="1" t="s">
        <v>104</v>
      </c>
      <c r="D7951" s="1" t="s">
        <v>25420</v>
      </c>
      <c r="E7951" s="1" t="s">
        <v>17044</v>
      </c>
      <c r="F7951" s="1" t="s">
        <v>17362</v>
      </c>
      <c r="G7951" s="1" t="s">
        <v>35536</v>
      </c>
    </row>
    <row r="7952" spans="1:7" x14ac:dyDescent="0.4">
      <c r="A7952" s="1" t="s">
        <v>8121</v>
      </c>
      <c r="B7952" s="2">
        <v>28692</v>
      </c>
      <c r="C7952" s="1" t="s">
        <v>104</v>
      </c>
      <c r="D7952" s="1" t="s">
        <v>25421</v>
      </c>
      <c r="E7952" s="1" t="s">
        <v>17063</v>
      </c>
      <c r="F7952" s="1" t="s">
        <v>17429</v>
      </c>
      <c r="G7952" s="1" t="s">
        <v>36426</v>
      </c>
    </row>
    <row r="7953" spans="1:7" x14ac:dyDescent="0.4">
      <c r="A7953" s="1" t="s">
        <v>8122</v>
      </c>
      <c r="B7953" s="2">
        <v>35127</v>
      </c>
      <c r="C7953" s="1" t="s">
        <v>104</v>
      </c>
      <c r="D7953" s="1" t="s">
        <v>25422</v>
      </c>
      <c r="E7953" s="1" t="s">
        <v>17087</v>
      </c>
      <c r="F7953" s="1" t="s">
        <v>17205</v>
      </c>
      <c r="G7953" s="1" t="s">
        <v>39200</v>
      </c>
    </row>
    <row r="7954" spans="1:7" x14ac:dyDescent="0.4">
      <c r="A7954" s="1" t="s">
        <v>8123</v>
      </c>
      <c r="B7954" s="2">
        <v>27704</v>
      </c>
      <c r="C7954" s="1" t="s">
        <v>104</v>
      </c>
      <c r="D7954" s="1" t="s">
        <v>25423</v>
      </c>
      <c r="E7954" s="1" t="s">
        <v>298</v>
      </c>
      <c r="F7954" s="1" t="s">
        <v>18442</v>
      </c>
      <c r="G7954" s="1" t="s">
        <v>39201</v>
      </c>
    </row>
    <row r="7955" spans="1:7" x14ac:dyDescent="0.4">
      <c r="A7955" s="1" t="s">
        <v>8124</v>
      </c>
      <c r="B7955" s="2">
        <v>22954</v>
      </c>
      <c r="C7955" s="1" t="s">
        <v>104</v>
      </c>
      <c r="D7955" s="1" t="s">
        <v>25424</v>
      </c>
      <c r="E7955" s="1" t="s">
        <v>17057</v>
      </c>
      <c r="F7955" s="1" t="s">
        <v>17536</v>
      </c>
      <c r="G7955" s="1" t="s">
        <v>39202</v>
      </c>
    </row>
    <row r="7956" spans="1:7" x14ac:dyDescent="0.4">
      <c r="A7956" s="1" t="s">
        <v>8125</v>
      </c>
      <c r="B7956" s="2">
        <v>20431</v>
      </c>
      <c r="C7956" s="1" t="s">
        <v>103</v>
      </c>
      <c r="D7956" s="1" t="s">
        <v>25425</v>
      </c>
      <c r="E7956" s="1" t="s">
        <v>17074</v>
      </c>
      <c r="F7956" s="1" t="s">
        <v>17573</v>
      </c>
      <c r="G7956" s="1" t="s">
        <v>39203</v>
      </c>
    </row>
    <row r="7957" spans="1:7" x14ac:dyDescent="0.4">
      <c r="A7957" s="1" t="s">
        <v>8126</v>
      </c>
      <c r="B7957" s="2">
        <v>31819</v>
      </c>
      <c r="C7957" s="1" t="s">
        <v>103</v>
      </c>
      <c r="D7957" s="1" t="s">
        <v>25426</v>
      </c>
      <c r="E7957" s="1" t="s">
        <v>17057</v>
      </c>
      <c r="F7957" s="1" t="s">
        <v>17493</v>
      </c>
      <c r="G7957" s="1" t="s">
        <v>36250</v>
      </c>
    </row>
    <row r="7958" spans="1:7" x14ac:dyDescent="0.4">
      <c r="A7958" s="1" t="s">
        <v>8127</v>
      </c>
      <c r="B7958" s="2">
        <v>23932</v>
      </c>
      <c r="C7958" s="1" t="s">
        <v>103</v>
      </c>
      <c r="D7958" s="1" t="s">
        <v>25427</v>
      </c>
      <c r="E7958" s="1" t="s">
        <v>17162</v>
      </c>
      <c r="F7958" s="1" t="s">
        <v>17940</v>
      </c>
      <c r="G7958" s="1" t="s">
        <v>39204</v>
      </c>
    </row>
    <row r="7959" spans="1:7" x14ac:dyDescent="0.4">
      <c r="A7959" s="1" t="s">
        <v>8128</v>
      </c>
      <c r="B7959" s="2">
        <v>19206</v>
      </c>
      <c r="C7959" s="1" t="s">
        <v>104</v>
      </c>
      <c r="D7959" s="1" t="s">
        <v>25428</v>
      </c>
      <c r="E7959" s="1" t="s">
        <v>17063</v>
      </c>
      <c r="F7959" s="1" t="s">
        <v>17108</v>
      </c>
      <c r="G7959" s="1" t="s">
        <v>34651</v>
      </c>
    </row>
    <row r="7960" spans="1:7" x14ac:dyDescent="0.4">
      <c r="A7960" s="1" t="s">
        <v>8129</v>
      </c>
      <c r="B7960" s="2">
        <v>23794</v>
      </c>
      <c r="C7960" s="1" t="s">
        <v>104</v>
      </c>
      <c r="D7960" s="1" t="s">
        <v>25429</v>
      </c>
      <c r="E7960" s="1" t="s">
        <v>297</v>
      </c>
      <c r="F7960" s="1" t="s">
        <v>18285</v>
      </c>
      <c r="G7960" s="1" t="s">
        <v>38781</v>
      </c>
    </row>
    <row r="7961" spans="1:7" x14ac:dyDescent="0.4">
      <c r="A7961" s="1" t="s">
        <v>8130</v>
      </c>
      <c r="B7961" s="2">
        <v>25391</v>
      </c>
      <c r="C7961" s="1" t="s">
        <v>104</v>
      </c>
      <c r="D7961" s="1" t="s">
        <v>25430</v>
      </c>
      <c r="E7961" s="1" t="s">
        <v>17087</v>
      </c>
      <c r="F7961" s="1" t="s">
        <v>17050</v>
      </c>
      <c r="G7961" s="1" t="s">
        <v>39205</v>
      </c>
    </row>
    <row r="7962" spans="1:7" x14ac:dyDescent="0.4">
      <c r="A7962" s="1" t="s">
        <v>8131</v>
      </c>
      <c r="B7962" s="2">
        <v>23561</v>
      </c>
      <c r="C7962" s="1" t="s">
        <v>104</v>
      </c>
      <c r="D7962" s="1" t="s">
        <v>25431</v>
      </c>
      <c r="E7962" s="1" t="s">
        <v>298</v>
      </c>
      <c r="F7962" s="1" t="s">
        <v>17203</v>
      </c>
      <c r="G7962" s="1" t="s">
        <v>39206</v>
      </c>
    </row>
    <row r="7963" spans="1:7" x14ac:dyDescent="0.4">
      <c r="A7963" s="1" t="s">
        <v>8132</v>
      </c>
      <c r="B7963" s="2">
        <v>22451</v>
      </c>
      <c r="C7963" s="1" t="s">
        <v>104</v>
      </c>
      <c r="D7963" s="1" t="s">
        <v>25432</v>
      </c>
      <c r="E7963" s="1" t="s">
        <v>297</v>
      </c>
      <c r="F7963" s="1" t="s">
        <v>17358</v>
      </c>
      <c r="G7963" s="1" t="s">
        <v>39207</v>
      </c>
    </row>
    <row r="7964" spans="1:7" x14ac:dyDescent="0.4">
      <c r="A7964" s="1" t="s">
        <v>8133</v>
      </c>
      <c r="B7964" s="2">
        <v>20296</v>
      </c>
      <c r="C7964" s="1" t="s">
        <v>104</v>
      </c>
      <c r="D7964" s="1" t="s">
        <v>25433</v>
      </c>
      <c r="E7964" s="1" t="s">
        <v>17063</v>
      </c>
      <c r="F7964" s="1" t="s">
        <v>18422</v>
      </c>
      <c r="G7964" s="1" t="s">
        <v>35311</v>
      </c>
    </row>
    <row r="7965" spans="1:7" x14ac:dyDescent="0.4">
      <c r="A7965" s="1" t="s">
        <v>8134</v>
      </c>
      <c r="B7965" s="2">
        <v>33639</v>
      </c>
      <c r="C7965" s="1" t="s">
        <v>103</v>
      </c>
      <c r="D7965" s="1" t="s">
        <v>25434</v>
      </c>
      <c r="E7965" s="1" t="s">
        <v>17044</v>
      </c>
      <c r="F7965" s="1" t="s">
        <v>17083</v>
      </c>
      <c r="G7965" s="1" t="s">
        <v>39208</v>
      </c>
    </row>
    <row r="7966" spans="1:7" x14ac:dyDescent="0.4">
      <c r="A7966" s="1" t="s">
        <v>8135</v>
      </c>
      <c r="B7966" s="2">
        <v>20094</v>
      </c>
      <c r="C7966" s="1" t="s">
        <v>104</v>
      </c>
      <c r="D7966" s="1" t="s">
        <v>25435</v>
      </c>
      <c r="E7966" s="1" t="s">
        <v>297</v>
      </c>
      <c r="F7966" s="1" t="s">
        <v>19995</v>
      </c>
      <c r="G7966" s="1" t="s">
        <v>39209</v>
      </c>
    </row>
    <row r="7967" spans="1:7" x14ac:dyDescent="0.4">
      <c r="A7967" s="1" t="s">
        <v>8136</v>
      </c>
      <c r="B7967" s="2">
        <v>20567</v>
      </c>
      <c r="C7967" s="1" t="s">
        <v>103</v>
      </c>
      <c r="D7967" s="1" t="s">
        <v>25436</v>
      </c>
      <c r="E7967" s="1" t="s">
        <v>17047</v>
      </c>
      <c r="F7967" s="1" t="s">
        <v>17714</v>
      </c>
      <c r="G7967" s="1" t="s">
        <v>39210</v>
      </c>
    </row>
    <row r="7968" spans="1:7" x14ac:dyDescent="0.4">
      <c r="A7968" s="1" t="s">
        <v>8137</v>
      </c>
      <c r="B7968" s="2">
        <v>24547</v>
      </c>
      <c r="C7968" s="1" t="s">
        <v>103</v>
      </c>
      <c r="D7968" s="1" t="s">
        <v>25437</v>
      </c>
      <c r="E7968" s="1" t="s">
        <v>17044</v>
      </c>
      <c r="F7968" s="1" t="s">
        <v>17333</v>
      </c>
      <c r="G7968" s="1" t="s">
        <v>39211</v>
      </c>
    </row>
    <row r="7969" spans="1:7" x14ac:dyDescent="0.4">
      <c r="A7969" s="1" t="s">
        <v>8138</v>
      </c>
      <c r="B7969" s="2">
        <v>35534</v>
      </c>
      <c r="C7969" s="1" t="s">
        <v>103</v>
      </c>
      <c r="D7969" s="1" t="s">
        <v>25438</v>
      </c>
      <c r="E7969" s="1" t="s">
        <v>17044</v>
      </c>
      <c r="F7969" s="1" t="s">
        <v>17425</v>
      </c>
      <c r="G7969" s="1" t="s">
        <v>39212</v>
      </c>
    </row>
    <row r="7970" spans="1:7" x14ac:dyDescent="0.4">
      <c r="A7970" s="1" t="s">
        <v>8139</v>
      </c>
      <c r="B7970" s="2">
        <v>31116</v>
      </c>
      <c r="C7970" s="1" t="s">
        <v>104</v>
      </c>
      <c r="D7970" s="1" t="s">
        <v>25439</v>
      </c>
      <c r="E7970" s="1" t="s">
        <v>298</v>
      </c>
      <c r="F7970" s="1" t="s">
        <v>17298</v>
      </c>
      <c r="G7970" s="1" t="s">
        <v>37749</v>
      </c>
    </row>
    <row r="7971" spans="1:7" x14ac:dyDescent="0.4">
      <c r="A7971" s="1" t="s">
        <v>8140</v>
      </c>
      <c r="B7971" s="2">
        <v>30062</v>
      </c>
      <c r="C7971" s="1" t="s">
        <v>104</v>
      </c>
      <c r="D7971" s="1" t="s">
        <v>25440</v>
      </c>
      <c r="E7971" s="1" t="s">
        <v>17162</v>
      </c>
      <c r="F7971" s="1" t="s">
        <v>17149</v>
      </c>
      <c r="G7971" s="1" t="s">
        <v>36987</v>
      </c>
    </row>
    <row r="7972" spans="1:7" x14ac:dyDescent="0.4">
      <c r="A7972" s="1" t="s">
        <v>8141</v>
      </c>
      <c r="B7972" s="2">
        <v>27488</v>
      </c>
      <c r="C7972" s="1" t="s">
        <v>104</v>
      </c>
      <c r="D7972" s="1" t="s">
        <v>25441</v>
      </c>
      <c r="E7972" s="1" t="s">
        <v>17047</v>
      </c>
      <c r="F7972" s="1" t="s">
        <v>17257</v>
      </c>
      <c r="G7972" s="1" t="s">
        <v>37029</v>
      </c>
    </row>
    <row r="7973" spans="1:7" x14ac:dyDescent="0.4">
      <c r="A7973" s="1" t="s">
        <v>8142</v>
      </c>
      <c r="B7973" s="2">
        <v>20416</v>
      </c>
      <c r="C7973" s="1" t="s">
        <v>104</v>
      </c>
      <c r="D7973" s="1" t="s">
        <v>25442</v>
      </c>
      <c r="E7973" s="1" t="s">
        <v>17044</v>
      </c>
      <c r="F7973" s="1" t="s">
        <v>17208</v>
      </c>
      <c r="G7973" s="1" t="s">
        <v>39213</v>
      </c>
    </row>
    <row r="7974" spans="1:7" x14ac:dyDescent="0.4">
      <c r="A7974" s="1" t="s">
        <v>8143</v>
      </c>
      <c r="B7974" s="2">
        <v>25129</v>
      </c>
      <c r="C7974" s="1" t="s">
        <v>104</v>
      </c>
      <c r="D7974" s="1" t="s">
        <v>25443</v>
      </c>
      <c r="E7974" s="1" t="s">
        <v>17041</v>
      </c>
      <c r="F7974" s="1" t="s">
        <v>17292</v>
      </c>
      <c r="G7974" s="1" t="s">
        <v>37746</v>
      </c>
    </row>
    <row r="7975" spans="1:7" x14ac:dyDescent="0.4">
      <c r="A7975" s="1" t="s">
        <v>8144</v>
      </c>
      <c r="B7975" s="2">
        <v>25726</v>
      </c>
      <c r="C7975" s="1" t="s">
        <v>104</v>
      </c>
      <c r="D7975" s="1" t="s">
        <v>25444</v>
      </c>
      <c r="E7975" s="1" t="s">
        <v>17044</v>
      </c>
      <c r="F7975" s="1" t="s">
        <v>18462</v>
      </c>
      <c r="G7975" s="1" t="s">
        <v>37398</v>
      </c>
    </row>
    <row r="7976" spans="1:7" x14ac:dyDescent="0.4">
      <c r="A7976" s="1" t="s">
        <v>8145</v>
      </c>
      <c r="B7976" s="2">
        <v>31066</v>
      </c>
      <c r="C7976" s="1" t="s">
        <v>103</v>
      </c>
      <c r="D7976" s="1" t="s">
        <v>25445</v>
      </c>
      <c r="E7976" s="1" t="s">
        <v>17044</v>
      </c>
      <c r="F7976" s="1" t="s">
        <v>18631</v>
      </c>
      <c r="G7976" s="1" t="s">
        <v>35969</v>
      </c>
    </row>
    <row r="7977" spans="1:7" x14ac:dyDescent="0.4">
      <c r="A7977" s="1" t="s">
        <v>8146</v>
      </c>
      <c r="B7977" s="2">
        <v>25784</v>
      </c>
      <c r="C7977" s="1" t="s">
        <v>103</v>
      </c>
      <c r="D7977" s="1" t="s">
        <v>25446</v>
      </c>
      <c r="E7977" s="1" t="s">
        <v>17044</v>
      </c>
      <c r="F7977" s="1" t="s">
        <v>17601</v>
      </c>
      <c r="G7977" s="1" t="s">
        <v>39214</v>
      </c>
    </row>
    <row r="7978" spans="1:7" x14ac:dyDescent="0.4">
      <c r="A7978" s="1" t="s">
        <v>8147</v>
      </c>
      <c r="B7978" s="2">
        <v>29742</v>
      </c>
      <c r="C7978" s="1" t="s">
        <v>103</v>
      </c>
      <c r="D7978" s="1" t="s">
        <v>25447</v>
      </c>
      <c r="E7978" s="1" t="s">
        <v>17041</v>
      </c>
      <c r="F7978" s="1" t="s">
        <v>17220</v>
      </c>
      <c r="G7978" s="1" t="s">
        <v>35427</v>
      </c>
    </row>
    <row r="7979" spans="1:7" x14ac:dyDescent="0.4">
      <c r="A7979" s="1" t="s">
        <v>8148</v>
      </c>
      <c r="B7979" s="2">
        <v>23326</v>
      </c>
      <c r="C7979" s="1" t="s">
        <v>104</v>
      </c>
      <c r="D7979" s="1" t="s">
        <v>25448</v>
      </c>
      <c r="E7979" s="1" t="s">
        <v>17087</v>
      </c>
      <c r="F7979" s="1" t="s">
        <v>18323</v>
      </c>
      <c r="G7979" s="1" t="s">
        <v>38666</v>
      </c>
    </row>
    <row r="7980" spans="1:7" x14ac:dyDescent="0.4">
      <c r="A7980" s="1" t="s">
        <v>8149</v>
      </c>
      <c r="B7980" s="2">
        <v>23089</v>
      </c>
      <c r="C7980" s="1" t="s">
        <v>104</v>
      </c>
      <c r="D7980" s="1" t="s">
        <v>25449</v>
      </c>
      <c r="E7980" s="1" t="s">
        <v>17090</v>
      </c>
      <c r="F7980" s="1" t="s">
        <v>17735</v>
      </c>
      <c r="G7980" s="1" t="s">
        <v>34530</v>
      </c>
    </row>
    <row r="7981" spans="1:7" x14ac:dyDescent="0.4">
      <c r="A7981" s="1" t="s">
        <v>8150</v>
      </c>
      <c r="B7981" s="2">
        <v>34138</v>
      </c>
      <c r="C7981" s="1" t="s">
        <v>104</v>
      </c>
      <c r="D7981" s="1" t="s">
        <v>25450</v>
      </c>
      <c r="E7981" s="1" t="s">
        <v>17041</v>
      </c>
      <c r="F7981" s="1" t="s">
        <v>17243</v>
      </c>
      <c r="G7981" s="1" t="s">
        <v>39215</v>
      </c>
    </row>
    <row r="7982" spans="1:7" x14ac:dyDescent="0.4">
      <c r="A7982" s="1" t="s">
        <v>8151</v>
      </c>
      <c r="B7982" s="2">
        <v>33718</v>
      </c>
      <c r="C7982" s="1" t="s">
        <v>104</v>
      </c>
      <c r="D7982" s="1" t="s">
        <v>25451</v>
      </c>
      <c r="E7982" s="1" t="s">
        <v>297</v>
      </c>
      <c r="F7982" s="1" t="s">
        <v>17740</v>
      </c>
      <c r="G7982" s="1" t="s">
        <v>39216</v>
      </c>
    </row>
    <row r="7983" spans="1:7" x14ac:dyDescent="0.4">
      <c r="A7983" s="1" t="s">
        <v>8152</v>
      </c>
      <c r="B7983" s="2">
        <v>23155</v>
      </c>
      <c r="C7983" s="1" t="s">
        <v>104</v>
      </c>
      <c r="D7983" s="1" t="s">
        <v>25452</v>
      </c>
      <c r="E7983" s="1" t="s">
        <v>17047</v>
      </c>
      <c r="F7983" s="1" t="s">
        <v>18577</v>
      </c>
      <c r="G7983" s="1" t="s">
        <v>35861</v>
      </c>
    </row>
    <row r="7984" spans="1:7" x14ac:dyDescent="0.4">
      <c r="A7984" s="1" t="s">
        <v>8153</v>
      </c>
      <c r="B7984" s="2">
        <v>26822</v>
      </c>
      <c r="C7984" s="1" t="s">
        <v>103</v>
      </c>
      <c r="D7984" s="1" t="s">
        <v>25453</v>
      </c>
      <c r="E7984" s="1" t="s">
        <v>17057</v>
      </c>
      <c r="F7984" s="1" t="s">
        <v>17093</v>
      </c>
      <c r="G7984" s="1" t="s">
        <v>39018</v>
      </c>
    </row>
    <row r="7985" spans="1:7" x14ac:dyDescent="0.4">
      <c r="A7985" s="1" t="s">
        <v>8154</v>
      </c>
      <c r="B7985" s="2">
        <v>29100</v>
      </c>
      <c r="C7985" s="1" t="s">
        <v>103</v>
      </c>
      <c r="D7985" s="1" t="s">
        <v>25454</v>
      </c>
      <c r="E7985" s="1" t="s">
        <v>298</v>
      </c>
      <c r="F7985" s="1" t="s">
        <v>17273</v>
      </c>
      <c r="G7985" s="1" t="s">
        <v>39217</v>
      </c>
    </row>
    <row r="7986" spans="1:7" x14ac:dyDescent="0.4">
      <c r="A7986" s="1" t="s">
        <v>8155</v>
      </c>
      <c r="B7986" s="2">
        <v>28044</v>
      </c>
      <c r="C7986" s="1" t="s">
        <v>104</v>
      </c>
      <c r="D7986" s="1" t="s">
        <v>25455</v>
      </c>
      <c r="E7986" s="1" t="s">
        <v>298</v>
      </c>
      <c r="F7986" s="1" t="s">
        <v>17562</v>
      </c>
      <c r="G7986" s="1" t="s">
        <v>39218</v>
      </c>
    </row>
    <row r="7987" spans="1:7" x14ac:dyDescent="0.4">
      <c r="A7987" s="1" t="s">
        <v>8156</v>
      </c>
      <c r="B7987" s="2">
        <v>27834</v>
      </c>
      <c r="C7987" s="1" t="s">
        <v>103</v>
      </c>
      <c r="D7987" s="1" t="s">
        <v>25456</v>
      </c>
      <c r="E7987" s="1" t="s">
        <v>297</v>
      </c>
      <c r="F7987" s="1" t="s">
        <v>17165</v>
      </c>
      <c r="G7987" s="1" t="s">
        <v>39219</v>
      </c>
    </row>
    <row r="7988" spans="1:7" x14ac:dyDescent="0.4">
      <c r="A7988" s="1" t="s">
        <v>8157</v>
      </c>
      <c r="B7988" s="2">
        <v>25765</v>
      </c>
      <c r="C7988" s="1" t="s">
        <v>104</v>
      </c>
      <c r="D7988" s="1" t="s">
        <v>25457</v>
      </c>
      <c r="E7988" s="1" t="s">
        <v>17041</v>
      </c>
      <c r="F7988" s="1" t="s">
        <v>17419</v>
      </c>
      <c r="G7988" s="1" t="s">
        <v>39220</v>
      </c>
    </row>
    <row r="7989" spans="1:7" x14ac:dyDescent="0.4">
      <c r="A7989" s="1" t="s">
        <v>8158</v>
      </c>
      <c r="B7989" s="2">
        <v>26176</v>
      </c>
      <c r="C7989" s="1" t="s">
        <v>104</v>
      </c>
      <c r="D7989" s="1" t="s">
        <v>25458</v>
      </c>
      <c r="E7989" s="1" t="s">
        <v>17087</v>
      </c>
      <c r="F7989" s="1" t="s">
        <v>17153</v>
      </c>
      <c r="G7989" s="1" t="s">
        <v>38013</v>
      </c>
    </row>
    <row r="7990" spans="1:7" x14ac:dyDescent="0.4">
      <c r="A7990" s="1" t="s">
        <v>8159</v>
      </c>
      <c r="B7990" s="2">
        <v>22025</v>
      </c>
      <c r="C7990" s="1" t="s">
        <v>103</v>
      </c>
      <c r="D7990" s="1" t="s">
        <v>25459</v>
      </c>
      <c r="E7990" s="1" t="s">
        <v>17044</v>
      </c>
      <c r="F7990" s="1" t="s">
        <v>17597</v>
      </c>
      <c r="G7990" s="1" t="s">
        <v>39221</v>
      </c>
    </row>
    <row r="7991" spans="1:7" x14ac:dyDescent="0.4">
      <c r="A7991" s="1" t="s">
        <v>8160</v>
      </c>
      <c r="B7991" s="2">
        <v>31500</v>
      </c>
      <c r="C7991" s="1" t="s">
        <v>103</v>
      </c>
      <c r="D7991" s="1" t="s">
        <v>25460</v>
      </c>
      <c r="E7991" s="1" t="s">
        <v>17054</v>
      </c>
      <c r="F7991" s="1" t="s">
        <v>17606</v>
      </c>
      <c r="G7991" s="1" t="s">
        <v>37417</v>
      </c>
    </row>
    <row r="7992" spans="1:7" x14ac:dyDescent="0.4">
      <c r="A7992" s="1" t="s">
        <v>8161</v>
      </c>
      <c r="B7992" s="2">
        <v>22986</v>
      </c>
      <c r="C7992" s="1" t="s">
        <v>103</v>
      </c>
      <c r="D7992" s="1" t="s">
        <v>25461</v>
      </c>
      <c r="E7992" s="1" t="s">
        <v>297</v>
      </c>
      <c r="F7992" s="1" t="s">
        <v>19995</v>
      </c>
      <c r="G7992" s="1" t="s">
        <v>35363</v>
      </c>
    </row>
    <row r="7993" spans="1:7" x14ac:dyDescent="0.4">
      <c r="A7993" s="1" t="s">
        <v>8162</v>
      </c>
      <c r="B7993" s="2">
        <v>22060</v>
      </c>
      <c r="C7993" s="1" t="s">
        <v>104</v>
      </c>
      <c r="D7993" s="1" t="s">
        <v>25462</v>
      </c>
      <c r="E7993" s="1" t="s">
        <v>17162</v>
      </c>
      <c r="F7993" s="1" t="s">
        <v>17309</v>
      </c>
      <c r="G7993" s="1" t="s">
        <v>36064</v>
      </c>
    </row>
    <row r="7994" spans="1:7" x14ac:dyDescent="0.4">
      <c r="A7994" s="1" t="s">
        <v>8163</v>
      </c>
      <c r="B7994" s="2">
        <v>32250</v>
      </c>
      <c r="C7994" s="1" t="s">
        <v>103</v>
      </c>
      <c r="D7994" s="1" t="s">
        <v>25463</v>
      </c>
      <c r="E7994" s="1" t="s">
        <v>17054</v>
      </c>
      <c r="F7994" s="1" t="s">
        <v>17290</v>
      </c>
      <c r="G7994" s="1" t="s">
        <v>37669</v>
      </c>
    </row>
    <row r="7995" spans="1:7" x14ac:dyDescent="0.4">
      <c r="A7995" s="1" t="s">
        <v>8164</v>
      </c>
      <c r="B7995" s="2">
        <v>29855</v>
      </c>
      <c r="C7995" s="1" t="s">
        <v>104</v>
      </c>
      <c r="D7995" s="1" t="s">
        <v>25464</v>
      </c>
      <c r="E7995" s="1" t="s">
        <v>298</v>
      </c>
      <c r="F7995" s="1" t="s">
        <v>18196</v>
      </c>
      <c r="G7995" s="1" t="s">
        <v>36453</v>
      </c>
    </row>
    <row r="7996" spans="1:7" x14ac:dyDescent="0.4">
      <c r="A7996" s="1" t="s">
        <v>8165</v>
      </c>
      <c r="B7996" s="2">
        <v>23970</v>
      </c>
      <c r="C7996" s="1" t="s">
        <v>103</v>
      </c>
      <c r="D7996" s="1" t="s">
        <v>25465</v>
      </c>
      <c r="E7996" s="1" t="s">
        <v>17087</v>
      </c>
      <c r="F7996" s="1" t="s">
        <v>17619</v>
      </c>
      <c r="G7996" s="1" t="s">
        <v>35576</v>
      </c>
    </row>
    <row r="7997" spans="1:7" x14ac:dyDescent="0.4">
      <c r="A7997" s="1" t="s">
        <v>8166</v>
      </c>
      <c r="B7997" s="2">
        <v>27930</v>
      </c>
      <c r="C7997" s="1" t="s">
        <v>104</v>
      </c>
      <c r="D7997" s="1" t="s">
        <v>25466</v>
      </c>
      <c r="E7997" s="1" t="s">
        <v>297</v>
      </c>
      <c r="F7997" s="1" t="s">
        <v>17627</v>
      </c>
      <c r="G7997" s="1" t="s">
        <v>35955</v>
      </c>
    </row>
    <row r="7998" spans="1:7" x14ac:dyDescent="0.4">
      <c r="A7998" s="1" t="s">
        <v>8167</v>
      </c>
      <c r="B7998" s="2">
        <v>22205</v>
      </c>
      <c r="C7998" s="1" t="s">
        <v>104</v>
      </c>
      <c r="D7998" s="1" t="s">
        <v>25467</v>
      </c>
      <c r="E7998" s="1" t="s">
        <v>298</v>
      </c>
      <c r="F7998" s="1" t="s">
        <v>17683</v>
      </c>
      <c r="G7998" s="1" t="s">
        <v>34806</v>
      </c>
    </row>
    <row r="7999" spans="1:7" x14ac:dyDescent="0.4">
      <c r="A7999" s="1" t="s">
        <v>8168</v>
      </c>
      <c r="B7999" s="2">
        <v>32303</v>
      </c>
      <c r="C7999" s="1" t="s">
        <v>104</v>
      </c>
      <c r="D7999" s="1" t="s">
        <v>25468</v>
      </c>
      <c r="E7999" s="1" t="s">
        <v>297</v>
      </c>
      <c r="F7999" s="1" t="s">
        <v>17220</v>
      </c>
      <c r="G7999" s="1" t="s">
        <v>34792</v>
      </c>
    </row>
    <row r="8000" spans="1:7" x14ac:dyDescent="0.4">
      <c r="A8000" s="1" t="s">
        <v>8169</v>
      </c>
      <c r="B8000" s="2">
        <v>18526</v>
      </c>
      <c r="C8000" s="1" t="s">
        <v>104</v>
      </c>
      <c r="D8000" s="1" t="s">
        <v>25469</v>
      </c>
      <c r="E8000" s="1" t="s">
        <v>17057</v>
      </c>
      <c r="F8000" s="1" t="s">
        <v>18077</v>
      </c>
      <c r="G8000" s="1" t="s">
        <v>37021</v>
      </c>
    </row>
    <row r="8001" spans="1:7" x14ac:dyDescent="0.4">
      <c r="A8001" s="1" t="s">
        <v>8170</v>
      </c>
      <c r="B8001" s="2">
        <v>24055</v>
      </c>
      <c r="C8001" s="1" t="s">
        <v>104</v>
      </c>
      <c r="D8001" s="1" t="s">
        <v>25470</v>
      </c>
      <c r="E8001" s="1" t="s">
        <v>297</v>
      </c>
      <c r="F8001" s="1" t="s">
        <v>17663</v>
      </c>
      <c r="G8001" s="1" t="s">
        <v>271</v>
      </c>
    </row>
    <row r="8002" spans="1:7" x14ac:dyDescent="0.4">
      <c r="A8002" s="1" t="s">
        <v>8171</v>
      </c>
      <c r="B8002" s="2">
        <v>24175</v>
      </c>
      <c r="C8002" s="1" t="s">
        <v>103</v>
      </c>
      <c r="D8002" s="1" t="s">
        <v>25471</v>
      </c>
      <c r="E8002" s="1" t="s">
        <v>17090</v>
      </c>
      <c r="F8002" s="1" t="s">
        <v>17879</v>
      </c>
      <c r="G8002" s="1" t="s">
        <v>38720</v>
      </c>
    </row>
    <row r="8003" spans="1:7" x14ac:dyDescent="0.4">
      <c r="A8003" s="1" t="s">
        <v>8172</v>
      </c>
      <c r="B8003" s="2">
        <v>34283</v>
      </c>
      <c r="C8003" s="1" t="s">
        <v>103</v>
      </c>
      <c r="D8003" s="1" t="s">
        <v>25472</v>
      </c>
      <c r="E8003" s="1" t="s">
        <v>297</v>
      </c>
      <c r="F8003" s="1" t="s">
        <v>17052</v>
      </c>
      <c r="G8003" s="1" t="s">
        <v>35762</v>
      </c>
    </row>
    <row r="8004" spans="1:7" x14ac:dyDescent="0.4">
      <c r="A8004" s="1" t="s">
        <v>8173</v>
      </c>
      <c r="B8004" s="2">
        <v>26386</v>
      </c>
      <c r="C8004" s="1" t="s">
        <v>104</v>
      </c>
      <c r="D8004" s="1" t="s">
        <v>25473</v>
      </c>
      <c r="E8004" s="1" t="s">
        <v>17057</v>
      </c>
      <c r="F8004" s="1" t="s">
        <v>17303</v>
      </c>
      <c r="G8004" s="1" t="s">
        <v>39222</v>
      </c>
    </row>
    <row r="8005" spans="1:7" x14ac:dyDescent="0.4">
      <c r="A8005" s="1" t="s">
        <v>8174</v>
      </c>
      <c r="B8005" s="2">
        <v>23305</v>
      </c>
      <c r="C8005" s="1" t="s">
        <v>104</v>
      </c>
      <c r="D8005" s="1" t="s">
        <v>25474</v>
      </c>
      <c r="E8005" s="1" t="s">
        <v>17063</v>
      </c>
      <c r="F8005" s="1" t="s">
        <v>18323</v>
      </c>
      <c r="G8005" s="1" t="s">
        <v>35760</v>
      </c>
    </row>
    <row r="8006" spans="1:7" x14ac:dyDescent="0.4">
      <c r="A8006" s="1" t="s">
        <v>8175</v>
      </c>
      <c r="B8006" s="2">
        <v>21312</v>
      </c>
      <c r="C8006" s="1" t="s">
        <v>104</v>
      </c>
      <c r="D8006" s="1" t="s">
        <v>25475</v>
      </c>
      <c r="E8006" s="1" t="s">
        <v>17057</v>
      </c>
      <c r="F8006" s="1" t="s">
        <v>17564</v>
      </c>
      <c r="G8006" s="1" t="s">
        <v>39223</v>
      </c>
    </row>
    <row r="8007" spans="1:7" x14ac:dyDescent="0.4">
      <c r="A8007" s="1" t="s">
        <v>8176</v>
      </c>
      <c r="B8007" s="2">
        <v>31584</v>
      </c>
      <c r="C8007" s="1" t="s">
        <v>103</v>
      </c>
      <c r="D8007" s="1" t="s">
        <v>25476</v>
      </c>
      <c r="E8007" s="1" t="s">
        <v>17057</v>
      </c>
      <c r="F8007" s="1" t="s">
        <v>17673</v>
      </c>
      <c r="G8007" s="1" t="s">
        <v>39224</v>
      </c>
    </row>
    <row r="8008" spans="1:7" x14ac:dyDescent="0.4">
      <c r="A8008" s="1" t="s">
        <v>8177</v>
      </c>
      <c r="B8008" s="2">
        <v>23670</v>
      </c>
      <c r="C8008" s="1" t="s">
        <v>104</v>
      </c>
      <c r="D8008" s="1" t="s">
        <v>25477</v>
      </c>
      <c r="E8008" s="1" t="s">
        <v>17044</v>
      </c>
      <c r="F8008" s="1" t="s">
        <v>17238</v>
      </c>
      <c r="G8008" s="1" t="s">
        <v>34651</v>
      </c>
    </row>
    <row r="8009" spans="1:7" x14ac:dyDescent="0.4">
      <c r="A8009" s="1" t="s">
        <v>8178</v>
      </c>
      <c r="B8009" s="2">
        <v>26580</v>
      </c>
      <c r="C8009" s="1" t="s">
        <v>103</v>
      </c>
      <c r="D8009" s="1" t="s">
        <v>25478</v>
      </c>
      <c r="E8009" s="1" t="s">
        <v>298</v>
      </c>
      <c r="F8009" s="1" t="s">
        <v>17455</v>
      </c>
      <c r="G8009" s="1" t="s">
        <v>39225</v>
      </c>
    </row>
    <row r="8010" spans="1:7" x14ac:dyDescent="0.4">
      <c r="A8010" s="1" t="s">
        <v>8179</v>
      </c>
      <c r="B8010" s="2">
        <v>19314</v>
      </c>
      <c r="C8010" s="1" t="s">
        <v>103</v>
      </c>
      <c r="D8010" s="1" t="s">
        <v>25479</v>
      </c>
      <c r="E8010" s="1" t="s">
        <v>17063</v>
      </c>
      <c r="F8010" s="1" t="s">
        <v>17468</v>
      </c>
      <c r="G8010" s="1" t="s">
        <v>39226</v>
      </c>
    </row>
    <row r="8011" spans="1:7" x14ac:dyDescent="0.4">
      <c r="A8011" s="1" t="s">
        <v>8180</v>
      </c>
      <c r="B8011" s="2">
        <v>18941</v>
      </c>
      <c r="C8011" s="1" t="s">
        <v>104</v>
      </c>
      <c r="D8011" s="1" t="s">
        <v>25480</v>
      </c>
      <c r="E8011" s="1" t="s">
        <v>17087</v>
      </c>
      <c r="F8011" s="1" t="s">
        <v>17906</v>
      </c>
      <c r="G8011" s="1" t="s">
        <v>38215</v>
      </c>
    </row>
    <row r="8012" spans="1:7" x14ac:dyDescent="0.4">
      <c r="A8012" s="1" t="s">
        <v>8181</v>
      </c>
      <c r="B8012" s="2">
        <v>32574</v>
      </c>
      <c r="C8012" s="1" t="s">
        <v>103</v>
      </c>
      <c r="D8012" s="1" t="s">
        <v>25481</v>
      </c>
      <c r="E8012" s="1" t="s">
        <v>297</v>
      </c>
      <c r="F8012" s="1" t="s">
        <v>17163</v>
      </c>
      <c r="G8012" s="1" t="s">
        <v>36946</v>
      </c>
    </row>
    <row r="8013" spans="1:7" x14ac:dyDescent="0.4">
      <c r="A8013" s="1" t="s">
        <v>8182</v>
      </c>
      <c r="B8013" s="2">
        <v>31471</v>
      </c>
      <c r="C8013" s="1" t="s">
        <v>103</v>
      </c>
      <c r="D8013" s="1" t="s">
        <v>25482</v>
      </c>
      <c r="E8013" s="1" t="s">
        <v>17044</v>
      </c>
      <c r="F8013" s="1" t="s">
        <v>17317</v>
      </c>
      <c r="G8013" s="1" t="s">
        <v>39227</v>
      </c>
    </row>
    <row r="8014" spans="1:7" x14ac:dyDescent="0.4">
      <c r="A8014" s="1" t="s">
        <v>8183</v>
      </c>
      <c r="B8014" s="2">
        <v>25356</v>
      </c>
      <c r="C8014" s="1" t="s">
        <v>103</v>
      </c>
      <c r="D8014" s="1" t="s">
        <v>25483</v>
      </c>
      <c r="E8014" s="1" t="s">
        <v>17044</v>
      </c>
      <c r="F8014" s="1" t="s">
        <v>18218</v>
      </c>
      <c r="G8014" s="1" t="s">
        <v>35613</v>
      </c>
    </row>
    <row r="8015" spans="1:7" x14ac:dyDescent="0.4">
      <c r="A8015" s="1" t="s">
        <v>8184</v>
      </c>
      <c r="B8015" s="2">
        <v>21334</v>
      </c>
      <c r="C8015" s="1" t="s">
        <v>104</v>
      </c>
      <c r="D8015" s="1" t="s">
        <v>25484</v>
      </c>
      <c r="E8015" s="1" t="s">
        <v>17041</v>
      </c>
      <c r="F8015" s="1" t="s">
        <v>17679</v>
      </c>
      <c r="G8015" s="1" t="s">
        <v>39228</v>
      </c>
    </row>
    <row r="8016" spans="1:7" x14ac:dyDescent="0.4">
      <c r="A8016" s="1" t="s">
        <v>8185</v>
      </c>
      <c r="B8016" s="2">
        <v>30428</v>
      </c>
      <c r="C8016" s="1" t="s">
        <v>104</v>
      </c>
      <c r="D8016" s="1" t="s">
        <v>25485</v>
      </c>
      <c r="E8016" s="1" t="s">
        <v>17087</v>
      </c>
      <c r="F8016" s="1" t="s">
        <v>17351</v>
      </c>
      <c r="G8016" s="1" t="s">
        <v>36876</v>
      </c>
    </row>
    <row r="8017" spans="1:7" x14ac:dyDescent="0.4">
      <c r="A8017" s="1" t="s">
        <v>8186</v>
      </c>
      <c r="B8017" s="2">
        <v>24298</v>
      </c>
      <c r="C8017" s="1" t="s">
        <v>104</v>
      </c>
      <c r="D8017" s="1" t="s">
        <v>25486</v>
      </c>
      <c r="E8017" s="1" t="s">
        <v>17063</v>
      </c>
      <c r="F8017" s="1" t="s">
        <v>17171</v>
      </c>
      <c r="G8017" s="1" t="s">
        <v>39229</v>
      </c>
    </row>
    <row r="8018" spans="1:7" x14ac:dyDescent="0.4">
      <c r="A8018" s="1" t="s">
        <v>8187</v>
      </c>
      <c r="B8018" s="2">
        <v>21814</v>
      </c>
      <c r="C8018" s="1" t="s">
        <v>103</v>
      </c>
      <c r="D8018" s="1" t="s">
        <v>25487</v>
      </c>
      <c r="E8018" s="1" t="s">
        <v>299</v>
      </c>
      <c r="F8018" s="1" t="s">
        <v>17102</v>
      </c>
      <c r="G8018" s="1" t="s">
        <v>35032</v>
      </c>
    </row>
    <row r="8019" spans="1:7" x14ac:dyDescent="0.4">
      <c r="A8019" s="1" t="s">
        <v>8188</v>
      </c>
      <c r="B8019" s="2">
        <v>19091</v>
      </c>
      <c r="C8019" s="1" t="s">
        <v>103</v>
      </c>
      <c r="D8019" s="1" t="s">
        <v>25488</v>
      </c>
      <c r="E8019" s="1" t="s">
        <v>297</v>
      </c>
      <c r="F8019" s="1" t="s">
        <v>17093</v>
      </c>
      <c r="G8019" s="1" t="s">
        <v>39230</v>
      </c>
    </row>
    <row r="8020" spans="1:7" x14ac:dyDescent="0.4">
      <c r="A8020" s="1" t="s">
        <v>1070</v>
      </c>
      <c r="B8020" s="2">
        <v>24871</v>
      </c>
      <c r="C8020" s="1" t="s">
        <v>103</v>
      </c>
      <c r="D8020" s="1" t="s">
        <v>25489</v>
      </c>
      <c r="E8020" s="1" t="s">
        <v>17047</v>
      </c>
      <c r="F8020" s="1" t="s">
        <v>17582</v>
      </c>
      <c r="G8020" s="1" t="s">
        <v>35226</v>
      </c>
    </row>
    <row r="8021" spans="1:7" x14ac:dyDescent="0.4">
      <c r="A8021" s="1" t="s">
        <v>8189</v>
      </c>
      <c r="B8021" s="2">
        <v>20824</v>
      </c>
      <c r="C8021" s="1" t="s">
        <v>103</v>
      </c>
      <c r="D8021" s="1" t="s">
        <v>25490</v>
      </c>
      <c r="E8021" s="1" t="s">
        <v>17041</v>
      </c>
      <c r="F8021" s="1" t="s">
        <v>17710</v>
      </c>
      <c r="G8021" s="1" t="s">
        <v>36142</v>
      </c>
    </row>
    <row r="8022" spans="1:7" x14ac:dyDescent="0.4">
      <c r="A8022" s="1" t="s">
        <v>8190</v>
      </c>
      <c r="B8022" s="2">
        <v>32984</v>
      </c>
      <c r="C8022" s="1" t="s">
        <v>103</v>
      </c>
      <c r="D8022" s="1" t="s">
        <v>25491</v>
      </c>
      <c r="E8022" s="1" t="s">
        <v>17054</v>
      </c>
      <c r="F8022" s="1" t="s">
        <v>17033</v>
      </c>
      <c r="G8022" s="1" t="s">
        <v>38674</v>
      </c>
    </row>
    <row r="8023" spans="1:7" x14ac:dyDescent="0.4">
      <c r="A8023" s="1" t="s">
        <v>8191</v>
      </c>
      <c r="B8023" s="2">
        <v>22066</v>
      </c>
      <c r="C8023" s="1" t="s">
        <v>103</v>
      </c>
      <c r="D8023" s="1" t="s">
        <v>25492</v>
      </c>
      <c r="E8023" s="1" t="s">
        <v>17041</v>
      </c>
      <c r="F8023" s="1" t="s">
        <v>17033</v>
      </c>
      <c r="G8023" s="1" t="s">
        <v>35238</v>
      </c>
    </row>
    <row r="8024" spans="1:7" x14ac:dyDescent="0.4">
      <c r="A8024" s="1" t="s">
        <v>8192</v>
      </c>
      <c r="B8024" s="2">
        <v>18909</v>
      </c>
      <c r="C8024" s="1" t="s">
        <v>103</v>
      </c>
      <c r="D8024" s="1" t="s">
        <v>25493</v>
      </c>
      <c r="E8024" s="1" t="s">
        <v>17162</v>
      </c>
      <c r="F8024" s="1" t="s">
        <v>19025</v>
      </c>
      <c r="G8024" s="1" t="s">
        <v>39231</v>
      </c>
    </row>
    <row r="8025" spans="1:7" x14ac:dyDescent="0.4">
      <c r="A8025" s="1" t="s">
        <v>8193</v>
      </c>
      <c r="B8025" s="2">
        <v>26229</v>
      </c>
      <c r="C8025" s="1" t="s">
        <v>104</v>
      </c>
      <c r="D8025" s="1" t="s">
        <v>25494</v>
      </c>
      <c r="E8025" s="1" t="s">
        <v>17057</v>
      </c>
      <c r="F8025" s="1" t="s">
        <v>17679</v>
      </c>
      <c r="G8025" s="1" t="s">
        <v>39232</v>
      </c>
    </row>
    <row r="8026" spans="1:7" x14ac:dyDescent="0.4">
      <c r="A8026" s="1" t="s">
        <v>8194</v>
      </c>
      <c r="B8026" s="2">
        <v>34951</v>
      </c>
      <c r="C8026" s="1" t="s">
        <v>103</v>
      </c>
      <c r="D8026" s="1" t="s">
        <v>25495</v>
      </c>
      <c r="E8026" s="1" t="s">
        <v>17087</v>
      </c>
      <c r="F8026" s="1" t="s">
        <v>17182</v>
      </c>
      <c r="G8026" s="1" t="s">
        <v>38564</v>
      </c>
    </row>
    <row r="8027" spans="1:7" x14ac:dyDescent="0.4">
      <c r="A8027" s="1" t="s">
        <v>8195</v>
      </c>
      <c r="B8027" s="2">
        <v>35264</v>
      </c>
      <c r="C8027" s="1" t="s">
        <v>103</v>
      </c>
      <c r="D8027" s="1" t="s">
        <v>25496</v>
      </c>
      <c r="E8027" s="1" t="s">
        <v>297</v>
      </c>
      <c r="F8027" s="1" t="s">
        <v>18115</v>
      </c>
      <c r="G8027" s="1" t="s">
        <v>39233</v>
      </c>
    </row>
    <row r="8028" spans="1:7" x14ac:dyDescent="0.4">
      <c r="A8028" s="1" t="s">
        <v>8196</v>
      </c>
      <c r="B8028" s="2">
        <v>20223</v>
      </c>
      <c r="C8028" s="1" t="s">
        <v>103</v>
      </c>
      <c r="D8028" s="1" t="s">
        <v>25497</v>
      </c>
      <c r="E8028" s="1" t="s">
        <v>297</v>
      </c>
      <c r="F8028" s="1" t="s">
        <v>17378</v>
      </c>
      <c r="G8028" s="1" t="s">
        <v>39234</v>
      </c>
    </row>
    <row r="8029" spans="1:7" x14ac:dyDescent="0.4">
      <c r="A8029" s="1" t="s">
        <v>8197</v>
      </c>
      <c r="B8029" s="2">
        <v>27328</v>
      </c>
      <c r="C8029" s="1" t="s">
        <v>103</v>
      </c>
      <c r="D8029" s="1" t="s">
        <v>25498</v>
      </c>
      <c r="E8029" s="1" t="s">
        <v>17090</v>
      </c>
      <c r="F8029" s="1" t="s">
        <v>17147</v>
      </c>
      <c r="G8029" s="1" t="s">
        <v>39235</v>
      </c>
    </row>
    <row r="8030" spans="1:7" x14ac:dyDescent="0.4">
      <c r="A8030" s="1" t="s">
        <v>8198</v>
      </c>
      <c r="B8030" s="2">
        <v>24482</v>
      </c>
      <c r="C8030" s="1" t="s">
        <v>104</v>
      </c>
      <c r="D8030" s="1" t="s">
        <v>25499</v>
      </c>
      <c r="E8030" s="1" t="s">
        <v>17090</v>
      </c>
      <c r="F8030" s="1" t="s">
        <v>17429</v>
      </c>
      <c r="G8030" s="1" t="s">
        <v>35639</v>
      </c>
    </row>
    <row r="8031" spans="1:7" x14ac:dyDescent="0.4">
      <c r="A8031" s="1" t="s">
        <v>8199</v>
      </c>
      <c r="B8031" s="2">
        <v>33493</v>
      </c>
      <c r="C8031" s="1" t="s">
        <v>103</v>
      </c>
      <c r="D8031" s="1" t="s">
        <v>25500</v>
      </c>
      <c r="E8031" s="1" t="s">
        <v>17090</v>
      </c>
      <c r="F8031" s="1" t="s">
        <v>17257</v>
      </c>
      <c r="G8031" s="1" t="s">
        <v>39236</v>
      </c>
    </row>
    <row r="8032" spans="1:7" x14ac:dyDescent="0.4">
      <c r="A8032" s="1" t="s">
        <v>8200</v>
      </c>
      <c r="B8032" s="2">
        <v>18987</v>
      </c>
      <c r="C8032" s="1" t="s">
        <v>104</v>
      </c>
      <c r="D8032" s="1" t="s">
        <v>25501</v>
      </c>
      <c r="E8032" s="1" t="s">
        <v>17057</v>
      </c>
      <c r="F8032" s="1" t="s">
        <v>19522</v>
      </c>
      <c r="G8032" s="1" t="s">
        <v>36241</v>
      </c>
    </row>
    <row r="8033" spans="1:7" x14ac:dyDescent="0.4">
      <c r="A8033" s="1" t="s">
        <v>8201</v>
      </c>
      <c r="B8033" s="2">
        <v>26170</v>
      </c>
      <c r="C8033" s="1" t="s">
        <v>103</v>
      </c>
      <c r="D8033" s="1" t="s">
        <v>25502</v>
      </c>
      <c r="E8033" s="1" t="s">
        <v>17044</v>
      </c>
      <c r="F8033" s="1" t="s">
        <v>17589</v>
      </c>
      <c r="G8033" s="1" t="s">
        <v>34648</v>
      </c>
    </row>
    <row r="8034" spans="1:7" x14ac:dyDescent="0.4">
      <c r="A8034" s="1" t="s">
        <v>8202</v>
      </c>
      <c r="B8034" s="2">
        <v>18998</v>
      </c>
      <c r="C8034" s="1" t="s">
        <v>103</v>
      </c>
      <c r="D8034" s="1" t="s">
        <v>25503</v>
      </c>
      <c r="E8034" s="1" t="s">
        <v>17057</v>
      </c>
      <c r="F8034" s="1" t="s">
        <v>18176</v>
      </c>
      <c r="G8034" s="1" t="s">
        <v>36535</v>
      </c>
    </row>
    <row r="8035" spans="1:7" x14ac:dyDescent="0.4">
      <c r="A8035" s="1" t="s">
        <v>8203</v>
      </c>
      <c r="B8035" s="2">
        <v>32200</v>
      </c>
      <c r="C8035" s="1" t="s">
        <v>104</v>
      </c>
      <c r="D8035" s="1" t="s">
        <v>25504</v>
      </c>
      <c r="E8035" s="1" t="s">
        <v>17044</v>
      </c>
      <c r="F8035" s="1" t="s">
        <v>18349</v>
      </c>
      <c r="G8035" s="1" t="s">
        <v>38307</v>
      </c>
    </row>
    <row r="8036" spans="1:7" x14ac:dyDescent="0.4">
      <c r="A8036" s="1" t="s">
        <v>8204</v>
      </c>
      <c r="B8036" s="2">
        <v>24257</v>
      </c>
      <c r="C8036" s="1" t="s">
        <v>104</v>
      </c>
      <c r="D8036" s="1" t="s">
        <v>25505</v>
      </c>
      <c r="E8036" s="1" t="s">
        <v>298</v>
      </c>
      <c r="F8036" s="1" t="s">
        <v>17409</v>
      </c>
      <c r="G8036" s="1" t="s">
        <v>39237</v>
      </c>
    </row>
    <row r="8037" spans="1:7" x14ac:dyDescent="0.4">
      <c r="A8037" s="1" t="s">
        <v>8205</v>
      </c>
      <c r="B8037" s="2">
        <v>24206</v>
      </c>
      <c r="C8037" s="1" t="s">
        <v>103</v>
      </c>
      <c r="D8037" s="1" t="s">
        <v>25506</v>
      </c>
      <c r="E8037" s="1" t="s">
        <v>17044</v>
      </c>
      <c r="F8037" s="1" t="s">
        <v>18577</v>
      </c>
      <c r="G8037" s="1" t="s">
        <v>37875</v>
      </c>
    </row>
    <row r="8038" spans="1:7" x14ac:dyDescent="0.4">
      <c r="A8038" s="1" t="s">
        <v>8206</v>
      </c>
      <c r="B8038" s="2">
        <v>25349</v>
      </c>
      <c r="C8038" s="1" t="s">
        <v>104</v>
      </c>
      <c r="D8038" s="1" t="s">
        <v>25507</v>
      </c>
      <c r="E8038" s="1" t="s">
        <v>17226</v>
      </c>
      <c r="F8038" s="1" t="s">
        <v>17188</v>
      </c>
      <c r="G8038" s="1" t="s">
        <v>38558</v>
      </c>
    </row>
    <row r="8039" spans="1:7" x14ac:dyDescent="0.4">
      <c r="A8039" s="1" t="s">
        <v>8207</v>
      </c>
      <c r="B8039" s="2">
        <v>25971</v>
      </c>
      <c r="C8039" s="1" t="s">
        <v>103</v>
      </c>
      <c r="D8039" s="1" t="s">
        <v>25508</v>
      </c>
      <c r="E8039" s="1" t="s">
        <v>17057</v>
      </c>
      <c r="F8039" s="1" t="s">
        <v>18477</v>
      </c>
      <c r="G8039" s="1" t="s">
        <v>39238</v>
      </c>
    </row>
    <row r="8040" spans="1:7" x14ac:dyDescent="0.4">
      <c r="A8040" s="1" t="s">
        <v>8208</v>
      </c>
      <c r="B8040" s="2">
        <v>21813</v>
      </c>
      <c r="C8040" s="1" t="s">
        <v>103</v>
      </c>
      <c r="D8040" s="1" t="s">
        <v>25509</v>
      </c>
      <c r="E8040" s="1" t="s">
        <v>17044</v>
      </c>
      <c r="F8040" s="1" t="s">
        <v>17866</v>
      </c>
      <c r="G8040" s="1" t="s">
        <v>37188</v>
      </c>
    </row>
    <row r="8041" spans="1:7" x14ac:dyDescent="0.4">
      <c r="A8041" s="1" t="s">
        <v>8209</v>
      </c>
      <c r="B8041" s="2">
        <v>35288</v>
      </c>
      <c r="C8041" s="1" t="s">
        <v>104</v>
      </c>
      <c r="D8041" s="1" t="s">
        <v>25510</v>
      </c>
      <c r="E8041" s="1" t="s">
        <v>17057</v>
      </c>
      <c r="F8041" s="1" t="s">
        <v>17733</v>
      </c>
      <c r="G8041" s="1" t="s">
        <v>36960</v>
      </c>
    </row>
    <row r="8042" spans="1:7" x14ac:dyDescent="0.4">
      <c r="A8042" s="1" t="s">
        <v>8210</v>
      </c>
      <c r="B8042" s="2">
        <v>31329</v>
      </c>
      <c r="C8042" s="1" t="s">
        <v>103</v>
      </c>
      <c r="D8042" s="1" t="s">
        <v>25511</v>
      </c>
      <c r="E8042" s="1" t="s">
        <v>297</v>
      </c>
      <c r="F8042" s="1" t="s">
        <v>17224</v>
      </c>
      <c r="G8042" s="1" t="s">
        <v>37110</v>
      </c>
    </row>
    <row r="8043" spans="1:7" x14ac:dyDescent="0.4">
      <c r="A8043" s="1" t="s">
        <v>8211</v>
      </c>
      <c r="B8043" s="2">
        <v>25817</v>
      </c>
      <c r="C8043" s="1" t="s">
        <v>104</v>
      </c>
      <c r="D8043" s="1" t="s">
        <v>25512</v>
      </c>
      <c r="E8043" s="1" t="s">
        <v>17074</v>
      </c>
      <c r="F8043" s="1" t="s">
        <v>17765</v>
      </c>
      <c r="G8043" s="1" t="s">
        <v>34624</v>
      </c>
    </row>
    <row r="8044" spans="1:7" x14ac:dyDescent="0.4">
      <c r="A8044" s="1" t="s">
        <v>8212</v>
      </c>
      <c r="B8044" s="2">
        <v>29275</v>
      </c>
      <c r="C8044" s="1" t="s">
        <v>103</v>
      </c>
      <c r="D8044" s="1" t="s">
        <v>25513</v>
      </c>
      <c r="E8044" s="1" t="s">
        <v>17063</v>
      </c>
      <c r="F8044" s="1" t="s">
        <v>17566</v>
      </c>
      <c r="G8044" s="1" t="s">
        <v>39239</v>
      </c>
    </row>
    <row r="8045" spans="1:7" x14ac:dyDescent="0.4">
      <c r="A8045" s="1" t="s">
        <v>8213</v>
      </c>
      <c r="B8045" s="2">
        <v>27845</v>
      </c>
      <c r="C8045" s="1" t="s">
        <v>104</v>
      </c>
      <c r="D8045" s="1" t="s">
        <v>25514</v>
      </c>
      <c r="E8045" s="1" t="s">
        <v>17162</v>
      </c>
      <c r="F8045" s="1" t="s">
        <v>18344</v>
      </c>
      <c r="G8045" s="1" t="s">
        <v>39168</v>
      </c>
    </row>
    <row r="8046" spans="1:7" x14ac:dyDescent="0.4">
      <c r="A8046" s="1" t="s">
        <v>8214</v>
      </c>
      <c r="B8046" s="2">
        <v>32219</v>
      </c>
      <c r="C8046" s="1" t="s">
        <v>104</v>
      </c>
      <c r="D8046" s="1" t="s">
        <v>25515</v>
      </c>
      <c r="E8046" s="1" t="s">
        <v>17054</v>
      </c>
      <c r="F8046" s="1" t="s">
        <v>17448</v>
      </c>
      <c r="G8046" s="1" t="s">
        <v>39240</v>
      </c>
    </row>
    <row r="8047" spans="1:7" x14ac:dyDescent="0.4">
      <c r="A8047" s="1" t="s">
        <v>8215</v>
      </c>
      <c r="B8047" s="2">
        <v>35340</v>
      </c>
      <c r="C8047" s="1" t="s">
        <v>103</v>
      </c>
      <c r="D8047" s="1" t="s">
        <v>25516</v>
      </c>
      <c r="E8047" s="1" t="s">
        <v>298</v>
      </c>
      <c r="F8047" s="1" t="s">
        <v>17305</v>
      </c>
      <c r="G8047" s="1" t="s">
        <v>37346</v>
      </c>
    </row>
    <row r="8048" spans="1:7" x14ac:dyDescent="0.4">
      <c r="A8048" s="1" t="s">
        <v>8216</v>
      </c>
      <c r="B8048" s="2">
        <v>23239</v>
      </c>
      <c r="C8048" s="1" t="s">
        <v>104</v>
      </c>
      <c r="D8048" s="1" t="s">
        <v>25517</v>
      </c>
      <c r="E8048" s="1" t="s">
        <v>17087</v>
      </c>
      <c r="F8048" s="1" t="s">
        <v>17132</v>
      </c>
      <c r="G8048" s="1" t="s">
        <v>34818</v>
      </c>
    </row>
    <row r="8049" spans="1:7" x14ac:dyDescent="0.4">
      <c r="A8049" s="1" t="s">
        <v>8217</v>
      </c>
      <c r="B8049" s="2">
        <v>31457</v>
      </c>
      <c r="C8049" s="1" t="s">
        <v>103</v>
      </c>
      <c r="D8049" s="1" t="s">
        <v>25518</v>
      </c>
      <c r="E8049" s="1" t="s">
        <v>298</v>
      </c>
      <c r="F8049" s="1" t="s">
        <v>17663</v>
      </c>
      <c r="G8049" s="1" t="s">
        <v>39241</v>
      </c>
    </row>
    <row r="8050" spans="1:7" x14ac:dyDescent="0.4">
      <c r="A8050" s="1" t="s">
        <v>8218</v>
      </c>
      <c r="B8050" s="2">
        <v>29372</v>
      </c>
      <c r="C8050" s="1" t="s">
        <v>103</v>
      </c>
      <c r="D8050" s="1" t="s">
        <v>25519</v>
      </c>
      <c r="E8050" s="1" t="s">
        <v>17060</v>
      </c>
      <c r="F8050" s="1" t="s">
        <v>17333</v>
      </c>
      <c r="G8050" s="1" t="s">
        <v>39242</v>
      </c>
    </row>
    <row r="8051" spans="1:7" x14ac:dyDescent="0.4">
      <c r="A8051" s="1" t="s">
        <v>8219</v>
      </c>
      <c r="B8051" s="2">
        <v>24047</v>
      </c>
      <c r="C8051" s="1" t="s">
        <v>103</v>
      </c>
      <c r="D8051" s="1" t="s">
        <v>25520</v>
      </c>
      <c r="E8051" s="1" t="s">
        <v>17087</v>
      </c>
      <c r="F8051" s="1" t="s">
        <v>17894</v>
      </c>
      <c r="G8051" s="1" t="s">
        <v>37985</v>
      </c>
    </row>
    <row r="8052" spans="1:7" x14ac:dyDescent="0.4">
      <c r="A8052" s="1" t="s">
        <v>8220</v>
      </c>
      <c r="B8052" s="2">
        <v>23938</v>
      </c>
      <c r="C8052" s="1" t="s">
        <v>103</v>
      </c>
      <c r="D8052" s="1" t="s">
        <v>25521</v>
      </c>
      <c r="E8052" s="1" t="s">
        <v>17054</v>
      </c>
      <c r="F8052" s="1" t="s">
        <v>17411</v>
      </c>
      <c r="G8052" s="1" t="s">
        <v>39243</v>
      </c>
    </row>
    <row r="8053" spans="1:7" x14ac:dyDescent="0.4">
      <c r="A8053" s="1" t="s">
        <v>8221</v>
      </c>
      <c r="B8053" s="2">
        <v>20627</v>
      </c>
      <c r="C8053" s="1" t="s">
        <v>104</v>
      </c>
      <c r="D8053" s="1" t="s">
        <v>25522</v>
      </c>
      <c r="E8053" s="1" t="s">
        <v>17060</v>
      </c>
      <c r="F8053" s="1" t="s">
        <v>17052</v>
      </c>
      <c r="G8053" s="1" t="s">
        <v>36758</v>
      </c>
    </row>
    <row r="8054" spans="1:7" x14ac:dyDescent="0.4">
      <c r="A8054" s="1" t="s">
        <v>8222</v>
      </c>
      <c r="B8054" s="2">
        <v>35785</v>
      </c>
      <c r="C8054" s="1" t="s">
        <v>103</v>
      </c>
      <c r="D8054" s="1" t="s">
        <v>25523</v>
      </c>
      <c r="E8054" s="1" t="s">
        <v>17044</v>
      </c>
      <c r="F8054" s="1" t="s">
        <v>18381</v>
      </c>
      <c r="G8054" s="1" t="s">
        <v>35847</v>
      </c>
    </row>
    <row r="8055" spans="1:7" x14ac:dyDescent="0.4">
      <c r="A8055" s="1" t="s">
        <v>8223</v>
      </c>
      <c r="B8055" s="2">
        <v>26239</v>
      </c>
      <c r="C8055" s="1" t="s">
        <v>104</v>
      </c>
      <c r="D8055" s="1" t="s">
        <v>25524</v>
      </c>
      <c r="E8055" s="1" t="s">
        <v>298</v>
      </c>
      <c r="F8055" s="1" t="s">
        <v>18349</v>
      </c>
      <c r="G8055" s="1" t="s">
        <v>37941</v>
      </c>
    </row>
    <row r="8056" spans="1:7" x14ac:dyDescent="0.4">
      <c r="A8056" s="1" t="s">
        <v>8224</v>
      </c>
      <c r="B8056" s="2">
        <v>18425</v>
      </c>
      <c r="C8056" s="1" t="s">
        <v>104</v>
      </c>
      <c r="D8056" s="1" t="s">
        <v>25525</v>
      </c>
      <c r="E8056" s="1" t="s">
        <v>297</v>
      </c>
      <c r="F8056" s="1" t="s">
        <v>17227</v>
      </c>
      <c r="G8056" s="1" t="s">
        <v>34815</v>
      </c>
    </row>
    <row r="8057" spans="1:7" x14ac:dyDescent="0.4">
      <c r="A8057" s="1" t="s">
        <v>8225</v>
      </c>
      <c r="B8057" s="2">
        <v>24020</v>
      </c>
      <c r="C8057" s="1" t="s">
        <v>104</v>
      </c>
      <c r="D8057" s="1" t="s">
        <v>25526</v>
      </c>
      <c r="E8057" s="1" t="s">
        <v>17044</v>
      </c>
      <c r="F8057" s="1" t="s">
        <v>17145</v>
      </c>
      <c r="G8057" s="1" t="s">
        <v>36473</v>
      </c>
    </row>
    <row r="8058" spans="1:7" x14ac:dyDescent="0.4">
      <c r="A8058" s="1" t="s">
        <v>8226</v>
      </c>
      <c r="B8058" s="2">
        <v>31490</v>
      </c>
      <c r="C8058" s="1" t="s">
        <v>104</v>
      </c>
      <c r="D8058" s="1" t="s">
        <v>25527</v>
      </c>
      <c r="E8058" s="1" t="s">
        <v>17057</v>
      </c>
      <c r="F8058" s="1" t="s">
        <v>17129</v>
      </c>
      <c r="G8058" s="1" t="s">
        <v>34967</v>
      </c>
    </row>
    <row r="8059" spans="1:7" x14ac:dyDescent="0.4">
      <c r="A8059" s="1" t="s">
        <v>8227</v>
      </c>
      <c r="B8059" s="2">
        <v>21662</v>
      </c>
      <c r="C8059" s="1" t="s">
        <v>104</v>
      </c>
      <c r="D8059" s="1" t="s">
        <v>25528</v>
      </c>
      <c r="E8059" s="1" t="s">
        <v>17057</v>
      </c>
      <c r="F8059" s="1" t="s">
        <v>17546</v>
      </c>
      <c r="G8059" s="1" t="s">
        <v>35576</v>
      </c>
    </row>
    <row r="8060" spans="1:7" x14ac:dyDescent="0.4">
      <c r="A8060" s="1" t="s">
        <v>8228</v>
      </c>
      <c r="B8060" s="2">
        <v>30589</v>
      </c>
      <c r="C8060" s="1" t="s">
        <v>103</v>
      </c>
      <c r="D8060" s="1" t="s">
        <v>25529</v>
      </c>
      <c r="E8060" s="1" t="s">
        <v>17054</v>
      </c>
      <c r="F8060" s="1" t="s">
        <v>17192</v>
      </c>
      <c r="G8060" s="1" t="s">
        <v>39244</v>
      </c>
    </row>
    <row r="8061" spans="1:7" x14ac:dyDescent="0.4">
      <c r="A8061" s="1" t="s">
        <v>8229</v>
      </c>
      <c r="B8061" s="2">
        <v>25103</v>
      </c>
      <c r="C8061" s="1" t="s">
        <v>103</v>
      </c>
      <c r="D8061" s="1" t="s">
        <v>25530</v>
      </c>
      <c r="E8061" s="1" t="s">
        <v>17063</v>
      </c>
      <c r="F8061" s="1" t="s">
        <v>17559</v>
      </c>
      <c r="G8061" s="1" t="s">
        <v>34821</v>
      </c>
    </row>
    <row r="8062" spans="1:7" x14ac:dyDescent="0.4">
      <c r="A8062" s="1" t="s">
        <v>8230</v>
      </c>
      <c r="B8062" s="2">
        <v>20351</v>
      </c>
      <c r="C8062" s="1" t="s">
        <v>104</v>
      </c>
      <c r="D8062" s="1" t="s">
        <v>25531</v>
      </c>
      <c r="E8062" s="1" t="s">
        <v>17044</v>
      </c>
      <c r="F8062" s="1" t="s">
        <v>17055</v>
      </c>
      <c r="G8062" s="1" t="s">
        <v>39167</v>
      </c>
    </row>
    <row r="8063" spans="1:7" x14ac:dyDescent="0.4">
      <c r="A8063" s="1" t="s">
        <v>8231</v>
      </c>
      <c r="B8063" s="2">
        <v>33997</v>
      </c>
      <c r="C8063" s="1" t="s">
        <v>103</v>
      </c>
      <c r="D8063" s="1" t="s">
        <v>25532</v>
      </c>
      <c r="E8063" s="1" t="s">
        <v>17087</v>
      </c>
      <c r="F8063" s="1" t="s">
        <v>17093</v>
      </c>
      <c r="G8063" s="1" t="s">
        <v>34651</v>
      </c>
    </row>
    <row r="8064" spans="1:7" x14ac:dyDescent="0.4">
      <c r="A8064" s="1" t="s">
        <v>8232</v>
      </c>
      <c r="B8064" s="2">
        <v>22778</v>
      </c>
      <c r="C8064" s="1" t="s">
        <v>103</v>
      </c>
      <c r="D8064" s="1" t="s">
        <v>25533</v>
      </c>
      <c r="E8064" s="1" t="s">
        <v>17044</v>
      </c>
      <c r="F8064" s="1" t="s">
        <v>17218</v>
      </c>
      <c r="G8064" s="1" t="s">
        <v>37932</v>
      </c>
    </row>
    <row r="8065" spans="1:7" x14ac:dyDescent="0.4">
      <c r="A8065" s="1" t="s">
        <v>8233</v>
      </c>
      <c r="B8065" s="2">
        <v>30298</v>
      </c>
      <c r="C8065" s="1" t="s">
        <v>103</v>
      </c>
      <c r="D8065" s="1" t="s">
        <v>25534</v>
      </c>
      <c r="E8065" s="1" t="s">
        <v>17060</v>
      </c>
      <c r="F8065" s="1" t="s">
        <v>18196</v>
      </c>
      <c r="G8065" s="1" t="s">
        <v>37237</v>
      </c>
    </row>
    <row r="8066" spans="1:7" x14ac:dyDescent="0.4">
      <c r="A8066" s="1" t="s">
        <v>8234</v>
      </c>
      <c r="B8066" s="2">
        <v>34731</v>
      </c>
      <c r="C8066" s="1" t="s">
        <v>104</v>
      </c>
      <c r="D8066" s="1" t="s">
        <v>25535</v>
      </c>
      <c r="E8066" s="1" t="s">
        <v>17041</v>
      </c>
      <c r="F8066" s="1" t="s">
        <v>18045</v>
      </c>
      <c r="G8066" s="1" t="s">
        <v>39245</v>
      </c>
    </row>
    <row r="8067" spans="1:7" x14ac:dyDescent="0.4">
      <c r="A8067" s="1" t="s">
        <v>8235</v>
      </c>
      <c r="B8067" s="2">
        <v>32423</v>
      </c>
      <c r="C8067" s="1" t="s">
        <v>103</v>
      </c>
      <c r="D8067" s="1" t="s">
        <v>25536</v>
      </c>
      <c r="E8067" s="1" t="s">
        <v>17044</v>
      </c>
      <c r="F8067" s="1" t="s">
        <v>17550</v>
      </c>
      <c r="G8067" s="1" t="s">
        <v>39246</v>
      </c>
    </row>
    <row r="8068" spans="1:7" x14ac:dyDescent="0.4">
      <c r="A8068" s="1" t="s">
        <v>8236</v>
      </c>
      <c r="B8068" s="2">
        <v>26351</v>
      </c>
      <c r="C8068" s="1" t="s">
        <v>104</v>
      </c>
      <c r="D8068" s="1" t="s">
        <v>25537</v>
      </c>
      <c r="E8068" s="1" t="s">
        <v>298</v>
      </c>
      <c r="F8068" s="1" t="s">
        <v>17247</v>
      </c>
      <c r="G8068" s="1" t="s">
        <v>39247</v>
      </c>
    </row>
    <row r="8069" spans="1:7" x14ac:dyDescent="0.4">
      <c r="A8069" s="1" t="s">
        <v>8237</v>
      </c>
      <c r="B8069" s="2">
        <v>31282</v>
      </c>
      <c r="C8069" s="1" t="s">
        <v>103</v>
      </c>
      <c r="D8069" s="1" t="s">
        <v>25538</v>
      </c>
      <c r="E8069" s="1" t="s">
        <v>17044</v>
      </c>
      <c r="F8069" s="1" t="s">
        <v>17389</v>
      </c>
      <c r="G8069" s="1" t="s">
        <v>35685</v>
      </c>
    </row>
    <row r="8070" spans="1:7" x14ac:dyDescent="0.4">
      <c r="A8070" s="1" t="s">
        <v>8238</v>
      </c>
      <c r="B8070" s="2">
        <v>19868</v>
      </c>
      <c r="C8070" s="1" t="s">
        <v>104</v>
      </c>
      <c r="D8070" s="1" t="s">
        <v>25539</v>
      </c>
      <c r="E8070" s="1" t="s">
        <v>17057</v>
      </c>
      <c r="F8070" s="1" t="s">
        <v>18569</v>
      </c>
      <c r="G8070" s="1" t="s">
        <v>39248</v>
      </c>
    </row>
    <row r="8071" spans="1:7" x14ac:dyDescent="0.4">
      <c r="A8071" s="1" t="s">
        <v>8239</v>
      </c>
      <c r="B8071" s="2">
        <v>31939</v>
      </c>
      <c r="C8071" s="1" t="s">
        <v>103</v>
      </c>
      <c r="D8071" s="1" t="s">
        <v>25540</v>
      </c>
      <c r="E8071" s="1" t="s">
        <v>17090</v>
      </c>
      <c r="F8071" s="1" t="s">
        <v>17048</v>
      </c>
      <c r="G8071" s="1" t="s">
        <v>38266</v>
      </c>
    </row>
    <row r="8072" spans="1:7" x14ac:dyDescent="0.4">
      <c r="A8072" s="1" t="s">
        <v>8240</v>
      </c>
      <c r="B8072" s="2">
        <v>29757</v>
      </c>
      <c r="C8072" s="1" t="s">
        <v>104</v>
      </c>
      <c r="D8072" s="1" t="s">
        <v>25541</v>
      </c>
      <c r="E8072" s="1" t="s">
        <v>298</v>
      </c>
      <c r="F8072" s="1" t="s">
        <v>17720</v>
      </c>
      <c r="G8072" s="1" t="s">
        <v>39249</v>
      </c>
    </row>
    <row r="8073" spans="1:7" x14ac:dyDescent="0.4">
      <c r="A8073" s="1" t="s">
        <v>4581</v>
      </c>
      <c r="B8073" s="2">
        <v>24370</v>
      </c>
      <c r="C8073" s="1" t="s">
        <v>104</v>
      </c>
      <c r="D8073" s="1" t="s">
        <v>25542</v>
      </c>
      <c r="E8073" s="1" t="s">
        <v>17044</v>
      </c>
      <c r="F8073" s="1" t="s">
        <v>17820</v>
      </c>
      <c r="G8073" s="1" t="s">
        <v>39250</v>
      </c>
    </row>
    <row r="8074" spans="1:7" x14ac:dyDescent="0.4">
      <c r="A8074" s="1" t="s">
        <v>8241</v>
      </c>
      <c r="B8074" s="2">
        <v>30280</v>
      </c>
      <c r="C8074" s="1" t="s">
        <v>103</v>
      </c>
      <c r="D8074" s="1" t="s">
        <v>25543</v>
      </c>
      <c r="E8074" s="1" t="s">
        <v>17090</v>
      </c>
      <c r="F8074" s="1" t="s">
        <v>17269</v>
      </c>
      <c r="G8074" s="1" t="s">
        <v>37144</v>
      </c>
    </row>
    <row r="8075" spans="1:7" x14ac:dyDescent="0.4">
      <c r="A8075" s="1" t="s">
        <v>8242</v>
      </c>
      <c r="B8075" s="2">
        <v>25897</v>
      </c>
      <c r="C8075" s="1" t="s">
        <v>103</v>
      </c>
      <c r="D8075" s="1" t="s">
        <v>25544</v>
      </c>
      <c r="E8075" s="1" t="s">
        <v>17044</v>
      </c>
      <c r="F8075" s="1" t="s">
        <v>17163</v>
      </c>
      <c r="G8075" s="1" t="s">
        <v>39251</v>
      </c>
    </row>
    <row r="8076" spans="1:7" x14ac:dyDescent="0.4">
      <c r="A8076" s="1" t="s">
        <v>8243</v>
      </c>
      <c r="B8076" s="2">
        <v>26272</v>
      </c>
      <c r="C8076" s="1" t="s">
        <v>104</v>
      </c>
      <c r="D8076" s="1" t="s">
        <v>25545</v>
      </c>
      <c r="E8076" s="1" t="s">
        <v>17074</v>
      </c>
      <c r="F8076" s="1" t="s">
        <v>17066</v>
      </c>
      <c r="G8076" s="1" t="s">
        <v>37886</v>
      </c>
    </row>
    <row r="8077" spans="1:7" x14ac:dyDescent="0.4">
      <c r="A8077" s="1" t="s">
        <v>8244</v>
      </c>
      <c r="B8077" s="2">
        <v>32262</v>
      </c>
      <c r="C8077" s="1" t="s">
        <v>103</v>
      </c>
      <c r="D8077" s="1" t="s">
        <v>25546</v>
      </c>
      <c r="E8077" s="1" t="s">
        <v>298</v>
      </c>
      <c r="F8077" s="1" t="s">
        <v>17615</v>
      </c>
      <c r="G8077" s="1" t="s">
        <v>39252</v>
      </c>
    </row>
    <row r="8078" spans="1:7" x14ac:dyDescent="0.4">
      <c r="A8078" s="1" t="s">
        <v>8245</v>
      </c>
      <c r="B8078" s="2">
        <v>24545</v>
      </c>
      <c r="C8078" s="1" t="s">
        <v>104</v>
      </c>
      <c r="D8078" s="1" t="s">
        <v>25547</v>
      </c>
      <c r="E8078" s="1" t="s">
        <v>17044</v>
      </c>
      <c r="F8078" s="1" t="s">
        <v>17401</v>
      </c>
      <c r="G8078" s="1" t="s">
        <v>37587</v>
      </c>
    </row>
    <row r="8079" spans="1:7" x14ac:dyDescent="0.4">
      <c r="A8079" s="1" t="s">
        <v>8246</v>
      </c>
      <c r="B8079" s="2">
        <v>18670</v>
      </c>
      <c r="C8079" s="1" t="s">
        <v>103</v>
      </c>
      <c r="D8079" s="1" t="s">
        <v>25548</v>
      </c>
      <c r="E8079" s="1" t="s">
        <v>17054</v>
      </c>
      <c r="F8079" s="1" t="s">
        <v>17794</v>
      </c>
      <c r="G8079" s="1" t="s">
        <v>39253</v>
      </c>
    </row>
    <row r="8080" spans="1:7" x14ac:dyDescent="0.4">
      <c r="A8080" s="1" t="s">
        <v>8247</v>
      </c>
      <c r="B8080" s="2">
        <v>26516</v>
      </c>
      <c r="C8080" s="1" t="s">
        <v>104</v>
      </c>
      <c r="D8080" s="1" t="s">
        <v>25549</v>
      </c>
      <c r="E8080" s="1" t="s">
        <v>17044</v>
      </c>
      <c r="F8080" s="1" t="s">
        <v>18043</v>
      </c>
      <c r="G8080" s="1" t="s">
        <v>36248</v>
      </c>
    </row>
    <row r="8081" spans="1:7" x14ac:dyDescent="0.4">
      <c r="A8081" s="1" t="s">
        <v>8248</v>
      </c>
      <c r="B8081" s="2">
        <v>30456</v>
      </c>
      <c r="C8081" s="1" t="s">
        <v>104</v>
      </c>
      <c r="D8081" s="1" t="s">
        <v>25550</v>
      </c>
      <c r="E8081" s="1" t="s">
        <v>17057</v>
      </c>
      <c r="F8081" s="1" t="s">
        <v>17079</v>
      </c>
      <c r="G8081" s="1" t="s">
        <v>35318</v>
      </c>
    </row>
    <row r="8082" spans="1:7" x14ac:dyDescent="0.4">
      <c r="A8082" s="1" t="s">
        <v>8249</v>
      </c>
      <c r="B8082" s="2">
        <v>33303</v>
      </c>
      <c r="C8082" s="1" t="s">
        <v>104</v>
      </c>
      <c r="D8082" s="1" t="s">
        <v>25551</v>
      </c>
      <c r="E8082" s="1" t="s">
        <v>17044</v>
      </c>
      <c r="F8082" s="1" t="s">
        <v>17075</v>
      </c>
      <c r="G8082" s="1" t="s">
        <v>39254</v>
      </c>
    </row>
    <row r="8083" spans="1:7" x14ac:dyDescent="0.4">
      <c r="A8083" s="1" t="s">
        <v>8250</v>
      </c>
      <c r="B8083" s="2">
        <v>29439</v>
      </c>
      <c r="C8083" s="1" t="s">
        <v>103</v>
      </c>
      <c r="D8083" s="1" t="s">
        <v>25552</v>
      </c>
      <c r="E8083" s="1" t="s">
        <v>298</v>
      </c>
      <c r="F8083" s="1" t="s">
        <v>17208</v>
      </c>
      <c r="G8083" s="1" t="s">
        <v>34800</v>
      </c>
    </row>
    <row r="8084" spans="1:7" x14ac:dyDescent="0.4">
      <c r="A8084" s="1" t="s">
        <v>8251</v>
      </c>
      <c r="B8084" s="2">
        <v>34438</v>
      </c>
      <c r="C8084" s="1" t="s">
        <v>103</v>
      </c>
      <c r="D8084" s="1" t="s">
        <v>25553</v>
      </c>
      <c r="E8084" s="1" t="s">
        <v>17044</v>
      </c>
      <c r="F8084" s="1" t="s">
        <v>18563</v>
      </c>
      <c r="G8084" s="1" t="s">
        <v>37742</v>
      </c>
    </row>
    <row r="8085" spans="1:7" x14ac:dyDescent="0.4">
      <c r="A8085" s="1" t="s">
        <v>8252</v>
      </c>
      <c r="B8085" s="2">
        <v>24625</v>
      </c>
      <c r="C8085" s="1" t="s">
        <v>104</v>
      </c>
      <c r="D8085" s="1" t="s">
        <v>25554</v>
      </c>
      <c r="E8085" s="1" t="s">
        <v>17087</v>
      </c>
      <c r="F8085" s="1" t="s">
        <v>18381</v>
      </c>
      <c r="G8085" s="1" t="s">
        <v>39255</v>
      </c>
    </row>
    <row r="8086" spans="1:7" x14ac:dyDescent="0.4">
      <c r="A8086" s="1" t="s">
        <v>8253</v>
      </c>
      <c r="B8086" s="2">
        <v>31316</v>
      </c>
      <c r="C8086" s="1" t="s">
        <v>103</v>
      </c>
      <c r="D8086" s="1" t="s">
        <v>25555</v>
      </c>
      <c r="E8086" s="1" t="s">
        <v>17054</v>
      </c>
      <c r="F8086" s="1" t="s">
        <v>17335</v>
      </c>
      <c r="G8086" s="1" t="s">
        <v>37078</v>
      </c>
    </row>
    <row r="8087" spans="1:7" x14ac:dyDescent="0.4">
      <c r="A8087" s="1" t="s">
        <v>8254</v>
      </c>
      <c r="B8087" s="2">
        <v>35401</v>
      </c>
      <c r="C8087" s="1" t="s">
        <v>103</v>
      </c>
      <c r="D8087" s="1" t="s">
        <v>25556</v>
      </c>
      <c r="E8087" s="1" t="s">
        <v>298</v>
      </c>
      <c r="F8087" s="1" t="s">
        <v>17446</v>
      </c>
      <c r="G8087" s="1" t="s">
        <v>36097</v>
      </c>
    </row>
    <row r="8088" spans="1:7" x14ac:dyDescent="0.4">
      <c r="A8088" s="1" t="s">
        <v>8255</v>
      </c>
      <c r="B8088" s="2">
        <v>27578</v>
      </c>
      <c r="C8088" s="1" t="s">
        <v>104</v>
      </c>
      <c r="D8088" s="1" t="s">
        <v>25557</v>
      </c>
      <c r="E8088" s="1" t="s">
        <v>17047</v>
      </c>
      <c r="F8088" s="1" t="s">
        <v>17077</v>
      </c>
      <c r="G8088" s="1" t="s">
        <v>36846</v>
      </c>
    </row>
    <row r="8089" spans="1:7" x14ac:dyDescent="0.4">
      <c r="A8089" s="1" t="s">
        <v>8256</v>
      </c>
      <c r="B8089" s="2">
        <v>35298</v>
      </c>
      <c r="C8089" s="1" t="s">
        <v>103</v>
      </c>
      <c r="D8089" s="1" t="s">
        <v>25558</v>
      </c>
      <c r="E8089" s="1" t="s">
        <v>298</v>
      </c>
      <c r="F8089" s="1" t="s">
        <v>18372</v>
      </c>
      <c r="G8089" s="1" t="s">
        <v>34526</v>
      </c>
    </row>
    <row r="8090" spans="1:7" x14ac:dyDescent="0.4">
      <c r="A8090" s="1" t="s">
        <v>8257</v>
      </c>
      <c r="B8090" s="2">
        <v>29839</v>
      </c>
      <c r="C8090" s="1" t="s">
        <v>103</v>
      </c>
      <c r="D8090" s="1" t="s">
        <v>25559</v>
      </c>
      <c r="E8090" s="1" t="s">
        <v>298</v>
      </c>
      <c r="F8090" s="1" t="s">
        <v>17367</v>
      </c>
      <c r="G8090" s="1" t="s">
        <v>37543</v>
      </c>
    </row>
    <row r="8091" spans="1:7" x14ac:dyDescent="0.4">
      <c r="A8091" s="1" t="s">
        <v>8258</v>
      </c>
      <c r="B8091" s="2">
        <v>28414</v>
      </c>
      <c r="C8091" s="1" t="s">
        <v>104</v>
      </c>
      <c r="D8091" s="1" t="s">
        <v>25560</v>
      </c>
      <c r="E8091" s="1" t="s">
        <v>17162</v>
      </c>
      <c r="F8091" s="1" t="s">
        <v>17066</v>
      </c>
      <c r="G8091" s="1" t="s">
        <v>35549</v>
      </c>
    </row>
    <row r="8092" spans="1:7" x14ac:dyDescent="0.4">
      <c r="A8092" s="1" t="s">
        <v>8259</v>
      </c>
      <c r="B8092" s="2">
        <v>21262</v>
      </c>
      <c r="C8092" s="1" t="s">
        <v>103</v>
      </c>
      <c r="D8092" s="1" t="s">
        <v>25561</v>
      </c>
      <c r="E8092" s="1" t="s">
        <v>298</v>
      </c>
      <c r="F8092" s="1" t="s">
        <v>17455</v>
      </c>
      <c r="G8092" s="1" t="s">
        <v>34800</v>
      </c>
    </row>
    <row r="8093" spans="1:7" x14ac:dyDescent="0.4">
      <c r="A8093" s="1" t="s">
        <v>8260</v>
      </c>
      <c r="B8093" s="2">
        <v>21656</v>
      </c>
      <c r="C8093" s="1" t="s">
        <v>103</v>
      </c>
      <c r="D8093" s="1" t="s">
        <v>25562</v>
      </c>
      <c r="E8093" s="1" t="s">
        <v>299</v>
      </c>
      <c r="F8093" s="1" t="s">
        <v>17378</v>
      </c>
      <c r="G8093" s="1" t="s">
        <v>39256</v>
      </c>
    </row>
    <row r="8094" spans="1:7" x14ac:dyDescent="0.4">
      <c r="A8094" s="1" t="s">
        <v>8261</v>
      </c>
      <c r="B8094" s="2">
        <v>30815</v>
      </c>
      <c r="C8094" s="1" t="s">
        <v>104</v>
      </c>
      <c r="D8094" s="1" t="s">
        <v>25563</v>
      </c>
      <c r="E8094" s="1" t="s">
        <v>297</v>
      </c>
      <c r="F8094" s="1" t="s">
        <v>18010</v>
      </c>
      <c r="G8094" s="1" t="s">
        <v>36243</v>
      </c>
    </row>
    <row r="8095" spans="1:7" x14ac:dyDescent="0.4">
      <c r="A8095" s="1" t="s">
        <v>8262</v>
      </c>
      <c r="B8095" s="2">
        <v>26804</v>
      </c>
      <c r="C8095" s="1" t="s">
        <v>103</v>
      </c>
      <c r="D8095" s="1" t="s">
        <v>25564</v>
      </c>
      <c r="E8095" s="1" t="s">
        <v>17226</v>
      </c>
      <c r="F8095" s="1" t="s">
        <v>17518</v>
      </c>
      <c r="G8095" s="1" t="s">
        <v>36870</v>
      </c>
    </row>
    <row r="8096" spans="1:7" x14ac:dyDescent="0.4">
      <c r="A8096" s="1" t="s">
        <v>8263</v>
      </c>
      <c r="B8096" s="2">
        <v>30042</v>
      </c>
      <c r="C8096" s="1" t="s">
        <v>103</v>
      </c>
      <c r="D8096" s="1" t="s">
        <v>25565</v>
      </c>
      <c r="E8096" s="1" t="s">
        <v>17041</v>
      </c>
      <c r="F8096" s="1" t="s">
        <v>17245</v>
      </c>
      <c r="G8096" s="1" t="s">
        <v>36777</v>
      </c>
    </row>
    <row r="8097" spans="1:7" x14ac:dyDescent="0.4">
      <c r="A8097" s="1" t="s">
        <v>8264</v>
      </c>
      <c r="B8097" s="2">
        <v>34717</v>
      </c>
      <c r="C8097" s="1" t="s">
        <v>104</v>
      </c>
      <c r="D8097" s="1" t="s">
        <v>25566</v>
      </c>
      <c r="E8097" s="1" t="s">
        <v>17087</v>
      </c>
      <c r="F8097" s="1" t="s">
        <v>17163</v>
      </c>
      <c r="G8097" s="1" t="s">
        <v>39257</v>
      </c>
    </row>
    <row r="8098" spans="1:7" x14ac:dyDescent="0.4">
      <c r="A8098" s="1" t="s">
        <v>8265</v>
      </c>
      <c r="B8098" s="2">
        <v>31563</v>
      </c>
      <c r="C8098" s="1" t="s">
        <v>103</v>
      </c>
      <c r="D8098" s="1" t="s">
        <v>25567</v>
      </c>
      <c r="E8098" s="1" t="s">
        <v>17044</v>
      </c>
      <c r="F8098" s="1" t="s">
        <v>18132</v>
      </c>
      <c r="G8098" s="1" t="s">
        <v>39258</v>
      </c>
    </row>
    <row r="8099" spans="1:7" x14ac:dyDescent="0.4">
      <c r="A8099" s="1" t="s">
        <v>8266</v>
      </c>
      <c r="B8099" s="2">
        <v>30172</v>
      </c>
      <c r="C8099" s="1" t="s">
        <v>104</v>
      </c>
      <c r="D8099" s="1" t="s">
        <v>25568</v>
      </c>
      <c r="E8099" s="1" t="s">
        <v>17063</v>
      </c>
      <c r="F8099" s="1" t="s">
        <v>17720</v>
      </c>
      <c r="G8099" s="1" t="s">
        <v>39259</v>
      </c>
    </row>
    <row r="8100" spans="1:7" x14ac:dyDescent="0.4">
      <c r="A8100" s="1" t="s">
        <v>8267</v>
      </c>
      <c r="B8100" s="2">
        <v>32402</v>
      </c>
      <c r="C8100" s="1" t="s">
        <v>103</v>
      </c>
      <c r="D8100" s="1" t="s">
        <v>25569</v>
      </c>
      <c r="E8100" s="1" t="s">
        <v>17041</v>
      </c>
      <c r="F8100" s="1" t="s">
        <v>17303</v>
      </c>
      <c r="G8100" s="1" t="s">
        <v>39260</v>
      </c>
    </row>
    <row r="8101" spans="1:7" x14ac:dyDescent="0.4">
      <c r="A8101" s="1" t="s">
        <v>8268</v>
      </c>
      <c r="B8101" s="2">
        <v>26923</v>
      </c>
      <c r="C8101" s="1" t="s">
        <v>103</v>
      </c>
      <c r="D8101" s="1" t="s">
        <v>25570</v>
      </c>
      <c r="E8101" s="1" t="s">
        <v>298</v>
      </c>
      <c r="F8101" s="1" t="s">
        <v>17673</v>
      </c>
      <c r="G8101" s="1" t="s">
        <v>34506</v>
      </c>
    </row>
    <row r="8102" spans="1:7" x14ac:dyDescent="0.4">
      <c r="A8102" s="1" t="s">
        <v>8269</v>
      </c>
      <c r="B8102" s="2">
        <v>25296</v>
      </c>
      <c r="C8102" s="1" t="s">
        <v>104</v>
      </c>
      <c r="D8102" s="1" t="s">
        <v>25571</v>
      </c>
      <c r="E8102" s="1" t="s">
        <v>17054</v>
      </c>
      <c r="F8102" s="1" t="s">
        <v>17208</v>
      </c>
      <c r="G8102" s="1" t="s">
        <v>35221</v>
      </c>
    </row>
    <row r="8103" spans="1:7" x14ac:dyDescent="0.4">
      <c r="A8103" s="1" t="s">
        <v>8270</v>
      </c>
      <c r="B8103" s="2">
        <v>24021</v>
      </c>
      <c r="C8103" s="1" t="s">
        <v>103</v>
      </c>
      <c r="D8103" s="1" t="s">
        <v>25572</v>
      </c>
      <c r="E8103" s="1" t="s">
        <v>17060</v>
      </c>
      <c r="F8103" s="1" t="s">
        <v>18661</v>
      </c>
      <c r="G8103" s="1" t="s">
        <v>39261</v>
      </c>
    </row>
    <row r="8104" spans="1:7" x14ac:dyDescent="0.4">
      <c r="A8104" s="1" t="s">
        <v>8271</v>
      </c>
      <c r="B8104" s="2">
        <v>22516</v>
      </c>
      <c r="C8104" s="1" t="s">
        <v>103</v>
      </c>
      <c r="D8104" s="1" t="s">
        <v>25573</v>
      </c>
      <c r="E8104" s="1" t="s">
        <v>17044</v>
      </c>
      <c r="F8104" s="1" t="s">
        <v>18517</v>
      </c>
      <c r="G8104" s="1" t="s">
        <v>34800</v>
      </c>
    </row>
    <row r="8105" spans="1:7" x14ac:dyDescent="0.4">
      <c r="A8105" s="1" t="s">
        <v>8272</v>
      </c>
      <c r="B8105" s="2">
        <v>27489</v>
      </c>
      <c r="C8105" s="1" t="s">
        <v>103</v>
      </c>
      <c r="D8105" s="1" t="s">
        <v>25574</v>
      </c>
      <c r="E8105" s="1" t="s">
        <v>17063</v>
      </c>
      <c r="F8105" s="1" t="s">
        <v>17184</v>
      </c>
      <c r="G8105" s="1" t="s">
        <v>39262</v>
      </c>
    </row>
    <row r="8106" spans="1:7" x14ac:dyDescent="0.4">
      <c r="A8106" s="1" t="s">
        <v>8273</v>
      </c>
      <c r="B8106" s="2">
        <v>21914</v>
      </c>
      <c r="C8106" s="1" t="s">
        <v>104</v>
      </c>
      <c r="D8106" s="1" t="s">
        <v>25575</v>
      </c>
      <c r="E8106" s="1" t="s">
        <v>297</v>
      </c>
      <c r="F8106" s="1" t="s">
        <v>17169</v>
      </c>
      <c r="G8106" s="1" t="s">
        <v>36331</v>
      </c>
    </row>
    <row r="8107" spans="1:7" x14ac:dyDescent="0.4">
      <c r="A8107" s="1" t="s">
        <v>8274</v>
      </c>
      <c r="B8107" s="2">
        <v>29498</v>
      </c>
      <c r="C8107" s="1" t="s">
        <v>103</v>
      </c>
      <c r="D8107" s="1" t="s">
        <v>25576</v>
      </c>
      <c r="E8107" s="1" t="s">
        <v>17054</v>
      </c>
      <c r="F8107" s="1" t="s">
        <v>17641</v>
      </c>
      <c r="G8107" s="1" t="s">
        <v>34611</v>
      </c>
    </row>
    <row r="8108" spans="1:7" x14ac:dyDescent="0.4">
      <c r="A8108" s="1" t="s">
        <v>8275</v>
      </c>
      <c r="B8108" s="2">
        <v>34091</v>
      </c>
      <c r="C8108" s="1" t="s">
        <v>103</v>
      </c>
      <c r="D8108" s="1" t="s">
        <v>25577</v>
      </c>
      <c r="E8108" s="1" t="s">
        <v>17041</v>
      </c>
      <c r="F8108" s="1" t="s">
        <v>18893</v>
      </c>
      <c r="G8108" s="1" t="s">
        <v>263</v>
      </c>
    </row>
    <row r="8109" spans="1:7" x14ac:dyDescent="0.4">
      <c r="A8109" s="1" t="s">
        <v>8276</v>
      </c>
      <c r="B8109" s="2">
        <v>27307</v>
      </c>
      <c r="C8109" s="1" t="s">
        <v>103</v>
      </c>
      <c r="D8109" s="1" t="s">
        <v>25578</v>
      </c>
      <c r="E8109" s="1" t="s">
        <v>17041</v>
      </c>
      <c r="F8109" s="1" t="s">
        <v>17921</v>
      </c>
      <c r="G8109" s="1" t="s">
        <v>35529</v>
      </c>
    </row>
    <row r="8110" spans="1:7" x14ac:dyDescent="0.4">
      <c r="A8110" s="1" t="s">
        <v>8277</v>
      </c>
      <c r="B8110" s="2">
        <v>25050</v>
      </c>
      <c r="C8110" s="1" t="s">
        <v>103</v>
      </c>
      <c r="D8110" s="1" t="s">
        <v>25579</v>
      </c>
      <c r="E8110" s="1" t="s">
        <v>17060</v>
      </c>
      <c r="F8110" s="1" t="s">
        <v>17163</v>
      </c>
      <c r="G8110" s="1" t="s">
        <v>38011</v>
      </c>
    </row>
    <row r="8111" spans="1:7" x14ac:dyDescent="0.4">
      <c r="A8111" s="1" t="s">
        <v>8278</v>
      </c>
      <c r="B8111" s="2">
        <v>27842</v>
      </c>
      <c r="C8111" s="1" t="s">
        <v>103</v>
      </c>
      <c r="D8111" s="1" t="s">
        <v>25580</v>
      </c>
      <c r="E8111" s="1" t="s">
        <v>297</v>
      </c>
      <c r="F8111" s="1" t="s">
        <v>17214</v>
      </c>
      <c r="G8111" s="1" t="s">
        <v>39263</v>
      </c>
    </row>
    <row r="8112" spans="1:7" x14ac:dyDescent="0.4">
      <c r="A8112" s="1" t="s">
        <v>8279</v>
      </c>
      <c r="B8112" s="2">
        <v>29177</v>
      </c>
      <c r="C8112" s="1" t="s">
        <v>103</v>
      </c>
      <c r="D8112" s="1" t="s">
        <v>25581</v>
      </c>
      <c r="E8112" s="1" t="s">
        <v>17044</v>
      </c>
      <c r="F8112" s="1" t="s">
        <v>17733</v>
      </c>
      <c r="G8112" s="1" t="s">
        <v>39264</v>
      </c>
    </row>
    <row r="8113" spans="1:7" x14ac:dyDescent="0.4">
      <c r="A8113" s="1" t="s">
        <v>8280</v>
      </c>
      <c r="B8113" s="2">
        <v>31808</v>
      </c>
      <c r="C8113" s="1" t="s">
        <v>104</v>
      </c>
      <c r="D8113" s="1" t="s">
        <v>25582</v>
      </c>
      <c r="E8113" s="1" t="s">
        <v>17162</v>
      </c>
      <c r="F8113" s="1" t="s">
        <v>17236</v>
      </c>
      <c r="G8113" s="1" t="s">
        <v>39265</v>
      </c>
    </row>
    <row r="8114" spans="1:7" x14ac:dyDescent="0.4">
      <c r="A8114" s="1" t="s">
        <v>8281</v>
      </c>
      <c r="B8114" s="2">
        <v>19408</v>
      </c>
      <c r="C8114" s="1" t="s">
        <v>104</v>
      </c>
      <c r="D8114" s="1" t="s">
        <v>25583</v>
      </c>
      <c r="E8114" s="1" t="s">
        <v>297</v>
      </c>
      <c r="F8114" s="1" t="s">
        <v>17429</v>
      </c>
      <c r="G8114" s="1" t="s">
        <v>36775</v>
      </c>
    </row>
    <row r="8115" spans="1:7" x14ac:dyDescent="0.4">
      <c r="A8115" s="1" t="s">
        <v>8282</v>
      </c>
      <c r="B8115" s="2">
        <v>27259</v>
      </c>
      <c r="C8115" s="1" t="s">
        <v>104</v>
      </c>
      <c r="D8115" s="1" t="s">
        <v>25584</v>
      </c>
      <c r="E8115" s="1" t="s">
        <v>17041</v>
      </c>
      <c r="F8115" s="1" t="s">
        <v>17996</v>
      </c>
      <c r="G8115" s="1" t="s">
        <v>36611</v>
      </c>
    </row>
    <row r="8116" spans="1:7" x14ac:dyDescent="0.4">
      <c r="A8116" s="1" t="s">
        <v>8283</v>
      </c>
      <c r="B8116" s="2">
        <v>32737</v>
      </c>
      <c r="C8116" s="1" t="s">
        <v>103</v>
      </c>
      <c r="D8116" s="1" t="s">
        <v>25585</v>
      </c>
      <c r="E8116" s="1" t="s">
        <v>17162</v>
      </c>
      <c r="F8116" s="1" t="s">
        <v>17075</v>
      </c>
      <c r="G8116" s="1" t="s">
        <v>39266</v>
      </c>
    </row>
    <row r="8117" spans="1:7" x14ac:dyDescent="0.4">
      <c r="A8117" s="1" t="s">
        <v>8284</v>
      </c>
      <c r="B8117" s="2">
        <v>27138</v>
      </c>
      <c r="C8117" s="1" t="s">
        <v>104</v>
      </c>
      <c r="D8117" s="1" t="s">
        <v>25586</v>
      </c>
      <c r="E8117" s="1" t="s">
        <v>17044</v>
      </c>
      <c r="F8117" s="1" t="s">
        <v>18364</v>
      </c>
      <c r="G8117" s="1" t="s">
        <v>39267</v>
      </c>
    </row>
    <row r="8118" spans="1:7" x14ac:dyDescent="0.4">
      <c r="A8118" s="1" t="s">
        <v>8285</v>
      </c>
      <c r="B8118" s="2">
        <v>26567</v>
      </c>
      <c r="C8118" s="1" t="s">
        <v>104</v>
      </c>
      <c r="D8118" s="1" t="s">
        <v>25587</v>
      </c>
      <c r="E8118" s="1" t="s">
        <v>17087</v>
      </c>
      <c r="F8118" s="1" t="s">
        <v>17259</v>
      </c>
      <c r="G8118" s="1" t="s">
        <v>36652</v>
      </c>
    </row>
    <row r="8119" spans="1:7" x14ac:dyDescent="0.4">
      <c r="A8119" s="1" t="s">
        <v>8286</v>
      </c>
      <c r="B8119" s="2">
        <v>29750</v>
      </c>
      <c r="C8119" s="1" t="s">
        <v>104</v>
      </c>
      <c r="D8119" s="1" t="s">
        <v>25588</v>
      </c>
      <c r="E8119" s="1" t="s">
        <v>17047</v>
      </c>
      <c r="F8119" s="1" t="s">
        <v>17216</v>
      </c>
      <c r="G8119" s="1" t="s">
        <v>39268</v>
      </c>
    </row>
    <row r="8120" spans="1:7" x14ac:dyDescent="0.4">
      <c r="A8120" s="1" t="s">
        <v>8287</v>
      </c>
      <c r="B8120" s="2">
        <v>21923</v>
      </c>
      <c r="C8120" s="1" t="s">
        <v>104</v>
      </c>
      <c r="D8120" s="1" t="s">
        <v>25589</v>
      </c>
      <c r="E8120" s="1" t="s">
        <v>17054</v>
      </c>
      <c r="F8120" s="1" t="s">
        <v>17455</v>
      </c>
      <c r="G8120" s="1" t="s">
        <v>34639</v>
      </c>
    </row>
    <row r="8121" spans="1:7" x14ac:dyDescent="0.4">
      <c r="A8121" s="1" t="s">
        <v>8288</v>
      </c>
      <c r="B8121" s="2">
        <v>29121</v>
      </c>
      <c r="C8121" s="1" t="s">
        <v>103</v>
      </c>
      <c r="D8121" s="1" t="s">
        <v>25590</v>
      </c>
      <c r="E8121" s="1" t="s">
        <v>298</v>
      </c>
      <c r="F8121" s="1" t="s">
        <v>18712</v>
      </c>
      <c r="G8121" s="1" t="s">
        <v>34802</v>
      </c>
    </row>
    <row r="8122" spans="1:7" x14ac:dyDescent="0.4">
      <c r="A8122" s="1" t="s">
        <v>8289</v>
      </c>
      <c r="B8122" s="2">
        <v>25213</v>
      </c>
      <c r="C8122" s="1" t="s">
        <v>104</v>
      </c>
      <c r="D8122" s="1" t="s">
        <v>25591</v>
      </c>
      <c r="E8122" s="1" t="s">
        <v>17087</v>
      </c>
      <c r="F8122" s="1" t="s">
        <v>17129</v>
      </c>
      <c r="G8122" s="1" t="s">
        <v>35724</v>
      </c>
    </row>
    <row r="8123" spans="1:7" x14ac:dyDescent="0.4">
      <c r="A8123" s="1" t="s">
        <v>8290</v>
      </c>
      <c r="B8123" s="2">
        <v>27967</v>
      </c>
      <c r="C8123" s="1" t="s">
        <v>103</v>
      </c>
      <c r="D8123" s="1" t="s">
        <v>25592</v>
      </c>
      <c r="E8123" s="1" t="s">
        <v>298</v>
      </c>
      <c r="F8123" s="1" t="s">
        <v>17196</v>
      </c>
      <c r="G8123" s="1" t="s">
        <v>35245</v>
      </c>
    </row>
    <row r="8124" spans="1:7" x14ac:dyDescent="0.4">
      <c r="A8124" s="1" t="s">
        <v>8291</v>
      </c>
      <c r="B8124" s="2">
        <v>27303</v>
      </c>
      <c r="C8124" s="1" t="s">
        <v>104</v>
      </c>
      <c r="D8124" s="1" t="s">
        <v>25593</v>
      </c>
      <c r="E8124" s="1" t="s">
        <v>17087</v>
      </c>
      <c r="F8124" s="1" t="s">
        <v>18453</v>
      </c>
      <c r="G8124" s="1" t="s">
        <v>37146</v>
      </c>
    </row>
    <row r="8125" spans="1:7" x14ac:dyDescent="0.4">
      <c r="A8125" s="1" t="s">
        <v>8292</v>
      </c>
      <c r="B8125" s="2">
        <v>22853</v>
      </c>
      <c r="C8125" s="1" t="s">
        <v>103</v>
      </c>
      <c r="D8125" s="1" t="s">
        <v>25594</v>
      </c>
      <c r="E8125" s="1" t="s">
        <v>17090</v>
      </c>
      <c r="F8125" s="1" t="s">
        <v>19995</v>
      </c>
      <c r="G8125" s="1" t="s">
        <v>39269</v>
      </c>
    </row>
    <row r="8126" spans="1:7" x14ac:dyDescent="0.4">
      <c r="A8126" s="1" t="s">
        <v>8293</v>
      </c>
      <c r="B8126" s="2">
        <v>25713</v>
      </c>
      <c r="C8126" s="1" t="s">
        <v>104</v>
      </c>
      <c r="D8126" s="1" t="s">
        <v>25595</v>
      </c>
      <c r="E8126" s="1" t="s">
        <v>17044</v>
      </c>
      <c r="F8126" s="1" t="s">
        <v>17641</v>
      </c>
      <c r="G8126" s="1" t="s">
        <v>39164</v>
      </c>
    </row>
    <row r="8127" spans="1:7" x14ac:dyDescent="0.4">
      <c r="A8127" s="1" t="s">
        <v>3650</v>
      </c>
      <c r="B8127" s="2">
        <v>21190</v>
      </c>
      <c r="C8127" s="1" t="s">
        <v>104</v>
      </c>
      <c r="D8127" s="1" t="s">
        <v>25596</v>
      </c>
      <c r="E8127" s="1" t="s">
        <v>17063</v>
      </c>
      <c r="F8127" s="1" t="s">
        <v>17733</v>
      </c>
      <c r="G8127" s="1" t="s">
        <v>35672</v>
      </c>
    </row>
    <row r="8128" spans="1:7" x14ac:dyDescent="0.4">
      <c r="A8128" s="1" t="s">
        <v>8294</v>
      </c>
      <c r="B8128" s="2">
        <v>27398</v>
      </c>
      <c r="C8128" s="1" t="s">
        <v>104</v>
      </c>
      <c r="D8128" s="1" t="s">
        <v>25597</v>
      </c>
      <c r="E8128" s="1" t="s">
        <v>17057</v>
      </c>
      <c r="F8128" s="1" t="s">
        <v>17409</v>
      </c>
      <c r="G8128" s="1" t="s">
        <v>35533</v>
      </c>
    </row>
    <row r="8129" spans="1:7" x14ac:dyDescent="0.4">
      <c r="A8129" s="1" t="s">
        <v>8295</v>
      </c>
      <c r="B8129" s="2">
        <v>19904</v>
      </c>
      <c r="C8129" s="1" t="s">
        <v>103</v>
      </c>
      <c r="D8129" s="1" t="s">
        <v>25598</v>
      </c>
      <c r="E8129" s="1" t="s">
        <v>17063</v>
      </c>
      <c r="F8129" s="1" t="s">
        <v>17081</v>
      </c>
      <c r="G8129" s="1" t="s">
        <v>38457</v>
      </c>
    </row>
    <row r="8130" spans="1:7" x14ac:dyDescent="0.4">
      <c r="A8130" s="1" t="s">
        <v>8296</v>
      </c>
      <c r="B8130" s="2">
        <v>27932</v>
      </c>
      <c r="C8130" s="1" t="s">
        <v>104</v>
      </c>
      <c r="D8130" s="1" t="s">
        <v>25599</v>
      </c>
      <c r="E8130" s="1" t="s">
        <v>17047</v>
      </c>
      <c r="F8130" s="1" t="s">
        <v>18323</v>
      </c>
      <c r="G8130" s="1" t="s">
        <v>38490</v>
      </c>
    </row>
    <row r="8131" spans="1:7" x14ac:dyDescent="0.4">
      <c r="A8131" s="1" t="s">
        <v>8297</v>
      </c>
      <c r="B8131" s="2">
        <v>34922</v>
      </c>
      <c r="C8131" s="1" t="s">
        <v>103</v>
      </c>
      <c r="D8131" s="1" t="s">
        <v>25600</v>
      </c>
      <c r="E8131" s="1" t="s">
        <v>17041</v>
      </c>
      <c r="F8131" s="1" t="s">
        <v>17374</v>
      </c>
      <c r="G8131" s="1" t="s">
        <v>38748</v>
      </c>
    </row>
    <row r="8132" spans="1:7" x14ac:dyDescent="0.4">
      <c r="A8132" s="1" t="s">
        <v>8298</v>
      </c>
      <c r="B8132" s="2">
        <v>28120</v>
      </c>
      <c r="C8132" s="1" t="s">
        <v>104</v>
      </c>
      <c r="D8132" s="1" t="s">
        <v>25601</v>
      </c>
      <c r="E8132" s="1" t="s">
        <v>17054</v>
      </c>
      <c r="F8132" s="1" t="s">
        <v>17409</v>
      </c>
      <c r="G8132" s="1" t="s">
        <v>35041</v>
      </c>
    </row>
    <row r="8133" spans="1:7" x14ac:dyDescent="0.4">
      <c r="A8133" s="1" t="s">
        <v>8299</v>
      </c>
      <c r="B8133" s="2">
        <v>29979</v>
      </c>
      <c r="C8133" s="1" t="s">
        <v>103</v>
      </c>
      <c r="D8133" s="1" t="s">
        <v>25602</v>
      </c>
      <c r="E8133" s="1" t="s">
        <v>298</v>
      </c>
      <c r="F8133" s="1" t="s">
        <v>17502</v>
      </c>
      <c r="G8133" s="1" t="s">
        <v>39270</v>
      </c>
    </row>
    <row r="8134" spans="1:7" x14ac:dyDescent="0.4">
      <c r="A8134" s="1" t="s">
        <v>8300</v>
      </c>
      <c r="B8134" s="2">
        <v>19819</v>
      </c>
      <c r="C8134" s="1" t="s">
        <v>104</v>
      </c>
      <c r="D8134" s="1" t="s">
        <v>25603</v>
      </c>
      <c r="E8134" s="1" t="s">
        <v>17054</v>
      </c>
      <c r="F8134" s="1" t="s">
        <v>17722</v>
      </c>
      <c r="G8134" s="1" t="s">
        <v>39271</v>
      </c>
    </row>
    <row r="8135" spans="1:7" x14ac:dyDescent="0.4">
      <c r="A8135" s="1" t="s">
        <v>8301</v>
      </c>
      <c r="B8135" s="2">
        <v>28736</v>
      </c>
      <c r="C8135" s="1" t="s">
        <v>103</v>
      </c>
      <c r="D8135" s="1" t="s">
        <v>25604</v>
      </c>
      <c r="E8135" s="1" t="s">
        <v>297</v>
      </c>
      <c r="F8135" s="1" t="s">
        <v>19556</v>
      </c>
      <c r="G8135" s="1" t="s">
        <v>39272</v>
      </c>
    </row>
    <row r="8136" spans="1:7" x14ac:dyDescent="0.4">
      <c r="A8136" s="1" t="s">
        <v>8302</v>
      </c>
      <c r="B8136" s="2">
        <v>25881</v>
      </c>
      <c r="C8136" s="1" t="s">
        <v>104</v>
      </c>
      <c r="D8136" s="1" t="s">
        <v>25605</v>
      </c>
      <c r="E8136" s="1" t="s">
        <v>297</v>
      </c>
      <c r="F8136" s="1" t="s">
        <v>17188</v>
      </c>
      <c r="G8136" s="1" t="s">
        <v>34835</v>
      </c>
    </row>
    <row r="8137" spans="1:7" x14ac:dyDescent="0.4">
      <c r="A8137" s="1" t="s">
        <v>8303</v>
      </c>
      <c r="B8137" s="2">
        <v>29619</v>
      </c>
      <c r="C8137" s="1" t="s">
        <v>103</v>
      </c>
      <c r="D8137" s="1" t="s">
        <v>25606</v>
      </c>
      <c r="E8137" s="1" t="s">
        <v>17057</v>
      </c>
      <c r="F8137" s="1" t="s">
        <v>17200</v>
      </c>
      <c r="G8137" s="1" t="s">
        <v>34997</v>
      </c>
    </row>
    <row r="8138" spans="1:7" x14ac:dyDescent="0.4">
      <c r="A8138" s="1" t="s">
        <v>8304</v>
      </c>
      <c r="B8138" s="2">
        <v>23853</v>
      </c>
      <c r="C8138" s="1" t="s">
        <v>104</v>
      </c>
      <c r="D8138" s="1" t="s">
        <v>25607</v>
      </c>
      <c r="E8138" s="1" t="s">
        <v>17041</v>
      </c>
      <c r="F8138" s="1" t="s">
        <v>17151</v>
      </c>
      <c r="G8138" s="1" t="s">
        <v>39273</v>
      </c>
    </row>
    <row r="8139" spans="1:7" x14ac:dyDescent="0.4">
      <c r="A8139" s="1" t="s">
        <v>8305</v>
      </c>
      <c r="B8139" s="2">
        <v>32038</v>
      </c>
      <c r="C8139" s="1" t="s">
        <v>104</v>
      </c>
      <c r="D8139" s="1" t="s">
        <v>25608</v>
      </c>
      <c r="E8139" s="1" t="s">
        <v>17162</v>
      </c>
      <c r="F8139" s="1" t="s">
        <v>18214</v>
      </c>
      <c r="G8139" s="1" t="s">
        <v>39274</v>
      </c>
    </row>
    <row r="8140" spans="1:7" x14ac:dyDescent="0.4">
      <c r="A8140" s="1" t="s">
        <v>8306</v>
      </c>
      <c r="B8140" s="2">
        <v>30895</v>
      </c>
      <c r="C8140" s="1" t="s">
        <v>104</v>
      </c>
      <c r="D8140" s="1" t="s">
        <v>25609</v>
      </c>
      <c r="E8140" s="1" t="s">
        <v>17044</v>
      </c>
      <c r="F8140" s="1" t="s">
        <v>17305</v>
      </c>
      <c r="G8140" s="1" t="s">
        <v>34909</v>
      </c>
    </row>
    <row r="8141" spans="1:7" x14ac:dyDescent="0.4">
      <c r="A8141" s="1" t="s">
        <v>8307</v>
      </c>
      <c r="B8141" s="2">
        <v>21804</v>
      </c>
      <c r="C8141" s="1" t="s">
        <v>104</v>
      </c>
      <c r="D8141" s="1" t="s">
        <v>25610</v>
      </c>
      <c r="E8141" s="1" t="s">
        <v>299</v>
      </c>
      <c r="F8141" s="1" t="s">
        <v>17820</v>
      </c>
      <c r="G8141" s="1" t="s">
        <v>39275</v>
      </c>
    </row>
    <row r="8142" spans="1:7" x14ac:dyDescent="0.4">
      <c r="A8142" s="1" t="s">
        <v>8308</v>
      </c>
      <c r="B8142" s="2">
        <v>28030</v>
      </c>
      <c r="C8142" s="1" t="s">
        <v>104</v>
      </c>
      <c r="D8142" s="1" t="s">
        <v>25611</v>
      </c>
      <c r="E8142" s="1" t="s">
        <v>17041</v>
      </c>
      <c r="F8142" s="1" t="s">
        <v>18028</v>
      </c>
      <c r="G8142" s="1" t="s">
        <v>257</v>
      </c>
    </row>
    <row r="8143" spans="1:7" x14ac:dyDescent="0.4">
      <c r="A8143" s="1" t="s">
        <v>8309</v>
      </c>
      <c r="B8143" s="2">
        <v>32284</v>
      </c>
      <c r="C8143" s="1" t="s">
        <v>104</v>
      </c>
      <c r="D8143" s="1" t="s">
        <v>25612</v>
      </c>
      <c r="E8143" s="1" t="s">
        <v>17087</v>
      </c>
      <c r="F8143" s="1" t="s">
        <v>17196</v>
      </c>
      <c r="G8143" s="1" t="s">
        <v>37014</v>
      </c>
    </row>
    <row r="8144" spans="1:7" x14ac:dyDescent="0.4">
      <c r="A8144" s="1" t="s">
        <v>8310</v>
      </c>
      <c r="B8144" s="2">
        <v>17952</v>
      </c>
      <c r="C8144" s="1" t="s">
        <v>104</v>
      </c>
      <c r="D8144" s="1" t="s">
        <v>25613</v>
      </c>
      <c r="E8144" s="1" t="s">
        <v>298</v>
      </c>
      <c r="F8144" s="1" t="s">
        <v>17856</v>
      </c>
      <c r="G8144" s="1" t="s">
        <v>39276</v>
      </c>
    </row>
    <row r="8145" spans="1:7" x14ac:dyDescent="0.4">
      <c r="A8145" s="1" t="s">
        <v>8311</v>
      </c>
      <c r="B8145" s="2">
        <v>18308</v>
      </c>
      <c r="C8145" s="1" t="s">
        <v>104</v>
      </c>
      <c r="D8145" s="1" t="s">
        <v>25614</v>
      </c>
      <c r="E8145" s="1" t="s">
        <v>17063</v>
      </c>
      <c r="F8145" s="1" t="s">
        <v>17679</v>
      </c>
      <c r="G8145" s="1" t="s">
        <v>36090</v>
      </c>
    </row>
    <row r="8146" spans="1:7" x14ac:dyDescent="0.4">
      <c r="A8146" s="1" t="s">
        <v>8312</v>
      </c>
      <c r="B8146" s="2">
        <v>33742</v>
      </c>
      <c r="C8146" s="1" t="s">
        <v>104</v>
      </c>
      <c r="D8146" s="1" t="s">
        <v>25615</v>
      </c>
      <c r="E8146" s="1" t="s">
        <v>17054</v>
      </c>
      <c r="F8146" s="1" t="s">
        <v>17383</v>
      </c>
      <c r="G8146" s="1" t="s">
        <v>39277</v>
      </c>
    </row>
    <row r="8147" spans="1:7" x14ac:dyDescent="0.4">
      <c r="A8147" s="1" t="s">
        <v>8313</v>
      </c>
      <c r="B8147" s="2">
        <v>22846</v>
      </c>
      <c r="C8147" s="1" t="s">
        <v>103</v>
      </c>
      <c r="D8147" s="1" t="s">
        <v>25616</v>
      </c>
      <c r="E8147" s="1" t="s">
        <v>297</v>
      </c>
      <c r="F8147" s="1" t="s">
        <v>17663</v>
      </c>
      <c r="G8147" s="1" t="s">
        <v>39278</v>
      </c>
    </row>
    <row r="8148" spans="1:7" x14ac:dyDescent="0.4">
      <c r="A8148" s="1" t="s">
        <v>8314</v>
      </c>
      <c r="B8148" s="2">
        <v>33240</v>
      </c>
      <c r="C8148" s="1" t="s">
        <v>104</v>
      </c>
      <c r="D8148" s="1" t="s">
        <v>25617</v>
      </c>
      <c r="E8148" s="1" t="s">
        <v>299</v>
      </c>
      <c r="F8148" s="1" t="s">
        <v>17305</v>
      </c>
      <c r="G8148" s="1" t="s">
        <v>39279</v>
      </c>
    </row>
    <row r="8149" spans="1:7" x14ac:dyDescent="0.4">
      <c r="A8149" s="1" t="s">
        <v>8315</v>
      </c>
      <c r="B8149" s="2">
        <v>24359</v>
      </c>
      <c r="C8149" s="1" t="s">
        <v>104</v>
      </c>
      <c r="D8149" s="1" t="s">
        <v>25618</v>
      </c>
      <c r="E8149" s="1" t="s">
        <v>17090</v>
      </c>
      <c r="F8149" s="1" t="s">
        <v>17419</v>
      </c>
      <c r="G8149" s="1" t="s">
        <v>36473</v>
      </c>
    </row>
    <row r="8150" spans="1:7" x14ac:dyDescent="0.4">
      <c r="A8150" s="1" t="s">
        <v>8316</v>
      </c>
      <c r="B8150" s="2">
        <v>28200</v>
      </c>
      <c r="C8150" s="1" t="s">
        <v>103</v>
      </c>
      <c r="D8150" s="1" t="s">
        <v>25619</v>
      </c>
      <c r="E8150" s="1" t="s">
        <v>17063</v>
      </c>
      <c r="F8150" s="1" t="s">
        <v>17211</v>
      </c>
      <c r="G8150" s="1" t="s">
        <v>38174</v>
      </c>
    </row>
    <row r="8151" spans="1:7" x14ac:dyDescent="0.4">
      <c r="A8151" s="1" t="s">
        <v>8317</v>
      </c>
      <c r="B8151" s="2">
        <v>25693</v>
      </c>
      <c r="C8151" s="1" t="s">
        <v>104</v>
      </c>
      <c r="D8151" s="1" t="s">
        <v>25620</v>
      </c>
      <c r="E8151" s="1" t="s">
        <v>17087</v>
      </c>
      <c r="F8151" s="1" t="s">
        <v>17280</v>
      </c>
      <c r="G8151" s="1" t="s">
        <v>39280</v>
      </c>
    </row>
    <row r="8152" spans="1:7" x14ac:dyDescent="0.4">
      <c r="A8152" s="1" t="s">
        <v>8318</v>
      </c>
      <c r="B8152" s="2">
        <v>29060</v>
      </c>
      <c r="C8152" s="1" t="s">
        <v>104</v>
      </c>
      <c r="D8152" s="1" t="s">
        <v>25621</v>
      </c>
      <c r="E8152" s="1" t="s">
        <v>299</v>
      </c>
      <c r="F8152" s="1" t="s">
        <v>17448</v>
      </c>
      <c r="G8152" s="1" t="s">
        <v>35092</v>
      </c>
    </row>
    <row r="8153" spans="1:7" x14ac:dyDescent="0.4">
      <c r="A8153" s="1" t="s">
        <v>8319</v>
      </c>
      <c r="B8153" s="2">
        <v>35720</v>
      </c>
      <c r="C8153" s="1" t="s">
        <v>103</v>
      </c>
      <c r="D8153" s="1" t="s">
        <v>25622</v>
      </c>
      <c r="E8153" s="1" t="s">
        <v>17087</v>
      </c>
      <c r="F8153" s="1" t="s">
        <v>17104</v>
      </c>
      <c r="G8153" s="1" t="s">
        <v>34651</v>
      </c>
    </row>
    <row r="8154" spans="1:7" x14ac:dyDescent="0.4">
      <c r="A8154" s="1" t="s">
        <v>8320</v>
      </c>
      <c r="B8154" s="2">
        <v>25423</v>
      </c>
      <c r="C8154" s="1" t="s">
        <v>103</v>
      </c>
      <c r="D8154" s="1" t="s">
        <v>25623</v>
      </c>
      <c r="E8154" s="1" t="s">
        <v>297</v>
      </c>
      <c r="F8154" s="1" t="s">
        <v>17940</v>
      </c>
      <c r="G8154" s="1" t="s">
        <v>37340</v>
      </c>
    </row>
    <row r="8155" spans="1:7" x14ac:dyDescent="0.4">
      <c r="A8155" s="1" t="s">
        <v>8321</v>
      </c>
      <c r="B8155" s="2">
        <v>21360</v>
      </c>
      <c r="C8155" s="1" t="s">
        <v>104</v>
      </c>
      <c r="D8155" s="1" t="s">
        <v>25624</v>
      </c>
      <c r="E8155" s="1" t="s">
        <v>17044</v>
      </c>
      <c r="F8155" s="1" t="s">
        <v>17100</v>
      </c>
      <c r="G8155" s="1" t="s">
        <v>34582</v>
      </c>
    </row>
    <row r="8156" spans="1:7" x14ac:dyDescent="0.4">
      <c r="A8156" s="1" t="s">
        <v>8322</v>
      </c>
      <c r="B8156" s="2">
        <v>19730</v>
      </c>
      <c r="C8156" s="1" t="s">
        <v>103</v>
      </c>
      <c r="D8156" s="1" t="s">
        <v>25625</v>
      </c>
      <c r="E8156" s="1" t="s">
        <v>17054</v>
      </c>
      <c r="F8156" s="1" t="s">
        <v>18805</v>
      </c>
      <c r="G8156" s="1" t="s">
        <v>35371</v>
      </c>
    </row>
    <row r="8157" spans="1:7" x14ac:dyDescent="0.4">
      <c r="A8157" s="1" t="s">
        <v>8323</v>
      </c>
      <c r="B8157" s="2">
        <v>30782</v>
      </c>
      <c r="C8157" s="1" t="s">
        <v>104</v>
      </c>
      <c r="D8157" s="1" t="s">
        <v>25626</v>
      </c>
      <c r="E8157" s="1" t="s">
        <v>298</v>
      </c>
      <c r="F8157" s="1" t="s">
        <v>17311</v>
      </c>
      <c r="G8157" s="1" t="s">
        <v>38792</v>
      </c>
    </row>
    <row r="8158" spans="1:7" x14ac:dyDescent="0.4">
      <c r="A8158" s="1" t="s">
        <v>8324</v>
      </c>
      <c r="B8158" s="2">
        <v>18959</v>
      </c>
      <c r="C8158" s="1" t="s">
        <v>104</v>
      </c>
      <c r="D8158" s="1" t="s">
        <v>25627</v>
      </c>
      <c r="E8158" s="1" t="s">
        <v>17041</v>
      </c>
      <c r="F8158" s="1" t="s">
        <v>17333</v>
      </c>
      <c r="G8158" s="1" t="s">
        <v>36409</v>
      </c>
    </row>
    <row r="8159" spans="1:7" x14ac:dyDescent="0.4">
      <c r="A8159" s="1" t="s">
        <v>8325</v>
      </c>
      <c r="B8159" s="2">
        <v>31466</v>
      </c>
      <c r="C8159" s="1" t="s">
        <v>104</v>
      </c>
      <c r="D8159" s="1" t="s">
        <v>25628</v>
      </c>
      <c r="E8159" s="1" t="s">
        <v>17063</v>
      </c>
      <c r="F8159" s="1" t="s">
        <v>17393</v>
      </c>
      <c r="G8159" s="1" t="s">
        <v>39281</v>
      </c>
    </row>
    <row r="8160" spans="1:7" x14ac:dyDescent="0.4">
      <c r="A8160" s="1" t="s">
        <v>8326</v>
      </c>
      <c r="B8160" s="2">
        <v>22733</v>
      </c>
      <c r="C8160" s="1" t="s">
        <v>104</v>
      </c>
      <c r="D8160" s="1" t="s">
        <v>25629</v>
      </c>
      <c r="E8160" s="1" t="s">
        <v>17057</v>
      </c>
      <c r="F8160" s="1" t="s">
        <v>17288</v>
      </c>
      <c r="G8160" s="1" t="s">
        <v>36487</v>
      </c>
    </row>
    <row r="8161" spans="1:7" x14ac:dyDescent="0.4">
      <c r="A8161" s="1" t="s">
        <v>8327</v>
      </c>
      <c r="B8161" s="2">
        <v>35575</v>
      </c>
      <c r="C8161" s="1" t="s">
        <v>104</v>
      </c>
      <c r="D8161" s="1" t="s">
        <v>25630</v>
      </c>
      <c r="E8161" s="1" t="s">
        <v>298</v>
      </c>
      <c r="F8161" s="1" t="s">
        <v>17401</v>
      </c>
      <c r="G8161" s="1" t="s">
        <v>39282</v>
      </c>
    </row>
    <row r="8162" spans="1:7" x14ac:dyDescent="0.4">
      <c r="A8162" s="1" t="s">
        <v>8328</v>
      </c>
      <c r="B8162" s="2">
        <v>27478</v>
      </c>
      <c r="C8162" s="1" t="s">
        <v>104</v>
      </c>
      <c r="D8162" s="1" t="s">
        <v>25631</v>
      </c>
      <c r="E8162" s="1" t="s">
        <v>297</v>
      </c>
      <c r="F8162" s="1" t="s">
        <v>18623</v>
      </c>
      <c r="G8162" s="1" t="s">
        <v>35096</v>
      </c>
    </row>
    <row r="8163" spans="1:7" x14ac:dyDescent="0.4">
      <c r="A8163" s="1" t="s">
        <v>8329</v>
      </c>
      <c r="B8163" s="2">
        <v>34463</v>
      </c>
      <c r="C8163" s="1" t="s">
        <v>103</v>
      </c>
      <c r="D8163" s="1" t="s">
        <v>25632</v>
      </c>
      <c r="E8163" s="1" t="s">
        <v>297</v>
      </c>
      <c r="F8163" s="1" t="s">
        <v>17097</v>
      </c>
      <c r="G8163" s="1" t="s">
        <v>39283</v>
      </c>
    </row>
    <row r="8164" spans="1:7" x14ac:dyDescent="0.4">
      <c r="A8164" s="1" t="s">
        <v>8330</v>
      </c>
      <c r="B8164" s="2">
        <v>20058</v>
      </c>
      <c r="C8164" s="1" t="s">
        <v>103</v>
      </c>
      <c r="D8164" s="1" t="s">
        <v>25633</v>
      </c>
      <c r="E8164" s="1" t="s">
        <v>17047</v>
      </c>
      <c r="F8164" s="1" t="s">
        <v>17325</v>
      </c>
      <c r="G8164" s="1" t="s">
        <v>37227</v>
      </c>
    </row>
    <row r="8165" spans="1:7" x14ac:dyDescent="0.4">
      <c r="A8165" s="1" t="s">
        <v>8331</v>
      </c>
      <c r="B8165" s="2">
        <v>32863</v>
      </c>
      <c r="C8165" s="1" t="s">
        <v>104</v>
      </c>
      <c r="D8165" s="1" t="s">
        <v>25634</v>
      </c>
      <c r="E8165" s="1" t="s">
        <v>17226</v>
      </c>
      <c r="F8165" s="1" t="s">
        <v>17042</v>
      </c>
      <c r="G8165" s="1" t="s">
        <v>39284</v>
      </c>
    </row>
    <row r="8166" spans="1:7" x14ac:dyDescent="0.4">
      <c r="A8166" s="1" t="s">
        <v>8332</v>
      </c>
      <c r="B8166" s="2">
        <v>31076</v>
      </c>
      <c r="C8166" s="1" t="s">
        <v>103</v>
      </c>
      <c r="D8166" s="1" t="s">
        <v>25635</v>
      </c>
      <c r="E8166" s="1" t="s">
        <v>17044</v>
      </c>
      <c r="F8166" s="1" t="s">
        <v>17580</v>
      </c>
      <c r="G8166" s="1" t="s">
        <v>36824</v>
      </c>
    </row>
    <row r="8167" spans="1:7" x14ac:dyDescent="0.4">
      <c r="A8167" s="1" t="s">
        <v>8333</v>
      </c>
      <c r="B8167" s="2">
        <v>30973</v>
      </c>
      <c r="C8167" s="1" t="s">
        <v>103</v>
      </c>
      <c r="D8167" s="1" t="s">
        <v>25636</v>
      </c>
      <c r="E8167" s="1" t="s">
        <v>17041</v>
      </c>
      <c r="F8167" s="1" t="s">
        <v>17227</v>
      </c>
      <c r="G8167" s="1" t="s">
        <v>39285</v>
      </c>
    </row>
    <row r="8168" spans="1:7" x14ac:dyDescent="0.4">
      <c r="A8168" s="1" t="s">
        <v>8334</v>
      </c>
      <c r="B8168" s="2">
        <v>27681</v>
      </c>
      <c r="C8168" s="1" t="s">
        <v>103</v>
      </c>
      <c r="D8168" s="1" t="s">
        <v>25637</v>
      </c>
      <c r="E8168" s="1" t="s">
        <v>17087</v>
      </c>
      <c r="F8168" s="1" t="s">
        <v>18631</v>
      </c>
      <c r="G8168" s="1" t="s">
        <v>38450</v>
      </c>
    </row>
    <row r="8169" spans="1:7" x14ac:dyDescent="0.4">
      <c r="A8169" s="1" t="s">
        <v>8335</v>
      </c>
      <c r="B8169" s="2">
        <v>32743</v>
      </c>
      <c r="C8169" s="1" t="s">
        <v>103</v>
      </c>
      <c r="D8169" s="1" t="s">
        <v>25638</v>
      </c>
      <c r="E8169" s="1" t="s">
        <v>298</v>
      </c>
      <c r="F8169" s="1" t="s">
        <v>17252</v>
      </c>
      <c r="G8169" s="1" t="s">
        <v>39286</v>
      </c>
    </row>
    <row r="8170" spans="1:7" x14ac:dyDescent="0.4">
      <c r="A8170" s="1" t="s">
        <v>8336</v>
      </c>
      <c r="B8170" s="2">
        <v>27403</v>
      </c>
      <c r="C8170" s="1" t="s">
        <v>104</v>
      </c>
      <c r="D8170" s="1" t="s">
        <v>25639</v>
      </c>
      <c r="E8170" s="1" t="s">
        <v>299</v>
      </c>
      <c r="F8170" s="1" t="s">
        <v>17728</v>
      </c>
      <c r="G8170" s="1" t="s">
        <v>39287</v>
      </c>
    </row>
    <row r="8171" spans="1:7" x14ac:dyDescent="0.4">
      <c r="A8171" s="1" t="s">
        <v>8337</v>
      </c>
      <c r="B8171" s="2">
        <v>20978</v>
      </c>
      <c r="C8171" s="1" t="s">
        <v>103</v>
      </c>
      <c r="D8171" s="1" t="s">
        <v>25640</v>
      </c>
      <c r="E8171" s="1" t="s">
        <v>17041</v>
      </c>
      <c r="F8171" s="1" t="s">
        <v>17411</v>
      </c>
      <c r="G8171" s="1" t="s">
        <v>37761</v>
      </c>
    </row>
    <row r="8172" spans="1:7" x14ac:dyDescent="0.4">
      <c r="A8172" s="1" t="s">
        <v>8338</v>
      </c>
      <c r="B8172" s="2">
        <v>21745</v>
      </c>
      <c r="C8172" s="1" t="s">
        <v>104</v>
      </c>
      <c r="D8172" s="1" t="s">
        <v>25641</v>
      </c>
      <c r="E8172" s="1" t="s">
        <v>298</v>
      </c>
      <c r="F8172" s="1" t="s">
        <v>17654</v>
      </c>
      <c r="G8172" s="1" t="s">
        <v>39288</v>
      </c>
    </row>
    <row r="8173" spans="1:7" x14ac:dyDescent="0.4">
      <c r="A8173" s="1" t="s">
        <v>8339</v>
      </c>
      <c r="B8173" s="2">
        <v>26911</v>
      </c>
      <c r="C8173" s="1" t="s">
        <v>103</v>
      </c>
      <c r="D8173" s="1" t="s">
        <v>25642</v>
      </c>
      <c r="E8173" s="1" t="s">
        <v>297</v>
      </c>
      <c r="F8173" s="1" t="s">
        <v>17085</v>
      </c>
      <c r="G8173" s="1" t="s">
        <v>34889</v>
      </c>
    </row>
    <row r="8174" spans="1:7" x14ac:dyDescent="0.4">
      <c r="A8174" s="1" t="s">
        <v>8340</v>
      </c>
      <c r="B8174" s="2">
        <v>19639</v>
      </c>
      <c r="C8174" s="1" t="s">
        <v>104</v>
      </c>
      <c r="D8174" s="1" t="s">
        <v>25643</v>
      </c>
      <c r="E8174" s="1" t="s">
        <v>17044</v>
      </c>
      <c r="F8174" s="1" t="s">
        <v>18990</v>
      </c>
      <c r="G8174" s="1" t="s">
        <v>35556</v>
      </c>
    </row>
    <row r="8175" spans="1:7" x14ac:dyDescent="0.4">
      <c r="A8175" s="1" t="s">
        <v>8341</v>
      </c>
      <c r="B8175" s="2">
        <v>35251</v>
      </c>
      <c r="C8175" s="1" t="s">
        <v>104</v>
      </c>
      <c r="D8175" s="1" t="s">
        <v>25644</v>
      </c>
      <c r="E8175" s="1" t="s">
        <v>17044</v>
      </c>
      <c r="F8175" s="1" t="s">
        <v>17603</v>
      </c>
      <c r="G8175" s="1" t="s">
        <v>39289</v>
      </c>
    </row>
    <row r="8176" spans="1:7" x14ac:dyDescent="0.4">
      <c r="A8176" s="1" t="s">
        <v>8342</v>
      </c>
      <c r="B8176" s="2">
        <v>25382</v>
      </c>
      <c r="C8176" s="1" t="s">
        <v>103</v>
      </c>
      <c r="D8176" s="1" t="s">
        <v>25645</v>
      </c>
      <c r="E8176" s="1" t="s">
        <v>298</v>
      </c>
      <c r="F8176" s="1" t="s">
        <v>17383</v>
      </c>
      <c r="G8176" s="1" t="s">
        <v>39290</v>
      </c>
    </row>
    <row r="8177" spans="1:7" x14ac:dyDescent="0.4">
      <c r="A8177" s="1" t="s">
        <v>8343</v>
      </c>
      <c r="B8177" s="2">
        <v>25538</v>
      </c>
      <c r="C8177" s="1" t="s">
        <v>104</v>
      </c>
      <c r="D8177" s="1" t="s">
        <v>25646</v>
      </c>
      <c r="E8177" s="1" t="s">
        <v>17041</v>
      </c>
      <c r="F8177" s="1" t="s">
        <v>17439</v>
      </c>
      <c r="G8177" s="1" t="s">
        <v>39291</v>
      </c>
    </row>
    <row r="8178" spans="1:7" x14ac:dyDescent="0.4">
      <c r="A8178" s="1" t="s">
        <v>8344</v>
      </c>
      <c r="B8178" s="2">
        <v>29621</v>
      </c>
      <c r="C8178" s="1" t="s">
        <v>104</v>
      </c>
      <c r="D8178" s="1" t="s">
        <v>25647</v>
      </c>
      <c r="E8178" s="1" t="s">
        <v>17063</v>
      </c>
      <c r="F8178" s="1" t="s">
        <v>18442</v>
      </c>
      <c r="G8178" s="1" t="s">
        <v>37406</v>
      </c>
    </row>
    <row r="8179" spans="1:7" x14ac:dyDescent="0.4">
      <c r="A8179" s="1" t="s">
        <v>8345</v>
      </c>
      <c r="B8179" s="2">
        <v>23358</v>
      </c>
      <c r="C8179" s="1" t="s">
        <v>104</v>
      </c>
      <c r="D8179" s="1" t="s">
        <v>25648</v>
      </c>
      <c r="E8179" s="1" t="s">
        <v>17041</v>
      </c>
      <c r="F8179" s="1" t="s">
        <v>17601</v>
      </c>
      <c r="G8179" s="1" t="s">
        <v>39292</v>
      </c>
    </row>
    <row r="8180" spans="1:7" x14ac:dyDescent="0.4">
      <c r="A8180" s="1" t="s">
        <v>8346</v>
      </c>
      <c r="B8180" s="2">
        <v>20288</v>
      </c>
      <c r="C8180" s="1" t="s">
        <v>103</v>
      </c>
      <c r="D8180" s="1" t="s">
        <v>25649</v>
      </c>
      <c r="E8180" s="1" t="s">
        <v>299</v>
      </c>
      <c r="F8180" s="1" t="s">
        <v>17171</v>
      </c>
      <c r="G8180" s="1" t="s">
        <v>36758</v>
      </c>
    </row>
    <row r="8181" spans="1:7" x14ac:dyDescent="0.4">
      <c r="A8181" s="1" t="s">
        <v>8347</v>
      </c>
      <c r="B8181" s="2">
        <v>32405</v>
      </c>
      <c r="C8181" s="1" t="s">
        <v>103</v>
      </c>
      <c r="D8181" s="1" t="s">
        <v>25650</v>
      </c>
      <c r="E8181" s="1" t="s">
        <v>17047</v>
      </c>
      <c r="F8181" s="1" t="s">
        <v>18466</v>
      </c>
      <c r="G8181" s="1" t="s">
        <v>36978</v>
      </c>
    </row>
    <row r="8182" spans="1:7" x14ac:dyDescent="0.4">
      <c r="A8182" s="1" t="s">
        <v>8348</v>
      </c>
      <c r="B8182" s="2">
        <v>18468</v>
      </c>
      <c r="C8182" s="1" t="s">
        <v>104</v>
      </c>
      <c r="D8182" s="1" t="s">
        <v>25651</v>
      </c>
      <c r="E8182" s="1" t="s">
        <v>17044</v>
      </c>
      <c r="F8182" s="1" t="s">
        <v>18893</v>
      </c>
      <c r="G8182" s="1" t="s">
        <v>39293</v>
      </c>
    </row>
    <row r="8183" spans="1:7" x14ac:dyDescent="0.4">
      <c r="A8183" s="1" t="s">
        <v>8349</v>
      </c>
      <c r="B8183" s="2">
        <v>21828</v>
      </c>
      <c r="C8183" s="1" t="s">
        <v>103</v>
      </c>
      <c r="D8183" s="1" t="s">
        <v>25652</v>
      </c>
      <c r="E8183" s="1" t="s">
        <v>297</v>
      </c>
      <c r="F8183" s="1" t="s">
        <v>18577</v>
      </c>
      <c r="G8183" s="1" t="s">
        <v>38283</v>
      </c>
    </row>
    <row r="8184" spans="1:7" x14ac:dyDescent="0.4">
      <c r="A8184" s="1" t="s">
        <v>8350</v>
      </c>
      <c r="B8184" s="2">
        <v>21957</v>
      </c>
      <c r="C8184" s="1" t="s">
        <v>104</v>
      </c>
      <c r="D8184" s="1" t="s">
        <v>25653</v>
      </c>
      <c r="E8184" s="1" t="s">
        <v>17162</v>
      </c>
      <c r="F8184" s="1" t="s">
        <v>17075</v>
      </c>
      <c r="G8184" s="1" t="s">
        <v>39294</v>
      </c>
    </row>
    <row r="8185" spans="1:7" x14ac:dyDescent="0.4">
      <c r="A8185" s="1" t="s">
        <v>8351</v>
      </c>
      <c r="B8185" s="2">
        <v>26741</v>
      </c>
      <c r="C8185" s="1" t="s">
        <v>104</v>
      </c>
      <c r="D8185" s="1" t="s">
        <v>25654</v>
      </c>
      <c r="E8185" s="1" t="s">
        <v>17044</v>
      </c>
      <c r="F8185" s="1" t="s">
        <v>17333</v>
      </c>
      <c r="G8185" s="1" t="s">
        <v>35263</v>
      </c>
    </row>
    <row r="8186" spans="1:7" x14ac:dyDescent="0.4">
      <c r="A8186" s="1" t="s">
        <v>8352</v>
      </c>
      <c r="B8186" s="2">
        <v>29559</v>
      </c>
      <c r="C8186" s="1" t="s">
        <v>104</v>
      </c>
      <c r="D8186" s="1" t="s">
        <v>25655</v>
      </c>
      <c r="E8186" s="1" t="s">
        <v>17041</v>
      </c>
      <c r="F8186" s="1" t="s">
        <v>17562</v>
      </c>
      <c r="G8186" s="1" t="s">
        <v>39295</v>
      </c>
    </row>
    <row r="8187" spans="1:7" x14ac:dyDescent="0.4">
      <c r="A8187" s="1" t="s">
        <v>8353</v>
      </c>
      <c r="B8187" s="2">
        <v>19168</v>
      </c>
      <c r="C8187" s="1" t="s">
        <v>103</v>
      </c>
      <c r="D8187" s="1" t="s">
        <v>25656</v>
      </c>
      <c r="E8187" s="1" t="s">
        <v>298</v>
      </c>
      <c r="F8187" s="1" t="s">
        <v>17216</v>
      </c>
      <c r="G8187" s="1" t="s">
        <v>39296</v>
      </c>
    </row>
    <row r="8188" spans="1:7" x14ac:dyDescent="0.4">
      <c r="A8188" s="1" t="s">
        <v>8354</v>
      </c>
      <c r="B8188" s="2">
        <v>35829</v>
      </c>
      <c r="C8188" s="1" t="s">
        <v>104</v>
      </c>
      <c r="D8188" s="1" t="s">
        <v>25657</v>
      </c>
      <c r="E8188" s="1" t="s">
        <v>17047</v>
      </c>
      <c r="F8188" s="1" t="s">
        <v>17663</v>
      </c>
      <c r="G8188" s="1" t="s">
        <v>39297</v>
      </c>
    </row>
    <row r="8189" spans="1:7" x14ac:dyDescent="0.4">
      <c r="A8189" s="1" t="s">
        <v>8355</v>
      </c>
      <c r="B8189" s="2">
        <v>35459</v>
      </c>
      <c r="C8189" s="1" t="s">
        <v>103</v>
      </c>
      <c r="D8189" s="1" t="s">
        <v>25658</v>
      </c>
      <c r="E8189" s="1" t="s">
        <v>17063</v>
      </c>
      <c r="F8189" s="1" t="s">
        <v>17652</v>
      </c>
      <c r="G8189" s="1" t="s">
        <v>39298</v>
      </c>
    </row>
    <row r="8190" spans="1:7" x14ac:dyDescent="0.4">
      <c r="A8190" s="1" t="s">
        <v>8356</v>
      </c>
      <c r="B8190" s="2">
        <v>28732</v>
      </c>
      <c r="C8190" s="1" t="s">
        <v>103</v>
      </c>
      <c r="D8190" s="1" t="s">
        <v>25659</v>
      </c>
      <c r="E8190" s="1" t="s">
        <v>17162</v>
      </c>
      <c r="F8190" s="1" t="s">
        <v>17203</v>
      </c>
      <c r="G8190" s="1" t="s">
        <v>35992</v>
      </c>
    </row>
    <row r="8191" spans="1:7" x14ac:dyDescent="0.4">
      <c r="A8191" s="1" t="s">
        <v>8357</v>
      </c>
      <c r="B8191" s="2">
        <v>24930</v>
      </c>
      <c r="C8191" s="1" t="s">
        <v>104</v>
      </c>
      <c r="D8191" s="1" t="s">
        <v>25660</v>
      </c>
      <c r="E8191" s="1" t="s">
        <v>299</v>
      </c>
      <c r="F8191" s="1" t="s">
        <v>18101</v>
      </c>
      <c r="G8191" s="1" t="s">
        <v>39299</v>
      </c>
    </row>
    <row r="8192" spans="1:7" x14ac:dyDescent="0.4">
      <c r="A8192" s="1" t="s">
        <v>8358</v>
      </c>
      <c r="B8192" s="2">
        <v>35118</v>
      </c>
      <c r="C8192" s="1" t="s">
        <v>103</v>
      </c>
      <c r="D8192" s="1" t="s">
        <v>25661</v>
      </c>
      <c r="E8192" s="1" t="s">
        <v>17060</v>
      </c>
      <c r="F8192" s="1" t="s">
        <v>17372</v>
      </c>
      <c r="G8192" s="1" t="s">
        <v>35911</v>
      </c>
    </row>
    <row r="8193" spans="1:7" x14ac:dyDescent="0.4">
      <c r="A8193" s="1" t="s">
        <v>8359</v>
      </c>
      <c r="B8193" s="2">
        <v>35019</v>
      </c>
      <c r="C8193" s="1" t="s">
        <v>104</v>
      </c>
      <c r="D8193" s="1" t="s">
        <v>25662</v>
      </c>
      <c r="E8193" s="1" t="s">
        <v>17054</v>
      </c>
      <c r="F8193" s="1" t="s">
        <v>17192</v>
      </c>
      <c r="G8193" s="1" t="s">
        <v>38575</v>
      </c>
    </row>
    <row r="8194" spans="1:7" x14ac:dyDescent="0.4">
      <c r="A8194" s="1" t="s">
        <v>8360</v>
      </c>
      <c r="B8194" s="2">
        <v>30200</v>
      </c>
      <c r="C8194" s="1" t="s">
        <v>103</v>
      </c>
      <c r="D8194" s="1" t="s">
        <v>25663</v>
      </c>
      <c r="E8194" s="1" t="s">
        <v>17054</v>
      </c>
      <c r="F8194" s="1" t="s">
        <v>17143</v>
      </c>
      <c r="G8194" s="1" t="s">
        <v>36857</v>
      </c>
    </row>
    <row r="8195" spans="1:7" x14ac:dyDescent="0.4">
      <c r="A8195" s="1" t="s">
        <v>8361</v>
      </c>
      <c r="B8195" s="2">
        <v>28764</v>
      </c>
      <c r="C8195" s="1" t="s">
        <v>103</v>
      </c>
      <c r="D8195" s="1" t="s">
        <v>25664</v>
      </c>
      <c r="E8195" s="1" t="s">
        <v>17054</v>
      </c>
      <c r="F8195" s="1" t="s">
        <v>17300</v>
      </c>
      <c r="G8195" s="1" t="s">
        <v>35278</v>
      </c>
    </row>
    <row r="8196" spans="1:7" x14ac:dyDescent="0.4">
      <c r="A8196" s="1" t="s">
        <v>8362</v>
      </c>
      <c r="B8196" s="2">
        <v>24412</v>
      </c>
      <c r="C8196" s="1" t="s">
        <v>103</v>
      </c>
      <c r="D8196" s="1" t="s">
        <v>25665</v>
      </c>
      <c r="E8196" s="1" t="s">
        <v>298</v>
      </c>
      <c r="F8196" s="1" t="s">
        <v>18198</v>
      </c>
      <c r="G8196" s="1" t="s">
        <v>39300</v>
      </c>
    </row>
    <row r="8197" spans="1:7" x14ac:dyDescent="0.4">
      <c r="A8197" s="1" t="s">
        <v>8363</v>
      </c>
      <c r="B8197" s="2">
        <v>32684</v>
      </c>
      <c r="C8197" s="1" t="s">
        <v>103</v>
      </c>
      <c r="D8197" s="1" t="s">
        <v>25666</v>
      </c>
      <c r="E8197" s="1" t="s">
        <v>17087</v>
      </c>
      <c r="F8197" s="1" t="s">
        <v>17203</v>
      </c>
      <c r="G8197" s="1" t="s">
        <v>39129</v>
      </c>
    </row>
    <row r="8198" spans="1:7" x14ac:dyDescent="0.4">
      <c r="A8198" s="1" t="s">
        <v>8364</v>
      </c>
      <c r="B8198" s="2">
        <v>24341</v>
      </c>
      <c r="C8198" s="1" t="s">
        <v>103</v>
      </c>
      <c r="D8198" s="1" t="s">
        <v>25667</v>
      </c>
      <c r="E8198" s="1" t="s">
        <v>298</v>
      </c>
      <c r="F8198" s="1" t="s">
        <v>17520</v>
      </c>
      <c r="G8198" s="1" t="s">
        <v>39301</v>
      </c>
    </row>
    <row r="8199" spans="1:7" x14ac:dyDescent="0.4">
      <c r="A8199" s="1" t="s">
        <v>8365</v>
      </c>
      <c r="B8199" s="2">
        <v>20339</v>
      </c>
      <c r="C8199" s="1" t="s">
        <v>104</v>
      </c>
      <c r="D8199" s="1" t="s">
        <v>25668</v>
      </c>
      <c r="E8199" s="1" t="s">
        <v>297</v>
      </c>
      <c r="F8199" s="1" t="s">
        <v>17391</v>
      </c>
      <c r="G8199" s="1" t="s">
        <v>37068</v>
      </c>
    </row>
    <row r="8200" spans="1:7" x14ac:dyDescent="0.4">
      <c r="A8200" s="1" t="s">
        <v>8366</v>
      </c>
      <c r="B8200" s="2">
        <v>20748</v>
      </c>
      <c r="C8200" s="1" t="s">
        <v>103</v>
      </c>
      <c r="D8200" s="1" t="s">
        <v>25669</v>
      </c>
      <c r="E8200" s="1" t="s">
        <v>17087</v>
      </c>
      <c r="F8200" s="1" t="s">
        <v>17546</v>
      </c>
      <c r="G8200" s="1" t="s">
        <v>35215</v>
      </c>
    </row>
    <row r="8201" spans="1:7" x14ac:dyDescent="0.4">
      <c r="A8201" s="1" t="s">
        <v>8367</v>
      </c>
      <c r="B8201" s="2">
        <v>32576</v>
      </c>
      <c r="C8201" s="1" t="s">
        <v>103</v>
      </c>
      <c r="D8201" s="1" t="s">
        <v>25670</v>
      </c>
      <c r="E8201" s="1" t="s">
        <v>17060</v>
      </c>
      <c r="F8201" s="1" t="s">
        <v>17058</v>
      </c>
      <c r="G8201" s="1" t="s">
        <v>35463</v>
      </c>
    </row>
    <row r="8202" spans="1:7" x14ac:dyDescent="0.4">
      <c r="A8202" s="1" t="s">
        <v>8368</v>
      </c>
      <c r="B8202" s="2">
        <v>23054</v>
      </c>
      <c r="C8202" s="1" t="s">
        <v>104</v>
      </c>
      <c r="D8202" s="1" t="s">
        <v>25671</v>
      </c>
      <c r="E8202" s="1" t="s">
        <v>17074</v>
      </c>
      <c r="F8202" s="1" t="s">
        <v>17396</v>
      </c>
      <c r="G8202" s="1" t="s">
        <v>34634</v>
      </c>
    </row>
    <row r="8203" spans="1:7" x14ac:dyDescent="0.4">
      <c r="A8203" s="1" t="s">
        <v>8369</v>
      </c>
      <c r="B8203" s="2">
        <v>26364</v>
      </c>
      <c r="C8203" s="1" t="s">
        <v>104</v>
      </c>
      <c r="D8203" s="1" t="s">
        <v>25672</v>
      </c>
      <c r="E8203" s="1" t="s">
        <v>17087</v>
      </c>
      <c r="F8203" s="1" t="s">
        <v>18372</v>
      </c>
      <c r="G8203" s="1" t="s">
        <v>39302</v>
      </c>
    </row>
    <row r="8204" spans="1:7" x14ac:dyDescent="0.4">
      <c r="A8204" s="1" t="s">
        <v>8370</v>
      </c>
      <c r="B8204" s="2">
        <v>36309</v>
      </c>
      <c r="C8204" s="1" t="s">
        <v>103</v>
      </c>
      <c r="D8204" s="1" t="s">
        <v>25673</v>
      </c>
      <c r="E8204" s="1" t="s">
        <v>17047</v>
      </c>
      <c r="F8204" s="1" t="s">
        <v>17097</v>
      </c>
      <c r="G8204" s="1" t="s">
        <v>36298</v>
      </c>
    </row>
    <row r="8205" spans="1:7" x14ac:dyDescent="0.4">
      <c r="A8205" s="1" t="s">
        <v>8371</v>
      </c>
      <c r="B8205" s="2">
        <v>31623</v>
      </c>
      <c r="C8205" s="1" t="s">
        <v>104</v>
      </c>
      <c r="D8205" s="1" t="s">
        <v>25674</v>
      </c>
      <c r="E8205" s="1" t="s">
        <v>17087</v>
      </c>
      <c r="F8205" s="1" t="s">
        <v>17263</v>
      </c>
      <c r="G8205" s="1" t="s">
        <v>39303</v>
      </c>
    </row>
    <row r="8206" spans="1:7" x14ac:dyDescent="0.4">
      <c r="A8206" s="1" t="s">
        <v>8372</v>
      </c>
      <c r="B8206" s="2">
        <v>27284</v>
      </c>
      <c r="C8206" s="1" t="s">
        <v>103</v>
      </c>
      <c r="D8206" s="1" t="s">
        <v>25675</v>
      </c>
      <c r="E8206" s="1" t="s">
        <v>298</v>
      </c>
      <c r="F8206" s="1" t="s">
        <v>17263</v>
      </c>
      <c r="G8206" s="1" t="s">
        <v>34577</v>
      </c>
    </row>
    <row r="8207" spans="1:7" x14ac:dyDescent="0.4">
      <c r="A8207" s="1" t="s">
        <v>8373</v>
      </c>
      <c r="B8207" s="2">
        <v>34257</v>
      </c>
      <c r="C8207" s="1" t="s">
        <v>104</v>
      </c>
      <c r="D8207" s="1" t="s">
        <v>25676</v>
      </c>
      <c r="E8207" s="1" t="s">
        <v>298</v>
      </c>
      <c r="F8207" s="1" t="s">
        <v>17147</v>
      </c>
      <c r="G8207" s="1" t="s">
        <v>38159</v>
      </c>
    </row>
    <row r="8208" spans="1:7" x14ac:dyDescent="0.4">
      <c r="A8208" s="1" t="s">
        <v>8374</v>
      </c>
      <c r="B8208" s="2">
        <v>17398</v>
      </c>
      <c r="C8208" s="1" t="s">
        <v>103</v>
      </c>
      <c r="D8208" s="1" t="s">
        <v>25677</v>
      </c>
      <c r="E8208" s="1" t="s">
        <v>17162</v>
      </c>
      <c r="F8208" s="1" t="s">
        <v>17190</v>
      </c>
      <c r="G8208" s="1" t="s">
        <v>39304</v>
      </c>
    </row>
    <row r="8209" spans="1:7" x14ac:dyDescent="0.4">
      <c r="A8209" s="1" t="s">
        <v>8375</v>
      </c>
      <c r="B8209" s="2">
        <v>23739</v>
      </c>
      <c r="C8209" s="1" t="s">
        <v>103</v>
      </c>
      <c r="D8209" s="1" t="s">
        <v>25678</v>
      </c>
      <c r="E8209" s="1" t="s">
        <v>297</v>
      </c>
      <c r="F8209" s="1" t="s">
        <v>18099</v>
      </c>
      <c r="G8209" s="1" t="s">
        <v>35016</v>
      </c>
    </row>
    <row r="8210" spans="1:7" x14ac:dyDescent="0.4">
      <c r="A8210" s="1" t="s">
        <v>8376</v>
      </c>
      <c r="B8210" s="2">
        <v>29972</v>
      </c>
      <c r="C8210" s="1" t="s">
        <v>103</v>
      </c>
      <c r="D8210" s="1" t="s">
        <v>25679</v>
      </c>
      <c r="E8210" s="1" t="s">
        <v>17057</v>
      </c>
      <c r="F8210" s="1" t="s">
        <v>17514</v>
      </c>
      <c r="G8210" s="1" t="s">
        <v>39305</v>
      </c>
    </row>
    <row r="8211" spans="1:7" x14ac:dyDescent="0.4">
      <c r="A8211" s="1" t="s">
        <v>8377</v>
      </c>
      <c r="B8211" s="2">
        <v>22158</v>
      </c>
      <c r="C8211" s="1" t="s">
        <v>104</v>
      </c>
      <c r="D8211" s="1" t="s">
        <v>25680</v>
      </c>
      <c r="E8211" s="1" t="s">
        <v>17162</v>
      </c>
      <c r="F8211" s="1" t="s">
        <v>17528</v>
      </c>
      <c r="G8211" s="1" t="s">
        <v>39218</v>
      </c>
    </row>
    <row r="8212" spans="1:7" x14ac:dyDescent="0.4">
      <c r="A8212" s="1" t="s">
        <v>8378</v>
      </c>
      <c r="B8212" s="2">
        <v>27887</v>
      </c>
      <c r="C8212" s="1" t="s">
        <v>103</v>
      </c>
      <c r="D8212" s="1" t="s">
        <v>25681</v>
      </c>
      <c r="E8212" s="1" t="s">
        <v>17041</v>
      </c>
      <c r="F8212" s="1" t="s">
        <v>17589</v>
      </c>
      <c r="G8212" s="1" t="s">
        <v>37414</v>
      </c>
    </row>
    <row r="8213" spans="1:7" x14ac:dyDescent="0.4">
      <c r="A8213" s="1" t="s">
        <v>8379</v>
      </c>
      <c r="B8213" s="2">
        <v>28341</v>
      </c>
      <c r="C8213" s="1" t="s">
        <v>103</v>
      </c>
      <c r="D8213" s="1" t="s">
        <v>25682</v>
      </c>
      <c r="E8213" s="1" t="s">
        <v>298</v>
      </c>
      <c r="F8213" s="1" t="s">
        <v>17048</v>
      </c>
      <c r="G8213" s="1" t="s">
        <v>34602</v>
      </c>
    </row>
    <row r="8214" spans="1:7" x14ac:dyDescent="0.4">
      <c r="A8214" s="1" t="s">
        <v>8380</v>
      </c>
      <c r="B8214" s="2">
        <v>31931</v>
      </c>
      <c r="C8214" s="1" t="s">
        <v>104</v>
      </c>
      <c r="D8214" s="1" t="s">
        <v>25683</v>
      </c>
      <c r="E8214" s="1" t="s">
        <v>17063</v>
      </c>
      <c r="F8214" s="1" t="s">
        <v>17114</v>
      </c>
      <c r="G8214" s="1" t="s">
        <v>35067</v>
      </c>
    </row>
    <row r="8215" spans="1:7" x14ac:dyDescent="0.4">
      <c r="A8215" s="1" t="s">
        <v>8381</v>
      </c>
      <c r="B8215" s="2">
        <v>19773</v>
      </c>
      <c r="C8215" s="1" t="s">
        <v>104</v>
      </c>
      <c r="D8215" s="1" t="s">
        <v>25684</v>
      </c>
      <c r="E8215" s="1" t="s">
        <v>298</v>
      </c>
      <c r="F8215" s="1" t="s">
        <v>17883</v>
      </c>
      <c r="G8215" s="1" t="s">
        <v>39306</v>
      </c>
    </row>
    <row r="8216" spans="1:7" x14ac:dyDescent="0.4">
      <c r="A8216" s="1" t="s">
        <v>8382</v>
      </c>
      <c r="B8216" s="2">
        <v>33645</v>
      </c>
      <c r="C8216" s="1" t="s">
        <v>104</v>
      </c>
      <c r="D8216" s="1" t="s">
        <v>25685</v>
      </c>
      <c r="E8216" s="1" t="s">
        <v>299</v>
      </c>
      <c r="F8216" s="1" t="s">
        <v>17894</v>
      </c>
      <c r="G8216" s="1" t="s">
        <v>34498</v>
      </c>
    </row>
    <row r="8217" spans="1:7" x14ac:dyDescent="0.4">
      <c r="A8217" s="1" t="s">
        <v>8383</v>
      </c>
      <c r="B8217" s="2">
        <v>35249</v>
      </c>
      <c r="C8217" s="1" t="s">
        <v>103</v>
      </c>
      <c r="D8217" s="1" t="s">
        <v>25686</v>
      </c>
      <c r="E8217" s="1" t="s">
        <v>17087</v>
      </c>
      <c r="F8217" s="1" t="s">
        <v>17794</v>
      </c>
      <c r="G8217" s="1" t="s">
        <v>39307</v>
      </c>
    </row>
    <row r="8218" spans="1:7" x14ac:dyDescent="0.4">
      <c r="A8218" s="1" t="s">
        <v>8384</v>
      </c>
      <c r="B8218" s="2">
        <v>23079</v>
      </c>
      <c r="C8218" s="1" t="s">
        <v>103</v>
      </c>
      <c r="D8218" s="1" t="s">
        <v>25687</v>
      </c>
      <c r="E8218" s="1" t="s">
        <v>17090</v>
      </c>
      <c r="F8218" s="1" t="s">
        <v>17720</v>
      </c>
      <c r="G8218" s="1" t="s">
        <v>38266</v>
      </c>
    </row>
    <row r="8219" spans="1:7" x14ac:dyDescent="0.4">
      <c r="A8219" s="1" t="s">
        <v>8385</v>
      </c>
      <c r="B8219" s="2">
        <v>24698</v>
      </c>
      <c r="C8219" s="1" t="s">
        <v>103</v>
      </c>
      <c r="D8219" s="1" t="s">
        <v>25688</v>
      </c>
      <c r="E8219" s="1" t="s">
        <v>298</v>
      </c>
      <c r="F8219" s="1" t="s">
        <v>17157</v>
      </c>
      <c r="G8219" s="1" t="s">
        <v>37043</v>
      </c>
    </row>
    <row r="8220" spans="1:7" x14ac:dyDescent="0.4">
      <c r="A8220" s="1" t="s">
        <v>8386</v>
      </c>
      <c r="B8220" s="2">
        <v>21708</v>
      </c>
      <c r="C8220" s="1" t="s">
        <v>104</v>
      </c>
      <c r="D8220" s="1" t="s">
        <v>25689</v>
      </c>
      <c r="E8220" s="1" t="s">
        <v>17054</v>
      </c>
      <c r="F8220" s="1" t="s">
        <v>17224</v>
      </c>
      <c r="G8220" s="1" t="s">
        <v>39066</v>
      </c>
    </row>
    <row r="8221" spans="1:7" x14ac:dyDescent="0.4">
      <c r="A8221" s="1" t="s">
        <v>8387</v>
      </c>
      <c r="B8221" s="2">
        <v>25215</v>
      </c>
      <c r="C8221" s="1" t="s">
        <v>104</v>
      </c>
      <c r="D8221" s="1" t="s">
        <v>25690</v>
      </c>
      <c r="E8221" s="1" t="s">
        <v>17074</v>
      </c>
      <c r="F8221" s="1" t="s">
        <v>17163</v>
      </c>
      <c r="G8221" s="1" t="s">
        <v>39308</v>
      </c>
    </row>
    <row r="8222" spans="1:7" x14ac:dyDescent="0.4">
      <c r="A8222" s="1" t="s">
        <v>8388</v>
      </c>
      <c r="B8222" s="2">
        <v>27498</v>
      </c>
      <c r="C8222" s="1" t="s">
        <v>103</v>
      </c>
      <c r="D8222" s="1" t="s">
        <v>25691</v>
      </c>
      <c r="E8222" s="1" t="s">
        <v>297</v>
      </c>
      <c r="F8222" s="1" t="s">
        <v>17125</v>
      </c>
      <c r="G8222" s="1" t="s">
        <v>38478</v>
      </c>
    </row>
    <row r="8223" spans="1:7" x14ac:dyDescent="0.4">
      <c r="A8223" s="1" t="s">
        <v>8389</v>
      </c>
      <c r="B8223" s="2">
        <v>34502</v>
      </c>
      <c r="C8223" s="1" t="s">
        <v>103</v>
      </c>
      <c r="D8223" s="1" t="s">
        <v>25692</v>
      </c>
      <c r="E8223" s="1" t="s">
        <v>298</v>
      </c>
      <c r="F8223" s="1" t="s">
        <v>17546</v>
      </c>
      <c r="G8223" s="1" t="s">
        <v>37144</v>
      </c>
    </row>
    <row r="8224" spans="1:7" x14ac:dyDescent="0.4">
      <c r="A8224" s="1" t="s">
        <v>8390</v>
      </c>
      <c r="B8224" s="2">
        <v>21583</v>
      </c>
      <c r="C8224" s="1" t="s">
        <v>103</v>
      </c>
      <c r="D8224" s="1" t="s">
        <v>25693</v>
      </c>
      <c r="E8224" s="1" t="s">
        <v>298</v>
      </c>
      <c r="F8224" s="1" t="s">
        <v>17629</v>
      </c>
      <c r="G8224" s="1" t="s">
        <v>36560</v>
      </c>
    </row>
    <row r="8225" spans="1:7" x14ac:dyDescent="0.4">
      <c r="A8225" s="1" t="s">
        <v>8391</v>
      </c>
      <c r="B8225" s="2">
        <v>32859</v>
      </c>
      <c r="C8225" s="1" t="s">
        <v>103</v>
      </c>
      <c r="D8225" s="1" t="s">
        <v>25694</v>
      </c>
      <c r="E8225" s="1" t="s">
        <v>17044</v>
      </c>
      <c r="F8225" s="1" t="s">
        <v>17411</v>
      </c>
      <c r="G8225" s="1" t="s">
        <v>37083</v>
      </c>
    </row>
    <row r="8226" spans="1:7" x14ac:dyDescent="0.4">
      <c r="A8226" s="1" t="s">
        <v>8392</v>
      </c>
      <c r="B8226" s="2">
        <v>24159</v>
      </c>
      <c r="C8226" s="1" t="s">
        <v>103</v>
      </c>
      <c r="D8226" s="1" t="s">
        <v>25695</v>
      </c>
      <c r="E8226" s="1" t="s">
        <v>17044</v>
      </c>
      <c r="F8226" s="1" t="s">
        <v>17280</v>
      </c>
      <c r="G8226" s="1" t="s">
        <v>36538</v>
      </c>
    </row>
    <row r="8227" spans="1:7" x14ac:dyDescent="0.4">
      <c r="A8227" s="1" t="s">
        <v>8393</v>
      </c>
      <c r="B8227" s="2">
        <v>30864</v>
      </c>
      <c r="C8227" s="1" t="s">
        <v>104</v>
      </c>
      <c r="D8227" s="1" t="s">
        <v>25696</v>
      </c>
      <c r="E8227" s="1" t="s">
        <v>17044</v>
      </c>
      <c r="F8227" s="1" t="s">
        <v>19991</v>
      </c>
      <c r="G8227" s="1" t="s">
        <v>39309</v>
      </c>
    </row>
    <row r="8228" spans="1:7" x14ac:dyDescent="0.4">
      <c r="A8228" s="1" t="s">
        <v>8394</v>
      </c>
      <c r="B8228" s="2">
        <v>23987</v>
      </c>
      <c r="C8228" s="1" t="s">
        <v>103</v>
      </c>
      <c r="D8228" s="1" t="s">
        <v>25697</v>
      </c>
      <c r="E8228" s="1" t="s">
        <v>17054</v>
      </c>
      <c r="F8228" s="1" t="s">
        <v>18453</v>
      </c>
      <c r="G8228" s="1" t="s">
        <v>38990</v>
      </c>
    </row>
    <row r="8229" spans="1:7" x14ac:dyDescent="0.4">
      <c r="A8229" s="1" t="s">
        <v>6576</v>
      </c>
      <c r="B8229" s="2">
        <v>22298</v>
      </c>
      <c r="C8229" s="1" t="s">
        <v>103</v>
      </c>
      <c r="D8229" s="1" t="s">
        <v>25698</v>
      </c>
      <c r="E8229" s="1" t="s">
        <v>17060</v>
      </c>
      <c r="F8229" s="1" t="s">
        <v>17439</v>
      </c>
      <c r="G8229" s="1" t="s">
        <v>39310</v>
      </c>
    </row>
    <row r="8230" spans="1:7" x14ac:dyDescent="0.4">
      <c r="A8230" s="1" t="s">
        <v>8395</v>
      </c>
      <c r="B8230" s="2">
        <v>34738</v>
      </c>
      <c r="C8230" s="1" t="s">
        <v>103</v>
      </c>
      <c r="D8230" s="1" t="s">
        <v>25699</v>
      </c>
      <c r="E8230" s="1" t="s">
        <v>17057</v>
      </c>
      <c r="F8230" s="1" t="s">
        <v>18742</v>
      </c>
      <c r="G8230" s="1" t="s">
        <v>39311</v>
      </c>
    </row>
    <row r="8231" spans="1:7" x14ac:dyDescent="0.4">
      <c r="A8231" s="1" t="s">
        <v>8396</v>
      </c>
      <c r="B8231" s="2">
        <v>27003</v>
      </c>
      <c r="C8231" s="1" t="s">
        <v>103</v>
      </c>
      <c r="D8231" s="1" t="s">
        <v>25700</v>
      </c>
      <c r="E8231" s="1" t="s">
        <v>298</v>
      </c>
      <c r="F8231" s="1" t="s">
        <v>17679</v>
      </c>
      <c r="G8231" s="1" t="s">
        <v>35969</v>
      </c>
    </row>
    <row r="8232" spans="1:7" x14ac:dyDescent="0.4">
      <c r="A8232" s="1" t="s">
        <v>8397</v>
      </c>
      <c r="B8232" s="2">
        <v>26335</v>
      </c>
      <c r="C8232" s="1" t="s">
        <v>103</v>
      </c>
      <c r="D8232" s="1" t="s">
        <v>25701</v>
      </c>
      <c r="E8232" s="1" t="s">
        <v>17054</v>
      </c>
      <c r="F8232" s="1" t="s">
        <v>17263</v>
      </c>
      <c r="G8232" s="1" t="s">
        <v>39312</v>
      </c>
    </row>
    <row r="8233" spans="1:7" x14ac:dyDescent="0.4">
      <c r="A8233" s="1" t="s">
        <v>8398</v>
      </c>
      <c r="B8233" s="2">
        <v>21840</v>
      </c>
      <c r="C8233" s="1" t="s">
        <v>104</v>
      </c>
      <c r="D8233" s="1" t="s">
        <v>25702</v>
      </c>
      <c r="E8233" s="1" t="s">
        <v>17087</v>
      </c>
      <c r="F8233" s="1" t="s">
        <v>17294</v>
      </c>
      <c r="G8233" s="1" t="s">
        <v>38104</v>
      </c>
    </row>
    <row r="8234" spans="1:7" x14ac:dyDescent="0.4">
      <c r="A8234" s="1" t="s">
        <v>8399</v>
      </c>
      <c r="B8234" s="2">
        <v>22879</v>
      </c>
      <c r="C8234" s="1" t="s">
        <v>104</v>
      </c>
      <c r="D8234" s="1" t="s">
        <v>25703</v>
      </c>
      <c r="E8234" s="1" t="s">
        <v>17226</v>
      </c>
      <c r="F8234" s="1" t="s">
        <v>18442</v>
      </c>
      <c r="G8234" s="1" t="s">
        <v>34927</v>
      </c>
    </row>
    <row r="8235" spans="1:7" x14ac:dyDescent="0.4">
      <c r="A8235" s="1" t="s">
        <v>8400</v>
      </c>
      <c r="B8235" s="2">
        <v>23512</v>
      </c>
      <c r="C8235" s="1" t="s">
        <v>103</v>
      </c>
      <c r="D8235" s="1" t="s">
        <v>25704</v>
      </c>
      <c r="E8235" s="1" t="s">
        <v>297</v>
      </c>
      <c r="F8235" s="1" t="s">
        <v>17328</v>
      </c>
      <c r="G8235" s="1" t="s">
        <v>39313</v>
      </c>
    </row>
    <row r="8236" spans="1:7" x14ac:dyDescent="0.4">
      <c r="A8236" s="1" t="s">
        <v>8401</v>
      </c>
      <c r="B8236" s="2">
        <v>22409</v>
      </c>
      <c r="C8236" s="1" t="s">
        <v>103</v>
      </c>
      <c r="D8236" s="1" t="s">
        <v>25705</v>
      </c>
      <c r="E8236" s="1" t="s">
        <v>17060</v>
      </c>
      <c r="F8236" s="1" t="s">
        <v>17470</v>
      </c>
      <c r="G8236" s="1" t="s">
        <v>39314</v>
      </c>
    </row>
    <row r="8237" spans="1:7" x14ac:dyDescent="0.4">
      <c r="A8237" s="1" t="s">
        <v>8402</v>
      </c>
      <c r="B8237" s="2">
        <v>26837</v>
      </c>
      <c r="C8237" s="1" t="s">
        <v>104</v>
      </c>
      <c r="D8237" s="1" t="s">
        <v>25706</v>
      </c>
      <c r="E8237" s="1" t="s">
        <v>17044</v>
      </c>
      <c r="F8237" s="1" t="s">
        <v>17733</v>
      </c>
      <c r="G8237" s="1" t="s">
        <v>34974</v>
      </c>
    </row>
    <row r="8238" spans="1:7" x14ac:dyDescent="0.4">
      <c r="A8238" s="1" t="s">
        <v>8403</v>
      </c>
      <c r="B8238" s="2">
        <v>22566</v>
      </c>
      <c r="C8238" s="1" t="s">
        <v>104</v>
      </c>
      <c r="D8238" s="1" t="s">
        <v>25707</v>
      </c>
      <c r="E8238" s="1" t="s">
        <v>17057</v>
      </c>
      <c r="F8238" s="1" t="s">
        <v>17277</v>
      </c>
      <c r="G8238" s="1" t="s">
        <v>39315</v>
      </c>
    </row>
    <row r="8239" spans="1:7" x14ac:dyDescent="0.4">
      <c r="A8239" s="1" t="s">
        <v>8404</v>
      </c>
      <c r="B8239" s="2">
        <v>23592</v>
      </c>
      <c r="C8239" s="1" t="s">
        <v>104</v>
      </c>
      <c r="D8239" s="1" t="s">
        <v>25708</v>
      </c>
      <c r="E8239" s="1" t="s">
        <v>298</v>
      </c>
      <c r="F8239" s="1" t="s">
        <v>17568</v>
      </c>
      <c r="G8239" s="1" t="s">
        <v>38801</v>
      </c>
    </row>
    <row r="8240" spans="1:7" x14ac:dyDescent="0.4">
      <c r="A8240" s="1" t="s">
        <v>8405</v>
      </c>
      <c r="B8240" s="2">
        <v>20434</v>
      </c>
      <c r="C8240" s="1" t="s">
        <v>104</v>
      </c>
      <c r="D8240" s="1" t="s">
        <v>25709</v>
      </c>
      <c r="E8240" s="1" t="s">
        <v>17047</v>
      </c>
      <c r="F8240" s="1" t="s">
        <v>17775</v>
      </c>
      <c r="G8240" s="1" t="s">
        <v>39316</v>
      </c>
    </row>
    <row r="8241" spans="1:7" x14ac:dyDescent="0.4">
      <c r="A8241" s="1" t="s">
        <v>8406</v>
      </c>
      <c r="B8241" s="2">
        <v>31199</v>
      </c>
      <c r="C8241" s="1" t="s">
        <v>103</v>
      </c>
      <c r="D8241" s="1" t="s">
        <v>25710</v>
      </c>
      <c r="E8241" s="1" t="s">
        <v>17044</v>
      </c>
      <c r="F8241" s="1" t="s">
        <v>17273</v>
      </c>
      <c r="G8241" s="1" t="s">
        <v>35250</v>
      </c>
    </row>
    <row r="8242" spans="1:7" x14ac:dyDescent="0.4">
      <c r="A8242" s="1" t="s">
        <v>8407</v>
      </c>
      <c r="B8242" s="2">
        <v>26145</v>
      </c>
      <c r="C8242" s="1" t="s">
        <v>104</v>
      </c>
      <c r="D8242" s="1" t="s">
        <v>25711</v>
      </c>
      <c r="E8242" s="1" t="s">
        <v>17054</v>
      </c>
      <c r="F8242" s="1" t="s">
        <v>17340</v>
      </c>
      <c r="G8242" s="1" t="s">
        <v>34855</v>
      </c>
    </row>
    <row r="8243" spans="1:7" x14ac:dyDescent="0.4">
      <c r="A8243" s="1" t="s">
        <v>8408</v>
      </c>
      <c r="B8243" s="2">
        <v>30230</v>
      </c>
      <c r="C8243" s="1" t="s">
        <v>103</v>
      </c>
      <c r="D8243" s="1" t="s">
        <v>25712</v>
      </c>
      <c r="E8243" s="1" t="s">
        <v>298</v>
      </c>
      <c r="F8243" s="1" t="s">
        <v>17396</v>
      </c>
      <c r="G8243" s="1" t="s">
        <v>38264</v>
      </c>
    </row>
    <row r="8244" spans="1:7" x14ac:dyDescent="0.4">
      <c r="A8244" s="1" t="s">
        <v>8409</v>
      </c>
      <c r="B8244" s="2">
        <v>23105</v>
      </c>
      <c r="C8244" s="1" t="s">
        <v>104</v>
      </c>
      <c r="D8244" s="1" t="s">
        <v>25713</v>
      </c>
      <c r="E8244" s="1" t="s">
        <v>17044</v>
      </c>
      <c r="F8244" s="1" t="s">
        <v>17106</v>
      </c>
      <c r="G8244" s="1" t="s">
        <v>39317</v>
      </c>
    </row>
    <row r="8245" spans="1:7" x14ac:dyDescent="0.4">
      <c r="A8245" s="1" t="s">
        <v>8410</v>
      </c>
      <c r="B8245" s="2">
        <v>30313</v>
      </c>
      <c r="C8245" s="1" t="s">
        <v>104</v>
      </c>
      <c r="D8245" s="1" t="s">
        <v>25714</v>
      </c>
      <c r="E8245" s="1" t="s">
        <v>17060</v>
      </c>
      <c r="F8245" s="1" t="s">
        <v>17921</v>
      </c>
      <c r="G8245" s="1" t="s">
        <v>39318</v>
      </c>
    </row>
    <row r="8246" spans="1:7" x14ac:dyDescent="0.4">
      <c r="A8246" s="1" t="s">
        <v>8411</v>
      </c>
      <c r="B8246" s="2">
        <v>30669</v>
      </c>
      <c r="C8246" s="1" t="s">
        <v>103</v>
      </c>
      <c r="D8246" s="1" t="s">
        <v>25715</v>
      </c>
      <c r="E8246" s="1" t="s">
        <v>17044</v>
      </c>
      <c r="F8246" s="1" t="s">
        <v>17775</v>
      </c>
      <c r="G8246" s="1" t="s">
        <v>39319</v>
      </c>
    </row>
    <row r="8247" spans="1:7" x14ac:dyDescent="0.4">
      <c r="A8247" s="1" t="s">
        <v>8412</v>
      </c>
      <c r="B8247" s="2">
        <v>26222</v>
      </c>
      <c r="C8247" s="1" t="s">
        <v>103</v>
      </c>
      <c r="D8247" s="1" t="s">
        <v>25716</v>
      </c>
      <c r="E8247" s="1" t="s">
        <v>17044</v>
      </c>
      <c r="F8247" s="1" t="s">
        <v>17271</v>
      </c>
      <c r="G8247" s="1" t="s">
        <v>39320</v>
      </c>
    </row>
    <row r="8248" spans="1:7" x14ac:dyDescent="0.4">
      <c r="A8248" s="1" t="s">
        <v>8413</v>
      </c>
      <c r="B8248" s="2">
        <v>22783</v>
      </c>
      <c r="C8248" s="1" t="s">
        <v>104</v>
      </c>
      <c r="D8248" s="1" t="s">
        <v>25717</v>
      </c>
      <c r="E8248" s="1" t="s">
        <v>17044</v>
      </c>
      <c r="F8248" s="1" t="s">
        <v>18538</v>
      </c>
      <c r="G8248" s="1" t="s">
        <v>34587</v>
      </c>
    </row>
    <row r="8249" spans="1:7" x14ac:dyDescent="0.4">
      <c r="A8249" s="1" t="s">
        <v>8414</v>
      </c>
      <c r="B8249" s="2">
        <v>18297</v>
      </c>
      <c r="C8249" s="1" t="s">
        <v>103</v>
      </c>
      <c r="D8249" s="1" t="s">
        <v>25718</v>
      </c>
      <c r="E8249" s="1" t="s">
        <v>17044</v>
      </c>
      <c r="F8249" s="1" t="s">
        <v>17740</v>
      </c>
      <c r="G8249" s="1" t="s">
        <v>39321</v>
      </c>
    </row>
    <row r="8250" spans="1:7" x14ac:dyDescent="0.4">
      <c r="A8250" s="1" t="s">
        <v>8415</v>
      </c>
      <c r="B8250" s="2">
        <v>35348</v>
      </c>
      <c r="C8250" s="1" t="s">
        <v>103</v>
      </c>
      <c r="D8250" s="1" t="s">
        <v>25719</v>
      </c>
      <c r="E8250" s="1" t="s">
        <v>17044</v>
      </c>
      <c r="F8250" s="1" t="s">
        <v>17176</v>
      </c>
      <c r="G8250" s="1" t="s">
        <v>39322</v>
      </c>
    </row>
    <row r="8251" spans="1:7" x14ac:dyDescent="0.4">
      <c r="A8251" s="1" t="s">
        <v>8416</v>
      </c>
      <c r="B8251" s="2">
        <v>22133</v>
      </c>
      <c r="C8251" s="1" t="s">
        <v>103</v>
      </c>
      <c r="D8251" s="1" t="s">
        <v>25720</v>
      </c>
      <c r="E8251" s="1" t="s">
        <v>17087</v>
      </c>
      <c r="F8251" s="1" t="s">
        <v>17340</v>
      </c>
      <c r="G8251" s="1" t="s">
        <v>39323</v>
      </c>
    </row>
    <row r="8252" spans="1:7" x14ac:dyDescent="0.4">
      <c r="A8252" s="1" t="s">
        <v>8417</v>
      </c>
      <c r="B8252" s="2">
        <v>18626</v>
      </c>
      <c r="C8252" s="1" t="s">
        <v>103</v>
      </c>
      <c r="D8252" s="1" t="s">
        <v>25721</v>
      </c>
      <c r="E8252" s="1" t="s">
        <v>17047</v>
      </c>
      <c r="F8252" s="1" t="s">
        <v>17575</v>
      </c>
      <c r="G8252" s="1" t="s">
        <v>36316</v>
      </c>
    </row>
    <row r="8253" spans="1:7" x14ac:dyDescent="0.4">
      <c r="A8253" s="1" t="s">
        <v>8418</v>
      </c>
      <c r="B8253" s="2">
        <v>34689</v>
      </c>
      <c r="C8253" s="1" t="s">
        <v>103</v>
      </c>
      <c r="D8253" s="1" t="s">
        <v>25722</v>
      </c>
      <c r="E8253" s="1" t="s">
        <v>297</v>
      </c>
      <c r="F8253" s="1" t="s">
        <v>17401</v>
      </c>
      <c r="G8253" s="1" t="s">
        <v>34672</v>
      </c>
    </row>
    <row r="8254" spans="1:7" x14ac:dyDescent="0.4">
      <c r="A8254" s="1" t="s">
        <v>8419</v>
      </c>
      <c r="B8254" s="2">
        <v>33879</v>
      </c>
      <c r="C8254" s="1" t="s">
        <v>103</v>
      </c>
      <c r="D8254" s="1" t="s">
        <v>25723</v>
      </c>
      <c r="E8254" s="1" t="s">
        <v>17044</v>
      </c>
      <c r="F8254" s="1" t="s">
        <v>17095</v>
      </c>
      <c r="G8254" s="1" t="s">
        <v>38110</v>
      </c>
    </row>
    <row r="8255" spans="1:7" x14ac:dyDescent="0.4">
      <c r="A8255" s="1" t="s">
        <v>8420</v>
      </c>
      <c r="B8255" s="2">
        <v>27754</v>
      </c>
      <c r="C8255" s="1" t="s">
        <v>104</v>
      </c>
      <c r="D8255" s="1" t="s">
        <v>25724</v>
      </c>
      <c r="E8255" s="1" t="s">
        <v>17074</v>
      </c>
      <c r="F8255" s="1" t="s">
        <v>17139</v>
      </c>
      <c r="G8255" s="1" t="s">
        <v>36905</v>
      </c>
    </row>
    <row r="8256" spans="1:7" x14ac:dyDescent="0.4">
      <c r="A8256" s="1" t="s">
        <v>8421</v>
      </c>
      <c r="B8256" s="2">
        <v>31433</v>
      </c>
      <c r="C8256" s="1" t="s">
        <v>104</v>
      </c>
      <c r="D8256" s="1" t="s">
        <v>25725</v>
      </c>
      <c r="E8256" s="1" t="s">
        <v>298</v>
      </c>
      <c r="F8256" s="1" t="s">
        <v>17360</v>
      </c>
      <c r="G8256" s="1" t="s">
        <v>39324</v>
      </c>
    </row>
    <row r="8257" spans="1:7" x14ac:dyDescent="0.4">
      <c r="A8257" s="1" t="s">
        <v>8422</v>
      </c>
      <c r="B8257" s="2">
        <v>27900</v>
      </c>
      <c r="C8257" s="1" t="s">
        <v>103</v>
      </c>
      <c r="D8257" s="1" t="s">
        <v>25726</v>
      </c>
      <c r="E8257" s="1" t="s">
        <v>17057</v>
      </c>
      <c r="F8257" s="1" t="s">
        <v>18674</v>
      </c>
      <c r="G8257" s="1" t="s">
        <v>35247</v>
      </c>
    </row>
    <row r="8258" spans="1:7" x14ac:dyDescent="0.4">
      <c r="A8258" s="1" t="s">
        <v>8423</v>
      </c>
      <c r="B8258" s="2">
        <v>31991</v>
      </c>
      <c r="C8258" s="1" t="s">
        <v>103</v>
      </c>
      <c r="D8258" s="1" t="s">
        <v>25727</v>
      </c>
      <c r="E8258" s="1" t="s">
        <v>17047</v>
      </c>
      <c r="F8258" s="1" t="s">
        <v>17566</v>
      </c>
      <c r="G8258" s="1" t="s">
        <v>35071</v>
      </c>
    </row>
    <row r="8259" spans="1:7" x14ac:dyDescent="0.4">
      <c r="A8259" s="1" t="s">
        <v>8424</v>
      </c>
      <c r="B8259" s="2">
        <v>18697</v>
      </c>
      <c r="C8259" s="1" t="s">
        <v>103</v>
      </c>
      <c r="D8259" s="1" t="s">
        <v>25728</v>
      </c>
      <c r="E8259" s="1" t="s">
        <v>298</v>
      </c>
      <c r="F8259" s="1" t="s">
        <v>17484</v>
      </c>
      <c r="G8259" s="1" t="s">
        <v>34855</v>
      </c>
    </row>
    <row r="8260" spans="1:7" x14ac:dyDescent="0.4">
      <c r="A8260" s="1" t="s">
        <v>8425</v>
      </c>
      <c r="B8260" s="2">
        <v>29552</v>
      </c>
      <c r="C8260" s="1" t="s">
        <v>103</v>
      </c>
      <c r="D8260" s="1" t="s">
        <v>25729</v>
      </c>
      <c r="E8260" s="1" t="s">
        <v>17054</v>
      </c>
      <c r="F8260" s="1" t="s">
        <v>17822</v>
      </c>
      <c r="G8260" s="1" t="s">
        <v>35039</v>
      </c>
    </row>
    <row r="8261" spans="1:7" x14ac:dyDescent="0.4">
      <c r="A8261" s="1" t="s">
        <v>8426</v>
      </c>
      <c r="B8261" s="2">
        <v>21908</v>
      </c>
      <c r="C8261" s="1" t="s">
        <v>104</v>
      </c>
      <c r="D8261" s="1" t="s">
        <v>25730</v>
      </c>
      <c r="E8261" s="1" t="s">
        <v>299</v>
      </c>
      <c r="F8261" s="1" t="s">
        <v>17455</v>
      </c>
      <c r="G8261" s="1" t="s">
        <v>39325</v>
      </c>
    </row>
    <row r="8262" spans="1:7" x14ac:dyDescent="0.4">
      <c r="A8262" s="1" t="s">
        <v>8427</v>
      </c>
      <c r="B8262" s="2">
        <v>23469</v>
      </c>
      <c r="C8262" s="1" t="s">
        <v>104</v>
      </c>
      <c r="D8262" s="1" t="s">
        <v>25731</v>
      </c>
      <c r="E8262" s="1" t="s">
        <v>17063</v>
      </c>
      <c r="F8262" s="1" t="s">
        <v>17594</v>
      </c>
      <c r="G8262" s="1" t="s">
        <v>34511</v>
      </c>
    </row>
    <row r="8263" spans="1:7" x14ac:dyDescent="0.4">
      <c r="A8263" s="1" t="s">
        <v>8428</v>
      </c>
      <c r="B8263" s="2">
        <v>23589</v>
      </c>
      <c r="C8263" s="1" t="s">
        <v>103</v>
      </c>
      <c r="D8263" s="1" t="s">
        <v>25732</v>
      </c>
      <c r="E8263" s="1" t="s">
        <v>297</v>
      </c>
      <c r="F8263" s="1" t="s">
        <v>18223</v>
      </c>
      <c r="G8263" s="1" t="s">
        <v>37837</v>
      </c>
    </row>
    <row r="8264" spans="1:7" x14ac:dyDescent="0.4">
      <c r="A8264" s="1" t="s">
        <v>8429</v>
      </c>
      <c r="B8264" s="2">
        <v>30237</v>
      </c>
      <c r="C8264" s="1" t="s">
        <v>103</v>
      </c>
      <c r="D8264" s="1" t="s">
        <v>25733</v>
      </c>
      <c r="E8264" s="1" t="s">
        <v>17087</v>
      </c>
      <c r="F8264" s="1" t="s">
        <v>17894</v>
      </c>
      <c r="G8264" s="1" t="s">
        <v>39326</v>
      </c>
    </row>
    <row r="8265" spans="1:7" x14ac:dyDescent="0.4">
      <c r="A8265" s="1" t="s">
        <v>8430</v>
      </c>
      <c r="B8265" s="2">
        <v>24110</v>
      </c>
      <c r="C8265" s="1" t="s">
        <v>104</v>
      </c>
      <c r="D8265" s="1" t="s">
        <v>25734</v>
      </c>
      <c r="E8265" s="1" t="s">
        <v>298</v>
      </c>
      <c r="F8265" s="1" t="s">
        <v>17147</v>
      </c>
      <c r="G8265" s="1" t="s">
        <v>34488</v>
      </c>
    </row>
    <row r="8266" spans="1:7" x14ac:dyDescent="0.4">
      <c r="A8266" s="1" t="s">
        <v>8431</v>
      </c>
      <c r="B8266" s="2">
        <v>31717</v>
      </c>
      <c r="C8266" s="1" t="s">
        <v>103</v>
      </c>
      <c r="D8266" s="1" t="s">
        <v>25735</v>
      </c>
      <c r="E8266" s="1" t="s">
        <v>17044</v>
      </c>
      <c r="F8266" s="1" t="s">
        <v>17437</v>
      </c>
      <c r="G8266" s="1" t="s">
        <v>35354</v>
      </c>
    </row>
    <row r="8267" spans="1:7" x14ac:dyDescent="0.4">
      <c r="A8267" s="1" t="s">
        <v>8432</v>
      </c>
      <c r="B8267" s="2">
        <v>27216</v>
      </c>
      <c r="C8267" s="1" t="s">
        <v>103</v>
      </c>
      <c r="D8267" s="1" t="s">
        <v>25736</v>
      </c>
      <c r="E8267" s="1" t="s">
        <v>17063</v>
      </c>
      <c r="F8267" s="1" t="s">
        <v>17186</v>
      </c>
      <c r="G8267" s="1" t="s">
        <v>39327</v>
      </c>
    </row>
    <row r="8268" spans="1:7" x14ac:dyDescent="0.4">
      <c r="A8268" s="1" t="s">
        <v>8433</v>
      </c>
      <c r="B8268" s="2">
        <v>23681</v>
      </c>
      <c r="C8268" s="1" t="s">
        <v>104</v>
      </c>
      <c r="D8268" s="1" t="s">
        <v>25737</v>
      </c>
      <c r="E8268" s="1" t="s">
        <v>17041</v>
      </c>
      <c r="F8268" s="1" t="s">
        <v>17714</v>
      </c>
      <c r="G8268" s="1" t="s">
        <v>35616</v>
      </c>
    </row>
    <row r="8269" spans="1:7" x14ac:dyDescent="0.4">
      <c r="A8269" s="1" t="s">
        <v>8434</v>
      </c>
      <c r="B8269" s="2">
        <v>34313</v>
      </c>
      <c r="C8269" s="1" t="s">
        <v>103</v>
      </c>
      <c r="D8269" s="1" t="s">
        <v>25738</v>
      </c>
      <c r="E8269" s="1" t="s">
        <v>299</v>
      </c>
      <c r="F8269" s="1" t="s">
        <v>18258</v>
      </c>
      <c r="G8269" s="1" t="s">
        <v>34818</v>
      </c>
    </row>
    <row r="8270" spans="1:7" x14ac:dyDescent="0.4">
      <c r="A8270" s="1" t="s">
        <v>8435</v>
      </c>
      <c r="B8270" s="2">
        <v>33642</v>
      </c>
      <c r="C8270" s="1" t="s">
        <v>103</v>
      </c>
      <c r="D8270" s="1" t="s">
        <v>25739</v>
      </c>
      <c r="E8270" s="1" t="s">
        <v>17087</v>
      </c>
      <c r="F8270" s="1" t="s">
        <v>19200</v>
      </c>
      <c r="G8270" s="1" t="s">
        <v>36558</v>
      </c>
    </row>
    <row r="8271" spans="1:7" x14ac:dyDescent="0.4">
      <c r="A8271" s="1" t="s">
        <v>8436</v>
      </c>
      <c r="B8271" s="2">
        <v>23193</v>
      </c>
      <c r="C8271" s="1" t="s">
        <v>103</v>
      </c>
      <c r="D8271" s="1" t="s">
        <v>25740</v>
      </c>
      <c r="E8271" s="1" t="s">
        <v>17087</v>
      </c>
      <c r="F8271" s="1" t="s">
        <v>17331</v>
      </c>
      <c r="G8271" s="1" t="s">
        <v>39328</v>
      </c>
    </row>
    <row r="8272" spans="1:7" x14ac:dyDescent="0.4">
      <c r="A8272" s="1" t="s">
        <v>8437</v>
      </c>
      <c r="B8272" s="2">
        <v>22783</v>
      </c>
      <c r="C8272" s="1" t="s">
        <v>104</v>
      </c>
      <c r="D8272" s="1" t="s">
        <v>25741</v>
      </c>
      <c r="E8272" s="1" t="s">
        <v>17087</v>
      </c>
      <c r="F8272" s="1" t="s">
        <v>17955</v>
      </c>
      <c r="G8272" s="1" t="s">
        <v>38592</v>
      </c>
    </row>
    <row r="8273" spans="1:7" x14ac:dyDescent="0.4">
      <c r="A8273" s="1" t="s">
        <v>7843</v>
      </c>
      <c r="B8273" s="2">
        <v>29731</v>
      </c>
      <c r="C8273" s="1" t="s">
        <v>104</v>
      </c>
      <c r="D8273" s="1" t="s">
        <v>25742</v>
      </c>
      <c r="E8273" s="1" t="s">
        <v>298</v>
      </c>
      <c r="F8273" s="1" t="s">
        <v>18453</v>
      </c>
      <c r="G8273" s="1" t="s">
        <v>35330</v>
      </c>
    </row>
    <row r="8274" spans="1:7" x14ac:dyDescent="0.4">
      <c r="A8274" s="1" t="s">
        <v>8438</v>
      </c>
      <c r="B8274" s="2">
        <v>29575</v>
      </c>
      <c r="C8274" s="1" t="s">
        <v>104</v>
      </c>
      <c r="D8274" s="1" t="s">
        <v>25743</v>
      </c>
      <c r="E8274" s="1" t="s">
        <v>17044</v>
      </c>
      <c r="F8274" s="1" t="s">
        <v>17431</v>
      </c>
      <c r="G8274" s="1" t="s">
        <v>39329</v>
      </c>
    </row>
    <row r="8275" spans="1:7" x14ac:dyDescent="0.4">
      <c r="A8275" s="1" t="s">
        <v>8439</v>
      </c>
      <c r="B8275" s="2">
        <v>35571</v>
      </c>
      <c r="C8275" s="1" t="s">
        <v>104</v>
      </c>
      <c r="D8275" s="1" t="s">
        <v>25744</v>
      </c>
      <c r="E8275" s="1" t="s">
        <v>17044</v>
      </c>
      <c r="F8275" s="1" t="s">
        <v>17307</v>
      </c>
      <c r="G8275" s="1" t="s">
        <v>37059</v>
      </c>
    </row>
    <row r="8276" spans="1:7" x14ac:dyDescent="0.4">
      <c r="A8276" s="1" t="s">
        <v>8440</v>
      </c>
      <c r="B8276" s="2">
        <v>29126</v>
      </c>
      <c r="C8276" s="1" t="s">
        <v>104</v>
      </c>
      <c r="D8276" s="1" t="s">
        <v>25745</v>
      </c>
      <c r="E8276" s="1" t="s">
        <v>17054</v>
      </c>
      <c r="F8276" s="1" t="s">
        <v>17282</v>
      </c>
      <c r="G8276" s="1" t="s">
        <v>39330</v>
      </c>
    </row>
    <row r="8277" spans="1:7" x14ac:dyDescent="0.4">
      <c r="A8277" s="1" t="s">
        <v>8441</v>
      </c>
      <c r="B8277" s="2">
        <v>33477</v>
      </c>
      <c r="C8277" s="1" t="s">
        <v>103</v>
      </c>
      <c r="D8277" s="1" t="s">
        <v>25746</v>
      </c>
      <c r="E8277" s="1" t="s">
        <v>17087</v>
      </c>
      <c r="F8277" s="1" t="s">
        <v>17111</v>
      </c>
      <c r="G8277" s="1" t="s">
        <v>35861</v>
      </c>
    </row>
    <row r="8278" spans="1:7" x14ac:dyDescent="0.4">
      <c r="A8278" s="1" t="s">
        <v>8442</v>
      </c>
      <c r="B8278" s="2">
        <v>19764</v>
      </c>
      <c r="C8278" s="1" t="s">
        <v>103</v>
      </c>
      <c r="D8278" s="1" t="s">
        <v>25747</v>
      </c>
      <c r="E8278" s="1" t="s">
        <v>17054</v>
      </c>
      <c r="F8278" s="1" t="s">
        <v>17143</v>
      </c>
      <c r="G8278" s="1" t="s">
        <v>37057</v>
      </c>
    </row>
    <row r="8279" spans="1:7" x14ac:dyDescent="0.4">
      <c r="A8279" s="1" t="s">
        <v>8443</v>
      </c>
      <c r="B8279" s="2">
        <v>19848</v>
      </c>
      <c r="C8279" s="1" t="s">
        <v>104</v>
      </c>
      <c r="D8279" s="1" t="s">
        <v>25748</v>
      </c>
      <c r="E8279" s="1" t="s">
        <v>17044</v>
      </c>
      <c r="F8279" s="1" t="s">
        <v>17294</v>
      </c>
      <c r="G8279" s="1" t="s">
        <v>35357</v>
      </c>
    </row>
    <row r="8280" spans="1:7" x14ac:dyDescent="0.4">
      <c r="A8280" s="1" t="s">
        <v>8444</v>
      </c>
      <c r="B8280" s="2">
        <v>32272</v>
      </c>
      <c r="C8280" s="1" t="s">
        <v>103</v>
      </c>
      <c r="D8280" s="1" t="s">
        <v>25749</v>
      </c>
      <c r="E8280" s="1" t="s">
        <v>17044</v>
      </c>
      <c r="F8280" s="1" t="s">
        <v>18563</v>
      </c>
      <c r="G8280" s="1" t="s">
        <v>39331</v>
      </c>
    </row>
    <row r="8281" spans="1:7" x14ac:dyDescent="0.4">
      <c r="A8281" s="1" t="s">
        <v>8445</v>
      </c>
      <c r="B8281" s="2">
        <v>32700</v>
      </c>
      <c r="C8281" s="1" t="s">
        <v>104</v>
      </c>
      <c r="D8281" s="1" t="s">
        <v>25750</v>
      </c>
      <c r="E8281" s="1" t="s">
        <v>17054</v>
      </c>
      <c r="F8281" s="1" t="s">
        <v>17380</v>
      </c>
      <c r="G8281" s="1" t="s">
        <v>39332</v>
      </c>
    </row>
    <row r="8282" spans="1:7" x14ac:dyDescent="0.4">
      <c r="A8282" s="1" t="s">
        <v>8446</v>
      </c>
      <c r="B8282" s="2">
        <v>23541</v>
      </c>
      <c r="C8282" s="1" t="s">
        <v>104</v>
      </c>
      <c r="D8282" s="1" t="s">
        <v>25751</v>
      </c>
      <c r="E8282" s="1" t="s">
        <v>17063</v>
      </c>
      <c r="F8282" s="1" t="s">
        <v>17106</v>
      </c>
      <c r="G8282" s="1" t="s">
        <v>37696</v>
      </c>
    </row>
    <row r="8283" spans="1:7" x14ac:dyDescent="0.4">
      <c r="A8283" s="1" t="s">
        <v>8447</v>
      </c>
      <c r="B8283" s="2">
        <v>30901</v>
      </c>
      <c r="C8283" s="1" t="s">
        <v>104</v>
      </c>
      <c r="D8283" s="1" t="s">
        <v>25752</v>
      </c>
      <c r="E8283" s="1" t="s">
        <v>17087</v>
      </c>
      <c r="F8283" s="1" t="s">
        <v>17328</v>
      </c>
      <c r="G8283" s="1" t="s">
        <v>37437</v>
      </c>
    </row>
    <row r="8284" spans="1:7" x14ac:dyDescent="0.4">
      <c r="A8284" s="1" t="s">
        <v>8448</v>
      </c>
      <c r="B8284" s="2">
        <v>24168</v>
      </c>
      <c r="C8284" s="1" t="s">
        <v>104</v>
      </c>
      <c r="D8284" s="1" t="s">
        <v>25753</v>
      </c>
      <c r="E8284" s="1" t="s">
        <v>17044</v>
      </c>
      <c r="F8284" s="1" t="s">
        <v>18163</v>
      </c>
      <c r="G8284" s="1" t="s">
        <v>39333</v>
      </c>
    </row>
    <row r="8285" spans="1:7" x14ac:dyDescent="0.4">
      <c r="A8285" s="1" t="s">
        <v>8449</v>
      </c>
      <c r="B8285" s="2">
        <v>29970</v>
      </c>
      <c r="C8285" s="1" t="s">
        <v>104</v>
      </c>
      <c r="D8285" s="1" t="s">
        <v>25754</v>
      </c>
      <c r="E8285" s="1" t="s">
        <v>17041</v>
      </c>
      <c r="F8285" s="1" t="s">
        <v>17439</v>
      </c>
      <c r="G8285" s="1" t="s">
        <v>39334</v>
      </c>
    </row>
    <row r="8286" spans="1:7" x14ac:dyDescent="0.4">
      <c r="A8286" s="1" t="s">
        <v>8450</v>
      </c>
      <c r="B8286" s="2">
        <v>31743</v>
      </c>
      <c r="C8286" s="1" t="s">
        <v>104</v>
      </c>
      <c r="D8286" s="1" t="s">
        <v>25755</v>
      </c>
      <c r="E8286" s="1" t="s">
        <v>299</v>
      </c>
      <c r="F8286" s="1" t="s">
        <v>18344</v>
      </c>
      <c r="G8286" s="1" t="s">
        <v>36222</v>
      </c>
    </row>
    <row r="8287" spans="1:7" x14ac:dyDescent="0.4">
      <c r="A8287" s="1" t="s">
        <v>8451</v>
      </c>
      <c r="B8287" s="2">
        <v>30680</v>
      </c>
      <c r="C8287" s="1" t="s">
        <v>103</v>
      </c>
      <c r="D8287" s="1" t="s">
        <v>25756</v>
      </c>
      <c r="E8287" s="1" t="s">
        <v>297</v>
      </c>
      <c r="F8287" s="1" t="s">
        <v>17536</v>
      </c>
      <c r="G8287" s="1" t="s">
        <v>36055</v>
      </c>
    </row>
    <row r="8288" spans="1:7" x14ac:dyDescent="0.4">
      <c r="A8288" s="1" t="s">
        <v>8452</v>
      </c>
      <c r="B8288" s="2">
        <v>26837</v>
      </c>
      <c r="C8288" s="1" t="s">
        <v>103</v>
      </c>
      <c r="D8288" s="1" t="s">
        <v>25757</v>
      </c>
      <c r="E8288" s="1" t="s">
        <v>17044</v>
      </c>
      <c r="F8288" s="1" t="s">
        <v>18442</v>
      </c>
      <c r="G8288" s="1" t="s">
        <v>39335</v>
      </c>
    </row>
    <row r="8289" spans="1:7" x14ac:dyDescent="0.4">
      <c r="A8289" s="1" t="s">
        <v>8453</v>
      </c>
      <c r="B8289" s="2">
        <v>30135</v>
      </c>
      <c r="C8289" s="1" t="s">
        <v>103</v>
      </c>
      <c r="D8289" s="1" t="s">
        <v>25758</v>
      </c>
      <c r="E8289" s="1" t="s">
        <v>17044</v>
      </c>
      <c r="F8289" s="1" t="s">
        <v>17833</v>
      </c>
      <c r="G8289" s="1" t="s">
        <v>35547</v>
      </c>
    </row>
    <row r="8290" spans="1:7" x14ac:dyDescent="0.4">
      <c r="A8290" s="1" t="s">
        <v>8454</v>
      </c>
      <c r="B8290" s="2">
        <v>32186</v>
      </c>
      <c r="C8290" s="1" t="s">
        <v>104</v>
      </c>
      <c r="D8290" s="1" t="s">
        <v>25759</v>
      </c>
      <c r="E8290" s="1" t="s">
        <v>17057</v>
      </c>
      <c r="F8290" s="1" t="s">
        <v>17123</v>
      </c>
      <c r="G8290" s="1" t="s">
        <v>39336</v>
      </c>
    </row>
    <row r="8291" spans="1:7" x14ac:dyDescent="0.4">
      <c r="A8291" s="1" t="s">
        <v>8455</v>
      </c>
      <c r="B8291" s="2">
        <v>23077</v>
      </c>
      <c r="C8291" s="1" t="s">
        <v>104</v>
      </c>
      <c r="D8291" s="1" t="s">
        <v>25760</v>
      </c>
      <c r="E8291" s="1" t="s">
        <v>17044</v>
      </c>
      <c r="F8291" s="1" t="s">
        <v>17906</v>
      </c>
      <c r="G8291" s="1" t="s">
        <v>34681</v>
      </c>
    </row>
    <row r="8292" spans="1:7" x14ac:dyDescent="0.4">
      <c r="A8292" s="1" t="s">
        <v>8456</v>
      </c>
      <c r="B8292" s="2">
        <v>29126</v>
      </c>
      <c r="C8292" s="1" t="s">
        <v>103</v>
      </c>
      <c r="D8292" s="1" t="s">
        <v>25761</v>
      </c>
      <c r="E8292" s="1" t="s">
        <v>297</v>
      </c>
      <c r="F8292" s="1" t="s">
        <v>17601</v>
      </c>
      <c r="G8292" s="1" t="s">
        <v>37237</v>
      </c>
    </row>
    <row r="8293" spans="1:7" x14ac:dyDescent="0.4">
      <c r="A8293" s="1" t="s">
        <v>8457</v>
      </c>
      <c r="B8293" s="2">
        <v>26758</v>
      </c>
      <c r="C8293" s="1" t="s">
        <v>104</v>
      </c>
      <c r="D8293" s="1" t="s">
        <v>25762</v>
      </c>
      <c r="E8293" s="1" t="s">
        <v>17044</v>
      </c>
      <c r="F8293" s="1" t="s">
        <v>17894</v>
      </c>
      <c r="G8293" s="1" t="s">
        <v>39337</v>
      </c>
    </row>
    <row r="8294" spans="1:7" x14ac:dyDescent="0.4">
      <c r="A8294" s="1" t="s">
        <v>5783</v>
      </c>
      <c r="B8294" s="2">
        <v>23129</v>
      </c>
      <c r="C8294" s="1" t="s">
        <v>104</v>
      </c>
      <c r="D8294" s="1" t="s">
        <v>25763</v>
      </c>
      <c r="E8294" s="1" t="s">
        <v>17063</v>
      </c>
      <c r="F8294" s="1" t="s">
        <v>17309</v>
      </c>
      <c r="G8294" s="1" t="s">
        <v>35426</v>
      </c>
    </row>
    <row r="8295" spans="1:7" x14ac:dyDescent="0.4">
      <c r="A8295" s="1" t="s">
        <v>8458</v>
      </c>
      <c r="B8295" s="2">
        <v>32728</v>
      </c>
      <c r="C8295" s="1" t="s">
        <v>103</v>
      </c>
      <c r="D8295" s="1" t="s">
        <v>25764</v>
      </c>
      <c r="E8295" s="1" t="s">
        <v>17057</v>
      </c>
      <c r="F8295" s="1" t="s">
        <v>17292</v>
      </c>
      <c r="G8295" s="1" t="s">
        <v>37628</v>
      </c>
    </row>
    <row r="8296" spans="1:7" x14ac:dyDescent="0.4">
      <c r="A8296" s="1" t="s">
        <v>8459</v>
      </c>
      <c r="B8296" s="2">
        <v>36134</v>
      </c>
      <c r="C8296" s="1" t="s">
        <v>104</v>
      </c>
      <c r="D8296" s="1" t="s">
        <v>25765</v>
      </c>
      <c r="E8296" s="1" t="s">
        <v>17041</v>
      </c>
      <c r="F8296" s="1" t="s">
        <v>17186</v>
      </c>
      <c r="G8296" s="1" t="s">
        <v>39338</v>
      </c>
    </row>
    <row r="8297" spans="1:7" x14ac:dyDescent="0.4">
      <c r="A8297" s="1" t="s">
        <v>8460</v>
      </c>
      <c r="B8297" s="2">
        <v>26743</v>
      </c>
      <c r="C8297" s="1" t="s">
        <v>104</v>
      </c>
      <c r="D8297" s="1" t="s">
        <v>25766</v>
      </c>
      <c r="E8297" s="1" t="s">
        <v>17047</v>
      </c>
      <c r="F8297" s="1" t="s">
        <v>17132</v>
      </c>
      <c r="G8297" s="1" t="s">
        <v>39220</v>
      </c>
    </row>
    <row r="8298" spans="1:7" x14ac:dyDescent="0.4">
      <c r="A8298" s="1" t="s">
        <v>8461</v>
      </c>
      <c r="B8298" s="2">
        <v>25957</v>
      </c>
      <c r="C8298" s="1" t="s">
        <v>104</v>
      </c>
      <c r="D8298" s="1" t="s">
        <v>25767</v>
      </c>
      <c r="E8298" s="1" t="s">
        <v>17054</v>
      </c>
      <c r="F8298" s="1" t="s">
        <v>17353</v>
      </c>
      <c r="G8298" s="1" t="s">
        <v>243</v>
      </c>
    </row>
    <row r="8299" spans="1:7" x14ac:dyDescent="0.4">
      <c r="A8299" s="1" t="s">
        <v>8462</v>
      </c>
      <c r="B8299" s="2">
        <v>20385</v>
      </c>
      <c r="C8299" s="1" t="s">
        <v>104</v>
      </c>
      <c r="D8299" s="1" t="s">
        <v>25768</v>
      </c>
      <c r="E8299" s="1" t="s">
        <v>17044</v>
      </c>
      <c r="F8299" s="1" t="s">
        <v>17689</v>
      </c>
      <c r="G8299" s="1" t="s">
        <v>38481</v>
      </c>
    </row>
    <row r="8300" spans="1:7" x14ac:dyDescent="0.4">
      <c r="A8300" s="1" t="s">
        <v>8463</v>
      </c>
      <c r="B8300" s="2">
        <v>23090</v>
      </c>
      <c r="C8300" s="1" t="s">
        <v>104</v>
      </c>
      <c r="D8300" s="1" t="s">
        <v>25769</v>
      </c>
      <c r="E8300" s="1" t="s">
        <v>17063</v>
      </c>
      <c r="F8300" s="1" t="s">
        <v>17360</v>
      </c>
      <c r="G8300" s="1" t="s">
        <v>38233</v>
      </c>
    </row>
    <row r="8301" spans="1:7" x14ac:dyDescent="0.4">
      <c r="A8301" s="1" t="s">
        <v>8464</v>
      </c>
      <c r="B8301" s="2">
        <v>30262</v>
      </c>
      <c r="C8301" s="1" t="s">
        <v>103</v>
      </c>
      <c r="D8301" s="1" t="s">
        <v>25770</v>
      </c>
      <c r="E8301" s="1" t="s">
        <v>17044</v>
      </c>
      <c r="F8301" s="1" t="s">
        <v>17666</v>
      </c>
      <c r="G8301" s="1" t="s">
        <v>38130</v>
      </c>
    </row>
    <row r="8302" spans="1:7" x14ac:dyDescent="0.4">
      <c r="A8302" s="1" t="s">
        <v>8465</v>
      </c>
      <c r="B8302" s="2">
        <v>19814</v>
      </c>
      <c r="C8302" s="1" t="s">
        <v>104</v>
      </c>
      <c r="D8302" s="1" t="s">
        <v>25771</v>
      </c>
      <c r="E8302" s="1" t="s">
        <v>298</v>
      </c>
      <c r="F8302" s="1" t="s">
        <v>17785</v>
      </c>
      <c r="G8302" s="1" t="s">
        <v>38975</v>
      </c>
    </row>
    <row r="8303" spans="1:7" x14ac:dyDescent="0.4">
      <c r="A8303" s="1" t="s">
        <v>8466</v>
      </c>
      <c r="B8303" s="2">
        <v>28811</v>
      </c>
      <c r="C8303" s="1" t="s">
        <v>103</v>
      </c>
      <c r="D8303" s="1" t="s">
        <v>25772</v>
      </c>
      <c r="E8303" s="1" t="s">
        <v>17162</v>
      </c>
      <c r="F8303" s="1" t="s">
        <v>17323</v>
      </c>
      <c r="G8303" s="1" t="s">
        <v>35087</v>
      </c>
    </row>
    <row r="8304" spans="1:7" x14ac:dyDescent="0.4">
      <c r="A8304" s="1" t="s">
        <v>8467</v>
      </c>
      <c r="B8304" s="2">
        <v>28305</v>
      </c>
      <c r="C8304" s="1" t="s">
        <v>104</v>
      </c>
      <c r="D8304" s="1" t="s">
        <v>25773</v>
      </c>
      <c r="E8304" s="1" t="s">
        <v>17044</v>
      </c>
      <c r="F8304" s="1" t="s">
        <v>18522</v>
      </c>
      <c r="G8304" s="1" t="s">
        <v>39339</v>
      </c>
    </row>
    <row r="8305" spans="1:7" x14ac:dyDescent="0.4">
      <c r="A8305" s="1" t="s">
        <v>8468</v>
      </c>
      <c r="B8305" s="2">
        <v>20117</v>
      </c>
      <c r="C8305" s="1" t="s">
        <v>103</v>
      </c>
      <c r="D8305" s="1" t="s">
        <v>25774</v>
      </c>
      <c r="E8305" s="1" t="s">
        <v>17044</v>
      </c>
      <c r="F8305" s="1" t="s">
        <v>17220</v>
      </c>
      <c r="G8305" s="1" t="s">
        <v>34818</v>
      </c>
    </row>
    <row r="8306" spans="1:7" x14ac:dyDescent="0.4">
      <c r="A8306" s="1" t="s">
        <v>8469</v>
      </c>
      <c r="B8306" s="2">
        <v>27859</v>
      </c>
      <c r="C8306" s="1" t="s">
        <v>104</v>
      </c>
      <c r="D8306" s="1" t="s">
        <v>25775</v>
      </c>
      <c r="E8306" s="1" t="s">
        <v>17087</v>
      </c>
      <c r="F8306" s="1" t="s">
        <v>17123</v>
      </c>
      <c r="G8306" s="1" t="s">
        <v>39053</v>
      </c>
    </row>
    <row r="8307" spans="1:7" x14ac:dyDescent="0.4">
      <c r="A8307" s="1" t="s">
        <v>8470</v>
      </c>
      <c r="B8307" s="2">
        <v>23539</v>
      </c>
      <c r="C8307" s="1" t="s">
        <v>103</v>
      </c>
      <c r="D8307" s="1" t="s">
        <v>25776</v>
      </c>
      <c r="E8307" s="1" t="s">
        <v>17047</v>
      </c>
      <c r="F8307" s="1" t="s">
        <v>17643</v>
      </c>
      <c r="G8307" s="1" t="s">
        <v>37441</v>
      </c>
    </row>
    <row r="8308" spans="1:7" x14ac:dyDescent="0.4">
      <c r="A8308" s="1" t="s">
        <v>8471</v>
      </c>
      <c r="B8308" s="2">
        <v>26926</v>
      </c>
      <c r="C8308" s="1" t="s">
        <v>103</v>
      </c>
      <c r="D8308" s="1" t="s">
        <v>25777</v>
      </c>
      <c r="E8308" s="1" t="s">
        <v>298</v>
      </c>
      <c r="F8308" s="1" t="s">
        <v>17280</v>
      </c>
      <c r="G8308" s="1" t="s">
        <v>39340</v>
      </c>
    </row>
    <row r="8309" spans="1:7" x14ac:dyDescent="0.4">
      <c r="A8309" s="1" t="s">
        <v>8472</v>
      </c>
      <c r="B8309" s="2">
        <v>26489</v>
      </c>
      <c r="C8309" s="1" t="s">
        <v>103</v>
      </c>
      <c r="D8309" s="1" t="s">
        <v>25778</v>
      </c>
      <c r="E8309" s="1" t="s">
        <v>17063</v>
      </c>
      <c r="F8309" s="1" t="s">
        <v>17955</v>
      </c>
      <c r="G8309" s="1" t="s">
        <v>37144</v>
      </c>
    </row>
    <row r="8310" spans="1:7" x14ac:dyDescent="0.4">
      <c r="A8310" s="1" t="s">
        <v>8473</v>
      </c>
      <c r="B8310" s="2">
        <v>35070</v>
      </c>
      <c r="C8310" s="1" t="s">
        <v>103</v>
      </c>
      <c r="D8310" s="1" t="s">
        <v>25779</v>
      </c>
      <c r="E8310" s="1" t="s">
        <v>17044</v>
      </c>
      <c r="F8310" s="1" t="s">
        <v>17259</v>
      </c>
      <c r="G8310" s="1" t="s">
        <v>37005</v>
      </c>
    </row>
    <row r="8311" spans="1:7" x14ac:dyDescent="0.4">
      <c r="A8311" s="1" t="s">
        <v>8474</v>
      </c>
      <c r="B8311" s="2">
        <v>30093</v>
      </c>
      <c r="C8311" s="1" t="s">
        <v>104</v>
      </c>
      <c r="D8311" s="1" t="s">
        <v>25780</v>
      </c>
      <c r="E8311" s="1" t="s">
        <v>299</v>
      </c>
      <c r="F8311" s="1" t="s">
        <v>17100</v>
      </c>
      <c r="G8311" s="1" t="s">
        <v>39341</v>
      </c>
    </row>
    <row r="8312" spans="1:7" x14ac:dyDescent="0.4">
      <c r="A8312" s="1" t="s">
        <v>8475</v>
      </c>
      <c r="B8312" s="2">
        <v>28594</v>
      </c>
      <c r="C8312" s="1" t="s">
        <v>103</v>
      </c>
      <c r="D8312" s="1" t="s">
        <v>25781</v>
      </c>
      <c r="E8312" s="1" t="s">
        <v>297</v>
      </c>
      <c r="F8312" s="1" t="s">
        <v>17562</v>
      </c>
      <c r="G8312" s="1" t="s">
        <v>37077</v>
      </c>
    </row>
    <row r="8313" spans="1:7" x14ac:dyDescent="0.4">
      <c r="A8313" s="1" t="s">
        <v>8476</v>
      </c>
      <c r="B8313" s="2">
        <v>20726</v>
      </c>
      <c r="C8313" s="1" t="s">
        <v>104</v>
      </c>
      <c r="D8313" s="1" t="s">
        <v>25782</v>
      </c>
      <c r="E8313" s="1" t="s">
        <v>17057</v>
      </c>
      <c r="F8313" s="1" t="s">
        <v>17317</v>
      </c>
      <c r="G8313" s="1" t="s">
        <v>39342</v>
      </c>
    </row>
    <row r="8314" spans="1:7" x14ac:dyDescent="0.4">
      <c r="A8314" s="1" t="s">
        <v>8477</v>
      </c>
      <c r="B8314" s="2">
        <v>18874</v>
      </c>
      <c r="C8314" s="1" t="s">
        <v>103</v>
      </c>
      <c r="D8314" s="1" t="s">
        <v>25783</v>
      </c>
      <c r="E8314" s="1" t="s">
        <v>17054</v>
      </c>
      <c r="F8314" s="1" t="s">
        <v>17169</v>
      </c>
      <c r="G8314" s="1" t="s">
        <v>35167</v>
      </c>
    </row>
    <row r="8315" spans="1:7" x14ac:dyDescent="0.4">
      <c r="A8315" s="1" t="s">
        <v>8478</v>
      </c>
      <c r="B8315" s="2">
        <v>22337</v>
      </c>
      <c r="C8315" s="1" t="s">
        <v>103</v>
      </c>
      <c r="D8315" s="1" t="s">
        <v>25784</v>
      </c>
      <c r="E8315" s="1" t="s">
        <v>298</v>
      </c>
      <c r="F8315" s="1" t="s">
        <v>17580</v>
      </c>
      <c r="G8315" s="1" t="s">
        <v>38049</v>
      </c>
    </row>
    <row r="8316" spans="1:7" x14ac:dyDescent="0.4">
      <c r="A8316" s="1" t="s">
        <v>8479</v>
      </c>
      <c r="B8316" s="2">
        <v>27428</v>
      </c>
      <c r="C8316" s="1" t="s">
        <v>103</v>
      </c>
      <c r="D8316" s="1" t="s">
        <v>25785</v>
      </c>
      <c r="E8316" s="1" t="s">
        <v>17057</v>
      </c>
      <c r="F8316" s="1" t="s">
        <v>18323</v>
      </c>
      <c r="G8316" s="1" t="s">
        <v>35386</v>
      </c>
    </row>
    <row r="8317" spans="1:7" x14ac:dyDescent="0.4">
      <c r="A8317" s="1" t="s">
        <v>8480</v>
      </c>
      <c r="B8317" s="2">
        <v>26152</v>
      </c>
      <c r="C8317" s="1" t="s">
        <v>104</v>
      </c>
      <c r="D8317" s="1" t="s">
        <v>25786</v>
      </c>
      <c r="E8317" s="1" t="s">
        <v>17087</v>
      </c>
      <c r="F8317" s="1" t="s">
        <v>17374</v>
      </c>
      <c r="G8317" s="1" t="s">
        <v>38756</v>
      </c>
    </row>
    <row r="8318" spans="1:7" x14ac:dyDescent="0.4">
      <c r="A8318" s="1" t="s">
        <v>8481</v>
      </c>
      <c r="B8318" s="2">
        <v>24069</v>
      </c>
      <c r="C8318" s="1" t="s">
        <v>103</v>
      </c>
      <c r="D8318" s="1" t="s">
        <v>25787</v>
      </c>
      <c r="E8318" s="1" t="s">
        <v>17074</v>
      </c>
      <c r="F8318" s="1" t="s">
        <v>17856</v>
      </c>
      <c r="G8318" s="1" t="s">
        <v>39343</v>
      </c>
    </row>
    <row r="8319" spans="1:7" x14ac:dyDescent="0.4">
      <c r="A8319" s="1" t="s">
        <v>8482</v>
      </c>
      <c r="B8319" s="2">
        <v>23195</v>
      </c>
      <c r="C8319" s="1" t="s">
        <v>103</v>
      </c>
      <c r="D8319" s="1" t="s">
        <v>25788</v>
      </c>
      <c r="E8319" s="1" t="s">
        <v>17162</v>
      </c>
      <c r="F8319" s="1" t="s">
        <v>17894</v>
      </c>
      <c r="G8319" s="1" t="s">
        <v>39344</v>
      </c>
    </row>
    <row r="8320" spans="1:7" x14ac:dyDescent="0.4">
      <c r="A8320" s="1" t="s">
        <v>8483</v>
      </c>
      <c r="B8320" s="2">
        <v>25948</v>
      </c>
      <c r="C8320" s="1" t="s">
        <v>104</v>
      </c>
      <c r="D8320" s="1" t="s">
        <v>25789</v>
      </c>
      <c r="E8320" s="1" t="s">
        <v>17044</v>
      </c>
      <c r="F8320" s="1" t="s">
        <v>19021</v>
      </c>
      <c r="G8320" s="1" t="s">
        <v>36650</v>
      </c>
    </row>
    <row r="8321" spans="1:7" x14ac:dyDescent="0.4">
      <c r="A8321" s="1" t="s">
        <v>8484</v>
      </c>
      <c r="B8321" s="2">
        <v>21665</v>
      </c>
      <c r="C8321" s="1" t="s">
        <v>103</v>
      </c>
      <c r="D8321" s="1" t="s">
        <v>25790</v>
      </c>
      <c r="E8321" s="1" t="s">
        <v>297</v>
      </c>
      <c r="F8321" s="1" t="s">
        <v>18608</v>
      </c>
      <c r="G8321" s="1" t="s">
        <v>34818</v>
      </c>
    </row>
    <row r="8322" spans="1:7" x14ac:dyDescent="0.4">
      <c r="A8322" s="1" t="s">
        <v>8485</v>
      </c>
      <c r="B8322" s="2">
        <v>29058</v>
      </c>
      <c r="C8322" s="1" t="s">
        <v>103</v>
      </c>
      <c r="D8322" s="1" t="s">
        <v>25791</v>
      </c>
      <c r="E8322" s="1" t="s">
        <v>17044</v>
      </c>
      <c r="F8322" s="1" t="s">
        <v>19556</v>
      </c>
      <c r="G8322" s="1" t="s">
        <v>39345</v>
      </c>
    </row>
    <row r="8323" spans="1:7" x14ac:dyDescent="0.4">
      <c r="A8323" s="1" t="s">
        <v>8486</v>
      </c>
      <c r="B8323" s="2">
        <v>27052</v>
      </c>
      <c r="C8323" s="1" t="s">
        <v>103</v>
      </c>
      <c r="D8323" s="1" t="s">
        <v>25792</v>
      </c>
      <c r="E8323" s="1" t="s">
        <v>298</v>
      </c>
      <c r="F8323" s="1" t="s">
        <v>17652</v>
      </c>
      <c r="G8323" s="1" t="s">
        <v>39346</v>
      </c>
    </row>
    <row r="8324" spans="1:7" x14ac:dyDescent="0.4">
      <c r="A8324" s="1" t="s">
        <v>8487</v>
      </c>
      <c r="B8324" s="2">
        <v>23612</v>
      </c>
      <c r="C8324" s="1" t="s">
        <v>104</v>
      </c>
      <c r="D8324" s="1" t="s">
        <v>25793</v>
      </c>
      <c r="E8324" s="1" t="s">
        <v>17044</v>
      </c>
      <c r="F8324" s="1" t="s">
        <v>17652</v>
      </c>
      <c r="G8324" s="1" t="s">
        <v>38070</v>
      </c>
    </row>
    <row r="8325" spans="1:7" x14ac:dyDescent="0.4">
      <c r="A8325" s="1" t="s">
        <v>8488</v>
      </c>
      <c r="B8325" s="2">
        <v>22372</v>
      </c>
      <c r="C8325" s="1" t="s">
        <v>103</v>
      </c>
      <c r="D8325" s="1" t="s">
        <v>25794</v>
      </c>
      <c r="E8325" s="1" t="s">
        <v>17057</v>
      </c>
      <c r="F8325" s="1" t="s">
        <v>17559</v>
      </c>
      <c r="G8325" s="1" t="s">
        <v>38408</v>
      </c>
    </row>
    <row r="8326" spans="1:7" x14ac:dyDescent="0.4">
      <c r="A8326" s="1" t="s">
        <v>8489</v>
      </c>
      <c r="B8326" s="2">
        <v>19885</v>
      </c>
      <c r="C8326" s="1" t="s">
        <v>103</v>
      </c>
      <c r="D8326" s="1" t="s">
        <v>25795</v>
      </c>
      <c r="E8326" s="1" t="s">
        <v>17047</v>
      </c>
      <c r="F8326" s="1" t="s">
        <v>18126</v>
      </c>
      <c r="G8326" s="1" t="s">
        <v>38158</v>
      </c>
    </row>
    <row r="8327" spans="1:7" x14ac:dyDescent="0.4">
      <c r="A8327" s="1" t="s">
        <v>8490</v>
      </c>
      <c r="B8327" s="2">
        <v>19942</v>
      </c>
      <c r="C8327" s="1" t="s">
        <v>104</v>
      </c>
      <c r="D8327" s="1" t="s">
        <v>25796</v>
      </c>
      <c r="E8327" s="1" t="s">
        <v>17057</v>
      </c>
      <c r="F8327" s="1" t="s">
        <v>17603</v>
      </c>
      <c r="G8327" s="1" t="s">
        <v>35606</v>
      </c>
    </row>
    <row r="8328" spans="1:7" x14ac:dyDescent="0.4">
      <c r="A8328" s="1" t="s">
        <v>8491</v>
      </c>
      <c r="B8328" s="2">
        <v>35247</v>
      </c>
      <c r="C8328" s="1" t="s">
        <v>103</v>
      </c>
      <c r="D8328" s="1" t="s">
        <v>25797</v>
      </c>
      <c r="E8328" s="1" t="s">
        <v>297</v>
      </c>
      <c r="F8328" s="1" t="s">
        <v>17470</v>
      </c>
      <c r="G8328" s="1" t="s">
        <v>35266</v>
      </c>
    </row>
    <row r="8329" spans="1:7" x14ac:dyDescent="0.4">
      <c r="A8329" s="1" t="s">
        <v>8492</v>
      </c>
      <c r="B8329" s="2">
        <v>22884</v>
      </c>
      <c r="C8329" s="1" t="s">
        <v>103</v>
      </c>
      <c r="D8329" s="1" t="s">
        <v>25798</v>
      </c>
      <c r="E8329" s="1" t="s">
        <v>17047</v>
      </c>
      <c r="F8329" s="1" t="s">
        <v>17675</v>
      </c>
      <c r="G8329" s="1" t="s">
        <v>39347</v>
      </c>
    </row>
    <row r="8330" spans="1:7" x14ac:dyDescent="0.4">
      <c r="A8330" s="1" t="s">
        <v>8493</v>
      </c>
      <c r="B8330" s="2">
        <v>29354</v>
      </c>
      <c r="C8330" s="1" t="s">
        <v>103</v>
      </c>
      <c r="D8330" s="1" t="s">
        <v>25799</v>
      </c>
      <c r="E8330" s="1" t="s">
        <v>17090</v>
      </c>
      <c r="F8330" s="1" t="s">
        <v>17335</v>
      </c>
      <c r="G8330" s="1" t="s">
        <v>38222</v>
      </c>
    </row>
    <row r="8331" spans="1:7" x14ac:dyDescent="0.4">
      <c r="A8331" s="1" t="s">
        <v>8494</v>
      </c>
      <c r="B8331" s="2">
        <v>28006</v>
      </c>
      <c r="C8331" s="1" t="s">
        <v>104</v>
      </c>
      <c r="D8331" s="1" t="s">
        <v>25800</v>
      </c>
      <c r="E8331" s="1" t="s">
        <v>17162</v>
      </c>
      <c r="F8331" s="1" t="s">
        <v>17383</v>
      </c>
      <c r="G8331" s="1" t="s">
        <v>34479</v>
      </c>
    </row>
    <row r="8332" spans="1:7" x14ac:dyDescent="0.4">
      <c r="A8332" s="1" t="s">
        <v>8495</v>
      </c>
      <c r="B8332" s="2">
        <v>21491</v>
      </c>
      <c r="C8332" s="1" t="s">
        <v>103</v>
      </c>
      <c r="D8332" s="1" t="s">
        <v>25801</v>
      </c>
      <c r="E8332" s="1" t="s">
        <v>17044</v>
      </c>
      <c r="F8332" s="1" t="s">
        <v>17349</v>
      </c>
      <c r="G8332" s="1" t="s">
        <v>39348</v>
      </c>
    </row>
    <row r="8333" spans="1:7" x14ac:dyDescent="0.4">
      <c r="A8333" s="1" t="s">
        <v>8496</v>
      </c>
      <c r="B8333" s="2">
        <v>21112</v>
      </c>
      <c r="C8333" s="1" t="s">
        <v>103</v>
      </c>
      <c r="D8333" s="1" t="s">
        <v>25802</v>
      </c>
      <c r="E8333" s="1" t="s">
        <v>17054</v>
      </c>
      <c r="F8333" s="1" t="s">
        <v>17325</v>
      </c>
      <c r="G8333" s="1" t="s">
        <v>37953</v>
      </c>
    </row>
    <row r="8334" spans="1:7" x14ac:dyDescent="0.4">
      <c r="A8334" s="1" t="s">
        <v>8497</v>
      </c>
      <c r="B8334" s="2">
        <v>27776</v>
      </c>
      <c r="C8334" s="1" t="s">
        <v>103</v>
      </c>
      <c r="D8334" s="1" t="s">
        <v>25803</v>
      </c>
      <c r="E8334" s="1" t="s">
        <v>298</v>
      </c>
      <c r="F8334" s="1" t="s">
        <v>17123</v>
      </c>
      <c r="G8334" s="1" t="s">
        <v>39349</v>
      </c>
    </row>
    <row r="8335" spans="1:7" x14ac:dyDescent="0.4">
      <c r="A8335" s="1" t="s">
        <v>8498</v>
      </c>
      <c r="B8335" s="2">
        <v>33252</v>
      </c>
      <c r="C8335" s="1" t="s">
        <v>103</v>
      </c>
      <c r="D8335" s="1" t="s">
        <v>25804</v>
      </c>
      <c r="E8335" s="1" t="s">
        <v>17044</v>
      </c>
      <c r="F8335" s="1" t="s">
        <v>17679</v>
      </c>
      <c r="G8335" s="1" t="s">
        <v>39350</v>
      </c>
    </row>
    <row r="8336" spans="1:7" x14ac:dyDescent="0.4">
      <c r="A8336" s="1" t="s">
        <v>8499</v>
      </c>
      <c r="B8336" s="2">
        <v>31235</v>
      </c>
      <c r="C8336" s="1" t="s">
        <v>103</v>
      </c>
      <c r="D8336" s="1" t="s">
        <v>25805</v>
      </c>
      <c r="E8336" s="1" t="s">
        <v>17047</v>
      </c>
      <c r="F8336" s="1" t="s">
        <v>17186</v>
      </c>
      <c r="G8336" s="1" t="s">
        <v>39351</v>
      </c>
    </row>
    <row r="8337" spans="1:7" x14ac:dyDescent="0.4">
      <c r="A8337" s="1" t="s">
        <v>8500</v>
      </c>
      <c r="B8337" s="2">
        <v>17972</v>
      </c>
      <c r="C8337" s="1" t="s">
        <v>104</v>
      </c>
      <c r="D8337" s="1" t="s">
        <v>25806</v>
      </c>
      <c r="E8337" s="1" t="s">
        <v>17087</v>
      </c>
      <c r="F8337" s="1" t="s">
        <v>17866</v>
      </c>
      <c r="G8337" s="1" t="s">
        <v>39352</v>
      </c>
    </row>
    <row r="8338" spans="1:7" x14ac:dyDescent="0.4">
      <c r="A8338" s="1" t="s">
        <v>8501</v>
      </c>
      <c r="B8338" s="2">
        <v>18670</v>
      </c>
      <c r="C8338" s="1" t="s">
        <v>103</v>
      </c>
      <c r="D8338" s="1" t="s">
        <v>25807</v>
      </c>
      <c r="E8338" s="1" t="s">
        <v>17044</v>
      </c>
      <c r="F8338" s="1" t="s">
        <v>17683</v>
      </c>
      <c r="G8338" s="1" t="s">
        <v>39353</v>
      </c>
    </row>
    <row r="8339" spans="1:7" x14ac:dyDescent="0.4">
      <c r="A8339" s="1" t="s">
        <v>8502</v>
      </c>
      <c r="B8339" s="2">
        <v>25308</v>
      </c>
      <c r="C8339" s="1" t="s">
        <v>103</v>
      </c>
      <c r="D8339" s="1" t="s">
        <v>25808</v>
      </c>
      <c r="E8339" s="1" t="s">
        <v>17054</v>
      </c>
      <c r="F8339" s="1" t="s">
        <v>17068</v>
      </c>
      <c r="G8339" s="1" t="s">
        <v>35870</v>
      </c>
    </row>
    <row r="8340" spans="1:7" x14ac:dyDescent="0.4">
      <c r="A8340" s="1" t="s">
        <v>8503</v>
      </c>
      <c r="B8340" s="2">
        <v>30529</v>
      </c>
      <c r="C8340" s="1" t="s">
        <v>104</v>
      </c>
      <c r="D8340" s="1" t="s">
        <v>25809</v>
      </c>
      <c r="E8340" s="1" t="s">
        <v>17074</v>
      </c>
      <c r="F8340" s="1" t="s">
        <v>17083</v>
      </c>
      <c r="G8340" s="1" t="s">
        <v>35453</v>
      </c>
    </row>
    <row r="8341" spans="1:7" x14ac:dyDescent="0.4">
      <c r="A8341" s="1" t="s">
        <v>8504</v>
      </c>
      <c r="B8341" s="2">
        <v>26132</v>
      </c>
      <c r="C8341" s="1" t="s">
        <v>104</v>
      </c>
      <c r="D8341" s="1" t="s">
        <v>25810</v>
      </c>
      <c r="E8341" s="1" t="s">
        <v>17090</v>
      </c>
      <c r="F8341" s="1" t="s">
        <v>17123</v>
      </c>
      <c r="G8341" s="1" t="s">
        <v>39354</v>
      </c>
    </row>
    <row r="8342" spans="1:7" x14ac:dyDescent="0.4">
      <c r="A8342" s="1" t="s">
        <v>8505</v>
      </c>
      <c r="B8342" s="2">
        <v>34491</v>
      </c>
      <c r="C8342" s="1" t="s">
        <v>103</v>
      </c>
      <c r="D8342" s="1" t="s">
        <v>25811</v>
      </c>
      <c r="E8342" s="1" t="s">
        <v>298</v>
      </c>
      <c r="F8342" s="1" t="s">
        <v>17091</v>
      </c>
      <c r="G8342" s="1" t="s">
        <v>37504</v>
      </c>
    </row>
    <row r="8343" spans="1:7" x14ac:dyDescent="0.4">
      <c r="A8343" s="1" t="s">
        <v>8506</v>
      </c>
      <c r="B8343" s="2">
        <v>33018</v>
      </c>
      <c r="C8343" s="1" t="s">
        <v>103</v>
      </c>
      <c r="D8343" s="1" t="s">
        <v>25812</v>
      </c>
      <c r="E8343" s="1" t="s">
        <v>298</v>
      </c>
      <c r="F8343" s="1" t="s">
        <v>19200</v>
      </c>
      <c r="G8343" s="1" t="s">
        <v>35046</v>
      </c>
    </row>
    <row r="8344" spans="1:7" x14ac:dyDescent="0.4">
      <c r="A8344" s="1" t="s">
        <v>8507</v>
      </c>
      <c r="B8344" s="2">
        <v>29135</v>
      </c>
      <c r="C8344" s="1" t="s">
        <v>103</v>
      </c>
      <c r="D8344" s="1" t="s">
        <v>25813</v>
      </c>
      <c r="E8344" s="1" t="s">
        <v>17044</v>
      </c>
      <c r="F8344" s="1" t="s">
        <v>17123</v>
      </c>
      <c r="G8344" s="1" t="s">
        <v>35286</v>
      </c>
    </row>
    <row r="8345" spans="1:7" x14ac:dyDescent="0.4">
      <c r="A8345" s="1" t="s">
        <v>8508</v>
      </c>
      <c r="B8345" s="2">
        <v>29532</v>
      </c>
      <c r="C8345" s="1" t="s">
        <v>103</v>
      </c>
      <c r="D8345" s="1" t="s">
        <v>25814</v>
      </c>
      <c r="E8345" s="1" t="s">
        <v>298</v>
      </c>
      <c r="F8345" s="1" t="s">
        <v>17794</v>
      </c>
      <c r="G8345" s="1" t="s">
        <v>39244</v>
      </c>
    </row>
    <row r="8346" spans="1:7" x14ac:dyDescent="0.4">
      <c r="A8346" s="1" t="s">
        <v>8509</v>
      </c>
      <c r="B8346" s="2">
        <v>31690</v>
      </c>
      <c r="C8346" s="1" t="s">
        <v>104</v>
      </c>
      <c r="D8346" s="1" t="s">
        <v>25815</v>
      </c>
      <c r="E8346" s="1" t="s">
        <v>17090</v>
      </c>
      <c r="F8346" s="1" t="s">
        <v>17453</v>
      </c>
      <c r="G8346" s="1" t="s">
        <v>37911</v>
      </c>
    </row>
    <row r="8347" spans="1:7" x14ac:dyDescent="0.4">
      <c r="A8347" s="1" t="s">
        <v>8510</v>
      </c>
      <c r="B8347" s="2">
        <v>23904</v>
      </c>
      <c r="C8347" s="1" t="s">
        <v>104</v>
      </c>
      <c r="D8347" s="1" t="s">
        <v>25816</v>
      </c>
      <c r="E8347" s="1" t="s">
        <v>297</v>
      </c>
      <c r="F8347" s="1" t="s">
        <v>17849</v>
      </c>
      <c r="G8347" s="1" t="s">
        <v>37352</v>
      </c>
    </row>
    <row r="8348" spans="1:7" x14ac:dyDescent="0.4">
      <c r="A8348" s="1" t="s">
        <v>8511</v>
      </c>
      <c r="B8348" s="2">
        <v>29071</v>
      </c>
      <c r="C8348" s="1" t="s">
        <v>103</v>
      </c>
      <c r="D8348" s="1" t="s">
        <v>25817</v>
      </c>
      <c r="E8348" s="1" t="s">
        <v>17044</v>
      </c>
      <c r="F8348" s="1" t="s">
        <v>17536</v>
      </c>
      <c r="G8348" s="1" t="s">
        <v>39355</v>
      </c>
    </row>
    <row r="8349" spans="1:7" x14ac:dyDescent="0.4">
      <c r="A8349" s="1" t="s">
        <v>8512</v>
      </c>
      <c r="B8349" s="2">
        <v>26800</v>
      </c>
      <c r="C8349" s="1" t="s">
        <v>103</v>
      </c>
      <c r="D8349" s="1" t="s">
        <v>25818</v>
      </c>
      <c r="E8349" s="1" t="s">
        <v>17044</v>
      </c>
      <c r="F8349" s="1" t="s">
        <v>17307</v>
      </c>
      <c r="G8349" s="1" t="s">
        <v>36087</v>
      </c>
    </row>
    <row r="8350" spans="1:7" x14ac:dyDescent="0.4">
      <c r="A8350" s="1" t="s">
        <v>8513</v>
      </c>
      <c r="B8350" s="2">
        <v>20436</v>
      </c>
      <c r="C8350" s="1" t="s">
        <v>103</v>
      </c>
      <c r="D8350" s="1" t="s">
        <v>25819</v>
      </c>
      <c r="E8350" s="1" t="s">
        <v>17162</v>
      </c>
      <c r="F8350" s="1" t="s">
        <v>17794</v>
      </c>
      <c r="G8350" s="1" t="s">
        <v>37740</v>
      </c>
    </row>
    <row r="8351" spans="1:7" x14ac:dyDescent="0.4">
      <c r="A8351" s="1" t="s">
        <v>8514</v>
      </c>
      <c r="B8351" s="2">
        <v>35350</v>
      </c>
      <c r="C8351" s="1" t="s">
        <v>103</v>
      </c>
      <c r="D8351" s="1" t="s">
        <v>25820</v>
      </c>
      <c r="E8351" s="1" t="s">
        <v>17090</v>
      </c>
      <c r="F8351" s="1" t="s">
        <v>17344</v>
      </c>
      <c r="G8351" s="1" t="s">
        <v>38438</v>
      </c>
    </row>
    <row r="8352" spans="1:7" x14ac:dyDescent="0.4">
      <c r="A8352" s="1" t="s">
        <v>8515</v>
      </c>
      <c r="B8352" s="2">
        <v>20530</v>
      </c>
      <c r="C8352" s="1" t="s">
        <v>104</v>
      </c>
      <c r="D8352" s="1" t="s">
        <v>25821</v>
      </c>
      <c r="E8352" s="1" t="s">
        <v>17047</v>
      </c>
      <c r="F8352" s="1" t="s">
        <v>17066</v>
      </c>
      <c r="G8352" s="1" t="s">
        <v>35550</v>
      </c>
    </row>
    <row r="8353" spans="1:7" x14ac:dyDescent="0.4">
      <c r="A8353" s="1" t="s">
        <v>8516</v>
      </c>
      <c r="B8353" s="2">
        <v>32385</v>
      </c>
      <c r="C8353" s="1" t="s">
        <v>104</v>
      </c>
      <c r="D8353" s="1" t="s">
        <v>25822</v>
      </c>
      <c r="E8353" s="1" t="s">
        <v>17087</v>
      </c>
      <c r="F8353" s="1" t="s">
        <v>17331</v>
      </c>
      <c r="G8353" s="1" t="s">
        <v>38789</v>
      </c>
    </row>
    <row r="8354" spans="1:7" x14ac:dyDescent="0.4">
      <c r="A8354" s="1" t="s">
        <v>8517</v>
      </c>
      <c r="B8354" s="2">
        <v>36068</v>
      </c>
      <c r="C8354" s="1" t="s">
        <v>103</v>
      </c>
      <c r="D8354" s="1" t="s">
        <v>25823</v>
      </c>
      <c r="E8354" s="1" t="s">
        <v>17047</v>
      </c>
      <c r="F8354" s="1" t="s">
        <v>18323</v>
      </c>
      <c r="G8354" s="1" t="s">
        <v>35206</v>
      </c>
    </row>
    <row r="8355" spans="1:7" x14ac:dyDescent="0.4">
      <c r="A8355" s="1" t="s">
        <v>8518</v>
      </c>
      <c r="B8355" s="2">
        <v>21692</v>
      </c>
      <c r="C8355" s="1" t="s">
        <v>103</v>
      </c>
      <c r="D8355" s="1" t="s">
        <v>25824</v>
      </c>
      <c r="E8355" s="1" t="s">
        <v>17057</v>
      </c>
      <c r="F8355" s="1" t="s">
        <v>17066</v>
      </c>
      <c r="G8355" s="1" t="s">
        <v>39356</v>
      </c>
    </row>
    <row r="8356" spans="1:7" x14ac:dyDescent="0.4">
      <c r="A8356" s="1" t="s">
        <v>8519</v>
      </c>
      <c r="B8356" s="2">
        <v>23667</v>
      </c>
      <c r="C8356" s="1" t="s">
        <v>104</v>
      </c>
      <c r="D8356" s="1" t="s">
        <v>25825</v>
      </c>
      <c r="E8356" s="1" t="s">
        <v>17041</v>
      </c>
      <c r="F8356" s="1" t="s">
        <v>17269</v>
      </c>
      <c r="G8356" s="1" t="s">
        <v>35067</v>
      </c>
    </row>
    <row r="8357" spans="1:7" x14ac:dyDescent="0.4">
      <c r="A8357" s="1" t="s">
        <v>8520</v>
      </c>
      <c r="B8357" s="2">
        <v>33141</v>
      </c>
      <c r="C8357" s="1" t="s">
        <v>104</v>
      </c>
      <c r="D8357" s="1" t="s">
        <v>25826</v>
      </c>
      <c r="E8357" s="1" t="s">
        <v>298</v>
      </c>
      <c r="F8357" s="1" t="s">
        <v>17833</v>
      </c>
      <c r="G8357" s="1" t="s">
        <v>37979</v>
      </c>
    </row>
    <row r="8358" spans="1:7" x14ac:dyDescent="0.4">
      <c r="A8358" s="1" t="s">
        <v>8521</v>
      </c>
      <c r="B8358" s="2">
        <v>30913</v>
      </c>
      <c r="C8358" s="1" t="s">
        <v>103</v>
      </c>
      <c r="D8358" s="1" t="s">
        <v>25827</v>
      </c>
      <c r="E8358" s="1" t="s">
        <v>299</v>
      </c>
      <c r="F8358" s="1" t="s">
        <v>17892</v>
      </c>
      <c r="G8358" s="1" t="s">
        <v>39357</v>
      </c>
    </row>
    <row r="8359" spans="1:7" x14ac:dyDescent="0.4">
      <c r="A8359" s="1" t="s">
        <v>8522</v>
      </c>
      <c r="B8359" s="2">
        <v>31562</v>
      </c>
      <c r="C8359" s="1" t="s">
        <v>103</v>
      </c>
      <c r="D8359" s="1" t="s">
        <v>25828</v>
      </c>
      <c r="E8359" s="1" t="s">
        <v>17057</v>
      </c>
      <c r="F8359" s="1" t="s">
        <v>17362</v>
      </c>
      <c r="G8359" s="1" t="s">
        <v>39358</v>
      </c>
    </row>
    <row r="8360" spans="1:7" x14ac:dyDescent="0.4">
      <c r="A8360" s="1" t="s">
        <v>8523</v>
      </c>
      <c r="B8360" s="2">
        <v>35123</v>
      </c>
      <c r="C8360" s="1" t="s">
        <v>103</v>
      </c>
      <c r="D8360" s="1" t="s">
        <v>25829</v>
      </c>
      <c r="E8360" s="1" t="s">
        <v>17087</v>
      </c>
      <c r="F8360" s="1" t="s">
        <v>18083</v>
      </c>
      <c r="G8360" s="1" t="s">
        <v>39359</v>
      </c>
    </row>
    <row r="8361" spans="1:7" x14ac:dyDescent="0.4">
      <c r="A8361" s="1" t="s">
        <v>8524</v>
      </c>
      <c r="B8361" s="2">
        <v>27539</v>
      </c>
      <c r="C8361" s="1" t="s">
        <v>103</v>
      </c>
      <c r="D8361" s="1" t="s">
        <v>25830</v>
      </c>
      <c r="E8361" s="1" t="s">
        <v>17063</v>
      </c>
      <c r="F8361" s="1" t="s">
        <v>17478</v>
      </c>
      <c r="G8361" s="1" t="s">
        <v>34980</v>
      </c>
    </row>
    <row r="8362" spans="1:7" x14ac:dyDescent="0.4">
      <c r="A8362" s="1" t="s">
        <v>8525</v>
      </c>
      <c r="B8362" s="2">
        <v>22428</v>
      </c>
      <c r="C8362" s="1" t="s">
        <v>104</v>
      </c>
      <c r="D8362" s="1" t="s">
        <v>25831</v>
      </c>
      <c r="E8362" s="1" t="s">
        <v>17087</v>
      </c>
      <c r="F8362" s="1" t="s">
        <v>17464</v>
      </c>
      <c r="G8362" s="1" t="s">
        <v>36553</v>
      </c>
    </row>
    <row r="8363" spans="1:7" x14ac:dyDescent="0.4">
      <c r="A8363" s="1" t="s">
        <v>8526</v>
      </c>
      <c r="B8363" s="2">
        <v>28928</v>
      </c>
      <c r="C8363" s="1" t="s">
        <v>103</v>
      </c>
      <c r="D8363" s="1" t="s">
        <v>25832</v>
      </c>
      <c r="E8363" s="1" t="s">
        <v>17074</v>
      </c>
      <c r="F8363" s="1" t="s">
        <v>17229</v>
      </c>
      <c r="G8363" s="1" t="s">
        <v>39360</v>
      </c>
    </row>
    <row r="8364" spans="1:7" x14ac:dyDescent="0.4">
      <c r="A8364" s="1" t="s">
        <v>8527</v>
      </c>
      <c r="B8364" s="2">
        <v>32972</v>
      </c>
      <c r="C8364" s="1" t="s">
        <v>104</v>
      </c>
      <c r="D8364" s="1" t="s">
        <v>25833</v>
      </c>
      <c r="E8364" s="1" t="s">
        <v>298</v>
      </c>
      <c r="F8364" s="1" t="s">
        <v>19081</v>
      </c>
      <c r="G8364" s="1" t="s">
        <v>39361</v>
      </c>
    </row>
    <row r="8365" spans="1:7" x14ac:dyDescent="0.4">
      <c r="A8365" s="1" t="s">
        <v>8528</v>
      </c>
      <c r="B8365" s="2">
        <v>33555</v>
      </c>
      <c r="C8365" s="1" t="s">
        <v>104</v>
      </c>
      <c r="D8365" s="1" t="s">
        <v>25834</v>
      </c>
      <c r="E8365" s="1" t="s">
        <v>17057</v>
      </c>
      <c r="F8365" s="1" t="s">
        <v>17594</v>
      </c>
      <c r="G8365" s="1" t="s">
        <v>35777</v>
      </c>
    </row>
    <row r="8366" spans="1:7" x14ac:dyDescent="0.4">
      <c r="A8366" s="1" t="s">
        <v>8529</v>
      </c>
      <c r="B8366" s="2">
        <v>23451</v>
      </c>
      <c r="C8366" s="1" t="s">
        <v>104</v>
      </c>
      <c r="D8366" s="1" t="s">
        <v>25835</v>
      </c>
      <c r="E8366" s="1" t="s">
        <v>17044</v>
      </c>
      <c r="F8366" s="1" t="s">
        <v>17484</v>
      </c>
      <c r="G8366" s="1" t="s">
        <v>39362</v>
      </c>
    </row>
    <row r="8367" spans="1:7" x14ac:dyDescent="0.4">
      <c r="A8367" s="1" t="s">
        <v>8530</v>
      </c>
      <c r="B8367" s="2">
        <v>35058</v>
      </c>
      <c r="C8367" s="1" t="s">
        <v>103</v>
      </c>
      <c r="D8367" s="1" t="s">
        <v>25836</v>
      </c>
      <c r="E8367" s="1" t="s">
        <v>17063</v>
      </c>
      <c r="F8367" s="1" t="s">
        <v>17196</v>
      </c>
      <c r="G8367" s="1" t="s">
        <v>34997</v>
      </c>
    </row>
    <row r="8368" spans="1:7" x14ac:dyDescent="0.4">
      <c r="A8368" s="1" t="s">
        <v>8531</v>
      </c>
      <c r="B8368" s="2">
        <v>20669</v>
      </c>
      <c r="C8368" s="1" t="s">
        <v>103</v>
      </c>
      <c r="D8368" s="1" t="s">
        <v>25837</v>
      </c>
      <c r="E8368" s="1" t="s">
        <v>17087</v>
      </c>
      <c r="F8368" s="1" t="s">
        <v>17263</v>
      </c>
      <c r="G8368" s="1" t="s">
        <v>38136</v>
      </c>
    </row>
    <row r="8369" spans="1:7" x14ac:dyDescent="0.4">
      <c r="A8369" s="1" t="s">
        <v>8532</v>
      </c>
      <c r="B8369" s="2">
        <v>30354</v>
      </c>
      <c r="C8369" s="1" t="s">
        <v>103</v>
      </c>
      <c r="D8369" s="1" t="s">
        <v>25838</v>
      </c>
      <c r="E8369" s="1" t="s">
        <v>17044</v>
      </c>
      <c r="F8369" s="1" t="s">
        <v>17068</v>
      </c>
      <c r="G8369" s="1" t="s">
        <v>34678</v>
      </c>
    </row>
    <row r="8370" spans="1:7" x14ac:dyDescent="0.4">
      <c r="A8370" s="1" t="s">
        <v>8533</v>
      </c>
      <c r="B8370" s="2">
        <v>23260</v>
      </c>
      <c r="C8370" s="1" t="s">
        <v>103</v>
      </c>
      <c r="D8370" s="1" t="s">
        <v>25839</v>
      </c>
      <c r="E8370" s="1" t="s">
        <v>17357</v>
      </c>
      <c r="F8370" s="1" t="s">
        <v>17141</v>
      </c>
      <c r="G8370" s="1" t="s">
        <v>37758</v>
      </c>
    </row>
    <row r="8371" spans="1:7" x14ac:dyDescent="0.4">
      <c r="A8371" s="1" t="s">
        <v>8534</v>
      </c>
      <c r="B8371" s="2">
        <v>23302</v>
      </c>
      <c r="C8371" s="1" t="s">
        <v>103</v>
      </c>
      <c r="D8371" s="1" t="s">
        <v>25840</v>
      </c>
      <c r="E8371" s="1" t="s">
        <v>17057</v>
      </c>
      <c r="F8371" s="1" t="s">
        <v>17396</v>
      </c>
      <c r="G8371" s="1" t="s">
        <v>38787</v>
      </c>
    </row>
    <row r="8372" spans="1:7" x14ac:dyDescent="0.4">
      <c r="A8372" s="1" t="s">
        <v>8535</v>
      </c>
      <c r="B8372" s="2">
        <v>19398</v>
      </c>
      <c r="C8372" s="1" t="s">
        <v>103</v>
      </c>
      <c r="D8372" s="1" t="s">
        <v>25841</v>
      </c>
      <c r="E8372" s="1" t="s">
        <v>17090</v>
      </c>
      <c r="F8372" s="1" t="s">
        <v>17825</v>
      </c>
      <c r="G8372" s="1" t="s">
        <v>34556</v>
      </c>
    </row>
    <row r="8373" spans="1:7" x14ac:dyDescent="0.4">
      <c r="A8373" s="1" t="s">
        <v>8536</v>
      </c>
      <c r="B8373" s="2">
        <v>28052</v>
      </c>
      <c r="C8373" s="1" t="s">
        <v>104</v>
      </c>
      <c r="D8373" s="1" t="s">
        <v>25842</v>
      </c>
      <c r="E8373" s="1" t="s">
        <v>17087</v>
      </c>
      <c r="F8373" s="1" t="s">
        <v>18422</v>
      </c>
      <c r="G8373" s="1" t="s">
        <v>39363</v>
      </c>
    </row>
    <row r="8374" spans="1:7" x14ac:dyDescent="0.4">
      <c r="A8374" s="1" t="s">
        <v>8537</v>
      </c>
      <c r="B8374" s="2">
        <v>27060</v>
      </c>
      <c r="C8374" s="1" t="s">
        <v>104</v>
      </c>
      <c r="D8374" s="1" t="s">
        <v>25843</v>
      </c>
      <c r="E8374" s="1" t="s">
        <v>17090</v>
      </c>
      <c r="F8374" s="1" t="s">
        <v>18733</v>
      </c>
      <c r="G8374" s="1" t="s">
        <v>35792</v>
      </c>
    </row>
    <row r="8375" spans="1:7" x14ac:dyDescent="0.4">
      <c r="A8375" s="1" t="s">
        <v>8538</v>
      </c>
      <c r="B8375" s="2">
        <v>33674</v>
      </c>
      <c r="C8375" s="1" t="s">
        <v>104</v>
      </c>
      <c r="D8375" s="1" t="s">
        <v>25844</v>
      </c>
      <c r="E8375" s="1" t="s">
        <v>17044</v>
      </c>
      <c r="F8375" s="1" t="s">
        <v>18091</v>
      </c>
      <c r="G8375" s="1" t="s">
        <v>34840</v>
      </c>
    </row>
    <row r="8376" spans="1:7" x14ac:dyDescent="0.4">
      <c r="A8376" s="1" t="s">
        <v>8539</v>
      </c>
      <c r="B8376" s="2">
        <v>26480</v>
      </c>
      <c r="C8376" s="1" t="s">
        <v>103</v>
      </c>
      <c r="D8376" s="1" t="s">
        <v>25845</v>
      </c>
      <c r="E8376" s="1" t="s">
        <v>17063</v>
      </c>
      <c r="F8376" s="1" t="s">
        <v>18442</v>
      </c>
      <c r="G8376" s="1" t="s">
        <v>34774</v>
      </c>
    </row>
    <row r="8377" spans="1:7" x14ac:dyDescent="0.4">
      <c r="A8377" s="1" t="s">
        <v>8540</v>
      </c>
      <c r="B8377" s="2">
        <v>20696</v>
      </c>
      <c r="C8377" s="1" t="s">
        <v>103</v>
      </c>
      <c r="D8377" s="1" t="s">
        <v>25846</v>
      </c>
      <c r="E8377" s="1" t="s">
        <v>17054</v>
      </c>
      <c r="F8377" s="1" t="s">
        <v>18522</v>
      </c>
      <c r="G8377" s="1" t="s">
        <v>34903</v>
      </c>
    </row>
    <row r="8378" spans="1:7" x14ac:dyDescent="0.4">
      <c r="A8378" s="1" t="s">
        <v>8541</v>
      </c>
      <c r="B8378" s="2">
        <v>33906</v>
      </c>
      <c r="C8378" s="1" t="s">
        <v>104</v>
      </c>
      <c r="D8378" s="1" t="s">
        <v>25847</v>
      </c>
      <c r="E8378" s="1" t="s">
        <v>297</v>
      </c>
      <c r="F8378" s="1" t="s">
        <v>17559</v>
      </c>
      <c r="G8378" s="1" t="s">
        <v>36997</v>
      </c>
    </row>
    <row r="8379" spans="1:7" x14ac:dyDescent="0.4">
      <c r="A8379" s="1" t="s">
        <v>8542</v>
      </c>
      <c r="B8379" s="2">
        <v>23271</v>
      </c>
      <c r="C8379" s="1" t="s">
        <v>104</v>
      </c>
      <c r="D8379" s="1" t="s">
        <v>25848</v>
      </c>
      <c r="E8379" s="1" t="s">
        <v>17044</v>
      </c>
      <c r="F8379" s="1" t="s">
        <v>17894</v>
      </c>
      <c r="G8379" s="1" t="s">
        <v>37820</v>
      </c>
    </row>
    <row r="8380" spans="1:7" x14ac:dyDescent="0.4">
      <c r="A8380" s="1" t="s">
        <v>8543</v>
      </c>
      <c r="B8380" s="2">
        <v>23086</v>
      </c>
      <c r="C8380" s="1" t="s">
        <v>104</v>
      </c>
      <c r="D8380" s="1" t="s">
        <v>25849</v>
      </c>
      <c r="E8380" s="1" t="s">
        <v>17044</v>
      </c>
      <c r="F8380" s="1" t="s">
        <v>17904</v>
      </c>
      <c r="G8380" s="1" t="s">
        <v>35356</v>
      </c>
    </row>
    <row r="8381" spans="1:7" x14ac:dyDescent="0.4">
      <c r="A8381" s="1" t="s">
        <v>8544</v>
      </c>
      <c r="B8381" s="2">
        <v>20467</v>
      </c>
      <c r="C8381" s="1" t="s">
        <v>103</v>
      </c>
      <c r="D8381" s="1" t="s">
        <v>25850</v>
      </c>
      <c r="E8381" s="1" t="s">
        <v>17063</v>
      </c>
      <c r="F8381" s="1" t="s">
        <v>17904</v>
      </c>
      <c r="G8381" s="1" t="s">
        <v>38447</v>
      </c>
    </row>
    <row r="8382" spans="1:7" x14ac:dyDescent="0.4">
      <c r="A8382" s="1" t="s">
        <v>8545</v>
      </c>
      <c r="B8382" s="2">
        <v>30003</v>
      </c>
      <c r="C8382" s="1" t="s">
        <v>104</v>
      </c>
      <c r="D8382" s="1" t="s">
        <v>25851</v>
      </c>
      <c r="E8382" s="1" t="s">
        <v>17090</v>
      </c>
      <c r="F8382" s="1" t="s">
        <v>17758</v>
      </c>
      <c r="G8382" s="1" t="s">
        <v>39364</v>
      </c>
    </row>
    <row r="8383" spans="1:7" x14ac:dyDescent="0.4">
      <c r="A8383" s="1" t="s">
        <v>8546</v>
      </c>
      <c r="B8383" s="2">
        <v>22737</v>
      </c>
      <c r="C8383" s="1" t="s">
        <v>103</v>
      </c>
      <c r="D8383" s="1" t="s">
        <v>25852</v>
      </c>
      <c r="E8383" s="1" t="s">
        <v>17090</v>
      </c>
      <c r="F8383" s="1" t="s">
        <v>17116</v>
      </c>
      <c r="G8383" s="1" t="s">
        <v>39365</v>
      </c>
    </row>
    <row r="8384" spans="1:7" x14ac:dyDescent="0.4">
      <c r="A8384" s="1" t="s">
        <v>8547</v>
      </c>
      <c r="B8384" s="2">
        <v>18509</v>
      </c>
      <c r="C8384" s="1" t="s">
        <v>103</v>
      </c>
      <c r="D8384" s="1" t="s">
        <v>25853</v>
      </c>
      <c r="E8384" s="1" t="s">
        <v>299</v>
      </c>
      <c r="F8384" s="1" t="s">
        <v>17820</v>
      </c>
      <c r="G8384" s="1" t="s">
        <v>39025</v>
      </c>
    </row>
    <row r="8385" spans="1:7" x14ac:dyDescent="0.4">
      <c r="A8385" s="1" t="s">
        <v>8548</v>
      </c>
      <c r="B8385" s="2">
        <v>19753</v>
      </c>
      <c r="C8385" s="1" t="s">
        <v>104</v>
      </c>
      <c r="D8385" s="1" t="s">
        <v>25854</v>
      </c>
      <c r="E8385" s="1" t="s">
        <v>17054</v>
      </c>
      <c r="F8385" s="1" t="s">
        <v>17335</v>
      </c>
      <c r="G8385" s="1" t="s">
        <v>35440</v>
      </c>
    </row>
    <row r="8386" spans="1:7" x14ac:dyDescent="0.4">
      <c r="A8386" s="1" t="s">
        <v>8549</v>
      </c>
      <c r="B8386" s="2">
        <v>28858</v>
      </c>
      <c r="C8386" s="1" t="s">
        <v>103</v>
      </c>
      <c r="D8386" s="1" t="s">
        <v>25855</v>
      </c>
      <c r="E8386" s="1" t="s">
        <v>17044</v>
      </c>
      <c r="F8386" s="1" t="s">
        <v>18800</v>
      </c>
      <c r="G8386" s="1" t="s">
        <v>36039</v>
      </c>
    </row>
    <row r="8387" spans="1:7" x14ac:dyDescent="0.4">
      <c r="A8387" s="1" t="s">
        <v>8550</v>
      </c>
      <c r="B8387" s="2">
        <v>19282</v>
      </c>
      <c r="C8387" s="1" t="s">
        <v>103</v>
      </c>
      <c r="D8387" s="1" t="s">
        <v>25856</v>
      </c>
      <c r="E8387" s="1" t="s">
        <v>17162</v>
      </c>
      <c r="F8387" s="1" t="s">
        <v>17391</v>
      </c>
      <c r="G8387" s="1" t="s">
        <v>39366</v>
      </c>
    </row>
    <row r="8388" spans="1:7" x14ac:dyDescent="0.4">
      <c r="A8388" s="1" t="s">
        <v>8551</v>
      </c>
      <c r="B8388" s="2">
        <v>28011</v>
      </c>
      <c r="C8388" s="1" t="s">
        <v>104</v>
      </c>
      <c r="D8388" s="1" t="s">
        <v>25857</v>
      </c>
      <c r="E8388" s="1" t="s">
        <v>17044</v>
      </c>
      <c r="F8388" s="1" t="s">
        <v>17083</v>
      </c>
      <c r="G8388" s="1" t="s">
        <v>39367</v>
      </c>
    </row>
    <row r="8389" spans="1:7" x14ac:dyDescent="0.4">
      <c r="A8389" s="1" t="s">
        <v>8552</v>
      </c>
      <c r="B8389" s="2">
        <v>18209</v>
      </c>
      <c r="C8389" s="1" t="s">
        <v>103</v>
      </c>
      <c r="D8389" s="1" t="s">
        <v>25858</v>
      </c>
      <c r="E8389" s="1" t="s">
        <v>17044</v>
      </c>
      <c r="F8389" s="1" t="s">
        <v>18117</v>
      </c>
      <c r="G8389" s="1" t="s">
        <v>37576</v>
      </c>
    </row>
    <row r="8390" spans="1:7" x14ac:dyDescent="0.4">
      <c r="A8390" s="1" t="s">
        <v>8553</v>
      </c>
      <c r="B8390" s="2">
        <v>33321</v>
      </c>
      <c r="C8390" s="1" t="s">
        <v>103</v>
      </c>
      <c r="D8390" s="1" t="s">
        <v>25859</v>
      </c>
      <c r="E8390" s="1" t="s">
        <v>298</v>
      </c>
      <c r="F8390" s="1" t="s">
        <v>17234</v>
      </c>
      <c r="G8390" s="1" t="s">
        <v>34769</v>
      </c>
    </row>
    <row r="8391" spans="1:7" x14ac:dyDescent="0.4">
      <c r="A8391" s="1" t="s">
        <v>8554</v>
      </c>
      <c r="B8391" s="2">
        <v>25619</v>
      </c>
      <c r="C8391" s="1" t="s">
        <v>104</v>
      </c>
      <c r="D8391" s="1" t="s">
        <v>25860</v>
      </c>
      <c r="E8391" s="1" t="s">
        <v>17060</v>
      </c>
      <c r="F8391" s="1" t="s">
        <v>17589</v>
      </c>
      <c r="G8391" s="1" t="s">
        <v>39368</v>
      </c>
    </row>
    <row r="8392" spans="1:7" x14ac:dyDescent="0.4">
      <c r="A8392" s="1" t="s">
        <v>8555</v>
      </c>
      <c r="B8392" s="2">
        <v>20780</v>
      </c>
      <c r="C8392" s="1" t="s">
        <v>103</v>
      </c>
      <c r="D8392" s="1" t="s">
        <v>25861</v>
      </c>
      <c r="E8392" s="1" t="s">
        <v>298</v>
      </c>
      <c r="F8392" s="1" t="s">
        <v>17749</v>
      </c>
      <c r="G8392" s="1" t="s">
        <v>34480</v>
      </c>
    </row>
    <row r="8393" spans="1:7" x14ac:dyDescent="0.4">
      <c r="A8393" s="1" t="s">
        <v>8556</v>
      </c>
      <c r="B8393" s="2">
        <v>34896</v>
      </c>
      <c r="C8393" s="1" t="s">
        <v>104</v>
      </c>
      <c r="D8393" s="1" t="s">
        <v>25862</v>
      </c>
      <c r="E8393" s="1" t="s">
        <v>17060</v>
      </c>
      <c r="F8393" s="1" t="s">
        <v>17476</v>
      </c>
      <c r="G8393" s="1" t="s">
        <v>39369</v>
      </c>
    </row>
    <row r="8394" spans="1:7" x14ac:dyDescent="0.4">
      <c r="A8394" s="1" t="s">
        <v>8557</v>
      </c>
      <c r="B8394" s="2">
        <v>21805</v>
      </c>
      <c r="C8394" s="1" t="s">
        <v>103</v>
      </c>
      <c r="D8394" s="1" t="s">
        <v>25863</v>
      </c>
      <c r="E8394" s="1" t="s">
        <v>298</v>
      </c>
      <c r="F8394" s="1" t="s">
        <v>17491</v>
      </c>
      <c r="G8394" s="1" t="s">
        <v>36269</v>
      </c>
    </row>
    <row r="8395" spans="1:7" x14ac:dyDescent="0.4">
      <c r="A8395" s="1" t="s">
        <v>8558</v>
      </c>
      <c r="B8395" s="2">
        <v>34845</v>
      </c>
      <c r="C8395" s="1" t="s">
        <v>103</v>
      </c>
      <c r="D8395" s="1" t="s">
        <v>25864</v>
      </c>
      <c r="E8395" s="1" t="s">
        <v>17226</v>
      </c>
      <c r="F8395" s="1" t="s">
        <v>18439</v>
      </c>
      <c r="G8395" s="1" t="s">
        <v>39310</v>
      </c>
    </row>
    <row r="8396" spans="1:7" x14ac:dyDescent="0.4">
      <c r="A8396" s="1" t="s">
        <v>8559</v>
      </c>
      <c r="B8396" s="2">
        <v>28690</v>
      </c>
      <c r="C8396" s="1" t="s">
        <v>104</v>
      </c>
      <c r="D8396" s="1" t="s">
        <v>25865</v>
      </c>
      <c r="E8396" s="1" t="s">
        <v>17226</v>
      </c>
      <c r="F8396" s="1" t="s">
        <v>17108</v>
      </c>
      <c r="G8396" s="1" t="s">
        <v>37638</v>
      </c>
    </row>
    <row r="8397" spans="1:7" x14ac:dyDescent="0.4">
      <c r="A8397" s="1" t="s">
        <v>8560</v>
      </c>
      <c r="B8397" s="2">
        <v>21105</v>
      </c>
      <c r="C8397" s="1" t="s">
        <v>103</v>
      </c>
      <c r="D8397" s="1" t="s">
        <v>25866</v>
      </c>
      <c r="E8397" s="1" t="s">
        <v>17063</v>
      </c>
      <c r="F8397" s="1" t="s">
        <v>17353</v>
      </c>
      <c r="G8397" s="1" t="s">
        <v>39370</v>
      </c>
    </row>
    <row r="8398" spans="1:7" x14ac:dyDescent="0.4">
      <c r="A8398" s="1" t="s">
        <v>8561</v>
      </c>
      <c r="B8398" s="2">
        <v>29028</v>
      </c>
      <c r="C8398" s="1" t="s">
        <v>103</v>
      </c>
      <c r="D8398" s="1" t="s">
        <v>25867</v>
      </c>
      <c r="E8398" s="1" t="s">
        <v>298</v>
      </c>
      <c r="F8398" s="1" t="s">
        <v>17378</v>
      </c>
      <c r="G8398" s="1" t="s">
        <v>39371</v>
      </c>
    </row>
    <row r="8399" spans="1:7" x14ac:dyDescent="0.4">
      <c r="A8399" s="1" t="s">
        <v>8562</v>
      </c>
      <c r="B8399" s="2">
        <v>25622</v>
      </c>
      <c r="C8399" s="1" t="s">
        <v>103</v>
      </c>
      <c r="D8399" s="1" t="s">
        <v>25868</v>
      </c>
      <c r="E8399" s="1" t="s">
        <v>298</v>
      </c>
      <c r="F8399" s="1" t="s">
        <v>17286</v>
      </c>
      <c r="G8399" s="1" t="s">
        <v>37281</v>
      </c>
    </row>
    <row r="8400" spans="1:7" x14ac:dyDescent="0.4">
      <c r="A8400" s="1" t="s">
        <v>8563</v>
      </c>
      <c r="B8400" s="2">
        <v>25799</v>
      </c>
      <c r="C8400" s="1" t="s">
        <v>104</v>
      </c>
      <c r="D8400" s="1" t="s">
        <v>25869</v>
      </c>
      <c r="E8400" s="1" t="s">
        <v>298</v>
      </c>
      <c r="F8400" s="1" t="s">
        <v>17401</v>
      </c>
      <c r="G8400" s="1" t="s">
        <v>39372</v>
      </c>
    </row>
    <row r="8401" spans="1:7" x14ac:dyDescent="0.4">
      <c r="A8401" s="1" t="s">
        <v>8564</v>
      </c>
      <c r="B8401" s="2">
        <v>22290</v>
      </c>
      <c r="C8401" s="1" t="s">
        <v>103</v>
      </c>
      <c r="D8401" s="1" t="s">
        <v>25870</v>
      </c>
      <c r="E8401" s="1" t="s">
        <v>17044</v>
      </c>
      <c r="F8401" s="1" t="s">
        <v>18292</v>
      </c>
      <c r="G8401" s="1" t="s">
        <v>36337</v>
      </c>
    </row>
    <row r="8402" spans="1:7" x14ac:dyDescent="0.4">
      <c r="A8402" s="1" t="s">
        <v>8565</v>
      </c>
      <c r="B8402" s="2">
        <v>35560</v>
      </c>
      <c r="C8402" s="1" t="s">
        <v>104</v>
      </c>
      <c r="D8402" s="1" t="s">
        <v>25871</v>
      </c>
      <c r="E8402" s="1" t="s">
        <v>17162</v>
      </c>
      <c r="F8402" s="1" t="s">
        <v>17311</v>
      </c>
      <c r="G8402" s="1" t="s">
        <v>37471</v>
      </c>
    </row>
    <row r="8403" spans="1:7" x14ac:dyDescent="0.4">
      <c r="A8403" s="1" t="s">
        <v>8566</v>
      </c>
      <c r="B8403" s="2">
        <v>25249</v>
      </c>
      <c r="C8403" s="1" t="s">
        <v>103</v>
      </c>
      <c r="D8403" s="1" t="s">
        <v>25872</v>
      </c>
      <c r="E8403" s="1" t="s">
        <v>17047</v>
      </c>
      <c r="F8403" s="1" t="s">
        <v>17785</v>
      </c>
      <c r="G8403" s="1" t="s">
        <v>38991</v>
      </c>
    </row>
    <row r="8404" spans="1:7" x14ac:dyDescent="0.4">
      <c r="A8404" s="1" t="s">
        <v>8567</v>
      </c>
      <c r="B8404" s="2">
        <v>36493</v>
      </c>
      <c r="C8404" s="1" t="s">
        <v>104</v>
      </c>
      <c r="D8404" s="1" t="s">
        <v>25873</v>
      </c>
      <c r="E8404" s="1" t="s">
        <v>298</v>
      </c>
      <c r="F8404" s="1" t="s">
        <v>17050</v>
      </c>
      <c r="G8404" s="1" t="s">
        <v>39348</v>
      </c>
    </row>
    <row r="8405" spans="1:7" x14ac:dyDescent="0.4">
      <c r="A8405" s="1" t="s">
        <v>8568</v>
      </c>
      <c r="B8405" s="2">
        <v>29261</v>
      </c>
      <c r="C8405" s="1" t="s">
        <v>104</v>
      </c>
      <c r="D8405" s="1" t="s">
        <v>25874</v>
      </c>
      <c r="E8405" s="1" t="s">
        <v>17044</v>
      </c>
      <c r="F8405" s="1" t="s">
        <v>17184</v>
      </c>
      <c r="G8405" s="1" t="s">
        <v>39373</v>
      </c>
    </row>
    <row r="8406" spans="1:7" x14ac:dyDescent="0.4">
      <c r="A8406" s="1" t="s">
        <v>8569</v>
      </c>
      <c r="B8406" s="2">
        <v>19775</v>
      </c>
      <c r="C8406" s="1" t="s">
        <v>103</v>
      </c>
      <c r="D8406" s="1" t="s">
        <v>25875</v>
      </c>
      <c r="E8406" s="1" t="s">
        <v>17087</v>
      </c>
      <c r="F8406" s="1" t="s">
        <v>17530</v>
      </c>
      <c r="G8406" s="1" t="s">
        <v>35967</v>
      </c>
    </row>
    <row r="8407" spans="1:7" x14ac:dyDescent="0.4">
      <c r="A8407" s="1" t="s">
        <v>8570</v>
      </c>
      <c r="B8407" s="2">
        <v>18270</v>
      </c>
      <c r="C8407" s="1" t="s">
        <v>103</v>
      </c>
      <c r="D8407" s="1" t="s">
        <v>25876</v>
      </c>
      <c r="E8407" s="1" t="s">
        <v>17044</v>
      </c>
      <c r="F8407" s="1" t="s">
        <v>18050</v>
      </c>
      <c r="G8407" s="1" t="s">
        <v>37403</v>
      </c>
    </row>
    <row r="8408" spans="1:7" x14ac:dyDescent="0.4">
      <c r="A8408" s="1" t="s">
        <v>8571</v>
      </c>
      <c r="B8408" s="2">
        <v>33406</v>
      </c>
      <c r="C8408" s="1" t="s">
        <v>103</v>
      </c>
      <c r="D8408" s="1" t="s">
        <v>25877</v>
      </c>
      <c r="E8408" s="1" t="s">
        <v>297</v>
      </c>
      <c r="F8408" s="1" t="s">
        <v>17188</v>
      </c>
      <c r="G8408" s="1" t="s">
        <v>39374</v>
      </c>
    </row>
    <row r="8409" spans="1:7" x14ac:dyDescent="0.4">
      <c r="A8409" s="1" t="s">
        <v>8572</v>
      </c>
      <c r="B8409" s="2">
        <v>30403</v>
      </c>
      <c r="C8409" s="1" t="s">
        <v>104</v>
      </c>
      <c r="D8409" s="1" t="s">
        <v>25878</v>
      </c>
      <c r="E8409" s="1" t="s">
        <v>298</v>
      </c>
      <c r="F8409" s="1" t="s">
        <v>17127</v>
      </c>
      <c r="G8409" s="1" t="s">
        <v>39375</v>
      </c>
    </row>
    <row r="8410" spans="1:7" x14ac:dyDescent="0.4">
      <c r="A8410" s="1" t="s">
        <v>8573</v>
      </c>
      <c r="B8410" s="2">
        <v>34292</v>
      </c>
      <c r="C8410" s="1" t="s">
        <v>104</v>
      </c>
      <c r="D8410" s="1" t="s">
        <v>25879</v>
      </c>
      <c r="E8410" s="1" t="s">
        <v>297</v>
      </c>
      <c r="F8410" s="1" t="s">
        <v>17728</v>
      </c>
      <c r="G8410" s="1" t="s">
        <v>37286</v>
      </c>
    </row>
    <row r="8411" spans="1:7" x14ac:dyDescent="0.4">
      <c r="A8411" s="1" t="s">
        <v>8574</v>
      </c>
      <c r="B8411" s="2">
        <v>26512</v>
      </c>
      <c r="C8411" s="1" t="s">
        <v>103</v>
      </c>
      <c r="D8411" s="1" t="s">
        <v>25880</v>
      </c>
      <c r="E8411" s="1" t="s">
        <v>17063</v>
      </c>
      <c r="F8411" s="1" t="s">
        <v>17894</v>
      </c>
      <c r="G8411" s="1" t="s">
        <v>38994</v>
      </c>
    </row>
    <row r="8412" spans="1:7" x14ac:dyDescent="0.4">
      <c r="A8412" s="1" t="s">
        <v>8575</v>
      </c>
      <c r="B8412" s="2">
        <v>31896</v>
      </c>
      <c r="C8412" s="1" t="s">
        <v>103</v>
      </c>
      <c r="D8412" s="1" t="s">
        <v>25881</v>
      </c>
      <c r="E8412" s="1" t="s">
        <v>17044</v>
      </c>
      <c r="F8412" s="1" t="s">
        <v>17333</v>
      </c>
      <c r="G8412" s="1" t="s">
        <v>39376</v>
      </c>
    </row>
    <row r="8413" spans="1:7" x14ac:dyDescent="0.4">
      <c r="A8413" s="1" t="s">
        <v>8576</v>
      </c>
      <c r="B8413" s="2">
        <v>22311</v>
      </c>
      <c r="C8413" s="1" t="s">
        <v>103</v>
      </c>
      <c r="D8413" s="1" t="s">
        <v>25882</v>
      </c>
      <c r="E8413" s="1" t="s">
        <v>17044</v>
      </c>
      <c r="F8413" s="1" t="s">
        <v>18733</v>
      </c>
      <c r="G8413" s="1" t="s">
        <v>39377</v>
      </c>
    </row>
    <row r="8414" spans="1:7" x14ac:dyDescent="0.4">
      <c r="A8414" s="1" t="s">
        <v>8577</v>
      </c>
      <c r="B8414" s="2">
        <v>32769</v>
      </c>
      <c r="C8414" s="1" t="s">
        <v>103</v>
      </c>
      <c r="D8414" s="1" t="s">
        <v>25883</v>
      </c>
      <c r="E8414" s="1" t="s">
        <v>17057</v>
      </c>
      <c r="F8414" s="1" t="s">
        <v>18151</v>
      </c>
      <c r="G8414" s="1" t="s">
        <v>36828</v>
      </c>
    </row>
    <row r="8415" spans="1:7" x14ac:dyDescent="0.4">
      <c r="A8415" s="1" t="s">
        <v>8578</v>
      </c>
      <c r="B8415" s="2">
        <v>24258</v>
      </c>
      <c r="C8415" s="1" t="s">
        <v>104</v>
      </c>
      <c r="D8415" s="1" t="s">
        <v>25884</v>
      </c>
      <c r="E8415" s="1" t="s">
        <v>17044</v>
      </c>
      <c r="F8415" s="1" t="s">
        <v>18453</v>
      </c>
      <c r="G8415" s="1" t="s">
        <v>34486</v>
      </c>
    </row>
    <row r="8416" spans="1:7" x14ac:dyDescent="0.4">
      <c r="A8416" s="1" t="s">
        <v>8579</v>
      </c>
      <c r="B8416" s="2">
        <v>28211</v>
      </c>
      <c r="C8416" s="1" t="s">
        <v>103</v>
      </c>
      <c r="D8416" s="1" t="s">
        <v>25885</v>
      </c>
      <c r="E8416" s="1" t="s">
        <v>17060</v>
      </c>
      <c r="F8416" s="1" t="s">
        <v>17194</v>
      </c>
      <c r="G8416" s="1" t="s">
        <v>35336</v>
      </c>
    </row>
    <row r="8417" spans="1:7" x14ac:dyDescent="0.4">
      <c r="A8417" s="1" t="s">
        <v>8580</v>
      </c>
      <c r="B8417" s="2">
        <v>32345</v>
      </c>
      <c r="C8417" s="1" t="s">
        <v>104</v>
      </c>
      <c r="D8417" s="1" t="s">
        <v>25886</v>
      </c>
      <c r="E8417" s="1" t="s">
        <v>297</v>
      </c>
      <c r="F8417" s="1" t="s">
        <v>17735</v>
      </c>
      <c r="G8417" s="1" t="s">
        <v>35184</v>
      </c>
    </row>
    <row r="8418" spans="1:7" x14ac:dyDescent="0.4">
      <c r="A8418" s="1" t="s">
        <v>8581</v>
      </c>
      <c r="B8418" s="2">
        <v>34524</v>
      </c>
      <c r="C8418" s="1" t="s">
        <v>103</v>
      </c>
      <c r="D8418" s="1" t="s">
        <v>25887</v>
      </c>
      <c r="E8418" s="1" t="s">
        <v>17057</v>
      </c>
      <c r="F8418" s="1" t="s">
        <v>17182</v>
      </c>
      <c r="G8418" s="1" t="s">
        <v>36912</v>
      </c>
    </row>
    <row r="8419" spans="1:7" x14ac:dyDescent="0.4">
      <c r="A8419" s="1" t="s">
        <v>8582</v>
      </c>
      <c r="B8419" s="2">
        <v>30925</v>
      </c>
      <c r="C8419" s="1" t="s">
        <v>103</v>
      </c>
      <c r="D8419" s="1" t="s">
        <v>25888</v>
      </c>
      <c r="E8419" s="1" t="s">
        <v>17054</v>
      </c>
      <c r="F8419" s="1" t="s">
        <v>17275</v>
      </c>
      <c r="G8419" s="1" t="s">
        <v>39378</v>
      </c>
    </row>
    <row r="8420" spans="1:7" x14ac:dyDescent="0.4">
      <c r="A8420" s="1" t="s">
        <v>8583</v>
      </c>
      <c r="B8420" s="2">
        <v>25876</v>
      </c>
      <c r="C8420" s="1" t="s">
        <v>103</v>
      </c>
      <c r="D8420" s="1" t="s">
        <v>25889</v>
      </c>
      <c r="E8420" s="1" t="s">
        <v>17057</v>
      </c>
      <c r="F8420" s="1" t="s">
        <v>17926</v>
      </c>
      <c r="G8420" s="1" t="s">
        <v>36293</v>
      </c>
    </row>
    <row r="8421" spans="1:7" x14ac:dyDescent="0.4">
      <c r="A8421" s="1" t="s">
        <v>8584</v>
      </c>
      <c r="B8421" s="2">
        <v>28453</v>
      </c>
      <c r="C8421" s="1" t="s">
        <v>103</v>
      </c>
      <c r="D8421" s="1" t="s">
        <v>25890</v>
      </c>
      <c r="E8421" s="1" t="s">
        <v>17054</v>
      </c>
      <c r="F8421" s="1" t="s">
        <v>17770</v>
      </c>
      <c r="G8421" s="1" t="s">
        <v>39379</v>
      </c>
    </row>
    <row r="8422" spans="1:7" x14ac:dyDescent="0.4">
      <c r="A8422" s="1" t="s">
        <v>8585</v>
      </c>
      <c r="B8422" s="2">
        <v>26799</v>
      </c>
      <c r="C8422" s="1" t="s">
        <v>103</v>
      </c>
      <c r="D8422" s="1" t="s">
        <v>25891</v>
      </c>
      <c r="E8422" s="1" t="s">
        <v>17162</v>
      </c>
      <c r="F8422" s="1" t="s">
        <v>17176</v>
      </c>
      <c r="G8422" s="1" t="s">
        <v>39380</v>
      </c>
    </row>
    <row r="8423" spans="1:7" x14ac:dyDescent="0.4">
      <c r="A8423" s="1" t="s">
        <v>8586</v>
      </c>
      <c r="B8423" s="2">
        <v>18444</v>
      </c>
      <c r="C8423" s="1" t="s">
        <v>103</v>
      </c>
      <c r="D8423" s="1" t="s">
        <v>25892</v>
      </c>
      <c r="E8423" s="1" t="s">
        <v>17074</v>
      </c>
      <c r="F8423" s="1" t="s">
        <v>17196</v>
      </c>
      <c r="G8423" s="1" t="s">
        <v>34924</v>
      </c>
    </row>
    <row r="8424" spans="1:7" x14ac:dyDescent="0.4">
      <c r="A8424" s="1" t="s">
        <v>8587</v>
      </c>
      <c r="B8424" s="2">
        <v>22118</v>
      </c>
      <c r="C8424" s="1" t="s">
        <v>103</v>
      </c>
      <c r="D8424" s="1" t="s">
        <v>25893</v>
      </c>
      <c r="E8424" s="1" t="s">
        <v>17041</v>
      </c>
      <c r="F8424" s="1" t="s">
        <v>17575</v>
      </c>
      <c r="G8424" s="1" t="s">
        <v>39381</v>
      </c>
    </row>
    <row r="8425" spans="1:7" x14ac:dyDescent="0.4">
      <c r="A8425" s="1" t="s">
        <v>8588</v>
      </c>
      <c r="B8425" s="2">
        <v>31236</v>
      </c>
      <c r="C8425" s="1" t="s">
        <v>103</v>
      </c>
      <c r="D8425" s="1" t="s">
        <v>25894</v>
      </c>
      <c r="E8425" s="1" t="s">
        <v>298</v>
      </c>
      <c r="F8425" s="1" t="s">
        <v>17562</v>
      </c>
      <c r="G8425" s="1" t="s">
        <v>36882</v>
      </c>
    </row>
    <row r="8426" spans="1:7" x14ac:dyDescent="0.4">
      <c r="A8426" s="1" t="s">
        <v>8589</v>
      </c>
      <c r="B8426" s="2">
        <v>30482</v>
      </c>
      <c r="C8426" s="1" t="s">
        <v>103</v>
      </c>
      <c r="D8426" s="1" t="s">
        <v>25895</v>
      </c>
      <c r="E8426" s="1" t="s">
        <v>17087</v>
      </c>
      <c r="F8426" s="1" t="s">
        <v>17358</v>
      </c>
      <c r="G8426" s="1" t="s">
        <v>34944</v>
      </c>
    </row>
    <row r="8427" spans="1:7" x14ac:dyDescent="0.4">
      <c r="A8427" s="1" t="s">
        <v>8590</v>
      </c>
      <c r="B8427" s="2">
        <v>28297</v>
      </c>
      <c r="C8427" s="1" t="s">
        <v>104</v>
      </c>
      <c r="D8427" s="1" t="s">
        <v>25896</v>
      </c>
      <c r="E8427" s="1" t="s">
        <v>17057</v>
      </c>
      <c r="F8427" s="1" t="s">
        <v>17564</v>
      </c>
      <c r="G8427" s="1" t="s">
        <v>36065</v>
      </c>
    </row>
    <row r="8428" spans="1:7" x14ac:dyDescent="0.4">
      <c r="A8428" s="1" t="s">
        <v>8591</v>
      </c>
      <c r="B8428" s="2">
        <v>25539</v>
      </c>
      <c r="C8428" s="1" t="s">
        <v>103</v>
      </c>
      <c r="D8428" s="1" t="s">
        <v>25897</v>
      </c>
      <c r="E8428" s="1" t="s">
        <v>17054</v>
      </c>
      <c r="F8428" s="1" t="s">
        <v>17548</v>
      </c>
      <c r="G8428" s="1" t="s">
        <v>37449</v>
      </c>
    </row>
    <row r="8429" spans="1:7" x14ac:dyDescent="0.4">
      <c r="A8429" s="1" t="s">
        <v>8592</v>
      </c>
      <c r="B8429" s="2">
        <v>34421</v>
      </c>
      <c r="C8429" s="1" t="s">
        <v>103</v>
      </c>
      <c r="D8429" s="1" t="s">
        <v>25898</v>
      </c>
      <c r="E8429" s="1" t="s">
        <v>17087</v>
      </c>
      <c r="F8429" s="1" t="s">
        <v>17724</v>
      </c>
      <c r="G8429" s="1" t="s">
        <v>39382</v>
      </c>
    </row>
    <row r="8430" spans="1:7" x14ac:dyDescent="0.4">
      <c r="A8430" s="1" t="s">
        <v>8593</v>
      </c>
      <c r="B8430" s="2">
        <v>28157</v>
      </c>
      <c r="C8430" s="1" t="s">
        <v>104</v>
      </c>
      <c r="D8430" s="1" t="s">
        <v>25899</v>
      </c>
      <c r="E8430" s="1" t="s">
        <v>17041</v>
      </c>
      <c r="F8430" s="1" t="s">
        <v>17263</v>
      </c>
      <c r="G8430" s="1" t="s">
        <v>39383</v>
      </c>
    </row>
    <row r="8431" spans="1:7" x14ac:dyDescent="0.4">
      <c r="A8431" s="1" t="s">
        <v>8594</v>
      </c>
      <c r="B8431" s="2">
        <v>23927</v>
      </c>
      <c r="C8431" s="1" t="s">
        <v>103</v>
      </c>
      <c r="D8431" s="1" t="s">
        <v>25900</v>
      </c>
      <c r="E8431" s="1" t="s">
        <v>17044</v>
      </c>
      <c r="F8431" s="1" t="s">
        <v>17335</v>
      </c>
      <c r="G8431" s="1" t="s">
        <v>39384</v>
      </c>
    </row>
    <row r="8432" spans="1:7" x14ac:dyDescent="0.4">
      <c r="A8432" s="1" t="s">
        <v>8595</v>
      </c>
      <c r="B8432" s="2">
        <v>31046</v>
      </c>
      <c r="C8432" s="1" t="s">
        <v>104</v>
      </c>
      <c r="D8432" s="1" t="s">
        <v>25901</v>
      </c>
      <c r="E8432" s="1" t="s">
        <v>17060</v>
      </c>
      <c r="F8432" s="1" t="s">
        <v>17845</v>
      </c>
      <c r="G8432" s="1" t="s">
        <v>39385</v>
      </c>
    </row>
    <row r="8433" spans="1:7" x14ac:dyDescent="0.4">
      <c r="A8433" s="1" t="s">
        <v>8596</v>
      </c>
      <c r="B8433" s="2">
        <v>19998</v>
      </c>
      <c r="C8433" s="1" t="s">
        <v>103</v>
      </c>
      <c r="D8433" s="1" t="s">
        <v>25902</v>
      </c>
      <c r="E8433" s="1" t="s">
        <v>17074</v>
      </c>
      <c r="F8433" s="1" t="s">
        <v>17311</v>
      </c>
      <c r="G8433" s="1" t="s">
        <v>37567</v>
      </c>
    </row>
    <row r="8434" spans="1:7" x14ac:dyDescent="0.4">
      <c r="A8434" s="1" t="s">
        <v>8597</v>
      </c>
      <c r="B8434" s="2">
        <v>29991</v>
      </c>
      <c r="C8434" s="1" t="s">
        <v>103</v>
      </c>
      <c r="D8434" s="1" t="s">
        <v>25903</v>
      </c>
      <c r="E8434" s="1" t="s">
        <v>17162</v>
      </c>
      <c r="F8434" s="1" t="s">
        <v>17814</v>
      </c>
      <c r="G8434" s="1" t="s">
        <v>38223</v>
      </c>
    </row>
    <row r="8435" spans="1:7" x14ac:dyDescent="0.4">
      <c r="A8435" s="1" t="s">
        <v>8598</v>
      </c>
      <c r="B8435" s="2">
        <v>20720</v>
      </c>
      <c r="C8435" s="1" t="s">
        <v>103</v>
      </c>
      <c r="D8435" s="1" t="s">
        <v>25904</v>
      </c>
      <c r="E8435" s="1" t="s">
        <v>299</v>
      </c>
      <c r="F8435" s="1" t="s">
        <v>17683</v>
      </c>
      <c r="G8435" s="1" t="s">
        <v>34651</v>
      </c>
    </row>
    <row r="8436" spans="1:7" x14ac:dyDescent="0.4">
      <c r="A8436" s="1" t="s">
        <v>8599</v>
      </c>
      <c r="B8436" s="2">
        <v>24653</v>
      </c>
      <c r="C8436" s="1" t="s">
        <v>103</v>
      </c>
      <c r="D8436" s="1" t="s">
        <v>25905</v>
      </c>
      <c r="E8436" s="1" t="s">
        <v>17063</v>
      </c>
      <c r="F8436" s="1" t="s">
        <v>17722</v>
      </c>
      <c r="G8436" s="1" t="s">
        <v>34710</v>
      </c>
    </row>
    <row r="8437" spans="1:7" x14ac:dyDescent="0.4">
      <c r="A8437" s="1" t="s">
        <v>8600</v>
      </c>
      <c r="B8437" s="2">
        <v>30408</v>
      </c>
      <c r="C8437" s="1" t="s">
        <v>104</v>
      </c>
      <c r="D8437" s="1" t="s">
        <v>25906</v>
      </c>
      <c r="E8437" s="1" t="s">
        <v>17090</v>
      </c>
      <c r="F8437" s="1" t="s">
        <v>17710</v>
      </c>
      <c r="G8437" s="1" t="s">
        <v>39386</v>
      </c>
    </row>
    <row r="8438" spans="1:7" x14ac:dyDescent="0.4">
      <c r="A8438" s="1" t="s">
        <v>8601</v>
      </c>
      <c r="B8438" s="2">
        <v>28555</v>
      </c>
      <c r="C8438" s="1" t="s">
        <v>103</v>
      </c>
      <c r="D8438" s="1" t="s">
        <v>25907</v>
      </c>
      <c r="E8438" s="1" t="s">
        <v>17074</v>
      </c>
      <c r="F8438" s="1" t="s">
        <v>17511</v>
      </c>
      <c r="G8438" s="1" t="s">
        <v>39387</v>
      </c>
    </row>
    <row r="8439" spans="1:7" x14ac:dyDescent="0.4">
      <c r="A8439" s="1" t="s">
        <v>8602</v>
      </c>
      <c r="B8439" s="2">
        <v>24329</v>
      </c>
      <c r="C8439" s="1" t="s">
        <v>104</v>
      </c>
      <c r="D8439" s="1" t="s">
        <v>25908</v>
      </c>
      <c r="E8439" s="1" t="s">
        <v>298</v>
      </c>
      <c r="F8439" s="1" t="s">
        <v>17955</v>
      </c>
      <c r="G8439" s="1" t="s">
        <v>38897</v>
      </c>
    </row>
    <row r="8440" spans="1:7" x14ac:dyDescent="0.4">
      <c r="A8440" s="1" t="s">
        <v>8603</v>
      </c>
      <c r="B8440" s="2">
        <v>35821</v>
      </c>
      <c r="C8440" s="1" t="s">
        <v>103</v>
      </c>
      <c r="D8440" s="1" t="s">
        <v>25909</v>
      </c>
      <c r="E8440" s="1" t="s">
        <v>298</v>
      </c>
      <c r="F8440" s="1" t="s">
        <v>17453</v>
      </c>
      <c r="G8440" s="1" t="s">
        <v>34651</v>
      </c>
    </row>
    <row r="8441" spans="1:7" x14ac:dyDescent="0.4">
      <c r="A8441" s="1" t="s">
        <v>8604</v>
      </c>
      <c r="B8441" s="2">
        <v>22721</v>
      </c>
      <c r="C8441" s="1" t="s">
        <v>104</v>
      </c>
      <c r="D8441" s="1" t="s">
        <v>25910</v>
      </c>
      <c r="E8441" s="1" t="s">
        <v>17074</v>
      </c>
      <c r="F8441" s="1" t="s">
        <v>17247</v>
      </c>
      <c r="G8441" s="1" t="s">
        <v>38283</v>
      </c>
    </row>
    <row r="8442" spans="1:7" x14ac:dyDescent="0.4">
      <c r="A8442" s="1" t="s">
        <v>8605</v>
      </c>
      <c r="B8442" s="2">
        <v>26935</v>
      </c>
      <c r="C8442" s="1" t="s">
        <v>103</v>
      </c>
      <c r="D8442" s="1" t="s">
        <v>25911</v>
      </c>
      <c r="E8442" s="1" t="s">
        <v>298</v>
      </c>
      <c r="F8442" s="1" t="s">
        <v>17218</v>
      </c>
      <c r="G8442" s="1" t="s">
        <v>36169</v>
      </c>
    </row>
    <row r="8443" spans="1:7" x14ac:dyDescent="0.4">
      <c r="A8443" s="1" t="s">
        <v>8606</v>
      </c>
      <c r="B8443" s="2">
        <v>30246</v>
      </c>
      <c r="C8443" s="1" t="s">
        <v>104</v>
      </c>
      <c r="D8443" s="1" t="s">
        <v>25912</v>
      </c>
      <c r="E8443" s="1" t="s">
        <v>17090</v>
      </c>
      <c r="F8443" s="1" t="s">
        <v>17383</v>
      </c>
      <c r="G8443" s="1" t="s">
        <v>39388</v>
      </c>
    </row>
    <row r="8444" spans="1:7" x14ac:dyDescent="0.4">
      <c r="A8444" s="1" t="s">
        <v>8607</v>
      </c>
      <c r="B8444" s="2">
        <v>33291</v>
      </c>
      <c r="C8444" s="1" t="s">
        <v>103</v>
      </c>
      <c r="D8444" s="1" t="s">
        <v>25913</v>
      </c>
      <c r="E8444" s="1" t="s">
        <v>17044</v>
      </c>
      <c r="F8444" s="1" t="s">
        <v>17061</v>
      </c>
      <c r="G8444" s="1" t="s">
        <v>39389</v>
      </c>
    </row>
    <row r="8445" spans="1:7" x14ac:dyDescent="0.4">
      <c r="A8445" s="1" t="s">
        <v>8608</v>
      </c>
      <c r="B8445" s="2">
        <v>20519</v>
      </c>
      <c r="C8445" s="1" t="s">
        <v>104</v>
      </c>
      <c r="D8445" s="1" t="s">
        <v>25914</v>
      </c>
      <c r="E8445" s="1" t="s">
        <v>17054</v>
      </c>
      <c r="F8445" s="1" t="s">
        <v>17666</v>
      </c>
      <c r="G8445" s="1" t="s">
        <v>36934</v>
      </c>
    </row>
    <row r="8446" spans="1:7" x14ac:dyDescent="0.4">
      <c r="A8446" s="1" t="s">
        <v>8609</v>
      </c>
      <c r="B8446" s="2">
        <v>23412</v>
      </c>
      <c r="C8446" s="1" t="s">
        <v>104</v>
      </c>
      <c r="D8446" s="1" t="s">
        <v>25915</v>
      </c>
      <c r="E8446" s="1" t="s">
        <v>17044</v>
      </c>
      <c r="F8446" s="1" t="s">
        <v>17599</v>
      </c>
      <c r="G8446" s="1" t="s">
        <v>39390</v>
      </c>
    </row>
    <row r="8447" spans="1:7" x14ac:dyDescent="0.4">
      <c r="A8447" s="1" t="s">
        <v>8610</v>
      </c>
      <c r="B8447" s="2">
        <v>29320</v>
      </c>
      <c r="C8447" s="1" t="s">
        <v>104</v>
      </c>
      <c r="D8447" s="1" t="s">
        <v>25916</v>
      </c>
      <c r="E8447" s="1" t="s">
        <v>17044</v>
      </c>
      <c r="F8447" s="1" t="s">
        <v>17643</v>
      </c>
      <c r="G8447" s="1" t="s">
        <v>39391</v>
      </c>
    </row>
    <row r="8448" spans="1:7" x14ac:dyDescent="0.4">
      <c r="A8448" s="1" t="s">
        <v>8611</v>
      </c>
      <c r="B8448" s="2">
        <v>31277</v>
      </c>
      <c r="C8448" s="1" t="s">
        <v>104</v>
      </c>
      <c r="D8448" s="1" t="s">
        <v>25917</v>
      </c>
      <c r="E8448" s="1" t="s">
        <v>17063</v>
      </c>
      <c r="F8448" s="1" t="s">
        <v>17145</v>
      </c>
      <c r="G8448" s="1" t="s">
        <v>36136</v>
      </c>
    </row>
    <row r="8449" spans="1:7" x14ac:dyDescent="0.4">
      <c r="A8449" s="1" t="s">
        <v>8612</v>
      </c>
      <c r="B8449" s="2">
        <v>27166</v>
      </c>
      <c r="C8449" s="1" t="s">
        <v>104</v>
      </c>
      <c r="D8449" s="1" t="s">
        <v>25918</v>
      </c>
      <c r="E8449" s="1" t="s">
        <v>17044</v>
      </c>
      <c r="F8449" s="1" t="s">
        <v>18661</v>
      </c>
      <c r="G8449" s="1" t="s">
        <v>36146</v>
      </c>
    </row>
    <row r="8450" spans="1:7" x14ac:dyDescent="0.4">
      <c r="A8450" s="1" t="s">
        <v>8613</v>
      </c>
      <c r="B8450" s="2">
        <v>18953</v>
      </c>
      <c r="C8450" s="1" t="s">
        <v>104</v>
      </c>
      <c r="D8450" s="1" t="s">
        <v>25919</v>
      </c>
      <c r="E8450" s="1" t="s">
        <v>17060</v>
      </c>
      <c r="F8450" s="1" t="s">
        <v>17331</v>
      </c>
      <c r="G8450" s="1" t="s">
        <v>35629</v>
      </c>
    </row>
    <row r="8451" spans="1:7" x14ac:dyDescent="0.4">
      <c r="A8451" s="1" t="s">
        <v>8614</v>
      </c>
      <c r="B8451" s="2">
        <v>22158</v>
      </c>
      <c r="C8451" s="1" t="s">
        <v>104</v>
      </c>
      <c r="D8451" s="1" t="s">
        <v>25920</v>
      </c>
      <c r="E8451" s="1" t="s">
        <v>17044</v>
      </c>
      <c r="F8451" s="1" t="s">
        <v>17079</v>
      </c>
      <c r="G8451" s="1" t="s">
        <v>36388</v>
      </c>
    </row>
    <row r="8452" spans="1:7" x14ac:dyDescent="0.4">
      <c r="A8452" s="1" t="s">
        <v>8615</v>
      </c>
      <c r="B8452" s="2">
        <v>33620</v>
      </c>
      <c r="C8452" s="1" t="s">
        <v>103</v>
      </c>
      <c r="D8452" s="1" t="s">
        <v>25921</v>
      </c>
      <c r="E8452" s="1" t="s">
        <v>298</v>
      </c>
      <c r="F8452" s="1" t="s">
        <v>17205</v>
      </c>
      <c r="G8452" s="1" t="s">
        <v>39171</v>
      </c>
    </row>
    <row r="8453" spans="1:7" x14ac:dyDescent="0.4">
      <c r="A8453" s="1" t="s">
        <v>8616</v>
      </c>
      <c r="B8453" s="2">
        <v>22135</v>
      </c>
      <c r="C8453" s="1" t="s">
        <v>103</v>
      </c>
      <c r="D8453" s="1" t="s">
        <v>25922</v>
      </c>
      <c r="E8453" s="1" t="s">
        <v>17087</v>
      </c>
      <c r="F8453" s="1" t="s">
        <v>17035</v>
      </c>
      <c r="G8453" s="1" t="s">
        <v>39392</v>
      </c>
    </row>
    <row r="8454" spans="1:7" x14ac:dyDescent="0.4">
      <c r="A8454" s="1" t="s">
        <v>8617</v>
      </c>
      <c r="B8454" s="2">
        <v>27368</v>
      </c>
      <c r="C8454" s="1" t="s">
        <v>103</v>
      </c>
      <c r="D8454" s="1" t="s">
        <v>25923</v>
      </c>
      <c r="E8454" s="1" t="s">
        <v>17162</v>
      </c>
      <c r="F8454" s="1" t="s">
        <v>17506</v>
      </c>
      <c r="G8454" s="1" t="s">
        <v>37979</v>
      </c>
    </row>
    <row r="8455" spans="1:7" x14ac:dyDescent="0.4">
      <c r="A8455" s="1" t="s">
        <v>8618</v>
      </c>
      <c r="B8455" s="2">
        <v>31782</v>
      </c>
      <c r="C8455" s="1" t="s">
        <v>103</v>
      </c>
      <c r="D8455" s="1" t="s">
        <v>25924</v>
      </c>
      <c r="E8455" s="1" t="s">
        <v>17090</v>
      </c>
      <c r="F8455" s="1" t="s">
        <v>17349</v>
      </c>
      <c r="G8455" s="1" t="s">
        <v>34927</v>
      </c>
    </row>
    <row r="8456" spans="1:7" x14ac:dyDescent="0.4">
      <c r="A8456" s="1" t="s">
        <v>8619</v>
      </c>
      <c r="B8456" s="2">
        <v>21815</v>
      </c>
      <c r="C8456" s="1" t="s">
        <v>103</v>
      </c>
      <c r="D8456" s="1" t="s">
        <v>25925</v>
      </c>
      <c r="E8456" s="1" t="s">
        <v>17054</v>
      </c>
      <c r="F8456" s="1" t="s">
        <v>19995</v>
      </c>
      <c r="G8456" s="1" t="s">
        <v>39393</v>
      </c>
    </row>
    <row r="8457" spans="1:7" x14ac:dyDescent="0.4">
      <c r="A8457" s="1" t="s">
        <v>8620</v>
      </c>
      <c r="B8457" s="2">
        <v>29750</v>
      </c>
      <c r="C8457" s="1" t="s">
        <v>104</v>
      </c>
      <c r="D8457" s="1" t="s">
        <v>25926</v>
      </c>
      <c r="E8457" s="1" t="s">
        <v>298</v>
      </c>
      <c r="F8457" s="1" t="s">
        <v>17362</v>
      </c>
      <c r="G8457" s="1" t="s">
        <v>39394</v>
      </c>
    </row>
    <row r="8458" spans="1:7" x14ac:dyDescent="0.4">
      <c r="A8458" s="1" t="s">
        <v>8621</v>
      </c>
      <c r="B8458" s="2">
        <v>27818</v>
      </c>
      <c r="C8458" s="1" t="s">
        <v>103</v>
      </c>
      <c r="D8458" s="1" t="s">
        <v>25927</v>
      </c>
      <c r="E8458" s="1" t="s">
        <v>17063</v>
      </c>
      <c r="F8458" s="1" t="s">
        <v>18990</v>
      </c>
      <c r="G8458" s="1" t="s">
        <v>39395</v>
      </c>
    </row>
    <row r="8459" spans="1:7" x14ac:dyDescent="0.4">
      <c r="A8459" s="1" t="s">
        <v>8622</v>
      </c>
      <c r="B8459" s="2">
        <v>25541</v>
      </c>
      <c r="C8459" s="1" t="s">
        <v>104</v>
      </c>
      <c r="D8459" s="1" t="s">
        <v>25928</v>
      </c>
      <c r="E8459" s="1" t="s">
        <v>17087</v>
      </c>
      <c r="F8459" s="1" t="s">
        <v>17594</v>
      </c>
      <c r="G8459" s="1" t="s">
        <v>35090</v>
      </c>
    </row>
    <row r="8460" spans="1:7" x14ac:dyDescent="0.4">
      <c r="A8460" s="1" t="s">
        <v>8623</v>
      </c>
      <c r="B8460" s="2">
        <v>25675</v>
      </c>
      <c r="C8460" s="1" t="s">
        <v>103</v>
      </c>
      <c r="D8460" s="1" t="s">
        <v>25929</v>
      </c>
      <c r="E8460" s="1" t="s">
        <v>17063</v>
      </c>
      <c r="F8460" s="1" t="s">
        <v>17033</v>
      </c>
      <c r="G8460" s="1" t="s">
        <v>36982</v>
      </c>
    </row>
    <row r="8461" spans="1:7" x14ac:dyDescent="0.4">
      <c r="A8461" s="1" t="s">
        <v>8624</v>
      </c>
      <c r="B8461" s="2">
        <v>34950</v>
      </c>
      <c r="C8461" s="1" t="s">
        <v>104</v>
      </c>
      <c r="D8461" s="1" t="s">
        <v>25930</v>
      </c>
      <c r="E8461" s="1" t="s">
        <v>17044</v>
      </c>
      <c r="F8461" s="1" t="s">
        <v>18896</v>
      </c>
      <c r="G8461" s="1" t="s">
        <v>35985</v>
      </c>
    </row>
    <row r="8462" spans="1:7" x14ac:dyDescent="0.4">
      <c r="A8462" s="1" t="s">
        <v>8625</v>
      </c>
      <c r="B8462" s="2">
        <v>21723</v>
      </c>
      <c r="C8462" s="1" t="s">
        <v>104</v>
      </c>
      <c r="D8462" s="1" t="s">
        <v>25931</v>
      </c>
      <c r="E8462" s="1" t="s">
        <v>17057</v>
      </c>
      <c r="F8462" s="1" t="s">
        <v>17663</v>
      </c>
      <c r="G8462" s="1" t="s">
        <v>39396</v>
      </c>
    </row>
    <row r="8463" spans="1:7" x14ac:dyDescent="0.4">
      <c r="A8463" s="1" t="s">
        <v>8626</v>
      </c>
      <c r="B8463" s="2">
        <v>27829</v>
      </c>
      <c r="C8463" s="1" t="s">
        <v>103</v>
      </c>
      <c r="D8463" s="1" t="s">
        <v>25932</v>
      </c>
      <c r="E8463" s="1" t="s">
        <v>299</v>
      </c>
      <c r="F8463" s="1" t="s">
        <v>17754</v>
      </c>
      <c r="G8463" s="1" t="s">
        <v>37756</v>
      </c>
    </row>
    <row r="8464" spans="1:7" x14ac:dyDescent="0.4">
      <c r="A8464" s="1" t="s">
        <v>8627</v>
      </c>
      <c r="B8464" s="2">
        <v>28633</v>
      </c>
      <c r="C8464" s="1" t="s">
        <v>103</v>
      </c>
      <c r="D8464" s="1" t="s">
        <v>25933</v>
      </c>
      <c r="E8464" s="1" t="s">
        <v>298</v>
      </c>
      <c r="F8464" s="1" t="s">
        <v>17353</v>
      </c>
      <c r="G8464" s="1" t="s">
        <v>39397</v>
      </c>
    </row>
    <row r="8465" spans="1:7" x14ac:dyDescent="0.4">
      <c r="A8465" s="1" t="s">
        <v>8628</v>
      </c>
      <c r="B8465" s="2">
        <v>20431</v>
      </c>
      <c r="C8465" s="1" t="s">
        <v>103</v>
      </c>
      <c r="D8465" s="1" t="s">
        <v>25934</v>
      </c>
      <c r="E8465" s="1" t="s">
        <v>17054</v>
      </c>
      <c r="F8465" s="1" t="s">
        <v>17506</v>
      </c>
      <c r="G8465" s="1" t="s">
        <v>38535</v>
      </c>
    </row>
    <row r="8466" spans="1:7" x14ac:dyDescent="0.4">
      <c r="A8466" s="1" t="s">
        <v>8629</v>
      </c>
      <c r="B8466" s="2">
        <v>29912</v>
      </c>
      <c r="C8466" s="1" t="s">
        <v>103</v>
      </c>
      <c r="D8466" s="1" t="s">
        <v>25935</v>
      </c>
      <c r="E8466" s="1" t="s">
        <v>17057</v>
      </c>
      <c r="F8466" s="1" t="s">
        <v>17462</v>
      </c>
      <c r="G8466" s="1" t="s">
        <v>35734</v>
      </c>
    </row>
    <row r="8467" spans="1:7" x14ac:dyDescent="0.4">
      <c r="A8467" s="1" t="s">
        <v>8630</v>
      </c>
      <c r="B8467" s="2">
        <v>35984</v>
      </c>
      <c r="C8467" s="1" t="s">
        <v>104</v>
      </c>
      <c r="D8467" s="1" t="s">
        <v>25936</v>
      </c>
      <c r="E8467" s="1" t="s">
        <v>299</v>
      </c>
      <c r="F8467" s="1" t="s">
        <v>17885</v>
      </c>
      <c r="G8467" s="1" t="s">
        <v>39398</v>
      </c>
    </row>
    <row r="8468" spans="1:7" x14ac:dyDescent="0.4">
      <c r="A8468" s="1" t="s">
        <v>8631</v>
      </c>
      <c r="B8468" s="2">
        <v>33912</v>
      </c>
      <c r="C8468" s="1" t="s">
        <v>103</v>
      </c>
      <c r="D8468" s="1" t="s">
        <v>25937</v>
      </c>
      <c r="E8468" s="1" t="s">
        <v>17054</v>
      </c>
      <c r="F8468" s="1" t="s">
        <v>17714</v>
      </c>
      <c r="G8468" s="1" t="s">
        <v>34893</v>
      </c>
    </row>
    <row r="8469" spans="1:7" x14ac:dyDescent="0.4">
      <c r="A8469" s="1" t="s">
        <v>8128</v>
      </c>
      <c r="B8469" s="2">
        <v>24719</v>
      </c>
      <c r="C8469" s="1" t="s">
        <v>104</v>
      </c>
      <c r="D8469" s="1" t="s">
        <v>25938</v>
      </c>
      <c r="E8469" s="1" t="s">
        <v>17054</v>
      </c>
      <c r="F8469" s="1" t="s">
        <v>17792</v>
      </c>
      <c r="G8469" s="1" t="s">
        <v>35939</v>
      </c>
    </row>
    <row r="8470" spans="1:7" x14ac:dyDescent="0.4">
      <c r="A8470" s="1" t="s">
        <v>8632</v>
      </c>
      <c r="B8470" s="2">
        <v>32215</v>
      </c>
      <c r="C8470" s="1" t="s">
        <v>104</v>
      </c>
      <c r="D8470" s="1" t="s">
        <v>25939</v>
      </c>
      <c r="E8470" s="1" t="s">
        <v>17044</v>
      </c>
      <c r="F8470" s="1" t="s">
        <v>18742</v>
      </c>
      <c r="G8470" s="1" t="s">
        <v>39280</v>
      </c>
    </row>
    <row r="8471" spans="1:7" x14ac:dyDescent="0.4">
      <c r="A8471" s="1" t="s">
        <v>8633</v>
      </c>
      <c r="B8471" s="2">
        <v>32872</v>
      </c>
      <c r="C8471" s="1" t="s">
        <v>104</v>
      </c>
      <c r="D8471" s="1" t="s">
        <v>25940</v>
      </c>
      <c r="E8471" s="1" t="s">
        <v>297</v>
      </c>
      <c r="F8471" s="1" t="s">
        <v>17355</v>
      </c>
      <c r="G8471" s="1" t="s">
        <v>39399</v>
      </c>
    </row>
    <row r="8472" spans="1:7" x14ac:dyDescent="0.4">
      <c r="A8472" s="1" t="s">
        <v>8634</v>
      </c>
      <c r="B8472" s="2">
        <v>35619</v>
      </c>
      <c r="C8472" s="1" t="s">
        <v>103</v>
      </c>
      <c r="D8472" s="1" t="s">
        <v>25941</v>
      </c>
      <c r="E8472" s="1" t="s">
        <v>17057</v>
      </c>
      <c r="F8472" s="1" t="s">
        <v>17160</v>
      </c>
      <c r="G8472" s="1" t="s">
        <v>38776</v>
      </c>
    </row>
    <row r="8473" spans="1:7" x14ac:dyDescent="0.4">
      <c r="A8473" s="1" t="s">
        <v>8635</v>
      </c>
      <c r="B8473" s="2">
        <v>18752</v>
      </c>
      <c r="C8473" s="1" t="s">
        <v>103</v>
      </c>
      <c r="D8473" s="1" t="s">
        <v>25942</v>
      </c>
      <c r="E8473" s="1" t="s">
        <v>17054</v>
      </c>
      <c r="F8473" s="1" t="s">
        <v>17075</v>
      </c>
      <c r="G8473" s="1" t="s">
        <v>39400</v>
      </c>
    </row>
    <row r="8474" spans="1:7" x14ac:dyDescent="0.4">
      <c r="A8474" s="1" t="s">
        <v>8636</v>
      </c>
      <c r="B8474" s="2">
        <v>24837</v>
      </c>
      <c r="C8474" s="1" t="s">
        <v>104</v>
      </c>
      <c r="D8474" s="1" t="s">
        <v>25943</v>
      </c>
      <c r="E8474" s="1" t="s">
        <v>17063</v>
      </c>
      <c r="F8474" s="1" t="s">
        <v>17603</v>
      </c>
      <c r="G8474" s="1" t="s">
        <v>37825</v>
      </c>
    </row>
    <row r="8475" spans="1:7" x14ac:dyDescent="0.4">
      <c r="A8475" s="1" t="s">
        <v>8637</v>
      </c>
      <c r="B8475" s="2">
        <v>29995</v>
      </c>
      <c r="C8475" s="1" t="s">
        <v>103</v>
      </c>
      <c r="D8475" s="1" t="s">
        <v>25944</v>
      </c>
      <c r="E8475" s="1" t="s">
        <v>17044</v>
      </c>
      <c r="F8475" s="1" t="s">
        <v>17562</v>
      </c>
      <c r="G8475" s="1" t="s">
        <v>36137</v>
      </c>
    </row>
    <row r="8476" spans="1:7" x14ac:dyDescent="0.4">
      <c r="A8476" s="1" t="s">
        <v>8638</v>
      </c>
      <c r="B8476" s="2">
        <v>26007</v>
      </c>
      <c r="C8476" s="1" t="s">
        <v>104</v>
      </c>
      <c r="D8476" s="1" t="s">
        <v>25945</v>
      </c>
      <c r="E8476" s="1" t="s">
        <v>298</v>
      </c>
      <c r="F8476" s="1" t="s">
        <v>17048</v>
      </c>
      <c r="G8476" s="1" t="s">
        <v>34651</v>
      </c>
    </row>
    <row r="8477" spans="1:7" x14ac:dyDescent="0.4">
      <c r="A8477" s="1" t="s">
        <v>8639</v>
      </c>
      <c r="B8477" s="2">
        <v>34237</v>
      </c>
      <c r="C8477" s="1" t="s">
        <v>103</v>
      </c>
      <c r="D8477" s="1" t="s">
        <v>25946</v>
      </c>
      <c r="E8477" s="1" t="s">
        <v>17074</v>
      </c>
      <c r="F8477" s="1" t="s">
        <v>17462</v>
      </c>
      <c r="G8477" s="1" t="s">
        <v>39401</v>
      </c>
    </row>
    <row r="8478" spans="1:7" x14ac:dyDescent="0.4">
      <c r="A8478" s="1" t="s">
        <v>8640</v>
      </c>
      <c r="B8478" s="2">
        <v>22157</v>
      </c>
      <c r="C8478" s="1" t="s">
        <v>103</v>
      </c>
      <c r="D8478" s="1" t="s">
        <v>25947</v>
      </c>
      <c r="E8478" s="1" t="s">
        <v>299</v>
      </c>
      <c r="F8478" s="1" t="s">
        <v>17810</v>
      </c>
      <c r="G8478" s="1" t="s">
        <v>37041</v>
      </c>
    </row>
    <row r="8479" spans="1:7" x14ac:dyDescent="0.4">
      <c r="A8479" s="1" t="s">
        <v>8641</v>
      </c>
      <c r="B8479" s="2">
        <v>21596</v>
      </c>
      <c r="C8479" s="1" t="s">
        <v>103</v>
      </c>
      <c r="D8479" s="1" t="s">
        <v>25948</v>
      </c>
      <c r="E8479" s="1" t="s">
        <v>297</v>
      </c>
      <c r="F8479" s="1" t="s">
        <v>17800</v>
      </c>
      <c r="G8479" s="1" t="s">
        <v>38310</v>
      </c>
    </row>
    <row r="8480" spans="1:7" x14ac:dyDescent="0.4">
      <c r="A8480" s="1" t="s">
        <v>8642</v>
      </c>
      <c r="B8480" s="2">
        <v>22025</v>
      </c>
      <c r="C8480" s="1" t="s">
        <v>104</v>
      </c>
      <c r="D8480" s="1" t="s">
        <v>25949</v>
      </c>
      <c r="E8480" s="1" t="s">
        <v>298</v>
      </c>
      <c r="F8480" s="1" t="s">
        <v>17111</v>
      </c>
      <c r="G8480" s="1" t="s">
        <v>36116</v>
      </c>
    </row>
    <row r="8481" spans="1:7" x14ac:dyDescent="0.4">
      <c r="A8481" s="1" t="s">
        <v>8643</v>
      </c>
      <c r="B8481" s="2">
        <v>27225</v>
      </c>
      <c r="C8481" s="1" t="s">
        <v>104</v>
      </c>
      <c r="D8481" s="1" t="s">
        <v>25950</v>
      </c>
      <c r="E8481" s="1" t="s">
        <v>298</v>
      </c>
      <c r="F8481" s="1" t="s">
        <v>17050</v>
      </c>
      <c r="G8481" s="1" t="s">
        <v>37787</v>
      </c>
    </row>
    <row r="8482" spans="1:7" x14ac:dyDescent="0.4">
      <c r="A8482" s="1" t="s">
        <v>1751</v>
      </c>
      <c r="B8482" s="2">
        <v>19008</v>
      </c>
      <c r="C8482" s="1" t="s">
        <v>104</v>
      </c>
      <c r="D8482" s="1" t="s">
        <v>25951</v>
      </c>
      <c r="E8482" s="1" t="s">
        <v>298</v>
      </c>
      <c r="F8482" s="1" t="s">
        <v>18439</v>
      </c>
      <c r="G8482" s="1" t="s">
        <v>39402</v>
      </c>
    </row>
    <row r="8483" spans="1:7" x14ac:dyDescent="0.4">
      <c r="A8483" s="1" t="s">
        <v>8644</v>
      </c>
      <c r="B8483" s="2">
        <v>34593</v>
      </c>
      <c r="C8483" s="1" t="s">
        <v>103</v>
      </c>
      <c r="D8483" s="1" t="s">
        <v>25952</v>
      </c>
      <c r="E8483" s="1" t="s">
        <v>17087</v>
      </c>
      <c r="F8483" s="1" t="s">
        <v>17955</v>
      </c>
      <c r="G8483" s="1" t="s">
        <v>34502</v>
      </c>
    </row>
    <row r="8484" spans="1:7" x14ac:dyDescent="0.4">
      <c r="A8484" s="1" t="s">
        <v>8645</v>
      </c>
      <c r="B8484" s="2">
        <v>19394</v>
      </c>
      <c r="C8484" s="1" t="s">
        <v>104</v>
      </c>
      <c r="D8484" s="1" t="s">
        <v>25953</v>
      </c>
      <c r="E8484" s="1" t="s">
        <v>17090</v>
      </c>
      <c r="F8484" s="1" t="s">
        <v>17464</v>
      </c>
      <c r="G8484" s="1" t="s">
        <v>39403</v>
      </c>
    </row>
    <row r="8485" spans="1:7" x14ac:dyDescent="0.4">
      <c r="A8485" s="1" t="s">
        <v>8646</v>
      </c>
      <c r="B8485" s="2">
        <v>31054</v>
      </c>
      <c r="C8485" s="1" t="s">
        <v>103</v>
      </c>
      <c r="D8485" s="1" t="s">
        <v>25954</v>
      </c>
      <c r="E8485" s="1" t="s">
        <v>17162</v>
      </c>
      <c r="F8485" s="1" t="s">
        <v>17439</v>
      </c>
      <c r="G8485" s="1" t="s">
        <v>36376</v>
      </c>
    </row>
    <row r="8486" spans="1:7" x14ac:dyDescent="0.4">
      <c r="A8486" s="1" t="s">
        <v>8647</v>
      </c>
      <c r="B8486" s="2">
        <v>18828</v>
      </c>
      <c r="C8486" s="1" t="s">
        <v>103</v>
      </c>
      <c r="D8486" s="1" t="s">
        <v>25955</v>
      </c>
      <c r="E8486" s="1" t="s">
        <v>297</v>
      </c>
      <c r="F8486" s="1" t="s">
        <v>17608</v>
      </c>
      <c r="G8486" s="1" t="s">
        <v>39404</v>
      </c>
    </row>
    <row r="8487" spans="1:7" x14ac:dyDescent="0.4">
      <c r="A8487" s="1" t="s">
        <v>8648</v>
      </c>
      <c r="B8487" s="2">
        <v>18076</v>
      </c>
      <c r="C8487" s="1" t="s">
        <v>104</v>
      </c>
      <c r="D8487" s="1" t="s">
        <v>25956</v>
      </c>
      <c r="E8487" s="1" t="s">
        <v>298</v>
      </c>
      <c r="F8487" s="1" t="s">
        <v>17042</v>
      </c>
      <c r="G8487" s="1" t="s">
        <v>39405</v>
      </c>
    </row>
    <row r="8488" spans="1:7" x14ac:dyDescent="0.4">
      <c r="A8488" s="1" t="s">
        <v>8649</v>
      </c>
      <c r="B8488" s="2">
        <v>34419</v>
      </c>
      <c r="C8488" s="1" t="s">
        <v>104</v>
      </c>
      <c r="D8488" s="1" t="s">
        <v>25957</v>
      </c>
      <c r="E8488" s="1" t="s">
        <v>17162</v>
      </c>
      <c r="F8488" s="1" t="s">
        <v>17286</v>
      </c>
      <c r="G8488" s="1" t="s">
        <v>37967</v>
      </c>
    </row>
    <row r="8489" spans="1:7" x14ac:dyDescent="0.4">
      <c r="A8489" s="1" t="s">
        <v>8650</v>
      </c>
      <c r="B8489" s="2">
        <v>31638</v>
      </c>
      <c r="C8489" s="1" t="s">
        <v>103</v>
      </c>
      <c r="D8489" s="1" t="s">
        <v>25958</v>
      </c>
      <c r="E8489" s="1" t="s">
        <v>17044</v>
      </c>
      <c r="F8489" s="1" t="s">
        <v>18023</v>
      </c>
      <c r="G8489" s="1" t="s">
        <v>38690</v>
      </c>
    </row>
    <row r="8490" spans="1:7" x14ac:dyDescent="0.4">
      <c r="A8490" s="1" t="s">
        <v>8651</v>
      </c>
      <c r="B8490" s="2">
        <v>31034</v>
      </c>
      <c r="C8490" s="1" t="s">
        <v>104</v>
      </c>
      <c r="D8490" s="1" t="s">
        <v>25959</v>
      </c>
      <c r="E8490" s="1" t="s">
        <v>17074</v>
      </c>
      <c r="F8490" s="1" t="s">
        <v>17358</v>
      </c>
      <c r="G8490" s="1" t="s">
        <v>35387</v>
      </c>
    </row>
    <row r="8491" spans="1:7" x14ac:dyDescent="0.4">
      <c r="A8491" s="1" t="s">
        <v>8652</v>
      </c>
      <c r="B8491" s="2">
        <v>31054</v>
      </c>
      <c r="C8491" s="1" t="s">
        <v>103</v>
      </c>
      <c r="D8491" s="1" t="s">
        <v>25960</v>
      </c>
      <c r="E8491" s="1" t="s">
        <v>297</v>
      </c>
      <c r="F8491" s="1" t="s">
        <v>17673</v>
      </c>
      <c r="G8491" s="1" t="s">
        <v>39406</v>
      </c>
    </row>
    <row r="8492" spans="1:7" x14ac:dyDescent="0.4">
      <c r="A8492" s="1" t="s">
        <v>8653</v>
      </c>
      <c r="B8492" s="2">
        <v>23638</v>
      </c>
      <c r="C8492" s="1" t="s">
        <v>103</v>
      </c>
      <c r="D8492" s="1" t="s">
        <v>25961</v>
      </c>
      <c r="E8492" s="1" t="s">
        <v>17087</v>
      </c>
      <c r="F8492" s="1" t="s">
        <v>17125</v>
      </c>
      <c r="G8492" s="1" t="s">
        <v>39407</v>
      </c>
    </row>
    <row r="8493" spans="1:7" x14ac:dyDescent="0.4">
      <c r="A8493" s="1" t="s">
        <v>8654</v>
      </c>
      <c r="B8493" s="2">
        <v>21013</v>
      </c>
      <c r="C8493" s="1" t="s">
        <v>104</v>
      </c>
      <c r="D8493" s="1" t="s">
        <v>25962</v>
      </c>
      <c r="E8493" s="1" t="s">
        <v>17357</v>
      </c>
      <c r="F8493" s="1" t="s">
        <v>17203</v>
      </c>
      <c r="G8493" s="1" t="s">
        <v>34896</v>
      </c>
    </row>
    <row r="8494" spans="1:7" x14ac:dyDescent="0.4">
      <c r="A8494" s="1" t="s">
        <v>8655</v>
      </c>
      <c r="B8494" s="2">
        <v>20377</v>
      </c>
      <c r="C8494" s="1" t="s">
        <v>104</v>
      </c>
      <c r="D8494" s="1" t="s">
        <v>25963</v>
      </c>
      <c r="E8494" s="1" t="s">
        <v>17087</v>
      </c>
      <c r="F8494" s="1" t="s">
        <v>17220</v>
      </c>
      <c r="G8494" s="1" t="s">
        <v>35179</v>
      </c>
    </row>
    <row r="8495" spans="1:7" x14ac:dyDescent="0.4">
      <c r="A8495" s="1" t="s">
        <v>8656</v>
      </c>
      <c r="B8495" s="2">
        <v>19186</v>
      </c>
      <c r="C8495" s="1" t="s">
        <v>103</v>
      </c>
      <c r="D8495" s="1" t="s">
        <v>25964</v>
      </c>
      <c r="E8495" s="1" t="s">
        <v>299</v>
      </c>
      <c r="F8495" s="1" t="s">
        <v>17305</v>
      </c>
      <c r="G8495" s="1" t="s">
        <v>35980</v>
      </c>
    </row>
    <row r="8496" spans="1:7" x14ac:dyDescent="0.4">
      <c r="A8496" s="1" t="s">
        <v>8657</v>
      </c>
      <c r="B8496" s="2">
        <v>23229</v>
      </c>
      <c r="C8496" s="1" t="s">
        <v>104</v>
      </c>
      <c r="D8496" s="1" t="s">
        <v>25965</v>
      </c>
      <c r="E8496" s="1" t="s">
        <v>298</v>
      </c>
      <c r="F8496" s="1" t="s">
        <v>18658</v>
      </c>
      <c r="G8496" s="1" t="s">
        <v>39408</v>
      </c>
    </row>
    <row r="8497" spans="1:7" x14ac:dyDescent="0.4">
      <c r="A8497" s="1" t="s">
        <v>8658</v>
      </c>
      <c r="B8497" s="2">
        <v>19655</v>
      </c>
      <c r="C8497" s="1" t="s">
        <v>103</v>
      </c>
      <c r="D8497" s="1" t="s">
        <v>25966</v>
      </c>
      <c r="E8497" s="1" t="s">
        <v>17044</v>
      </c>
      <c r="F8497" s="1" t="s">
        <v>17033</v>
      </c>
      <c r="G8497" s="1" t="s">
        <v>34927</v>
      </c>
    </row>
    <row r="8498" spans="1:7" x14ac:dyDescent="0.4">
      <c r="A8498" s="1" t="s">
        <v>8659</v>
      </c>
      <c r="B8498" s="2">
        <v>26753</v>
      </c>
      <c r="C8498" s="1" t="s">
        <v>104</v>
      </c>
      <c r="D8498" s="1" t="s">
        <v>25967</v>
      </c>
      <c r="E8498" s="1" t="s">
        <v>17044</v>
      </c>
      <c r="F8498" s="1" t="s">
        <v>17663</v>
      </c>
      <c r="G8498" s="1" t="s">
        <v>38365</v>
      </c>
    </row>
    <row r="8499" spans="1:7" x14ac:dyDescent="0.4">
      <c r="A8499" s="1" t="s">
        <v>8660</v>
      </c>
      <c r="B8499" s="2">
        <v>25290</v>
      </c>
      <c r="C8499" s="1" t="s">
        <v>103</v>
      </c>
      <c r="D8499" s="1" t="s">
        <v>25968</v>
      </c>
      <c r="E8499" s="1" t="s">
        <v>298</v>
      </c>
      <c r="F8499" s="1" t="s">
        <v>17157</v>
      </c>
      <c r="G8499" s="1" t="s">
        <v>38224</v>
      </c>
    </row>
    <row r="8500" spans="1:7" x14ac:dyDescent="0.4">
      <c r="A8500" s="1" t="s">
        <v>8661</v>
      </c>
      <c r="B8500" s="2">
        <v>36060</v>
      </c>
      <c r="C8500" s="1" t="s">
        <v>104</v>
      </c>
      <c r="D8500" s="1" t="s">
        <v>25969</v>
      </c>
      <c r="E8500" s="1" t="s">
        <v>17074</v>
      </c>
      <c r="F8500" s="1" t="s">
        <v>17480</v>
      </c>
      <c r="G8500" s="1" t="s">
        <v>35215</v>
      </c>
    </row>
    <row r="8501" spans="1:7" x14ac:dyDescent="0.4">
      <c r="A8501" s="1" t="s">
        <v>8662</v>
      </c>
      <c r="B8501" s="2">
        <v>30775</v>
      </c>
      <c r="C8501" s="1" t="s">
        <v>104</v>
      </c>
      <c r="D8501" s="1" t="s">
        <v>25970</v>
      </c>
      <c r="E8501" s="1" t="s">
        <v>17047</v>
      </c>
      <c r="F8501" s="1" t="s">
        <v>17470</v>
      </c>
      <c r="G8501" s="1" t="s">
        <v>35679</v>
      </c>
    </row>
    <row r="8502" spans="1:7" x14ac:dyDescent="0.4">
      <c r="A8502" s="1" t="s">
        <v>8663</v>
      </c>
      <c r="B8502" s="2">
        <v>23815</v>
      </c>
      <c r="C8502" s="1" t="s">
        <v>104</v>
      </c>
      <c r="D8502" s="1" t="s">
        <v>25971</v>
      </c>
      <c r="E8502" s="1" t="s">
        <v>297</v>
      </c>
      <c r="F8502" s="1" t="s">
        <v>17224</v>
      </c>
      <c r="G8502" s="1" t="s">
        <v>39409</v>
      </c>
    </row>
    <row r="8503" spans="1:7" x14ac:dyDescent="0.4">
      <c r="A8503" s="1" t="s">
        <v>8664</v>
      </c>
      <c r="B8503" s="2">
        <v>21471</v>
      </c>
      <c r="C8503" s="1" t="s">
        <v>104</v>
      </c>
      <c r="D8503" s="1" t="s">
        <v>25972</v>
      </c>
      <c r="E8503" s="1" t="s">
        <v>17087</v>
      </c>
      <c r="F8503" s="1" t="s">
        <v>18712</v>
      </c>
      <c r="G8503" s="1" t="s">
        <v>37852</v>
      </c>
    </row>
    <row r="8504" spans="1:7" x14ac:dyDescent="0.4">
      <c r="A8504" s="1" t="s">
        <v>8665</v>
      </c>
      <c r="B8504" s="2">
        <v>29586</v>
      </c>
      <c r="C8504" s="1" t="s">
        <v>103</v>
      </c>
      <c r="D8504" s="1" t="s">
        <v>25973</v>
      </c>
      <c r="E8504" s="1" t="s">
        <v>17054</v>
      </c>
      <c r="F8504" s="1" t="s">
        <v>17245</v>
      </c>
      <c r="G8504" s="1" t="s">
        <v>38555</v>
      </c>
    </row>
    <row r="8505" spans="1:7" x14ac:dyDescent="0.4">
      <c r="A8505" s="1" t="s">
        <v>8666</v>
      </c>
      <c r="B8505" s="2">
        <v>35533</v>
      </c>
      <c r="C8505" s="1" t="s">
        <v>104</v>
      </c>
      <c r="D8505" s="1" t="s">
        <v>25974</v>
      </c>
      <c r="E8505" s="1" t="s">
        <v>17087</v>
      </c>
      <c r="F8505" s="1" t="s">
        <v>17542</v>
      </c>
      <c r="G8505" s="1" t="s">
        <v>35969</v>
      </c>
    </row>
    <row r="8506" spans="1:7" x14ac:dyDescent="0.4">
      <c r="A8506" s="1" t="s">
        <v>8667</v>
      </c>
      <c r="B8506" s="2">
        <v>30620</v>
      </c>
      <c r="C8506" s="1" t="s">
        <v>103</v>
      </c>
      <c r="D8506" s="1" t="s">
        <v>25975</v>
      </c>
      <c r="E8506" s="1" t="s">
        <v>17057</v>
      </c>
      <c r="F8506" s="1" t="s">
        <v>17247</v>
      </c>
      <c r="G8506" s="1" t="s">
        <v>39410</v>
      </c>
    </row>
    <row r="8507" spans="1:7" x14ac:dyDescent="0.4">
      <c r="A8507" s="1" t="s">
        <v>8668</v>
      </c>
      <c r="B8507" s="2">
        <v>24181</v>
      </c>
      <c r="C8507" s="1" t="s">
        <v>103</v>
      </c>
      <c r="D8507" s="1" t="s">
        <v>25976</v>
      </c>
      <c r="E8507" s="1" t="s">
        <v>17162</v>
      </c>
      <c r="F8507" s="1" t="s">
        <v>17077</v>
      </c>
      <c r="G8507" s="1" t="s">
        <v>38679</v>
      </c>
    </row>
    <row r="8508" spans="1:7" x14ac:dyDescent="0.4">
      <c r="A8508" s="1" t="s">
        <v>8669</v>
      </c>
      <c r="B8508" s="2">
        <v>17567</v>
      </c>
      <c r="C8508" s="1" t="s">
        <v>104</v>
      </c>
      <c r="D8508" s="1" t="s">
        <v>25977</v>
      </c>
      <c r="E8508" s="1" t="s">
        <v>17057</v>
      </c>
      <c r="F8508" s="1" t="s">
        <v>18083</v>
      </c>
      <c r="G8508" s="1" t="s">
        <v>39411</v>
      </c>
    </row>
    <row r="8509" spans="1:7" x14ac:dyDescent="0.4">
      <c r="A8509" s="1" t="s">
        <v>8670</v>
      </c>
      <c r="B8509" s="2">
        <v>21934</v>
      </c>
      <c r="C8509" s="1" t="s">
        <v>104</v>
      </c>
      <c r="D8509" s="1" t="s">
        <v>25978</v>
      </c>
      <c r="E8509" s="1" t="s">
        <v>17226</v>
      </c>
      <c r="F8509" s="1" t="s">
        <v>17269</v>
      </c>
      <c r="G8509" s="1" t="s">
        <v>37643</v>
      </c>
    </row>
    <row r="8510" spans="1:7" x14ac:dyDescent="0.4">
      <c r="A8510" s="1" t="s">
        <v>8671</v>
      </c>
      <c r="B8510" s="2">
        <v>32162</v>
      </c>
      <c r="C8510" s="1" t="s">
        <v>104</v>
      </c>
      <c r="D8510" s="1" t="s">
        <v>25979</v>
      </c>
      <c r="E8510" s="1" t="s">
        <v>17099</v>
      </c>
      <c r="F8510" s="1" t="s">
        <v>17271</v>
      </c>
      <c r="G8510" s="1" t="s">
        <v>37073</v>
      </c>
    </row>
    <row r="8511" spans="1:7" x14ac:dyDescent="0.4">
      <c r="A8511" s="1" t="s">
        <v>8672</v>
      </c>
      <c r="B8511" s="2">
        <v>19988</v>
      </c>
      <c r="C8511" s="1" t="s">
        <v>103</v>
      </c>
      <c r="D8511" s="1" t="s">
        <v>25980</v>
      </c>
      <c r="E8511" s="1" t="s">
        <v>17090</v>
      </c>
      <c r="F8511" s="1" t="s">
        <v>18129</v>
      </c>
      <c r="G8511" s="1" t="s">
        <v>39412</v>
      </c>
    </row>
    <row r="8512" spans="1:7" x14ac:dyDescent="0.4">
      <c r="A8512" s="1" t="s">
        <v>8673</v>
      </c>
      <c r="B8512" s="2">
        <v>26231</v>
      </c>
      <c r="C8512" s="1" t="s">
        <v>103</v>
      </c>
      <c r="D8512" s="1" t="s">
        <v>25981</v>
      </c>
      <c r="E8512" s="1" t="s">
        <v>298</v>
      </c>
      <c r="F8512" s="1" t="s">
        <v>17340</v>
      </c>
      <c r="G8512" s="1" t="s">
        <v>34665</v>
      </c>
    </row>
    <row r="8513" spans="1:7" x14ac:dyDescent="0.4">
      <c r="A8513" s="1" t="s">
        <v>8674</v>
      </c>
      <c r="B8513" s="2">
        <v>35891</v>
      </c>
      <c r="C8513" s="1" t="s">
        <v>104</v>
      </c>
      <c r="D8513" s="1" t="s">
        <v>25982</v>
      </c>
      <c r="E8513" s="1" t="s">
        <v>298</v>
      </c>
      <c r="F8513" s="1" t="s">
        <v>18148</v>
      </c>
      <c r="G8513" s="1" t="s">
        <v>39145</v>
      </c>
    </row>
    <row r="8514" spans="1:7" x14ac:dyDescent="0.4">
      <c r="A8514" s="1" t="s">
        <v>8675</v>
      </c>
      <c r="B8514" s="2">
        <v>32498</v>
      </c>
      <c r="C8514" s="1" t="s">
        <v>104</v>
      </c>
      <c r="D8514" s="1" t="s">
        <v>25983</v>
      </c>
      <c r="E8514" s="1" t="s">
        <v>17087</v>
      </c>
      <c r="F8514" s="1" t="s">
        <v>19604</v>
      </c>
      <c r="G8514" s="1" t="s">
        <v>35407</v>
      </c>
    </row>
    <row r="8515" spans="1:7" x14ac:dyDescent="0.4">
      <c r="A8515" s="1" t="s">
        <v>8676</v>
      </c>
      <c r="B8515" s="2">
        <v>17549</v>
      </c>
      <c r="C8515" s="1" t="s">
        <v>104</v>
      </c>
      <c r="D8515" s="1" t="s">
        <v>25984</v>
      </c>
      <c r="E8515" s="1" t="s">
        <v>17057</v>
      </c>
      <c r="F8515" s="1" t="s">
        <v>17575</v>
      </c>
      <c r="G8515" s="1" t="s">
        <v>39413</v>
      </c>
    </row>
    <row r="8516" spans="1:7" x14ac:dyDescent="0.4">
      <c r="A8516" s="1" t="s">
        <v>8677</v>
      </c>
      <c r="B8516" s="2">
        <v>21907</v>
      </c>
      <c r="C8516" s="1" t="s">
        <v>103</v>
      </c>
      <c r="D8516" s="1" t="s">
        <v>25985</v>
      </c>
      <c r="E8516" s="1" t="s">
        <v>17057</v>
      </c>
      <c r="F8516" s="1" t="s">
        <v>22100</v>
      </c>
      <c r="G8516" s="1" t="s">
        <v>39414</v>
      </c>
    </row>
    <row r="8517" spans="1:7" x14ac:dyDescent="0.4">
      <c r="A8517" s="1" t="s">
        <v>8678</v>
      </c>
      <c r="B8517" s="2">
        <v>26749</v>
      </c>
      <c r="C8517" s="1" t="s">
        <v>103</v>
      </c>
      <c r="D8517" s="1" t="s">
        <v>25986</v>
      </c>
      <c r="E8517" s="1" t="s">
        <v>17044</v>
      </c>
      <c r="F8517" s="1" t="s">
        <v>17411</v>
      </c>
      <c r="G8517" s="1" t="s">
        <v>39415</v>
      </c>
    </row>
    <row r="8518" spans="1:7" x14ac:dyDescent="0.4">
      <c r="A8518" s="1" t="s">
        <v>8679</v>
      </c>
      <c r="B8518" s="2">
        <v>19690</v>
      </c>
      <c r="C8518" s="1" t="s">
        <v>104</v>
      </c>
      <c r="D8518" s="1" t="s">
        <v>25987</v>
      </c>
      <c r="E8518" s="1" t="s">
        <v>17057</v>
      </c>
      <c r="F8518" s="1" t="s">
        <v>17429</v>
      </c>
      <c r="G8518" s="1" t="s">
        <v>39416</v>
      </c>
    </row>
    <row r="8519" spans="1:7" x14ac:dyDescent="0.4">
      <c r="A8519" s="1" t="s">
        <v>8680</v>
      </c>
      <c r="B8519" s="2">
        <v>24286</v>
      </c>
      <c r="C8519" s="1" t="s">
        <v>104</v>
      </c>
      <c r="D8519" s="1" t="s">
        <v>25988</v>
      </c>
      <c r="E8519" s="1" t="s">
        <v>17087</v>
      </c>
      <c r="F8519" s="1" t="s">
        <v>17679</v>
      </c>
      <c r="G8519" s="1" t="s">
        <v>36784</v>
      </c>
    </row>
    <row r="8520" spans="1:7" x14ac:dyDescent="0.4">
      <c r="A8520" s="1" t="s">
        <v>8681</v>
      </c>
      <c r="B8520" s="2">
        <v>24502</v>
      </c>
      <c r="C8520" s="1" t="s">
        <v>104</v>
      </c>
      <c r="D8520" s="1" t="s">
        <v>25989</v>
      </c>
      <c r="E8520" s="1" t="s">
        <v>17074</v>
      </c>
      <c r="F8520" s="1" t="s">
        <v>17360</v>
      </c>
      <c r="G8520" s="1" t="s">
        <v>34757</v>
      </c>
    </row>
    <row r="8521" spans="1:7" x14ac:dyDescent="0.4">
      <c r="A8521" s="1" t="s">
        <v>8682</v>
      </c>
      <c r="B8521" s="2">
        <v>25567</v>
      </c>
      <c r="C8521" s="1" t="s">
        <v>103</v>
      </c>
      <c r="D8521" s="1" t="s">
        <v>25990</v>
      </c>
      <c r="E8521" s="1" t="s">
        <v>17063</v>
      </c>
      <c r="F8521" s="1" t="s">
        <v>17525</v>
      </c>
      <c r="G8521" s="1" t="s">
        <v>34884</v>
      </c>
    </row>
    <row r="8522" spans="1:7" x14ac:dyDescent="0.4">
      <c r="A8522" s="1" t="s">
        <v>8683</v>
      </c>
      <c r="B8522" s="2">
        <v>27196</v>
      </c>
      <c r="C8522" s="1" t="s">
        <v>103</v>
      </c>
      <c r="D8522" s="1" t="s">
        <v>25991</v>
      </c>
      <c r="E8522" s="1" t="s">
        <v>17041</v>
      </c>
      <c r="F8522" s="1" t="s">
        <v>17171</v>
      </c>
      <c r="G8522" s="1" t="s">
        <v>35583</v>
      </c>
    </row>
    <row r="8523" spans="1:7" x14ac:dyDescent="0.4">
      <c r="A8523" s="1" t="s">
        <v>8684</v>
      </c>
      <c r="B8523" s="2">
        <v>23402</v>
      </c>
      <c r="C8523" s="1" t="s">
        <v>103</v>
      </c>
      <c r="D8523" s="1" t="s">
        <v>25992</v>
      </c>
      <c r="E8523" s="1" t="s">
        <v>17044</v>
      </c>
      <c r="F8523" s="1" t="s">
        <v>17562</v>
      </c>
      <c r="G8523" s="1" t="s">
        <v>39417</v>
      </c>
    </row>
    <row r="8524" spans="1:7" x14ac:dyDescent="0.4">
      <c r="A8524" s="1" t="s">
        <v>8685</v>
      </c>
      <c r="B8524" s="2">
        <v>19054</v>
      </c>
      <c r="C8524" s="1" t="s">
        <v>104</v>
      </c>
      <c r="D8524" s="1" t="s">
        <v>25993</v>
      </c>
      <c r="E8524" s="1" t="s">
        <v>17060</v>
      </c>
      <c r="F8524" s="1" t="s">
        <v>17374</v>
      </c>
      <c r="G8524" s="1" t="s">
        <v>36919</v>
      </c>
    </row>
    <row r="8525" spans="1:7" x14ac:dyDescent="0.4">
      <c r="A8525" s="1" t="s">
        <v>8686</v>
      </c>
      <c r="B8525" s="2">
        <v>18386</v>
      </c>
      <c r="C8525" s="1" t="s">
        <v>104</v>
      </c>
      <c r="D8525" s="1" t="s">
        <v>25994</v>
      </c>
      <c r="E8525" s="1" t="s">
        <v>17044</v>
      </c>
      <c r="F8525" s="1" t="s">
        <v>17347</v>
      </c>
      <c r="G8525" s="1" t="s">
        <v>38537</v>
      </c>
    </row>
    <row r="8526" spans="1:7" x14ac:dyDescent="0.4">
      <c r="A8526" s="1" t="s">
        <v>8687</v>
      </c>
      <c r="B8526" s="2">
        <v>33193</v>
      </c>
      <c r="C8526" s="1" t="s">
        <v>104</v>
      </c>
      <c r="D8526" s="1" t="s">
        <v>25995</v>
      </c>
      <c r="E8526" s="1" t="s">
        <v>17090</v>
      </c>
      <c r="F8526" s="1" t="s">
        <v>17351</v>
      </c>
      <c r="G8526" s="1" t="s">
        <v>39147</v>
      </c>
    </row>
    <row r="8527" spans="1:7" x14ac:dyDescent="0.4">
      <c r="A8527" s="1" t="s">
        <v>8688</v>
      </c>
      <c r="B8527" s="2">
        <v>23464</v>
      </c>
      <c r="C8527" s="1" t="s">
        <v>103</v>
      </c>
      <c r="D8527" s="1" t="s">
        <v>25996</v>
      </c>
      <c r="E8527" s="1" t="s">
        <v>17087</v>
      </c>
      <c r="F8527" s="1" t="s">
        <v>17673</v>
      </c>
      <c r="G8527" s="1" t="s">
        <v>39418</v>
      </c>
    </row>
    <row r="8528" spans="1:7" x14ac:dyDescent="0.4">
      <c r="A8528" s="1" t="s">
        <v>8689</v>
      </c>
      <c r="B8528" s="2">
        <v>19047</v>
      </c>
      <c r="C8528" s="1" t="s">
        <v>104</v>
      </c>
      <c r="D8528" s="1" t="s">
        <v>25997</v>
      </c>
      <c r="E8528" s="1" t="s">
        <v>17090</v>
      </c>
      <c r="F8528" s="1" t="s">
        <v>17520</v>
      </c>
      <c r="G8528" s="1" t="s">
        <v>39419</v>
      </c>
    </row>
    <row r="8529" spans="1:7" x14ac:dyDescent="0.4">
      <c r="A8529" s="1" t="s">
        <v>8690</v>
      </c>
      <c r="B8529" s="2">
        <v>28781</v>
      </c>
      <c r="C8529" s="1" t="s">
        <v>103</v>
      </c>
      <c r="D8529" s="1" t="s">
        <v>25998</v>
      </c>
      <c r="E8529" s="1" t="s">
        <v>17090</v>
      </c>
      <c r="F8529" s="1" t="s">
        <v>17315</v>
      </c>
      <c r="G8529" s="1" t="s">
        <v>35431</v>
      </c>
    </row>
    <row r="8530" spans="1:7" x14ac:dyDescent="0.4">
      <c r="A8530" s="1" t="s">
        <v>8691</v>
      </c>
      <c r="B8530" s="2">
        <v>34273</v>
      </c>
      <c r="C8530" s="1" t="s">
        <v>104</v>
      </c>
      <c r="D8530" s="1" t="s">
        <v>25999</v>
      </c>
      <c r="E8530" s="1" t="s">
        <v>298</v>
      </c>
      <c r="F8530" s="1" t="s">
        <v>17658</v>
      </c>
      <c r="G8530" s="1" t="s">
        <v>39420</v>
      </c>
    </row>
    <row r="8531" spans="1:7" x14ac:dyDescent="0.4">
      <c r="A8531" s="1" t="s">
        <v>8692</v>
      </c>
      <c r="B8531" s="2">
        <v>25050</v>
      </c>
      <c r="C8531" s="1" t="s">
        <v>104</v>
      </c>
      <c r="D8531" s="1" t="s">
        <v>26000</v>
      </c>
      <c r="E8531" s="1" t="s">
        <v>17087</v>
      </c>
      <c r="F8531" s="1" t="s">
        <v>17785</v>
      </c>
      <c r="G8531" s="1" t="s">
        <v>35748</v>
      </c>
    </row>
    <row r="8532" spans="1:7" x14ac:dyDescent="0.4">
      <c r="A8532" s="1" t="s">
        <v>8693</v>
      </c>
      <c r="B8532" s="2">
        <v>21546</v>
      </c>
      <c r="C8532" s="1" t="s">
        <v>104</v>
      </c>
      <c r="D8532" s="1" t="s">
        <v>26001</v>
      </c>
      <c r="E8532" s="1" t="s">
        <v>17044</v>
      </c>
      <c r="F8532" s="1" t="s">
        <v>17220</v>
      </c>
      <c r="G8532" s="1" t="s">
        <v>39421</v>
      </c>
    </row>
    <row r="8533" spans="1:7" x14ac:dyDescent="0.4">
      <c r="A8533" s="1" t="s">
        <v>8694</v>
      </c>
      <c r="B8533" s="2">
        <v>23974</v>
      </c>
      <c r="C8533" s="1" t="s">
        <v>104</v>
      </c>
      <c r="D8533" s="1" t="s">
        <v>26002</v>
      </c>
      <c r="E8533" s="1" t="s">
        <v>17074</v>
      </c>
      <c r="F8533" s="1" t="s">
        <v>18733</v>
      </c>
      <c r="G8533" s="1" t="s">
        <v>36798</v>
      </c>
    </row>
    <row r="8534" spans="1:7" x14ac:dyDescent="0.4">
      <c r="A8534" s="1" t="s">
        <v>8695</v>
      </c>
      <c r="B8534" s="2">
        <v>31874</v>
      </c>
      <c r="C8534" s="1" t="s">
        <v>103</v>
      </c>
      <c r="D8534" s="1" t="s">
        <v>26003</v>
      </c>
      <c r="E8534" s="1" t="s">
        <v>299</v>
      </c>
      <c r="F8534" s="1" t="s">
        <v>17730</v>
      </c>
      <c r="G8534" s="1" t="s">
        <v>34809</v>
      </c>
    </row>
    <row r="8535" spans="1:7" x14ac:dyDescent="0.4">
      <c r="A8535" s="1" t="s">
        <v>8696</v>
      </c>
      <c r="B8535" s="2">
        <v>26684</v>
      </c>
      <c r="C8535" s="1" t="s">
        <v>103</v>
      </c>
      <c r="D8535" s="1" t="s">
        <v>26004</v>
      </c>
      <c r="E8535" s="1" t="s">
        <v>17087</v>
      </c>
      <c r="F8535" s="1" t="s">
        <v>18344</v>
      </c>
      <c r="G8535" s="1" t="s">
        <v>36865</v>
      </c>
    </row>
    <row r="8536" spans="1:7" x14ac:dyDescent="0.4">
      <c r="A8536" s="1" t="s">
        <v>8697</v>
      </c>
      <c r="B8536" s="2">
        <v>24701</v>
      </c>
      <c r="C8536" s="1" t="s">
        <v>104</v>
      </c>
      <c r="D8536" s="1" t="s">
        <v>26005</v>
      </c>
      <c r="E8536" s="1" t="s">
        <v>17060</v>
      </c>
      <c r="F8536" s="1" t="s">
        <v>17548</v>
      </c>
      <c r="G8536" s="1" t="s">
        <v>38886</v>
      </c>
    </row>
    <row r="8537" spans="1:7" x14ac:dyDescent="0.4">
      <c r="A8537" s="1" t="s">
        <v>8698</v>
      </c>
      <c r="B8537" s="2">
        <v>22806</v>
      </c>
      <c r="C8537" s="1" t="s">
        <v>104</v>
      </c>
      <c r="D8537" s="1" t="s">
        <v>26006</v>
      </c>
      <c r="E8537" s="1" t="s">
        <v>17057</v>
      </c>
      <c r="F8537" s="1" t="s">
        <v>17307</v>
      </c>
      <c r="G8537" s="1" t="s">
        <v>35497</v>
      </c>
    </row>
    <row r="8538" spans="1:7" x14ac:dyDescent="0.4">
      <c r="A8538" s="1" t="s">
        <v>8699</v>
      </c>
      <c r="B8538" s="2">
        <v>26036</v>
      </c>
      <c r="C8538" s="1" t="s">
        <v>103</v>
      </c>
      <c r="D8538" s="1" t="s">
        <v>26007</v>
      </c>
      <c r="E8538" s="1" t="s">
        <v>17054</v>
      </c>
      <c r="F8538" s="1" t="s">
        <v>17292</v>
      </c>
      <c r="G8538" s="1" t="s">
        <v>39422</v>
      </c>
    </row>
    <row r="8539" spans="1:7" x14ac:dyDescent="0.4">
      <c r="A8539" s="1" t="s">
        <v>8700</v>
      </c>
      <c r="B8539" s="2">
        <v>26472</v>
      </c>
      <c r="C8539" s="1" t="s">
        <v>103</v>
      </c>
      <c r="D8539" s="1" t="s">
        <v>26008</v>
      </c>
      <c r="E8539" s="1" t="s">
        <v>17044</v>
      </c>
      <c r="F8539" s="1" t="s">
        <v>17211</v>
      </c>
      <c r="G8539" s="1" t="s">
        <v>39423</v>
      </c>
    </row>
    <row r="8540" spans="1:7" x14ac:dyDescent="0.4">
      <c r="A8540" s="1" t="s">
        <v>8701</v>
      </c>
      <c r="B8540" s="2">
        <v>26085</v>
      </c>
      <c r="C8540" s="1" t="s">
        <v>104</v>
      </c>
      <c r="D8540" s="1" t="s">
        <v>26009</v>
      </c>
      <c r="E8540" s="1" t="s">
        <v>17047</v>
      </c>
      <c r="F8540" s="1" t="s">
        <v>18017</v>
      </c>
      <c r="G8540" s="1" t="s">
        <v>36082</v>
      </c>
    </row>
    <row r="8541" spans="1:7" x14ac:dyDescent="0.4">
      <c r="A8541" s="1" t="s">
        <v>8702</v>
      </c>
      <c r="B8541" s="2">
        <v>30395</v>
      </c>
      <c r="C8541" s="1" t="s">
        <v>104</v>
      </c>
      <c r="D8541" s="1" t="s">
        <v>26010</v>
      </c>
      <c r="E8541" s="1" t="s">
        <v>298</v>
      </c>
      <c r="F8541" s="1" t="s">
        <v>17192</v>
      </c>
      <c r="G8541" s="1" t="s">
        <v>36103</v>
      </c>
    </row>
    <row r="8542" spans="1:7" x14ac:dyDescent="0.4">
      <c r="A8542" s="1" t="s">
        <v>8703</v>
      </c>
      <c r="B8542" s="2">
        <v>22855</v>
      </c>
      <c r="C8542" s="1" t="s">
        <v>104</v>
      </c>
      <c r="D8542" s="1" t="s">
        <v>26011</v>
      </c>
      <c r="E8542" s="1" t="s">
        <v>17162</v>
      </c>
      <c r="F8542" s="1" t="s">
        <v>17587</v>
      </c>
      <c r="G8542" s="1" t="s">
        <v>39130</v>
      </c>
    </row>
    <row r="8543" spans="1:7" x14ac:dyDescent="0.4">
      <c r="A8543" s="1" t="s">
        <v>8704</v>
      </c>
      <c r="B8543" s="2">
        <v>28370</v>
      </c>
      <c r="C8543" s="1" t="s">
        <v>103</v>
      </c>
      <c r="D8543" s="1" t="s">
        <v>26012</v>
      </c>
      <c r="E8543" s="1" t="s">
        <v>17047</v>
      </c>
      <c r="F8543" s="1" t="s">
        <v>17550</v>
      </c>
      <c r="G8543" s="1" t="s">
        <v>36468</v>
      </c>
    </row>
    <row r="8544" spans="1:7" x14ac:dyDescent="0.4">
      <c r="A8544" s="1" t="s">
        <v>2503</v>
      </c>
      <c r="B8544" s="2">
        <v>21070</v>
      </c>
      <c r="C8544" s="1" t="s">
        <v>104</v>
      </c>
      <c r="D8544" s="1" t="s">
        <v>26013</v>
      </c>
      <c r="E8544" s="1" t="s">
        <v>17041</v>
      </c>
      <c r="F8544" s="1" t="s">
        <v>17740</v>
      </c>
      <c r="G8544" s="1" t="s">
        <v>34539</v>
      </c>
    </row>
    <row r="8545" spans="1:7" x14ac:dyDescent="0.4">
      <c r="A8545" s="1" t="s">
        <v>8705</v>
      </c>
      <c r="B8545" s="2">
        <v>24060</v>
      </c>
      <c r="C8545" s="1" t="s">
        <v>103</v>
      </c>
      <c r="D8545" s="1" t="s">
        <v>26014</v>
      </c>
      <c r="E8545" s="1" t="s">
        <v>17044</v>
      </c>
      <c r="F8545" s="1" t="s">
        <v>17114</v>
      </c>
      <c r="G8545" s="1" t="s">
        <v>36021</v>
      </c>
    </row>
    <row r="8546" spans="1:7" x14ac:dyDescent="0.4">
      <c r="A8546" s="1" t="s">
        <v>8706</v>
      </c>
      <c r="B8546" s="2">
        <v>24323</v>
      </c>
      <c r="C8546" s="1" t="s">
        <v>104</v>
      </c>
      <c r="D8546" s="1" t="s">
        <v>26015</v>
      </c>
      <c r="E8546" s="1" t="s">
        <v>17044</v>
      </c>
      <c r="F8546" s="1" t="s">
        <v>17509</v>
      </c>
      <c r="G8546" s="1" t="s">
        <v>39424</v>
      </c>
    </row>
    <row r="8547" spans="1:7" x14ac:dyDescent="0.4">
      <c r="A8547" s="1" t="s">
        <v>8707</v>
      </c>
      <c r="B8547" s="2">
        <v>30070</v>
      </c>
      <c r="C8547" s="1" t="s">
        <v>103</v>
      </c>
      <c r="D8547" s="1" t="s">
        <v>26016</v>
      </c>
      <c r="E8547" s="1" t="s">
        <v>17057</v>
      </c>
      <c r="F8547" s="1" t="s">
        <v>18017</v>
      </c>
      <c r="G8547" s="1" t="s">
        <v>34981</v>
      </c>
    </row>
    <row r="8548" spans="1:7" x14ac:dyDescent="0.4">
      <c r="A8548" s="1" t="s">
        <v>8708</v>
      </c>
      <c r="B8548" s="2">
        <v>22182</v>
      </c>
      <c r="C8548" s="1" t="s">
        <v>103</v>
      </c>
      <c r="D8548" s="1" t="s">
        <v>26017</v>
      </c>
      <c r="E8548" s="1" t="s">
        <v>17087</v>
      </c>
      <c r="F8548" s="1" t="s">
        <v>17313</v>
      </c>
      <c r="G8548" s="1" t="s">
        <v>34884</v>
      </c>
    </row>
    <row r="8549" spans="1:7" x14ac:dyDescent="0.4">
      <c r="A8549" s="1" t="s">
        <v>8709</v>
      </c>
      <c r="B8549" s="2">
        <v>17789</v>
      </c>
      <c r="C8549" s="1" t="s">
        <v>103</v>
      </c>
      <c r="D8549" s="1" t="s">
        <v>26018</v>
      </c>
      <c r="E8549" s="1" t="s">
        <v>17054</v>
      </c>
      <c r="F8549" s="1" t="s">
        <v>17594</v>
      </c>
      <c r="G8549" s="1" t="s">
        <v>39425</v>
      </c>
    </row>
    <row r="8550" spans="1:7" x14ac:dyDescent="0.4">
      <c r="A8550" s="1" t="s">
        <v>8710</v>
      </c>
      <c r="B8550" s="2">
        <v>18386</v>
      </c>
      <c r="C8550" s="1" t="s">
        <v>103</v>
      </c>
      <c r="D8550" s="1" t="s">
        <v>26019</v>
      </c>
      <c r="E8550" s="1" t="s">
        <v>17044</v>
      </c>
      <c r="F8550" s="1" t="s">
        <v>17758</v>
      </c>
      <c r="G8550" s="1" t="s">
        <v>38496</v>
      </c>
    </row>
    <row r="8551" spans="1:7" x14ac:dyDescent="0.4">
      <c r="A8551" s="1" t="s">
        <v>8711</v>
      </c>
      <c r="B8551" s="2">
        <v>31590</v>
      </c>
      <c r="C8551" s="1" t="s">
        <v>103</v>
      </c>
      <c r="D8551" s="1" t="s">
        <v>26020</v>
      </c>
      <c r="E8551" s="1" t="s">
        <v>17162</v>
      </c>
      <c r="F8551" s="1" t="s">
        <v>17794</v>
      </c>
      <c r="G8551" s="1" t="s">
        <v>39426</v>
      </c>
    </row>
    <row r="8552" spans="1:7" x14ac:dyDescent="0.4">
      <c r="A8552" s="1" t="s">
        <v>8712</v>
      </c>
      <c r="B8552" s="2">
        <v>26021</v>
      </c>
      <c r="C8552" s="1" t="s">
        <v>104</v>
      </c>
      <c r="D8552" s="1" t="s">
        <v>26021</v>
      </c>
      <c r="E8552" s="1" t="s">
        <v>17044</v>
      </c>
      <c r="F8552" s="1" t="s">
        <v>17396</v>
      </c>
      <c r="G8552" s="1" t="s">
        <v>38297</v>
      </c>
    </row>
    <row r="8553" spans="1:7" x14ac:dyDescent="0.4">
      <c r="A8553" s="1" t="s">
        <v>8713</v>
      </c>
      <c r="B8553" s="2">
        <v>32522</v>
      </c>
      <c r="C8553" s="1" t="s">
        <v>104</v>
      </c>
      <c r="D8553" s="1" t="s">
        <v>26022</v>
      </c>
      <c r="E8553" s="1" t="s">
        <v>17054</v>
      </c>
      <c r="F8553" s="1" t="s">
        <v>17548</v>
      </c>
      <c r="G8553" s="1" t="s">
        <v>36133</v>
      </c>
    </row>
    <row r="8554" spans="1:7" x14ac:dyDescent="0.4">
      <c r="A8554" s="1" t="s">
        <v>8714</v>
      </c>
      <c r="B8554" s="2">
        <v>24870</v>
      </c>
      <c r="C8554" s="1" t="s">
        <v>104</v>
      </c>
      <c r="D8554" s="1" t="s">
        <v>26023</v>
      </c>
      <c r="E8554" s="1" t="s">
        <v>17047</v>
      </c>
      <c r="F8554" s="1" t="s">
        <v>17147</v>
      </c>
      <c r="G8554" s="1" t="s">
        <v>38264</v>
      </c>
    </row>
    <row r="8555" spans="1:7" x14ac:dyDescent="0.4">
      <c r="A8555" s="1" t="s">
        <v>8715</v>
      </c>
      <c r="B8555" s="2">
        <v>22014</v>
      </c>
      <c r="C8555" s="1" t="s">
        <v>104</v>
      </c>
      <c r="D8555" s="1" t="s">
        <v>26024</v>
      </c>
      <c r="E8555" s="1" t="s">
        <v>17162</v>
      </c>
      <c r="F8555" s="1" t="s">
        <v>17687</v>
      </c>
      <c r="G8555" s="1" t="s">
        <v>39427</v>
      </c>
    </row>
    <row r="8556" spans="1:7" x14ac:dyDescent="0.4">
      <c r="A8556" s="1" t="s">
        <v>8716</v>
      </c>
      <c r="B8556" s="2">
        <v>29857</v>
      </c>
      <c r="C8556" s="1" t="s">
        <v>103</v>
      </c>
      <c r="D8556" s="1" t="s">
        <v>26025</v>
      </c>
      <c r="E8556" s="1" t="s">
        <v>17047</v>
      </c>
      <c r="F8556" s="1" t="s">
        <v>17198</v>
      </c>
      <c r="G8556" s="1" t="s">
        <v>35963</v>
      </c>
    </row>
    <row r="8557" spans="1:7" x14ac:dyDescent="0.4">
      <c r="A8557" s="1" t="s">
        <v>8717</v>
      </c>
      <c r="B8557" s="2">
        <v>25411</v>
      </c>
      <c r="C8557" s="1" t="s">
        <v>104</v>
      </c>
      <c r="D8557" s="1" t="s">
        <v>26026</v>
      </c>
      <c r="E8557" s="1" t="s">
        <v>17044</v>
      </c>
      <c r="F8557" s="1" t="s">
        <v>18176</v>
      </c>
      <c r="G8557" s="1" t="s">
        <v>39428</v>
      </c>
    </row>
    <row r="8558" spans="1:7" x14ac:dyDescent="0.4">
      <c r="A8558" s="1" t="s">
        <v>8718</v>
      </c>
      <c r="B8558" s="2">
        <v>20252</v>
      </c>
      <c r="C8558" s="1" t="s">
        <v>104</v>
      </c>
      <c r="D8558" s="1" t="s">
        <v>26027</v>
      </c>
      <c r="E8558" s="1" t="s">
        <v>17044</v>
      </c>
      <c r="F8558" s="1" t="s">
        <v>17568</v>
      </c>
      <c r="G8558" s="1" t="s">
        <v>34884</v>
      </c>
    </row>
    <row r="8559" spans="1:7" x14ac:dyDescent="0.4">
      <c r="A8559" s="1" t="s">
        <v>8719</v>
      </c>
      <c r="B8559" s="2">
        <v>26389</v>
      </c>
      <c r="C8559" s="1" t="s">
        <v>103</v>
      </c>
      <c r="D8559" s="1" t="s">
        <v>26028</v>
      </c>
      <c r="E8559" s="1" t="s">
        <v>17060</v>
      </c>
      <c r="F8559" s="1" t="s">
        <v>17582</v>
      </c>
      <c r="G8559" s="1" t="s">
        <v>39429</v>
      </c>
    </row>
    <row r="8560" spans="1:7" x14ac:dyDescent="0.4">
      <c r="A8560" s="1" t="s">
        <v>8720</v>
      </c>
      <c r="B8560" s="2">
        <v>25215</v>
      </c>
      <c r="C8560" s="1" t="s">
        <v>103</v>
      </c>
      <c r="D8560" s="1" t="s">
        <v>26029</v>
      </c>
      <c r="E8560" s="1" t="s">
        <v>17087</v>
      </c>
      <c r="F8560" s="1" t="s">
        <v>17548</v>
      </c>
      <c r="G8560" s="1" t="s">
        <v>37415</v>
      </c>
    </row>
    <row r="8561" spans="1:7" x14ac:dyDescent="0.4">
      <c r="A8561" s="1" t="s">
        <v>8721</v>
      </c>
      <c r="B8561" s="2">
        <v>21426</v>
      </c>
      <c r="C8561" s="1" t="s">
        <v>103</v>
      </c>
      <c r="D8561" s="1" t="s">
        <v>26030</v>
      </c>
      <c r="E8561" s="1" t="s">
        <v>17057</v>
      </c>
      <c r="F8561" s="1" t="s">
        <v>17530</v>
      </c>
      <c r="G8561" s="1" t="s">
        <v>37877</v>
      </c>
    </row>
    <row r="8562" spans="1:7" x14ac:dyDescent="0.4">
      <c r="A8562" s="1" t="s">
        <v>8722</v>
      </c>
      <c r="B8562" s="2">
        <v>29921</v>
      </c>
      <c r="C8562" s="1" t="s">
        <v>103</v>
      </c>
      <c r="D8562" s="1" t="s">
        <v>26031</v>
      </c>
      <c r="E8562" s="1" t="s">
        <v>17044</v>
      </c>
      <c r="F8562" s="1" t="s">
        <v>18522</v>
      </c>
      <c r="G8562" s="1" t="s">
        <v>39430</v>
      </c>
    </row>
    <row r="8563" spans="1:7" x14ac:dyDescent="0.4">
      <c r="A8563" s="1" t="s">
        <v>8723</v>
      </c>
      <c r="B8563" s="2">
        <v>32405</v>
      </c>
      <c r="C8563" s="1" t="s">
        <v>104</v>
      </c>
      <c r="D8563" s="1" t="s">
        <v>26032</v>
      </c>
      <c r="E8563" s="1" t="s">
        <v>17057</v>
      </c>
      <c r="F8563" s="1" t="s">
        <v>17378</v>
      </c>
      <c r="G8563" s="1" t="s">
        <v>36711</v>
      </c>
    </row>
    <row r="8564" spans="1:7" x14ac:dyDescent="0.4">
      <c r="A8564" s="1" t="s">
        <v>8724</v>
      </c>
      <c r="B8564" s="2">
        <v>34645</v>
      </c>
      <c r="C8564" s="1" t="s">
        <v>104</v>
      </c>
      <c r="D8564" s="1" t="s">
        <v>26033</v>
      </c>
      <c r="E8564" s="1" t="s">
        <v>297</v>
      </c>
      <c r="F8564" s="1" t="s">
        <v>17045</v>
      </c>
      <c r="G8564" s="1" t="s">
        <v>35946</v>
      </c>
    </row>
    <row r="8565" spans="1:7" x14ac:dyDescent="0.4">
      <c r="A8565" s="1" t="s">
        <v>8725</v>
      </c>
      <c r="B8565" s="2">
        <v>21182</v>
      </c>
      <c r="C8565" s="1" t="s">
        <v>104</v>
      </c>
      <c r="D8565" s="1" t="s">
        <v>26034</v>
      </c>
      <c r="E8565" s="1" t="s">
        <v>17226</v>
      </c>
      <c r="F8565" s="1" t="s">
        <v>17340</v>
      </c>
      <c r="G8565" s="1" t="s">
        <v>243</v>
      </c>
    </row>
    <row r="8566" spans="1:7" x14ac:dyDescent="0.4">
      <c r="A8566" s="1" t="s">
        <v>8726</v>
      </c>
      <c r="B8566" s="2">
        <v>34713</v>
      </c>
      <c r="C8566" s="1" t="s">
        <v>104</v>
      </c>
      <c r="D8566" s="1" t="s">
        <v>26035</v>
      </c>
      <c r="E8566" s="1" t="s">
        <v>17063</v>
      </c>
      <c r="F8566" s="1" t="s">
        <v>17194</v>
      </c>
      <c r="G8566" s="1" t="s">
        <v>39431</v>
      </c>
    </row>
    <row r="8567" spans="1:7" x14ac:dyDescent="0.4">
      <c r="A8567" s="1" t="s">
        <v>8727</v>
      </c>
      <c r="B8567" s="2">
        <v>29712</v>
      </c>
      <c r="C8567" s="1" t="s">
        <v>104</v>
      </c>
      <c r="D8567" s="1" t="s">
        <v>26036</v>
      </c>
      <c r="E8567" s="1" t="s">
        <v>17087</v>
      </c>
      <c r="F8567" s="1" t="s">
        <v>17589</v>
      </c>
      <c r="G8567" s="1" t="s">
        <v>37389</v>
      </c>
    </row>
    <row r="8568" spans="1:7" x14ac:dyDescent="0.4">
      <c r="A8568" s="1" t="s">
        <v>8728</v>
      </c>
      <c r="B8568" s="2">
        <v>28260</v>
      </c>
      <c r="C8568" s="1" t="s">
        <v>104</v>
      </c>
      <c r="D8568" s="1" t="s">
        <v>26037</v>
      </c>
      <c r="E8568" s="1" t="s">
        <v>17057</v>
      </c>
      <c r="F8568" s="1" t="s">
        <v>18126</v>
      </c>
      <c r="G8568" s="1" t="s">
        <v>39432</v>
      </c>
    </row>
    <row r="8569" spans="1:7" x14ac:dyDescent="0.4">
      <c r="A8569" s="1" t="s">
        <v>8729</v>
      </c>
      <c r="B8569" s="2">
        <v>26828</v>
      </c>
      <c r="C8569" s="1" t="s">
        <v>104</v>
      </c>
      <c r="D8569" s="1" t="s">
        <v>26038</v>
      </c>
      <c r="E8569" s="1" t="s">
        <v>17054</v>
      </c>
      <c r="F8569" s="1" t="s">
        <v>17724</v>
      </c>
      <c r="G8569" s="1" t="s">
        <v>36945</v>
      </c>
    </row>
    <row r="8570" spans="1:7" x14ac:dyDescent="0.4">
      <c r="A8570" s="1" t="s">
        <v>8730</v>
      </c>
      <c r="B8570" s="2">
        <v>30583</v>
      </c>
      <c r="C8570" s="1" t="s">
        <v>104</v>
      </c>
      <c r="D8570" s="1" t="s">
        <v>26039</v>
      </c>
      <c r="E8570" s="1" t="s">
        <v>297</v>
      </c>
      <c r="F8570" s="1" t="s">
        <v>17165</v>
      </c>
      <c r="G8570" s="1" t="s">
        <v>39433</v>
      </c>
    </row>
    <row r="8571" spans="1:7" x14ac:dyDescent="0.4">
      <c r="A8571" s="1" t="s">
        <v>8731</v>
      </c>
      <c r="B8571" s="2">
        <v>18740</v>
      </c>
      <c r="C8571" s="1" t="s">
        <v>103</v>
      </c>
      <c r="D8571" s="1" t="s">
        <v>26040</v>
      </c>
      <c r="E8571" s="1" t="s">
        <v>17047</v>
      </c>
      <c r="F8571" s="1" t="s">
        <v>17151</v>
      </c>
      <c r="G8571" s="1" t="s">
        <v>39434</v>
      </c>
    </row>
    <row r="8572" spans="1:7" x14ac:dyDescent="0.4">
      <c r="A8572" s="1" t="s">
        <v>8732</v>
      </c>
      <c r="B8572" s="2">
        <v>18600</v>
      </c>
      <c r="C8572" s="1" t="s">
        <v>103</v>
      </c>
      <c r="D8572" s="1" t="s">
        <v>26041</v>
      </c>
      <c r="E8572" s="1" t="s">
        <v>17044</v>
      </c>
      <c r="F8572" s="1" t="s">
        <v>18608</v>
      </c>
      <c r="G8572" s="1" t="s">
        <v>34599</v>
      </c>
    </row>
    <row r="8573" spans="1:7" x14ac:dyDescent="0.4">
      <c r="A8573" s="1" t="s">
        <v>8733</v>
      </c>
      <c r="B8573" s="2">
        <v>21772</v>
      </c>
      <c r="C8573" s="1" t="s">
        <v>104</v>
      </c>
      <c r="D8573" s="1" t="s">
        <v>26042</v>
      </c>
      <c r="E8573" s="1" t="s">
        <v>17090</v>
      </c>
      <c r="F8573" s="1" t="s">
        <v>18223</v>
      </c>
      <c r="G8573" s="1" t="s">
        <v>34779</v>
      </c>
    </row>
    <row r="8574" spans="1:7" x14ac:dyDescent="0.4">
      <c r="A8574" s="1" t="s">
        <v>8734</v>
      </c>
      <c r="B8574" s="2">
        <v>30711</v>
      </c>
      <c r="C8574" s="1" t="s">
        <v>103</v>
      </c>
      <c r="D8574" s="1" t="s">
        <v>26043</v>
      </c>
      <c r="E8574" s="1" t="s">
        <v>298</v>
      </c>
      <c r="F8574" s="1" t="s">
        <v>17123</v>
      </c>
      <c r="G8574" s="1" t="s">
        <v>37536</v>
      </c>
    </row>
    <row r="8575" spans="1:7" x14ac:dyDescent="0.4">
      <c r="A8575" s="1" t="s">
        <v>8735</v>
      </c>
      <c r="B8575" s="2">
        <v>31334</v>
      </c>
      <c r="C8575" s="1" t="s">
        <v>103</v>
      </c>
      <c r="D8575" s="1" t="s">
        <v>26044</v>
      </c>
      <c r="E8575" s="1" t="s">
        <v>17087</v>
      </c>
      <c r="F8575" s="1" t="s">
        <v>17075</v>
      </c>
      <c r="G8575" s="1" t="s">
        <v>34810</v>
      </c>
    </row>
    <row r="8576" spans="1:7" x14ac:dyDescent="0.4">
      <c r="A8576" s="1" t="s">
        <v>8736</v>
      </c>
      <c r="B8576" s="2">
        <v>20194</v>
      </c>
      <c r="C8576" s="1" t="s">
        <v>104</v>
      </c>
      <c r="D8576" s="1" t="s">
        <v>26045</v>
      </c>
      <c r="E8576" s="1" t="s">
        <v>17090</v>
      </c>
      <c r="F8576" s="1" t="s">
        <v>17658</v>
      </c>
      <c r="G8576" s="1" t="s">
        <v>39435</v>
      </c>
    </row>
    <row r="8577" spans="1:7" x14ac:dyDescent="0.4">
      <c r="A8577" s="1" t="s">
        <v>8737</v>
      </c>
      <c r="B8577" s="2">
        <v>34680</v>
      </c>
      <c r="C8577" s="1" t="s">
        <v>103</v>
      </c>
      <c r="D8577" s="1" t="s">
        <v>26046</v>
      </c>
      <c r="E8577" s="1" t="s">
        <v>17041</v>
      </c>
      <c r="F8577" s="1" t="s">
        <v>17511</v>
      </c>
      <c r="G8577" s="1" t="s">
        <v>39436</v>
      </c>
    </row>
    <row r="8578" spans="1:7" x14ac:dyDescent="0.4">
      <c r="A8578" s="1" t="s">
        <v>8738</v>
      </c>
      <c r="B8578" s="2">
        <v>25121</v>
      </c>
      <c r="C8578" s="1" t="s">
        <v>104</v>
      </c>
      <c r="D8578" s="1" t="s">
        <v>26047</v>
      </c>
      <c r="E8578" s="1" t="s">
        <v>17044</v>
      </c>
      <c r="F8578" s="1" t="s">
        <v>17740</v>
      </c>
      <c r="G8578" s="1" t="s">
        <v>39437</v>
      </c>
    </row>
    <row r="8579" spans="1:7" x14ac:dyDescent="0.4">
      <c r="A8579" s="1" t="s">
        <v>8739</v>
      </c>
      <c r="B8579" s="2">
        <v>32910</v>
      </c>
      <c r="C8579" s="1" t="s">
        <v>104</v>
      </c>
      <c r="D8579" s="1" t="s">
        <v>26048</v>
      </c>
      <c r="E8579" s="1" t="s">
        <v>298</v>
      </c>
      <c r="F8579" s="1" t="s">
        <v>17751</v>
      </c>
      <c r="G8579" s="1" t="s">
        <v>39438</v>
      </c>
    </row>
    <row r="8580" spans="1:7" x14ac:dyDescent="0.4">
      <c r="A8580" s="1" t="s">
        <v>8740</v>
      </c>
      <c r="B8580" s="2">
        <v>33307</v>
      </c>
      <c r="C8580" s="1" t="s">
        <v>103</v>
      </c>
      <c r="D8580" s="1" t="s">
        <v>26049</v>
      </c>
      <c r="E8580" s="1" t="s">
        <v>17057</v>
      </c>
      <c r="F8580" s="1" t="s">
        <v>17273</v>
      </c>
      <c r="G8580" s="1" t="s">
        <v>35268</v>
      </c>
    </row>
    <row r="8581" spans="1:7" x14ac:dyDescent="0.4">
      <c r="A8581" s="1" t="s">
        <v>8741</v>
      </c>
      <c r="B8581" s="2">
        <v>23017</v>
      </c>
      <c r="C8581" s="1" t="s">
        <v>103</v>
      </c>
      <c r="D8581" s="1" t="s">
        <v>26050</v>
      </c>
      <c r="E8581" s="1" t="s">
        <v>17044</v>
      </c>
      <c r="F8581" s="1" t="s">
        <v>17203</v>
      </c>
      <c r="G8581" s="1" t="s">
        <v>39439</v>
      </c>
    </row>
    <row r="8582" spans="1:7" x14ac:dyDescent="0.4">
      <c r="A8582" s="1" t="s">
        <v>8742</v>
      </c>
      <c r="B8582" s="2">
        <v>32490</v>
      </c>
      <c r="C8582" s="1" t="s">
        <v>103</v>
      </c>
      <c r="D8582" s="1" t="s">
        <v>26051</v>
      </c>
      <c r="E8582" s="1" t="s">
        <v>17044</v>
      </c>
      <c r="F8582" s="1" t="s">
        <v>18218</v>
      </c>
      <c r="G8582" s="1" t="s">
        <v>39440</v>
      </c>
    </row>
    <row r="8583" spans="1:7" x14ac:dyDescent="0.4">
      <c r="A8583" s="1" t="s">
        <v>8743</v>
      </c>
      <c r="B8583" s="2">
        <v>24091</v>
      </c>
      <c r="C8583" s="1" t="s">
        <v>103</v>
      </c>
      <c r="D8583" s="1" t="s">
        <v>26052</v>
      </c>
      <c r="E8583" s="1" t="s">
        <v>17057</v>
      </c>
      <c r="F8583" s="1" t="s">
        <v>17331</v>
      </c>
      <c r="G8583" s="1" t="s">
        <v>37035</v>
      </c>
    </row>
    <row r="8584" spans="1:7" x14ac:dyDescent="0.4">
      <c r="A8584" s="1" t="s">
        <v>8744</v>
      </c>
      <c r="B8584" s="2">
        <v>31686</v>
      </c>
      <c r="C8584" s="1" t="s">
        <v>103</v>
      </c>
      <c r="D8584" s="1" t="s">
        <v>26053</v>
      </c>
      <c r="E8584" s="1" t="s">
        <v>17063</v>
      </c>
      <c r="F8584" s="1" t="s">
        <v>18993</v>
      </c>
      <c r="G8584" s="1" t="s">
        <v>39441</v>
      </c>
    </row>
    <row r="8585" spans="1:7" x14ac:dyDescent="0.4">
      <c r="A8585" s="1" t="s">
        <v>8745</v>
      </c>
      <c r="B8585" s="2">
        <v>31431</v>
      </c>
      <c r="C8585" s="1" t="s">
        <v>104</v>
      </c>
      <c r="D8585" s="1" t="s">
        <v>26054</v>
      </c>
      <c r="E8585" s="1" t="s">
        <v>17162</v>
      </c>
      <c r="F8585" s="1" t="s">
        <v>17575</v>
      </c>
      <c r="G8585" s="1" t="s">
        <v>36479</v>
      </c>
    </row>
    <row r="8586" spans="1:7" x14ac:dyDescent="0.4">
      <c r="A8586" s="1" t="s">
        <v>8746</v>
      </c>
      <c r="B8586" s="2">
        <v>22817</v>
      </c>
      <c r="C8586" s="1" t="s">
        <v>104</v>
      </c>
      <c r="D8586" s="1" t="s">
        <v>26055</v>
      </c>
      <c r="E8586" s="1" t="s">
        <v>17044</v>
      </c>
      <c r="F8586" s="1" t="s">
        <v>17218</v>
      </c>
      <c r="G8586" s="1" t="s">
        <v>38160</v>
      </c>
    </row>
    <row r="8587" spans="1:7" x14ac:dyDescent="0.4">
      <c r="A8587" s="1" t="s">
        <v>8747</v>
      </c>
      <c r="B8587" s="2">
        <v>32425</v>
      </c>
      <c r="C8587" s="1" t="s">
        <v>104</v>
      </c>
      <c r="D8587" s="1" t="s">
        <v>26056</v>
      </c>
      <c r="E8587" s="1" t="s">
        <v>17047</v>
      </c>
      <c r="F8587" s="1" t="s">
        <v>17885</v>
      </c>
      <c r="G8587" s="1" t="s">
        <v>35546</v>
      </c>
    </row>
    <row r="8588" spans="1:7" x14ac:dyDescent="0.4">
      <c r="A8588" s="1" t="s">
        <v>8748</v>
      </c>
      <c r="B8588" s="2">
        <v>21726</v>
      </c>
      <c r="C8588" s="1" t="s">
        <v>104</v>
      </c>
      <c r="D8588" s="1" t="s">
        <v>26057</v>
      </c>
      <c r="E8588" s="1" t="s">
        <v>17041</v>
      </c>
      <c r="F8588" s="1" t="s">
        <v>17151</v>
      </c>
      <c r="G8588" s="1" t="s">
        <v>36244</v>
      </c>
    </row>
    <row r="8589" spans="1:7" x14ac:dyDescent="0.4">
      <c r="A8589" s="1" t="s">
        <v>8749</v>
      </c>
      <c r="B8589" s="2">
        <v>21952</v>
      </c>
      <c r="C8589" s="1" t="s">
        <v>103</v>
      </c>
      <c r="D8589" s="1" t="s">
        <v>26058</v>
      </c>
      <c r="E8589" s="1" t="s">
        <v>298</v>
      </c>
      <c r="F8589" s="1" t="s">
        <v>17546</v>
      </c>
      <c r="G8589" s="1" t="s">
        <v>36719</v>
      </c>
    </row>
    <row r="8590" spans="1:7" x14ac:dyDescent="0.4">
      <c r="A8590" s="1" t="s">
        <v>8750</v>
      </c>
      <c r="B8590" s="2">
        <v>35688</v>
      </c>
      <c r="C8590" s="1" t="s">
        <v>103</v>
      </c>
      <c r="D8590" s="1" t="s">
        <v>26059</v>
      </c>
      <c r="E8590" s="1" t="s">
        <v>17087</v>
      </c>
      <c r="F8590" s="1" t="s">
        <v>17597</v>
      </c>
      <c r="G8590" s="1" t="s">
        <v>39442</v>
      </c>
    </row>
    <row r="8591" spans="1:7" x14ac:dyDescent="0.4">
      <c r="A8591" s="1" t="s">
        <v>8751</v>
      </c>
      <c r="B8591" s="2">
        <v>26749</v>
      </c>
      <c r="C8591" s="1" t="s">
        <v>104</v>
      </c>
      <c r="D8591" s="1" t="s">
        <v>26060</v>
      </c>
      <c r="E8591" s="1" t="s">
        <v>298</v>
      </c>
      <c r="F8591" s="1" t="s">
        <v>17358</v>
      </c>
      <c r="G8591" s="1" t="s">
        <v>39443</v>
      </c>
    </row>
    <row r="8592" spans="1:7" x14ac:dyDescent="0.4">
      <c r="A8592" s="1" t="s">
        <v>8752</v>
      </c>
      <c r="B8592" s="2">
        <v>21402</v>
      </c>
      <c r="C8592" s="1" t="s">
        <v>103</v>
      </c>
      <c r="D8592" s="1" t="s">
        <v>26061</v>
      </c>
      <c r="E8592" s="1" t="s">
        <v>17047</v>
      </c>
      <c r="F8592" s="1" t="s">
        <v>17331</v>
      </c>
      <c r="G8592" s="1" t="s">
        <v>34810</v>
      </c>
    </row>
    <row r="8593" spans="1:7" x14ac:dyDescent="0.4">
      <c r="A8593" s="1" t="s">
        <v>8753</v>
      </c>
      <c r="B8593" s="2">
        <v>23392</v>
      </c>
      <c r="C8593" s="1" t="s">
        <v>104</v>
      </c>
      <c r="D8593" s="1" t="s">
        <v>26062</v>
      </c>
      <c r="E8593" s="1" t="s">
        <v>299</v>
      </c>
      <c r="F8593" s="1" t="s">
        <v>18499</v>
      </c>
      <c r="G8593" s="1" t="s">
        <v>39444</v>
      </c>
    </row>
    <row r="8594" spans="1:7" x14ac:dyDescent="0.4">
      <c r="A8594" s="1" t="s">
        <v>8754</v>
      </c>
      <c r="B8594" s="2">
        <v>28939</v>
      </c>
      <c r="C8594" s="1" t="s">
        <v>103</v>
      </c>
      <c r="D8594" s="1" t="s">
        <v>26063</v>
      </c>
      <c r="E8594" s="1" t="s">
        <v>299</v>
      </c>
      <c r="F8594" s="1" t="s">
        <v>17845</v>
      </c>
      <c r="G8594" s="1" t="s">
        <v>39239</v>
      </c>
    </row>
    <row r="8595" spans="1:7" x14ac:dyDescent="0.4">
      <c r="A8595" s="1" t="s">
        <v>8755</v>
      </c>
      <c r="B8595" s="2">
        <v>34157</v>
      </c>
      <c r="C8595" s="1" t="s">
        <v>103</v>
      </c>
      <c r="D8595" s="1" t="s">
        <v>26064</v>
      </c>
      <c r="E8595" s="1" t="s">
        <v>17054</v>
      </c>
      <c r="F8595" s="1" t="s">
        <v>17305</v>
      </c>
      <c r="G8595" s="1" t="s">
        <v>34890</v>
      </c>
    </row>
    <row r="8596" spans="1:7" x14ac:dyDescent="0.4">
      <c r="A8596" s="1" t="s">
        <v>8756</v>
      </c>
      <c r="B8596" s="2">
        <v>27811</v>
      </c>
      <c r="C8596" s="1" t="s">
        <v>104</v>
      </c>
      <c r="D8596" s="1" t="s">
        <v>26065</v>
      </c>
      <c r="E8596" s="1" t="s">
        <v>298</v>
      </c>
      <c r="F8596" s="1" t="s">
        <v>17996</v>
      </c>
      <c r="G8596" s="1" t="s">
        <v>36661</v>
      </c>
    </row>
    <row r="8597" spans="1:7" x14ac:dyDescent="0.4">
      <c r="A8597" s="1" t="s">
        <v>8757</v>
      </c>
      <c r="B8597" s="2">
        <v>19420</v>
      </c>
      <c r="C8597" s="1" t="s">
        <v>104</v>
      </c>
      <c r="D8597" s="1" t="s">
        <v>26066</v>
      </c>
      <c r="E8597" s="1" t="s">
        <v>17054</v>
      </c>
      <c r="F8597" s="1" t="s">
        <v>17229</v>
      </c>
      <c r="G8597" s="1" t="s">
        <v>36831</v>
      </c>
    </row>
    <row r="8598" spans="1:7" x14ac:dyDescent="0.4">
      <c r="A8598" s="1" t="s">
        <v>8758</v>
      </c>
      <c r="B8598" s="2">
        <v>25932</v>
      </c>
      <c r="C8598" s="1" t="s">
        <v>103</v>
      </c>
      <c r="D8598" s="1" t="s">
        <v>26067</v>
      </c>
      <c r="E8598" s="1" t="s">
        <v>17044</v>
      </c>
      <c r="F8598" s="1" t="s">
        <v>18466</v>
      </c>
      <c r="G8598" s="1" t="s">
        <v>36338</v>
      </c>
    </row>
    <row r="8599" spans="1:7" x14ac:dyDescent="0.4">
      <c r="A8599" s="1" t="s">
        <v>8759</v>
      </c>
      <c r="B8599" s="2">
        <v>20757</v>
      </c>
      <c r="C8599" s="1" t="s">
        <v>103</v>
      </c>
      <c r="D8599" s="1" t="s">
        <v>26068</v>
      </c>
      <c r="E8599" s="1" t="s">
        <v>17087</v>
      </c>
      <c r="F8599" s="1" t="s">
        <v>17858</v>
      </c>
      <c r="G8599" s="1" t="s">
        <v>38429</v>
      </c>
    </row>
    <row r="8600" spans="1:7" x14ac:dyDescent="0.4">
      <c r="A8600" s="1" t="s">
        <v>8760</v>
      </c>
      <c r="B8600" s="2">
        <v>19963</v>
      </c>
      <c r="C8600" s="1" t="s">
        <v>103</v>
      </c>
      <c r="D8600" s="1" t="s">
        <v>26069</v>
      </c>
      <c r="E8600" s="1" t="s">
        <v>297</v>
      </c>
      <c r="F8600" s="1" t="s">
        <v>17068</v>
      </c>
      <c r="G8600" s="1" t="s">
        <v>37818</v>
      </c>
    </row>
    <row r="8601" spans="1:7" x14ac:dyDescent="0.4">
      <c r="A8601" s="1" t="s">
        <v>8761</v>
      </c>
      <c r="B8601" s="2">
        <v>22709</v>
      </c>
      <c r="C8601" s="1" t="s">
        <v>103</v>
      </c>
      <c r="D8601" s="1" t="s">
        <v>26070</v>
      </c>
      <c r="E8601" s="1" t="s">
        <v>17090</v>
      </c>
      <c r="F8601" s="1" t="s">
        <v>17311</v>
      </c>
      <c r="G8601" s="1" t="s">
        <v>37159</v>
      </c>
    </row>
    <row r="8602" spans="1:7" x14ac:dyDescent="0.4">
      <c r="A8602" s="1" t="s">
        <v>8762</v>
      </c>
      <c r="B8602" s="2">
        <v>30957</v>
      </c>
      <c r="C8602" s="1" t="s">
        <v>104</v>
      </c>
      <c r="D8602" s="1" t="s">
        <v>26071</v>
      </c>
      <c r="E8602" s="1" t="s">
        <v>298</v>
      </c>
      <c r="F8602" s="1" t="s">
        <v>17707</v>
      </c>
      <c r="G8602" s="1" t="s">
        <v>34774</v>
      </c>
    </row>
    <row r="8603" spans="1:7" x14ac:dyDescent="0.4">
      <c r="A8603" s="1" t="s">
        <v>8763</v>
      </c>
      <c r="B8603" s="2">
        <v>19094</v>
      </c>
      <c r="C8603" s="1" t="s">
        <v>103</v>
      </c>
      <c r="D8603" s="1" t="s">
        <v>26072</v>
      </c>
      <c r="E8603" s="1" t="s">
        <v>298</v>
      </c>
      <c r="F8603" s="1" t="s">
        <v>17431</v>
      </c>
      <c r="G8603" s="1" t="s">
        <v>34939</v>
      </c>
    </row>
    <row r="8604" spans="1:7" x14ac:dyDescent="0.4">
      <c r="A8604" s="1" t="s">
        <v>8764</v>
      </c>
      <c r="B8604" s="2">
        <v>20933</v>
      </c>
      <c r="C8604" s="1" t="s">
        <v>104</v>
      </c>
      <c r="D8604" s="1" t="s">
        <v>26073</v>
      </c>
      <c r="E8604" s="1" t="s">
        <v>17044</v>
      </c>
      <c r="F8604" s="1" t="s">
        <v>17328</v>
      </c>
      <c r="G8604" s="1" t="s">
        <v>38187</v>
      </c>
    </row>
    <row r="8605" spans="1:7" x14ac:dyDescent="0.4">
      <c r="A8605" s="1" t="s">
        <v>8765</v>
      </c>
      <c r="B8605" s="2">
        <v>23731</v>
      </c>
      <c r="C8605" s="1" t="s">
        <v>103</v>
      </c>
      <c r="D8605" s="1" t="s">
        <v>26074</v>
      </c>
      <c r="E8605" s="1" t="s">
        <v>17044</v>
      </c>
      <c r="F8605" s="1" t="s">
        <v>18072</v>
      </c>
      <c r="G8605" s="1" t="s">
        <v>39445</v>
      </c>
    </row>
    <row r="8606" spans="1:7" x14ac:dyDescent="0.4">
      <c r="A8606" s="1" t="s">
        <v>8766</v>
      </c>
      <c r="B8606" s="2">
        <v>26390</v>
      </c>
      <c r="C8606" s="1" t="s">
        <v>104</v>
      </c>
      <c r="D8606" s="1" t="s">
        <v>26075</v>
      </c>
      <c r="E8606" s="1" t="s">
        <v>17063</v>
      </c>
      <c r="F8606" s="1" t="s">
        <v>18466</v>
      </c>
      <c r="G8606" s="1" t="s">
        <v>36383</v>
      </c>
    </row>
    <row r="8607" spans="1:7" x14ac:dyDescent="0.4">
      <c r="A8607" s="1" t="s">
        <v>8767</v>
      </c>
      <c r="B8607" s="2">
        <v>31987</v>
      </c>
      <c r="C8607" s="1" t="s">
        <v>104</v>
      </c>
      <c r="D8607" s="1" t="s">
        <v>26076</v>
      </c>
      <c r="E8607" s="1" t="s">
        <v>17047</v>
      </c>
      <c r="F8607" s="1" t="s">
        <v>18712</v>
      </c>
      <c r="G8607" s="1" t="s">
        <v>38697</v>
      </c>
    </row>
    <row r="8608" spans="1:7" x14ac:dyDescent="0.4">
      <c r="A8608" s="1" t="s">
        <v>8768</v>
      </c>
      <c r="B8608" s="2">
        <v>23171</v>
      </c>
      <c r="C8608" s="1" t="s">
        <v>103</v>
      </c>
      <c r="D8608" s="1" t="s">
        <v>26077</v>
      </c>
      <c r="E8608" s="1" t="s">
        <v>17090</v>
      </c>
      <c r="F8608" s="1" t="s">
        <v>17068</v>
      </c>
      <c r="G8608" s="1" t="s">
        <v>39446</v>
      </c>
    </row>
    <row r="8609" spans="1:7" x14ac:dyDescent="0.4">
      <c r="A8609" s="1" t="s">
        <v>8769</v>
      </c>
      <c r="B8609" s="2">
        <v>25445</v>
      </c>
      <c r="C8609" s="1" t="s">
        <v>104</v>
      </c>
      <c r="D8609" s="1" t="s">
        <v>26078</v>
      </c>
      <c r="E8609" s="1" t="s">
        <v>17044</v>
      </c>
      <c r="F8609" s="1" t="s">
        <v>17540</v>
      </c>
      <c r="G8609" s="1" t="s">
        <v>37951</v>
      </c>
    </row>
    <row r="8610" spans="1:7" x14ac:dyDescent="0.4">
      <c r="A8610" s="1" t="s">
        <v>8770</v>
      </c>
      <c r="B8610" s="2">
        <v>25718</v>
      </c>
      <c r="C8610" s="1" t="s">
        <v>103</v>
      </c>
      <c r="D8610" s="1" t="s">
        <v>26079</v>
      </c>
      <c r="E8610" s="1" t="s">
        <v>17044</v>
      </c>
      <c r="F8610" s="1" t="s">
        <v>17858</v>
      </c>
      <c r="G8610" s="1" t="s">
        <v>34558</v>
      </c>
    </row>
    <row r="8611" spans="1:7" x14ac:dyDescent="0.4">
      <c r="A8611" s="1" t="s">
        <v>8771</v>
      </c>
      <c r="B8611" s="2">
        <v>23059</v>
      </c>
      <c r="C8611" s="1" t="s">
        <v>104</v>
      </c>
      <c r="D8611" s="1" t="s">
        <v>26080</v>
      </c>
      <c r="E8611" s="1" t="s">
        <v>17044</v>
      </c>
      <c r="F8611" s="1" t="s">
        <v>17627</v>
      </c>
      <c r="G8611" s="1" t="s">
        <v>34994</v>
      </c>
    </row>
    <row r="8612" spans="1:7" x14ac:dyDescent="0.4">
      <c r="A8612" s="1" t="s">
        <v>8772</v>
      </c>
      <c r="B8612" s="2">
        <v>25788</v>
      </c>
      <c r="C8612" s="1" t="s">
        <v>103</v>
      </c>
      <c r="D8612" s="1" t="s">
        <v>26081</v>
      </c>
      <c r="E8612" s="1" t="s">
        <v>17041</v>
      </c>
      <c r="F8612" s="1" t="s">
        <v>17374</v>
      </c>
      <c r="G8612" s="1" t="s">
        <v>39447</v>
      </c>
    </row>
    <row r="8613" spans="1:7" x14ac:dyDescent="0.4">
      <c r="A8613" s="1" t="s">
        <v>8773</v>
      </c>
      <c r="B8613" s="2">
        <v>21942</v>
      </c>
      <c r="C8613" s="1" t="s">
        <v>104</v>
      </c>
      <c r="D8613" s="1" t="s">
        <v>26082</v>
      </c>
      <c r="E8613" s="1" t="s">
        <v>17044</v>
      </c>
      <c r="F8613" s="1" t="s">
        <v>18805</v>
      </c>
      <c r="G8613" s="1" t="s">
        <v>253</v>
      </c>
    </row>
    <row r="8614" spans="1:7" x14ac:dyDescent="0.4">
      <c r="A8614" s="1" t="s">
        <v>8774</v>
      </c>
      <c r="B8614" s="2">
        <v>22688</v>
      </c>
      <c r="C8614" s="1" t="s">
        <v>103</v>
      </c>
      <c r="D8614" s="1" t="s">
        <v>26083</v>
      </c>
      <c r="E8614" s="1" t="s">
        <v>298</v>
      </c>
      <c r="F8614" s="1" t="s">
        <v>17487</v>
      </c>
      <c r="G8614" s="1" t="s">
        <v>36929</v>
      </c>
    </row>
    <row r="8615" spans="1:7" x14ac:dyDescent="0.4">
      <c r="A8615" s="1" t="s">
        <v>8775</v>
      </c>
      <c r="B8615" s="2">
        <v>25963</v>
      </c>
      <c r="C8615" s="1" t="s">
        <v>103</v>
      </c>
      <c r="D8615" s="1" t="s">
        <v>26084</v>
      </c>
      <c r="E8615" s="1" t="s">
        <v>17044</v>
      </c>
      <c r="F8615" s="1" t="s">
        <v>17589</v>
      </c>
      <c r="G8615" s="1" t="s">
        <v>39448</v>
      </c>
    </row>
    <row r="8616" spans="1:7" x14ac:dyDescent="0.4">
      <c r="A8616" s="1" t="s">
        <v>8776</v>
      </c>
      <c r="B8616" s="2">
        <v>26252</v>
      </c>
      <c r="C8616" s="1" t="s">
        <v>104</v>
      </c>
      <c r="D8616" s="1" t="s">
        <v>26085</v>
      </c>
      <c r="E8616" s="1" t="s">
        <v>17074</v>
      </c>
      <c r="F8616" s="1" t="s">
        <v>17358</v>
      </c>
      <c r="G8616" s="1" t="s">
        <v>39449</v>
      </c>
    </row>
    <row r="8617" spans="1:7" x14ac:dyDescent="0.4">
      <c r="A8617" s="1" t="s">
        <v>8777</v>
      </c>
      <c r="B8617" s="2">
        <v>26423</v>
      </c>
      <c r="C8617" s="1" t="s">
        <v>103</v>
      </c>
      <c r="D8617" s="1" t="s">
        <v>26086</v>
      </c>
      <c r="E8617" s="1" t="s">
        <v>17044</v>
      </c>
      <c r="F8617" s="1" t="s">
        <v>17075</v>
      </c>
      <c r="G8617" s="1" t="s">
        <v>37412</v>
      </c>
    </row>
    <row r="8618" spans="1:7" x14ac:dyDescent="0.4">
      <c r="A8618" s="1" t="s">
        <v>8778</v>
      </c>
      <c r="B8618" s="2">
        <v>25211</v>
      </c>
      <c r="C8618" s="1" t="s">
        <v>103</v>
      </c>
      <c r="D8618" s="1" t="s">
        <v>26087</v>
      </c>
      <c r="E8618" s="1" t="s">
        <v>17074</v>
      </c>
      <c r="F8618" s="1" t="s">
        <v>17331</v>
      </c>
      <c r="G8618" s="1" t="s">
        <v>39450</v>
      </c>
    </row>
    <row r="8619" spans="1:7" x14ac:dyDescent="0.4">
      <c r="A8619" s="1" t="s">
        <v>8779</v>
      </c>
      <c r="B8619" s="2">
        <v>17960</v>
      </c>
      <c r="C8619" s="1" t="s">
        <v>104</v>
      </c>
      <c r="D8619" s="1" t="s">
        <v>26088</v>
      </c>
      <c r="E8619" s="1" t="s">
        <v>17090</v>
      </c>
      <c r="F8619" s="1" t="s">
        <v>17035</v>
      </c>
      <c r="G8619" s="1" t="s">
        <v>39451</v>
      </c>
    </row>
    <row r="8620" spans="1:7" x14ac:dyDescent="0.4">
      <c r="A8620" s="1" t="s">
        <v>8780</v>
      </c>
      <c r="B8620" s="2">
        <v>31359</v>
      </c>
      <c r="C8620" s="1" t="s">
        <v>104</v>
      </c>
      <c r="D8620" s="1" t="s">
        <v>26089</v>
      </c>
      <c r="E8620" s="1" t="s">
        <v>17041</v>
      </c>
      <c r="F8620" s="1" t="s">
        <v>17309</v>
      </c>
      <c r="G8620" s="1" t="s">
        <v>38938</v>
      </c>
    </row>
    <row r="8621" spans="1:7" x14ac:dyDescent="0.4">
      <c r="A8621" s="1" t="s">
        <v>8781</v>
      </c>
      <c r="B8621" s="2">
        <v>30711</v>
      </c>
      <c r="C8621" s="1" t="s">
        <v>103</v>
      </c>
      <c r="D8621" s="1" t="s">
        <v>26090</v>
      </c>
      <c r="E8621" s="1" t="s">
        <v>298</v>
      </c>
      <c r="F8621" s="1" t="s">
        <v>17178</v>
      </c>
      <c r="G8621" s="1" t="s">
        <v>38215</v>
      </c>
    </row>
    <row r="8622" spans="1:7" x14ac:dyDescent="0.4">
      <c r="A8622" s="1" t="s">
        <v>8782</v>
      </c>
      <c r="B8622" s="2">
        <v>29640</v>
      </c>
      <c r="C8622" s="1" t="s">
        <v>103</v>
      </c>
      <c r="D8622" s="1" t="s">
        <v>26091</v>
      </c>
      <c r="E8622" s="1" t="s">
        <v>17044</v>
      </c>
      <c r="F8622" s="1" t="s">
        <v>17200</v>
      </c>
      <c r="G8622" s="1" t="s">
        <v>37884</v>
      </c>
    </row>
    <row r="8623" spans="1:7" x14ac:dyDescent="0.4">
      <c r="A8623" s="1" t="s">
        <v>8783</v>
      </c>
      <c r="B8623" s="2">
        <v>33698</v>
      </c>
      <c r="C8623" s="1" t="s">
        <v>103</v>
      </c>
      <c r="D8623" s="1" t="s">
        <v>26092</v>
      </c>
      <c r="E8623" s="1" t="s">
        <v>297</v>
      </c>
      <c r="F8623" s="1" t="s">
        <v>18466</v>
      </c>
      <c r="G8623" s="1" t="s">
        <v>38044</v>
      </c>
    </row>
    <row r="8624" spans="1:7" x14ac:dyDescent="0.4">
      <c r="A8624" s="1" t="s">
        <v>8784</v>
      </c>
      <c r="B8624" s="2">
        <v>21397</v>
      </c>
      <c r="C8624" s="1" t="s">
        <v>103</v>
      </c>
      <c r="D8624" s="1" t="s">
        <v>26093</v>
      </c>
      <c r="E8624" s="1" t="s">
        <v>17060</v>
      </c>
      <c r="F8624" s="1" t="s">
        <v>17858</v>
      </c>
      <c r="G8624" s="1" t="s">
        <v>39452</v>
      </c>
    </row>
    <row r="8625" spans="1:7" x14ac:dyDescent="0.4">
      <c r="A8625" s="1" t="s">
        <v>8785</v>
      </c>
      <c r="B8625" s="2">
        <v>19011</v>
      </c>
      <c r="C8625" s="1" t="s">
        <v>104</v>
      </c>
      <c r="D8625" s="1" t="s">
        <v>26094</v>
      </c>
      <c r="E8625" s="1" t="s">
        <v>17087</v>
      </c>
      <c r="F8625" s="1" t="s">
        <v>18661</v>
      </c>
      <c r="G8625" s="1" t="s">
        <v>39453</v>
      </c>
    </row>
    <row r="8626" spans="1:7" x14ac:dyDescent="0.4">
      <c r="A8626" s="1" t="s">
        <v>8786</v>
      </c>
      <c r="B8626" s="2">
        <v>20334</v>
      </c>
      <c r="C8626" s="1" t="s">
        <v>103</v>
      </c>
      <c r="D8626" s="1" t="s">
        <v>26095</v>
      </c>
      <c r="E8626" s="1" t="s">
        <v>17057</v>
      </c>
      <c r="F8626" s="1" t="s">
        <v>17349</v>
      </c>
      <c r="G8626" s="1" t="s">
        <v>36060</v>
      </c>
    </row>
    <row r="8627" spans="1:7" x14ac:dyDescent="0.4">
      <c r="A8627" s="1" t="s">
        <v>8787</v>
      </c>
      <c r="B8627" s="2">
        <v>20808</v>
      </c>
      <c r="C8627" s="1" t="s">
        <v>104</v>
      </c>
      <c r="D8627" s="1" t="s">
        <v>26096</v>
      </c>
      <c r="E8627" s="1" t="s">
        <v>17087</v>
      </c>
      <c r="F8627" s="1" t="s">
        <v>17411</v>
      </c>
      <c r="G8627" s="1" t="s">
        <v>39454</v>
      </c>
    </row>
    <row r="8628" spans="1:7" x14ac:dyDescent="0.4">
      <c r="A8628" s="1" t="s">
        <v>8788</v>
      </c>
      <c r="B8628" s="2">
        <v>24991</v>
      </c>
      <c r="C8628" s="1" t="s">
        <v>104</v>
      </c>
      <c r="D8628" s="1" t="s">
        <v>26097</v>
      </c>
      <c r="E8628" s="1" t="s">
        <v>17090</v>
      </c>
      <c r="F8628" s="1" t="s">
        <v>17536</v>
      </c>
      <c r="G8628" s="1" t="s">
        <v>38172</v>
      </c>
    </row>
    <row r="8629" spans="1:7" x14ac:dyDescent="0.4">
      <c r="A8629" s="1" t="s">
        <v>8789</v>
      </c>
      <c r="B8629" s="2">
        <v>33289</v>
      </c>
      <c r="C8629" s="1" t="s">
        <v>104</v>
      </c>
      <c r="D8629" s="1" t="s">
        <v>26098</v>
      </c>
      <c r="E8629" s="1" t="s">
        <v>298</v>
      </c>
      <c r="F8629" s="1" t="s">
        <v>17606</v>
      </c>
      <c r="G8629" s="1" t="s">
        <v>39455</v>
      </c>
    </row>
    <row r="8630" spans="1:7" x14ac:dyDescent="0.4">
      <c r="A8630" s="1" t="s">
        <v>8790</v>
      </c>
      <c r="B8630" s="2">
        <v>29012</v>
      </c>
      <c r="C8630" s="1" t="s">
        <v>103</v>
      </c>
      <c r="D8630" s="1" t="s">
        <v>26099</v>
      </c>
      <c r="E8630" s="1" t="s">
        <v>17226</v>
      </c>
      <c r="F8630" s="1" t="s">
        <v>17785</v>
      </c>
      <c r="G8630" s="1" t="s">
        <v>34983</v>
      </c>
    </row>
    <row r="8631" spans="1:7" x14ac:dyDescent="0.4">
      <c r="A8631" s="1" t="s">
        <v>8791</v>
      </c>
      <c r="B8631" s="2">
        <v>18220</v>
      </c>
      <c r="C8631" s="1" t="s">
        <v>103</v>
      </c>
      <c r="D8631" s="1" t="s">
        <v>26100</v>
      </c>
      <c r="E8631" s="1" t="s">
        <v>17047</v>
      </c>
      <c r="F8631" s="1" t="s">
        <v>17639</v>
      </c>
      <c r="G8631" s="1" t="s">
        <v>39456</v>
      </c>
    </row>
    <row r="8632" spans="1:7" x14ac:dyDescent="0.4">
      <c r="A8632" s="1" t="s">
        <v>8792</v>
      </c>
      <c r="B8632" s="2">
        <v>30018</v>
      </c>
      <c r="C8632" s="1" t="s">
        <v>104</v>
      </c>
      <c r="D8632" s="1" t="s">
        <v>26101</v>
      </c>
      <c r="E8632" s="1" t="s">
        <v>17057</v>
      </c>
      <c r="F8632" s="1" t="s">
        <v>17331</v>
      </c>
      <c r="G8632" s="1" t="s">
        <v>37443</v>
      </c>
    </row>
    <row r="8633" spans="1:7" x14ac:dyDescent="0.4">
      <c r="A8633" s="1" t="s">
        <v>8793</v>
      </c>
      <c r="B8633" s="2">
        <v>23177</v>
      </c>
      <c r="C8633" s="1" t="s">
        <v>104</v>
      </c>
      <c r="D8633" s="1" t="s">
        <v>26102</v>
      </c>
      <c r="E8633" s="1" t="s">
        <v>17087</v>
      </c>
      <c r="F8633" s="1" t="s">
        <v>17476</v>
      </c>
      <c r="G8633" s="1" t="s">
        <v>36267</v>
      </c>
    </row>
    <row r="8634" spans="1:7" x14ac:dyDescent="0.4">
      <c r="A8634" s="1" t="s">
        <v>8794</v>
      </c>
      <c r="B8634" s="2">
        <v>35355</v>
      </c>
      <c r="C8634" s="1" t="s">
        <v>103</v>
      </c>
      <c r="D8634" s="1" t="s">
        <v>26103</v>
      </c>
      <c r="E8634" s="1" t="s">
        <v>17044</v>
      </c>
      <c r="F8634" s="1" t="s">
        <v>17097</v>
      </c>
      <c r="G8634" s="1" t="s">
        <v>38747</v>
      </c>
    </row>
    <row r="8635" spans="1:7" x14ac:dyDescent="0.4">
      <c r="A8635" s="1" t="s">
        <v>8795</v>
      </c>
      <c r="B8635" s="2">
        <v>33619</v>
      </c>
      <c r="C8635" s="1" t="s">
        <v>104</v>
      </c>
      <c r="D8635" s="1" t="s">
        <v>26104</v>
      </c>
      <c r="E8635" s="1" t="s">
        <v>17087</v>
      </c>
      <c r="F8635" s="1" t="s">
        <v>17627</v>
      </c>
      <c r="G8635" s="1" t="s">
        <v>37468</v>
      </c>
    </row>
    <row r="8636" spans="1:7" x14ac:dyDescent="0.4">
      <c r="A8636" s="1" t="s">
        <v>8796</v>
      </c>
      <c r="B8636" s="2">
        <v>30334</v>
      </c>
      <c r="C8636" s="1" t="s">
        <v>103</v>
      </c>
      <c r="D8636" s="1" t="s">
        <v>26105</v>
      </c>
      <c r="E8636" s="1" t="s">
        <v>17044</v>
      </c>
      <c r="F8636" s="1" t="s">
        <v>18422</v>
      </c>
      <c r="G8636" s="1" t="s">
        <v>39457</v>
      </c>
    </row>
    <row r="8637" spans="1:7" x14ac:dyDescent="0.4">
      <c r="A8637" s="1" t="s">
        <v>8797</v>
      </c>
      <c r="B8637" s="2">
        <v>17695</v>
      </c>
      <c r="C8637" s="1" t="s">
        <v>103</v>
      </c>
      <c r="D8637" s="1" t="s">
        <v>26106</v>
      </c>
      <c r="E8637" s="1" t="s">
        <v>17060</v>
      </c>
      <c r="F8637" s="1" t="s">
        <v>17608</v>
      </c>
      <c r="G8637" s="1" t="s">
        <v>39314</v>
      </c>
    </row>
    <row r="8638" spans="1:7" x14ac:dyDescent="0.4">
      <c r="A8638" s="1" t="s">
        <v>8798</v>
      </c>
      <c r="B8638" s="2">
        <v>34317</v>
      </c>
      <c r="C8638" s="1" t="s">
        <v>103</v>
      </c>
      <c r="D8638" s="1" t="s">
        <v>26107</v>
      </c>
      <c r="E8638" s="1" t="s">
        <v>297</v>
      </c>
      <c r="F8638" s="1" t="s">
        <v>17955</v>
      </c>
      <c r="G8638" s="1" t="s">
        <v>36979</v>
      </c>
    </row>
    <row r="8639" spans="1:7" x14ac:dyDescent="0.4">
      <c r="A8639" s="1" t="s">
        <v>8799</v>
      </c>
      <c r="B8639" s="2">
        <v>29713</v>
      </c>
      <c r="C8639" s="1" t="s">
        <v>104</v>
      </c>
      <c r="D8639" s="1" t="s">
        <v>26108</v>
      </c>
      <c r="E8639" s="1" t="s">
        <v>17044</v>
      </c>
      <c r="F8639" s="1" t="s">
        <v>17866</v>
      </c>
      <c r="G8639" s="1" t="s">
        <v>36291</v>
      </c>
    </row>
    <row r="8640" spans="1:7" x14ac:dyDescent="0.4">
      <c r="A8640" s="1" t="s">
        <v>8800</v>
      </c>
      <c r="B8640" s="2">
        <v>27678</v>
      </c>
      <c r="C8640" s="1" t="s">
        <v>103</v>
      </c>
      <c r="D8640" s="1" t="s">
        <v>26109</v>
      </c>
      <c r="E8640" s="1" t="s">
        <v>298</v>
      </c>
      <c r="F8640" s="1" t="s">
        <v>17843</v>
      </c>
      <c r="G8640" s="1" t="s">
        <v>37067</v>
      </c>
    </row>
    <row r="8641" spans="1:7" x14ac:dyDescent="0.4">
      <c r="A8641" s="1" t="s">
        <v>8801</v>
      </c>
      <c r="B8641" s="2">
        <v>27027</v>
      </c>
      <c r="C8641" s="1" t="s">
        <v>104</v>
      </c>
      <c r="D8641" s="1" t="s">
        <v>26110</v>
      </c>
      <c r="E8641" s="1" t="s">
        <v>17162</v>
      </c>
      <c r="F8641" s="1" t="s">
        <v>17050</v>
      </c>
      <c r="G8641" s="1" t="s">
        <v>39458</v>
      </c>
    </row>
    <row r="8642" spans="1:7" x14ac:dyDescent="0.4">
      <c r="A8642" s="1" t="s">
        <v>8802</v>
      </c>
      <c r="B8642" s="2">
        <v>33659</v>
      </c>
      <c r="C8642" s="1" t="s">
        <v>103</v>
      </c>
      <c r="D8642" s="1" t="s">
        <v>26111</v>
      </c>
      <c r="E8642" s="1" t="s">
        <v>298</v>
      </c>
      <c r="F8642" s="1" t="s">
        <v>17165</v>
      </c>
      <c r="G8642" s="1" t="s">
        <v>39459</v>
      </c>
    </row>
    <row r="8643" spans="1:7" x14ac:dyDescent="0.4">
      <c r="A8643" s="1" t="s">
        <v>8803</v>
      </c>
      <c r="B8643" s="2">
        <v>32404</v>
      </c>
      <c r="C8643" s="1" t="s">
        <v>104</v>
      </c>
      <c r="D8643" s="1" t="s">
        <v>26112</v>
      </c>
      <c r="E8643" s="1" t="s">
        <v>299</v>
      </c>
      <c r="F8643" s="1" t="s">
        <v>19604</v>
      </c>
      <c r="G8643" s="1" t="s">
        <v>39460</v>
      </c>
    </row>
    <row r="8644" spans="1:7" x14ac:dyDescent="0.4">
      <c r="A8644" s="1" t="s">
        <v>8804</v>
      </c>
      <c r="B8644" s="2">
        <v>20110</v>
      </c>
      <c r="C8644" s="1" t="s">
        <v>103</v>
      </c>
      <c r="D8644" s="1" t="s">
        <v>26113</v>
      </c>
      <c r="E8644" s="1" t="s">
        <v>298</v>
      </c>
      <c r="F8644" s="1" t="s">
        <v>17039</v>
      </c>
      <c r="G8644" s="1" t="s">
        <v>38705</v>
      </c>
    </row>
    <row r="8645" spans="1:7" x14ac:dyDescent="0.4">
      <c r="A8645" s="1" t="s">
        <v>8805</v>
      </c>
      <c r="B8645" s="2">
        <v>18473</v>
      </c>
      <c r="C8645" s="1" t="s">
        <v>104</v>
      </c>
      <c r="D8645" s="1" t="s">
        <v>26114</v>
      </c>
      <c r="E8645" s="1" t="s">
        <v>297</v>
      </c>
      <c r="F8645" s="1" t="s">
        <v>17520</v>
      </c>
      <c r="G8645" s="1" t="s">
        <v>35622</v>
      </c>
    </row>
    <row r="8646" spans="1:7" x14ac:dyDescent="0.4">
      <c r="A8646" s="1" t="s">
        <v>8806</v>
      </c>
      <c r="B8646" s="2">
        <v>25052</v>
      </c>
      <c r="C8646" s="1" t="s">
        <v>103</v>
      </c>
      <c r="D8646" s="1" t="s">
        <v>26115</v>
      </c>
      <c r="E8646" s="1" t="s">
        <v>17054</v>
      </c>
      <c r="F8646" s="1" t="s">
        <v>17100</v>
      </c>
      <c r="G8646" s="1" t="s">
        <v>36417</v>
      </c>
    </row>
    <row r="8647" spans="1:7" x14ac:dyDescent="0.4">
      <c r="A8647" s="1" t="s">
        <v>8807</v>
      </c>
      <c r="B8647" s="2">
        <v>30396</v>
      </c>
      <c r="C8647" s="1" t="s">
        <v>103</v>
      </c>
      <c r="D8647" s="1" t="s">
        <v>26116</v>
      </c>
      <c r="E8647" s="1" t="s">
        <v>17041</v>
      </c>
      <c r="F8647" s="1" t="s">
        <v>17273</v>
      </c>
      <c r="G8647" s="1" t="s">
        <v>35108</v>
      </c>
    </row>
    <row r="8648" spans="1:7" x14ac:dyDescent="0.4">
      <c r="A8648" s="1" t="s">
        <v>8808</v>
      </c>
      <c r="B8648" s="2">
        <v>22030</v>
      </c>
      <c r="C8648" s="1" t="s">
        <v>103</v>
      </c>
      <c r="D8648" s="1" t="s">
        <v>26117</v>
      </c>
      <c r="E8648" s="1" t="s">
        <v>17226</v>
      </c>
      <c r="F8648" s="1" t="s">
        <v>17331</v>
      </c>
      <c r="G8648" s="1" t="s">
        <v>39461</v>
      </c>
    </row>
    <row r="8649" spans="1:7" x14ac:dyDescent="0.4">
      <c r="A8649" s="1" t="s">
        <v>8809</v>
      </c>
      <c r="B8649" s="2">
        <v>19802</v>
      </c>
      <c r="C8649" s="1" t="s">
        <v>104</v>
      </c>
      <c r="D8649" s="1" t="s">
        <v>26118</v>
      </c>
      <c r="E8649" s="1" t="s">
        <v>17044</v>
      </c>
      <c r="F8649" s="1" t="s">
        <v>17669</v>
      </c>
      <c r="G8649" s="1" t="s">
        <v>39041</v>
      </c>
    </row>
    <row r="8650" spans="1:7" x14ac:dyDescent="0.4">
      <c r="A8650" s="1" t="s">
        <v>8810</v>
      </c>
      <c r="B8650" s="2">
        <v>30788</v>
      </c>
      <c r="C8650" s="1" t="s">
        <v>104</v>
      </c>
      <c r="D8650" s="1" t="s">
        <v>26119</v>
      </c>
      <c r="E8650" s="1" t="s">
        <v>299</v>
      </c>
      <c r="F8650" s="1" t="s">
        <v>17104</v>
      </c>
      <c r="G8650" s="1" t="s">
        <v>39462</v>
      </c>
    </row>
    <row r="8651" spans="1:7" x14ac:dyDescent="0.4">
      <c r="A8651" s="1" t="s">
        <v>8811</v>
      </c>
      <c r="B8651" s="2">
        <v>35010</v>
      </c>
      <c r="C8651" s="1" t="s">
        <v>104</v>
      </c>
      <c r="D8651" s="1" t="s">
        <v>26120</v>
      </c>
      <c r="E8651" s="1" t="s">
        <v>298</v>
      </c>
      <c r="F8651" s="1" t="s">
        <v>17254</v>
      </c>
      <c r="G8651" s="1" t="s">
        <v>34857</v>
      </c>
    </row>
    <row r="8652" spans="1:7" x14ac:dyDescent="0.4">
      <c r="A8652" s="1" t="s">
        <v>8812</v>
      </c>
      <c r="B8652" s="2">
        <v>33271</v>
      </c>
      <c r="C8652" s="1" t="s">
        <v>104</v>
      </c>
      <c r="D8652" s="1" t="s">
        <v>26121</v>
      </c>
      <c r="E8652" s="1" t="s">
        <v>298</v>
      </c>
      <c r="F8652" s="1" t="s">
        <v>17843</v>
      </c>
      <c r="G8652" s="1" t="s">
        <v>37544</v>
      </c>
    </row>
    <row r="8653" spans="1:7" x14ac:dyDescent="0.4">
      <c r="A8653" s="1" t="s">
        <v>8813</v>
      </c>
      <c r="B8653" s="2">
        <v>26489</v>
      </c>
      <c r="C8653" s="1" t="s">
        <v>104</v>
      </c>
      <c r="D8653" s="1" t="s">
        <v>26122</v>
      </c>
      <c r="E8653" s="1" t="s">
        <v>17041</v>
      </c>
      <c r="F8653" s="1" t="s">
        <v>17383</v>
      </c>
      <c r="G8653" s="1" t="s">
        <v>39463</v>
      </c>
    </row>
    <row r="8654" spans="1:7" x14ac:dyDescent="0.4">
      <c r="A8654" s="1" t="s">
        <v>8814</v>
      </c>
      <c r="B8654" s="2">
        <v>28539</v>
      </c>
      <c r="C8654" s="1" t="s">
        <v>103</v>
      </c>
      <c r="D8654" s="1" t="s">
        <v>26123</v>
      </c>
      <c r="E8654" s="1" t="s">
        <v>17057</v>
      </c>
      <c r="F8654" s="1" t="s">
        <v>18251</v>
      </c>
      <c r="G8654" s="1" t="s">
        <v>39464</v>
      </c>
    </row>
    <row r="8655" spans="1:7" x14ac:dyDescent="0.4">
      <c r="A8655" s="1" t="s">
        <v>8815</v>
      </c>
      <c r="B8655" s="2">
        <v>32891</v>
      </c>
      <c r="C8655" s="1" t="s">
        <v>104</v>
      </c>
      <c r="D8655" s="1" t="s">
        <v>26124</v>
      </c>
      <c r="E8655" s="1" t="s">
        <v>17060</v>
      </c>
      <c r="F8655" s="1" t="s">
        <v>17093</v>
      </c>
      <c r="G8655" s="1" t="s">
        <v>37414</v>
      </c>
    </row>
    <row r="8656" spans="1:7" x14ac:dyDescent="0.4">
      <c r="A8656" s="1" t="s">
        <v>8816</v>
      </c>
      <c r="B8656" s="2">
        <v>24793</v>
      </c>
      <c r="C8656" s="1" t="s">
        <v>103</v>
      </c>
      <c r="D8656" s="1" t="s">
        <v>26125</v>
      </c>
      <c r="E8656" s="1" t="s">
        <v>17060</v>
      </c>
      <c r="F8656" s="1" t="s">
        <v>17116</v>
      </c>
      <c r="G8656" s="1" t="s">
        <v>34745</v>
      </c>
    </row>
    <row r="8657" spans="1:7" x14ac:dyDescent="0.4">
      <c r="A8657" s="1" t="s">
        <v>8817</v>
      </c>
      <c r="B8657" s="2">
        <v>35112</v>
      </c>
      <c r="C8657" s="1" t="s">
        <v>104</v>
      </c>
      <c r="D8657" s="1" t="s">
        <v>26126</v>
      </c>
      <c r="E8657" s="1" t="s">
        <v>17087</v>
      </c>
      <c r="F8657" s="1" t="s">
        <v>17153</v>
      </c>
      <c r="G8657" s="1" t="s">
        <v>39465</v>
      </c>
    </row>
    <row r="8658" spans="1:7" x14ac:dyDescent="0.4">
      <c r="A8658" s="1" t="s">
        <v>8818</v>
      </c>
      <c r="B8658" s="2">
        <v>26373</v>
      </c>
      <c r="C8658" s="1" t="s">
        <v>104</v>
      </c>
      <c r="D8658" s="1" t="s">
        <v>26127</v>
      </c>
      <c r="E8658" s="1" t="s">
        <v>17044</v>
      </c>
      <c r="F8658" s="1" t="s">
        <v>17879</v>
      </c>
      <c r="G8658" s="1" t="s">
        <v>38880</v>
      </c>
    </row>
    <row r="8659" spans="1:7" x14ac:dyDescent="0.4">
      <c r="A8659" s="1" t="s">
        <v>8819</v>
      </c>
      <c r="B8659" s="2">
        <v>19024</v>
      </c>
      <c r="C8659" s="1" t="s">
        <v>103</v>
      </c>
      <c r="D8659" s="1" t="s">
        <v>26128</v>
      </c>
      <c r="E8659" s="1" t="s">
        <v>297</v>
      </c>
      <c r="F8659" s="1" t="s">
        <v>17587</v>
      </c>
      <c r="G8659" s="1" t="s">
        <v>36893</v>
      </c>
    </row>
    <row r="8660" spans="1:7" x14ac:dyDescent="0.4">
      <c r="A8660" s="1" t="s">
        <v>8820</v>
      </c>
      <c r="B8660" s="2">
        <v>23878</v>
      </c>
      <c r="C8660" s="1" t="s">
        <v>104</v>
      </c>
      <c r="D8660" s="1" t="s">
        <v>26129</v>
      </c>
      <c r="E8660" s="1" t="s">
        <v>17057</v>
      </c>
      <c r="F8660" s="1" t="s">
        <v>18372</v>
      </c>
      <c r="G8660" s="1" t="s">
        <v>35777</v>
      </c>
    </row>
    <row r="8661" spans="1:7" x14ac:dyDescent="0.4">
      <c r="A8661" s="1" t="s">
        <v>8821</v>
      </c>
      <c r="B8661" s="2">
        <v>28119</v>
      </c>
      <c r="C8661" s="1" t="s">
        <v>103</v>
      </c>
      <c r="D8661" s="1" t="s">
        <v>26130</v>
      </c>
      <c r="E8661" s="1" t="s">
        <v>297</v>
      </c>
      <c r="F8661" s="1" t="s">
        <v>17493</v>
      </c>
      <c r="G8661" s="1" t="s">
        <v>34651</v>
      </c>
    </row>
    <row r="8662" spans="1:7" x14ac:dyDescent="0.4">
      <c r="A8662" s="1" t="s">
        <v>8822</v>
      </c>
      <c r="B8662" s="2">
        <v>34613</v>
      </c>
      <c r="C8662" s="1" t="s">
        <v>103</v>
      </c>
      <c r="D8662" s="1" t="s">
        <v>26131</v>
      </c>
      <c r="E8662" s="1" t="s">
        <v>297</v>
      </c>
      <c r="F8662" s="1" t="s">
        <v>17580</v>
      </c>
      <c r="G8662" s="1" t="s">
        <v>34888</v>
      </c>
    </row>
    <row r="8663" spans="1:7" x14ac:dyDescent="0.4">
      <c r="A8663" s="1" t="s">
        <v>8823</v>
      </c>
      <c r="B8663" s="2">
        <v>28100</v>
      </c>
      <c r="C8663" s="1" t="s">
        <v>104</v>
      </c>
      <c r="D8663" s="1" t="s">
        <v>26132</v>
      </c>
      <c r="E8663" s="1" t="s">
        <v>297</v>
      </c>
      <c r="F8663" s="1" t="s">
        <v>17749</v>
      </c>
      <c r="G8663" s="1" t="s">
        <v>39466</v>
      </c>
    </row>
    <row r="8664" spans="1:7" x14ac:dyDescent="0.4">
      <c r="A8664" s="1" t="s">
        <v>8824</v>
      </c>
      <c r="B8664" s="2">
        <v>29452</v>
      </c>
      <c r="C8664" s="1" t="s">
        <v>103</v>
      </c>
      <c r="D8664" s="1" t="s">
        <v>26133</v>
      </c>
      <c r="E8664" s="1" t="s">
        <v>17044</v>
      </c>
      <c r="F8664" s="1" t="s">
        <v>17955</v>
      </c>
      <c r="G8664" s="1" t="s">
        <v>34815</v>
      </c>
    </row>
    <row r="8665" spans="1:7" x14ac:dyDescent="0.4">
      <c r="A8665" s="1" t="s">
        <v>8825</v>
      </c>
      <c r="B8665" s="2">
        <v>21384</v>
      </c>
      <c r="C8665" s="1" t="s">
        <v>104</v>
      </c>
      <c r="D8665" s="1" t="s">
        <v>26134</v>
      </c>
      <c r="E8665" s="1" t="s">
        <v>17047</v>
      </c>
      <c r="F8665" s="1" t="s">
        <v>17580</v>
      </c>
      <c r="G8665" s="1" t="s">
        <v>35549</v>
      </c>
    </row>
    <row r="8666" spans="1:7" x14ac:dyDescent="0.4">
      <c r="A8666" s="1" t="s">
        <v>8826</v>
      </c>
      <c r="B8666" s="2">
        <v>33931</v>
      </c>
      <c r="C8666" s="1" t="s">
        <v>103</v>
      </c>
      <c r="D8666" s="1" t="s">
        <v>26135</v>
      </c>
      <c r="E8666" s="1" t="s">
        <v>17054</v>
      </c>
      <c r="F8666" s="1" t="s">
        <v>17155</v>
      </c>
      <c r="G8666" s="1" t="s">
        <v>35344</v>
      </c>
    </row>
    <row r="8667" spans="1:7" x14ac:dyDescent="0.4">
      <c r="A8667" s="1" t="s">
        <v>8827</v>
      </c>
      <c r="B8667" s="2">
        <v>24316</v>
      </c>
      <c r="C8667" s="1" t="s">
        <v>104</v>
      </c>
      <c r="D8667" s="1" t="s">
        <v>26136</v>
      </c>
      <c r="E8667" s="1" t="s">
        <v>17162</v>
      </c>
      <c r="F8667" s="1" t="s">
        <v>17275</v>
      </c>
      <c r="G8667" s="1" t="s">
        <v>39467</v>
      </c>
    </row>
    <row r="8668" spans="1:7" x14ac:dyDescent="0.4">
      <c r="A8668" s="1" t="s">
        <v>8828</v>
      </c>
      <c r="B8668" s="2">
        <v>33606</v>
      </c>
      <c r="C8668" s="1" t="s">
        <v>103</v>
      </c>
      <c r="D8668" s="1" t="s">
        <v>26137</v>
      </c>
      <c r="E8668" s="1" t="s">
        <v>17063</v>
      </c>
      <c r="F8668" s="1" t="s">
        <v>17500</v>
      </c>
      <c r="G8668" s="1" t="s">
        <v>34935</v>
      </c>
    </row>
    <row r="8669" spans="1:7" x14ac:dyDescent="0.4">
      <c r="A8669" s="1" t="s">
        <v>8829</v>
      </c>
      <c r="B8669" s="2">
        <v>21016</v>
      </c>
      <c r="C8669" s="1" t="s">
        <v>103</v>
      </c>
      <c r="D8669" s="1" t="s">
        <v>26138</v>
      </c>
      <c r="E8669" s="1" t="s">
        <v>17054</v>
      </c>
      <c r="F8669" s="1" t="s">
        <v>17282</v>
      </c>
      <c r="G8669" s="1" t="s">
        <v>37718</v>
      </c>
    </row>
    <row r="8670" spans="1:7" x14ac:dyDescent="0.4">
      <c r="A8670" s="1" t="s">
        <v>8830</v>
      </c>
      <c r="B8670" s="2">
        <v>35113</v>
      </c>
      <c r="C8670" s="1" t="s">
        <v>104</v>
      </c>
      <c r="D8670" s="1" t="s">
        <v>26139</v>
      </c>
      <c r="E8670" s="1" t="s">
        <v>17057</v>
      </c>
      <c r="F8670" s="1" t="s">
        <v>17153</v>
      </c>
      <c r="G8670" s="1" t="s">
        <v>35050</v>
      </c>
    </row>
    <row r="8671" spans="1:7" x14ac:dyDescent="0.4">
      <c r="A8671" s="1" t="s">
        <v>8831</v>
      </c>
      <c r="B8671" s="2">
        <v>25778</v>
      </c>
      <c r="C8671" s="1" t="s">
        <v>103</v>
      </c>
      <c r="D8671" s="1" t="s">
        <v>26140</v>
      </c>
      <c r="E8671" s="1" t="s">
        <v>17054</v>
      </c>
      <c r="F8671" s="1" t="s">
        <v>17091</v>
      </c>
      <c r="G8671" s="1" t="s">
        <v>39468</v>
      </c>
    </row>
    <row r="8672" spans="1:7" x14ac:dyDescent="0.4">
      <c r="A8672" s="1" t="s">
        <v>8832</v>
      </c>
      <c r="B8672" s="2">
        <v>18620</v>
      </c>
      <c r="C8672" s="1" t="s">
        <v>104</v>
      </c>
      <c r="D8672" s="1" t="s">
        <v>26141</v>
      </c>
      <c r="E8672" s="1" t="s">
        <v>17041</v>
      </c>
      <c r="F8672" s="1" t="s">
        <v>17380</v>
      </c>
      <c r="G8672" s="1" t="s">
        <v>35206</v>
      </c>
    </row>
    <row r="8673" spans="1:7" x14ac:dyDescent="0.4">
      <c r="A8673" s="1" t="s">
        <v>8833</v>
      </c>
      <c r="B8673" s="2">
        <v>30545</v>
      </c>
      <c r="C8673" s="1" t="s">
        <v>103</v>
      </c>
      <c r="D8673" s="1" t="s">
        <v>26142</v>
      </c>
      <c r="E8673" s="1" t="s">
        <v>17226</v>
      </c>
      <c r="F8673" s="1" t="s">
        <v>17277</v>
      </c>
      <c r="G8673" s="1" t="s">
        <v>35549</v>
      </c>
    </row>
    <row r="8674" spans="1:7" x14ac:dyDescent="0.4">
      <c r="A8674" s="1" t="s">
        <v>8834</v>
      </c>
      <c r="B8674" s="2">
        <v>34696</v>
      </c>
      <c r="C8674" s="1" t="s">
        <v>103</v>
      </c>
      <c r="D8674" s="1" t="s">
        <v>26143</v>
      </c>
      <c r="E8674" s="1" t="s">
        <v>297</v>
      </c>
      <c r="F8674" s="1" t="s">
        <v>17816</v>
      </c>
      <c r="G8674" s="1" t="s">
        <v>38820</v>
      </c>
    </row>
    <row r="8675" spans="1:7" x14ac:dyDescent="0.4">
      <c r="A8675" s="1" t="s">
        <v>773</v>
      </c>
      <c r="B8675" s="2">
        <v>19935</v>
      </c>
      <c r="C8675" s="1" t="s">
        <v>104</v>
      </c>
      <c r="D8675" s="1" t="s">
        <v>26144</v>
      </c>
      <c r="E8675" s="1" t="s">
        <v>17090</v>
      </c>
      <c r="F8675" s="1" t="s">
        <v>18349</v>
      </c>
      <c r="G8675" s="1" t="s">
        <v>38327</v>
      </c>
    </row>
    <row r="8676" spans="1:7" x14ac:dyDescent="0.4">
      <c r="A8676" s="1" t="s">
        <v>8835</v>
      </c>
      <c r="B8676" s="2">
        <v>25493</v>
      </c>
      <c r="C8676" s="1" t="s">
        <v>104</v>
      </c>
      <c r="D8676" s="1" t="s">
        <v>26145</v>
      </c>
      <c r="E8676" s="1" t="s">
        <v>17044</v>
      </c>
      <c r="F8676" s="1" t="s">
        <v>17194</v>
      </c>
      <c r="G8676" s="1" t="s">
        <v>39469</v>
      </c>
    </row>
    <row r="8677" spans="1:7" x14ac:dyDescent="0.4">
      <c r="A8677" s="1" t="s">
        <v>8836</v>
      </c>
      <c r="B8677" s="2">
        <v>22802</v>
      </c>
      <c r="C8677" s="1" t="s">
        <v>104</v>
      </c>
      <c r="D8677" s="1" t="s">
        <v>26146</v>
      </c>
      <c r="E8677" s="1" t="s">
        <v>17054</v>
      </c>
      <c r="F8677" s="1" t="s">
        <v>17358</v>
      </c>
      <c r="G8677" s="1" t="s">
        <v>39470</v>
      </c>
    </row>
    <row r="8678" spans="1:7" x14ac:dyDescent="0.4">
      <c r="A8678" s="1" t="s">
        <v>8837</v>
      </c>
      <c r="B8678" s="2">
        <v>23093</v>
      </c>
      <c r="C8678" s="1" t="s">
        <v>104</v>
      </c>
      <c r="D8678" s="1" t="s">
        <v>26147</v>
      </c>
      <c r="E8678" s="1" t="s">
        <v>17041</v>
      </c>
      <c r="F8678" s="1" t="s">
        <v>17462</v>
      </c>
      <c r="G8678" s="1" t="s">
        <v>35778</v>
      </c>
    </row>
    <row r="8679" spans="1:7" x14ac:dyDescent="0.4">
      <c r="A8679" s="1" t="s">
        <v>8838</v>
      </c>
      <c r="B8679" s="2">
        <v>26714</v>
      </c>
      <c r="C8679" s="1" t="s">
        <v>104</v>
      </c>
      <c r="D8679" s="1" t="s">
        <v>26148</v>
      </c>
      <c r="E8679" s="1" t="s">
        <v>17054</v>
      </c>
      <c r="F8679" s="1" t="s">
        <v>17816</v>
      </c>
      <c r="G8679" s="1" t="s">
        <v>34857</v>
      </c>
    </row>
    <row r="8680" spans="1:7" x14ac:dyDescent="0.4">
      <c r="A8680" s="1" t="s">
        <v>8839</v>
      </c>
      <c r="B8680" s="2">
        <v>32614</v>
      </c>
      <c r="C8680" s="1" t="s">
        <v>104</v>
      </c>
      <c r="D8680" s="1" t="s">
        <v>26149</v>
      </c>
      <c r="E8680" s="1" t="s">
        <v>17044</v>
      </c>
      <c r="F8680" s="1" t="s">
        <v>18198</v>
      </c>
      <c r="G8680" s="1" t="s">
        <v>38392</v>
      </c>
    </row>
    <row r="8681" spans="1:7" x14ac:dyDescent="0.4">
      <c r="A8681" s="1" t="s">
        <v>8840</v>
      </c>
      <c r="B8681" s="2">
        <v>31725</v>
      </c>
      <c r="C8681" s="1" t="s">
        <v>104</v>
      </c>
      <c r="D8681" s="1" t="s">
        <v>26150</v>
      </c>
      <c r="E8681" s="1" t="s">
        <v>298</v>
      </c>
      <c r="F8681" s="1" t="s">
        <v>18563</v>
      </c>
      <c r="G8681" s="1" t="s">
        <v>39471</v>
      </c>
    </row>
    <row r="8682" spans="1:7" x14ac:dyDescent="0.4">
      <c r="A8682" s="1" t="s">
        <v>8841</v>
      </c>
      <c r="B8682" s="2">
        <v>35085</v>
      </c>
      <c r="C8682" s="1" t="s">
        <v>103</v>
      </c>
      <c r="D8682" s="1" t="s">
        <v>26151</v>
      </c>
      <c r="E8682" s="1" t="s">
        <v>17063</v>
      </c>
      <c r="F8682" s="1" t="s">
        <v>17106</v>
      </c>
      <c r="G8682" s="1" t="s">
        <v>37337</v>
      </c>
    </row>
    <row r="8683" spans="1:7" x14ac:dyDescent="0.4">
      <c r="A8683" s="1" t="s">
        <v>8842</v>
      </c>
      <c r="B8683" s="2">
        <v>35030</v>
      </c>
      <c r="C8683" s="1" t="s">
        <v>104</v>
      </c>
      <c r="D8683" s="1" t="s">
        <v>26152</v>
      </c>
      <c r="E8683" s="1" t="s">
        <v>17057</v>
      </c>
      <c r="F8683" s="1" t="s">
        <v>18466</v>
      </c>
      <c r="G8683" s="1" t="s">
        <v>39472</v>
      </c>
    </row>
    <row r="8684" spans="1:7" x14ac:dyDescent="0.4">
      <c r="A8684" s="1" t="s">
        <v>8843</v>
      </c>
      <c r="B8684" s="2">
        <v>22921</v>
      </c>
      <c r="C8684" s="1" t="s">
        <v>104</v>
      </c>
      <c r="D8684" s="1" t="s">
        <v>26153</v>
      </c>
      <c r="E8684" s="1" t="s">
        <v>17063</v>
      </c>
      <c r="F8684" s="1" t="s">
        <v>17365</v>
      </c>
      <c r="G8684" s="1" t="s">
        <v>39473</v>
      </c>
    </row>
    <row r="8685" spans="1:7" x14ac:dyDescent="0.4">
      <c r="A8685" s="1" t="s">
        <v>8844</v>
      </c>
      <c r="B8685" s="2">
        <v>22830</v>
      </c>
      <c r="C8685" s="1" t="s">
        <v>103</v>
      </c>
      <c r="D8685" s="1" t="s">
        <v>26154</v>
      </c>
      <c r="E8685" s="1" t="s">
        <v>17044</v>
      </c>
      <c r="F8685" s="1" t="s">
        <v>17093</v>
      </c>
      <c r="G8685" s="1" t="s">
        <v>35070</v>
      </c>
    </row>
    <row r="8686" spans="1:7" x14ac:dyDescent="0.4">
      <c r="A8686" s="1" t="s">
        <v>8845</v>
      </c>
      <c r="B8686" s="2">
        <v>29825</v>
      </c>
      <c r="C8686" s="1" t="s">
        <v>104</v>
      </c>
      <c r="D8686" s="1" t="s">
        <v>26155</v>
      </c>
      <c r="E8686" s="1" t="s">
        <v>17060</v>
      </c>
      <c r="F8686" s="1" t="s">
        <v>17429</v>
      </c>
      <c r="G8686" s="1" t="s">
        <v>35635</v>
      </c>
    </row>
    <row r="8687" spans="1:7" x14ac:dyDescent="0.4">
      <c r="A8687" s="1" t="s">
        <v>8846</v>
      </c>
      <c r="B8687" s="2">
        <v>28342</v>
      </c>
      <c r="C8687" s="1" t="s">
        <v>103</v>
      </c>
      <c r="D8687" s="1" t="s">
        <v>26156</v>
      </c>
      <c r="E8687" s="1" t="s">
        <v>17054</v>
      </c>
      <c r="F8687" s="1" t="s">
        <v>17885</v>
      </c>
      <c r="G8687" s="1" t="s">
        <v>34826</v>
      </c>
    </row>
    <row r="8688" spans="1:7" x14ac:dyDescent="0.4">
      <c r="A8688" s="1" t="s">
        <v>8847</v>
      </c>
      <c r="B8688" s="2">
        <v>33908</v>
      </c>
      <c r="C8688" s="1" t="s">
        <v>104</v>
      </c>
      <c r="D8688" s="1" t="s">
        <v>26157</v>
      </c>
      <c r="E8688" s="1" t="s">
        <v>298</v>
      </c>
      <c r="F8688" s="1" t="s">
        <v>17129</v>
      </c>
      <c r="G8688" s="1" t="s">
        <v>39474</v>
      </c>
    </row>
    <row r="8689" spans="1:7" x14ac:dyDescent="0.4">
      <c r="A8689" s="1" t="s">
        <v>8848</v>
      </c>
      <c r="B8689" s="2">
        <v>30463</v>
      </c>
      <c r="C8689" s="1" t="s">
        <v>104</v>
      </c>
      <c r="D8689" s="1" t="s">
        <v>26158</v>
      </c>
      <c r="E8689" s="1" t="s">
        <v>17044</v>
      </c>
      <c r="F8689" s="1" t="s">
        <v>17429</v>
      </c>
      <c r="G8689" s="1" t="s">
        <v>37096</v>
      </c>
    </row>
    <row r="8690" spans="1:7" x14ac:dyDescent="0.4">
      <c r="A8690" s="1" t="s">
        <v>8849</v>
      </c>
      <c r="B8690" s="2">
        <v>22867</v>
      </c>
      <c r="C8690" s="1" t="s">
        <v>104</v>
      </c>
      <c r="D8690" s="1" t="s">
        <v>26159</v>
      </c>
      <c r="E8690" s="1" t="s">
        <v>17044</v>
      </c>
      <c r="F8690" s="1" t="s">
        <v>17157</v>
      </c>
      <c r="G8690" s="1" t="s">
        <v>35192</v>
      </c>
    </row>
    <row r="8691" spans="1:7" x14ac:dyDescent="0.4">
      <c r="A8691" s="1" t="s">
        <v>8850</v>
      </c>
      <c r="B8691" s="2">
        <v>26072</v>
      </c>
      <c r="C8691" s="1" t="s">
        <v>103</v>
      </c>
      <c r="D8691" s="1" t="s">
        <v>26160</v>
      </c>
      <c r="E8691" s="1" t="s">
        <v>17063</v>
      </c>
      <c r="F8691" s="1" t="s">
        <v>17645</v>
      </c>
      <c r="G8691" s="1" t="s">
        <v>38476</v>
      </c>
    </row>
    <row r="8692" spans="1:7" x14ac:dyDescent="0.4">
      <c r="A8692" s="1" t="s">
        <v>8851</v>
      </c>
      <c r="B8692" s="2">
        <v>29633</v>
      </c>
      <c r="C8692" s="1" t="s">
        <v>104</v>
      </c>
      <c r="D8692" s="1" t="s">
        <v>26161</v>
      </c>
      <c r="E8692" s="1" t="s">
        <v>17054</v>
      </c>
      <c r="F8692" s="1" t="s">
        <v>17530</v>
      </c>
      <c r="G8692" s="1" t="s">
        <v>39475</v>
      </c>
    </row>
    <row r="8693" spans="1:7" x14ac:dyDescent="0.4">
      <c r="A8693" s="1" t="s">
        <v>8852</v>
      </c>
      <c r="B8693" s="2">
        <v>24056</v>
      </c>
      <c r="C8693" s="1" t="s">
        <v>104</v>
      </c>
      <c r="D8693" s="1" t="s">
        <v>26162</v>
      </c>
      <c r="E8693" s="1" t="s">
        <v>299</v>
      </c>
      <c r="F8693" s="1" t="s">
        <v>17411</v>
      </c>
      <c r="G8693" s="1" t="s">
        <v>38881</v>
      </c>
    </row>
    <row r="8694" spans="1:7" x14ac:dyDescent="0.4">
      <c r="A8694" s="1" t="s">
        <v>8853</v>
      </c>
      <c r="B8694" s="2">
        <v>27950</v>
      </c>
      <c r="C8694" s="1" t="s">
        <v>104</v>
      </c>
      <c r="D8694" s="1" t="s">
        <v>26163</v>
      </c>
      <c r="E8694" s="1" t="s">
        <v>17044</v>
      </c>
      <c r="F8694" s="1" t="s">
        <v>17203</v>
      </c>
      <c r="G8694" s="1" t="s">
        <v>39476</v>
      </c>
    </row>
    <row r="8695" spans="1:7" x14ac:dyDescent="0.4">
      <c r="A8695" s="1" t="s">
        <v>8854</v>
      </c>
      <c r="B8695" s="2">
        <v>20070</v>
      </c>
      <c r="C8695" s="1" t="s">
        <v>103</v>
      </c>
      <c r="D8695" s="1" t="s">
        <v>26164</v>
      </c>
      <c r="E8695" s="1" t="s">
        <v>17162</v>
      </c>
      <c r="F8695" s="1" t="s">
        <v>17093</v>
      </c>
      <c r="G8695" s="1" t="s">
        <v>39136</v>
      </c>
    </row>
    <row r="8696" spans="1:7" x14ac:dyDescent="0.4">
      <c r="A8696" s="1" t="s">
        <v>8855</v>
      </c>
      <c r="B8696" s="2">
        <v>21749</v>
      </c>
      <c r="C8696" s="1" t="s">
        <v>104</v>
      </c>
      <c r="D8696" s="1" t="s">
        <v>26165</v>
      </c>
      <c r="E8696" s="1" t="s">
        <v>297</v>
      </c>
      <c r="F8696" s="1" t="s">
        <v>17083</v>
      </c>
      <c r="G8696" s="1" t="s">
        <v>35411</v>
      </c>
    </row>
    <row r="8697" spans="1:7" x14ac:dyDescent="0.4">
      <c r="A8697" s="1" t="s">
        <v>8856</v>
      </c>
      <c r="B8697" s="2">
        <v>34612</v>
      </c>
      <c r="C8697" s="1" t="s">
        <v>104</v>
      </c>
      <c r="D8697" s="1" t="s">
        <v>26166</v>
      </c>
      <c r="E8697" s="1" t="s">
        <v>298</v>
      </c>
      <c r="F8697" s="1" t="s">
        <v>18198</v>
      </c>
      <c r="G8697" s="1" t="s">
        <v>35351</v>
      </c>
    </row>
    <row r="8698" spans="1:7" x14ac:dyDescent="0.4">
      <c r="A8698" s="1" t="s">
        <v>8857</v>
      </c>
      <c r="B8698" s="2">
        <v>18177</v>
      </c>
      <c r="C8698" s="1" t="s">
        <v>103</v>
      </c>
      <c r="D8698" s="1" t="s">
        <v>26167</v>
      </c>
      <c r="E8698" s="1" t="s">
        <v>17044</v>
      </c>
      <c r="F8698" s="1" t="s">
        <v>17243</v>
      </c>
      <c r="G8698" s="1" t="s">
        <v>36973</v>
      </c>
    </row>
    <row r="8699" spans="1:7" x14ac:dyDescent="0.4">
      <c r="A8699" s="1" t="s">
        <v>8858</v>
      </c>
      <c r="B8699" s="2">
        <v>33239</v>
      </c>
      <c r="C8699" s="1" t="s">
        <v>103</v>
      </c>
      <c r="D8699" s="1" t="s">
        <v>26168</v>
      </c>
      <c r="E8699" s="1" t="s">
        <v>17044</v>
      </c>
      <c r="F8699" s="1" t="s">
        <v>17222</v>
      </c>
      <c r="G8699" s="1" t="s">
        <v>38468</v>
      </c>
    </row>
    <row r="8700" spans="1:7" x14ac:dyDescent="0.4">
      <c r="A8700" s="1" t="s">
        <v>8859</v>
      </c>
      <c r="B8700" s="2">
        <v>27364</v>
      </c>
      <c r="C8700" s="1" t="s">
        <v>103</v>
      </c>
      <c r="D8700" s="1" t="s">
        <v>26169</v>
      </c>
      <c r="E8700" s="1" t="s">
        <v>17044</v>
      </c>
      <c r="F8700" s="1" t="s">
        <v>17035</v>
      </c>
      <c r="G8700" s="1" t="s">
        <v>34613</v>
      </c>
    </row>
    <row r="8701" spans="1:7" x14ac:dyDescent="0.4">
      <c r="A8701" s="1" t="s">
        <v>8860</v>
      </c>
      <c r="B8701" s="2">
        <v>33302</v>
      </c>
      <c r="C8701" s="1" t="s">
        <v>103</v>
      </c>
      <c r="D8701" s="1" t="s">
        <v>26170</v>
      </c>
      <c r="E8701" s="1" t="s">
        <v>17044</v>
      </c>
      <c r="F8701" s="1" t="s">
        <v>17360</v>
      </c>
      <c r="G8701" s="1" t="s">
        <v>39477</v>
      </c>
    </row>
    <row r="8702" spans="1:7" x14ac:dyDescent="0.4">
      <c r="A8702" s="1" t="s">
        <v>8861</v>
      </c>
      <c r="B8702" s="2">
        <v>26934</v>
      </c>
      <c r="C8702" s="1" t="s">
        <v>103</v>
      </c>
      <c r="D8702" s="1" t="s">
        <v>26171</v>
      </c>
      <c r="E8702" s="1" t="s">
        <v>17063</v>
      </c>
      <c r="F8702" s="1" t="s">
        <v>17431</v>
      </c>
      <c r="G8702" s="1" t="s">
        <v>37596</v>
      </c>
    </row>
    <row r="8703" spans="1:7" x14ac:dyDescent="0.4">
      <c r="A8703" s="1" t="s">
        <v>8862</v>
      </c>
      <c r="B8703" s="2">
        <v>31031</v>
      </c>
      <c r="C8703" s="1" t="s">
        <v>104</v>
      </c>
      <c r="D8703" s="1" t="s">
        <v>26172</v>
      </c>
      <c r="E8703" s="1" t="s">
        <v>17044</v>
      </c>
      <c r="F8703" s="1" t="s">
        <v>17331</v>
      </c>
      <c r="G8703" s="1" t="s">
        <v>35953</v>
      </c>
    </row>
    <row r="8704" spans="1:7" x14ac:dyDescent="0.4">
      <c r="A8704" s="1" t="s">
        <v>8863</v>
      </c>
      <c r="B8704" s="2">
        <v>30812</v>
      </c>
      <c r="C8704" s="1" t="s">
        <v>104</v>
      </c>
      <c r="D8704" s="1" t="s">
        <v>26173</v>
      </c>
      <c r="E8704" s="1" t="s">
        <v>17090</v>
      </c>
      <c r="F8704" s="1" t="s">
        <v>17926</v>
      </c>
      <c r="G8704" s="1" t="s">
        <v>39478</v>
      </c>
    </row>
    <row r="8705" spans="1:7" x14ac:dyDescent="0.4">
      <c r="A8705" s="1" t="s">
        <v>8864</v>
      </c>
      <c r="B8705" s="2">
        <v>28419</v>
      </c>
      <c r="C8705" s="1" t="s">
        <v>104</v>
      </c>
      <c r="D8705" s="1" t="s">
        <v>26174</v>
      </c>
      <c r="E8705" s="1" t="s">
        <v>17044</v>
      </c>
      <c r="F8705" s="1" t="s">
        <v>18163</v>
      </c>
      <c r="G8705" s="1" t="s">
        <v>37503</v>
      </c>
    </row>
    <row r="8706" spans="1:7" x14ac:dyDescent="0.4">
      <c r="A8706" s="1" t="s">
        <v>8865</v>
      </c>
      <c r="B8706" s="2">
        <v>27644</v>
      </c>
      <c r="C8706" s="1" t="s">
        <v>103</v>
      </c>
      <c r="D8706" s="1" t="s">
        <v>26175</v>
      </c>
      <c r="E8706" s="1" t="s">
        <v>298</v>
      </c>
      <c r="F8706" s="1" t="s">
        <v>17275</v>
      </c>
      <c r="G8706" s="1" t="s">
        <v>35031</v>
      </c>
    </row>
    <row r="8707" spans="1:7" x14ac:dyDescent="0.4">
      <c r="A8707" s="1" t="s">
        <v>8866</v>
      </c>
      <c r="B8707" s="2">
        <v>24214</v>
      </c>
      <c r="C8707" s="1" t="s">
        <v>103</v>
      </c>
      <c r="D8707" s="1" t="s">
        <v>26176</v>
      </c>
      <c r="E8707" s="1" t="s">
        <v>299</v>
      </c>
      <c r="F8707" s="1" t="s">
        <v>18551</v>
      </c>
      <c r="G8707" s="1" t="s">
        <v>38286</v>
      </c>
    </row>
    <row r="8708" spans="1:7" x14ac:dyDescent="0.4">
      <c r="A8708" s="1" t="s">
        <v>8867</v>
      </c>
      <c r="B8708" s="2">
        <v>19130</v>
      </c>
      <c r="C8708" s="1" t="s">
        <v>104</v>
      </c>
      <c r="D8708" s="1" t="s">
        <v>26177</v>
      </c>
      <c r="E8708" s="1" t="s">
        <v>17044</v>
      </c>
      <c r="F8708" s="1" t="s">
        <v>18323</v>
      </c>
      <c r="G8708" s="1" t="s">
        <v>39479</v>
      </c>
    </row>
    <row r="8709" spans="1:7" x14ac:dyDescent="0.4">
      <c r="A8709" s="1" t="s">
        <v>8868</v>
      </c>
      <c r="B8709" s="2">
        <v>19815</v>
      </c>
      <c r="C8709" s="1" t="s">
        <v>103</v>
      </c>
      <c r="D8709" s="1" t="s">
        <v>26178</v>
      </c>
      <c r="E8709" s="1" t="s">
        <v>17087</v>
      </c>
      <c r="F8709" s="1" t="s">
        <v>17446</v>
      </c>
      <c r="G8709" s="1" t="s">
        <v>35739</v>
      </c>
    </row>
    <row r="8710" spans="1:7" x14ac:dyDescent="0.4">
      <c r="A8710" s="1" t="s">
        <v>8869</v>
      </c>
      <c r="B8710" s="2">
        <v>19667</v>
      </c>
      <c r="C8710" s="1" t="s">
        <v>103</v>
      </c>
      <c r="D8710" s="1" t="s">
        <v>26179</v>
      </c>
      <c r="E8710" s="1" t="s">
        <v>299</v>
      </c>
      <c r="F8710" s="1" t="s">
        <v>17106</v>
      </c>
      <c r="G8710" s="1" t="s">
        <v>35130</v>
      </c>
    </row>
    <row r="8711" spans="1:7" x14ac:dyDescent="0.4">
      <c r="A8711" s="1" t="s">
        <v>8870</v>
      </c>
      <c r="B8711" s="2">
        <v>20072</v>
      </c>
      <c r="C8711" s="1" t="s">
        <v>103</v>
      </c>
      <c r="D8711" s="1" t="s">
        <v>26180</v>
      </c>
      <c r="E8711" s="1" t="s">
        <v>17063</v>
      </c>
      <c r="F8711" s="1" t="s">
        <v>18151</v>
      </c>
      <c r="G8711" s="1" t="s">
        <v>34734</v>
      </c>
    </row>
    <row r="8712" spans="1:7" x14ac:dyDescent="0.4">
      <c r="A8712" s="1" t="s">
        <v>8871</v>
      </c>
      <c r="B8712" s="2">
        <v>25146</v>
      </c>
      <c r="C8712" s="1" t="s">
        <v>104</v>
      </c>
      <c r="D8712" s="1" t="s">
        <v>26181</v>
      </c>
      <c r="E8712" s="1" t="s">
        <v>17226</v>
      </c>
      <c r="F8712" s="1" t="s">
        <v>17448</v>
      </c>
      <c r="G8712" s="1" t="s">
        <v>35080</v>
      </c>
    </row>
    <row r="8713" spans="1:7" x14ac:dyDescent="0.4">
      <c r="A8713" s="1" t="s">
        <v>8872</v>
      </c>
      <c r="B8713" s="2">
        <v>29045</v>
      </c>
      <c r="C8713" s="1" t="s">
        <v>104</v>
      </c>
      <c r="D8713" s="1" t="s">
        <v>26182</v>
      </c>
      <c r="E8713" s="1" t="s">
        <v>299</v>
      </c>
      <c r="F8713" s="1" t="s">
        <v>17372</v>
      </c>
      <c r="G8713" s="1" t="s">
        <v>38529</v>
      </c>
    </row>
    <row r="8714" spans="1:7" x14ac:dyDescent="0.4">
      <c r="A8714" s="1" t="s">
        <v>8873</v>
      </c>
      <c r="B8714" s="2">
        <v>28070</v>
      </c>
      <c r="C8714" s="1" t="s">
        <v>103</v>
      </c>
      <c r="D8714" s="1" t="s">
        <v>26183</v>
      </c>
      <c r="E8714" s="1" t="s">
        <v>17047</v>
      </c>
      <c r="F8714" s="1" t="s">
        <v>17037</v>
      </c>
      <c r="G8714" s="1" t="s">
        <v>36747</v>
      </c>
    </row>
    <row r="8715" spans="1:7" x14ac:dyDescent="0.4">
      <c r="A8715" s="1" t="s">
        <v>8874</v>
      </c>
      <c r="B8715" s="2">
        <v>21330</v>
      </c>
      <c r="C8715" s="1" t="s">
        <v>104</v>
      </c>
      <c r="D8715" s="1" t="s">
        <v>26184</v>
      </c>
      <c r="E8715" s="1" t="s">
        <v>17063</v>
      </c>
      <c r="F8715" s="1" t="s">
        <v>17687</v>
      </c>
      <c r="G8715" s="1" t="s">
        <v>38400</v>
      </c>
    </row>
    <row r="8716" spans="1:7" x14ac:dyDescent="0.4">
      <c r="A8716" s="1" t="s">
        <v>8875</v>
      </c>
      <c r="B8716" s="2">
        <v>28203</v>
      </c>
      <c r="C8716" s="1" t="s">
        <v>103</v>
      </c>
      <c r="D8716" s="1" t="s">
        <v>26185</v>
      </c>
      <c r="E8716" s="1" t="s">
        <v>17087</v>
      </c>
      <c r="F8716" s="1" t="s">
        <v>17781</v>
      </c>
      <c r="G8716" s="1" t="s">
        <v>39480</v>
      </c>
    </row>
    <row r="8717" spans="1:7" x14ac:dyDescent="0.4">
      <c r="A8717" s="1" t="s">
        <v>8876</v>
      </c>
      <c r="B8717" s="2">
        <v>25498</v>
      </c>
      <c r="C8717" s="1" t="s">
        <v>103</v>
      </c>
      <c r="D8717" s="1" t="s">
        <v>26186</v>
      </c>
      <c r="E8717" s="1" t="s">
        <v>17162</v>
      </c>
      <c r="F8717" s="1" t="s">
        <v>17139</v>
      </c>
      <c r="G8717" s="1" t="s">
        <v>37488</v>
      </c>
    </row>
    <row r="8718" spans="1:7" x14ac:dyDescent="0.4">
      <c r="A8718" s="1" t="s">
        <v>8877</v>
      </c>
      <c r="B8718" s="2">
        <v>23676</v>
      </c>
      <c r="C8718" s="1" t="s">
        <v>103</v>
      </c>
      <c r="D8718" s="1" t="s">
        <v>26187</v>
      </c>
      <c r="E8718" s="1" t="s">
        <v>17047</v>
      </c>
      <c r="F8718" s="1" t="s">
        <v>17048</v>
      </c>
      <c r="G8718" s="1" t="s">
        <v>38896</v>
      </c>
    </row>
    <row r="8719" spans="1:7" x14ac:dyDescent="0.4">
      <c r="A8719" s="1" t="s">
        <v>8878</v>
      </c>
      <c r="B8719" s="2">
        <v>17818</v>
      </c>
      <c r="C8719" s="1" t="s">
        <v>103</v>
      </c>
      <c r="D8719" s="1" t="s">
        <v>26188</v>
      </c>
      <c r="E8719" s="1" t="s">
        <v>17087</v>
      </c>
      <c r="F8719" s="1" t="s">
        <v>17039</v>
      </c>
      <c r="G8719" s="1" t="s">
        <v>39481</v>
      </c>
    </row>
    <row r="8720" spans="1:7" x14ac:dyDescent="0.4">
      <c r="A8720" s="1" t="s">
        <v>8879</v>
      </c>
      <c r="B8720" s="2">
        <v>32909</v>
      </c>
      <c r="C8720" s="1" t="s">
        <v>103</v>
      </c>
      <c r="D8720" s="1" t="s">
        <v>26189</v>
      </c>
      <c r="E8720" s="1" t="s">
        <v>298</v>
      </c>
      <c r="F8720" s="1" t="s">
        <v>17234</v>
      </c>
      <c r="G8720" s="1" t="s">
        <v>36307</v>
      </c>
    </row>
    <row r="8721" spans="1:7" x14ac:dyDescent="0.4">
      <c r="A8721" s="1" t="s">
        <v>8880</v>
      </c>
      <c r="B8721" s="2">
        <v>20764</v>
      </c>
      <c r="C8721" s="1" t="s">
        <v>104</v>
      </c>
      <c r="D8721" s="1" t="s">
        <v>26190</v>
      </c>
      <c r="E8721" s="1" t="s">
        <v>17057</v>
      </c>
      <c r="F8721" s="1" t="s">
        <v>17372</v>
      </c>
      <c r="G8721" s="1" t="s">
        <v>34855</v>
      </c>
    </row>
    <row r="8722" spans="1:7" x14ac:dyDescent="0.4">
      <c r="A8722" s="1" t="s">
        <v>8881</v>
      </c>
      <c r="B8722" s="2">
        <v>34830</v>
      </c>
      <c r="C8722" s="1" t="s">
        <v>103</v>
      </c>
      <c r="D8722" s="1" t="s">
        <v>26191</v>
      </c>
      <c r="E8722" s="1" t="s">
        <v>297</v>
      </c>
      <c r="F8722" s="1" t="s">
        <v>17707</v>
      </c>
      <c r="G8722" s="1" t="s">
        <v>35409</v>
      </c>
    </row>
    <row r="8723" spans="1:7" x14ac:dyDescent="0.4">
      <c r="A8723" s="1" t="s">
        <v>8882</v>
      </c>
      <c r="B8723" s="2">
        <v>28694</v>
      </c>
      <c r="C8723" s="1" t="s">
        <v>103</v>
      </c>
      <c r="D8723" s="1" t="s">
        <v>26192</v>
      </c>
      <c r="E8723" s="1" t="s">
        <v>297</v>
      </c>
      <c r="F8723" s="1" t="s">
        <v>17236</v>
      </c>
      <c r="G8723" s="1" t="s">
        <v>39482</v>
      </c>
    </row>
    <row r="8724" spans="1:7" x14ac:dyDescent="0.4">
      <c r="A8724" s="1" t="s">
        <v>8883</v>
      </c>
      <c r="B8724" s="2">
        <v>31528</v>
      </c>
      <c r="C8724" s="1" t="s">
        <v>104</v>
      </c>
      <c r="D8724" s="1" t="s">
        <v>26193</v>
      </c>
      <c r="E8724" s="1" t="s">
        <v>298</v>
      </c>
      <c r="F8724" s="1" t="s">
        <v>17493</v>
      </c>
      <c r="G8724" s="1" t="s">
        <v>35033</v>
      </c>
    </row>
    <row r="8725" spans="1:7" x14ac:dyDescent="0.4">
      <c r="A8725" s="1" t="s">
        <v>8884</v>
      </c>
      <c r="B8725" s="2">
        <v>22313</v>
      </c>
      <c r="C8725" s="1" t="s">
        <v>103</v>
      </c>
      <c r="D8725" s="1" t="s">
        <v>26194</v>
      </c>
      <c r="E8725" s="1" t="s">
        <v>297</v>
      </c>
      <c r="F8725" s="1" t="s">
        <v>18698</v>
      </c>
      <c r="G8725" s="1" t="s">
        <v>34979</v>
      </c>
    </row>
    <row r="8726" spans="1:7" x14ac:dyDescent="0.4">
      <c r="A8726" s="1" t="s">
        <v>8885</v>
      </c>
      <c r="B8726" s="2">
        <v>26198</v>
      </c>
      <c r="C8726" s="1" t="s">
        <v>104</v>
      </c>
      <c r="D8726" s="1" t="s">
        <v>26195</v>
      </c>
      <c r="E8726" s="1" t="s">
        <v>17041</v>
      </c>
      <c r="F8726" s="1" t="s">
        <v>17955</v>
      </c>
      <c r="G8726" s="1" t="s">
        <v>37692</v>
      </c>
    </row>
    <row r="8727" spans="1:7" x14ac:dyDescent="0.4">
      <c r="A8727" s="1" t="s">
        <v>8886</v>
      </c>
      <c r="B8727" s="2">
        <v>32704</v>
      </c>
      <c r="C8727" s="1" t="s">
        <v>104</v>
      </c>
      <c r="D8727" s="1" t="s">
        <v>26196</v>
      </c>
      <c r="E8727" s="1" t="s">
        <v>17054</v>
      </c>
      <c r="F8727" s="1" t="s">
        <v>17740</v>
      </c>
      <c r="G8727" s="1" t="s">
        <v>34983</v>
      </c>
    </row>
    <row r="8728" spans="1:7" x14ac:dyDescent="0.4">
      <c r="A8728" s="1" t="s">
        <v>8887</v>
      </c>
      <c r="B8728" s="2">
        <v>19121</v>
      </c>
      <c r="C8728" s="1" t="s">
        <v>103</v>
      </c>
      <c r="D8728" s="1" t="s">
        <v>26197</v>
      </c>
      <c r="E8728" s="1" t="s">
        <v>17047</v>
      </c>
      <c r="F8728" s="1" t="s">
        <v>17116</v>
      </c>
      <c r="G8728" s="1" t="s">
        <v>39483</v>
      </c>
    </row>
    <row r="8729" spans="1:7" x14ac:dyDescent="0.4">
      <c r="A8729" s="1" t="s">
        <v>8888</v>
      </c>
      <c r="B8729" s="2">
        <v>34861</v>
      </c>
      <c r="C8729" s="1" t="s">
        <v>104</v>
      </c>
      <c r="D8729" s="1" t="s">
        <v>26198</v>
      </c>
      <c r="E8729" s="1" t="s">
        <v>297</v>
      </c>
      <c r="F8729" s="1" t="s">
        <v>17606</v>
      </c>
      <c r="G8729" s="1" t="s">
        <v>35264</v>
      </c>
    </row>
    <row r="8730" spans="1:7" x14ac:dyDescent="0.4">
      <c r="A8730" s="1" t="s">
        <v>8889</v>
      </c>
      <c r="B8730" s="2">
        <v>19432</v>
      </c>
      <c r="C8730" s="1" t="s">
        <v>103</v>
      </c>
      <c r="D8730" s="1" t="s">
        <v>26199</v>
      </c>
      <c r="E8730" s="1" t="s">
        <v>298</v>
      </c>
      <c r="F8730" s="1" t="s">
        <v>17349</v>
      </c>
      <c r="G8730" s="1" t="s">
        <v>39484</v>
      </c>
    </row>
    <row r="8731" spans="1:7" x14ac:dyDescent="0.4">
      <c r="A8731" s="1" t="s">
        <v>8890</v>
      </c>
      <c r="B8731" s="2">
        <v>28600</v>
      </c>
      <c r="C8731" s="1" t="s">
        <v>103</v>
      </c>
      <c r="D8731" s="1" t="s">
        <v>26200</v>
      </c>
      <c r="E8731" s="1" t="s">
        <v>17054</v>
      </c>
      <c r="F8731" s="1" t="s">
        <v>18091</v>
      </c>
      <c r="G8731" s="1" t="s">
        <v>39485</v>
      </c>
    </row>
    <row r="8732" spans="1:7" x14ac:dyDescent="0.4">
      <c r="A8732" s="1" t="s">
        <v>8891</v>
      </c>
      <c r="B8732" s="2">
        <v>23232</v>
      </c>
      <c r="C8732" s="1" t="s">
        <v>104</v>
      </c>
      <c r="D8732" s="1" t="s">
        <v>26201</v>
      </c>
      <c r="E8732" s="1" t="s">
        <v>17087</v>
      </c>
      <c r="F8732" s="1" t="s">
        <v>19991</v>
      </c>
      <c r="G8732" s="1" t="s">
        <v>38794</v>
      </c>
    </row>
    <row r="8733" spans="1:7" x14ac:dyDescent="0.4">
      <c r="A8733" s="1" t="s">
        <v>8892</v>
      </c>
      <c r="B8733" s="2">
        <v>30189</v>
      </c>
      <c r="C8733" s="1" t="s">
        <v>103</v>
      </c>
      <c r="D8733" s="1" t="s">
        <v>26202</v>
      </c>
      <c r="E8733" s="1" t="s">
        <v>17090</v>
      </c>
      <c r="F8733" s="1" t="s">
        <v>17355</v>
      </c>
      <c r="G8733" s="1" t="s">
        <v>36165</v>
      </c>
    </row>
    <row r="8734" spans="1:7" x14ac:dyDescent="0.4">
      <c r="A8734" s="1" t="s">
        <v>8893</v>
      </c>
      <c r="B8734" s="2">
        <v>31073</v>
      </c>
      <c r="C8734" s="1" t="s">
        <v>103</v>
      </c>
      <c r="D8734" s="1" t="s">
        <v>26203</v>
      </c>
      <c r="E8734" s="1" t="s">
        <v>298</v>
      </c>
      <c r="F8734" s="1" t="s">
        <v>18267</v>
      </c>
      <c r="G8734" s="1" t="s">
        <v>39486</v>
      </c>
    </row>
    <row r="8735" spans="1:7" x14ac:dyDescent="0.4">
      <c r="A8735" s="1" t="s">
        <v>964</v>
      </c>
      <c r="B8735" s="2">
        <v>34595</v>
      </c>
      <c r="C8735" s="1" t="s">
        <v>104</v>
      </c>
      <c r="D8735" s="1" t="s">
        <v>26204</v>
      </c>
      <c r="E8735" s="1" t="s">
        <v>17044</v>
      </c>
      <c r="F8735" s="1" t="s">
        <v>17525</v>
      </c>
      <c r="G8735" s="1" t="s">
        <v>36082</v>
      </c>
    </row>
    <row r="8736" spans="1:7" x14ac:dyDescent="0.4">
      <c r="A8736" s="1" t="s">
        <v>8894</v>
      </c>
      <c r="B8736" s="2">
        <v>27235</v>
      </c>
      <c r="C8736" s="1" t="s">
        <v>104</v>
      </c>
      <c r="D8736" s="1" t="s">
        <v>26205</v>
      </c>
      <c r="E8736" s="1" t="s">
        <v>17054</v>
      </c>
      <c r="F8736" s="1" t="s">
        <v>17484</v>
      </c>
      <c r="G8736" s="1" t="s">
        <v>39487</v>
      </c>
    </row>
    <row r="8737" spans="1:7" x14ac:dyDescent="0.4">
      <c r="A8737" s="1" t="s">
        <v>8895</v>
      </c>
      <c r="B8737" s="2">
        <v>20820</v>
      </c>
      <c r="C8737" s="1" t="s">
        <v>103</v>
      </c>
      <c r="D8737" s="1" t="s">
        <v>26206</v>
      </c>
      <c r="E8737" s="1" t="s">
        <v>17057</v>
      </c>
      <c r="F8737" s="1" t="s">
        <v>17211</v>
      </c>
      <c r="G8737" s="1" t="s">
        <v>35751</v>
      </c>
    </row>
    <row r="8738" spans="1:7" x14ac:dyDescent="0.4">
      <c r="A8738" s="1" t="s">
        <v>8896</v>
      </c>
      <c r="B8738" s="2">
        <v>33062</v>
      </c>
      <c r="C8738" s="1" t="s">
        <v>104</v>
      </c>
      <c r="D8738" s="1" t="s">
        <v>26207</v>
      </c>
      <c r="E8738" s="1" t="s">
        <v>17044</v>
      </c>
      <c r="F8738" s="1" t="s">
        <v>17227</v>
      </c>
      <c r="G8738" s="1" t="s">
        <v>34800</v>
      </c>
    </row>
    <row r="8739" spans="1:7" x14ac:dyDescent="0.4">
      <c r="A8739" s="1" t="s">
        <v>8897</v>
      </c>
      <c r="B8739" s="2">
        <v>24053</v>
      </c>
      <c r="C8739" s="1" t="s">
        <v>103</v>
      </c>
      <c r="D8739" s="1" t="s">
        <v>26208</v>
      </c>
      <c r="E8739" s="1" t="s">
        <v>17041</v>
      </c>
      <c r="F8739" s="1" t="s">
        <v>17286</v>
      </c>
      <c r="G8739" s="1" t="s">
        <v>262</v>
      </c>
    </row>
    <row r="8740" spans="1:7" x14ac:dyDescent="0.4">
      <c r="A8740" s="1" t="s">
        <v>8898</v>
      </c>
      <c r="B8740" s="2">
        <v>21991</v>
      </c>
      <c r="C8740" s="1" t="s">
        <v>103</v>
      </c>
      <c r="D8740" s="1" t="s">
        <v>26209</v>
      </c>
      <c r="E8740" s="1" t="s">
        <v>17074</v>
      </c>
      <c r="F8740" s="1" t="s">
        <v>17476</v>
      </c>
      <c r="G8740" s="1" t="s">
        <v>39488</v>
      </c>
    </row>
    <row r="8741" spans="1:7" x14ac:dyDescent="0.4">
      <c r="A8741" s="1" t="s">
        <v>8899</v>
      </c>
      <c r="B8741" s="2">
        <v>29639</v>
      </c>
      <c r="C8741" s="1" t="s">
        <v>103</v>
      </c>
      <c r="D8741" s="1" t="s">
        <v>26210</v>
      </c>
      <c r="E8741" s="1" t="s">
        <v>17057</v>
      </c>
      <c r="F8741" s="1" t="s">
        <v>17845</v>
      </c>
      <c r="G8741" s="1" t="s">
        <v>36348</v>
      </c>
    </row>
    <row r="8742" spans="1:7" x14ac:dyDescent="0.4">
      <c r="A8742" s="1" t="s">
        <v>8900</v>
      </c>
      <c r="B8742" s="2">
        <v>34791</v>
      </c>
      <c r="C8742" s="1" t="s">
        <v>104</v>
      </c>
      <c r="D8742" s="1" t="s">
        <v>26211</v>
      </c>
      <c r="E8742" s="1" t="s">
        <v>298</v>
      </c>
      <c r="F8742" s="1" t="s">
        <v>17500</v>
      </c>
      <c r="G8742" s="1" t="s">
        <v>39489</v>
      </c>
    </row>
    <row r="8743" spans="1:7" x14ac:dyDescent="0.4">
      <c r="A8743" s="1" t="s">
        <v>8901</v>
      </c>
      <c r="B8743" s="2">
        <v>27508</v>
      </c>
      <c r="C8743" s="1" t="s">
        <v>103</v>
      </c>
      <c r="D8743" s="1" t="s">
        <v>26212</v>
      </c>
      <c r="E8743" s="1" t="s">
        <v>17044</v>
      </c>
      <c r="F8743" s="1" t="s">
        <v>18328</v>
      </c>
      <c r="G8743" s="1" t="s">
        <v>37878</v>
      </c>
    </row>
    <row r="8744" spans="1:7" x14ac:dyDescent="0.4">
      <c r="A8744" s="1" t="s">
        <v>8902</v>
      </c>
      <c r="B8744" s="2">
        <v>23064</v>
      </c>
      <c r="C8744" s="1" t="s">
        <v>104</v>
      </c>
      <c r="D8744" s="1" t="s">
        <v>26213</v>
      </c>
      <c r="E8744" s="1" t="s">
        <v>298</v>
      </c>
      <c r="F8744" s="1" t="s">
        <v>17267</v>
      </c>
      <c r="G8744" s="1" t="s">
        <v>39490</v>
      </c>
    </row>
    <row r="8745" spans="1:7" x14ac:dyDescent="0.4">
      <c r="A8745" s="1" t="s">
        <v>8903</v>
      </c>
      <c r="B8745" s="2">
        <v>33821</v>
      </c>
      <c r="C8745" s="1" t="s">
        <v>104</v>
      </c>
      <c r="D8745" s="1" t="s">
        <v>26214</v>
      </c>
      <c r="E8745" s="1" t="s">
        <v>17226</v>
      </c>
      <c r="F8745" s="1" t="s">
        <v>17083</v>
      </c>
      <c r="G8745" s="1" t="s">
        <v>39491</v>
      </c>
    </row>
    <row r="8746" spans="1:7" x14ac:dyDescent="0.4">
      <c r="A8746" s="1" t="s">
        <v>8904</v>
      </c>
      <c r="B8746" s="2">
        <v>23250</v>
      </c>
      <c r="C8746" s="1" t="s">
        <v>103</v>
      </c>
      <c r="D8746" s="1" t="s">
        <v>26215</v>
      </c>
      <c r="E8746" s="1" t="s">
        <v>298</v>
      </c>
      <c r="F8746" s="1" t="s">
        <v>17758</v>
      </c>
      <c r="G8746" s="1" t="s">
        <v>36725</v>
      </c>
    </row>
    <row r="8747" spans="1:7" x14ac:dyDescent="0.4">
      <c r="A8747" s="1" t="s">
        <v>8905</v>
      </c>
      <c r="B8747" s="2">
        <v>21244</v>
      </c>
      <c r="C8747" s="1" t="s">
        <v>103</v>
      </c>
      <c r="D8747" s="1" t="s">
        <v>26216</v>
      </c>
      <c r="E8747" s="1" t="s">
        <v>17044</v>
      </c>
      <c r="F8747" s="1" t="s">
        <v>17208</v>
      </c>
      <c r="G8747" s="1" t="s">
        <v>35546</v>
      </c>
    </row>
    <row r="8748" spans="1:7" x14ac:dyDescent="0.4">
      <c r="A8748" s="1" t="s">
        <v>8906</v>
      </c>
      <c r="B8748" s="2">
        <v>17566</v>
      </c>
      <c r="C8748" s="1" t="s">
        <v>103</v>
      </c>
      <c r="D8748" s="1" t="s">
        <v>26217</v>
      </c>
      <c r="E8748" s="1" t="s">
        <v>298</v>
      </c>
      <c r="F8748" s="1" t="s">
        <v>17048</v>
      </c>
      <c r="G8748" s="1" t="s">
        <v>39492</v>
      </c>
    </row>
    <row r="8749" spans="1:7" x14ac:dyDescent="0.4">
      <c r="A8749" s="1" t="s">
        <v>8907</v>
      </c>
      <c r="B8749" s="2">
        <v>30725</v>
      </c>
      <c r="C8749" s="1" t="s">
        <v>103</v>
      </c>
      <c r="D8749" s="1" t="s">
        <v>26218</v>
      </c>
      <c r="E8749" s="1" t="s">
        <v>17063</v>
      </c>
      <c r="F8749" s="1" t="s">
        <v>20677</v>
      </c>
      <c r="G8749" s="1" t="s">
        <v>35477</v>
      </c>
    </row>
    <row r="8750" spans="1:7" x14ac:dyDescent="0.4">
      <c r="A8750" s="1" t="s">
        <v>8908</v>
      </c>
      <c r="B8750" s="2">
        <v>33463</v>
      </c>
      <c r="C8750" s="1" t="s">
        <v>103</v>
      </c>
      <c r="D8750" s="1" t="s">
        <v>26219</v>
      </c>
      <c r="E8750" s="1" t="s">
        <v>17041</v>
      </c>
      <c r="F8750" s="1" t="s">
        <v>17064</v>
      </c>
      <c r="G8750" s="1" t="s">
        <v>35091</v>
      </c>
    </row>
    <row r="8751" spans="1:7" x14ac:dyDescent="0.4">
      <c r="A8751" s="1" t="s">
        <v>8909</v>
      </c>
      <c r="B8751" s="2">
        <v>32129</v>
      </c>
      <c r="C8751" s="1" t="s">
        <v>104</v>
      </c>
      <c r="D8751" s="1" t="s">
        <v>26220</v>
      </c>
      <c r="E8751" s="1" t="s">
        <v>17054</v>
      </c>
      <c r="F8751" s="1" t="s">
        <v>17102</v>
      </c>
      <c r="G8751" s="1" t="s">
        <v>39493</v>
      </c>
    </row>
    <row r="8752" spans="1:7" x14ac:dyDescent="0.4">
      <c r="A8752" s="1" t="s">
        <v>8910</v>
      </c>
      <c r="B8752" s="2">
        <v>29731</v>
      </c>
      <c r="C8752" s="1" t="s">
        <v>104</v>
      </c>
      <c r="D8752" s="1" t="s">
        <v>26221</v>
      </c>
      <c r="E8752" s="1" t="s">
        <v>17054</v>
      </c>
      <c r="F8752" s="1" t="s">
        <v>17307</v>
      </c>
      <c r="G8752" s="1" t="s">
        <v>35038</v>
      </c>
    </row>
    <row r="8753" spans="1:7" x14ac:dyDescent="0.4">
      <c r="A8753" s="1" t="s">
        <v>8911</v>
      </c>
      <c r="B8753" s="2">
        <v>23981</v>
      </c>
      <c r="C8753" s="1" t="s">
        <v>104</v>
      </c>
      <c r="D8753" s="1" t="s">
        <v>26222</v>
      </c>
      <c r="E8753" s="1" t="s">
        <v>17044</v>
      </c>
      <c r="F8753" s="1" t="s">
        <v>17660</v>
      </c>
      <c r="G8753" s="1" t="s">
        <v>34886</v>
      </c>
    </row>
    <row r="8754" spans="1:7" x14ac:dyDescent="0.4">
      <c r="A8754" s="1" t="s">
        <v>8912</v>
      </c>
      <c r="B8754" s="2">
        <v>21707</v>
      </c>
      <c r="C8754" s="1" t="s">
        <v>104</v>
      </c>
      <c r="D8754" s="1" t="s">
        <v>26223</v>
      </c>
      <c r="E8754" s="1" t="s">
        <v>17063</v>
      </c>
      <c r="F8754" s="1" t="s">
        <v>18608</v>
      </c>
      <c r="G8754" s="1" t="s">
        <v>39494</v>
      </c>
    </row>
    <row r="8755" spans="1:7" x14ac:dyDescent="0.4">
      <c r="A8755" s="1" t="s">
        <v>8913</v>
      </c>
      <c r="B8755" s="2">
        <v>22640</v>
      </c>
      <c r="C8755" s="1" t="s">
        <v>103</v>
      </c>
      <c r="D8755" s="1" t="s">
        <v>26224</v>
      </c>
      <c r="E8755" s="1" t="s">
        <v>17060</v>
      </c>
      <c r="F8755" s="1" t="s">
        <v>17562</v>
      </c>
      <c r="G8755" s="1" t="s">
        <v>39440</v>
      </c>
    </row>
    <row r="8756" spans="1:7" x14ac:dyDescent="0.4">
      <c r="A8756" s="1" t="s">
        <v>8914</v>
      </c>
      <c r="B8756" s="2">
        <v>17665</v>
      </c>
      <c r="C8756" s="1" t="s">
        <v>104</v>
      </c>
      <c r="D8756" s="1" t="s">
        <v>26225</v>
      </c>
      <c r="E8756" s="1" t="s">
        <v>299</v>
      </c>
      <c r="F8756" s="1" t="s">
        <v>17658</v>
      </c>
      <c r="G8756" s="1" t="s">
        <v>34612</v>
      </c>
    </row>
    <row r="8757" spans="1:7" x14ac:dyDescent="0.4">
      <c r="A8757" s="1" t="s">
        <v>8915</v>
      </c>
      <c r="B8757" s="2">
        <v>31043</v>
      </c>
      <c r="C8757" s="1" t="s">
        <v>104</v>
      </c>
      <c r="D8757" s="1" t="s">
        <v>26226</v>
      </c>
      <c r="E8757" s="1" t="s">
        <v>17057</v>
      </c>
      <c r="F8757" s="1" t="s">
        <v>17349</v>
      </c>
      <c r="G8757" s="1" t="s">
        <v>39495</v>
      </c>
    </row>
    <row r="8758" spans="1:7" x14ac:dyDescent="0.4">
      <c r="A8758" s="1" t="s">
        <v>8916</v>
      </c>
      <c r="B8758" s="2">
        <v>25198</v>
      </c>
      <c r="C8758" s="1" t="s">
        <v>104</v>
      </c>
      <c r="D8758" s="1" t="s">
        <v>26227</v>
      </c>
      <c r="E8758" s="1" t="s">
        <v>297</v>
      </c>
      <c r="F8758" s="1" t="s">
        <v>17894</v>
      </c>
      <c r="G8758" s="1" t="s">
        <v>39496</v>
      </c>
    </row>
    <row r="8759" spans="1:7" x14ac:dyDescent="0.4">
      <c r="A8759" s="1" t="s">
        <v>8917</v>
      </c>
      <c r="B8759" s="2">
        <v>25985</v>
      </c>
      <c r="C8759" s="1" t="s">
        <v>104</v>
      </c>
      <c r="D8759" s="1" t="s">
        <v>26228</v>
      </c>
      <c r="E8759" s="1" t="s">
        <v>17054</v>
      </c>
      <c r="F8759" s="1" t="s">
        <v>17218</v>
      </c>
      <c r="G8759" s="1" t="s">
        <v>39497</v>
      </c>
    </row>
    <row r="8760" spans="1:7" x14ac:dyDescent="0.4">
      <c r="A8760" s="1" t="s">
        <v>8918</v>
      </c>
      <c r="B8760" s="2">
        <v>27915</v>
      </c>
      <c r="C8760" s="1" t="s">
        <v>104</v>
      </c>
      <c r="D8760" s="1" t="s">
        <v>26229</v>
      </c>
      <c r="E8760" s="1" t="s">
        <v>17044</v>
      </c>
      <c r="F8760" s="1" t="s">
        <v>17335</v>
      </c>
      <c r="G8760" s="1" t="s">
        <v>39498</v>
      </c>
    </row>
    <row r="8761" spans="1:7" x14ac:dyDescent="0.4">
      <c r="A8761" s="1" t="s">
        <v>8919</v>
      </c>
      <c r="B8761" s="2">
        <v>31007</v>
      </c>
      <c r="C8761" s="1" t="s">
        <v>103</v>
      </c>
      <c r="D8761" s="1" t="s">
        <v>26230</v>
      </c>
      <c r="E8761" s="1" t="s">
        <v>17047</v>
      </c>
      <c r="F8761" s="1" t="s">
        <v>17585</v>
      </c>
      <c r="G8761" s="1" t="s">
        <v>37846</v>
      </c>
    </row>
    <row r="8762" spans="1:7" x14ac:dyDescent="0.4">
      <c r="A8762" s="1" t="s">
        <v>8920</v>
      </c>
      <c r="B8762" s="2">
        <v>28926</v>
      </c>
      <c r="C8762" s="1" t="s">
        <v>103</v>
      </c>
      <c r="D8762" s="1" t="s">
        <v>26231</v>
      </c>
      <c r="E8762" s="1" t="s">
        <v>17063</v>
      </c>
      <c r="F8762" s="1" t="s">
        <v>18466</v>
      </c>
      <c r="G8762" s="1" t="s">
        <v>38670</v>
      </c>
    </row>
    <row r="8763" spans="1:7" x14ac:dyDescent="0.4">
      <c r="A8763" s="1" t="s">
        <v>8921</v>
      </c>
      <c r="B8763" s="2">
        <v>32340</v>
      </c>
      <c r="C8763" s="1" t="s">
        <v>103</v>
      </c>
      <c r="D8763" s="1" t="s">
        <v>26232</v>
      </c>
      <c r="E8763" s="1" t="s">
        <v>298</v>
      </c>
      <c r="F8763" s="1" t="s">
        <v>17141</v>
      </c>
      <c r="G8763" s="1" t="s">
        <v>35226</v>
      </c>
    </row>
    <row r="8764" spans="1:7" x14ac:dyDescent="0.4">
      <c r="A8764" s="1" t="s">
        <v>8922</v>
      </c>
      <c r="B8764" s="2">
        <v>34003</v>
      </c>
      <c r="C8764" s="1" t="s">
        <v>104</v>
      </c>
      <c r="D8764" s="1" t="s">
        <v>26233</v>
      </c>
      <c r="E8764" s="1" t="s">
        <v>17090</v>
      </c>
      <c r="F8764" s="1" t="s">
        <v>17196</v>
      </c>
      <c r="G8764" s="1" t="s">
        <v>35734</v>
      </c>
    </row>
    <row r="8765" spans="1:7" x14ac:dyDescent="0.4">
      <c r="A8765" s="1" t="s">
        <v>8923</v>
      </c>
      <c r="B8765" s="2">
        <v>27755</v>
      </c>
      <c r="C8765" s="1" t="s">
        <v>103</v>
      </c>
      <c r="D8765" s="1" t="s">
        <v>26234</v>
      </c>
      <c r="E8765" s="1" t="s">
        <v>17090</v>
      </c>
      <c r="F8765" s="1" t="s">
        <v>17151</v>
      </c>
      <c r="G8765" s="1" t="s">
        <v>36276</v>
      </c>
    </row>
    <row r="8766" spans="1:7" x14ac:dyDescent="0.4">
      <c r="A8766" s="1" t="s">
        <v>8924</v>
      </c>
      <c r="B8766" s="2">
        <v>25597</v>
      </c>
      <c r="C8766" s="1" t="s">
        <v>104</v>
      </c>
      <c r="D8766" s="1" t="s">
        <v>26235</v>
      </c>
      <c r="E8766" s="1" t="s">
        <v>17044</v>
      </c>
      <c r="F8766" s="1" t="s">
        <v>17198</v>
      </c>
      <c r="G8766" s="1" t="s">
        <v>34899</v>
      </c>
    </row>
    <row r="8767" spans="1:7" x14ac:dyDescent="0.4">
      <c r="A8767" s="1" t="s">
        <v>8925</v>
      </c>
      <c r="B8767" s="2">
        <v>21960</v>
      </c>
      <c r="C8767" s="1" t="s">
        <v>103</v>
      </c>
      <c r="D8767" s="1" t="s">
        <v>26236</v>
      </c>
      <c r="E8767" s="1" t="s">
        <v>17074</v>
      </c>
      <c r="F8767" s="1" t="s">
        <v>17383</v>
      </c>
      <c r="G8767" s="1" t="s">
        <v>34903</v>
      </c>
    </row>
    <row r="8768" spans="1:7" x14ac:dyDescent="0.4">
      <c r="A8768" s="1" t="s">
        <v>8926</v>
      </c>
      <c r="B8768" s="2">
        <v>32678</v>
      </c>
      <c r="C8768" s="1" t="s">
        <v>104</v>
      </c>
      <c r="D8768" s="1" t="s">
        <v>26237</v>
      </c>
      <c r="E8768" s="1" t="s">
        <v>298</v>
      </c>
      <c r="F8768" s="1" t="s">
        <v>18733</v>
      </c>
      <c r="G8768" s="1" t="s">
        <v>39499</v>
      </c>
    </row>
    <row r="8769" spans="1:7" x14ac:dyDescent="0.4">
      <c r="A8769" s="1" t="s">
        <v>8927</v>
      </c>
      <c r="B8769" s="2">
        <v>25410</v>
      </c>
      <c r="C8769" s="1" t="s">
        <v>103</v>
      </c>
      <c r="D8769" s="1" t="s">
        <v>26238</v>
      </c>
      <c r="E8769" s="1" t="s">
        <v>17087</v>
      </c>
      <c r="F8769" s="1" t="s">
        <v>18105</v>
      </c>
      <c r="G8769" s="1" t="s">
        <v>35818</v>
      </c>
    </row>
    <row r="8770" spans="1:7" x14ac:dyDescent="0.4">
      <c r="A8770" s="1" t="s">
        <v>8928</v>
      </c>
      <c r="B8770" s="2">
        <v>25181</v>
      </c>
      <c r="C8770" s="1" t="s">
        <v>104</v>
      </c>
      <c r="D8770" s="1" t="s">
        <v>26239</v>
      </c>
      <c r="E8770" s="1" t="s">
        <v>17047</v>
      </c>
      <c r="F8770" s="1" t="s">
        <v>17037</v>
      </c>
      <c r="G8770" s="1" t="s">
        <v>39500</v>
      </c>
    </row>
    <row r="8771" spans="1:7" x14ac:dyDescent="0.4">
      <c r="A8771" s="1" t="s">
        <v>8929</v>
      </c>
      <c r="B8771" s="2">
        <v>23539</v>
      </c>
      <c r="C8771" s="1" t="s">
        <v>103</v>
      </c>
      <c r="D8771" s="1" t="s">
        <v>26240</v>
      </c>
      <c r="E8771" s="1" t="s">
        <v>17054</v>
      </c>
      <c r="F8771" s="1" t="s">
        <v>17147</v>
      </c>
      <c r="G8771" s="1" t="s">
        <v>35140</v>
      </c>
    </row>
    <row r="8772" spans="1:7" x14ac:dyDescent="0.4">
      <c r="A8772" s="1" t="s">
        <v>8930</v>
      </c>
      <c r="B8772" s="2">
        <v>34437</v>
      </c>
      <c r="C8772" s="1" t="s">
        <v>104</v>
      </c>
      <c r="D8772" s="1" t="s">
        <v>26241</v>
      </c>
      <c r="E8772" s="1" t="s">
        <v>298</v>
      </c>
      <c r="F8772" s="1" t="s">
        <v>17245</v>
      </c>
      <c r="G8772" s="1" t="s">
        <v>35334</v>
      </c>
    </row>
    <row r="8773" spans="1:7" x14ac:dyDescent="0.4">
      <c r="A8773" s="1" t="s">
        <v>8931</v>
      </c>
      <c r="B8773" s="2">
        <v>31606</v>
      </c>
      <c r="C8773" s="1" t="s">
        <v>103</v>
      </c>
      <c r="D8773" s="1" t="s">
        <v>26242</v>
      </c>
      <c r="E8773" s="1" t="s">
        <v>298</v>
      </c>
      <c r="F8773" s="1" t="s">
        <v>17571</v>
      </c>
      <c r="G8773" s="1" t="s">
        <v>36039</v>
      </c>
    </row>
    <row r="8774" spans="1:7" x14ac:dyDescent="0.4">
      <c r="A8774" s="1" t="s">
        <v>8932</v>
      </c>
      <c r="B8774" s="2">
        <v>27054</v>
      </c>
      <c r="C8774" s="1" t="s">
        <v>104</v>
      </c>
      <c r="D8774" s="1" t="s">
        <v>26243</v>
      </c>
      <c r="E8774" s="1" t="s">
        <v>17090</v>
      </c>
      <c r="F8774" s="1" t="s">
        <v>17265</v>
      </c>
      <c r="G8774" s="1" t="s">
        <v>39501</v>
      </c>
    </row>
    <row r="8775" spans="1:7" x14ac:dyDescent="0.4">
      <c r="A8775" s="1" t="s">
        <v>8933</v>
      </c>
      <c r="B8775" s="2">
        <v>36407</v>
      </c>
      <c r="C8775" s="1" t="s">
        <v>103</v>
      </c>
      <c r="D8775" s="1" t="s">
        <v>26244</v>
      </c>
      <c r="E8775" s="1" t="s">
        <v>298</v>
      </c>
      <c r="F8775" s="1" t="s">
        <v>18990</v>
      </c>
      <c r="G8775" s="1" t="s">
        <v>39317</v>
      </c>
    </row>
    <row r="8776" spans="1:7" x14ac:dyDescent="0.4">
      <c r="A8776" s="1" t="s">
        <v>8934</v>
      </c>
      <c r="B8776" s="2">
        <v>29547</v>
      </c>
      <c r="C8776" s="1" t="s">
        <v>103</v>
      </c>
      <c r="D8776" s="1" t="s">
        <v>26245</v>
      </c>
      <c r="E8776" s="1" t="s">
        <v>17060</v>
      </c>
      <c r="F8776" s="1" t="s">
        <v>21396</v>
      </c>
      <c r="G8776" s="1" t="s">
        <v>37327</v>
      </c>
    </row>
    <row r="8777" spans="1:7" x14ac:dyDescent="0.4">
      <c r="A8777" s="1" t="s">
        <v>8935</v>
      </c>
      <c r="B8777" s="2">
        <v>32512</v>
      </c>
      <c r="C8777" s="1" t="s">
        <v>103</v>
      </c>
      <c r="D8777" s="1" t="s">
        <v>26246</v>
      </c>
      <c r="E8777" s="1" t="s">
        <v>298</v>
      </c>
      <c r="F8777" s="1" t="s">
        <v>17282</v>
      </c>
      <c r="G8777" s="1" t="s">
        <v>39502</v>
      </c>
    </row>
    <row r="8778" spans="1:7" x14ac:dyDescent="0.4">
      <c r="A8778" s="1" t="s">
        <v>8936</v>
      </c>
      <c r="B8778" s="2">
        <v>26329</v>
      </c>
      <c r="C8778" s="1" t="s">
        <v>104</v>
      </c>
      <c r="D8778" s="1" t="s">
        <v>26247</v>
      </c>
      <c r="E8778" s="1" t="s">
        <v>17044</v>
      </c>
      <c r="F8778" s="1" t="s">
        <v>17603</v>
      </c>
      <c r="G8778" s="1" t="s">
        <v>39488</v>
      </c>
    </row>
    <row r="8779" spans="1:7" x14ac:dyDescent="0.4">
      <c r="A8779" s="1" t="s">
        <v>8937</v>
      </c>
      <c r="B8779" s="2">
        <v>30653</v>
      </c>
      <c r="C8779" s="1" t="s">
        <v>104</v>
      </c>
      <c r="D8779" s="1" t="s">
        <v>26248</v>
      </c>
      <c r="E8779" s="1" t="s">
        <v>17044</v>
      </c>
      <c r="F8779" s="1" t="s">
        <v>18453</v>
      </c>
      <c r="G8779" s="1" t="s">
        <v>35525</v>
      </c>
    </row>
    <row r="8780" spans="1:7" x14ac:dyDescent="0.4">
      <c r="A8780" s="1" t="s">
        <v>8938</v>
      </c>
      <c r="B8780" s="2">
        <v>30454</v>
      </c>
      <c r="C8780" s="1" t="s">
        <v>103</v>
      </c>
      <c r="D8780" s="1" t="s">
        <v>26249</v>
      </c>
      <c r="E8780" s="1" t="s">
        <v>17044</v>
      </c>
      <c r="F8780" s="1" t="s">
        <v>18091</v>
      </c>
      <c r="G8780" s="1" t="s">
        <v>39503</v>
      </c>
    </row>
    <row r="8781" spans="1:7" x14ac:dyDescent="0.4">
      <c r="A8781" s="1" t="s">
        <v>8939</v>
      </c>
      <c r="B8781" s="2">
        <v>23430</v>
      </c>
      <c r="C8781" s="1" t="s">
        <v>103</v>
      </c>
      <c r="D8781" s="1" t="s">
        <v>26250</v>
      </c>
      <c r="E8781" s="1" t="s">
        <v>17063</v>
      </c>
      <c r="F8781" s="1" t="s">
        <v>17050</v>
      </c>
      <c r="G8781" s="1" t="s">
        <v>38262</v>
      </c>
    </row>
    <row r="8782" spans="1:7" x14ac:dyDescent="0.4">
      <c r="A8782" s="1" t="s">
        <v>8940</v>
      </c>
      <c r="B8782" s="2">
        <v>33385</v>
      </c>
      <c r="C8782" s="1" t="s">
        <v>104</v>
      </c>
      <c r="D8782" s="1" t="s">
        <v>26251</v>
      </c>
      <c r="E8782" s="1" t="s">
        <v>17044</v>
      </c>
      <c r="F8782" s="1" t="s">
        <v>17290</v>
      </c>
      <c r="G8782" s="1" t="s">
        <v>39338</v>
      </c>
    </row>
    <row r="8783" spans="1:7" x14ac:dyDescent="0.4">
      <c r="A8783" s="1" t="s">
        <v>8941</v>
      </c>
      <c r="B8783" s="2">
        <v>35084</v>
      </c>
      <c r="C8783" s="1" t="s">
        <v>104</v>
      </c>
      <c r="D8783" s="1" t="s">
        <v>26252</v>
      </c>
      <c r="E8783" s="1" t="s">
        <v>17044</v>
      </c>
      <c r="F8783" s="1" t="s">
        <v>18285</v>
      </c>
      <c r="G8783" s="1" t="s">
        <v>34736</v>
      </c>
    </row>
    <row r="8784" spans="1:7" x14ac:dyDescent="0.4">
      <c r="A8784" s="1" t="s">
        <v>8942</v>
      </c>
      <c r="B8784" s="2">
        <v>27462</v>
      </c>
      <c r="C8784" s="1" t="s">
        <v>104</v>
      </c>
      <c r="D8784" s="1" t="s">
        <v>26253</v>
      </c>
      <c r="E8784" s="1" t="s">
        <v>17057</v>
      </c>
      <c r="F8784" s="1" t="s">
        <v>17132</v>
      </c>
      <c r="G8784" s="1" t="s">
        <v>39504</v>
      </c>
    </row>
    <row r="8785" spans="1:7" x14ac:dyDescent="0.4">
      <c r="A8785" s="1" t="s">
        <v>8943</v>
      </c>
      <c r="B8785" s="2">
        <v>32573</v>
      </c>
      <c r="C8785" s="1" t="s">
        <v>103</v>
      </c>
      <c r="D8785" s="1" t="s">
        <v>26254</v>
      </c>
      <c r="E8785" s="1" t="s">
        <v>17087</v>
      </c>
      <c r="F8785" s="1" t="s">
        <v>17666</v>
      </c>
      <c r="G8785" s="1" t="s">
        <v>36250</v>
      </c>
    </row>
    <row r="8786" spans="1:7" x14ac:dyDescent="0.4">
      <c r="A8786" s="1" t="s">
        <v>8944</v>
      </c>
      <c r="B8786" s="2">
        <v>28715</v>
      </c>
      <c r="C8786" s="1" t="s">
        <v>103</v>
      </c>
      <c r="D8786" s="1" t="s">
        <v>26255</v>
      </c>
      <c r="E8786" s="1" t="s">
        <v>17074</v>
      </c>
      <c r="F8786" s="1" t="s">
        <v>17728</v>
      </c>
      <c r="G8786" s="1" t="s">
        <v>38604</v>
      </c>
    </row>
    <row r="8787" spans="1:7" x14ac:dyDescent="0.4">
      <c r="A8787" s="1" t="s">
        <v>8945</v>
      </c>
      <c r="B8787" s="2">
        <v>21813</v>
      </c>
      <c r="C8787" s="1" t="s">
        <v>103</v>
      </c>
      <c r="D8787" s="1" t="s">
        <v>26256</v>
      </c>
      <c r="E8787" s="1" t="s">
        <v>17047</v>
      </c>
      <c r="F8787" s="1" t="s">
        <v>17794</v>
      </c>
      <c r="G8787" s="1" t="s">
        <v>35880</v>
      </c>
    </row>
    <row r="8788" spans="1:7" x14ac:dyDescent="0.4">
      <c r="A8788" s="1" t="s">
        <v>8946</v>
      </c>
      <c r="B8788" s="2">
        <v>28923</v>
      </c>
      <c r="C8788" s="1" t="s">
        <v>103</v>
      </c>
      <c r="D8788" s="1" t="s">
        <v>26257</v>
      </c>
      <c r="E8788" s="1" t="s">
        <v>17063</v>
      </c>
      <c r="F8788" s="1" t="s">
        <v>18631</v>
      </c>
      <c r="G8788" s="1" t="s">
        <v>39505</v>
      </c>
    </row>
    <row r="8789" spans="1:7" x14ac:dyDescent="0.4">
      <c r="A8789" s="1" t="s">
        <v>8947</v>
      </c>
      <c r="B8789" s="2">
        <v>32182</v>
      </c>
      <c r="C8789" s="1" t="s">
        <v>103</v>
      </c>
      <c r="D8789" s="1" t="s">
        <v>26258</v>
      </c>
      <c r="E8789" s="1" t="s">
        <v>17054</v>
      </c>
      <c r="F8789" s="1" t="s">
        <v>18658</v>
      </c>
      <c r="G8789" s="1" t="s">
        <v>38266</v>
      </c>
    </row>
    <row r="8790" spans="1:7" x14ac:dyDescent="0.4">
      <c r="A8790" s="1" t="s">
        <v>8948</v>
      </c>
      <c r="B8790" s="2">
        <v>29278</v>
      </c>
      <c r="C8790" s="1" t="s">
        <v>103</v>
      </c>
      <c r="D8790" s="1" t="s">
        <v>26259</v>
      </c>
      <c r="E8790" s="1" t="s">
        <v>17054</v>
      </c>
      <c r="F8790" s="1" t="s">
        <v>17035</v>
      </c>
      <c r="G8790" s="1" t="s">
        <v>34548</v>
      </c>
    </row>
    <row r="8791" spans="1:7" x14ac:dyDescent="0.4">
      <c r="A8791" s="1" t="s">
        <v>8949</v>
      </c>
      <c r="B8791" s="2">
        <v>21514</v>
      </c>
      <c r="C8791" s="1" t="s">
        <v>104</v>
      </c>
      <c r="D8791" s="1" t="s">
        <v>26260</v>
      </c>
      <c r="E8791" s="1" t="s">
        <v>17044</v>
      </c>
      <c r="F8791" s="1" t="s">
        <v>17794</v>
      </c>
      <c r="G8791" s="1" t="s">
        <v>36065</v>
      </c>
    </row>
    <row r="8792" spans="1:7" x14ac:dyDescent="0.4">
      <c r="A8792" s="1" t="s">
        <v>8950</v>
      </c>
      <c r="B8792" s="2">
        <v>22027</v>
      </c>
      <c r="C8792" s="1" t="s">
        <v>103</v>
      </c>
      <c r="D8792" s="1" t="s">
        <v>26261</v>
      </c>
      <c r="E8792" s="1" t="s">
        <v>17074</v>
      </c>
      <c r="F8792" s="1" t="s">
        <v>17730</v>
      </c>
      <c r="G8792" s="1" t="s">
        <v>36710</v>
      </c>
    </row>
    <row r="8793" spans="1:7" x14ac:dyDescent="0.4">
      <c r="A8793" s="1" t="s">
        <v>8951</v>
      </c>
      <c r="B8793" s="2">
        <v>25280</v>
      </c>
      <c r="C8793" s="1" t="s">
        <v>103</v>
      </c>
      <c r="D8793" s="1" t="s">
        <v>26262</v>
      </c>
      <c r="E8793" s="1" t="s">
        <v>17074</v>
      </c>
      <c r="F8793" s="1" t="s">
        <v>17061</v>
      </c>
      <c r="G8793" s="1" t="s">
        <v>36058</v>
      </c>
    </row>
    <row r="8794" spans="1:7" x14ac:dyDescent="0.4">
      <c r="A8794" s="1" t="s">
        <v>8952</v>
      </c>
      <c r="B8794" s="2">
        <v>27995</v>
      </c>
      <c r="C8794" s="1" t="s">
        <v>104</v>
      </c>
      <c r="D8794" s="1" t="s">
        <v>26263</v>
      </c>
      <c r="E8794" s="1" t="s">
        <v>299</v>
      </c>
      <c r="F8794" s="1" t="s">
        <v>17114</v>
      </c>
      <c r="G8794" s="1" t="s">
        <v>39506</v>
      </c>
    </row>
    <row r="8795" spans="1:7" x14ac:dyDescent="0.4">
      <c r="A8795" s="1" t="s">
        <v>8953</v>
      </c>
      <c r="B8795" s="2">
        <v>32330</v>
      </c>
      <c r="C8795" s="1" t="s">
        <v>104</v>
      </c>
      <c r="D8795" s="1" t="s">
        <v>26264</v>
      </c>
      <c r="E8795" s="1" t="s">
        <v>17041</v>
      </c>
      <c r="F8795" s="1" t="s">
        <v>17643</v>
      </c>
      <c r="G8795" s="1" t="s">
        <v>39507</v>
      </c>
    </row>
    <row r="8796" spans="1:7" x14ac:dyDescent="0.4">
      <c r="A8796" s="1" t="s">
        <v>8954</v>
      </c>
      <c r="B8796" s="2">
        <v>31248</v>
      </c>
      <c r="C8796" s="1" t="s">
        <v>103</v>
      </c>
      <c r="D8796" s="1" t="s">
        <v>26265</v>
      </c>
      <c r="E8796" s="1" t="s">
        <v>17044</v>
      </c>
      <c r="F8796" s="1" t="s">
        <v>17298</v>
      </c>
      <c r="G8796" s="1" t="s">
        <v>36577</v>
      </c>
    </row>
    <row r="8797" spans="1:7" x14ac:dyDescent="0.4">
      <c r="A8797" s="1" t="s">
        <v>8955</v>
      </c>
      <c r="B8797" s="2">
        <v>28592</v>
      </c>
      <c r="C8797" s="1" t="s">
        <v>104</v>
      </c>
      <c r="D8797" s="1" t="s">
        <v>26266</v>
      </c>
      <c r="E8797" s="1" t="s">
        <v>298</v>
      </c>
      <c r="F8797" s="1" t="s">
        <v>17309</v>
      </c>
      <c r="G8797" s="1" t="s">
        <v>35185</v>
      </c>
    </row>
    <row r="8798" spans="1:7" x14ac:dyDescent="0.4">
      <c r="A8798" s="1" t="s">
        <v>8956</v>
      </c>
      <c r="B8798" s="2">
        <v>33303</v>
      </c>
      <c r="C8798" s="1" t="s">
        <v>103</v>
      </c>
      <c r="D8798" s="1" t="s">
        <v>26267</v>
      </c>
      <c r="E8798" s="1" t="s">
        <v>17047</v>
      </c>
      <c r="F8798" s="1" t="s">
        <v>18381</v>
      </c>
      <c r="G8798" s="1" t="s">
        <v>36441</v>
      </c>
    </row>
    <row r="8799" spans="1:7" x14ac:dyDescent="0.4">
      <c r="A8799" s="1" t="s">
        <v>8957</v>
      </c>
      <c r="B8799" s="2">
        <v>19207</v>
      </c>
      <c r="C8799" s="1" t="s">
        <v>104</v>
      </c>
      <c r="D8799" s="1" t="s">
        <v>26268</v>
      </c>
      <c r="E8799" s="1" t="s">
        <v>17054</v>
      </c>
      <c r="F8799" s="1" t="s">
        <v>17559</v>
      </c>
      <c r="G8799" s="1" t="s">
        <v>39508</v>
      </c>
    </row>
    <row r="8800" spans="1:7" x14ac:dyDescent="0.4">
      <c r="A8800" s="1" t="s">
        <v>8958</v>
      </c>
      <c r="B8800" s="2">
        <v>28552</v>
      </c>
      <c r="C8800" s="1" t="s">
        <v>104</v>
      </c>
      <c r="D8800" s="1" t="s">
        <v>26269</v>
      </c>
      <c r="E8800" s="1" t="s">
        <v>17044</v>
      </c>
      <c r="F8800" s="1" t="s">
        <v>18072</v>
      </c>
      <c r="G8800" s="1" t="s">
        <v>39509</v>
      </c>
    </row>
    <row r="8801" spans="1:7" x14ac:dyDescent="0.4">
      <c r="A8801" s="1" t="s">
        <v>8959</v>
      </c>
      <c r="B8801" s="2">
        <v>19337</v>
      </c>
      <c r="C8801" s="1" t="s">
        <v>103</v>
      </c>
      <c r="D8801" s="1" t="s">
        <v>26270</v>
      </c>
      <c r="E8801" s="1" t="s">
        <v>17226</v>
      </c>
      <c r="F8801" s="1" t="s">
        <v>17772</v>
      </c>
      <c r="G8801" s="1" t="s">
        <v>39510</v>
      </c>
    </row>
    <row r="8802" spans="1:7" x14ac:dyDescent="0.4">
      <c r="A8802" s="1" t="s">
        <v>8960</v>
      </c>
      <c r="B8802" s="2">
        <v>17736</v>
      </c>
      <c r="C8802" s="1" t="s">
        <v>103</v>
      </c>
      <c r="D8802" s="1" t="s">
        <v>26271</v>
      </c>
      <c r="E8802" s="1" t="s">
        <v>17057</v>
      </c>
      <c r="F8802" s="1" t="s">
        <v>17740</v>
      </c>
      <c r="G8802" s="1" t="s">
        <v>36765</v>
      </c>
    </row>
    <row r="8803" spans="1:7" x14ac:dyDescent="0.4">
      <c r="A8803" s="1" t="s">
        <v>8961</v>
      </c>
      <c r="B8803" s="2">
        <v>23999</v>
      </c>
      <c r="C8803" s="1" t="s">
        <v>104</v>
      </c>
      <c r="D8803" s="1" t="s">
        <v>26272</v>
      </c>
      <c r="E8803" s="1" t="s">
        <v>17041</v>
      </c>
      <c r="F8803" s="1" t="s">
        <v>17218</v>
      </c>
      <c r="G8803" s="1" t="s">
        <v>39511</v>
      </c>
    </row>
    <row r="8804" spans="1:7" x14ac:dyDescent="0.4">
      <c r="A8804" s="1" t="s">
        <v>8962</v>
      </c>
      <c r="B8804" s="2">
        <v>29670</v>
      </c>
      <c r="C8804" s="1" t="s">
        <v>103</v>
      </c>
      <c r="D8804" s="1" t="s">
        <v>26273</v>
      </c>
      <c r="E8804" s="1" t="s">
        <v>17044</v>
      </c>
      <c r="F8804" s="1" t="s">
        <v>17269</v>
      </c>
      <c r="G8804" s="1" t="s">
        <v>39512</v>
      </c>
    </row>
    <row r="8805" spans="1:7" x14ac:dyDescent="0.4">
      <c r="A8805" s="1" t="s">
        <v>8963</v>
      </c>
      <c r="B8805" s="2">
        <v>21983</v>
      </c>
      <c r="C8805" s="1" t="s">
        <v>104</v>
      </c>
      <c r="D8805" s="1" t="s">
        <v>26274</v>
      </c>
      <c r="E8805" s="1" t="s">
        <v>297</v>
      </c>
      <c r="F8805" s="1" t="s">
        <v>17116</v>
      </c>
      <c r="G8805" s="1" t="s">
        <v>39513</v>
      </c>
    </row>
    <row r="8806" spans="1:7" x14ac:dyDescent="0.4">
      <c r="A8806" s="1" t="s">
        <v>8964</v>
      </c>
      <c r="B8806" s="2">
        <v>22138</v>
      </c>
      <c r="C8806" s="1" t="s">
        <v>103</v>
      </c>
      <c r="D8806" s="1" t="s">
        <v>26275</v>
      </c>
      <c r="E8806" s="1" t="s">
        <v>17357</v>
      </c>
      <c r="F8806" s="1" t="s">
        <v>17439</v>
      </c>
      <c r="G8806" s="1" t="s">
        <v>37459</v>
      </c>
    </row>
    <row r="8807" spans="1:7" x14ac:dyDescent="0.4">
      <c r="A8807" s="1" t="s">
        <v>8965</v>
      </c>
      <c r="B8807" s="2">
        <v>34818</v>
      </c>
      <c r="C8807" s="1" t="s">
        <v>103</v>
      </c>
      <c r="D8807" s="1" t="s">
        <v>26276</v>
      </c>
      <c r="E8807" s="1" t="s">
        <v>17044</v>
      </c>
      <c r="F8807" s="1" t="s">
        <v>17639</v>
      </c>
      <c r="G8807" s="1" t="s">
        <v>39514</v>
      </c>
    </row>
    <row r="8808" spans="1:7" x14ac:dyDescent="0.4">
      <c r="A8808" s="1" t="s">
        <v>8966</v>
      </c>
      <c r="B8808" s="2">
        <v>27681</v>
      </c>
      <c r="C8808" s="1" t="s">
        <v>104</v>
      </c>
      <c r="D8808" s="1" t="s">
        <v>26277</v>
      </c>
      <c r="E8808" s="1" t="s">
        <v>17041</v>
      </c>
      <c r="F8808" s="1" t="s">
        <v>17419</v>
      </c>
      <c r="G8808" s="1" t="s">
        <v>39515</v>
      </c>
    </row>
    <row r="8809" spans="1:7" x14ac:dyDescent="0.4">
      <c r="A8809" s="1" t="s">
        <v>8967</v>
      </c>
      <c r="B8809" s="2">
        <v>31009</v>
      </c>
      <c r="C8809" s="1" t="s">
        <v>103</v>
      </c>
      <c r="D8809" s="1" t="s">
        <v>26278</v>
      </c>
      <c r="E8809" s="1" t="s">
        <v>17162</v>
      </c>
      <c r="F8809" s="1" t="s">
        <v>17097</v>
      </c>
      <c r="G8809" s="1" t="s">
        <v>39516</v>
      </c>
    </row>
    <row r="8810" spans="1:7" x14ac:dyDescent="0.4">
      <c r="A8810" s="1" t="s">
        <v>8968</v>
      </c>
      <c r="B8810" s="2">
        <v>28514</v>
      </c>
      <c r="C8810" s="1" t="s">
        <v>104</v>
      </c>
      <c r="D8810" s="1" t="s">
        <v>26279</v>
      </c>
      <c r="E8810" s="1" t="s">
        <v>17044</v>
      </c>
      <c r="F8810" s="1" t="s">
        <v>18551</v>
      </c>
      <c r="G8810" s="1" t="s">
        <v>39517</v>
      </c>
    </row>
    <row r="8811" spans="1:7" x14ac:dyDescent="0.4">
      <c r="A8811" s="1" t="s">
        <v>8969</v>
      </c>
      <c r="B8811" s="2">
        <v>29067</v>
      </c>
      <c r="C8811" s="1" t="s">
        <v>103</v>
      </c>
      <c r="D8811" s="1" t="s">
        <v>26280</v>
      </c>
      <c r="E8811" s="1" t="s">
        <v>17044</v>
      </c>
      <c r="F8811" s="1" t="s">
        <v>18631</v>
      </c>
      <c r="G8811" s="1" t="s">
        <v>39518</v>
      </c>
    </row>
    <row r="8812" spans="1:7" x14ac:dyDescent="0.4">
      <c r="A8812" s="1" t="s">
        <v>8970</v>
      </c>
      <c r="B8812" s="2">
        <v>17732</v>
      </c>
      <c r="C8812" s="1" t="s">
        <v>103</v>
      </c>
      <c r="D8812" s="1" t="s">
        <v>26281</v>
      </c>
      <c r="E8812" s="1" t="s">
        <v>298</v>
      </c>
      <c r="F8812" s="1" t="s">
        <v>17132</v>
      </c>
      <c r="G8812" s="1" t="s">
        <v>37136</v>
      </c>
    </row>
    <row r="8813" spans="1:7" x14ac:dyDescent="0.4">
      <c r="A8813" s="1" t="s">
        <v>8971</v>
      </c>
      <c r="B8813" s="2">
        <v>17179</v>
      </c>
      <c r="C8813" s="1" t="s">
        <v>103</v>
      </c>
      <c r="D8813" s="1" t="s">
        <v>26282</v>
      </c>
      <c r="E8813" s="1" t="s">
        <v>17041</v>
      </c>
      <c r="F8813" s="1" t="s">
        <v>17552</v>
      </c>
      <c r="G8813" s="1" t="s">
        <v>39519</v>
      </c>
    </row>
    <row r="8814" spans="1:7" x14ac:dyDescent="0.4">
      <c r="A8814" s="1" t="s">
        <v>8972</v>
      </c>
      <c r="B8814" s="2">
        <v>35610</v>
      </c>
      <c r="C8814" s="1" t="s">
        <v>104</v>
      </c>
      <c r="D8814" s="1" t="s">
        <v>26283</v>
      </c>
      <c r="E8814" s="1" t="s">
        <v>17087</v>
      </c>
      <c r="F8814" s="1" t="s">
        <v>17259</v>
      </c>
      <c r="G8814" s="1" t="s">
        <v>38391</v>
      </c>
    </row>
    <row r="8815" spans="1:7" x14ac:dyDescent="0.4">
      <c r="A8815" s="1" t="s">
        <v>8973</v>
      </c>
      <c r="B8815" s="2">
        <v>25102</v>
      </c>
      <c r="C8815" s="1" t="s">
        <v>104</v>
      </c>
      <c r="D8815" s="1" t="s">
        <v>26284</v>
      </c>
      <c r="E8815" s="1" t="s">
        <v>297</v>
      </c>
      <c r="F8815" s="1" t="s">
        <v>17157</v>
      </c>
      <c r="G8815" s="1" t="s">
        <v>36670</v>
      </c>
    </row>
    <row r="8816" spans="1:7" x14ac:dyDescent="0.4">
      <c r="A8816" s="1" t="s">
        <v>8974</v>
      </c>
      <c r="B8816" s="2">
        <v>26632</v>
      </c>
      <c r="C8816" s="1" t="s">
        <v>104</v>
      </c>
      <c r="D8816" s="1" t="s">
        <v>26285</v>
      </c>
      <c r="E8816" s="1" t="s">
        <v>297</v>
      </c>
      <c r="F8816" s="1" t="s">
        <v>18214</v>
      </c>
      <c r="G8816" s="1" t="s">
        <v>36630</v>
      </c>
    </row>
    <row r="8817" spans="1:7" x14ac:dyDescent="0.4">
      <c r="A8817" s="1" t="s">
        <v>8975</v>
      </c>
      <c r="B8817" s="2">
        <v>26830</v>
      </c>
      <c r="C8817" s="1" t="s">
        <v>104</v>
      </c>
      <c r="D8817" s="1" t="s">
        <v>26286</v>
      </c>
      <c r="E8817" s="1" t="s">
        <v>298</v>
      </c>
      <c r="F8817" s="1" t="s">
        <v>17429</v>
      </c>
      <c r="G8817" s="1" t="s">
        <v>39520</v>
      </c>
    </row>
    <row r="8818" spans="1:7" x14ac:dyDescent="0.4">
      <c r="A8818" s="1" t="s">
        <v>8976</v>
      </c>
      <c r="B8818" s="2">
        <v>29595</v>
      </c>
      <c r="C8818" s="1" t="s">
        <v>103</v>
      </c>
      <c r="D8818" s="1" t="s">
        <v>26287</v>
      </c>
      <c r="E8818" s="1" t="s">
        <v>297</v>
      </c>
      <c r="F8818" s="1" t="s">
        <v>17286</v>
      </c>
      <c r="G8818" s="1" t="s">
        <v>39521</v>
      </c>
    </row>
    <row r="8819" spans="1:7" x14ac:dyDescent="0.4">
      <c r="A8819" s="1" t="s">
        <v>8977</v>
      </c>
      <c r="B8819" s="2">
        <v>36080</v>
      </c>
      <c r="C8819" s="1" t="s">
        <v>104</v>
      </c>
      <c r="D8819" s="1" t="s">
        <v>26288</v>
      </c>
      <c r="E8819" s="1" t="s">
        <v>17044</v>
      </c>
      <c r="F8819" s="1" t="s">
        <v>17441</v>
      </c>
      <c r="G8819" s="1" t="s">
        <v>39522</v>
      </c>
    </row>
    <row r="8820" spans="1:7" x14ac:dyDescent="0.4">
      <c r="A8820" s="1" t="s">
        <v>8978</v>
      </c>
      <c r="B8820" s="2">
        <v>35764</v>
      </c>
      <c r="C8820" s="1" t="s">
        <v>104</v>
      </c>
      <c r="D8820" s="1" t="s">
        <v>26289</v>
      </c>
      <c r="E8820" s="1" t="s">
        <v>17074</v>
      </c>
      <c r="F8820" s="1" t="s">
        <v>17097</v>
      </c>
      <c r="G8820" s="1" t="s">
        <v>39523</v>
      </c>
    </row>
    <row r="8821" spans="1:7" x14ac:dyDescent="0.4">
      <c r="A8821" s="1" t="s">
        <v>8979</v>
      </c>
      <c r="B8821" s="2">
        <v>34167</v>
      </c>
      <c r="C8821" s="1" t="s">
        <v>103</v>
      </c>
      <c r="D8821" s="1" t="s">
        <v>26290</v>
      </c>
      <c r="E8821" s="1" t="s">
        <v>17063</v>
      </c>
      <c r="F8821" s="1" t="s">
        <v>17286</v>
      </c>
      <c r="G8821" s="1" t="s">
        <v>37717</v>
      </c>
    </row>
    <row r="8822" spans="1:7" x14ac:dyDescent="0.4">
      <c r="A8822" s="1" t="s">
        <v>8980</v>
      </c>
      <c r="B8822" s="2">
        <v>21867</v>
      </c>
      <c r="C8822" s="1" t="s">
        <v>103</v>
      </c>
      <c r="D8822" s="1" t="s">
        <v>26291</v>
      </c>
      <c r="E8822" s="1" t="s">
        <v>17087</v>
      </c>
      <c r="F8822" s="1" t="s">
        <v>17315</v>
      </c>
      <c r="G8822" s="1" t="s">
        <v>34603</v>
      </c>
    </row>
    <row r="8823" spans="1:7" x14ac:dyDescent="0.4">
      <c r="A8823" s="1" t="s">
        <v>8981</v>
      </c>
      <c r="B8823" s="2">
        <v>26277</v>
      </c>
      <c r="C8823" s="1" t="s">
        <v>104</v>
      </c>
      <c r="D8823" s="1" t="s">
        <v>26292</v>
      </c>
      <c r="E8823" s="1" t="s">
        <v>297</v>
      </c>
      <c r="F8823" s="1" t="s">
        <v>17906</v>
      </c>
      <c r="G8823" s="1" t="s">
        <v>34602</v>
      </c>
    </row>
    <row r="8824" spans="1:7" x14ac:dyDescent="0.4">
      <c r="A8824" s="1" t="s">
        <v>8982</v>
      </c>
      <c r="B8824" s="2">
        <v>35200</v>
      </c>
      <c r="C8824" s="1" t="s">
        <v>104</v>
      </c>
      <c r="D8824" s="1" t="s">
        <v>26293</v>
      </c>
      <c r="E8824" s="1" t="s">
        <v>17057</v>
      </c>
      <c r="F8824" s="1" t="s">
        <v>17292</v>
      </c>
      <c r="G8824" s="1" t="s">
        <v>39328</v>
      </c>
    </row>
    <row r="8825" spans="1:7" x14ac:dyDescent="0.4">
      <c r="A8825" s="1" t="s">
        <v>8983</v>
      </c>
      <c r="B8825" s="2">
        <v>21787</v>
      </c>
      <c r="C8825" s="1" t="s">
        <v>103</v>
      </c>
      <c r="D8825" s="1" t="s">
        <v>26294</v>
      </c>
      <c r="E8825" s="1" t="s">
        <v>298</v>
      </c>
      <c r="F8825" s="1" t="s">
        <v>17300</v>
      </c>
      <c r="G8825" s="1" t="s">
        <v>35206</v>
      </c>
    </row>
    <row r="8826" spans="1:7" x14ac:dyDescent="0.4">
      <c r="A8826" s="1" t="s">
        <v>8984</v>
      </c>
      <c r="B8826" s="2">
        <v>35792</v>
      </c>
      <c r="C8826" s="1" t="s">
        <v>103</v>
      </c>
      <c r="D8826" s="1" t="s">
        <v>26295</v>
      </c>
      <c r="E8826" s="1" t="s">
        <v>17063</v>
      </c>
      <c r="F8826" s="1" t="s">
        <v>17271</v>
      </c>
      <c r="G8826" s="1" t="s">
        <v>35266</v>
      </c>
    </row>
    <row r="8827" spans="1:7" x14ac:dyDescent="0.4">
      <c r="A8827" s="1" t="s">
        <v>8985</v>
      </c>
      <c r="B8827" s="2">
        <v>27133</v>
      </c>
      <c r="C8827" s="1" t="s">
        <v>104</v>
      </c>
      <c r="D8827" s="1" t="s">
        <v>26296</v>
      </c>
      <c r="E8827" s="1" t="s">
        <v>17044</v>
      </c>
      <c r="F8827" s="1" t="s">
        <v>17066</v>
      </c>
      <c r="G8827" s="1" t="s">
        <v>36487</v>
      </c>
    </row>
    <row r="8828" spans="1:7" x14ac:dyDescent="0.4">
      <c r="A8828" s="1" t="s">
        <v>8986</v>
      </c>
      <c r="B8828" s="2">
        <v>33431</v>
      </c>
      <c r="C8828" s="1" t="s">
        <v>103</v>
      </c>
      <c r="D8828" s="1" t="s">
        <v>26297</v>
      </c>
      <c r="E8828" s="1" t="s">
        <v>298</v>
      </c>
      <c r="F8828" s="1" t="s">
        <v>17205</v>
      </c>
      <c r="G8828" s="1" t="s">
        <v>39524</v>
      </c>
    </row>
    <row r="8829" spans="1:7" x14ac:dyDescent="0.4">
      <c r="A8829" s="1" t="s">
        <v>8987</v>
      </c>
      <c r="B8829" s="2">
        <v>30232</v>
      </c>
      <c r="C8829" s="1" t="s">
        <v>103</v>
      </c>
      <c r="D8829" s="1" t="s">
        <v>26298</v>
      </c>
      <c r="E8829" s="1" t="s">
        <v>17044</v>
      </c>
      <c r="F8829" s="1" t="s">
        <v>17724</v>
      </c>
      <c r="G8829" s="1" t="s">
        <v>34514</v>
      </c>
    </row>
    <row r="8830" spans="1:7" x14ac:dyDescent="0.4">
      <c r="A8830" s="1" t="s">
        <v>8988</v>
      </c>
      <c r="B8830" s="2">
        <v>32723</v>
      </c>
      <c r="C8830" s="1" t="s">
        <v>104</v>
      </c>
      <c r="D8830" s="1" t="s">
        <v>26299</v>
      </c>
      <c r="E8830" s="1" t="s">
        <v>17090</v>
      </c>
      <c r="F8830" s="1" t="s">
        <v>17075</v>
      </c>
      <c r="G8830" s="1" t="s">
        <v>36390</v>
      </c>
    </row>
    <row r="8831" spans="1:7" x14ac:dyDescent="0.4">
      <c r="A8831" s="1" t="s">
        <v>8989</v>
      </c>
      <c r="B8831" s="2">
        <v>19443</v>
      </c>
      <c r="C8831" s="1" t="s">
        <v>103</v>
      </c>
      <c r="D8831" s="1" t="s">
        <v>26300</v>
      </c>
      <c r="E8831" s="1" t="s">
        <v>17041</v>
      </c>
      <c r="F8831" s="1" t="s">
        <v>17437</v>
      </c>
      <c r="G8831" s="1" t="s">
        <v>37010</v>
      </c>
    </row>
    <row r="8832" spans="1:7" x14ac:dyDescent="0.4">
      <c r="A8832" s="1" t="s">
        <v>8990</v>
      </c>
      <c r="B8832" s="2">
        <v>25803</v>
      </c>
      <c r="C8832" s="1" t="s">
        <v>104</v>
      </c>
      <c r="D8832" s="1" t="s">
        <v>26301</v>
      </c>
      <c r="E8832" s="1" t="s">
        <v>17074</v>
      </c>
      <c r="F8832" s="1" t="s">
        <v>17282</v>
      </c>
      <c r="G8832" s="1" t="s">
        <v>39525</v>
      </c>
    </row>
    <row r="8833" spans="1:7" x14ac:dyDescent="0.4">
      <c r="A8833" s="1" t="s">
        <v>8991</v>
      </c>
      <c r="B8833" s="2">
        <v>24751</v>
      </c>
      <c r="C8833" s="1" t="s">
        <v>104</v>
      </c>
      <c r="D8833" s="1" t="s">
        <v>26302</v>
      </c>
      <c r="E8833" s="1" t="s">
        <v>17047</v>
      </c>
      <c r="F8833" s="1" t="s">
        <v>17441</v>
      </c>
      <c r="G8833" s="1" t="s">
        <v>38405</v>
      </c>
    </row>
    <row r="8834" spans="1:7" x14ac:dyDescent="0.4">
      <c r="A8834" s="1" t="s">
        <v>8992</v>
      </c>
      <c r="B8834" s="2">
        <v>24644</v>
      </c>
      <c r="C8834" s="1" t="s">
        <v>103</v>
      </c>
      <c r="D8834" s="1" t="s">
        <v>26303</v>
      </c>
      <c r="E8834" s="1" t="s">
        <v>17087</v>
      </c>
      <c r="F8834" s="1" t="s">
        <v>17429</v>
      </c>
      <c r="G8834" s="1" t="s">
        <v>39526</v>
      </c>
    </row>
    <row r="8835" spans="1:7" x14ac:dyDescent="0.4">
      <c r="A8835" s="1" t="s">
        <v>8993</v>
      </c>
      <c r="B8835" s="2">
        <v>20579</v>
      </c>
      <c r="C8835" s="1" t="s">
        <v>103</v>
      </c>
      <c r="D8835" s="1" t="s">
        <v>26304</v>
      </c>
      <c r="E8835" s="1" t="s">
        <v>17162</v>
      </c>
      <c r="F8835" s="1" t="s">
        <v>17448</v>
      </c>
      <c r="G8835" s="1" t="s">
        <v>35967</v>
      </c>
    </row>
    <row r="8836" spans="1:7" x14ac:dyDescent="0.4">
      <c r="A8836" s="1" t="s">
        <v>8994</v>
      </c>
      <c r="B8836" s="2">
        <v>26495</v>
      </c>
      <c r="C8836" s="1" t="s">
        <v>103</v>
      </c>
      <c r="D8836" s="1" t="s">
        <v>26305</v>
      </c>
      <c r="E8836" s="1" t="s">
        <v>17087</v>
      </c>
      <c r="F8836" s="1" t="s">
        <v>17720</v>
      </c>
      <c r="G8836" s="1" t="s">
        <v>35595</v>
      </c>
    </row>
    <row r="8837" spans="1:7" x14ac:dyDescent="0.4">
      <c r="A8837" s="1" t="s">
        <v>8995</v>
      </c>
      <c r="B8837" s="2">
        <v>23908</v>
      </c>
      <c r="C8837" s="1" t="s">
        <v>103</v>
      </c>
      <c r="D8837" s="1" t="s">
        <v>26306</v>
      </c>
      <c r="E8837" s="1" t="s">
        <v>17044</v>
      </c>
      <c r="F8837" s="1" t="s">
        <v>17273</v>
      </c>
      <c r="G8837" s="1" t="s">
        <v>38168</v>
      </c>
    </row>
    <row r="8838" spans="1:7" x14ac:dyDescent="0.4">
      <c r="A8838" s="1" t="s">
        <v>8996</v>
      </c>
      <c r="B8838" s="2">
        <v>35722</v>
      </c>
      <c r="C8838" s="1" t="s">
        <v>104</v>
      </c>
      <c r="D8838" s="1" t="s">
        <v>26307</v>
      </c>
      <c r="E8838" s="1" t="s">
        <v>17047</v>
      </c>
      <c r="F8838" s="1" t="s">
        <v>17317</v>
      </c>
      <c r="G8838" s="1" t="s">
        <v>34959</v>
      </c>
    </row>
    <row r="8839" spans="1:7" x14ac:dyDescent="0.4">
      <c r="A8839" s="1" t="s">
        <v>8997</v>
      </c>
      <c r="B8839" s="2">
        <v>26872</v>
      </c>
      <c r="C8839" s="1" t="s">
        <v>103</v>
      </c>
      <c r="D8839" s="1" t="s">
        <v>26308</v>
      </c>
      <c r="E8839" s="1" t="s">
        <v>17041</v>
      </c>
      <c r="F8839" s="1" t="s">
        <v>17733</v>
      </c>
      <c r="G8839" s="1" t="s">
        <v>35579</v>
      </c>
    </row>
    <row r="8840" spans="1:7" x14ac:dyDescent="0.4">
      <c r="A8840" s="1" t="s">
        <v>8998</v>
      </c>
      <c r="B8840" s="2">
        <v>26807</v>
      </c>
      <c r="C8840" s="1" t="s">
        <v>103</v>
      </c>
      <c r="D8840" s="1" t="s">
        <v>26309</v>
      </c>
      <c r="E8840" s="1" t="s">
        <v>17044</v>
      </c>
      <c r="F8840" s="1" t="s">
        <v>17892</v>
      </c>
      <c r="G8840" s="1" t="s">
        <v>34651</v>
      </c>
    </row>
    <row r="8841" spans="1:7" x14ac:dyDescent="0.4">
      <c r="A8841" s="1" t="s">
        <v>8999</v>
      </c>
      <c r="B8841" s="2">
        <v>27475</v>
      </c>
      <c r="C8841" s="1" t="s">
        <v>103</v>
      </c>
      <c r="D8841" s="1" t="s">
        <v>26310</v>
      </c>
      <c r="E8841" s="1" t="s">
        <v>17162</v>
      </c>
      <c r="F8841" s="1" t="s">
        <v>17589</v>
      </c>
      <c r="G8841" s="1" t="s">
        <v>39276</v>
      </c>
    </row>
    <row r="8842" spans="1:7" x14ac:dyDescent="0.4">
      <c r="A8842" s="1" t="s">
        <v>9000</v>
      </c>
      <c r="B8842" s="2">
        <v>22784</v>
      </c>
      <c r="C8842" s="1" t="s">
        <v>103</v>
      </c>
      <c r="D8842" s="1" t="s">
        <v>26311</v>
      </c>
      <c r="E8842" s="1" t="s">
        <v>17060</v>
      </c>
      <c r="F8842" s="1" t="s">
        <v>18223</v>
      </c>
      <c r="G8842" s="1" t="s">
        <v>35935</v>
      </c>
    </row>
    <row r="8843" spans="1:7" x14ac:dyDescent="0.4">
      <c r="A8843" s="1" t="s">
        <v>9001</v>
      </c>
      <c r="B8843" s="2">
        <v>28604</v>
      </c>
      <c r="C8843" s="1" t="s">
        <v>103</v>
      </c>
      <c r="D8843" s="1" t="s">
        <v>26312</v>
      </c>
      <c r="E8843" s="1" t="s">
        <v>298</v>
      </c>
      <c r="F8843" s="1" t="s">
        <v>17580</v>
      </c>
      <c r="G8843" s="1" t="s">
        <v>39527</v>
      </c>
    </row>
    <row r="8844" spans="1:7" x14ac:dyDescent="0.4">
      <c r="A8844" s="1" t="s">
        <v>9002</v>
      </c>
      <c r="B8844" s="2">
        <v>27907</v>
      </c>
      <c r="C8844" s="1" t="s">
        <v>103</v>
      </c>
      <c r="D8844" s="1" t="s">
        <v>26313</v>
      </c>
      <c r="E8844" s="1" t="s">
        <v>298</v>
      </c>
      <c r="F8844" s="1" t="s">
        <v>17194</v>
      </c>
      <c r="G8844" s="1" t="s">
        <v>39528</v>
      </c>
    </row>
    <row r="8845" spans="1:7" x14ac:dyDescent="0.4">
      <c r="A8845" s="1" t="s">
        <v>9003</v>
      </c>
      <c r="B8845" s="2">
        <v>27502</v>
      </c>
      <c r="C8845" s="1" t="s">
        <v>103</v>
      </c>
      <c r="D8845" s="1" t="s">
        <v>26314</v>
      </c>
      <c r="E8845" s="1" t="s">
        <v>297</v>
      </c>
      <c r="F8845" s="1" t="s">
        <v>17290</v>
      </c>
      <c r="G8845" s="1" t="s">
        <v>35760</v>
      </c>
    </row>
    <row r="8846" spans="1:7" x14ac:dyDescent="0.4">
      <c r="A8846" s="1" t="s">
        <v>9004</v>
      </c>
      <c r="B8846" s="2">
        <v>29704</v>
      </c>
      <c r="C8846" s="1" t="s">
        <v>104</v>
      </c>
      <c r="D8846" s="1" t="s">
        <v>26315</v>
      </c>
      <c r="E8846" s="1" t="s">
        <v>17047</v>
      </c>
      <c r="F8846" s="1" t="s">
        <v>17575</v>
      </c>
      <c r="G8846" s="1" t="s">
        <v>38775</v>
      </c>
    </row>
    <row r="8847" spans="1:7" x14ac:dyDescent="0.4">
      <c r="A8847" s="1" t="s">
        <v>9005</v>
      </c>
      <c r="B8847" s="2">
        <v>30084</v>
      </c>
      <c r="C8847" s="1" t="s">
        <v>104</v>
      </c>
      <c r="D8847" s="1" t="s">
        <v>26316</v>
      </c>
      <c r="E8847" s="1" t="s">
        <v>17063</v>
      </c>
      <c r="F8847" s="1" t="s">
        <v>17151</v>
      </c>
      <c r="G8847" s="1" t="s">
        <v>39529</v>
      </c>
    </row>
    <row r="8848" spans="1:7" x14ac:dyDescent="0.4">
      <c r="A8848" s="1" t="s">
        <v>9006</v>
      </c>
      <c r="B8848" s="2">
        <v>32923</v>
      </c>
      <c r="C8848" s="1" t="s">
        <v>103</v>
      </c>
      <c r="D8848" s="1" t="s">
        <v>26317</v>
      </c>
      <c r="E8848" s="1" t="s">
        <v>298</v>
      </c>
      <c r="F8848" s="1" t="s">
        <v>17163</v>
      </c>
      <c r="G8848" s="1" t="s">
        <v>36294</v>
      </c>
    </row>
    <row r="8849" spans="1:7" x14ac:dyDescent="0.4">
      <c r="A8849" s="1" t="s">
        <v>9007</v>
      </c>
      <c r="B8849" s="2">
        <v>26292</v>
      </c>
      <c r="C8849" s="1" t="s">
        <v>103</v>
      </c>
      <c r="D8849" s="1" t="s">
        <v>26318</v>
      </c>
      <c r="E8849" s="1" t="s">
        <v>17044</v>
      </c>
      <c r="F8849" s="1" t="s">
        <v>18192</v>
      </c>
      <c r="G8849" s="1" t="s">
        <v>39530</v>
      </c>
    </row>
    <row r="8850" spans="1:7" x14ac:dyDescent="0.4">
      <c r="A8850" s="1" t="s">
        <v>9008</v>
      </c>
      <c r="B8850" s="2">
        <v>32634</v>
      </c>
      <c r="C8850" s="1" t="s">
        <v>103</v>
      </c>
      <c r="D8850" s="1" t="s">
        <v>26319</v>
      </c>
      <c r="E8850" s="1" t="s">
        <v>17044</v>
      </c>
      <c r="F8850" s="1" t="s">
        <v>17720</v>
      </c>
      <c r="G8850" s="1" t="s">
        <v>39531</v>
      </c>
    </row>
    <row r="8851" spans="1:7" x14ac:dyDescent="0.4">
      <c r="A8851" s="1" t="s">
        <v>9009</v>
      </c>
      <c r="B8851" s="2">
        <v>20273</v>
      </c>
      <c r="C8851" s="1" t="s">
        <v>104</v>
      </c>
      <c r="D8851" s="1" t="s">
        <v>26320</v>
      </c>
      <c r="E8851" s="1" t="s">
        <v>17057</v>
      </c>
      <c r="F8851" s="1" t="s">
        <v>17728</v>
      </c>
      <c r="G8851" s="1" t="s">
        <v>39532</v>
      </c>
    </row>
    <row r="8852" spans="1:7" x14ac:dyDescent="0.4">
      <c r="A8852" s="1" t="s">
        <v>9010</v>
      </c>
      <c r="B8852" s="2">
        <v>32073</v>
      </c>
      <c r="C8852" s="1" t="s">
        <v>103</v>
      </c>
      <c r="D8852" s="1" t="s">
        <v>26321</v>
      </c>
      <c r="E8852" s="1" t="s">
        <v>297</v>
      </c>
      <c r="F8852" s="1" t="s">
        <v>17627</v>
      </c>
      <c r="G8852" s="1" t="s">
        <v>35098</v>
      </c>
    </row>
    <row r="8853" spans="1:7" x14ac:dyDescent="0.4">
      <c r="A8853" s="1" t="s">
        <v>9011</v>
      </c>
      <c r="B8853" s="2">
        <v>35134</v>
      </c>
      <c r="C8853" s="1" t="s">
        <v>103</v>
      </c>
      <c r="D8853" s="1" t="s">
        <v>26322</v>
      </c>
      <c r="E8853" s="1" t="s">
        <v>298</v>
      </c>
      <c r="F8853" s="1" t="s">
        <v>18372</v>
      </c>
      <c r="G8853" s="1" t="s">
        <v>39533</v>
      </c>
    </row>
    <row r="8854" spans="1:7" x14ac:dyDescent="0.4">
      <c r="A8854" s="1" t="s">
        <v>9012</v>
      </c>
      <c r="B8854" s="2">
        <v>35496</v>
      </c>
      <c r="C8854" s="1" t="s">
        <v>104</v>
      </c>
      <c r="D8854" s="1" t="s">
        <v>26323</v>
      </c>
      <c r="E8854" s="1" t="s">
        <v>17044</v>
      </c>
      <c r="F8854" s="1" t="s">
        <v>17762</v>
      </c>
      <c r="G8854" s="1" t="s">
        <v>39534</v>
      </c>
    </row>
    <row r="8855" spans="1:7" x14ac:dyDescent="0.4">
      <c r="A8855" s="1" t="s">
        <v>9013</v>
      </c>
      <c r="B8855" s="2">
        <v>26878</v>
      </c>
      <c r="C8855" s="1" t="s">
        <v>103</v>
      </c>
      <c r="D8855" s="1" t="s">
        <v>26324</v>
      </c>
      <c r="E8855" s="1" t="s">
        <v>297</v>
      </c>
      <c r="F8855" s="1" t="s">
        <v>17742</v>
      </c>
      <c r="G8855" s="1" t="s">
        <v>39535</v>
      </c>
    </row>
    <row r="8856" spans="1:7" x14ac:dyDescent="0.4">
      <c r="A8856" s="1" t="s">
        <v>9014</v>
      </c>
      <c r="B8856" s="2">
        <v>22751</v>
      </c>
      <c r="C8856" s="1" t="s">
        <v>104</v>
      </c>
      <c r="D8856" s="1" t="s">
        <v>26325</v>
      </c>
      <c r="E8856" s="1" t="s">
        <v>298</v>
      </c>
      <c r="F8856" s="1" t="s">
        <v>17845</v>
      </c>
      <c r="G8856" s="1" t="s">
        <v>35169</v>
      </c>
    </row>
    <row r="8857" spans="1:7" x14ac:dyDescent="0.4">
      <c r="A8857" s="1" t="s">
        <v>9015</v>
      </c>
      <c r="B8857" s="2">
        <v>23080</v>
      </c>
      <c r="C8857" s="1" t="s">
        <v>104</v>
      </c>
      <c r="D8857" s="1" t="s">
        <v>26326</v>
      </c>
      <c r="E8857" s="1" t="s">
        <v>17074</v>
      </c>
      <c r="F8857" s="1" t="s">
        <v>17300</v>
      </c>
      <c r="G8857" s="1" t="s">
        <v>39536</v>
      </c>
    </row>
    <row r="8858" spans="1:7" x14ac:dyDescent="0.4">
      <c r="A8858" s="1" t="s">
        <v>9016</v>
      </c>
      <c r="B8858" s="2">
        <v>29787</v>
      </c>
      <c r="C8858" s="1" t="s">
        <v>103</v>
      </c>
      <c r="D8858" s="1" t="s">
        <v>26327</v>
      </c>
      <c r="E8858" s="1" t="s">
        <v>17090</v>
      </c>
      <c r="F8858" s="1" t="s">
        <v>17378</v>
      </c>
      <c r="G8858" s="1" t="s">
        <v>34862</v>
      </c>
    </row>
    <row r="8859" spans="1:7" x14ac:dyDescent="0.4">
      <c r="A8859" s="1" t="s">
        <v>9017</v>
      </c>
      <c r="B8859" s="2">
        <v>24426</v>
      </c>
      <c r="C8859" s="1" t="s">
        <v>104</v>
      </c>
      <c r="D8859" s="1" t="s">
        <v>26328</v>
      </c>
      <c r="E8859" s="1" t="s">
        <v>17054</v>
      </c>
      <c r="F8859" s="1" t="s">
        <v>17106</v>
      </c>
      <c r="G8859" s="1" t="s">
        <v>35477</v>
      </c>
    </row>
    <row r="8860" spans="1:7" x14ac:dyDescent="0.4">
      <c r="A8860" s="1" t="s">
        <v>9018</v>
      </c>
      <c r="B8860" s="2">
        <v>24965</v>
      </c>
      <c r="C8860" s="1" t="s">
        <v>104</v>
      </c>
      <c r="D8860" s="1" t="s">
        <v>26329</v>
      </c>
      <c r="E8860" s="1" t="s">
        <v>17087</v>
      </c>
      <c r="F8860" s="1" t="s">
        <v>17767</v>
      </c>
      <c r="G8860" s="1" t="s">
        <v>34665</v>
      </c>
    </row>
    <row r="8861" spans="1:7" x14ac:dyDescent="0.4">
      <c r="A8861" s="1" t="s">
        <v>9019</v>
      </c>
      <c r="B8861" s="2">
        <v>32629</v>
      </c>
      <c r="C8861" s="1" t="s">
        <v>103</v>
      </c>
      <c r="D8861" s="1" t="s">
        <v>26330</v>
      </c>
      <c r="E8861" s="1" t="s">
        <v>17044</v>
      </c>
      <c r="F8861" s="1" t="s">
        <v>17125</v>
      </c>
      <c r="G8861" s="1" t="s">
        <v>39537</v>
      </c>
    </row>
    <row r="8862" spans="1:7" x14ac:dyDescent="0.4">
      <c r="A8862" s="1" t="s">
        <v>9020</v>
      </c>
      <c r="B8862" s="2">
        <v>19145</v>
      </c>
      <c r="C8862" s="1" t="s">
        <v>103</v>
      </c>
      <c r="D8862" s="1" t="s">
        <v>26331</v>
      </c>
      <c r="E8862" s="1" t="s">
        <v>17044</v>
      </c>
      <c r="F8862" s="1" t="s">
        <v>17762</v>
      </c>
      <c r="G8862" s="1" t="s">
        <v>34480</v>
      </c>
    </row>
    <row r="8863" spans="1:7" x14ac:dyDescent="0.4">
      <c r="A8863" s="1" t="s">
        <v>9021</v>
      </c>
      <c r="B8863" s="2">
        <v>26914</v>
      </c>
      <c r="C8863" s="1" t="s">
        <v>103</v>
      </c>
      <c r="D8863" s="1" t="s">
        <v>26332</v>
      </c>
      <c r="E8863" s="1" t="s">
        <v>17044</v>
      </c>
      <c r="F8863" s="1" t="s">
        <v>17238</v>
      </c>
      <c r="G8863" s="1" t="s">
        <v>35123</v>
      </c>
    </row>
    <row r="8864" spans="1:7" x14ac:dyDescent="0.4">
      <c r="A8864" s="1" t="s">
        <v>9022</v>
      </c>
      <c r="B8864" s="2">
        <v>30526</v>
      </c>
      <c r="C8864" s="1" t="s">
        <v>103</v>
      </c>
      <c r="D8864" s="1" t="s">
        <v>26333</v>
      </c>
      <c r="E8864" s="1" t="s">
        <v>17162</v>
      </c>
      <c r="F8864" s="1" t="s">
        <v>17383</v>
      </c>
      <c r="G8864" s="1" t="s">
        <v>35451</v>
      </c>
    </row>
    <row r="8865" spans="1:7" x14ac:dyDescent="0.4">
      <c r="A8865" s="1" t="s">
        <v>9023</v>
      </c>
      <c r="B8865" s="2">
        <v>29133</v>
      </c>
      <c r="C8865" s="1" t="s">
        <v>103</v>
      </c>
      <c r="D8865" s="1" t="s">
        <v>26334</v>
      </c>
      <c r="E8865" s="1" t="s">
        <v>298</v>
      </c>
      <c r="F8865" s="1" t="s">
        <v>18742</v>
      </c>
      <c r="G8865" s="1" t="s">
        <v>38403</v>
      </c>
    </row>
    <row r="8866" spans="1:7" x14ac:dyDescent="0.4">
      <c r="A8866" s="1" t="s">
        <v>9024</v>
      </c>
      <c r="B8866" s="2">
        <v>23455</v>
      </c>
      <c r="C8866" s="1" t="s">
        <v>104</v>
      </c>
      <c r="D8866" s="1" t="s">
        <v>26335</v>
      </c>
      <c r="E8866" s="1" t="s">
        <v>17063</v>
      </c>
      <c r="F8866" s="1" t="s">
        <v>17075</v>
      </c>
      <c r="G8866" s="1" t="s">
        <v>39538</v>
      </c>
    </row>
    <row r="8867" spans="1:7" x14ac:dyDescent="0.4">
      <c r="A8867" s="1" t="s">
        <v>9025</v>
      </c>
      <c r="B8867" s="2">
        <v>18055</v>
      </c>
      <c r="C8867" s="1" t="s">
        <v>103</v>
      </c>
      <c r="D8867" s="1" t="s">
        <v>26336</v>
      </c>
      <c r="E8867" s="1" t="s">
        <v>17044</v>
      </c>
      <c r="F8867" s="1" t="s">
        <v>17879</v>
      </c>
      <c r="G8867" s="1" t="s">
        <v>38867</v>
      </c>
    </row>
    <row r="8868" spans="1:7" x14ac:dyDescent="0.4">
      <c r="A8868" s="1" t="s">
        <v>9026</v>
      </c>
      <c r="B8868" s="2">
        <v>23466</v>
      </c>
      <c r="C8868" s="1" t="s">
        <v>104</v>
      </c>
      <c r="D8868" s="1" t="s">
        <v>26337</v>
      </c>
      <c r="E8868" s="1" t="s">
        <v>299</v>
      </c>
      <c r="F8868" s="1" t="s">
        <v>17123</v>
      </c>
      <c r="G8868" s="1" t="s">
        <v>35549</v>
      </c>
    </row>
    <row r="8869" spans="1:7" x14ac:dyDescent="0.4">
      <c r="A8869" s="1" t="s">
        <v>9027</v>
      </c>
      <c r="B8869" s="2">
        <v>22427</v>
      </c>
      <c r="C8869" s="1" t="s">
        <v>104</v>
      </c>
      <c r="D8869" s="1" t="s">
        <v>26338</v>
      </c>
      <c r="E8869" s="1" t="s">
        <v>17087</v>
      </c>
      <c r="F8869" s="1" t="s">
        <v>17033</v>
      </c>
      <c r="G8869" s="1" t="s">
        <v>39539</v>
      </c>
    </row>
    <row r="8870" spans="1:7" x14ac:dyDescent="0.4">
      <c r="A8870" s="1" t="s">
        <v>9028</v>
      </c>
      <c r="B8870" s="2">
        <v>28334</v>
      </c>
      <c r="C8870" s="1" t="s">
        <v>103</v>
      </c>
      <c r="D8870" s="1" t="s">
        <v>26339</v>
      </c>
      <c r="E8870" s="1" t="s">
        <v>17044</v>
      </c>
      <c r="F8870" s="1" t="s">
        <v>18990</v>
      </c>
      <c r="G8870" s="1" t="s">
        <v>37840</v>
      </c>
    </row>
    <row r="8871" spans="1:7" x14ac:dyDescent="0.4">
      <c r="A8871" s="1" t="s">
        <v>9029</v>
      </c>
      <c r="B8871" s="2">
        <v>33740</v>
      </c>
      <c r="C8871" s="1" t="s">
        <v>103</v>
      </c>
      <c r="D8871" s="1" t="s">
        <v>26340</v>
      </c>
      <c r="E8871" s="1" t="s">
        <v>17226</v>
      </c>
      <c r="F8871" s="1" t="s">
        <v>17042</v>
      </c>
      <c r="G8871" s="1" t="s">
        <v>39540</v>
      </c>
    </row>
    <row r="8872" spans="1:7" x14ac:dyDescent="0.4">
      <c r="A8872" s="1" t="s">
        <v>9030</v>
      </c>
      <c r="B8872" s="2">
        <v>31750</v>
      </c>
      <c r="C8872" s="1" t="s">
        <v>104</v>
      </c>
      <c r="D8872" s="1" t="s">
        <v>26341</v>
      </c>
      <c r="E8872" s="1" t="s">
        <v>298</v>
      </c>
      <c r="F8872" s="1" t="s">
        <v>17254</v>
      </c>
      <c r="G8872" s="1" t="s">
        <v>39541</v>
      </c>
    </row>
    <row r="8873" spans="1:7" x14ac:dyDescent="0.4">
      <c r="A8873" s="1" t="s">
        <v>9031</v>
      </c>
      <c r="B8873" s="2">
        <v>27451</v>
      </c>
      <c r="C8873" s="1" t="s">
        <v>103</v>
      </c>
      <c r="D8873" s="1" t="s">
        <v>26342</v>
      </c>
      <c r="E8873" s="1" t="s">
        <v>17047</v>
      </c>
      <c r="F8873" s="1" t="s">
        <v>17514</v>
      </c>
      <c r="G8873" s="1" t="s">
        <v>35271</v>
      </c>
    </row>
    <row r="8874" spans="1:7" x14ac:dyDescent="0.4">
      <c r="A8874" s="1" t="s">
        <v>9032</v>
      </c>
      <c r="B8874" s="2">
        <v>19151</v>
      </c>
      <c r="C8874" s="1" t="s">
        <v>103</v>
      </c>
      <c r="D8874" s="1" t="s">
        <v>26343</v>
      </c>
      <c r="E8874" s="1" t="s">
        <v>17041</v>
      </c>
      <c r="F8874" s="1" t="s">
        <v>18223</v>
      </c>
      <c r="G8874" s="1" t="s">
        <v>36518</v>
      </c>
    </row>
    <row r="8875" spans="1:7" x14ac:dyDescent="0.4">
      <c r="A8875" s="1" t="s">
        <v>9033</v>
      </c>
      <c r="B8875" s="2">
        <v>22991</v>
      </c>
      <c r="C8875" s="1" t="s">
        <v>103</v>
      </c>
      <c r="D8875" s="1" t="s">
        <v>26344</v>
      </c>
      <c r="E8875" s="1" t="s">
        <v>17041</v>
      </c>
      <c r="F8875" s="1" t="s">
        <v>17367</v>
      </c>
      <c r="G8875" s="1" t="s">
        <v>34651</v>
      </c>
    </row>
    <row r="8876" spans="1:7" x14ac:dyDescent="0.4">
      <c r="A8876" s="1" t="s">
        <v>9034</v>
      </c>
      <c r="B8876" s="2">
        <v>22653</v>
      </c>
      <c r="C8876" s="1" t="s">
        <v>104</v>
      </c>
      <c r="D8876" s="1" t="s">
        <v>26345</v>
      </c>
      <c r="E8876" s="1" t="s">
        <v>17226</v>
      </c>
      <c r="F8876" s="1" t="s">
        <v>17383</v>
      </c>
      <c r="G8876" s="1" t="s">
        <v>39542</v>
      </c>
    </row>
    <row r="8877" spans="1:7" x14ac:dyDescent="0.4">
      <c r="A8877" s="1" t="s">
        <v>9035</v>
      </c>
      <c r="B8877" s="2">
        <v>19666</v>
      </c>
      <c r="C8877" s="1" t="s">
        <v>104</v>
      </c>
      <c r="D8877" s="1" t="s">
        <v>26346</v>
      </c>
      <c r="E8877" s="1" t="s">
        <v>17047</v>
      </c>
      <c r="F8877" s="1" t="s">
        <v>17129</v>
      </c>
      <c r="G8877" s="1" t="s">
        <v>39543</v>
      </c>
    </row>
    <row r="8878" spans="1:7" x14ac:dyDescent="0.4">
      <c r="A8878" s="1" t="s">
        <v>9036</v>
      </c>
      <c r="B8878" s="2">
        <v>35956</v>
      </c>
      <c r="C8878" s="1" t="s">
        <v>104</v>
      </c>
      <c r="D8878" s="1" t="s">
        <v>26347</v>
      </c>
      <c r="E8878" s="1" t="s">
        <v>298</v>
      </c>
      <c r="F8878" s="1" t="s">
        <v>17735</v>
      </c>
      <c r="G8878" s="1" t="s">
        <v>38677</v>
      </c>
    </row>
    <row r="8879" spans="1:7" x14ac:dyDescent="0.4">
      <c r="A8879" s="1" t="s">
        <v>9037</v>
      </c>
      <c r="B8879" s="2">
        <v>35159</v>
      </c>
      <c r="C8879" s="1" t="s">
        <v>103</v>
      </c>
      <c r="D8879" s="1" t="s">
        <v>26348</v>
      </c>
      <c r="E8879" s="1" t="s">
        <v>17074</v>
      </c>
      <c r="F8879" s="1" t="s">
        <v>17072</v>
      </c>
      <c r="G8879" s="1" t="s">
        <v>35070</v>
      </c>
    </row>
    <row r="8880" spans="1:7" x14ac:dyDescent="0.4">
      <c r="A8880" s="1" t="s">
        <v>9038</v>
      </c>
      <c r="B8880" s="2">
        <v>32998</v>
      </c>
      <c r="C8880" s="1" t="s">
        <v>103</v>
      </c>
      <c r="D8880" s="1" t="s">
        <v>26349</v>
      </c>
      <c r="E8880" s="1" t="s">
        <v>17057</v>
      </c>
      <c r="F8880" s="1" t="s">
        <v>17554</v>
      </c>
      <c r="G8880" s="1" t="s">
        <v>35457</v>
      </c>
    </row>
    <row r="8881" spans="1:7" x14ac:dyDescent="0.4">
      <c r="A8881" s="1" t="s">
        <v>9039</v>
      </c>
      <c r="B8881" s="2">
        <v>21256</v>
      </c>
      <c r="C8881" s="1" t="s">
        <v>103</v>
      </c>
      <c r="D8881" s="1" t="s">
        <v>26350</v>
      </c>
      <c r="E8881" s="1" t="s">
        <v>17044</v>
      </c>
      <c r="F8881" s="1" t="s">
        <v>18522</v>
      </c>
      <c r="G8881" s="1" t="s">
        <v>39544</v>
      </c>
    </row>
    <row r="8882" spans="1:7" x14ac:dyDescent="0.4">
      <c r="A8882" s="1" t="s">
        <v>9040</v>
      </c>
      <c r="B8882" s="2">
        <v>30978</v>
      </c>
      <c r="C8882" s="1" t="s">
        <v>104</v>
      </c>
      <c r="D8882" s="1" t="s">
        <v>26351</v>
      </c>
      <c r="E8882" s="1" t="s">
        <v>299</v>
      </c>
      <c r="F8882" s="1" t="s">
        <v>17192</v>
      </c>
      <c r="G8882" s="1" t="s">
        <v>37710</v>
      </c>
    </row>
    <row r="8883" spans="1:7" x14ac:dyDescent="0.4">
      <c r="A8883" s="1" t="s">
        <v>9041</v>
      </c>
      <c r="B8883" s="2">
        <v>24797</v>
      </c>
      <c r="C8883" s="1" t="s">
        <v>104</v>
      </c>
      <c r="D8883" s="1" t="s">
        <v>26352</v>
      </c>
      <c r="E8883" s="1" t="s">
        <v>17054</v>
      </c>
      <c r="F8883" s="1" t="s">
        <v>18990</v>
      </c>
      <c r="G8883" s="1" t="s">
        <v>39545</v>
      </c>
    </row>
    <row r="8884" spans="1:7" x14ac:dyDescent="0.4">
      <c r="A8884" s="1" t="s">
        <v>9042</v>
      </c>
      <c r="B8884" s="2">
        <v>19410</v>
      </c>
      <c r="C8884" s="1" t="s">
        <v>104</v>
      </c>
      <c r="D8884" s="1" t="s">
        <v>26353</v>
      </c>
      <c r="E8884" s="1" t="s">
        <v>17063</v>
      </c>
      <c r="F8884" s="1" t="s">
        <v>17904</v>
      </c>
      <c r="G8884" s="1" t="s">
        <v>35992</v>
      </c>
    </row>
    <row r="8885" spans="1:7" x14ac:dyDescent="0.4">
      <c r="A8885" s="1" t="s">
        <v>9043</v>
      </c>
      <c r="B8885" s="2">
        <v>21051</v>
      </c>
      <c r="C8885" s="1" t="s">
        <v>103</v>
      </c>
      <c r="D8885" s="1" t="s">
        <v>26354</v>
      </c>
      <c r="E8885" s="1" t="s">
        <v>17057</v>
      </c>
      <c r="F8885" s="1" t="s">
        <v>17139</v>
      </c>
      <c r="G8885" s="1" t="s">
        <v>39546</v>
      </c>
    </row>
    <row r="8886" spans="1:7" x14ac:dyDescent="0.4">
      <c r="A8886" s="1" t="s">
        <v>9044</v>
      </c>
      <c r="B8886" s="2">
        <v>19843</v>
      </c>
      <c r="C8886" s="1" t="s">
        <v>103</v>
      </c>
      <c r="D8886" s="1" t="s">
        <v>26355</v>
      </c>
      <c r="E8886" s="1" t="s">
        <v>17044</v>
      </c>
      <c r="F8886" s="1" t="s">
        <v>17550</v>
      </c>
      <c r="G8886" s="1" t="s">
        <v>39547</v>
      </c>
    </row>
    <row r="8887" spans="1:7" x14ac:dyDescent="0.4">
      <c r="A8887" s="1" t="s">
        <v>9045</v>
      </c>
      <c r="B8887" s="2">
        <v>32457</v>
      </c>
      <c r="C8887" s="1" t="s">
        <v>104</v>
      </c>
      <c r="D8887" s="1" t="s">
        <v>26356</v>
      </c>
      <c r="E8887" s="1" t="s">
        <v>17060</v>
      </c>
      <c r="F8887" s="1" t="s">
        <v>17957</v>
      </c>
      <c r="G8887" s="1" t="s">
        <v>38762</v>
      </c>
    </row>
    <row r="8888" spans="1:7" x14ac:dyDescent="0.4">
      <c r="A8888" s="1" t="s">
        <v>9046</v>
      </c>
      <c r="B8888" s="2">
        <v>25146</v>
      </c>
      <c r="C8888" s="1" t="s">
        <v>103</v>
      </c>
      <c r="D8888" s="1" t="s">
        <v>26357</v>
      </c>
      <c r="E8888" s="1" t="s">
        <v>17054</v>
      </c>
      <c r="F8888" s="1" t="s">
        <v>19995</v>
      </c>
      <c r="G8888" s="1" t="s">
        <v>39548</v>
      </c>
    </row>
    <row r="8889" spans="1:7" x14ac:dyDescent="0.4">
      <c r="A8889" s="1" t="s">
        <v>9047</v>
      </c>
      <c r="B8889" s="2">
        <v>35844</v>
      </c>
      <c r="C8889" s="1" t="s">
        <v>104</v>
      </c>
      <c r="D8889" s="1" t="s">
        <v>26358</v>
      </c>
      <c r="E8889" s="1" t="s">
        <v>17047</v>
      </c>
      <c r="F8889" s="1" t="s">
        <v>17048</v>
      </c>
      <c r="G8889" s="1" t="s">
        <v>39549</v>
      </c>
    </row>
    <row r="8890" spans="1:7" x14ac:dyDescent="0.4">
      <c r="A8890" s="1" t="s">
        <v>9048</v>
      </c>
      <c r="B8890" s="2">
        <v>34407</v>
      </c>
      <c r="C8890" s="1" t="s">
        <v>103</v>
      </c>
      <c r="D8890" s="1" t="s">
        <v>26359</v>
      </c>
      <c r="E8890" s="1" t="s">
        <v>17087</v>
      </c>
      <c r="F8890" s="1" t="s">
        <v>18173</v>
      </c>
      <c r="G8890" s="1" t="s">
        <v>39550</v>
      </c>
    </row>
    <row r="8891" spans="1:7" x14ac:dyDescent="0.4">
      <c r="A8891" s="1" t="s">
        <v>9049</v>
      </c>
      <c r="B8891" s="2">
        <v>18478</v>
      </c>
      <c r="C8891" s="1" t="s">
        <v>104</v>
      </c>
      <c r="D8891" s="1" t="s">
        <v>26360</v>
      </c>
      <c r="E8891" s="1" t="s">
        <v>297</v>
      </c>
      <c r="F8891" s="1" t="s">
        <v>17083</v>
      </c>
      <c r="G8891" s="1" t="s">
        <v>37460</v>
      </c>
    </row>
    <row r="8892" spans="1:7" x14ac:dyDescent="0.4">
      <c r="A8892" s="1" t="s">
        <v>9050</v>
      </c>
      <c r="B8892" s="2">
        <v>23477</v>
      </c>
      <c r="C8892" s="1" t="s">
        <v>103</v>
      </c>
      <c r="D8892" s="1" t="s">
        <v>26361</v>
      </c>
      <c r="E8892" s="1" t="s">
        <v>297</v>
      </c>
      <c r="F8892" s="1" t="s">
        <v>17333</v>
      </c>
      <c r="G8892" s="1" t="s">
        <v>35859</v>
      </c>
    </row>
    <row r="8893" spans="1:7" x14ac:dyDescent="0.4">
      <c r="A8893" s="1" t="s">
        <v>9051</v>
      </c>
      <c r="B8893" s="2">
        <v>30492</v>
      </c>
      <c r="C8893" s="1" t="s">
        <v>104</v>
      </c>
      <c r="D8893" s="1" t="s">
        <v>26362</v>
      </c>
      <c r="E8893" s="1" t="s">
        <v>297</v>
      </c>
      <c r="F8893" s="1" t="s">
        <v>17052</v>
      </c>
      <c r="G8893" s="1" t="s">
        <v>39551</v>
      </c>
    </row>
    <row r="8894" spans="1:7" x14ac:dyDescent="0.4">
      <c r="A8894" s="1" t="s">
        <v>9052</v>
      </c>
      <c r="B8894" s="2">
        <v>22216</v>
      </c>
      <c r="C8894" s="1" t="s">
        <v>104</v>
      </c>
      <c r="D8894" s="1" t="s">
        <v>26363</v>
      </c>
      <c r="E8894" s="1" t="s">
        <v>17047</v>
      </c>
      <c r="F8894" s="1" t="s">
        <v>17247</v>
      </c>
      <c r="G8894" s="1" t="s">
        <v>36151</v>
      </c>
    </row>
    <row r="8895" spans="1:7" x14ac:dyDescent="0.4">
      <c r="A8895" s="1" t="s">
        <v>9053</v>
      </c>
      <c r="B8895" s="2">
        <v>27092</v>
      </c>
      <c r="C8895" s="1" t="s">
        <v>104</v>
      </c>
      <c r="D8895" s="1" t="s">
        <v>26364</v>
      </c>
      <c r="E8895" s="1" t="s">
        <v>298</v>
      </c>
      <c r="F8895" s="1" t="s">
        <v>17220</v>
      </c>
      <c r="G8895" s="1" t="s">
        <v>37628</v>
      </c>
    </row>
    <row r="8896" spans="1:7" x14ac:dyDescent="0.4">
      <c r="A8896" s="1" t="s">
        <v>9054</v>
      </c>
      <c r="B8896" s="2">
        <v>21244</v>
      </c>
      <c r="C8896" s="1" t="s">
        <v>103</v>
      </c>
      <c r="D8896" s="1" t="s">
        <v>26365</v>
      </c>
      <c r="E8896" s="1" t="s">
        <v>17060</v>
      </c>
      <c r="F8896" s="1" t="s">
        <v>17068</v>
      </c>
      <c r="G8896" s="1" t="s">
        <v>36466</v>
      </c>
    </row>
    <row r="8897" spans="1:7" x14ac:dyDescent="0.4">
      <c r="A8897" s="1" t="s">
        <v>9055</v>
      </c>
      <c r="B8897" s="2">
        <v>27644</v>
      </c>
      <c r="C8897" s="1" t="s">
        <v>104</v>
      </c>
      <c r="D8897" s="1" t="s">
        <v>26366</v>
      </c>
      <c r="E8897" s="1" t="s">
        <v>17044</v>
      </c>
      <c r="F8897" s="1" t="s">
        <v>17800</v>
      </c>
      <c r="G8897" s="1" t="s">
        <v>34717</v>
      </c>
    </row>
    <row r="8898" spans="1:7" x14ac:dyDescent="0.4">
      <c r="A8898" s="1" t="s">
        <v>9056</v>
      </c>
      <c r="B8898" s="2">
        <v>23108</v>
      </c>
      <c r="C8898" s="1" t="s">
        <v>104</v>
      </c>
      <c r="D8898" s="1" t="s">
        <v>26367</v>
      </c>
      <c r="E8898" s="1" t="s">
        <v>17063</v>
      </c>
      <c r="F8898" s="1" t="s">
        <v>17325</v>
      </c>
      <c r="G8898" s="1" t="s">
        <v>39552</v>
      </c>
    </row>
    <row r="8899" spans="1:7" x14ac:dyDescent="0.4">
      <c r="A8899" s="1" t="s">
        <v>9057</v>
      </c>
      <c r="B8899" s="2">
        <v>33473</v>
      </c>
      <c r="C8899" s="1" t="s">
        <v>103</v>
      </c>
      <c r="D8899" s="1" t="s">
        <v>26368</v>
      </c>
      <c r="E8899" s="1" t="s">
        <v>17063</v>
      </c>
      <c r="F8899" s="1" t="s">
        <v>17277</v>
      </c>
      <c r="G8899" s="1" t="s">
        <v>39207</v>
      </c>
    </row>
    <row r="8900" spans="1:7" x14ac:dyDescent="0.4">
      <c r="A8900" s="1" t="s">
        <v>9058</v>
      </c>
      <c r="B8900" s="2">
        <v>23653</v>
      </c>
      <c r="C8900" s="1" t="s">
        <v>103</v>
      </c>
      <c r="D8900" s="1" t="s">
        <v>26369</v>
      </c>
      <c r="E8900" s="1" t="s">
        <v>17057</v>
      </c>
      <c r="F8900" s="1" t="s">
        <v>17083</v>
      </c>
      <c r="G8900" s="1" t="s">
        <v>34734</v>
      </c>
    </row>
    <row r="8901" spans="1:7" x14ac:dyDescent="0.4">
      <c r="A8901" s="1" t="s">
        <v>9059</v>
      </c>
      <c r="B8901" s="2">
        <v>33148</v>
      </c>
      <c r="C8901" s="1" t="s">
        <v>104</v>
      </c>
      <c r="D8901" s="1" t="s">
        <v>26370</v>
      </c>
      <c r="E8901" s="1" t="s">
        <v>17044</v>
      </c>
      <c r="F8901" s="1" t="s">
        <v>17039</v>
      </c>
      <c r="G8901" s="1" t="s">
        <v>34831</v>
      </c>
    </row>
    <row r="8902" spans="1:7" x14ac:dyDescent="0.4">
      <c r="A8902" s="1" t="s">
        <v>9060</v>
      </c>
      <c r="B8902" s="2">
        <v>28918</v>
      </c>
      <c r="C8902" s="1" t="s">
        <v>103</v>
      </c>
      <c r="D8902" s="1" t="s">
        <v>26371</v>
      </c>
      <c r="E8902" s="1" t="s">
        <v>298</v>
      </c>
      <c r="F8902" s="1" t="s">
        <v>17603</v>
      </c>
      <c r="G8902" s="1" t="s">
        <v>37009</v>
      </c>
    </row>
    <row r="8903" spans="1:7" x14ac:dyDescent="0.4">
      <c r="A8903" s="1" t="s">
        <v>9061</v>
      </c>
      <c r="B8903" s="2">
        <v>35360</v>
      </c>
      <c r="C8903" s="1" t="s">
        <v>103</v>
      </c>
      <c r="D8903" s="1" t="s">
        <v>26372</v>
      </c>
      <c r="E8903" s="1" t="s">
        <v>17060</v>
      </c>
      <c r="F8903" s="1" t="s">
        <v>17328</v>
      </c>
      <c r="G8903" s="1" t="s">
        <v>34555</v>
      </c>
    </row>
    <row r="8904" spans="1:7" x14ac:dyDescent="0.4">
      <c r="A8904" s="1" t="s">
        <v>9062</v>
      </c>
      <c r="B8904" s="2">
        <v>25825</v>
      </c>
      <c r="C8904" s="1" t="s">
        <v>103</v>
      </c>
      <c r="D8904" s="1" t="s">
        <v>26373</v>
      </c>
      <c r="E8904" s="1" t="s">
        <v>297</v>
      </c>
      <c r="F8904" s="1" t="s">
        <v>17380</v>
      </c>
      <c r="G8904" s="1" t="s">
        <v>37503</v>
      </c>
    </row>
    <row r="8905" spans="1:7" x14ac:dyDescent="0.4">
      <c r="A8905" s="1" t="s">
        <v>9063</v>
      </c>
      <c r="B8905" s="2">
        <v>34734</v>
      </c>
      <c r="C8905" s="1" t="s">
        <v>104</v>
      </c>
      <c r="D8905" s="1" t="s">
        <v>26374</v>
      </c>
      <c r="E8905" s="1" t="s">
        <v>17054</v>
      </c>
      <c r="F8905" s="1" t="s">
        <v>17380</v>
      </c>
      <c r="G8905" s="1" t="s">
        <v>34838</v>
      </c>
    </row>
    <row r="8906" spans="1:7" x14ac:dyDescent="0.4">
      <c r="A8906" s="1" t="s">
        <v>9064</v>
      </c>
      <c r="B8906" s="2">
        <v>23212</v>
      </c>
      <c r="C8906" s="1" t="s">
        <v>104</v>
      </c>
      <c r="D8906" s="1" t="s">
        <v>26375</v>
      </c>
      <c r="E8906" s="1" t="s">
        <v>299</v>
      </c>
      <c r="F8906" s="1" t="s">
        <v>18674</v>
      </c>
      <c r="G8906" s="1" t="s">
        <v>39553</v>
      </c>
    </row>
    <row r="8907" spans="1:7" x14ac:dyDescent="0.4">
      <c r="A8907" s="1" t="s">
        <v>9065</v>
      </c>
      <c r="B8907" s="2">
        <v>34352</v>
      </c>
      <c r="C8907" s="1" t="s">
        <v>103</v>
      </c>
      <c r="D8907" s="1" t="s">
        <v>26376</v>
      </c>
      <c r="E8907" s="1" t="s">
        <v>17057</v>
      </c>
      <c r="F8907" s="1" t="s">
        <v>17627</v>
      </c>
      <c r="G8907" s="1" t="s">
        <v>39554</v>
      </c>
    </row>
    <row r="8908" spans="1:7" x14ac:dyDescent="0.4">
      <c r="A8908" s="1" t="s">
        <v>9066</v>
      </c>
      <c r="B8908" s="2">
        <v>21565</v>
      </c>
      <c r="C8908" s="1" t="s">
        <v>104</v>
      </c>
      <c r="D8908" s="1" t="s">
        <v>26377</v>
      </c>
      <c r="E8908" s="1" t="s">
        <v>298</v>
      </c>
      <c r="F8908" s="1" t="s">
        <v>18661</v>
      </c>
      <c r="G8908" s="1" t="s">
        <v>39555</v>
      </c>
    </row>
    <row r="8909" spans="1:7" x14ac:dyDescent="0.4">
      <c r="A8909" s="1" t="s">
        <v>9067</v>
      </c>
      <c r="B8909" s="2">
        <v>22321</v>
      </c>
      <c r="C8909" s="1" t="s">
        <v>104</v>
      </c>
      <c r="D8909" s="1" t="s">
        <v>26378</v>
      </c>
      <c r="E8909" s="1" t="s">
        <v>17074</v>
      </c>
      <c r="F8909" s="1" t="s">
        <v>17599</v>
      </c>
      <c r="G8909" s="1" t="s">
        <v>39556</v>
      </c>
    </row>
    <row r="8910" spans="1:7" x14ac:dyDescent="0.4">
      <c r="A8910" s="1" t="s">
        <v>9068</v>
      </c>
      <c r="B8910" s="2">
        <v>34428</v>
      </c>
      <c r="C8910" s="1" t="s">
        <v>104</v>
      </c>
      <c r="D8910" s="1" t="s">
        <v>26379</v>
      </c>
      <c r="E8910" s="1" t="s">
        <v>297</v>
      </c>
      <c r="F8910" s="1" t="s">
        <v>17294</v>
      </c>
      <c r="G8910" s="1" t="s">
        <v>37182</v>
      </c>
    </row>
    <row r="8911" spans="1:7" x14ac:dyDescent="0.4">
      <c r="A8911" s="1" t="s">
        <v>9069</v>
      </c>
      <c r="B8911" s="2">
        <v>20237</v>
      </c>
      <c r="C8911" s="1" t="s">
        <v>103</v>
      </c>
      <c r="D8911" s="1" t="s">
        <v>26380</v>
      </c>
      <c r="E8911" s="1" t="s">
        <v>17044</v>
      </c>
      <c r="F8911" s="1" t="s">
        <v>17116</v>
      </c>
      <c r="G8911" s="1" t="s">
        <v>35357</v>
      </c>
    </row>
    <row r="8912" spans="1:7" x14ac:dyDescent="0.4">
      <c r="A8912" s="1" t="s">
        <v>9070</v>
      </c>
      <c r="B8912" s="2">
        <v>33091</v>
      </c>
      <c r="C8912" s="1" t="s">
        <v>103</v>
      </c>
      <c r="D8912" s="1" t="s">
        <v>26381</v>
      </c>
      <c r="E8912" s="1" t="s">
        <v>17162</v>
      </c>
      <c r="F8912" s="1" t="s">
        <v>17155</v>
      </c>
      <c r="G8912" s="1" t="s">
        <v>36998</v>
      </c>
    </row>
    <row r="8913" spans="1:7" x14ac:dyDescent="0.4">
      <c r="A8913" s="1" t="s">
        <v>7911</v>
      </c>
      <c r="B8913" s="2">
        <v>34776</v>
      </c>
      <c r="C8913" s="1" t="s">
        <v>103</v>
      </c>
      <c r="D8913" s="1" t="s">
        <v>26382</v>
      </c>
      <c r="E8913" s="1" t="s">
        <v>17041</v>
      </c>
      <c r="F8913" s="1" t="s">
        <v>17035</v>
      </c>
      <c r="G8913" s="1" t="s">
        <v>38892</v>
      </c>
    </row>
    <row r="8914" spans="1:7" x14ac:dyDescent="0.4">
      <c r="A8914" s="1" t="s">
        <v>9071</v>
      </c>
      <c r="B8914" s="2">
        <v>25449</v>
      </c>
      <c r="C8914" s="1" t="s">
        <v>104</v>
      </c>
      <c r="D8914" s="1" t="s">
        <v>26383</v>
      </c>
      <c r="E8914" s="1" t="s">
        <v>17060</v>
      </c>
      <c r="F8914" s="1" t="s">
        <v>17466</v>
      </c>
      <c r="G8914" s="1" t="s">
        <v>39557</v>
      </c>
    </row>
    <row r="8915" spans="1:7" x14ac:dyDescent="0.4">
      <c r="A8915" s="1" t="s">
        <v>9072</v>
      </c>
      <c r="B8915" s="2">
        <v>21851</v>
      </c>
      <c r="C8915" s="1" t="s">
        <v>103</v>
      </c>
      <c r="D8915" s="1" t="s">
        <v>26384</v>
      </c>
      <c r="E8915" s="1" t="s">
        <v>17057</v>
      </c>
      <c r="F8915" s="1" t="s">
        <v>17845</v>
      </c>
      <c r="G8915" s="1" t="s">
        <v>36914</v>
      </c>
    </row>
    <row r="8916" spans="1:7" x14ac:dyDescent="0.4">
      <c r="A8916" s="1" t="s">
        <v>9073</v>
      </c>
      <c r="B8916" s="2">
        <v>18988</v>
      </c>
      <c r="C8916" s="1" t="s">
        <v>104</v>
      </c>
      <c r="D8916" s="1" t="s">
        <v>26385</v>
      </c>
      <c r="E8916" s="1" t="s">
        <v>17044</v>
      </c>
      <c r="F8916" s="1" t="s">
        <v>19081</v>
      </c>
      <c r="G8916" s="1" t="s">
        <v>39558</v>
      </c>
    </row>
    <row r="8917" spans="1:7" x14ac:dyDescent="0.4">
      <c r="A8917" s="1" t="s">
        <v>9074</v>
      </c>
      <c r="B8917" s="2">
        <v>21763</v>
      </c>
      <c r="C8917" s="1" t="s">
        <v>104</v>
      </c>
      <c r="D8917" s="1" t="s">
        <v>26386</v>
      </c>
      <c r="E8917" s="1" t="s">
        <v>17057</v>
      </c>
      <c r="F8917" s="1" t="s">
        <v>17236</v>
      </c>
      <c r="G8917" s="1" t="s">
        <v>36134</v>
      </c>
    </row>
    <row r="8918" spans="1:7" x14ac:dyDescent="0.4">
      <c r="A8918" s="1" t="s">
        <v>9075</v>
      </c>
      <c r="B8918" s="2">
        <v>22637</v>
      </c>
      <c r="C8918" s="1" t="s">
        <v>103</v>
      </c>
      <c r="D8918" s="1" t="s">
        <v>26387</v>
      </c>
      <c r="E8918" s="1" t="s">
        <v>17087</v>
      </c>
      <c r="F8918" s="1" t="s">
        <v>18323</v>
      </c>
      <c r="G8918" s="1" t="s">
        <v>34651</v>
      </c>
    </row>
    <row r="8919" spans="1:7" x14ac:dyDescent="0.4">
      <c r="A8919" s="1" t="s">
        <v>9076</v>
      </c>
      <c r="B8919" s="2">
        <v>23347</v>
      </c>
      <c r="C8919" s="1" t="s">
        <v>104</v>
      </c>
      <c r="D8919" s="1" t="s">
        <v>26388</v>
      </c>
      <c r="E8919" s="1" t="s">
        <v>17044</v>
      </c>
      <c r="F8919" s="1" t="s">
        <v>17660</v>
      </c>
      <c r="G8919" s="1" t="s">
        <v>39559</v>
      </c>
    </row>
    <row r="8920" spans="1:7" x14ac:dyDescent="0.4">
      <c r="A8920" s="1" t="s">
        <v>9077</v>
      </c>
      <c r="B8920" s="2">
        <v>26911</v>
      </c>
      <c r="C8920" s="1" t="s">
        <v>103</v>
      </c>
      <c r="D8920" s="1" t="s">
        <v>26389</v>
      </c>
      <c r="E8920" s="1" t="s">
        <v>17041</v>
      </c>
      <c r="F8920" s="1" t="s">
        <v>17077</v>
      </c>
      <c r="G8920" s="1" t="s">
        <v>39560</v>
      </c>
    </row>
    <row r="8921" spans="1:7" x14ac:dyDescent="0.4">
      <c r="A8921" s="1" t="s">
        <v>9078</v>
      </c>
      <c r="B8921" s="2">
        <v>24126</v>
      </c>
      <c r="C8921" s="1" t="s">
        <v>104</v>
      </c>
      <c r="D8921" s="1" t="s">
        <v>26390</v>
      </c>
      <c r="E8921" s="1" t="s">
        <v>17057</v>
      </c>
      <c r="F8921" s="1" t="s">
        <v>18214</v>
      </c>
      <c r="G8921" s="1" t="s">
        <v>39561</v>
      </c>
    </row>
    <row r="8922" spans="1:7" x14ac:dyDescent="0.4">
      <c r="A8922" s="1" t="s">
        <v>9079</v>
      </c>
      <c r="B8922" s="2">
        <v>30595</v>
      </c>
      <c r="C8922" s="1" t="s">
        <v>104</v>
      </c>
      <c r="D8922" s="1" t="s">
        <v>26391</v>
      </c>
      <c r="E8922" s="1" t="s">
        <v>17054</v>
      </c>
      <c r="F8922" s="1" t="s">
        <v>17342</v>
      </c>
      <c r="G8922" s="1" t="s">
        <v>39562</v>
      </c>
    </row>
    <row r="8923" spans="1:7" x14ac:dyDescent="0.4">
      <c r="A8923" s="1" t="s">
        <v>9080</v>
      </c>
      <c r="B8923" s="2">
        <v>23638</v>
      </c>
      <c r="C8923" s="1" t="s">
        <v>103</v>
      </c>
      <c r="D8923" s="1" t="s">
        <v>26392</v>
      </c>
      <c r="E8923" s="1" t="s">
        <v>17054</v>
      </c>
      <c r="F8923" s="1" t="s">
        <v>18499</v>
      </c>
      <c r="G8923" s="1" t="s">
        <v>35160</v>
      </c>
    </row>
    <row r="8924" spans="1:7" x14ac:dyDescent="0.4">
      <c r="A8924" s="1" t="s">
        <v>9081</v>
      </c>
      <c r="B8924" s="2">
        <v>34192</v>
      </c>
      <c r="C8924" s="1" t="s">
        <v>103</v>
      </c>
      <c r="D8924" s="1" t="s">
        <v>26393</v>
      </c>
      <c r="E8924" s="1" t="s">
        <v>17060</v>
      </c>
      <c r="F8924" s="1" t="s">
        <v>17263</v>
      </c>
      <c r="G8924" s="1" t="s">
        <v>39563</v>
      </c>
    </row>
    <row r="8925" spans="1:7" x14ac:dyDescent="0.4">
      <c r="A8925" s="1" t="s">
        <v>9082</v>
      </c>
      <c r="B8925" s="2">
        <v>31471</v>
      </c>
      <c r="C8925" s="1" t="s">
        <v>104</v>
      </c>
      <c r="D8925" s="1" t="s">
        <v>26394</v>
      </c>
      <c r="E8925" s="1" t="s">
        <v>298</v>
      </c>
      <c r="F8925" s="1" t="s">
        <v>17429</v>
      </c>
      <c r="G8925" s="1" t="s">
        <v>36285</v>
      </c>
    </row>
    <row r="8926" spans="1:7" x14ac:dyDescent="0.4">
      <c r="A8926" s="1" t="s">
        <v>9083</v>
      </c>
      <c r="B8926" s="2">
        <v>34573</v>
      </c>
      <c r="C8926" s="1" t="s">
        <v>103</v>
      </c>
      <c r="D8926" s="1" t="s">
        <v>26395</v>
      </c>
      <c r="E8926" s="1" t="s">
        <v>17044</v>
      </c>
      <c r="F8926" s="1" t="s">
        <v>18091</v>
      </c>
      <c r="G8926" s="1" t="s">
        <v>38802</v>
      </c>
    </row>
    <row r="8927" spans="1:7" x14ac:dyDescent="0.4">
      <c r="A8927" s="1" t="s">
        <v>9084</v>
      </c>
      <c r="B8927" s="2">
        <v>25985</v>
      </c>
      <c r="C8927" s="1" t="s">
        <v>103</v>
      </c>
      <c r="D8927" s="1" t="s">
        <v>26396</v>
      </c>
      <c r="E8927" s="1" t="s">
        <v>17041</v>
      </c>
      <c r="F8927" s="1" t="s">
        <v>17155</v>
      </c>
      <c r="G8927" s="1" t="s">
        <v>38069</v>
      </c>
    </row>
    <row r="8928" spans="1:7" x14ac:dyDescent="0.4">
      <c r="A8928" s="1" t="s">
        <v>9085</v>
      </c>
      <c r="B8928" s="2">
        <v>35759</v>
      </c>
      <c r="C8928" s="1" t="s">
        <v>104</v>
      </c>
      <c r="D8928" s="1" t="s">
        <v>26397</v>
      </c>
      <c r="E8928" s="1" t="s">
        <v>17090</v>
      </c>
      <c r="F8928" s="1" t="s">
        <v>17843</v>
      </c>
      <c r="G8928" s="1" t="s">
        <v>36433</v>
      </c>
    </row>
    <row r="8929" spans="1:7" x14ac:dyDescent="0.4">
      <c r="A8929" s="1" t="s">
        <v>9086</v>
      </c>
      <c r="B8929" s="2">
        <v>21718</v>
      </c>
      <c r="C8929" s="1" t="s">
        <v>103</v>
      </c>
      <c r="D8929" s="1" t="s">
        <v>26398</v>
      </c>
      <c r="E8929" s="1" t="s">
        <v>17162</v>
      </c>
      <c r="F8929" s="1" t="s">
        <v>18893</v>
      </c>
      <c r="G8929" s="1" t="s">
        <v>34938</v>
      </c>
    </row>
    <row r="8930" spans="1:7" x14ac:dyDescent="0.4">
      <c r="A8930" s="1" t="s">
        <v>9087</v>
      </c>
      <c r="B8930" s="2">
        <v>20615</v>
      </c>
      <c r="C8930" s="1" t="s">
        <v>103</v>
      </c>
      <c r="D8930" s="1" t="s">
        <v>26399</v>
      </c>
      <c r="E8930" s="1" t="s">
        <v>17044</v>
      </c>
      <c r="F8930" s="1" t="s">
        <v>17196</v>
      </c>
      <c r="G8930" s="1" t="s">
        <v>38741</v>
      </c>
    </row>
    <row r="8931" spans="1:7" x14ac:dyDescent="0.4">
      <c r="A8931" s="1" t="s">
        <v>9088</v>
      </c>
      <c r="B8931" s="2">
        <v>23100</v>
      </c>
      <c r="C8931" s="1" t="s">
        <v>104</v>
      </c>
      <c r="D8931" s="1" t="s">
        <v>26400</v>
      </c>
      <c r="E8931" s="1" t="s">
        <v>297</v>
      </c>
      <c r="F8931" s="1" t="s">
        <v>17145</v>
      </c>
      <c r="G8931" s="1" t="s">
        <v>39564</v>
      </c>
    </row>
    <row r="8932" spans="1:7" x14ac:dyDescent="0.4">
      <c r="A8932" s="1" t="s">
        <v>9089</v>
      </c>
      <c r="B8932" s="2">
        <v>28140</v>
      </c>
      <c r="C8932" s="1" t="s">
        <v>104</v>
      </c>
      <c r="D8932" s="1" t="s">
        <v>26401</v>
      </c>
      <c r="E8932" s="1" t="s">
        <v>17047</v>
      </c>
      <c r="F8932" s="1" t="s">
        <v>17679</v>
      </c>
      <c r="G8932" s="1" t="s">
        <v>39565</v>
      </c>
    </row>
    <row r="8933" spans="1:7" x14ac:dyDescent="0.4">
      <c r="A8933" s="1" t="s">
        <v>9090</v>
      </c>
      <c r="B8933" s="2">
        <v>17960</v>
      </c>
      <c r="C8933" s="1" t="s">
        <v>104</v>
      </c>
      <c r="D8933" s="1" t="s">
        <v>26402</v>
      </c>
      <c r="E8933" s="1" t="s">
        <v>17044</v>
      </c>
      <c r="F8933" s="1" t="s">
        <v>17254</v>
      </c>
      <c r="G8933" s="1" t="s">
        <v>39566</v>
      </c>
    </row>
    <row r="8934" spans="1:7" x14ac:dyDescent="0.4">
      <c r="A8934" s="1" t="s">
        <v>9091</v>
      </c>
      <c r="B8934" s="2">
        <v>28256</v>
      </c>
      <c r="C8934" s="1" t="s">
        <v>104</v>
      </c>
      <c r="D8934" s="1" t="s">
        <v>26403</v>
      </c>
      <c r="E8934" s="1" t="s">
        <v>17087</v>
      </c>
      <c r="F8934" s="1" t="s">
        <v>17866</v>
      </c>
      <c r="G8934" s="1" t="s">
        <v>36079</v>
      </c>
    </row>
    <row r="8935" spans="1:7" x14ac:dyDescent="0.4">
      <c r="A8935" s="1" t="s">
        <v>9092</v>
      </c>
      <c r="B8935" s="2">
        <v>25351</v>
      </c>
      <c r="C8935" s="1" t="s">
        <v>104</v>
      </c>
      <c r="D8935" s="1" t="s">
        <v>26404</v>
      </c>
      <c r="E8935" s="1" t="s">
        <v>297</v>
      </c>
      <c r="F8935" s="1" t="s">
        <v>17340</v>
      </c>
      <c r="G8935" s="1" t="s">
        <v>34519</v>
      </c>
    </row>
    <row r="8936" spans="1:7" x14ac:dyDescent="0.4">
      <c r="A8936" s="1" t="s">
        <v>9093</v>
      </c>
      <c r="B8936" s="2">
        <v>20519</v>
      </c>
      <c r="C8936" s="1" t="s">
        <v>104</v>
      </c>
      <c r="D8936" s="1" t="s">
        <v>26405</v>
      </c>
      <c r="E8936" s="1" t="s">
        <v>17054</v>
      </c>
      <c r="F8936" s="1" t="s">
        <v>17362</v>
      </c>
      <c r="G8936" s="1" t="s">
        <v>37145</v>
      </c>
    </row>
    <row r="8937" spans="1:7" x14ac:dyDescent="0.4">
      <c r="A8937" s="1" t="s">
        <v>9094</v>
      </c>
      <c r="B8937" s="2">
        <v>29706</v>
      </c>
      <c r="C8937" s="1" t="s">
        <v>104</v>
      </c>
      <c r="D8937" s="1" t="s">
        <v>26406</v>
      </c>
      <c r="E8937" s="1" t="s">
        <v>17087</v>
      </c>
      <c r="F8937" s="1" t="s">
        <v>17955</v>
      </c>
      <c r="G8937" s="1" t="s">
        <v>35585</v>
      </c>
    </row>
    <row r="8938" spans="1:7" x14ac:dyDescent="0.4">
      <c r="A8938" s="1" t="s">
        <v>9095</v>
      </c>
      <c r="B8938" s="2">
        <v>23628</v>
      </c>
      <c r="C8938" s="1" t="s">
        <v>104</v>
      </c>
      <c r="D8938" s="1" t="s">
        <v>26407</v>
      </c>
      <c r="E8938" s="1" t="s">
        <v>17063</v>
      </c>
      <c r="F8938" s="1" t="s">
        <v>17453</v>
      </c>
      <c r="G8938" s="1" t="s">
        <v>39567</v>
      </c>
    </row>
    <row r="8939" spans="1:7" x14ac:dyDescent="0.4">
      <c r="A8939" s="1" t="s">
        <v>9096</v>
      </c>
      <c r="B8939" s="2">
        <v>27724</v>
      </c>
      <c r="C8939" s="1" t="s">
        <v>104</v>
      </c>
      <c r="D8939" s="1" t="s">
        <v>26408</v>
      </c>
      <c r="E8939" s="1" t="s">
        <v>298</v>
      </c>
      <c r="F8939" s="1" t="s">
        <v>17679</v>
      </c>
      <c r="G8939" s="1" t="s">
        <v>37886</v>
      </c>
    </row>
    <row r="8940" spans="1:7" x14ac:dyDescent="0.4">
      <c r="A8940" s="1" t="s">
        <v>9097</v>
      </c>
      <c r="B8940" s="2">
        <v>25654</v>
      </c>
      <c r="C8940" s="1" t="s">
        <v>103</v>
      </c>
      <c r="D8940" s="1" t="s">
        <v>26409</v>
      </c>
      <c r="E8940" s="1" t="s">
        <v>297</v>
      </c>
      <c r="F8940" s="1" t="s">
        <v>17568</v>
      </c>
      <c r="G8940" s="1" t="s">
        <v>39568</v>
      </c>
    </row>
    <row r="8941" spans="1:7" x14ac:dyDescent="0.4">
      <c r="A8941" s="1" t="s">
        <v>9098</v>
      </c>
      <c r="B8941" s="2">
        <v>25794</v>
      </c>
      <c r="C8941" s="1" t="s">
        <v>103</v>
      </c>
      <c r="D8941" s="1" t="s">
        <v>26410</v>
      </c>
      <c r="E8941" s="1" t="s">
        <v>297</v>
      </c>
      <c r="F8941" s="1" t="s">
        <v>18372</v>
      </c>
      <c r="G8941" s="1" t="s">
        <v>36580</v>
      </c>
    </row>
    <row r="8942" spans="1:7" x14ac:dyDescent="0.4">
      <c r="A8942" s="1" t="s">
        <v>9099</v>
      </c>
      <c r="B8942" s="2">
        <v>17824</v>
      </c>
      <c r="C8942" s="1" t="s">
        <v>103</v>
      </c>
      <c r="D8942" s="1" t="s">
        <v>26411</v>
      </c>
      <c r="E8942" s="1" t="s">
        <v>17060</v>
      </c>
      <c r="F8942" s="1" t="s">
        <v>17582</v>
      </c>
      <c r="G8942" s="1" t="s">
        <v>35226</v>
      </c>
    </row>
    <row r="8943" spans="1:7" x14ac:dyDescent="0.4">
      <c r="A8943" s="1" t="s">
        <v>9100</v>
      </c>
      <c r="B8943" s="2">
        <v>31463</v>
      </c>
      <c r="C8943" s="1" t="s">
        <v>104</v>
      </c>
      <c r="D8943" s="1" t="s">
        <v>26412</v>
      </c>
      <c r="E8943" s="1" t="s">
        <v>297</v>
      </c>
      <c r="F8943" s="1" t="s">
        <v>17666</v>
      </c>
      <c r="G8943" s="1" t="s">
        <v>39569</v>
      </c>
    </row>
    <row r="8944" spans="1:7" x14ac:dyDescent="0.4">
      <c r="A8944" s="1" t="s">
        <v>9101</v>
      </c>
      <c r="B8944" s="2">
        <v>21818</v>
      </c>
      <c r="C8944" s="1" t="s">
        <v>104</v>
      </c>
      <c r="D8944" s="1" t="s">
        <v>26413</v>
      </c>
      <c r="E8944" s="1" t="s">
        <v>17044</v>
      </c>
      <c r="F8944" s="1" t="s">
        <v>17615</v>
      </c>
      <c r="G8944" s="1" t="s">
        <v>35180</v>
      </c>
    </row>
    <row r="8945" spans="1:7" x14ac:dyDescent="0.4">
      <c r="A8945" s="1" t="s">
        <v>9102</v>
      </c>
      <c r="B8945" s="2">
        <v>26887</v>
      </c>
      <c r="C8945" s="1" t="s">
        <v>104</v>
      </c>
      <c r="D8945" s="1" t="s">
        <v>26414</v>
      </c>
      <c r="E8945" s="1" t="s">
        <v>17087</v>
      </c>
      <c r="F8945" s="1" t="s">
        <v>17639</v>
      </c>
      <c r="G8945" s="1" t="s">
        <v>35198</v>
      </c>
    </row>
    <row r="8946" spans="1:7" x14ac:dyDescent="0.4">
      <c r="A8946" s="1" t="s">
        <v>9103</v>
      </c>
      <c r="B8946" s="2">
        <v>23239</v>
      </c>
      <c r="C8946" s="1" t="s">
        <v>104</v>
      </c>
      <c r="D8946" s="1" t="s">
        <v>26415</v>
      </c>
      <c r="E8946" s="1" t="s">
        <v>17087</v>
      </c>
      <c r="F8946" s="1" t="s">
        <v>18381</v>
      </c>
      <c r="G8946" s="1" t="s">
        <v>36958</v>
      </c>
    </row>
    <row r="8947" spans="1:7" x14ac:dyDescent="0.4">
      <c r="A8947" s="1" t="s">
        <v>9104</v>
      </c>
      <c r="B8947" s="2">
        <v>19878</v>
      </c>
      <c r="C8947" s="1" t="s">
        <v>104</v>
      </c>
      <c r="D8947" s="1" t="s">
        <v>26416</v>
      </c>
      <c r="E8947" s="1" t="s">
        <v>17090</v>
      </c>
      <c r="F8947" s="1" t="s">
        <v>17200</v>
      </c>
      <c r="G8947" s="1" t="s">
        <v>35261</v>
      </c>
    </row>
    <row r="8948" spans="1:7" x14ac:dyDescent="0.4">
      <c r="A8948" s="1" t="s">
        <v>9105</v>
      </c>
      <c r="B8948" s="2">
        <v>24631</v>
      </c>
      <c r="C8948" s="1" t="s">
        <v>104</v>
      </c>
      <c r="D8948" s="1" t="s">
        <v>26417</v>
      </c>
      <c r="E8948" s="1" t="s">
        <v>17060</v>
      </c>
      <c r="F8948" s="1" t="s">
        <v>17042</v>
      </c>
      <c r="G8948" s="1" t="s">
        <v>39570</v>
      </c>
    </row>
    <row r="8949" spans="1:7" x14ac:dyDescent="0.4">
      <c r="A8949" s="1" t="s">
        <v>9106</v>
      </c>
      <c r="B8949" s="2">
        <v>25185</v>
      </c>
      <c r="C8949" s="1" t="s">
        <v>103</v>
      </c>
      <c r="D8949" s="1" t="s">
        <v>26418</v>
      </c>
      <c r="E8949" s="1" t="s">
        <v>17044</v>
      </c>
      <c r="F8949" s="1" t="s">
        <v>17249</v>
      </c>
      <c r="G8949" s="1" t="s">
        <v>37391</v>
      </c>
    </row>
    <row r="8950" spans="1:7" x14ac:dyDescent="0.4">
      <c r="A8950" s="1" t="s">
        <v>9107</v>
      </c>
      <c r="B8950" s="2">
        <v>34032</v>
      </c>
      <c r="C8950" s="1" t="s">
        <v>104</v>
      </c>
      <c r="D8950" s="1" t="s">
        <v>26419</v>
      </c>
      <c r="E8950" s="1" t="s">
        <v>17044</v>
      </c>
      <c r="F8950" s="1" t="s">
        <v>17147</v>
      </c>
      <c r="G8950" s="1" t="s">
        <v>39571</v>
      </c>
    </row>
    <row r="8951" spans="1:7" x14ac:dyDescent="0.4">
      <c r="A8951" s="1" t="s">
        <v>9108</v>
      </c>
      <c r="B8951" s="2">
        <v>25584</v>
      </c>
      <c r="C8951" s="1" t="s">
        <v>104</v>
      </c>
      <c r="D8951" s="1" t="s">
        <v>26420</v>
      </c>
      <c r="E8951" s="1" t="s">
        <v>17162</v>
      </c>
      <c r="F8951" s="1" t="s">
        <v>18010</v>
      </c>
      <c r="G8951" s="1" t="s">
        <v>39572</v>
      </c>
    </row>
    <row r="8952" spans="1:7" x14ac:dyDescent="0.4">
      <c r="A8952" s="1" t="s">
        <v>9109</v>
      </c>
      <c r="B8952" s="2">
        <v>23733</v>
      </c>
      <c r="C8952" s="1" t="s">
        <v>103</v>
      </c>
      <c r="D8952" s="1" t="s">
        <v>26421</v>
      </c>
      <c r="E8952" s="1" t="s">
        <v>17041</v>
      </c>
      <c r="F8952" s="1" t="s">
        <v>17606</v>
      </c>
      <c r="G8952" s="1" t="s">
        <v>37128</v>
      </c>
    </row>
    <row r="8953" spans="1:7" x14ac:dyDescent="0.4">
      <c r="A8953" s="1" t="s">
        <v>9110</v>
      </c>
      <c r="B8953" s="2">
        <v>24062</v>
      </c>
      <c r="C8953" s="1" t="s">
        <v>104</v>
      </c>
      <c r="D8953" s="1" t="s">
        <v>26422</v>
      </c>
      <c r="E8953" s="1" t="s">
        <v>17057</v>
      </c>
      <c r="F8953" s="1" t="s">
        <v>17200</v>
      </c>
      <c r="G8953" s="1" t="s">
        <v>34826</v>
      </c>
    </row>
    <row r="8954" spans="1:7" x14ac:dyDescent="0.4">
      <c r="A8954" s="1" t="s">
        <v>9111</v>
      </c>
      <c r="B8954" s="2">
        <v>28638</v>
      </c>
      <c r="C8954" s="1" t="s">
        <v>103</v>
      </c>
      <c r="D8954" s="1" t="s">
        <v>26423</v>
      </c>
      <c r="E8954" s="1" t="s">
        <v>17060</v>
      </c>
      <c r="F8954" s="1" t="s">
        <v>19047</v>
      </c>
      <c r="G8954" s="1" t="s">
        <v>39573</v>
      </c>
    </row>
    <row r="8955" spans="1:7" x14ac:dyDescent="0.4">
      <c r="A8955" s="1" t="s">
        <v>9112</v>
      </c>
      <c r="B8955" s="2">
        <v>20870</v>
      </c>
      <c r="C8955" s="1" t="s">
        <v>103</v>
      </c>
      <c r="D8955" s="1" t="s">
        <v>26424</v>
      </c>
      <c r="E8955" s="1" t="s">
        <v>17041</v>
      </c>
      <c r="F8955" s="1" t="s">
        <v>17178</v>
      </c>
      <c r="G8955" s="1" t="s">
        <v>36840</v>
      </c>
    </row>
    <row r="8956" spans="1:7" x14ac:dyDescent="0.4">
      <c r="A8956" s="1" t="s">
        <v>9113</v>
      </c>
      <c r="B8956" s="2">
        <v>17533</v>
      </c>
      <c r="C8956" s="1" t="s">
        <v>103</v>
      </c>
      <c r="D8956" s="1" t="s">
        <v>26425</v>
      </c>
      <c r="E8956" s="1" t="s">
        <v>298</v>
      </c>
      <c r="F8956" s="1" t="s">
        <v>17052</v>
      </c>
      <c r="G8956" s="1" t="s">
        <v>36922</v>
      </c>
    </row>
    <row r="8957" spans="1:7" x14ac:dyDescent="0.4">
      <c r="A8957" s="1" t="s">
        <v>9114</v>
      </c>
      <c r="B8957" s="2">
        <v>35422</v>
      </c>
      <c r="C8957" s="1" t="s">
        <v>103</v>
      </c>
      <c r="D8957" s="1" t="s">
        <v>26426</v>
      </c>
      <c r="E8957" s="1" t="s">
        <v>17044</v>
      </c>
      <c r="F8957" s="1" t="s">
        <v>17509</v>
      </c>
      <c r="G8957" s="1" t="s">
        <v>35031</v>
      </c>
    </row>
    <row r="8958" spans="1:7" x14ac:dyDescent="0.4">
      <c r="A8958" s="1" t="s">
        <v>9115</v>
      </c>
      <c r="B8958" s="2">
        <v>23437</v>
      </c>
      <c r="C8958" s="1" t="s">
        <v>103</v>
      </c>
      <c r="D8958" s="1" t="s">
        <v>26427</v>
      </c>
      <c r="E8958" s="1" t="s">
        <v>17044</v>
      </c>
      <c r="F8958" s="1" t="s">
        <v>17491</v>
      </c>
      <c r="G8958" s="1" t="s">
        <v>35043</v>
      </c>
    </row>
    <row r="8959" spans="1:7" x14ac:dyDescent="0.4">
      <c r="A8959" s="1" t="s">
        <v>9116</v>
      </c>
      <c r="B8959" s="2">
        <v>34197</v>
      </c>
      <c r="C8959" s="1" t="s">
        <v>104</v>
      </c>
      <c r="D8959" s="1" t="s">
        <v>26428</v>
      </c>
      <c r="E8959" s="1" t="s">
        <v>17044</v>
      </c>
      <c r="F8959" s="1" t="s">
        <v>18439</v>
      </c>
      <c r="G8959" s="1" t="s">
        <v>36018</v>
      </c>
    </row>
    <row r="8960" spans="1:7" x14ac:dyDescent="0.4">
      <c r="A8960" s="1" t="s">
        <v>9117</v>
      </c>
      <c r="B8960" s="2">
        <v>33336</v>
      </c>
      <c r="C8960" s="1" t="s">
        <v>104</v>
      </c>
      <c r="D8960" s="1" t="s">
        <v>26429</v>
      </c>
      <c r="E8960" s="1" t="s">
        <v>298</v>
      </c>
      <c r="F8960" s="1" t="s">
        <v>17758</v>
      </c>
      <c r="G8960" s="1" t="s">
        <v>37903</v>
      </c>
    </row>
    <row r="8961" spans="1:7" x14ac:dyDescent="0.4">
      <c r="A8961" s="1" t="s">
        <v>9118</v>
      </c>
      <c r="B8961" s="2">
        <v>28152</v>
      </c>
      <c r="C8961" s="1" t="s">
        <v>104</v>
      </c>
      <c r="D8961" s="1" t="s">
        <v>26430</v>
      </c>
      <c r="E8961" s="1" t="s">
        <v>17057</v>
      </c>
      <c r="F8961" s="1" t="s">
        <v>17163</v>
      </c>
      <c r="G8961" s="1" t="s">
        <v>39574</v>
      </c>
    </row>
    <row r="8962" spans="1:7" x14ac:dyDescent="0.4">
      <c r="A8962" s="1" t="s">
        <v>9119</v>
      </c>
      <c r="B8962" s="2">
        <v>26526</v>
      </c>
      <c r="C8962" s="1" t="s">
        <v>103</v>
      </c>
      <c r="D8962" s="1" t="s">
        <v>26431</v>
      </c>
      <c r="E8962" s="1" t="s">
        <v>17054</v>
      </c>
      <c r="F8962" s="1" t="s">
        <v>17188</v>
      </c>
      <c r="G8962" s="1" t="s">
        <v>35824</v>
      </c>
    </row>
    <row r="8963" spans="1:7" x14ac:dyDescent="0.4">
      <c r="A8963" s="1" t="s">
        <v>9120</v>
      </c>
      <c r="B8963" s="2">
        <v>20878</v>
      </c>
      <c r="C8963" s="1" t="s">
        <v>104</v>
      </c>
      <c r="D8963" s="1" t="s">
        <v>26432</v>
      </c>
      <c r="E8963" s="1" t="s">
        <v>17044</v>
      </c>
      <c r="F8963" s="1" t="s">
        <v>17259</v>
      </c>
      <c r="G8963" s="1" t="s">
        <v>36903</v>
      </c>
    </row>
    <row r="8964" spans="1:7" x14ac:dyDescent="0.4">
      <c r="A8964" s="1" t="s">
        <v>9121</v>
      </c>
      <c r="B8964" s="2">
        <v>22446</v>
      </c>
      <c r="C8964" s="1" t="s">
        <v>104</v>
      </c>
      <c r="D8964" s="1" t="s">
        <v>26433</v>
      </c>
      <c r="E8964" s="1" t="s">
        <v>299</v>
      </c>
      <c r="F8964" s="1" t="s">
        <v>24929</v>
      </c>
      <c r="G8964" s="1" t="s">
        <v>39575</v>
      </c>
    </row>
    <row r="8965" spans="1:7" x14ac:dyDescent="0.4">
      <c r="A8965" s="1" t="s">
        <v>9122</v>
      </c>
      <c r="B8965" s="2">
        <v>30915</v>
      </c>
      <c r="C8965" s="1" t="s">
        <v>104</v>
      </c>
      <c r="D8965" s="1" t="s">
        <v>26434</v>
      </c>
      <c r="E8965" s="1" t="s">
        <v>17162</v>
      </c>
      <c r="F8965" s="1" t="s">
        <v>17317</v>
      </c>
      <c r="G8965" s="1" t="s">
        <v>37994</v>
      </c>
    </row>
    <row r="8966" spans="1:7" x14ac:dyDescent="0.4">
      <c r="A8966" s="1" t="s">
        <v>9123</v>
      </c>
      <c r="B8966" s="2">
        <v>31752</v>
      </c>
      <c r="C8966" s="1" t="s">
        <v>103</v>
      </c>
      <c r="D8966" s="1" t="s">
        <v>26435</v>
      </c>
      <c r="E8966" s="1" t="s">
        <v>17054</v>
      </c>
      <c r="F8966" s="1" t="s">
        <v>17396</v>
      </c>
      <c r="G8966" s="1" t="s">
        <v>35369</v>
      </c>
    </row>
    <row r="8967" spans="1:7" x14ac:dyDescent="0.4">
      <c r="A8967" s="1" t="s">
        <v>9124</v>
      </c>
      <c r="B8967" s="2">
        <v>19800</v>
      </c>
      <c r="C8967" s="1" t="s">
        <v>104</v>
      </c>
      <c r="D8967" s="1" t="s">
        <v>26436</v>
      </c>
      <c r="E8967" s="1" t="s">
        <v>17044</v>
      </c>
      <c r="F8967" s="1" t="s">
        <v>17996</v>
      </c>
      <c r="G8967" s="1" t="s">
        <v>39576</v>
      </c>
    </row>
    <row r="8968" spans="1:7" x14ac:dyDescent="0.4">
      <c r="A8968" s="1" t="s">
        <v>9125</v>
      </c>
      <c r="B8968" s="2">
        <v>20201</v>
      </c>
      <c r="C8968" s="1" t="s">
        <v>104</v>
      </c>
      <c r="D8968" s="1" t="s">
        <v>26437</v>
      </c>
      <c r="E8968" s="1" t="s">
        <v>17044</v>
      </c>
      <c r="F8968" s="1" t="s">
        <v>17085</v>
      </c>
      <c r="G8968" s="1" t="s">
        <v>39577</v>
      </c>
    </row>
    <row r="8969" spans="1:7" x14ac:dyDescent="0.4">
      <c r="A8969" s="1" t="s">
        <v>9126</v>
      </c>
      <c r="B8969" s="2">
        <v>35637</v>
      </c>
      <c r="C8969" s="1" t="s">
        <v>103</v>
      </c>
      <c r="D8969" s="1" t="s">
        <v>26438</v>
      </c>
      <c r="E8969" s="1" t="s">
        <v>17041</v>
      </c>
      <c r="F8969" s="1" t="s">
        <v>17892</v>
      </c>
      <c r="G8969" s="1" t="s">
        <v>39578</v>
      </c>
    </row>
    <row r="8970" spans="1:7" x14ac:dyDescent="0.4">
      <c r="A8970" s="1" t="s">
        <v>9127</v>
      </c>
      <c r="B8970" s="2">
        <v>26454</v>
      </c>
      <c r="C8970" s="1" t="s">
        <v>104</v>
      </c>
      <c r="D8970" s="1" t="s">
        <v>26439</v>
      </c>
      <c r="E8970" s="1" t="s">
        <v>17074</v>
      </c>
      <c r="F8970" s="1" t="s">
        <v>17093</v>
      </c>
      <c r="G8970" s="1" t="s">
        <v>35680</v>
      </c>
    </row>
    <row r="8971" spans="1:7" x14ac:dyDescent="0.4">
      <c r="A8971" s="1" t="s">
        <v>9128</v>
      </c>
      <c r="B8971" s="2">
        <v>22004</v>
      </c>
      <c r="C8971" s="1" t="s">
        <v>104</v>
      </c>
      <c r="D8971" s="1" t="s">
        <v>26440</v>
      </c>
      <c r="E8971" s="1" t="s">
        <v>17057</v>
      </c>
      <c r="F8971" s="1" t="s">
        <v>17520</v>
      </c>
      <c r="G8971" s="1" t="s">
        <v>35971</v>
      </c>
    </row>
    <row r="8972" spans="1:7" x14ac:dyDescent="0.4">
      <c r="A8972" s="1" t="s">
        <v>9129</v>
      </c>
      <c r="B8972" s="2">
        <v>21874</v>
      </c>
      <c r="C8972" s="1" t="s">
        <v>103</v>
      </c>
      <c r="D8972" s="1" t="s">
        <v>26441</v>
      </c>
      <c r="E8972" s="1" t="s">
        <v>299</v>
      </c>
      <c r="F8972" s="1" t="s">
        <v>18091</v>
      </c>
      <c r="G8972" s="1" t="s">
        <v>38432</v>
      </c>
    </row>
    <row r="8973" spans="1:7" x14ac:dyDescent="0.4">
      <c r="A8973" s="1" t="s">
        <v>9130</v>
      </c>
      <c r="B8973" s="2">
        <v>27864</v>
      </c>
      <c r="C8973" s="1" t="s">
        <v>104</v>
      </c>
      <c r="D8973" s="1" t="s">
        <v>26442</v>
      </c>
      <c r="E8973" s="1" t="s">
        <v>17087</v>
      </c>
      <c r="F8973" s="1" t="s">
        <v>18913</v>
      </c>
      <c r="G8973" s="1" t="s">
        <v>39579</v>
      </c>
    </row>
    <row r="8974" spans="1:7" x14ac:dyDescent="0.4">
      <c r="A8974" s="1" t="s">
        <v>9131</v>
      </c>
      <c r="B8974" s="2">
        <v>23894</v>
      </c>
      <c r="C8974" s="1" t="s">
        <v>104</v>
      </c>
      <c r="D8974" s="1" t="s">
        <v>26443</v>
      </c>
      <c r="E8974" s="1" t="s">
        <v>17044</v>
      </c>
      <c r="F8974" s="1" t="s">
        <v>17393</v>
      </c>
      <c r="G8974" s="1" t="s">
        <v>35315</v>
      </c>
    </row>
    <row r="8975" spans="1:7" x14ac:dyDescent="0.4">
      <c r="A8975" s="1" t="s">
        <v>9132</v>
      </c>
      <c r="B8975" s="2">
        <v>24186</v>
      </c>
      <c r="C8975" s="1" t="s">
        <v>103</v>
      </c>
      <c r="D8975" s="1" t="s">
        <v>26444</v>
      </c>
      <c r="E8975" s="1" t="s">
        <v>17074</v>
      </c>
      <c r="F8975" s="1" t="s">
        <v>17093</v>
      </c>
      <c r="G8975" s="1" t="s">
        <v>39580</v>
      </c>
    </row>
    <row r="8976" spans="1:7" x14ac:dyDescent="0.4">
      <c r="A8976" s="1" t="s">
        <v>9133</v>
      </c>
      <c r="B8976" s="2">
        <v>29788</v>
      </c>
      <c r="C8976" s="1" t="s">
        <v>103</v>
      </c>
      <c r="D8976" s="1" t="s">
        <v>26445</v>
      </c>
      <c r="E8976" s="1" t="s">
        <v>17044</v>
      </c>
      <c r="F8976" s="1" t="s">
        <v>17800</v>
      </c>
      <c r="G8976" s="1" t="s">
        <v>36165</v>
      </c>
    </row>
    <row r="8977" spans="1:7" x14ac:dyDescent="0.4">
      <c r="A8977" s="1" t="s">
        <v>9134</v>
      </c>
      <c r="B8977" s="2">
        <v>19641</v>
      </c>
      <c r="C8977" s="1" t="s">
        <v>103</v>
      </c>
      <c r="D8977" s="1" t="s">
        <v>26446</v>
      </c>
      <c r="E8977" s="1" t="s">
        <v>17090</v>
      </c>
      <c r="F8977" s="1" t="s">
        <v>17478</v>
      </c>
      <c r="G8977" s="1" t="s">
        <v>36687</v>
      </c>
    </row>
    <row r="8978" spans="1:7" x14ac:dyDescent="0.4">
      <c r="A8978" s="1" t="s">
        <v>9135</v>
      </c>
      <c r="B8978" s="2">
        <v>20431</v>
      </c>
      <c r="C8978" s="1" t="s">
        <v>104</v>
      </c>
      <c r="D8978" s="1" t="s">
        <v>26447</v>
      </c>
      <c r="E8978" s="1" t="s">
        <v>17044</v>
      </c>
      <c r="F8978" s="1" t="s">
        <v>17247</v>
      </c>
      <c r="G8978" s="1" t="s">
        <v>34949</v>
      </c>
    </row>
    <row r="8979" spans="1:7" x14ac:dyDescent="0.4">
      <c r="A8979" s="1" t="s">
        <v>9136</v>
      </c>
      <c r="B8979" s="2">
        <v>34714</v>
      </c>
      <c r="C8979" s="1" t="s">
        <v>103</v>
      </c>
      <c r="D8979" s="1" t="s">
        <v>26448</v>
      </c>
      <c r="E8979" s="1" t="s">
        <v>17044</v>
      </c>
      <c r="F8979" s="1" t="s">
        <v>18349</v>
      </c>
      <c r="G8979" s="1" t="s">
        <v>36098</v>
      </c>
    </row>
    <row r="8980" spans="1:7" x14ac:dyDescent="0.4">
      <c r="A8980" s="1" t="s">
        <v>9137</v>
      </c>
      <c r="B8980" s="2">
        <v>33891</v>
      </c>
      <c r="C8980" s="1" t="s">
        <v>104</v>
      </c>
      <c r="D8980" s="1" t="s">
        <v>26449</v>
      </c>
      <c r="E8980" s="1" t="s">
        <v>17041</v>
      </c>
      <c r="F8980" s="1" t="s">
        <v>18623</v>
      </c>
      <c r="G8980" s="1" t="s">
        <v>35623</v>
      </c>
    </row>
    <row r="8981" spans="1:7" x14ac:dyDescent="0.4">
      <c r="A8981" s="1" t="s">
        <v>9138</v>
      </c>
      <c r="B8981" s="2">
        <v>22929</v>
      </c>
      <c r="C8981" s="1" t="s">
        <v>104</v>
      </c>
      <c r="D8981" s="1" t="s">
        <v>26450</v>
      </c>
      <c r="E8981" s="1" t="s">
        <v>17057</v>
      </c>
      <c r="F8981" s="1" t="s">
        <v>17482</v>
      </c>
      <c r="G8981" s="1" t="s">
        <v>36640</v>
      </c>
    </row>
    <row r="8982" spans="1:7" x14ac:dyDescent="0.4">
      <c r="A8982" s="1" t="s">
        <v>9139</v>
      </c>
      <c r="B8982" s="2">
        <v>26551</v>
      </c>
      <c r="C8982" s="1" t="s">
        <v>104</v>
      </c>
      <c r="D8982" s="1" t="s">
        <v>26451</v>
      </c>
      <c r="E8982" s="1" t="s">
        <v>17087</v>
      </c>
      <c r="F8982" s="1" t="s">
        <v>17396</v>
      </c>
      <c r="G8982" s="1" t="s">
        <v>39581</v>
      </c>
    </row>
    <row r="8983" spans="1:7" x14ac:dyDescent="0.4">
      <c r="A8983" s="1" t="s">
        <v>9140</v>
      </c>
      <c r="B8983" s="2">
        <v>18793</v>
      </c>
      <c r="C8983" s="1" t="s">
        <v>104</v>
      </c>
      <c r="D8983" s="1" t="s">
        <v>26452</v>
      </c>
      <c r="E8983" s="1" t="s">
        <v>17162</v>
      </c>
      <c r="F8983" s="1" t="s">
        <v>17575</v>
      </c>
      <c r="G8983" s="1" t="s">
        <v>39582</v>
      </c>
    </row>
    <row r="8984" spans="1:7" x14ac:dyDescent="0.4">
      <c r="A8984" s="1" t="s">
        <v>9141</v>
      </c>
      <c r="B8984" s="2">
        <v>29696</v>
      </c>
      <c r="C8984" s="1" t="s">
        <v>104</v>
      </c>
      <c r="D8984" s="1" t="s">
        <v>26453</v>
      </c>
      <c r="E8984" s="1" t="s">
        <v>17099</v>
      </c>
      <c r="F8984" s="1" t="s">
        <v>17608</v>
      </c>
      <c r="G8984" s="1" t="s">
        <v>35140</v>
      </c>
    </row>
    <row r="8985" spans="1:7" x14ac:dyDescent="0.4">
      <c r="A8985" s="1" t="s">
        <v>9142</v>
      </c>
      <c r="B8985" s="2">
        <v>35661</v>
      </c>
      <c r="C8985" s="1" t="s">
        <v>103</v>
      </c>
      <c r="D8985" s="1" t="s">
        <v>26454</v>
      </c>
      <c r="E8985" s="1" t="s">
        <v>17044</v>
      </c>
      <c r="F8985" s="1" t="s">
        <v>17564</v>
      </c>
      <c r="G8985" s="1" t="s">
        <v>39583</v>
      </c>
    </row>
    <row r="8986" spans="1:7" x14ac:dyDescent="0.4">
      <c r="A8986" s="1" t="s">
        <v>9143</v>
      </c>
      <c r="B8986" s="2">
        <v>23495</v>
      </c>
      <c r="C8986" s="1" t="s">
        <v>104</v>
      </c>
      <c r="D8986" s="1" t="s">
        <v>26455</v>
      </c>
      <c r="E8986" s="1" t="s">
        <v>299</v>
      </c>
      <c r="F8986" s="1" t="s">
        <v>17317</v>
      </c>
      <c r="G8986" s="1" t="s">
        <v>39584</v>
      </c>
    </row>
    <row r="8987" spans="1:7" x14ac:dyDescent="0.4">
      <c r="A8987" s="1" t="s">
        <v>9144</v>
      </c>
      <c r="B8987" s="2">
        <v>20133</v>
      </c>
      <c r="C8987" s="1" t="s">
        <v>104</v>
      </c>
      <c r="D8987" s="1" t="s">
        <v>26456</v>
      </c>
      <c r="E8987" s="1" t="s">
        <v>17044</v>
      </c>
      <c r="F8987" s="1" t="s">
        <v>17344</v>
      </c>
      <c r="G8987" s="1" t="s">
        <v>39585</v>
      </c>
    </row>
    <row r="8988" spans="1:7" x14ac:dyDescent="0.4">
      <c r="A8988" s="1" t="s">
        <v>9145</v>
      </c>
      <c r="B8988" s="2">
        <v>24198</v>
      </c>
      <c r="C8988" s="1" t="s">
        <v>104</v>
      </c>
      <c r="D8988" s="1" t="s">
        <v>26457</v>
      </c>
      <c r="E8988" s="1" t="s">
        <v>17087</v>
      </c>
      <c r="F8988" s="1" t="s">
        <v>17311</v>
      </c>
      <c r="G8988" s="1" t="s">
        <v>39586</v>
      </c>
    </row>
    <row r="8989" spans="1:7" x14ac:dyDescent="0.4">
      <c r="A8989" s="1" t="s">
        <v>9146</v>
      </c>
      <c r="B8989" s="2">
        <v>23554</v>
      </c>
      <c r="C8989" s="1" t="s">
        <v>103</v>
      </c>
      <c r="D8989" s="1" t="s">
        <v>26458</v>
      </c>
      <c r="E8989" s="1" t="s">
        <v>17074</v>
      </c>
      <c r="F8989" s="1" t="s">
        <v>18337</v>
      </c>
      <c r="G8989" s="1" t="s">
        <v>39587</v>
      </c>
    </row>
    <row r="8990" spans="1:7" x14ac:dyDescent="0.4">
      <c r="A8990" s="1" t="s">
        <v>9147</v>
      </c>
      <c r="B8990" s="2">
        <v>24998</v>
      </c>
      <c r="C8990" s="1" t="s">
        <v>103</v>
      </c>
      <c r="D8990" s="1" t="s">
        <v>26459</v>
      </c>
      <c r="E8990" s="1" t="s">
        <v>17044</v>
      </c>
      <c r="F8990" s="1" t="s">
        <v>17810</v>
      </c>
      <c r="G8990" s="1" t="s">
        <v>35314</v>
      </c>
    </row>
    <row r="8991" spans="1:7" x14ac:dyDescent="0.4">
      <c r="A8991" s="1" t="s">
        <v>9148</v>
      </c>
      <c r="B8991" s="2">
        <v>24016</v>
      </c>
      <c r="C8991" s="1" t="s">
        <v>104</v>
      </c>
      <c r="D8991" s="1" t="s">
        <v>26460</v>
      </c>
      <c r="E8991" s="1" t="s">
        <v>297</v>
      </c>
      <c r="F8991" s="1" t="s">
        <v>17484</v>
      </c>
      <c r="G8991" s="1" t="s">
        <v>39588</v>
      </c>
    </row>
    <row r="8992" spans="1:7" x14ac:dyDescent="0.4">
      <c r="A8992" s="1" t="s">
        <v>9149</v>
      </c>
      <c r="B8992" s="2">
        <v>33871</v>
      </c>
      <c r="C8992" s="1" t="s">
        <v>104</v>
      </c>
      <c r="D8992" s="1" t="s">
        <v>26461</v>
      </c>
      <c r="E8992" s="1" t="s">
        <v>17226</v>
      </c>
      <c r="F8992" s="1" t="s">
        <v>17990</v>
      </c>
      <c r="G8992" s="1" t="s">
        <v>35977</v>
      </c>
    </row>
    <row r="8993" spans="1:7" x14ac:dyDescent="0.4">
      <c r="A8993" s="1" t="s">
        <v>9150</v>
      </c>
      <c r="B8993" s="2">
        <v>29074</v>
      </c>
      <c r="C8993" s="1" t="s">
        <v>103</v>
      </c>
      <c r="D8993" s="1" t="s">
        <v>26462</v>
      </c>
      <c r="E8993" s="1" t="s">
        <v>298</v>
      </c>
      <c r="F8993" s="1" t="s">
        <v>17116</v>
      </c>
      <c r="G8993" s="1" t="s">
        <v>37429</v>
      </c>
    </row>
    <row r="8994" spans="1:7" x14ac:dyDescent="0.4">
      <c r="A8994" s="1" t="s">
        <v>9151</v>
      </c>
      <c r="B8994" s="2">
        <v>24922</v>
      </c>
      <c r="C8994" s="1" t="s">
        <v>104</v>
      </c>
      <c r="D8994" s="1" t="s">
        <v>26463</v>
      </c>
      <c r="E8994" s="1" t="s">
        <v>298</v>
      </c>
      <c r="F8994" s="1" t="s">
        <v>17205</v>
      </c>
      <c r="G8994" s="1" t="s">
        <v>34651</v>
      </c>
    </row>
    <row r="8995" spans="1:7" x14ac:dyDescent="0.4">
      <c r="A8995" s="1" t="s">
        <v>9152</v>
      </c>
      <c r="B8995" s="2">
        <v>30525</v>
      </c>
      <c r="C8995" s="1" t="s">
        <v>103</v>
      </c>
      <c r="D8995" s="1" t="s">
        <v>26464</v>
      </c>
      <c r="E8995" s="1" t="s">
        <v>17044</v>
      </c>
      <c r="F8995" s="1" t="s">
        <v>17401</v>
      </c>
      <c r="G8995" s="1" t="s">
        <v>34903</v>
      </c>
    </row>
    <row r="8996" spans="1:7" x14ac:dyDescent="0.4">
      <c r="A8996" s="1" t="s">
        <v>9153</v>
      </c>
      <c r="B8996" s="2">
        <v>24473</v>
      </c>
      <c r="C8996" s="1" t="s">
        <v>103</v>
      </c>
      <c r="D8996" s="1" t="s">
        <v>26465</v>
      </c>
      <c r="E8996" s="1" t="s">
        <v>17044</v>
      </c>
      <c r="F8996" s="1" t="s">
        <v>17286</v>
      </c>
      <c r="G8996" s="1" t="s">
        <v>39589</v>
      </c>
    </row>
    <row r="8997" spans="1:7" x14ac:dyDescent="0.4">
      <c r="A8997" s="1" t="s">
        <v>9154</v>
      </c>
      <c r="B8997" s="2">
        <v>25019</v>
      </c>
      <c r="C8997" s="1" t="s">
        <v>103</v>
      </c>
      <c r="D8997" s="1" t="s">
        <v>26466</v>
      </c>
      <c r="E8997" s="1" t="s">
        <v>17054</v>
      </c>
      <c r="F8997" s="1" t="s">
        <v>17810</v>
      </c>
      <c r="G8997" s="1" t="s">
        <v>35288</v>
      </c>
    </row>
    <row r="8998" spans="1:7" x14ac:dyDescent="0.4">
      <c r="A8998" s="1" t="s">
        <v>9155</v>
      </c>
      <c r="B8998" s="2">
        <v>24292</v>
      </c>
      <c r="C8998" s="1" t="s">
        <v>103</v>
      </c>
      <c r="D8998" s="1" t="s">
        <v>26467</v>
      </c>
      <c r="E8998" s="1" t="s">
        <v>297</v>
      </c>
      <c r="F8998" s="1" t="s">
        <v>17660</v>
      </c>
      <c r="G8998" s="1" t="s">
        <v>39590</v>
      </c>
    </row>
    <row r="8999" spans="1:7" x14ac:dyDescent="0.4">
      <c r="A8999" s="1" t="s">
        <v>9156</v>
      </c>
      <c r="B8999" s="2">
        <v>28521</v>
      </c>
      <c r="C8999" s="1" t="s">
        <v>103</v>
      </c>
      <c r="D8999" s="1" t="s">
        <v>26468</v>
      </c>
      <c r="E8999" s="1" t="s">
        <v>298</v>
      </c>
      <c r="F8999" s="1" t="s">
        <v>18661</v>
      </c>
      <c r="G8999" s="1" t="s">
        <v>35739</v>
      </c>
    </row>
    <row r="9000" spans="1:7" x14ac:dyDescent="0.4">
      <c r="A9000" s="1" t="s">
        <v>9157</v>
      </c>
      <c r="B9000" s="2">
        <v>28758</v>
      </c>
      <c r="C9000" s="1" t="s">
        <v>104</v>
      </c>
      <c r="D9000" s="1" t="s">
        <v>26469</v>
      </c>
      <c r="E9000" s="1" t="s">
        <v>298</v>
      </c>
      <c r="F9000" s="1" t="s">
        <v>17462</v>
      </c>
      <c r="G9000" s="1" t="s">
        <v>38612</v>
      </c>
    </row>
    <row r="9001" spans="1:7" x14ac:dyDescent="0.4">
      <c r="A9001" s="1" t="s">
        <v>9158</v>
      </c>
      <c r="B9001" s="2">
        <v>30732</v>
      </c>
      <c r="C9001" s="1" t="s">
        <v>104</v>
      </c>
      <c r="D9001" s="1" t="s">
        <v>26470</v>
      </c>
      <c r="E9001" s="1" t="s">
        <v>17063</v>
      </c>
      <c r="F9001" s="1" t="s">
        <v>17360</v>
      </c>
      <c r="G9001" s="1" t="s">
        <v>39591</v>
      </c>
    </row>
    <row r="9002" spans="1:7" x14ac:dyDescent="0.4">
      <c r="A9002" s="1" t="s">
        <v>9159</v>
      </c>
      <c r="B9002" s="2">
        <v>22734</v>
      </c>
      <c r="C9002" s="1" t="s">
        <v>103</v>
      </c>
      <c r="D9002" s="1" t="s">
        <v>26471</v>
      </c>
      <c r="E9002" s="1" t="s">
        <v>17087</v>
      </c>
      <c r="F9002" s="1" t="s">
        <v>17608</v>
      </c>
      <c r="G9002" s="1" t="s">
        <v>37393</v>
      </c>
    </row>
    <row r="9003" spans="1:7" x14ac:dyDescent="0.4">
      <c r="A9003" s="1" t="s">
        <v>9160</v>
      </c>
      <c r="B9003" s="2">
        <v>28422</v>
      </c>
      <c r="C9003" s="1" t="s">
        <v>103</v>
      </c>
      <c r="D9003" s="1" t="s">
        <v>26472</v>
      </c>
      <c r="E9003" s="1" t="s">
        <v>17044</v>
      </c>
      <c r="F9003" s="1" t="s">
        <v>17825</v>
      </c>
      <c r="G9003" s="1" t="s">
        <v>35561</v>
      </c>
    </row>
    <row r="9004" spans="1:7" x14ac:dyDescent="0.4">
      <c r="A9004" s="1" t="s">
        <v>9161</v>
      </c>
      <c r="B9004" s="2">
        <v>20205</v>
      </c>
      <c r="C9004" s="1" t="s">
        <v>104</v>
      </c>
      <c r="D9004" s="1" t="s">
        <v>26473</v>
      </c>
      <c r="E9004" s="1" t="s">
        <v>17057</v>
      </c>
      <c r="F9004" s="1" t="s">
        <v>17282</v>
      </c>
      <c r="G9004" s="1" t="s">
        <v>37326</v>
      </c>
    </row>
    <row r="9005" spans="1:7" x14ac:dyDescent="0.4">
      <c r="A9005" s="1" t="s">
        <v>9162</v>
      </c>
      <c r="B9005" s="2">
        <v>24631</v>
      </c>
      <c r="C9005" s="1" t="s">
        <v>104</v>
      </c>
      <c r="D9005" s="1" t="s">
        <v>26474</v>
      </c>
      <c r="E9005" s="1" t="s">
        <v>298</v>
      </c>
      <c r="F9005" s="1" t="s">
        <v>17663</v>
      </c>
      <c r="G9005" s="1" t="s">
        <v>39592</v>
      </c>
    </row>
    <row r="9006" spans="1:7" x14ac:dyDescent="0.4">
      <c r="A9006" s="1" t="s">
        <v>9163</v>
      </c>
      <c r="B9006" s="2">
        <v>36112</v>
      </c>
      <c r="C9006" s="1" t="s">
        <v>104</v>
      </c>
      <c r="D9006" s="1" t="s">
        <v>26475</v>
      </c>
      <c r="E9006" s="1" t="s">
        <v>297</v>
      </c>
      <c r="F9006" s="1" t="s">
        <v>17582</v>
      </c>
      <c r="G9006" s="1" t="s">
        <v>39593</v>
      </c>
    </row>
    <row r="9007" spans="1:7" x14ac:dyDescent="0.4">
      <c r="A9007" s="1" t="s">
        <v>9164</v>
      </c>
      <c r="B9007" s="2">
        <v>19888</v>
      </c>
      <c r="C9007" s="1" t="s">
        <v>103</v>
      </c>
      <c r="D9007" s="1" t="s">
        <v>26476</v>
      </c>
      <c r="E9007" s="1" t="s">
        <v>17090</v>
      </c>
      <c r="F9007" s="1" t="s">
        <v>18462</v>
      </c>
      <c r="G9007" s="1" t="s">
        <v>36241</v>
      </c>
    </row>
    <row r="9008" spans="1:7" x14ac:dyDescent="0.4">
      <c r="A9008" s="1" t="s">
        <v>9165</v>
      </c>
      <c r="B9008" s="2">
        <v>25574</v>
      </c>
      <c r="C9008" s="1" t="s">
        <v>103</v>
      </c>
      <c r="D9008" s="1" t="s">
        <v>26477</v>
      </c>
      <c r="E9008" s="1" t="s">
        <v>17057</v>
      </c>
      <c r="F9008" s="1" t="s">
        <v>17754</v>
      </c>
      <c r="G9008" s="1" t="s">
        <v>37737</v>
      </c>
    </row>
    <row r="9009" spans="1:7" x14ac:dyDescent="0.4">
      <c r="A9009" s="1" t="s">
        <v>9166</v>
      </c>
      <c r="B9009" s="2">
        <v>34187</v>
      </c>
      <c r="C9009" s="1" t="s">
        <v>103</v>
      </c>
      <c r="D9009" s="1" t="s">
        <v>26478</v>
      </c>
      <c r="E9009" s="1" t="s">
        <v>297</v>
      </c>
      <c r="F9009" s="1" t="s">
        <v>17374</v>
      </c>
      <c r="G9009" s="1" t="s">
        <v>35292</v>
      </c>
    </row>
    <row r="9010" spans="1:7" x14ac:dyDescent="0.4">
      <c r="A9010" s="1" t="s">
        <v>9167</v>
      </c>
      <c r="B9010" s="2">
        <v>25014</v>
      </c>
      <c r="C9010" s="1" t="s">
        <v>104</v>
      </c>
      <c r="D9010" s="1" t="s">
        <v>26479</v>
      </c>
      <c r="E9010" s="1" t="s">
        <v>17087</v>
      </c>
      <c r="F9010" s="1" t="s">
        <v>17155</v>
      </c>
      <c r="G9010" s="1" t="s">
        <v>38978</v>
      </c>
    </row>
    <row r="9011" spans="1:7" x14ac:dyDescent="0.4">
      <c r="A9011" s="1" t="s">
        <v>9168</v>
      </c>
      <c r="B9011" s="2">
        <v>18191</v>
      </c>
      <c r="C9011" s="1" t="s">
        <v>103</v>
      </c>
      <c r="D9011" s="1" t="s">
        <v>26480</v>
      </c>
      <c r="E9011" s="1" t="s">
        <v>17063</v>
      </c>
      <c r="F9011" s="1" t="s">
        <v>17070</v>
      </c>
      <c r="G9011" s="1" t="s">
        <v>38779</v>
      </c>
    </row>
    <row r="9012" spans="1:7" x14ac:dyDescent="0.4">
      <c r="A9012" s="1" t="s">
        <v>9169</v>
      </c>
      <c r="B9012" s="2">
        <v>32542</v>
      </c>
      <c r="C9012" s="1" t="s">
        <v>103</v>
      </c>
      <c r="D9012" s="1" t="s">
        <v>26481</v>
      </c>
      <c r="E9012" s="1" t="s">
        <v>17057</v>
      </c>
      <c r="F9012" s="1" t="s">
        <v>17540</v>
      </c>
      <c r="G9012" s="1" t="s">
        <v>39594</v>
      </c>
    </row>
    <row r="9013" spans="1:7" x14ac:dyDescent="0.4">
      <c r="A9013" s="1" t="s">
        <v>9170</v>
      </c>
      <c r="B9013" s="2">
        <v>35636</v>
      </c>
      <c r="C9013" s="1" t="s">
        <v>104</v>
      </c>
      <c r="D9013" s="1" t="s">
        <v>26482</v>
      </c>
      <c r="E9013" s="1" t="s">
        <v>17044</v>
      </c>
      <c r="F9013" s="1" t="s">
        <v>17552</v>
      </c>
      <c r="G9013" s="1" t="s">
        <v>39595</v>
      </c>
    </row>
    <row r="9014" spans="1:7" x14ac:dyDescent="0.4">
      <c r="A9014" s="1" t="s">
        <v>9171</v>
      </c>
      <c r="B9014" s="2">
        <v>25664</v>
      </c>
      <c r="C9014" s="1" t="s">
        <v>104</v>
      </c>
      <c r="D9014" s="1" t="s">
        <v>26483</v>
      </c>
      <c r="E9014" s="1" t="s">
        <v>17087</v>
      </c>
      <c r="F9014" s="1" t="s">
        <v>17803</v>
      </c>
      <c r="G9014" s="1" t="s">
        <v>39596</v>
      </c>
    </row>
    <row r="9015" spans="1:7" x14ac:dyDescent="0.4">
      <c r="A9015" s="1" t="s">
        <v>9172</v>
      </c>
      <c r="B9015" s="2">
        <v>29234</v>
      </c>
      <c r="C9015" s="1" t="s">
        <v>103</v>
      </c>
      <c r="D9015" s="1" t="s">
        <v>26484</v>
      </c>
      <c r="E9015" s="1" t="s">
        <v>17054</v>
      </c>
      <c r="F9015" s="1" t="s">
        <v>18631</v>
      </c>
      <c r="G9015" s="1" t="s">
        <v>37838</v>
      </c>
    </row>
    <row r="9016" spans="1:7" x14ac:dyDescent="0.4">
      <c r="A9016" s="1" t="s">
        <v>9173</v>
      </c>
      <c r="B9016" s="2">
        <v>20944</v>
      </c>
      <c r="C9016" s="1" t="s">
        <v>104</v>
      </c>
      <c r="D9016" s="1" t="s">
        <v>26485</v>
      </c>
      <c r="E9016" s="1" t="s">
        <v>17057</v>
      </c>
      <c r="F9016" s="1" t="s">
        <v>18800</v>
      </c>
      <c r="G9016" s="1" t="s">
        <v>39597</v>
      </c>
    </row>
    <row r="9017" spans="1:7" x14ac:dyDescent="0.4">
      <c r="A9017" s="1" t="s">
        <v>9174</v>
      </c>
      <c r="B9017" s="2">
        <v>35331</v>
      </c>
      <c r="C9017" s="1" t="s">
        <v>104</v>
      </c>
      <c r="D9017" s="1" t="s">
        <v>26486</v>
      </c>
      <c r="E9017" s="1" t="s">
        <v>298</v>
      </c>
      <c r="F9017" s="1" t="s">
        <v>17550</v>
      </c>
      <c r="G9017" s="1" t="s">
        <v>39598</v>
      </c>
    </row>
    <row r="9018" spans="1:7" x14ac:dyDescent="0.4">
      <c r="A9018" s="1" t="s">
        <v>9175</v>
      </c>
      <c r="B9018" s="2">
        <v>30101</v>
      </c>
      <c r="C9018" s="1" t="s">
        <v>104</v>
      </c>
      <c r="D9018" s="1" t="s">
        <v>26487</v>
      </c>
      <c r="E9018" s="1" t="s">
        <v>299</v>
      </c>
      <c r="F9018" s="1" t="s">
        <v>17064</v>
      </c>
      <c r="G9018" s="1" t="s">
        <v>39599</v>
      </c>
    </row>
    <row r="9019" spans="1:7" x14ac:dyDescent="0.4">
      <c r="A9019" s="1" t="s">
        <v>9176</v>
      </c>
      <c r="B9019" s="2">
        <v>25622</v>
      </c>
      <c r="C9019" s="1" t="s">
        <v>104</v>
      </c>
      <c r="D9019" s="1" t="s">
        <v>26488</v>
      </c>
      <c r="E9019" s="1" t="s">
        <v>17087</v>
      </c>
      <c r="F9019" s="1" t="s">
        <v>17311</v>
      </c>
      <c r="G9019" s="1" t="s">
        <v>39279</v>
      </c>
    </row>
    <row r="9020" spans="1:7" x14ac:dyDescent="0.4">
      <c r="A9020" s="1" t="s">
        <v>9177</v>
      </c>
      <c r="B9020" s="2">
        <v>29515</v>
      </c>
      <c r="C9020" s="1" t="s">
        <v>104</v>
      </c>
      <c r="D9020" s="1" t="s">
        <v>26489</v>
      </c>
      <c r="E9020" s="1" t="s">
        <v>17087</v>
      </c>
      <c r="F9020" s="1" t="s">
        <v>17552</v>
      </c>
      <c r="G9020" s="1" t="s">
        <v>38637</v>
      </c>
    </row>
    <row r="9021" spans="1:7" x14ac:dyDescent="0.4">
      <c r="A9021" s="1" t="s">
        <v>9178</v>
      </c>
      <c r="B9021" s="2">
        <v>19669</v>
      </c>
      <c r="C9021" s="1" t="s">
        <v>103</v>
      </c>
      <c r="D9021" s="1" t="s">
        <v>26490</v>
      </c>
      <c r="E9021" s="1" t="s">
        <v>17087</v>
      </c>
      <c r="F9021" s="1" t="s">
        <v>17263</v>
      </c>
      <c r="G9021" s="1" t="s">
        <v>35261</v>
      </c>
    </row>
    <row r="9022" spans="1:7" x14ac:dyDescent="0.4">
      <c r="A9022" s="1" t="s">
        <v>9179</v>
      </c>
      <c r="B9022" s="2">
        <v>33876</v>
      </c>
      <c r="C9022" s="1" t="s">
        <v>103</v>
      </c>
      <c r="D9022" s="1" t="s">
        <v>26491</v>
      </c>
      <c r="E9022" s="1" t="s">
        <v>17087</v>
      </c>
      <c r="F9022" s="1" t="s">
        <v>18344</v>
      </c>
      <c r="G9022" s="1" t="s">
        <v>39600</v>
      </c>
    </row>
    <row r="9023" spans="1:7" x14ac:dyDescent="0.4">
      <c r="A9023" s="1" t="s">
        <v>9180</v>
      </c>
      <c r="B9023" s="2">
        <v>31028</v>
      </c>
      <c r="C9023" s="1" t="s">
        <v>103</v>
      </c>
      <c r="D9023" s="1" t="s">
        <v>26492</v>
      </c>
      <c r="E9023" s="1" t="s">
        <v>17074</v>
      </c>
      <c r="F9023" s="1" t="s">
        <v>17269</v>
      </c>
      <c r="G9023" s="1" t="s">
        <v>35420</v>
      </c>
    </row>
    <row r="9024" spans="1:7" x14ac:dyDescent="0.4">
      <c r="A9024" s="1" t="s">
        <v>9181</v>
      </c>
      <c r="B9024" s="2">
        <v>33388</v>
      </c>
      <c r="C9024" s="1" t="s">
        <v>104</v>
      </c>
      <c r="D9024" s="1" t="s">
        <v>26493</v>
      </c>
      <c r="E9024" s="1" t="s">
        <v>17087</v>
      </c>
      <c r="F9024" s="1" t="s">
        <v>18292</v>
      </c>
      <c r="G9024" s="1" t="s">
        <v>35470</v>
      </c>
    </row>
    <row r="9025" spans="1:7" x14ac:dyDescent="0.4">
      <c r="A9025" s="1" t="s">
        <v>9182</v>
      </c>
      <c r="B9025" s="2">
        <v>22026</v>
      </c>
      <c r="C9025" s="1" t="s">
        <v>103</v>
      </c>
      <c r="D9025" s="1" t="s">
        <v>26494</v>
      </c>
      <c r="E9025" s="1" t="s">
        <v>17044</v>
      </c>
      <c r="F9025" s="1" t="s">
        <v>17052</v>
      </c>
      <c r="G9025" s="1" t="s">
        <v>36721</v>
      </c>
    </row>
    <row r="9026" spans="1:7" x14ac:dyDescent="0.4">
      <c r="A9026" s="1" t="s">
        <v>9183</v>
      </c>
      <c r="B9026" s="2">
        <v>18299</v>
      </c>
      <c r="C9026" s="1" t="s">
        <v>103</v>
      </c>
      <c r="D9026" s="1" t="s">
        <v>26495</v>
      </c>
      <c r="E9026" s="1" t="s">
        <v>297</v>
      </c>
      <c r="F9026" s="1" t="s">
        <v>17061</v>
      </c>
      <c r="G9026" s="1" t="s">
        <v>39115</v>
      </c>
    </row>
    <row r="9027" spans="1:7" x14ac:dyDescent="0.4">
      <c r="A9027" s="1" t="s">
        <v>9184</v>
      </c>
      <c r="B9027" s="2">
        <v>24000</v>
      </c>
      <c r="C9027" s="1" t="s">
        <v>104</v>
      </c>
      <c r="D9027" s="1" t="s">
        <v>26496</v>
      </c>
      <c r="E9027" s="1" t="s">
        <v>17087</v>
      </c>
      <c r="F9027" s="1" t="s">
        <v>17843</v>
      </c>
      <c r="G9027" s="1" t="s">
        <v>39601</v>
      </c>
    </row>
    <row r="9028" spans="1:7" x14ac:dyDescent="0.4">
      <c r="A9028" s="1" t="s">
        <v>9185</v>
      </c>
      <c r="B9028" s="2">
        <v>29941</v>
      </c>
      <c r="C9028" s="1" t="s">
        <v>103</v>
      </c>
      <c r="D9028" s="1" t="s">
        <v>26497</v>
      </c>
      <c r="E9028" s="1" t="s">
        <v>17057</v>
      </c>
      <c r="F9028" s="1" t="s">
        <v>17518</v>
      </c>
      <c r="G9028" s="1" t="s">
        <v>34800</v>
      </c>
    </row>
    <row r="9029" spans="1:7" x14ac:dyDescent="0.4">
      <c r="A9029" s="1" t="s">
        <v>9186</v>
      </c>
      <c r="B9029" s="2">
        <v>36285</v>
      </c>
      <c r="C9029" s="1" t="s">
        <v>104</v>
      </c>
      <c r="D9029" s="1" t="s">
        <v>26498</v>
      </c>
      <c r="E9029" s="1" t="s">
        <v>17057</v>
      </c>
      <c r="F9029" s="1" t="s">
        <v>18462</v>
      </c>
      <c r="G9029" s="1" t="s">
        <v>37199</v>
      </c>
    </row>
    <row r="9030" spans="1:7" x14ac:dyDescent="0.4">
      <c r="A9030" s="1" t="s">
        <v>9187</v>
      </c>
      <c r="B9030" s="2">
        <v>32126</v>
      </c>
      <c r="C9030" s="1" t="s">
        <v>103</v>
      </c>
      <c r="D9030" s="1" t="s">
        <v>26499</v>
      </c>
      <c r="E9030" s="1" t="s">
        <v>17044</v>
      </c>
      <c r="F9030" s="1" t="s">
        <v>17042</v>
      </c>
      <c r="G9030" s="1" t="s">
        <v>35132</v>
      </c>
    </row>
    <row r="9031" spans="1:7" x14ac:dyDescent="0.4">
      <c r="A9031" s="1" t="s">
        <v>9188</v>
      </c>
      <c r="B9031" s="2">
        <v>19336</v>
      </c>
      <c r="C9031" s="1" t="s">
        <v>103</v>
      </c>
      <c r="D9031" s="1" t="s">
        <v>26500</v>
      </c>
      <c r="E9031" s="1" t="s">
        <v>17044</v>
      </c>
      <c r="F9031" s="1" t="s">
        <v>17119</v>
      </c>
      <c r="G9031" s="1" t="s">
        <v>39249</v>
      </c>
    </row>
    <row r="9032" spans="1:7" x14ac:dyDescent="0.4">
      <c r="A9032" s="1" t="s">
        <v>9189</v>
      </c>
      <c r="B9032" s="2">
        <v>26529</v>
      </c>
      <c r="C9032" s="1" t="s">
        <v>103</v>
      </c>
      <c r="D9032" s="1" t="s">
        <v>26501</v>
      </c>
      <c r="E9032" s="1" t="s">
        <v>17041</v>
      </c>
      <c r="F9032" s="1" t="s">
        <v>18117</v>
      </c>
      <c r="G9032" s="1" t="s">
        <v>38878</v>
      </c>
    </row>
    <row r="9033" spans="1:7" x14ac:dyDescent="0.4">
      <c r="A9033" s="1" t="s">
        <v>9190</v>
      </c>
      <c r="B9033" s="2">
        <v>28253</v>
      </c>
      <c r="C9033" s="1" t="s">
        <v>104</v>
      </c>
      <c r="D9033" s="1" t="s">
        <v>26502</v>
      </c>
      <c r="E9033" s="1" t="s">
        <v>17087</v>
      </c>
      <c r="F9033" s="1" t="s">
        <v>17300</v>
      </c>
      <c r="G9033" s="1" t="s">
        <v>37270</v>
      </c>
    </row>
    <row r="9034" spans="1:7" x14ac:dyDescent="0.4">
      <c r="A9034" s="1" t="s">
        <v>9191</v>
      </c>
      <c r="B9034" s="2">
        <v>25910</v>
      </c>
      <c r="C9034" s="1" t="s">
        <v>104</v>
      </c>
      <c r="D9034" s="1" t="s">
        <v>26503</v>
      </c>
      <c r="E9034" s="1" t="s">
        <v>17054</v>
      </c>
      <c r="F9034" s="1" t="s">
        <v>17192</v>
      </c>
      <c r="G9034" s="1" t="s">
        <v>36134</v>
      </c>
    </row>
    <row r="9035" spans="1:7" x14ac:dyDescent="0.4">
      <c r="A9035" s="1" t="s">
        <v>9192</v>
      </c>
      <c r="B9035" s="2">
        <v>19383</v>
      </c>
      <c r="C9035" s="1" t="s">
        <v>103</v>
      </c>
      <c r="D9035" s="1" t="s">
        <v>26504</v>
      </c>
      <c r="E9035" s="1" t="s">
        <v>17054</v>
      </c>
      <c r="F9035" s="1" t="s">
        <v>19021</v>
      </c>
      <c r="G9035" s="1" t="s">
        <v>39602</v>
      </c>
    </row>
    <row r="9036" spans="1:7" x14ac:dyDescent="0.4">
      <c r="A9036" s="1" t="s">
        <v>9193</v>
      </c>
      <c r="B9036" s="2">
        <v>24849</v>
      </c>
      <c r="C9036" s="1" t="s">
        <v>103</v>
      </c>
      <c r="D9036" s="1" t="s">
        <v>26505</v>
      </c>
      <c r="E9036" s="1" t="s">
        <v>17047</v>
      </c>
      <c r="F9036" s="1" t="s">
        <v>17088</v>
      </c>
      <c r="G9036" s="1" t="s">
        <v>39603</v>
      </c>
    </row>
    <row r="9037" spans="1:7" x14ac:dyDescent="0.4">
      <c r="A9037" s="1" t="s">
        <v>9194</v>
      </c>
      <c r="B9037" s="2">
        <v>35895</v>
      </c>
      <c r="C9037" s="1" t="s">
        <v>103</v>
      </c>
      <c r="D9037" s="1" t="s">
        <v>26506</v>
      </c>
      <c r="E9037" s="1" t="s">
        <v>298</v>
      </c>
      <c r="F9037" s="1" t="s">
        <v>17762</v>
      </c>
      <c r="G9037" s="1" t="s">
        <v>38847</v>
      </c>
    </row>
    <row r="9038" spans="1:7" x14ac:dyDescent="0.4">
      <c r="A9038" s="1" t="s">
        <v>9195</v>
      </c>
      <c r="B9038" s="2">
        <v>33684</v>
      </c>
      <c r="C9038" s="1" t="s">
        <v>104</v>
      </c>
      <c r="D9038" s="1" t="s">
        <v>26507</v>
      </c>
      <c r="E9038" s="1" t="s">
        <v>298</v>
      </c>
      <c r="F9038" s="1" t="s">
        <v>17751</v>
      </c>
      <c r="G9038" s="1" t="s">
        <v>38140</v>
      </c>
    </row>
    <row r="9039" spans="1:7" x14ac:dyDescent="0.4">
      <c r="A9039" s="1" t="s">
        <v>9196</v>
      </c>
      <c r="B9039" s="2">
        <v>24953</v>
      </c>
      <c r="C9039" s="1" t="s">
        <v>104</v>
      </c>
      <c r="D9039" s="1" t="s">
        <v>26508</v>
      </c>
      <c r="E9039" s="1" t="s">
        <v>297</v>
      </c>
      <c r="F9039" s="1" t="s">
        <v>18698</v>
      </c>
      <c r="G9039" s="1" t="s">
        <v>36352</v>
      </c>
    </row>
    <row r="9040" spans="1:7" x14ac:dyDescent="0.4">
      <c r="A9040" s="1" t="s">
        <v>9197</v>
      </c>
      <c r="B9040" s="2">
        <v>34283</v>
      </c>
      <c r="C9040" s="1" t="s">
        <v>103</v>
      </c>
      <c r="D9040" s="1" t="s">
        <v>26509</v>
      </c>
      <c r="E9040" s="1" t="s">
        <v>17057</v>
      </c>
      <c r="F9040" s="1" t="s">
        <v>17079</v>
      </c>
      <c r="G9040" s="1" t="s">
        <v>35168</v>
      </c>
    </row>
    <row r="9041" spans="1:7" x14ac:dyDescent="0.4">
      <c r="A9041" s="1" t="s">
        <v>9198</v>
      </c>
      <c r="B9041" s="2">
        <v>24452</v>
      </c>
      <c r="C9041" s="1" t="s">
        <v>104</v>
      </c>
      <c r="D9041" s="1" t="s">
        <v>26510</v>
      </c>
      <c r="E9041" s="1" t="s">
        <v>298</v>
      </c>
      <c r="F9041" s="1" t="s">
        <v>17770</v>
      </c>
      <c r="G9041" s="1" t="s">
        <v>35507</v>
      </c>
    </row>
    <row r="9042" spans="1:7" x14ac:dyDescent="0.4">
      <c r="A9042" s="1" t="s">
        <v>9199</v>
      </c>
      <c r="B9042" s="2">
        <v>22768</v>
      </c>
      <c r="C9042" s="1" t="s">
        <v>104</v>
      </c>
      <c r="D9042" s="1" t="s">
        <v>26511</v>
      </c>
      <c r="E9042" s="1" t="s">
        <v>298</v>
      </c>
      <c r="F9042" s="1" t="s">
        <v>18805</v>
      </c>
      <c r="G9042" s="1" t="s">
        <v>39604</v>
      </c>
    </row>
    <row r="9043" spans="1:7" x14ac:dyDescent="0.4">
      <c r="A9043" s="1" t="s">
        <v>9200</v>
      </c>
      <c r="B9043" s="2">
        <v>30819</v>
      </c>
      <c r="C9043" s="1" t="s">
        <v>103</v>
      </c>
      <c r="D9043" s="1" t="s">
        <v>26512</v>
      </c>
      <c r="E9043" s="1" t="s">
        <v>298</v>
      </c>
      <c r="F9043" s="1" t="s">
        <v>17792</v>
      </c>
      <c r="G9043" s="1" t="s">
        <v>39605</v>
      </c>
    </row>
    <row r="9044" spans="1:7" x14ac:dyDescent="0.4">
      <c r="A9044" s="1" t="s">
        <v>9201</v>
      </c>
      <c r="B9044" s="2">
        <v>28207</v>
      </c>
      <c r="C9044" s="1" t="s">
        <v>104</v>
      </c>
      <c r="D9044" s="1" t="s">
        <v>26513</v>
      </c>
      <c r="E9044" s="1" t="s">
        <v>17047</v>
      </c>
      <c r="F9044" s="1" t="s">
        <v>19047</v>
      </c>
      <c r="G9044" s="1" t="s">
        <v>34651</v>
      </c>
    </row>
    <row r="9045" spans="1:7" x14ac:dyDescent="0.4">
      <c r="A9045" s="1" t="s">
        <v>9202</v>
      </c>
      <c r="B9045" s="2">
        <v>35356</v>
      </c>
      <c r="C9045" s="1" t="s">
        <v>104</v>
      </c>
      <c r="D9045" s="1" t="s">
        <v>26514</v>
      </c>
      <c r="E9045" s="1" t="s">
        <v>17044</v>
      </c>
      <c r="F9045" s="1" t="s">
        <v>17735</v>
      </c>
      <c r="G9045" s="1" t="s">
        <v>36534</v>
      </c>
    </row>
    <row r="9046" spans="1:7" x14ac:dyDescent="0.4">
      <c r="A9046" s="1" t="s">
        <v>9203</v>
      </c>
      <c r="B9046" s="2">
        <v>23016</v>
      </c>
      <c r="C9046" s="1" t="s">
        <v>103</v>
      </c>
      <c r="D9046" s="1" t="s">
        <v>26515</v>
      </c>
      <c r="E9046" s="1" t="s">
        <v>298</v>
      </c>
      <c r="F9046" s="1" t="s">
        <v>17218</v>
      </c>
      <c r="G9046" s="1" t="s">
        <v>39606</v>
      </c>
    </row>
    <row r="9047" spans="1:7" x14ac:dyDescent="0.4">
      <c r="A9047" s="1" t="s">
        <v>9204</v>
      </c>
      <c r="B9047" s="2">
        <v>28537</v>
      </c>
      <c r="C9047" s="1" t="s">
        <v>104</v>
      </c>
      <c r="D9047" s="1" t="s">
        <v>26516</v>
      </c>
      <c r="E9047" s="1" t="s">
        <v>17087</v>
      </c>
      <c r="F9047" s="1" t="s">
        <v>17174</v>
      </c>
      <c r="G9047" s="1" t="s">
        <v>37206</v>
      </c>
    </row>
    <row r="9048" spans="1:7" x14ac:dyDescent="0.4">
      <c r="A9048" s="1" t="s">
        <v>9205</v>
      </c>
      <c r="B9048" s="2">
        <v>32166</v>
      </c>
      <c r="C9048" s="1" t="s">
        <v>103</v>
      </c>
      <c r="D9048" s="1" t="s">
        <v>26517</v>
      </c>
      <c r="E9048" s="1" t="s">
        <v>297</v>
      </c>
      <c r="F9048" s="1" t="s">
        <v>17383</v>
      </c>
      <c r="G9048" s="1" t="s">
        <v>35607</v>
      </c>
    </row>
    <row r="9049" spans="1:7" x14ac:dyDescent="0.4">
      <c r="A9049" s="1" t="s">
        <v>9206</v>
      </c>
      <c r="B9049" s="2">
        <v>18921</v>
      </c>
      <c r="C9049" s="1" t="s">
        <v>103</v>
      </c>
      <c r="D9049" s="1" t="s">
        <v>26518</v>
      </c>
      <c r="E9049" s="1" t="s">
        <v>297</v>
      </c>
      <c r="F9049" s="1" t="s">
        <v>18661</v>
      </c>
      <c r="G9049" s="1" t="s">
        <v>39091</v>
      </c>
    </row>
    <row r="9050" spans="1:7" x14ac:dyDescent="0.4">
      <c r="A9050" s="1" t="s">
        <v>9207</v>
      </c>
      <c r="B9050" s="2">
        <v>25680</v>
      </c>
      <c r="C9050" s="1" t="s">
        <v>104</v>
      </c>
      <c r="D9050" s="1" t="s">
        <v>26519</v>
      </c>
      <c r="E9050" s="1" t="s">
        <v>17090</v>
      </c>
      <c r="F9050" s="1" t="s">
        <v>17990</v>
      </c>
      <c r="G9050" s="1" t="s">
        <v>35859</v>
      </c>
    </row>
    <row r="9051" spans="1:7" x14ac:dyDescent="0.4">
      <c r="A9051" s="1" t="s">
        <v>9208</v>
      </c>
      <c r="B9051" s="2">
        <v>25096</v>
      </c>
      <c r="C9051" s="1" t="s">
        <v>103</v>
      </c>
      <c r="D9051" s="1" t="s">
        <v>26520</v>
      </c>
      <c r="E9051" s="1" t="s">
        <v>17054</v>
      </c>
      <c r="F9051" s="1" t="s">
        <v>17075</v>
      </c>
      <c r="G9051" s="1" t="s">
        <v>37512</v>
      </c>
    </row>
    <row r="9052" spans="1:7" x14ac:dyDescent="0.4">
      <c r="A9052" s="1" t="s">
        <v>9209</v>
      </c>
      <c r="B9052" s="2">
        <v>29712</v>
      </c>
      <c r="C9052" s="1" t="s">
        <v>103</v>
      </c>
      <c r="D9052" s="1" t="s">
        <v>26521</v>
      </c>
      <c r="E9052" s="1" t="s">
        <v>17162</v>
      </c>
      <c r="F9052" s="1" t="s">
        <v>18538</v>
      </c>
      <c r="G9052" s="1" t="s">
        <v>39607</v>
      </c>
    </row>
    <row r="9053" spans="1:7" x14ac:dyDescent="0.4">
      <c r="A9053" s="1" t="s">
        <v>9210</v>
      </c>
      <c r="B9053" s="2">
        <v>31239</v>
      </c>
      <c r="C9053" s="1" t="s">
        <v>104</v>
      </c>
      <c r="D9053" s="1" t="s">
        <v>26522</v>
      </c>
      <c r="E9053" s="1" t="s">
        <v>299</v>
      </c>
      <c r="F9053" s="1" t="s">
        <v>18661</v>
      </c>
      <c r="G9053" s="1" t="s">
        <v>37973</v>
      </c>
    </row>
    <row r="9054" spans="1:7" x14ac:dyDescent="0.4">
      <c r="A9054" s="1" t="s">
        <v>9211</v>
      </c>
      <c r="B9054" s="2">
        <v>25552</v>
      </c>
      <c r="C9054" s="1" t="s">
        <v>103</v>
      </c>
      <c r="D9054" s="1" t="s">
        <v>26523</v>
      </c>
      <c r="E9054" s="1" t="s">
        <v>298</v>
      </c>
      <c r="F9054" s="1" t="s">
        <v>17263</v>
      </c>
      <c r="G9054" s="1" t="s">
        <v>39608</v>
      </c>
    </row>
    <row r="9055" spans="1:7" x14ac:dyDescent="0.4">
      <c r="A9055" s="1" t="s">
        <v>9212</v>
      </c>
      <c r="B9055" s="2">
        <v>20953</v>
      </c>
      <c r="C9055" s="1" t="s">
        <v>103</v>
      </c>
      <c r="D9055" s="1" t="s">
        <v>26524</v>
      </c>
      <c r="E9055" s="1" t="s">
        <v>17041</v>
      </c>
      <c r="F9055" s="1" t="s">
        <v>18569</v>
      </c>
      <c r="G9055" s="1" t="s">
        <v>39609</v>
      </c>
    </row>
    <row r="9056" spans="1:7" x14ac:dyDescent="0.4">
      <c r="A9056" s="1" t="s">
        <v>9213</v>
      </c>
      <c r="B9056" s="2">
        <v>31202</v>
      </c>
      <c r="C9056" s="1" t="s">
        <v>103</v>
      </c>
      <c r="D9056" s="1" t="s">
        <v>26525</v>
      </c>
      <c r="E9056" s="1" t="s">
        <v>17044</v>
      </c>
      <c r="F9056" s="1" t="s">
        <v>17317</v>
      </c>
      <c r="G9056" s="1" t="s">
        <v>34838</v>
      </c>
    </row>
    <row r="9057" spans="1:7" x14ac:dyDescent="0.4">
      <c r="A9057" s="1" t="s">
        <v>9214</v>
      </c>
      <c r="B9057" s="2">
        <v>21209</v>
      </c>
      <c r="C9057" s="1" t="s">
        <v>104</v>
      </c>
      <c r="D9057" s="1" t="s">
        <v>26526</v>
      </c>
      <c r="E9057" s="1" t="s">
        <v>17044</v>
      </c>
      <c r="F9057" s="1" t="s">
        <v>18101</v>
      </c>
      <c r="G9057" s="1" t="s">
        <v>39610</v>
      </c>
    </row>
    <row r="9058" spans="1:7" x14ac:dyDescent="0.4">
      <c r="A9058" s="1" t="s">
        <v>9215</v>
      </c>
      <c r="B9058" s="2">
        <v>22671</v>
      </c>
      <c r="C9058" s="1" t="s">
        <v>103</v>
      </c>
      <c r="D9058" s="1" t="s">
        <v>26527</v>
      </c>
      <c r="E9058" s="1" t="s">
        <v>17090</v>
      </c>
      <c r="F9058" s="1" t="s">
        <v>17328</v>
      </c>
      <c r="G9058" s="1" t="s">
        <v>35906</v>
      </c>
    </row>
    <row r="9059" spans="1:7" x14ac:dyDescent="0.4">
      <c r="A9059" s="1" t="s">
        <v>9216</v>
      </c>
      <c r="B9059" s="2">
        <v>24078</v>
      </c>
      <c r="C9059" s="1" t="s">
        <v>104</v>
      </c>
      <c r="D9059" s="1" t="s">
        <v>26528</v>
      </c>
      <c r="E9059" s="1" t="s">
        <v>298</v>
      </c>
      <c r="F9059" s="1" t="s">
        <v>18661</v>
      </c>
      <c r="G9059" s="1" t="s">
        <v>35864</v>
      </c>
    </row>
    <row r="9060" spans="1:7" x14ac:dyDescent="0.4">
      <c r="A9060" s="1" t="s">
        <v>9217</v>
      </c>
      <c r="B9060" s="2">
        <v>29290</v>
      </c>
      <c r="C9060" s="1" t="s">
        <v>103</v>
      </c>
      <c r="D9060" s="1" t="s">
        <v>26529</v>
      </c>
      <c r="E9060" s="1" t="s">
        <v>17044</v>
      </c>
      <c r="F9060" s="1" t="s">
        <v>17267</v>
      </c>
      <c r="G9060" s="1" t="s">
        <v>35579</v>
      </c>
    </row>
    <row r="9061" spans="1:7" x14ac:dyDescent="0.4">
      <c r="A9061" s="1" t="s">
        <v>9218</v>
      </c>
      <c r="B9061" s="2">
        <v>19836</v>
      </c>
      <c r="C9061" s="1" t="s">
        <v>104</v>
      </c>
      <c r="D9061" s="1" t="s">
        <v>26530</v>
      </c>
      <c r="E9061" s="1" t="s">
        <v>17074</v>
      </c>
      <c r="F9061" s="1" t="s">
        <v>18077</v>
      </c>
      <c r="G9061" s="1" t="s">
        <v>38659</v>
      </c>
    </row>
    <row r="9062" spans="1:7" x14ac:dyDescent="0.4">
      <c r="A9062" s="1" t="s">
        <v>9219</v>
      </c>
      <c r="B9062" s="2">
        <v>23693</v>
      </c>
      <c r="C9062" s="1" t="s">
        <v>103</v>
      </c>
      <c r="D9062" s="1" t="s">
        <v>26531</v>
      </c>
      <c r="E9062" s="1" t="s">
        <v>17044</v>
      </c>
      <c r="F9062" s="1" t="s">
        <v>17309</v>
      </c>
      <c r="G9062" s="1" t="s">
        <v>35442</v>
      </c>
    </row>
    <row r="9063" spans="1:7" x14ac:dyDescent="0.4">
      <c r="A9063" s="1" t="s">
        <v>9220</v>
      </c>
      <c r="B9063" s="2">
        <v>32739</v>
      </c>
      <c r="C9063" s="1" t="s">
        <v>104</v>
      </c>
      <c r="D9063" s="1" t="s">
        <v>26532</v>
      </c>
      <c r="E9063" s="1" t="s">
        <v>17057</v>
      </c>
      <c r="F9063" s="1" t="s">
        <v>17186</v>
      </c>
      <c r="G9063" s="1" t="s">
        <v>38794</v>
      </c>
    </row>
    <row r="9064" spans="1:7" x14ac:dyDescent="0.4">
      <c r="A9064" s="1" t="s">
        <v>9221</v>
      </c>
      <c r="B9064" s="2">
        <v>35013</v>
      </c>
      <c r="C9064" s="1" t="s">
        <v>104</v>
      </c>
      <c r="D9064" s="1" t="s">
        <v>26533</v>
      </c>
      <c r="E9064" s="1" t="s">
        <v>298</v>
      </c>
      <c r="F9064" s="1" t="s">
        <v>18091</v>
      </c>
      <c r="G9064" s="1" t="s">
        <v>35595</v>
      </c>
    </row>
    <row r="9065" spans="1:7" x14ac:dyDescent="0.4">
      <c r="A9065" s="1" t="s">
        <v>9222</v>
      </c>
      <c r="B9065" s="2">
        <v>26400</v>
      </c>
      <c r="C9065" s="1" t="s">
        <v>103</v>
      </c>
      <c r="D9065" s="1" t="s">
        <v>26534</v>
      </c>
      <c r="E9065" s="1" t="s">
        <v>297</v>
      </c>
      <c r="F9065" s="1" t="s">
        <v>17724</v>
      </c>
      <c r="G9065" s="1" t="s">
        <v>35836</v>
      </c>
    </row>
    <row r="9066" spans="1:7" x14ac:dyDescent="0.4">
      <c r="A9066" s="1" t="s">
        <v>9223</v>
      </c>
      <c r="B9066" s="2">
        <v>24078</v>
      </c>
      <c r="C9066" s="1" t="s">
        <v>104</v>
      </c>
      <c r="D9066" s="1" t="s">
        <v>26535</v>
      </c>
      <c r="E9066" s="1" t="s">
        <v>298</v>
      </c>
      <c r="F9066" s="1" t="s">
        <v>17360</v>
      </c>
      <c r="G9066" s="1" t="s">
        <v>35734</v>
      </c>
    </row>
    <row r="9067" spans="1:7" x14ac:dyDescent="0.4">
      <c r="A9067" s="1" t="s">
        <v>9224</v>
      </c>
      <c r="B9067" s="2">
        <v>26949</v>
      </c>
      <c r="C9067" s="1" t="s">
        <v>103</v>
      </c>
      <c r="D9067" s="1" t="s">
        <v>26536</v>
      </c>
      <c r="E9067" s="1" t="s">
        <v>17057</v>
      </c>
      <c r="F9067" s="1" t="s">
        <v>18623</v>
      </c>
      <c r="G9067" s="1" t="s">
        <v>39611</v>
      </c>
    </row>
    <row r="9068" spans="1:7" x14ac:dyDescent="0.4">
      <c r="A9068" s="1" t="s">
        <v>9225</v>
      </c>
      <c r="B9068" s="2">
        <v>24754</v>
      </c>
      <c r="C9068" s="1" t="s">
        <v>104</v>
      </c>
      <c r="D9068" s="1" t="s">
        <v>26537</v>
      </c>
      <c r="E9068" s="1" t="s">
        <v>298</v>
      </c>
      <c r="F9068" s="1" t="s">
        <v>17353</v>
      </c>
      <c r="G9068" s="1" t="s">
        <v>39612</v>
      </c>
    </row>
    <row r="9069" spans="1:7" x14ac:dyDescent="0.4">
      <c r="A9069" s="1" t="s">
        <v>9226</v>
      </c>
      <c r="B9069" s="2">
        <v>23933</v>
      </c>
      <c r="C9069" s="1" t="s">
        <v>104</v>
      </c>
      <c r="D9069" s="1" t="s">
        <v>26538</v>
      </c>
      <c r="E9069" s="1" t="s">
        <v>17044</v>
      </c>
      <c r="F9069" s="1" t="s">
        <v>17892</v>
      </c>
      <c r="G9069" s="1" t="s">
        <v>37802</v>
      </c>
    </row>
    <row r="9070" spans="1:7" x14ac:dyDescent="0.4">
      <c r="A9070" s="1" t="s">
        <v>9227</v>
      </c>
      <c r="B9070" s="2">
        <v>26100</v>
      </c>
      <c r="C9070" s="1" t="s">
        <v>103</v>
      </c>
      <c r="D9070" s="1" t="s">
        <v>26539</v>
      </c>
      <c r="E9070" s="1" t="s">
        <v>17063</v>
      </c>
      <c r="F9070" s="1" t="s">
        <v>17480</v>
      </c>
      <c r="G9070" s="1" t="s">
        <v>39613</v>
      </c>
    </row>
    <row r="9071" spans="1:7" x14ac:dyDescent="0.4">
      <c r="A9071" s="1" t="s">
        <v>9228</v>
      </c>
      <c r="B9071" s="2">
        <v>29063</v>
      </c>
      <c r="C9071" s="1" t="s">
        <v>104</v>
      </c>
      <c r="D9071" s="1" t="s">
        <v>26540</v>
      </c>
      <c r="E9071" s="1" t="s">
        <v>17044</v>
      </c>
      <c r="F9071" s="1" t="s">
        <v>17097</v>
      </c>
      <c r="G9071" s="1" t="s">
        <v>39614</v>
      </c>
    </row>
    <row r="9072" spans="1:7" x14ac:dyDescent="0.4">
      <c r="A9072" s="1" t="s">
        <v>9229</v>
      </c>
      <c r="B9072" s="2">
        <v>29957</v>
      </c>
      <c r="C9072" s="1" t="s">
        <v>103</v>
      </c>
      <c r="D9072" s="1" t="s">
        <v>26541</v>
      </c>
      <c r="E9072" s="1" t="s">
        <v>17041</v>
      </c>
      <c r="F9072" s="1" t="s">
        <v>17822</v>
      </c>
      <c r="G9072" s="1" t="s">
        <v>38535</v>
      </c>
    </row>
    <row r="9073" spans="1:7" x14ac:dyDescent="0.4">
      <c r="A9073" s="1" t="s">
        <v>9230</v>
      </c>
      <c r="B9073" s="2">
        <v>25475</v>
      </c>
      <c r="C9073" s="1" t="s">
        <v>104</v>
      </c>
      <c r="D9073" s="1" t="s">
        <v>26542</v>
      </c>
      <c r="E9073" s="1" t="s">
        <v>299</v>
      </c>
      <c r="F9073" s="1" t="s">
        <v>17568</v>
      </c>
      <c r="G9073" s="1" t="s">
        <v>39562</v>
      </c>
    </row>
    <row r="9074" spans="1:7" x14ac:dyDescent="0.4">
      <c r="A9074" s="1" t="s">
        <v>9231</v>
      </c>
      <c r="B9074" s="2">
        <v>34710</v>
      </c>
      <c r="C9074" s="1" t="s">
        <v>103</v>
      </c>
      <c r="D9074" s="1" t="s">
        <v>26543</v>
      </c>
      <c r="E9074" s="1" t="s">
        <v>17041</v>
      </c>
      <c r="F9074" s="1" t="s">
        <v>17652</v>
      </c>
      <c r="G9074" s="1" t="s">
        <v>35059</v>
      </c>
    </row>
    <row r="9075" spans="1:7" x14ac:dyDescent="0.4">
      <c r="A9075" s="1" t="s">
        <v>9232</v>
      </c>
      <c r="B9075" s="2">
        <v>31172</v>
      </c>
      <c r="C9075" s="1" t="s">
        <v>103</v>
      </c>
      <c r="D9075" s="1" t="s">
        <v>26544</v>
      </c>
      <c r="E9075" s="1" t="s">
        <v>17044</v>
      </c>
      <c r="F9075" s="1" t="s">
        <v>17203</v>
      </c>
      <c r="G9075" s="1" t="s">
        <v>37167</v>
      </c>
    </row>
    <row r="9076" spans="1:7" x14ac:dyDescent="0.4">
      <c r="A9076" s="1" t="s">
        <v>9233</v>
      </c>
      <c r="B9076" s="2">
        <v>26111</v>
      </c>
      <c r="C9076" s="1" t="s">
        <v>104</v>
      </c>
      <c r="D9076" s="1" t="s">
        <v>26545</v>
      </c>
      <c r="E9076" s="1" t="s">
        <v>17047</v>
      </c>
      <c r="F9076" s="1" t="s">
        <v>17035</v>
      </c>
      <c r="G9076" s="1" t="s">
        <v>36742</v>
      </c>
    </row>
    <row r="9077" spans="1:7" x14ac:dyDescent="0.4">
      <c r="A9077" s="1" t="s">
        <v>9234</v>
      </c>
      <c r="B9077" s="2">
        <v>35146</v>
      </c>
      <c r="C9077" s="1" t="s">
        <v>104</v>
      </c>
      <c r="D9077" s="1" t="s">
        <v>26546</v>
      </c>
      <c r="E9077" s="1" t="s">
        <v>299</v>
      </c>
      <c r="F9077" s="1" t="s">
        <v>17448</v>
      </c>
      <c r="G9077" s="1" t="s">
        <v>36507</v>
      </c>
    </row>
    <row r="9078" spans="1:7" x14ac:dyDescent="0.4">
      <c r="A9078" s="1" t="s">
        <v>9235</v>
      </c>
      <c r="B9078" s="2">
        <v>34879</v>
      </c>
      <c r="C9078" s="1" t="s">
        <v>103</v>
      </c>
      <c r="D9078" s="1" t="s">
        <v>26547</v>
      </c>
      <c r="E9078" s="1" t="s">
        <v>17057</v>
      </c>
      <c r="F9078" s="1" t="s">
        <v>17429</v>
      </c>
      <c r="G9078" s="1" t="s">
        <v>39615</v>
      </c>
    </row>
    <row r="9079" spans="1:7" x14ac:dyDescent="0.4">
      <c r="A9079" s="1" t="s">
        <v>9236</v>
      </c>
      <c r="B9079" s="2">
        <v>28351</v>
      </c>
      <c r="C9079" s="1" t="s">
        <v>104</v>
      </c>
      <c r="D9079" s="1" t="s">
        <v>26548</v>
      </c>
      <c r="E9079" s="1" t="s">
        <v>297</v>
      </c>
      <c r="F9079" s="1" t="s">
        <v>17770</v>
      </c>
      <c r="G9079" s="1" t="s">
        <v>39616</v>
      </c>
    </row>
    <row r="9080" spans="1:7" x14ac:dyDescent="0.4">
      <c r="A9080" s="1" t="s">
        <v>9237</v>
      </c>
      <c r="B9080" s="2">
        <v>30504</v>
      </c>
      <c r="C9080" s="1" t="s">
        <v>104</v>
      </c>
      <c r="D9080" s="1" t="s">
        <v>26549</v>
      </c>
      <c r="E9080" s="1" t="s">
        <v>17063</v>
      </c>
      <c r="F9080" s="1" t="s">
        <v>17252</v>
      </c>
      <c r="G9080" s="1" t="s">
        <v>35261</v>
      </c>
    </row>
    <row r="9081" spans="1:7" x14ac:dyDescent="0.4">
      <c r="A9081" s="1" t="s">
        <v>9238</v>
      </c>
      <c r="B9081" s="2">
        <v>30118</v>
      </c>
      <c r="C9081" s="1" t="s">
        <v>104</v>
      </c>
      <c r="D9081" s="1" t="s">
        <v>26550</v>
      </c>
      <c r="E9081" s="1" t="s">
        <v>17090</v>
      </c>
      <c r="F9081" s="1" t="s">
        <v>17652</v>
      </c>
      <c r="G9081" s="1" t="s">
        <v>39617</v>
      </c>
    </row>
    <row r="9082" spans="1:7" x14ac:dyDescent="0.4">
      <c r="A9082" s="1" t="s">
        <v>9239</v>
      </c>
      <c r="B9082" s="2">
        <v>24311</v>
      </c>
      <c r="C9082" s="1" t="s">
        <v>103</v>
      </c>
      <c r="D9082" s="1" t="s">
        <v>26551</v>
      </c>
      <c r="E9082" s="1" t="s">
        <v>17041</v>
      </c>
      <c r="F9082" s="1" t="s">
        <v>17211</v>
      </c>
      <c r="G9082" s="1" t="s">
        <v>39618</v>
      </c>
    </row>
    <row r="9083" spans="1:7" x14ac:dyDescent="0.4">
      <c r="A9083" s="1" t="s">
        <v>9240</v>
      </c>
      <c r="B9083" s="2">
        <v>24156</v>
      </c>
      <c r="C9083" s="1" t="s">
        <v>103</v>
      </c>
      <c r="D9083" s="1" t="s">
        <v>26552</v>
      </c>
      <c r="E9083" s="1" t="s">
        <v>17044</v>
      </c>
      <c r="F9083" s="1" t="s">
        <v>17587</v>
      </c>
      <c r="G9083" s="1" t="s">
        <v>39619</v>
      </c>
    </row>
    <row r="9084" spans="1:7" x14ac:dyDescent="0.4">
      <c r="A9084" s="1" t="s">
        <v>9241</v>
      </c>
      <c r="B9084" s="2">
        <v>35203</v>
      </c>
      <c r="C9084" s="1" t="s">
        <v>104</v>
      </c>
      <c r="D9084" s="1" t="s">
        <v>26553</v>
      </c>
      <c r="E9084" s="1" t="s">
        <v>17044</v>
      </c>
      <c r="F9084" s="1" t="s">
        <v>17511</v>
      </c>
      <c r="G9084" s="1" t="s">
        <v>39620</v>
      </c>
    </row>
    <row r="9085" spans="1:7" x14ac:dyDescent="0.4">
      <c r="A9085" s="1" t="s">
        <v>9242</v>
      </c>
      <c r="B9085" s="2">
        <v>31272</v>
      </c>
      <c r="C9085" s="1" t="s">
        <v>103</v>
      </c>
      <c r="D9085" s="1" t="s">
        <v>26554</v>
      </c>
      <c r="E9085" s="1" t="s">
        <v>298</v>
      </c>
      <c r="F9085" s="1" t="s">
        <v>17511</v>
      </c>
      <c r="G9085" s="1" t="s">
        <v>39621</v>
      </c>
    </row>
    <row r="9086" spans="1:7" x14ac:dyDescent="0.4">
      <c r="A9086" s="1" t="s">
        <v>9243</v>
      </c>
      <c r="B9086" s="2">
        <v>18295</v>
      </c>
      <c r="C9086" s="1" t="s">
        <v>103</v>
      </c>
      <c r="D9086" s="1" t="s">
        <v>26555</v>
      </c>
      <c r="E9086" s="1" t="s">
        <v>17054</v>
      </c>
      <c r="F9086" s="1" t="s">
        <v>18453</v>
      </c>
      <c r="G9086" s="1" t="s">
        <v>38392</v>
      </c>
    </row>
    <row r="9087" spans="1:7" x14ac:dyDescent="0.4">
      <c r="A9087" s="1" t="s">
        <v>9244</v>
      </c>
      <c r="B9087" s="2">
        <v>20426</v>
      </c>
      <c r="C9087" s="1" t="s">
        <v>104</v>
      </c>
      <c r="D9087" s="1" t="s">
        <v>26556</v>
      </c>
      <c r="E9087" s="1" t="s">
        <v>297</v>
      </c>
      <c r="F9087" s="1" t="s">
        <v>17455</v>
      </c>
      <c r="G9087" s="1" t="s">
        <v>37536</v>
      </c>
    </row>
    <row r="9088" spans="1:7" x14ac:dyDescent="0.4">
      <c r="A9088" s="1" t="s">
        <v>9245</v>
      </c>
      <c r="B9088" s="2">
        <v>32968</v>
      </c>
      <c r="C9088" s="1" t="s">
        <v>104</v>
      </c>
      <c r="D9088" s="1" t="s">
        <v>26557</v>
      </c>
      <c r="E9088" s="1" t="s">
        <v>17087</v>
      </c>
      <c r="F9088" s="1" t="s">
        <v>17216</v>
      </c>
      <c r="G9088" s="1" t="s">
        <v>36621</v>
      </c>
    </row>
    <row r="9089" spans="1:7" x14ac:dyDescent="0.4">
      <c r="A9089" s="1" t="s">
        <v>9246</v>
      </c>
      <c r="B9089" s="2">
        <v>24650</v>
      </c>
      <c r="C9089" s="1" t="s">
        <v>103</v>
      </c>
      <c r="D9089" s="1" t="s">
        <v>26558</v>
      </c>
      <c r="E9089" s="1" t="s">
        <v>299</v>
      </c>
      <c r="F9089" s="1" t="s">
        <v>17155</v>
      </c>
      <c r="G9089" s="1" t="s">
        <v>39622</v>
      </c>
    </row>
    <row r="9090" spans="1:7" x14ac:dyDescent="0.4">
      <c r="A9090" s="1" t="s">
        <v>9247</v>
      </c>
      <c r="B9090" s="2">
        <v>26965</v>
      </c>
      <c r="C9090" s="1" t="s">
        <v>103</v>
      </c>
      <c r="D9090" s="1" t="s">
        <v>26559</v>
      </c>
      <c r="E9090" s="1" t="s">
        <v>17044</v>
      </c>
      <c r="F9090" s="1" t="s">
        <v>17252</v>
      </c>
      <c r="G9090" s="1" t="s">
        <v>39623</v>
      </c>
    </row>
    <row r="9091" spans="1:7" x14ac:dyDescent="0.4">
      <c r="A9091" s="1" t="s">
        <v>9248</v>
      </c>
      <c r="B9091" s="2">
        <v>25218</v>
      </c>
      <c r="C9091" s="1" t="s">
        <v>104</v>
      </c>
      <c r="D9091" s="1" t="s">
        <v>26560</v>
      </c>
      <c r="E9091" s="1" t="s">
        <v>299</v>
      </c>
      <c r="F9091" s="1" t="s">
        <v>17792</v>
      </c>
      <c r="G9091" s="1" t="s">
        <v>39624</v>
      </c>
    </row>
    <row r="9092" spans="1:7" x14ac:dyDescent="0.4">
      <c r="A9092" s="1" t="s">
        <v>9249</v>
      </c>
      <c r="B9092" s="2">
        <v>18723</v>
      </c>
      <c r="C9092" s="1" t="s">
        <v>103</v>
      </c>
      <c r="D9092" s="1" t="s">
        <v>26561</v>
      </c>
      <c r="E9092" s="1" t="s">
        <v>17087</v>
      </c>
      <c r="F9092" s="1" t="s">
        <v>17751</v>
      </c>
      <c r="G9092" s="1" t="s">
        <v>37572</v>
      </c>
    </row>
    <row r="9093" spans="1:7" x14ac:dyDescent="0.4">
      <c r="A9093" s="1" t="s">
        <v>9250</v>
      </c>
      <c r="B9093" s="2">
        <v>26527</v>
      </c>
      <c r="C9093" s="1" t="s">
        <v>103</v>
      </c>
      <c r="D9093" s="1" t="s">
        <v>26562</v>
      </c>
      <c r="E9093" s="1" t="s">
        <v>17041</v>
      </c>
      <c r="F9093" s="1" t="s">
        <v>17645</v>
      </c>
      <c r="G9093" s="1" t="s">
        <v>39625</v>
      </c>
    </row>
    <row r="9094" spans="1:7" x14ac:dyDescent="0.4">
      <c r="A9094" s="1" t="s">
        <v>9251</v>
      </c>
      <c r="B9094" s="2">
        <v>25169</v>
      </c>
      <c r="C9094" s="1" t="s">
        <v>103</v>
      </c>
      <c r="D9094" s="1" t="s">
        <v>26563</v>
      </c>
      <c r="E9094" s="1" t="s">
        <v>17090</v>
      </c>
      <c r="F9094" s="1" t="s">
        <v>18176</v>
      </c>
      <c r="G9094" s="1" t="s">
        <v>34592</v>
      </c>
    </row>
    <row r="9095" spans="1:7" x14ac:dyDescent="0.4">
      <c r="A9095" s="1" t="s">
        <v>9252</v>
      </c>
      <c r="B9095" s="2">
        <v>21540</v>
      </c>
      <c r="C9095" s="1" t="s">
        <v>104</v>
      </c>
      <c r="D9095" s="1" t="s">
        <v>26564</v>
      </c>
      <c r="E9095" s="1" t="s">
        <v>17074</v>
      </c>
      <c r="F9095" s="1" t="s">
        <v>17530</v>
      </c>
      <c r="G9095" s="1" t="s">
        <v>39626</v>
      </c>
    </row>
    <row r="9096" spans="1:7" x14ac:dyDescent="0.4">
      <c r="A9096" s="1" t="s">
        <v>9253</v>
      </c>
      <c r="B9096" s="2">
        <v>36387</v>
      </c>
      <c r="C9096" s="1" t="s">
        <v>103</v>
      </c>
      <c r="D9096" s="1" t="s">
        <v>26565</v>
      </c>
      <c r="E9096" s="1" t="s">
        <v>17044</v>
      </c>
      <c r="F9096" s="1" t="s">
        <v>18466</v>
      </c>
      <c r="G9096" s="1" t="s">
        <v>34520</v>
      </c>
    </row>
    <row r="9097" spans="1:7" x14ac:dyDescent="0.4">
      <c r="A9097" s="1" t="s">
        <v>9254</v>
      </c>
      <c r="B9097" s="2">
        <v>29106</v>
      </c>
      <c r="C9097" s="1" t="s">
        <v>104</v>
      </c>
      <c r="D9097" s="1" t="s">
        <v>26566</v>
      </c>
      <c r="E9097" s="1" t="s">
        <v>297</v>
      </c>
      <c r="F9097" s="1" t="s">
        <v>17550</v>
      </c>
      <c r="G9097" s="1" t="s">
        <v>38534</v>
      </c>
    </row>
    <row r="9098" spans="1:7" x14ac:dyDescent="0.4">
      <c r="A9098" s="1" t="s">
        <v>9255</v>
      </c>
      <c r="B9098" s="2">
        <v>18543</v>
      </c>
      <c r="C9098" s="1" t="s">
        <v>104</v>
      </c>
      <c r="D9098" s="1" t="s">
        <v>26567</v>
      </c>
      <c r="E9098" s="1" t="s">
        <v>298</v>
      </c>
      <c r="F9098" s="1" t="s">
        <v>17482</v>
      </c>
      <c r="G9098" s="1" t="s">
        <v>37541</v>
      </c>
    </row>
    <row r="9099" spans="1:7" x14ac:dyDescent="0.4">
      <c r="A9099" s="1" t="s">
        <v>9256</v>
      </c>
      <c r="B9099" s="2">
        <v>19946</v>
      </c>
      <c r="C9099" s="1" t="s">
        <v>103</v>
      </c>
      <c r="D9099" s="1" t="s">
        <v>26568</v>
      </c>
      <c r="E9099" s="1" t="s">
        <v>17057</v>
      </c>
      <c r="F9099" s="1" t="s">
        <v>17660</v>
      </c>
      <c r="G9099" s="1" t="s">
        <v>38482</v>
      </c>
    </row>
    <row r="9100" spans="1:7" x14ac:dyDescent="0.4">
      <c r="A9100" s="1" t="s">
        <v>9257</v>
      </c>
      <c r="B9100" s="2">
        <v>20426</v>
      </c>
      <c r="C9100" s="1" t="s">
        <v>103</v>
      </c>
      <c r="D9100" s="1" t="s">
        <v>26569</v>
      </c>
      <c r="E9100" s="1" t="s">
        <v>17044</v>
      </c>
      <c r="F9100" s="1" t="s">
        <v>17061</v>
      </c>
      <c r="G9100" s="1" t="s">
        <v>36725</v>
      </c>
    </row>
    <row r="9101" spans="1:7" x14ac:dyDescent="0.4">
      <c r="A9101" s="1" t="s">
        <v>9258</v>
      </c>
      <c r="B9101" s="2">
        <v>21840</v>
      </c>
      <c r="C9101" s="1" t="s">
        <v>103</v>
      </c>
      <c r="D9101" s="1" t="s">
        <v>26570</v>
      </c>
      <c r="E9101" s="1" t="s">
        <v>17041</v>
      </c>
      <c r="F9101" s="1" t="s">
        <v>18477</v>
      </c>
      <c r="G9101" s="1" t="s">
        <v>39627</v>
      </c>
    </row>
    <row r="9102" spans="1:7" x14ac:dyDescent="0.4">
      <c r="A9102" s="1" t="s">
        <v>9259</v>
      </c>
      <c r="B9102" s="2">
        <v>35773</v>
      </c>
      <c r="C9102" s="1" t="s">
        <v>103</v>
      </c>
      <c r="D9102" s="1" t="s">
        <v>26571</v>
      </c>
      <c r="E9102" s="1" t="s">
        <v>17060</v>
      </c>
      <c r="F9102" s="1" t="s">
        <v>17111</v>
      </c>
      <c r="G9102" s="1" t="s">
        <v>39628</v>
      </c>
    </row>
    <row r="9103" spans="1:7" x14ac:dyDescent="0.4">
      <c r="A9103" s="1" t="s">
        <v>9260</v>
      </c>
      <c r="B9103" s="2">
        <v>32973</v>
      </c>
      <c r="C9103" s="1" t="s">
        <v>103</v>
      </c>
      <c r="D9103" s="1" t="s">
        <v>26572</v>
      </c>
      <c r="E9103" s="1" t="s">
        <v>17044</v>
      </c>
      <c r="F9103" s="1" t="s">
        <v>18176</v>
      </c>
      <c r="G9103" s="1" t="s">
        <v>37035</v>
      </c>
    </row>
    <row r="9104" spans="1:7" x14ac:dyDescent="0.4">
      <c r="A9104" s="1" t="s">
        <v>9261</v>
      </c>
      <c r="B9104" s="2">
        <v>35685</v>
      </c>
      <c r="C9104" s="1" t="s">
        <v>103</v>
      </c>
      <c r="D9104" s="1" t="s">
        <v>26573</v>
      </c>
      <c r="E9104" s="1" t="s">
        <v>297</v>
      </c>
      <c r="F9104" s="1" t="s">
        <v>17280</v>
      </c>
      <c r="G9104" s="1" t="s">
        <v>39629</v>
      </c>
    </row>
    <row r="9105" spans="1:7" x14ac:dyDescent="0.4">
      <c r="A9105" s="1" t="s">
        <v>9262</v>
      </c>
      <c r="B9105" s="2">
        <v>31151</v>
      </c>
      <c r="C9105" s="1" t="s">
        <v>104</v>
      </c>
      <c r="D9105" s="1" t="s">
        <v>26574</v>
      </c>
      <c r="E9105" s="1" t="s">
        <v>298</v>
      </c>
      <c r="F9105" s="1" t="s">
        <v>17775</v>
      </c>
      <c r="G9105" s="1" t="s">
        <v>37892</v>
      </c>
    </row>
    <row r="9106" spans="1:7" x14ac:dyDescent="0.4">
      <c r="A9106" s="1" t="s">
        <v>9263</v>
      </c>
      <c r="B9106" s="2">
        <v>32616</v>
      </c>
      <c r="C9106" s="1" t="s">
        <v>103</v>
      </c>
      <c r="D9106" s="1" t="s">
        <v>26575</v>
      </c>
      <c r="E9106" s="1" t="s">
        <v>17044</v>
      </c>
      <c r="F9106" s="1" t="s">
        <v>17132</v>
      </c>
      <c r="G9106" s="1" t="s">
        <v>39630</v>
      </c>
    </row>
    <row r="9107" spans="1:7" x14ac:dyDescent="0.4">
      <c r="A9107" s="1" t="s">
        <v>9264</v>
      </c>
      <c r="B9107" s="2">
        <v>21732</v>
      </c>
      <c r="C9107" s="1" t="s">
        <v>103</v>
      </c>
      <c r="D9107" s="1" t="s">
        <v>26576</v>
      </c>
      <c r="E9107" s="1" t="s">
        <v>298</v>
      </c>
      <c r="F9107" s="1" t="s">
        <v>18499</v>
      </c>
      <c r="G9107" s="1" t="s">
        <v>35698</v>
      </c>
    </row>
    <row r="9108" spans="1:7" x14ac:dyDescent="0.4">
      <c r="A9108" s="1" t="s">
        <v>9265</v>
      </c>
      <c r="B9108" s="2">
        <v>30655</v>
      </c>
      <c r="C9108" s="1" t="s">
        <v>104</v>
      </c>
      <c r="D9108" s="1" t="s">
        <v>26577</v>
      </c>
      <c r="E9108" s="1" t="s">
        <v>17087</v>
      </c>
      <c r="F9108" s="1" t="s">
        <v>17491</v>
      </c>
      <c r="G9108" s="1" t="s">
        <v>37855</v>
      </c>
    </row>
    <row r="9109" spans="1:7" x14ac:dyDescent="0.4">
      <c r="A9109" s="1" t="s">
        <v>9266</v>
      </c>
      <c r="B9109" s="2">
        <v>17425</v>
      </c>
      <c r="C9109" s="1" t="s">
        <v>104</v>
      </c>
      <c r="D9109" s="1" t="s">
        <v>26578</v>
      </c>
      <c r="E9109" s="1" t="s">
        <v>17162</v>
      </c>
      <c r="F9109" s="1" t="s">
        <v>18577</v>
      </c>
      <c r="G9109" s="1" t="s">
        <v>39631</v>
      </c>
    </row>
    <row r="9110" spans="1:7" x14ac:dyDescent="0.4">
      <c r="A9110" s="1" t="s">
        <v>9267</v>
      </c>
      <c r="B9110" s="2">
        <v>25140</v>
      </c>
      <c r="C9110" s="1" t="s">
        <v>104</v>
      </c>
      <c r="D9110" s="1" t="s">
        <v>26579</v>
      </c>
      <c r="E9110" s="1" t="s">
        <v>17044</v>
      </c>
      <c r="F9110" s="1" t="s">
        <v>17683</v>
      </c>
      <c r="G9110" s="1" t="s">
        <v>39632</v>
      </c>
    </row>
    <row r="9111" spans="1:7" x14ac:dyDescent="0.4">
      <c r="A9111" s="1" t="s">
        <v>9268</v>
      </c>
      <c r="B9111" s="2">
        <v>24044</v>
      </c>
      <c r="C9111" s="1" t="s">
        <v>103</v>
      </c>
      <c r="D9111" s="1" t="s">
        <v>26580</v>
      </c>
      <c r="E9111" s="1" t="s">
        <v>298</v>
      </c>
      <c r="F9111" s="1" t="s">
        <v>17710</v>
      </c>
      <c r="G9111" s="1" t="s">
        <v>35093</v>
      </c>
    </row>
    <row r="9112" spans="1:7" x14ac:dyDescent="0.4">
      <c r="A9112" s="1" t="s">
        <v>9269</v>
      </c>
      <c r="B9112" s="2">
        <v>35815</v>
      </c>
      <c r="C9112" s="1" t="s">
        <v>104</v>
      </c>
      <c r="D9112" s="1" t="s">
        <v>26581</v>
      </c>
      <c r="E9112" s="1" t="s">
        <v>298</v>
      </c>
      <c r="F9112" s="1" t="s">
        <v>17550</v>
      </c>
      <c r="G9112" s="1" t="s">
        <v>35519</v>
      </c>
    </row>
    <row r="9113" spans="1:7" x14ac:dyDescent="0.4">
      <c r="A9113" s="1" t="s">
        <v>9270</v>
      </c>
      <c r="B9113" s="2">
        <v>23023</v>
      </c>
      <c r="C9113" s="1" t="s">
        <v>104</v>
      </c>
      <c r="D9113" s="1" t="s">
        <v>26582</v>
      </c>
      <c r="E9113" s="1" t="s">
        <v>17087</v>
      </c>
      <c r="F9113" s="1" t="s">
        <v>17070</v>
      </c>
      <c r="G9113" s="1" t="s">
        <v>39633</v>
      </c>
    </row>
    <row r="9114" spans="1:7" x14ac:dyDescent="0.4">
      <c r="A9114" s="1" t="s">
        <v>9271</v>
      </c>
      <c r="B9114" s="2">
        <v>24288</v>
      </c>
      <c r="C9114" s="1" t="s">
        <v>103</v>
      </c>
      <c r="D9114" s="1" t="s">
        <v>26583</v>
      </c>
      <c r="E9114" s="1" t="s">
        <v>17087</v>
      </c>
      <c r="F9114" s="1" t="s">
        <v>17132</v>
      </c>
      <c r="G9114" s="1" t="s">
        <v>37228</v>
      </c>
    </row>
    <row r="9115" spans="1:7" x14ac:dyDescent="0.4">
      <c r="A9115" s="1" t="s">
        <v>9272</v>
      </c>
      <c r="B9115" s="2">
        <v>26579</v>
      </c>
      <c r="C9115" s="1" t="s">
        <v>103</v>
      </c>
      <c r="D9115" s="1" t="s">
        <v>26584</v>
      </c>
      <c r="E9115" s="1" t="s">
        <v>17090</v>
      </c>
      <c r="F9115" s="1" t="s">
        <v>17042</v>
      </c>
      <c r="G9115" s="1" t="s">
        <v>37717</v>
      </c>
    </row>
    <row r="9116" spans="1:7" x14ac:dyDescent="0.4">
      <c r="A9116" s="1" t="s">
        <v>9273</v>
      </c>
      <c r="B9116" s="2">
        <v>28077</v>
      </c>
      <c r="C9116" s="1" t="s">
        <v>103</v>
      </c>
      <c r="D9116" s="1" t="s">
        <v>26585</v>
      </c>
      <c r="E9116" s="1" t="s">
        <v>17357</v>
      </c>
      <c r="F9116" s="1" t="s">
        <v>17733</v>
      </c>
      <c r="G9116" s="1" t="s">
        <v>39634</v>
      </c>
    </row>
    <row r="9117" spans="1:7" x14ac:dyDescent="0.4">
      <c r="A9117" s="1" t="s">
        <v>9274</v>
      </c>
      <c r="B9117" s="2">
        <v>28404</v>
      </c>
      <c r="C9117" s="1" t="s">
        <v>104</v>
      </c>
      <c r="D9117" s="1" t="s">
        <v>26586</v>
      </c>
      <c r="E9117" s="1" t="s">
        <v>17041</v>
      </c>
      <c r="F9117" s="1" t="s">
        <v>18192</v>
      </c>
      <c r="G9117" s="1" t="s">
        <v>38384</v>
      </c>
    </row>
    <row r="9118" spans="1:7" x14ac:dyDescent="0.4">
      <c r="A9118" s="1" t="s">
        <v>9275</v>
      </c>
      <c r="B9118" s="2">
        <v>29502</v>
      </c>
      <c r="C9118" s="1" t="s">
        <v>104</v>
      </c>
      <c r="D9118" s="1" t="s">
        <v>26587</v>
      </c>
      <c r="E9118" s="1" t="s">
        <v>17063</v>
      </c>
      <c r="F9118" s="1" t="s">
        <v>17362</v>
      </c>
      <c r="G9118" s="1" t="s">
        <v>39635</v>
      </c>
    </row>
    <row r="9119" spans="1:7" x14ac:dyDescent="0.4">
      <c r="A9119" s="1" t="s">
        <v>9276</v>
      </c>
      <c r="B9119" s="2">
        <v>22615</v>
      </c>
      <c r="C9119" s="1" t="s">
        <v>104</v>
      </c>
      <c r="D9119" s="1" t="s">
        <v>26588</v>
      </c>
      <c r="E9119" s="1" t="s">
        <v>17090</v>
      </c>
      <c r="F9119" s="1" t="s">
        <v>17536</v>
      </c>
      <c r="G9119" s="1" t="s">
        <v>39636</v>
      </c>
    </row>
    <row r="9120" spans="1:7" x14ac:dyDescent="0.4">
      <c r="A9120" s="1" t="s">
        <v>9277</v>
      </c>
      <c r="B9120" s="2">
        <v>31161</v>
      </c>
      <c r="C9120" s="1" t="s">
        <v>104</v>
      </c>
      <c r="D9120" s="1" t="s">
        <v>26589</v>
      </c>
      <c r="E9120" s="1" t="s">
        <v>297</v>
      </c>
      <c r="F9120" s="1" t="s">
        <v>17619</v>
      </c>
      <c r="G9120" s="1" t="s">
        <v>34497</v>
      </c>
    </row>
    <row r="9121" spans="1:7" x14ac:dyDescent="0.4">
      <c r="A9121" s="1" t="s">
        <v>9278</v>
      </c>
      <c r="B9121" s="2">
        <v>33109</v>
      </c>
      <c r="C9121" s="1" t="s">
        <v>103</v>
      </c>
      <c r="D9121" s="1" t="s">
        <v>26590</v>
      </c>
      <c r="E9121" s="1" t="s">
        <v>17087</v>
      </c>
      <c r="F9121" s="1" t="s">
        <v>17355</v>
      </c>
      <c r="G9121" s="1" t="s">
        <v>35702</v>
      </c>
    </row>
    <row r="9122" spans="1:7" x14ac:dyDescent="0.4">
      <c r="A9122" s="1" t="s">
        <v>9279</v>
      </c>
      <c r="B9122" s="2">
        <v>19482</v>
      </c>
      <c r="C9122" s="1" t="s">
        <v>104</v>
      </c>
      <c r="D9122" s="1" t="s">
        <v>26591</v>
      </c>
      <c r="E9122" s="1" t="s">
        <v>17044</v>
      </c>
      <c r="F9122" s="1" t="s">
        <v>17892</v>
      </c>
      <c r="G9122" s="1" t="s">
        <v>34655</v>
      </c>
    </row>
    <row r="9123" spans="1:7" x14ac:dyDescent="0.4">
      <c r="A9123" s="1" t="s">
        <v>9280</v>
      </c>
      <c r="B9123" s="2">
        <v>27953</v>
      </c>
      <c r="C9123" s="1" t="s">
        <v>103</v>
      </c>
      <c r="D9123" s="1" t="s">
        <v>26592</v>
      </c>
      <c r="E9123" s="1" t="s">
        <v>17047</v>
      </c>
      <c r="F9123" s="1" t="s">
        <v>17559</v>
      </c>
      <c r="G9123" s="1" t="s">
        <v>39637</v>
      </c>
    </row>
    <row r="9124" spans="1:7" x14ac:dyDescent="0.4">
      <c r="A9124" s="1" t="s">
        <v>9281</v>
      </c>
      <c r="B9124" s="2">
        <v>29399</v>
      </c>
      <c r="C9124" s="1" t="s">
        <v>104</v>
      </c>
      <c r="D9124" s="1" t="s">
        <v>26593</v>
      </c>
      <c r="E9124" s="1" t="s">
        <v>17041</v>
      </c>
      <c r="F9124" s="1" t="s">
        <v>17448</v>
      </c>
      <c r="G9124" s="1" t="s">
        <v>39638</v>
      </c>
    </row>
    <row r="9125" spans="1:7" x14ac:dyDescent="0.4">
      <c r="A9125" s="1" t="s">
        <v>9282</v>
      </c>
      <c r="B9125" s="2">
        <v>20009</v>
      </c>
      <c r="C9125" s="1" t="s">
        <v>103</v>
      </c>
      <c r="D9125" s="1" t="s">
        <v>26594</v>
      </c>
      <c r="E9125" s="1" t="s">
        <v>17041</v>
      </c>
      <c r="F9125" s="1" t="s">
        <v>17487</v>
      </c>
      <c r="G9125" s="1" t="s">
        <v>36617</v>
      </c>
    </row>
    <row r="9126" spans="1:7" x14ac:dyDescent="0.4">
      <c r="A9126" s="1" t="s">
        <v>9283</v>
      </c>
      <c r="B9126" s="2">
        <v>20121</v>
      </c>
      <c r="C9126" s="1" t="s">
        <v>103</v>
      </c>
      <c r="D9126" s="1" t="s">
        <v>26595</v>
      </c>
      <c r="E9126" s="1" t="s">
        <v>17057</v>
      </c>
      <c r="F9126" s="1" t="s">
        <v>17313</v>
      </c>
      <c r="G9126" s="1" t="s">
        <v>37694</v>
      </c>
    </row>
    <row r="9127" spans="1:7" x14ac:dyDescent="0.4">
      <c r="A9127" s="1" t="s">
        <v>9284</v>
      </c>
      <c r="B9127" s="2">
        <v>25751</v>
      </c>
      <c r="C9127" s="1" t="s">
        <v>103</v>
      </c>
      <c r="D9127" s="1" t="s">
        <v>26596</v>
      </c>
      <c r="E9127" s="1" t="s">
        <v>17074</v>
      </c>
      <c r="F9127" s="1" t="s">
        <v>17151</v>
      </c>
      <c r="G9127" s="1" t="s">
        <v>39639</v>
      </c>
    </row>
    <row r="9128" spans="1:7" x14ac:dyDescent="0.4">
      <c r="A9128" s="1" t="s">
        <v>9285</v>
      </c>
      <c r="B9128" s="2">
        <v>18419</v>
      </c>
      <c r="C9128" s="1" t="s">
        <v>103</v>
      </c>
      <c r="D9128" s="1" t="s">
        <v>26597</v>
      </c>
      <c r="E9128" s="1" t="s">
        <v>17054</v>
      </c>
      <c r="F9128" s="1" t="s">
        <v>17536</v>
      </c>
      <c r="G9128" s="1" t="s">
        <v>39640</v>
      </c>
    </row>
    <row r="9129" spans="1:7" x14ac:dyDescent="0.4">
      <c r="A9129" s="1" t="s">
        <v>9286</v>
      </c>
      <c r="B9129" s="2">
        <v>18413</v>
      </c>
      <c r="C9129" s="1" t="s">
        <v>104</v>
      </c>
      <c r="D9129" s="1" t="s">
        <v>26598</v>
      </c>
      <c r="E9129" s="1" t="s">
        <v>17063</v>
      </c>
      <c r="F9129" s="1" t="s">
        <v>18517</v>
      </c>
      <c r="G9129" s="1" t="s">
        <v>39641</v>
      </c>
    </row>
    <row r="9130" spans="1:7" x14ac:dyDescent="0.4">
      <c r="A9130" s="1" t="s">
        <v>9287</v>
      </c>
      <c r="B9130" s="2">
        <v>26053</v>
      </c>
      <c r="C9130" s="1" t="s">
        <v>104</v>
      </c>
      <c r="D9130" s="1" t="s">
        <v>26599</v>
      </c>
      <c r="E9130" s="1" t="s">
        <v>17087</v>
      </c>
      <c r="F9130" s="1" t="s">
        <v>18462</v>
      </c>
      <c r="G9130" s="1" t="s">
        <v>39642</v>
      </c>
    </row>
    <row r="9131" spans="1:7" x14ac:dyDescent="0.4">
      <c r="A9131" s="1" t="s">
        <v>9288</v>
      </c>
      <c r="B9131" s="2">
        <v>18900</v>
      </c>
      <c r="C9131" s="1" t="s">
        <v>103</v>
      </c>
      <c r="D9131" s="1" t="s">
        <v>26600</v>
      </c>
      <c r="E9131" s="1" t="s">
        <v>17044</v>
      </c>
      <c r="F9131" s="1" t="s">
        <v>18466</v>
      </c>
      <c r="G9131" s="1" t="s">
        <v>39643</v>
      </c>
    </row>
    <row r="9132" spans="1:7" x14ac:dyDescent="0.4">
      <c r="A9132" s="1" t="s">
        <v>9289</v>
      </c>
      <c r="B9132" s="2">
        <v>28386</v>
      </c>
      <c r="C9132" s="1" t="s">
        <v>103</v>
      </c>
      <c r="D9132" s="1" t="s">
        <v>26601</v>
      </c>
      <c r="E9132" s="1" t="s">
        <v>17054</v>
      </c>
      <c r="F9132" s="1" t="s">
        <v>17211</v>
      </c>
      <c r="G9132" s="1" t="s">
        <v>39644</v>
      </c>
    </row>
    <row r="9133" spans="1:7" x14ac:dyDescent="0.4">
      <c r="A9133" s="1" t="s">
        <v>9290</v>
      </c>
      <c r="B9133" s="2">
        <v>30215</v>
      </c>
      <c r="C9133" s="1" t="s">
        <v>103</v>
      </c>
      <c r="D9133" s="1" t="s">
        <v>26602</v>
      </c>
      <c r="E9133" s="1" t="s">
        <v>17057</v>
      </c>
      <c r="F9133" s="1" t="s">
        <v>18538</v>
      </c>
      <c r="G9133" s="1" t="s">
        <v>39015</v>
      </c>
    </row>
    <row r="9134" spans="1:7" x14ac:dyDescent="0.4">
      <c r="A9134" s="1" t="s">
        <v>9291</v>
      </c>
      <c r="B9134" s="2">
        <v>19046</v>
      </c>
      <c r="C9134" s="1" t="s">
        <v>103</v>
      </c>
      <c r="D9134" s="1" t="s">
        <v>26603</v>
      </c>
      <c r="E9134" s="1" t="s">
        <v>298</v>
      </c>
      <c r="F9134" s="1" t="s">
        <v>17203</v>
      </c>
      <c r="G9134" s="1" t="s">
        <v>39149</v>
      </c>
    </row>
    <row r="9135" spans="1:7" x14ac:dyDescent="0.4">
      <c r="A9135" s="1" t="s">
        <v>9292</v>
      </c>
      <c r="B9135" s="2">
        <v>33147</v>
      </c>
      <c r="C9135" s="1" t="s">
        <v>103</v>
      </c>
      <c r="D9135" s="1" t="s">
        <v>26604</v>
      </c>
      <c r="E9135" s="1" t="s">
        <v>297</v>
      </c>
      <c r="F9135" s="1" t="s">
        <v>17926</v>
      </c>
      <c r="G9135" s="1" t="s">
        <v>37913</v>
      </c>
    </row>
    <row r="9136" spans="1:7" x14ac:dyDescent="0.4">
      <c r="A9136" s="1" t="s">
        <v>9293</v>
      </c>
      <c r="B9136" s="2">
        <v>35717</v>
      </c>
      <c r="C9136" s="1" t="s">
        <v>103</v>
      </c>
      <c r="D9136" s="1" t="s">
        <v>26605</v>
      </c>
      <c r="E9136" s="1" t="s">
        <v>297</v>
      </c>
      <c r="F9136" s="1" t="s">
        <v>17597</v>
      </c>
      <c r="G9136" s="1" t="s">
        <v>35941</v>
      </c>
    </row>
    <row r="9137" spans="1:7" x14ac:dyDescent="0.4">
      <c r="A9137" s="1" t="s">
        <v>9294</v>
      </c>
      <c r="B9137" s="2">
        <v>30094</v>
      </c>
      <c r="C9137" s="1" t="s">
        <v>103</v>
      </c>
      <c r="D9137" s="1" t="s">
        <v>26606</v>
      </c>
      <c r="E9137" s="1" t="s">
        <v>17044</v>
      </c>
      <c r="F9137" s="1" t="s">
        <v>17542</v>
      </c>
      <c r="G9137" s="1" t="s">
        <v>39645</v>
      </c>
    </row>
    <row r="9138" spans="1:7" x14ac:dyDescent="0.4">
      <c r="A9138" s="1" t="s">
        <v>9295</v>
      </c>
      <c r="B9138" s="2">
        <v>32424</v>
      </c>
      <c r="C9138" s="1" t="s">
        <v>104</v>
      </c>
      <c r="D9138" s="1" t="s">
        <v>26607</v>
      </c>
      <c r="E9138" s="1" t="s">
        <v>17044</v>
      </c>
      <c r="F9138" s="1" t="s">
        <v>17240</v>
      </c>
      <c r="G9138" s="1" t="s">
        <v>35562</v>
      </c>
    </row>
    <row r="9139" spans="1:7" x14ac:dyDescent="0.4">
      <c r="A9139" s="1" t="s">
        <v>9296</v>
      </c>
      <c r="B9139" s="2">
        <v>34651</v>
      </c>
      <c r="C9139" s="1" t="s">
        <v>104</v>
      </c>
      <c r="D9139" s="1" t="s">
        <v>26608</v>
      </c>
      <c r="E9139" s="1" t="s">
        <v>17063</v>
      </c>
      <c r="F9139" s="1" t="s">
        <v>17286</v>
      </c>
      <c r="G9139" s="1" t="s">
        <v>39646</v>
      </c>
    </row>
    <row r="9140" spans="1:7" x14ac:dyDescent="0.4">
      <c r="A9140" s="1" t="s">
        <v>9297</v>
      </c>
      <c r="B9140" s="2">
        <v>31978</v>
      </c>
      <c r="C9140" s="1" t="s">
        <v>104</v>
      </c>
      <c r="D9140" s="1" t="s">
        <v>26609</v>
      </c>
      <c r="E9140" s="1" t="s">
        <v>17226</v>
      </c>
      <c r="F9140" s="1" t="s">
        <v>17564</v>
      </c>
      <c r="G9140" s="1" t="s">
        <v>39647</v>
      </c>
    </row>
    <row r="9141" spans="1:7" x14ac:dyDescent="0.4">
      <c r="A9141" s="1" t="s">
        <v>9298</v>
      </c>
      <c r="B9141" s="2">
        <v>31574</v>
      </c>
      <c r="C9141" s="1" t="s">
        <v>104</v>
      </c>
      <c r="D9141" s="1" t="s">
        <v>26610</v>
      </c>
      <c r="E9141" s="1" t="s">
        <v>297</v>
      </c>
      <c r="F9141" s="1" t="s">
        <v>17643</v>
      </c>
      <c r="G9141" s="1" t="s">
        <v>39648</v>
      </c>
    </row>
    <row r="9142" spans="1:7" x14ac:dyDescent="0.4">
      <c r="A9142" s="1" t="s">
        <v>9299</v>
      </c>
      <c r="B9142" s="2">
        <v>30911</v>
      </c>
      <c r="C9142" s="1" t="s">
        <v>103</v>
      </c>
      <c r="D9142" s="1" t="s">
        <v>26611</v>
      </c>
      <c r="E9142" s="1" t="s">
        <v>297</v>
      </c>
      <c r="F9142" s="1" t="s">
        <v>17669</v>
      </c>
      <c r="G9142" s="1" t="s">
        <v>36588</v>
      </c>
    </row>
    <row r="9143" spans="1:7" x14ac:dyDescent="0.4">
      <c r="A9143" s="1" t="s">
        <v>9300</v>
      </c>
      <c r="B9143" s="2">
        <v>19669</v>
      </c>
      <c r="C9143" s="1" t="s">
        <v>103</v>
      </c>
      <c r="D9143" s="1" t="s">
        <v>26612</v>
      </c>
      <c r="E9143" s="1" t="s">
        <v>17044</v>
      </c>
      <c r="F9143" s="1" t="s">
        <v>18913</v>
      </c>
      <c r="G9143" s="1" t="s">
        <v>37068</v>
      </c>
    </row>
    <row r="9144" spans="1:7" x14ac:dyDescent="0.4">
      <c r="A9144" s="1" t="s">
        <v>9301</v>
      </c>
      <c r="B9144" s="2">
        <v>20497</v>
      </c>
      <c r="C9144" s="1" t="s">
        <v>104</v>
      </c>
      <c r="D9144" s="1" t="s">
        <v>26613</v>
      </c>
      <c r="E9144" s="1" t="s">
        <v>17041</v>
      </c>
      <c r="F9144" s="1" t="s">
        <v>17155</v>
      </c>
      <c r="G9144" s="1" t="s">
        <v>37873</v>
      </c>
    </row>
    <row r="9145" spans="1:7" x14ac:dyDescent="0.4">
      <c r="A9145" s="1" t="s">
        <v>9302</v>
      </c>
      <c r="B9145" s="2">
        <v>22567</v>
      </c>
      <c r="C9145" s="1" t="s">
        <v>104</v>
      </c>
      <c r="D9145" s="1" t="s">
        <v>26614</v>
      </c>
      <c r="E9145" s="1" t="s">
        <v>17054</v>
      </c>
      <c r="F9145" s="1" t="s">
        <v>17167</v>
      </c>
      <c r="G9145" s="1" t="s">
        <v>39290</v>
      </c>
    </row>
    <row r="9146" spans="1:7" x14ac:dyDescent="0.4">
      <c r="A9146" s="1" t="s">
        <v>9303</v>
      </c>
      <c r="B9146" s="2">
        <v>25393</v>
      </c>
      <c r="C9146" s="1" t="s">
        <v>104</v>
      </c>
      <c r="D9146" s="1" t="s">
        <v>26615</v>
      </c>
      <c r="E9146" s="1" t="s">
        <v>298</v>
      </c>
      <c r="F9146" s="1" t="s">
        <v>17058</v>
      </c>
      <c r="G9146" s="1" t="s">
        <v>39649</v>
      </c>
    </row>
    <row r="9147" spans="1:7" x14ac:dyDescent="0.4">
      <c r="A9147" s="1" t="s">
        <v>9304</v>
      </c>
      <c r="B9147" s="2">
        <v>31639</v>
      </c>
      <c r="C9147" s="1" t="s">
        <v>103</v>
      </c>
      <c r="D9147" s="1" t="s">
        <v>26616</v>
      </c>
      <c r="E9147" s="1" t="s">
        <v>17162</v>
      </c>
      <c r="F9147" s="1" t="s">
        <v>17990</v>
      </c>
      <c r="G9147" s="1" t="s">
        <v>39650</v>
      </c>
    </row>
    <row r="9148" spans="1:7" x14ac:dyDescent="0.4">
      <c r="A9148" s="1" t="s">
        <v>9305</v>
      </c>
      <c r="B9148" s="2">
        <v>30129</v>
      </c>
      <c r="C9148" s="1" t="s">
        <v>104</v>
      </c>
      <c r="D9148" s="1" t="s">
        <v>26617</v>
      </c>
      <c r="E9148" s="1" t="s">
        <v>17054</v>
      </c>
      <c r="F9148" s="1" t="s">
        <v>17353</v>
      </c>
      <c r="G9148" s="1" t="s">
        <v>39651</v>
      </c>
    </row>
    <row r="9149" spans="1:7" x14ac:dyDescent="0.4">
      <c r="A9149" s="1" t="s">
        <v>9306</v>
      </c>
      <c r="B9149" s="2">
        <v>29463</v>
      </c>
      <c r="C9149" s="1" t="s">
        <v>104</v>
      </c>
      <c r="D9149" s="1" t="s">
        <v>26618</v>
      </c>
      <c r="E9149" s="1" t="s">
        <v>17041</v>
      </c>
      <c r="F9149" s="1" t="s">
        <v>17720</v>
      </c>
      <c r="G9149" s="1" t="s">
        <v>35627</v>
      </c>
    </row>
    <row r="9150" spans="1:7" x14ac:dyDescent="0.4">
      <c r="A9150" s="1" t="s">
        <v>9307</v>
      </c>
      <c r="B9150" s="2">
        <v>25084</v>
      </c>
      <c r="C9150" s="1" t="s">
        <v>104</v>
      </c>
      <c r="D9150" s="1" t="s">
        <v>26619</v>
      </c>
      <c r="E9150" s="1" t="s">
        <v>297</v>
      </c>
      <c r="F9150" s="1" t="s">
        <v>17116</v>
      </c>
      <c r="G9150" s="1" t="s">
        <v>36898</v>
      </c>
    </row>
    <row r="9151" spans="1:7" x14ac:dyDescent="0.4">
      <c r="A9151" s="1" t="s">
        <v>9308</v>
      </c>
      <c r="B9151" s="2">
        <v>34597</v>
      </c>
      <c r="C9151" s="1" t="s">
        <v>103</v>
      </c>
      <c r="D9151" s="1" t="s">
        <v>26620</v>
      </c>
      <c r="E9151" s="1" t="s">
        <v>17087</v>
      </c>
      <c r="F9151" s="1" t="s">
        <v>17921</v>
      </c>
      <c r="G9151" s="1" t="s">
        <v>39652</v>
      </c>
    </row>
    <row r="9152" spans="1:7" x14ac:dyDescent="0.4">
      <c r="A9152" s="1" t="s">
        <v>9309</v>
      </c>
      <c r="B9152" s="2">
        <v>31473</v>
      </c>
      <c r="C9152" s="1" t="s">
        <v>103</v>
      </c>
      <c r="D9152" s="1" t="s">
        <v>26621</v>
      </c>
      <c r="E9152" s="1" t="s">
        <v>17044</v>
      </c>
      <c r="F9152" s="1" t="s">
        <v>18328</v>
      </c>
      <c r="G9152" s="1" t="s">
        <v>35055</v>
      </c>
    </row>
    <row r="9153" spans="1:7" x14ac:dyDescent="0.4">
      <c r="A9153" s="1" t="s">
        <v>9310</v>
      </c>
      <c r="B9153" s="2">
        <v>35118</v>
      </c>
      <c r="C9153" s="1" t="s">
        <v>104</v>
      </c>
      <c r="D9153" s="1" t="s">
        <v>26622</v>
      </c>
      <c r="E9153" s="1" t="s">
        <v>17057</v>
      </c>
      <c r="F9153" s="1" t="s">
        <v>17311</v>
      </c>
      <c r="G9153" s="1" t="s">
        <v>39653</v>
      </c>
    </row>
    <row r="9154" spans="1:7" x14ac:dyDescent="0.4">
      <c r="A9154" s="1" t="s">
        <v>9311</v>
      </c>
      <c r="B9154" s="2">
        <v>31301</v>
      </c>
      <c r="C9154" s="1" t="s">
        <v>104</v>
      </c>
      <c r="D9154" s="1" t="s">
        <v>26623</v>
      </c>
      <c r="E9154" s="1" t="s">
        <v>17087</v>
      </c>
      <c r="F9154" s="1" t="s">
        <v>18551</v>
      </c>
      <c r="G9154" s="1" t="s">
        <v>39654</v>
      </c>
    </row>
    <row r="9155" spans="1:7" x14ac:dyDescent="0.4">
      <c r="A9155" s="1" t="s">
        <v>9312</v>
      </c>
      <c r="B9155" s="2">
        <v>31091</v>
      </c>
      <c r="C9155" s="1" t="s">
        <v>104</v>
      </c>
      <c r="D9155" s="1" t="s">
        <v>26624</v>
      </c>
      <c r="E9155" s="1" t="s">
        <v>17044</v>
      </c>
      <c r="F9155" s="1" t="s">
        <v>17163</v>
      </c>
      <c r="G9155" s="1" t="s">
        <v>34920</v>
      </c>
    </row>
    <row r="9156" spans="1:7" x14ac:dyDescent="0.4">
      <c r="A9156" s="1" t="s">
        <v>9313</v>
      </c>
      <c r="B9156" s="2">
        <v>31202</v>
      </c>
      <c r="C9156" s="1" t="s">
        <v>104</v>
      </c>
      <c r="D9156" s="1" t="s">
        <v>26625</v>
      </c>
      <c r="E9156" s="1" t="s">
        <v>17057</v>
      </c>
      <c r="F9156" s="1" t="s">
        <v>17265</v>
      </c>
      <c r="G9156" s="1" t="s">
        <v>36466</v>
      </c>
    </row>
    <row r="9157" spans="1:7" x14ac:dyDescent="0.4">
      <c r="A9157" s="1" t="s">
        <v>9314</v>
      </c>
      <c r="B9157" s="2">
        <v>35476</v>
      </c>
      <c r="C9157" s="1" t="s">
        <v>103</v>
      </c>
      <c r="D9157" s="1" t="s">
        <v>26626</v>
      </c>
      <c r="E9157" s="1" t="s">
        <v>17044</v>
      </c>
      <c r="F9157" s="1" t="s">
        <v>17926</v>
      </c>
      <c r="G9157" s="1" t="s">
        <v>34533</v>
      </c>
    </row>
    <row r="9158" spans="1:7" x14ac:dyDescent="0.4">
      <c r="A9158" s="1" t="s">
        <v>9315</v>
      </c>
      <c r="B9158" s="2">
        <v>33848</v>
      </c>
      <c r="C9158" s="1" t="s">
        <v>103</v>
      </c>
      <c r="D9158" s="1" t="s">
        <v>26627</v>
      </c>
      <c r="E9158" s="1" t="s">
        <v>298</v>
      </c>
      <c r="F9158" s="1" t="s">
        <v>17095</v>
      </c>
      <c r="G9158" s="1" t="s">
        <v>39655</v>
      </c>
    </row>
    <row r="9159" spans="1:7" x14ac:dyDescent="0.4">
      <c r="A9159" s="1" t="s">
        <v>9316</v>
      </c>
      <c r="B9159" s="2">
        <v>30769</v>
      </c>
      <c r="C9159" s="1" t="s">
        <v>104</v>
      </c>
      <c r="D9159" s="1" t="s">
        <v>26628</v>
      </c>
      <c r="E9159" s="1" t="s">
        <v>17044</v>
      </c>
      <c r="F9159" s="1" t="s">
        <v>18045</v>
      </c>
      <c r="G9159" s="1" t="s">
        <v>36093</v>
      </c>
    </row>
    <row r="9160" spans="1:7" x14ac:dyDescent="0.4">
      <c r="A9160" s="1" t="s">
        <v>9317</v>
      </c>
      <c r="B9160" s="2">
        <v>30626</v>
      </c>
      <c r="C9160" s="1" t="s">
        <v>103</v>
      </c>
      <c r="D9160" s="1" t="s">
        <v>26629</v>
      </c>
      <c r="E9160" s="1" t="s">
        <v>17074</v>
      </c>
      <c r="F9160" s="1" t="s">
        <v>18453</v>
      </c>
      <c r="G9160" s="1" t="s">
        <v>35711</v>
      </c>
    </row>
    <row r="9161" spans="1:7" x14ac:dyDescent="0.4">
      <c r="A9161" s="1" t="s">
        <v>9318</v>
      </c>
      <c r="B9161" s="2">
        <v>19613</v>
      </c>
      <c r="C9161" s="1" t="s">
        <v>103</v>
      </c>
      <c r="D9161" s="1" t="s">
        <v>26630</v>
      </c>
      <c r="E9161" s="1" t="s">
        <v>17054</v>
      </c>
      <c r="F9161" s="1" t="s">
        <v>18522</v>
      </c>
      <c r="G9161" s="1" t="s">
        <v>36543</v>
      </c>
    </row>
    <row r="9162" spans="1:7" x14ac:dyDescent="0.4">
      <c r="A9162" s="1" t="s">
        <v>9319</v>
      </c>
      <c r="B9162" s="2">
        <v>26939</v>
      </c>
      <c r="C9162" s="1" t="s">
        <v>103</v>
      </c>
      <c r="D9162" s="1" t="s">
        <v>26631</v>
      </c>
      <c r="E9162" s="1" t="s">
        <v>17226</v>
      </c>
      <c r="F9162" s="1" t="s">
        <v>17845</v>
      </c>
      <c r="G9162" s="1" t="s">
        <v>39656</v>
      </c>
    </row>
    <row r="9163" spans="1:7" x14ac:dyDescent="0.4">
      <c r="A9163" s="1" t="s">
        <v>9320</v>
      </c>
      <c r="B9163" s="2">
        <v>21206</v>
      </c>
      <c r="C9163" s="1" t="s">
        <v>103</v>
      </c>
      <c r="D9163" s="1" t="s">
        <v>26632</v>
      </c>
      <c r="E9163" s="1" t="s">
        <v>17041</v>
      </c>
      <c r="F9163" s="1" t="s">
        <v>17147</v>
      </c>
      <c r="G9163" s="1" t="s">
        <v>34602</v>
      </c>
    </row>
    <row r="9164" spans="1:7" x14ac:dyDescent="0.4">
      <c r="A9164" s="1" t="s">
        <v>9321</v>
      </c>
      <c r="B9164" s="2">
        <v>20576</v>
      </c>
      <c r="C9164" s="1" t="s">
        <v>104</v>
      </c>
      <c r="D9164" s="1" t="s">
        <v>26633</v>
      </c>
      <c r="E9164" s="1" t="s">
        <v>17044</v>
      </c>
      <c r="F9164" s="1" t="s">
        <v>17417</v>
      </c>
      <c r="G9164" s="1" t="s">
        <v>35943</v>
      </c>
    </row>
    <row r="9165" spans="1:7" x14ac:dyDescent="0.4">
      <c r="A9165" s="1" t="s">
        <v>9322</v>
      </c>
      <c r="B9165" s="2">
        <v>30785</v>
      </c>
      <c r="C9165" s="1" t="s">
        <v>104</v>
      </c>
      <c r="D9165" s="1" t="s">
        <v>26634</v>
      </c>
      <c r="E9165" s="1" t="s">
        <v>298</v>
      </c>
      <c r="F9165" s="1" t="s">
        <v>17518</v>
      </c>
      <c r="G9165" s="1" t="s">
        <v>39657</v>
      </c>
    </row>
    <row r="9166" spans="1:7" x14ac:dyDescent="0.4">
      <c r="A9166" s="1" t="s">
        <v>9323</v>
      </c>
      <c r="B9166" s="2">
        <v>28101</v>
      </c>
      <c r="C9166" s="1" t="s">
        <v>104</v>
      </c>
      <c r="D9166" s="1" t="s">
        <v>26635</v>
      </c>
      <c r="E9166" s="1" t="s">
        <v>17044</v>
      </c>
      <c r="F9166" s="1" t="s">
        <v>17188</v>
      </c>
      <c r="G9166" s="1" t="s">
        <v>38437</v>
      </c>
    </row>
    <row r="9167" spans="1:7" x14ac:dyDescent="0.4">
      <c r="A9167" s="1" t="s">
        <v>9324</v>
      </c>
      <c r="B9167" s="2">
        <v>19134</v>
      </c>
      <c r="C9167" s="1" t="s">
        <v>104</v>
      </c>
      <c r="D9167" s="1" t="s">
        <v>26636</v>
      </c>
      <c r="E9167" s="1" t="s">
        <v>17357</v>
      </c>
      <c r="F9167" s="1" t="s">
        <v>17184</v>
      </c>
      <c r="G9167" s="1" t="s">
        <v>39300</v>
      </c>
    </row>
    <row r="9168" spans="1:7" x14ac:dyDescent="0.4">
      <c r="A9168" s="1" t="s">
        <v>9325</v>
      </c>
      <c r="B9168" s="2">
        <v>31056</v>
      </c>
      <c r="C9168" s="1" t="s">
        <v>103</v>
      </c>
      <c r="D9168" s="1" t="s">
        <v>26637</v>
      </c>
      <c r="E9168" s="1" t="s">
        <v>298</v>
      </c>
      <c r="F9168" s="1" t="s">
        <v>17077</v>
      </c>
      <c r="G9168" s="1" t="s">
        <v>37719</v>
      </c>
    </row>
    <row r="9169" spans="1:7" x14ac:dyDescent="0.4">
      <c r="A9169" s="1" t="s">
        <v>9326</v>
      </c>
      <c r="B9169" s="2">
        <v>30566</v>
      </c>
      <c r="C9169" s="1" t="s">
        <v>103</v>
      </c>
      <c r="D9169" s="1" t="s">
        <v>26638</v>
      </c>
      <c r="E9169" s="1" t="s">
        <v>17063</v>
      </c>
      <c r="F9169" s="1" t="s">
        <v>17866</v>
      </c>
      <c r="G9169" s="1" t="s">
        <v>38510</v>
      </c>
    </row>
    <row r="9170" spans="1:7" x14ac:dyDescent="0.4">
      <c r="A9170" s="1" t="s">
        <v>9327</v>
      </c>
      <c r="B9170" s="2">
        <v>30303</v>
      </c>
      <c r="C9170" s="1" t="s">
        <v>103</v>
      </c>
      <c r="D9170" s="1" t="s">
        <v>26639</v>
      </c>
      <c r="E9170" s="1" t="s">
        <v>17047</v>
      </c>
      <c r="F9170" s="1" t="s">
        <v>17866</v>
      </c>
      <c r="G9170" s="1" t="s">
        <v>37825</v>
      </c>
    </row>
    <row r="9171" spans="1:7" x14ac:dyDescent="0.4">
      <c r="A9171" s="1" t="s">
        <v>9328</v>
      </c>
      <c r="B9171" s="2">
        <v>28640</v>
      </c>
      <c r="C9171" s="1" t="s">
        <v>104</v>
      </c>
      <c r="D9171" s="1" t="s">
        <v>26640</v>
      </c>
      <c r="E9171" s="1" t="s">
        <v>17087</v>
      </c>
      <c r="F9171" s="1" t="s">
        <v>17169</v>
      </c>
      <c r="G9171" s="1" t="s">
        <v>39658</v>
      </c>
    </row>
    <row r="9172" spans="1:7" x14ac:dyDescent="0.4">
      <c r="A9172" s="1" t="s">
        <v>9329</v>
      </c>
      <c r="B9172" s="2">
        <v>27383</v>
      </c>
      <c r="C9172" s="1" t="s">
        <v>103</v>
      </c>
      <c r="D9172" s="1" t="s">
        <v>26641</v>
      </c>
      <c r="E9172" s="1" t="s">
        <v>17226</v>
      </c>
      <c r="F9172" s="1" t="s">
        <v>18337</v>
      </c>
      <c r="G9172" s="1" t="s">
        <v>36715</v>
      </c>
    </row>
    <row r="9173" spans="1:7" x14ac:dyDescent="0.4">
      <c r="A9173" s="1" t="s">
        <v>9330</v>
      </c>
      <c r="B9173" s="2">
        <v>27860</v>
      </c>
      <c r="C9173" s="1" t="s">
        <v>104</v>
      </c>
      <c r="D9173" s="1" t="s">
        <v>26642</v>
      </c>
      <c r="E9173" s="1" t="s">
        <v>17044</v>
      </c>
      <c r="F9173" s="1" t="s">
        <v>17892</v>
      </c>
      <c r="G9173" s="1" t="s">
        <v>39659</v>
      </c>
    </row>
    <row r="9174" spans="1:7" x14ac:dyDescent="0.4">
      <c r="A9174" s="1" t="s">
        <v>9331</v>
      </c>
      <c r="B9174" s="2">
        <v>25765</v>
      </c>
      <c r="C9174" s="1" t="s">
        <v>104</v>
      </c>
      <c r="D9174" s="1" t="s">
        <v>26643</v>
      </c>
      <c r="E9174" s="1" t="s">
        <v>17087</v>
      </c>
      <c r="F9174" s="1" t="s">
        <v>17229</v>
      </c>
      <c r="G9174" s="1" t="s">
        <v>35261</v>
      </c>
    </row>
    <row r="9175" spans="1:7" x14ac:dyDescent="0.4">
      <c r="A9175" s="1" t="s">
        <v>9332</v>
      </c>
      <c r="B9175" s="2">
        <v>24209</v>
      </c>
      <c r="C9175" s="1" t="s">
        <v>103</v>
      </c>
      <c r="D9175" s="1" t="s">
        <v>26644</v>
      </c>
      <c r="E9175" s="1" t="s">
        <v>17063</v>
      </c>
      <c r="F9175" s="1" t="s">
        <v>18328</v>
      </c>
      <c r="G9175" s="1" t="s">
        <v>35400</v>
      </c>
    </row>
    <row r="9176" spans="1:7" x14ac:dyDescent="0.4">
      <c r="A9176" s="1" t="s">
        <v>9333</v>
      </c>
      <c r="B9176" s="2">
        <v>25542</v>
      </c>
      <c r="C9176" s="1" t="s">
        <v>104</v>
      </c>
      <c r="D9176" s="1" t="s">
        <v>26645</v>
      </c>
      <c r="E9176" s="1" t="s">
        <v>17087</v>
      </c>
      <c r="F9176" s="1" t="s">
        <v>18631</v>
      </c>
      <c r="G9176" s="1" t="s">
        <v>39660</v>
      </c>
    </row>
    <row r="9177" spans="1:7" x14ac:dyDescent="0.4">
      <c r="A9177" s="1" t="s">
        <v>9334</v>
      </c>
      <c r="B9177" s="2">
        <v>17238</v>
      </c>
      <c r="C9177" s="1" t="s">
        <v>104</v>
      </c>
      <c r="D9177" s="1" t="s">
        <v>26646</v>
      </c>
      <c r="E9177" s="1" t="s">
        <v>298</v>
      </c>
      <c r="F9177" s="1" t="s">
        <v>17575</v>
      </c>
      <c r="G9177" s="1" t="s">
        <v>36488</v>
      </c>
    </row>
    <row r="9178" spans="1:7" x14ac:dyDescent="0.4">
      <c r="A9178" s="1" t="s">
        <v>9335</v>
      </c>
      <c r="B9178" s="2">
        <v>25797</v>
      </c>
      <c r="C9178" s="1" t="s">
        <v>103</v>
      </c>
      <c r="D9178" s="1" t="s">
        <v>26647</v>
      </c>
      <c r="E9178" s="1" t="s">
        <v>298</v>
      </c>
      <c r="F9178" s="1" t="s">
        <v>17820</v>
      </c>
      <c r="G9178" s="1" t="s">
        <v>38493</v>
      </c>
    </row>
    <row r="9179" spans="1:7" x14ac:dyDescent="0.4">
      <c r="A9179" s="1" t="s">
        <v>9336</v>
      </c>
      <c r="B9179" s="2">
        <v>34818</v>
      </c>
      <c r="C9179" s="1" t="s">
        <v>104</v>
      </c>
      <c r="D9179" s="1" t="s">
        <v>26648</v>
      </c>
      <c r="E9179" s="1" t="s">
        <v>297</v>
      </c>
      <c r="F9179" s="1" t="s">
        <v>17554</v>
      </c>
      <c r="G9179" s="1" t="s">
        <v>39661</v>
      </c>
    </row>
    <row r="9180" spans="1:7" x14ac:dyDescent="0.4">
      <c r="A9180" s="1" t="s">
        <v>9337</v>
      </c>
      <c r="B9180" s="2">
        <v>34744</v>
      </c>
      <c r="C9180" s="1" t="s">
        <v>104</v>
      </c>
      <c r="D9180" s="1" t="s">
        <v>26649</v>
      </c>
      <c r="E9180" s="1" t="s">
        <v>17044</v>
      </c>
      <c r="F9180" s="1" t="s">
        <v>17643</v>
      </c>
      <c r="G9180" s="1" t="s">
        <v>39662</v>
      </c>
    </row>
    <row r="9181" spans="1:7" x14ac:dyDescent="0.4">
      <c r="A9181" s="1" t="s">
        <v>9338</v>
      </c>
      <c r="B9181" s="2">
        <v>19276</v>
      </c>
      <c r="C9181" s="1" t="s">
        <v>103</v>
      </c>
      <c r="D9181" s="1" t="s">
        <v>26650</v>
      </c>
      <c r="E9181" s="1" t="s">
        <v>297</v>
      </c>
      <c r="F9181" s="1" t="s">
        <v>18522</v>
      </c>
      <c r="G9181" s="1" t="s">
        <v>39663</v>
      </c>
    </row>
    <row r="9182" spans="1:7" x14ac:dyDescent="0.4">
      <c r="A9182" s="1" t="s">
        <v>9339</v>
      </c>
      <c r="B9182" s="2">
        <v>27515</v>
      </c>
      <c r="C9182" s="1" t="s">
        <v>104</v>
      </c>
      <c r="D9182" s="1" t="s">
        <v>26651</v>
      </c>
      <c r="E9182" s="1" t="s">
        <v>297</v>
      </c>
      <c r="F9182" s="1" t="s">
        <v>17362</v>
      </c>
      <c r="G9182" s="1" t="s">
        <v>39065</v>
      </c>
    </row>
    <row r="9183" spans="1:7" x14ac:dyDescent="0.4">
      <c r="A9183" s="1" t="s">
        <v>9340</v>
      </c>
      <c r="B9183" s="2">
        <v>24666</v>
      </c>
      <c r="C9183" s="1" t="s">
        <v>103</v>
      </c>
      <c r="D9183" s="1" t="s">
        <v>26652</v>
      </c>
      <c r="E9183" s="1" t="s">
        <v>298</v>
      </c>
      <c r="F9183" s="1" t="s">
        <v>17155</v>
      </c>
      <c r="G9183" s="1" t="s">
        <v>39664</v>
      </c>
    </row>
    <row r="9184" spans="1:7" x14ac:dyDescent="0.4">
      <c r="A9184" s="1" t="s">
        <v>9341</v>
      </c>
      <c r="B9184" s="2">
        <v>23864</v>
      </c>
      <c r="C9184" s="1" t="s">
        <v>103</v>
      </c>
      <c r="D9184" s="1" t="s">
        <v>26653</v>
      </c>
      <c r="E9184" s="1" t="s">
        <v>297</v>
      </c>
      <c r="F9184" s="1" t="s">
        <v>17048</v>
      </c>
      <c r="G9184" s="1" t="s">
        <v>36603</v>
      </c>
    </row>
    <row r="9185" spans="1:7" x14ac:dyDescent="0.4">
      <c r="A9185" s="1" t="s">
        <v>9342</v>
      </c>
      <c r="B9185" s="2">
        <v>35778</v>
      </c>
      <c r="C9185" s="1" t="s">
        <v>103</v>
      </c>
      <c r="D9185" s="1" t="s">
        <v>26654</v>
      </c>
      <c r="E9185" s="1" t="s">
        <v>298</v>
      </c>
      <c r="F9185" s="1" t="s">
        <v>18674</v>
      </c>
      <c r="G9185" s="1" t="s">
        <v>36763</v>
      </c>
    </row>
    <row r="9186" spans="1:7" x14ac:dyDescent="0.4">
      <c r="A9186" s="1" t="s">
        <v>9343</v>
      </c>
      <c r="B9186" s="2">
        <v>34879</v>
      </c>
      <c r="C9186" s="1" t="s">
        <v>104</v>
      </c>
      <c r="D9186" s="1" t="s">
        <v>26655</v>
      </c>
      <c r="E9186" s="1" t="s">
        <v>17044</v>
      </c>
      <c r="F9186" s="1" t="s">
        <v>17052</v>
      </c>
      <c r="G9186" s="1" t="s">
        <v>39665</v>
      </c>
    </row>
    <row r="9187" spans="1:7" x14ac:dyDescent="0.4">
      <c r="A9187" s="1" t="s">
        <v>9344</v>
      </c>
      <c r="B9187" s="2">
        <v>32100</v>
      </c>
      <c r="C9187" s="1" t="s">
        <v>104</v>
      </c>
      <c r="D9187" s="1" t="s">
        <v>26656</v>
      </c>
      <c r="E9187" s="1" t="s">
        <v>299</v>
      </c>
      <c r="F9187" s="1" t="s">
        <v>17906</v>
      </c>
      <c r="G9187" s="1" t="s">
        <v>37479</v>
      </c>
    </row>
    <row r="9188" spans="1:7" x14ac:dyDescent="0.4">
      <c r="A9188" s="1" t="s">
        <v>9345</v>
      </c>
      <c r="B9188" s="2">
        <v>24062</v>
      </c>
      <c r="C9188" s="1" t="s">
        <v>103</v>
      </c>
      <c r="D9188" s="1" t="s">
        <v>26657</v>
      </c>
      <c r="E9188" s="1" t="s">
        <v>17044</v>
      </c>
      <c r="F9188" s="1" t="s">
        <v>17552</v>
      </c>
      <c r="G9188" s="1" t="s">
        <v>35561</v>
      </c>
    </row>
    <row r="9189" spans="1:7" x14ac:dyDescent="0.4">
      <c r="A9189" s="1" t="s">
        <v>9346</v>
      </c>
      <c r="B9189" s="2">
        <v>19537</v>
      </c>
      <c r="C9189" s="1" t="s">
        <v>103</v>
      </c>
      <c r="D9189" s="1" t="s">
        <v>26658</v>
      </c>
      <c r="E9189" s="1" t="s">
        <v>17063</v>
      </c>
      <c r="F9189" s="1" t="s">
        <v>17794</v>
      </c>
      <c r="G9189" s="1" t="s">
        <v>39666</v>
      </c>
    </row>
    <row r="9190" spans="1:7" x14ac:dyDescent="0.4">
      <c r="A9190" s="1" t="s">
        <v>9347</v>
      </c>
      <c r="B9190" s="2">
        <v>30612</v>
      </c>
      <c r="C9190" s="1" t="s">
        <v>104</v>
      </c>
      <c r="D9190" s="1" t="s">
        <v>26659</v>
      </c>
      <c r="E9190" s="1" t="s">
        <v>297</v>
      </c>
      <c r="F9190" s="1" t="s">
        <v>18117</v>
      </c>
      <c r="G9190" s="1" t="s">
        <v>35261</v>
      </c>
    </row>
    <row r="9191" spans="1:7" x14ac:dyDescent="0.4">
      <c r="A9191" s="1" t="s">
        <v>9348</v>
      </c>
      <c r="B9191" s="2">
        <v>32492</v>
      </c>
      <c r="C9191" s="1" t="s">
        <v>103</v>
      </c>
      <c r="D9191" s="1" t="s">
        <v>26660</v>
      </c>
      <c r="E9191" s="1" t="s">
        <v>17087</v>
      </c>
      <c r="F9191" s="1" t="s">
        <v>17762</v>
      </c>
      <c r="G9191" s="1" t="s">
        <v>39667</v>
      </c>
    </row>
    <row r="9192" spans="1:7" x14ac:dyDescent="0.4">
      <c r="A9192" s="1" t="s">
        <v>9349</v>
      </c>
      <c r="B9192" s="2">
        <v>22654</v>
      </c>
      <c r="C9192" s="1" t="s">
        <v>104</v>
      </c>
      <c r="D9192" s="1" t="s">
        <v>26661</v>
      </c>
      <c r="E9192" s="1" t="s">
        <v>17057</v>
      </c>
      <c r="F9192" s="1" t="s">
        <v>17035</v>
      </c>
      <c r="G9192" s="1" t="s">
        <v>34651</v>
      </c>
    </row>
    <row r="9193" spans="1:7" x14ac:dyDescent="0.4">
      <c r="A9193" s="1" t="s">
        <v>9350</v>
      </c>
      <c r="B9193" s="2">
        <v>35511</v>
      </c>
      <c r="C9193" s="1" t="s">
        <v>103</v>
      </c>
      <c r="D9193" s="1" t="s">
        <v>26662</v>
      </c>
      <c r="E9193" s="1" t="s">
        <v>17087</v>
      </c>
      <c r="F9193" s="1" t="s">
        <v>17810</v>
      </c>
      <c r="G9193" s="1" t="s">
        <v>37832</v>
      </c>
    </row>
    <row r="9194" spans="1:7" x14ac:dyDescent="0.4">
      <c r="A9194" s="1" t="s">
        <v>9351</v>
      </c>
      <c r="B9194" s="2">
        <v>23438</v>
      </c>
      <c r="C9194" s="1" t="s">
        <v>103</v>
      </c>
      <c r="D9194" s="1" t="s">
        <v>26663</v>
      </c>
      <c r="E9194" s="1" t="s">
        <v>17057</v>
      </c>
      <c r="F9194" s="1" t="s">
        <v>17652</v>
      </c>
      <c r="G9194" s="1" t="s">
        <v>37903</v>
      </c>
    </row>
    <row r="9195" spans="1:7" x14ac:dyDescent="0.4">
      <c r="A9195" s="1" t="s">
        <v>9352</v>
      </c>
      <c r="B9195" s="2">
        <v>19681</v>
      </c>
      <c r="C9195" s="1" t="s">
        <v>104</v>
      </c>
      <c r="D9195" s="1" t="s">
        <v>26664</v>
      </c>
      <c r="E9195" s="1" t="s">
        <v>17087</v>
      </c>
      <c r="F9195" s="1" t="s">
        <v>17767</v>
      </c>
      <c r="G9195" s="1" t="s">
        <v>39668</v>
      </c>
    </row>
    <row r="9196" spans="1:7" x14ac:dyDescent="0.4">
      <c r="A9196" s="1" t="s">
        <v>9353</v>
      </c>
      <c r="B9196" s="2">
        <v>30042</v>
      </c>
      <c r="C9196" s="1" t="s">
        <v>103</v>
      </c>
      <c r="D9196" s="1" t="s">
        <v>26665</v>
      </c>
      <c r="E9196" s="1" t="s">
        <v>17054</v>
      </c>
      <c r="F9196" s="1" t="s">
        <v>17707</v>
      </c>
      <c r="G9196" s="1" t="s">
        <v>38395</v>
      </c>
    </row>
    <row r="9197" spans="1:7" x14ac:dyDescent="0.4">
      <c r="A9197" s="1" t="s">
        <v>9354</v>
      </c>
      <c r="B9197" s="2">
        <v>25340</v>
      </c>
      <c r="C9197" s="1" t="s">
        <v>104</v>
      </c>
      <c r="D9197" s="1" t="s">
        <v>26666</v>
      </c>
      <c r="E9197" s="1" t="s">
        <v>17226</v>
      </c>
      <c r="F9197" s="1" t="s">
        <v>17081</v>
      </c>
      <c r="G9197" s="1" t="s">
        <v>36146</v>
      </c>
    </row>
    <row r="9198" spans="1:7" x14ac:dyDescent="0.4">
      <c r="A9198" s="1" t="s">
        <v>9355</v>
      </c>
      <c r="B9198" s="2">
        <v>35712</v>
      </c>
      <c r="C9198" s="1" t="s">
        <v>103</v>
      </c>
      <c r="D9198" s="1" t="s">
        <v>26667</v>
      </c>
      <c r="E9198" s="1" t="s">
        <v>17057</v>
      </c>
      <c r="F9198" s="1" t="s">
        <v>17833</v>
      </c>
      <c r="G9198" s="1" t="s">
        <v>39669</v>
      </c>
    </row>
    <row r="9199" spans="1:7" x14ac:dyDescent="0.4">
      <c r="A9199" s="1" t="s">
        <v>9356</v>
      </c>
      <c r="B9199" s="2">
        <v>19529</v>
      </c>
      <c r="C9199" s="1" t="s">
        <v>104</v>
      </c>
      <c r="D9199" s="1" t="s">
        <v>26668</v>
      </c>
      <c r="E9199" s="1" t="s">
        <v>298</v>
      </c>
      <c r="F9199" s="1" t="s">
        <v>17619</v>
      </c>
      <c r="G9199" s="1" t="s">
        <v>39670</v>
      </c>
    </row>
    <row r="9200" spans="1:7" x14ac:dyDescent="0.4">
      <c r="A9200" s="1" t="s">
        <v>9357</v>
      </c>
      <c r="B9200" s="2">
        <v>27092</v>
      </c>
      <c r="C9200" s="1" t="s">
        <v>103</v>
      </c>
      <c r="D9200" s="1" t="s">
        <v>26669</v>
      </c>
      <c r="E9200" s="1" t="s">
        <v>17044</v>
      </c>
      <c r="F9200" s="1" t="s">
        <v>18661</v>
      </c>
      <c r="G9200" s="1" t="s">
        <v>38852</v>
      </c>
    </row>
    <row r="9201" spans="1:7" x14ac:dyDescent="0.4">
      <c r="A9201" s="1" t="s">
        <v>9358</v>
      </c>
      <c r="B9201" s="2">
        <v>33641</v>
      </c>
      <c r="C9201" s="1" t="s">
        <v>103</v>
      </c>
      <c r="D9201" s="1" t="s">
        <v>26670</v>
      </c>
      <c r="E9201" s="1" t="s">
        <v>17044</v>
      </c>
      <c r="F9201" s="1" t="s">
        <v>17178</v>
      </c>
      <c r="G9201" s="1" t="s">
        <v>39671</v>
      </c>
    </row>
    <row r="9202" spans="1:7" x14ac:dyDescent="0.4">
      <c r="A9202" s="1" t="s">
        <v>9359</v>
      </c>
      <c r="B9202" s="2">
        <v>18162</v>
      </c>
      <c r="C9202" s="1" t="s">
        <v>104</v>
      </c>
      <c r="D9202" s="1" t="s">
        <v>26671</v>
      </c>
      <c r="E9202" s="1" t="s">
        <v>17087</v>
      </c>
      <c r="F9202" s="1" t="s">
        <v>18499</v>
      </c>
      <c r="G9202" s="1" t="s">
        <v>36250</v>
      </c>
    </row>
    <row r="9203" spans="1:7" x14ac:dyDescent="0.4">
      <c r="A9203" s="1" t="s">
        <v>9360</v>
      </c>
      <c r="B9203" s="2">
        <v>21851</v>
      </c>
      <c r="C9203" s="1" t="s">
        <v>104</v>
      </c>
      <c r="D9203" s="1" t="s">
        <v>26672</v>
      </c>
      <c r="E9203" s="1" t="s">
        <v>17047</v>
      </c>
      <c r="F9203" s="1" t="s">
        <v>17689</v>
      </c>
      <c r="G9203" s="1" t="s">
        <v>39672</v>
      </c>
    </row>
    <row r="9204" spans="1:7" x14ac:dyDescent="0.4">
      <c r="A9204" s="1" t="s">
        <v>9361</v>
      </c>
      <c r="B9204" s="2">
        <v>21940</v>
      </c>
      <c r="C9204" s="1" t="s">
        <v>104</v>
      </c>
      <c r="D9204" s="1" t="s">
        <v>26673</v>
      </c>
      <c r="E9204" s="1" t="s">
        <v>17099</v>
      </c>
      <c r="F9204" s="1" t="s">
        <v>17627</v>
      </c>
      <c r="G9204" s="1" t="s">
        <v>39634</v>
      </c>
    </row>
    <row r="9205" spans="1:7" x14ac:dyDescent="0.4">
      <c r="A9205" s="1" t="s">
        <v>9362</v>
      </c>
      <c r="B9205" s="2">
        <v>35476</v>
      </c>
      <c r="C9205" s="1" t="s">
        <v>104</v>
      </c>
      <c r="D9205" s="1" t="s">
        <v>26674</v>
      </c>
      <c r="E9205" s="1" t="s">
        <v>17090</v>
      </c>
      <c r="F9205" s="1" t="s">
        <v>17548</v>
      </c>
      <c r="G9205" s="1" t="s">
        <v>36252</v>
      </c>
    </row>
    <row r="9206" spans="1:7" x14ac:dyDescent="0.4">
      <c r="A9206" s="1" t="s">
        <v>9363</v>
      </c>
      <c r="B9206" s="2">
        <v>31239</v>
      </c>
      <c r="C9206" s="1" t="s">
        <v>104</v>
      </c>
      <c r="D9206" s="1" t="s">
        <v>26675</v>
      </c>
      <c r="E9206" s="1" t="s">
        <v>17044</v>
      </c>
      <c r="F9206" s="1" t="s">
        <v>17552</v>
      </c>
      <c r="G9206" s="1" t="s">
        <v>39673</v>
      </c>
    </row>
    <row r="9207" spans="1:7" x14ac:dyDescent="0.4">
      <c r="A9207" s="1" t="s">
        <v>9364</v>
      </c>
      <c r="B9207" s="2">
        <v>27856</v>
      </c>
      <c r="C9207" s="1" t="s">
        <v>103</v>
      </c>
      <c r="D9207" s="1" t="s">
        <v>26676</v>
      </c>
      <c r="E9207" s="1" t="s">
        <v>17054</v>
      </c>
      <c r="F9207" s="1" t="s">
        <v>18099</v>
      </c>
      <c r="G9207" s="1" t="s">
        <v>39674</v>
      </c>
    </row>
    <row r="9208" spans="1:7" x14ac:dyDescent="0.4">
      <c r="A9208" s="1" t="s">
        <v>9365</v>
      </c>
      <c r="B9208" s="2">
        <v>29897</v>
      </c>
      <c r="C9208" s="1" t="s">
        <v>103</v>
      </c>
      <c r="D9208" s="1" t="s">
        <v>26677</v>
      </c>
      <c r="E9208" s="1" t="s">
        <v>17041</v>
      </c>
      <c r="F9208" s="1" t="s">
        <v>17039</v>
      </c>
      <c r="G9208" s="1" t="s">
        <v>39675</v>
      </c>
    </row>
    <row r="9209" spans="1:7" x14ac:dyDescent="0.4">
      <c r="A9209" s="1" t="s">
        <v>9366</v>
      </c>
      <c r="B9209" s="2">
        <v>33044</v>
      </c>
      <c r="C9209" s="1" t="s">
        <v>103</v>
      </c>
      <c r="D9209" s="1" t="s">
        <v>26678</v>
      </c>
      <c r="E9209" s="1" t="s">
        <v>299</v>
      </c>
      <c r="F9209" s="1" t="s">
        <v>17506</v>
      </c>
      <c r="G9209" s="1" t="s">
        <v>35408</v>
      </c>
    </row>
    <row r="9210" spans="1:7" x14ac:dyDescent="0.4">
      <c r="A9210" s="1" t="s">
        <v>9367</v>
      </c>
      <c r="B9210" s="2">
        <v>33081</v>
      </c>
      <c r="C9210" s="1" t="s">
        <v>103</v>
      </c>
      <c r="D9210" s="1" t="s">
        <v>26679</v>
      </c>
      <c r="E9210" s="1" t="s">
        <v>17087</v>
      </c>
      <c r="F9210" s="1" t="s">
        <v>18691</v>
      </c>
      <c r="G9210" s="1" t="s">
        <v>36740</v>
      </c>
    </row>
    <row r="9211" spans="1:7" x14ac:dyDescent="0.4">
      <c r="A9211" s="1" t="s">
        <v>9368</v>
      </c>
      <c r="B9211" s="2">
        <v>18725</v>
      </c>
      <c r="C9211" s="1" t="s">
        <v>103</v>
      </c>
      <c r="D9211" s="1" t="s">
        <v>26680</v>
      </c>
      <c r="E9211" s="1" t="s">
        <v>17162</v>
      </c>
      <c r="F9211" s="1" t="s">
        <v>17353</v>
      </c>
      <c r="G9211" s="1" t="s">
        <v>35215</v>
      </c>
    </row>
    <row r="9212" spans="1:7" x14ac:dyDescent="0.4">
      <c r="A9212" s="1" t="s">
        <v>9369</v>
      </c>
      <c r="B9212" s="2">
        <v>23935</v>
      </c>
      <c r="C9212" s="1" t="s">
        <v>103</v>
      </c>
      <c r="D9212" s="1" t="s">
        <v>26681</v>
      </c>
      <c r="E9212" s="1" t="s">
        <v>17041</v>
      </c>
      <c r="F9212" s="1" t="s">
        <v>17575</v>
      </c>
      <c r="G9212" s="1" t="s">
        <v>38157</v>
      </c>
    </row>
    <row r="9213" spans="1:7" x14ac:dyDescent="0.4">
      <c r="A9213" s="1" t="s">
        <v>9370</v>
      </c>
      <c r="B9213" s="2">
        <v>35585</v>
      </c>
      <c r="C9213" s="1" t="s">
        <v>103</v>
      </c>
      <c r="D9213" s="1" t="s">
        <v>26682</v>
      </c>
      <c r="E9213" s="1" t="s">
        <v>17044</v>
      </c>
      <c r="F9213" s="1" t="s">
        <v>17940</v>
      </c>
      <c r="G9213" s="1" t="s">
        <v>36856</v>
      </c>
    </row>
    <row r="9214" spans="1:7" x14ac:dyDescent="0.4">
      <c r="A9214" s="1" t="s">
        <v>9371</v>
      </c>
      <c r="B9214" s="2">
        <v>30472</v>
      </c>
      <c r="C9214" s="1" t="s">
        <v>104</v>
      </c>
      <c r="D9214" s="1" t="s">
        <v>26683</v>
      </c>
      <c r="E9214" s="1" t="s">
        <v>17087</v>
      </c>
      <c r="F9214" s="1" t="s">
        <v>17039</v>
      </c>
      <c r="G9214" s="1" t="s">
        <v>39676</v>
      </c>
    </row>
    <row r="9215" spans="1:7" x14ac:dyDescent="0.4">
      <c r="A9215" s="1" t="s">
        <v>9372</v>
      </c>
      <c r="B9215" s="2">
        <v>22595</v>
      </c>
      <c r="C9215" s="1" t="s">
        <v>103</v>
      </c>
      <c r="D9215" s="1" t="s">
        <v>26684</v>
      </c>
      <c r="E9215" s="1" t="s">
        <v>17057</v>
      </c>
      <c r="F9215" s="1" t="s">
        <v>17331</v>
      </c>
      <c r="G9215" s="1" t="s">
        <v>38339</v>
      </c>
    </row>
    <row r="9216" spans="1:7" x14ac:dyDescent="0.4">
      <c r="A9216" s="1" t="s">
        <v>9373</v>
      </c>
      <c r="B9216" s="2">
        <v>26007</v>
      </c>
      <c r="C9216" s="1" t="s">
        <v>103</v>
      </c>
      <c r="D9216" s="1" t="s">
        <v>26685</v>
      </c>
      <c r="E9216" s="1" t="s">
        <v>17044</v>
      </c>
      <c r="F9216" s="1" t="s">
        <v>17157</v>
      </c>
      <c r="G9216" s="1" t="s">
        <v>38269</v>
      </c>
    </row>
    <row r="9217" spans="1:7" x14ac:dyDescent="0.4">
      <c r="A9217" s="1" t="s">
        <v>9374</v>
      </c>
      <c r="B9217" s="2">
        <v>23164</v>
      </c>
      <c r="C9217" s="1" t="s">
        <v>103</v>
      </c>
      <c r="D9217" s="1" t="s">
        <v>26686</v>
      </c>
      <c r="E9217" s="1" t="s">
        <v>17041</v>
      </c>
      <c r="F9217" s="1" t="s">
        <v>17163</v>
      </c>
      <c r="G9217" s="1" t="s">
        <v>35058</v>
      </c>
    </row>
    <row r="9218" spans="1:7" x14ac:dyDescent="0.4">
      <c r="A9218" s="1" t="s">
        <v>9375</v>
      </c>
      <c r="B9218" s="2">
        <v>23096</v>
      </c>
      <c r="C9218" s="1" t="s">
        <v>104</v>
      </c>
      <c r="D9218" s="1" t="s">
        <v>26687</v>
      </c>
      <c r="E9218" s="1" t="s">
        <v>17054</v>
      </c>
      <c r="F9218" s="1" t="s">
        <v>17321</v>
      </c>
      <c r="G9218" s="1" t="s">
        <v>35447</v>
      </c>
    </row>
    <row r="9219" spans="1:7" x14ac:dyDescent="0.4">
      <c r="A9219" s="1" t="s">
        <v>9376</v>
      </c>
      <c r="B9219" s="2">
        <v>23868</v>
      </c>
      <c r="C9219" s="1" t="s">
        <v>103</v>
      </c>
      <c r="D9219" s="1" t="s">
        <v>26688</v>
      </c>
      <c r="E9219" s="1" t="s">
        <v>17063</v>
      </c>
      <c r="F9219" s="1" t="s">
        <v>17240</v>
      </c>
      <c r="G9219" s="1" t="s">
        <v>34651</v>
      </c>
    </row>
    <row r="9220" spans="1:7" x14ac:dyDescent="0.4">
      <c r="A9220" s="1" t="s">
        <v>9377</v>
      </c>
      <c r="B9220" s="2">
        <v>24521</v>
      </c>
      <c r="C9220" s="1" t="s">
        <v>103</v>
      </c>
      <c r="D9220" s="1" t="s">
        <v>26689</v>
      </c>
      <c r="E9220" s="1" t="s">
        <v>17087</v>
      </c>
      <c r="F9220" s="1" t="s">
        <v>17562</v>
      </c>
      <c r="G9220" s="1" t="s">
        <v>36225</v>
      </c>
    </row>
    <row r="9221" spans="1:7" x14ac:dyDescent="0.4">
      <c r="A9221" s="1" t="s">
        <v>9378</v>
      </c>
      <c r="B9221" s="2">
        <v>20186</v>
      </c>
      <c r="C9221" s="1" t="s">
        <v>104</v>
      </c>
      <c r="D9221" s="1" t="s">
        <v>26690</v>
      </c>
      <c r="E9221" s="1" t="s">
        <v>17044</v>
      </c>
      <c r="F9221" s="1" t="s">
        <v>18117</v>
      </c>
      <c r="G9221" s="1" t="s">
        <v>39677</v>
      </c>
    </row>
    <row r="9222" spans="1:7" x14ac:dyDescent="0.4">
      <c r="A9222" s="1" t="s">
        <v>9379</v>
      </c>
      <c r="B9222" s="2">
        <v>24349</v>
      </c>
      <c r="C9222" s="1" t="s">
        <v>103</v>
      </c>
      <c r="D9222" s="1" t="s">
        <v>26691</v>
      </c>
      <c r="E9222" s="1" t="s">
        <v>17054</v>
      </c>
      <c r="F9222" s="1" t="s">
        <v>17125</v>
      </c>
      <c r="G9222" s="1" t="s">
        <v>39678</v>
      </c>
    </row>
    <row r="9223" spans="1:7" x14ac:dyDescent="0.4">
      <c r="A9223" s="1" t="s">
        <v>9380</v>
      </c>
      <c r="B9223" s="2">
        <v>22125</v>
      </c>
      <c r="C9223" s="1" t="s">
        <v>103</v>
      </c>
      <c r="D9223" s="1" t="s">
        <v>26692</v>
      </c>
      <c r="E9223" s="1" t="s">
        <v>17047</v>
      </c>
      <c r="F9223" s="1" t="s">
        <v>17482</v>
      </c>
      <c r="G9223" s="1" t="s">
        <v>35215</v>
      </c>
    </row>
    <row r="9224" spans="1:7" x14ac:dyDescent="0.4">
      <c r="A9224" s="1" t="s">
        <v>9381</v>
      </c>
      <c r="B9224" s="2">
        <v>28901</v>
      </c>
      <c r="C9224" s="1" t="s">
        <v>104</v>
      </c>
      <c r="D9224" s="1" t="s">
        <v>26693</v>
      </c>
      <c r="E9224" s="1" t="s">
        <v>17087</v>
      </c>
      <c r="F9224" s="1" t="s">
        <v>17077</v>
      </c>
      <c r="G9224" s="1" t="s">
        <v>39679</v>
      </c>
    </row>
    <row r="9225" spans="1:7" x14ac:dyDescent="0.4">
      <c r="A9225" s="1" t="s">
        <v>9382</v>
      </c>
      <c r="B9225" s="2">
        <v>23087</v>
      </c>
      <c r="C9225" s="1" t="s">
        <v>104</v>
      </c>
      <c r="D9225" s="1" t="s">
        <v>26694</v>
      </c>
      <c r="E9225" s="1" t="s">
        <v>298</v>
      </c>
      <c r="F9225" s="1" t="s">
        <v>17493</v>
      </c>
      <c r="G9225" s="1" t="s">
        <v>37519</v>
      </c>
    </row>
    <row r="9226" spans="1:7" x14ac:dyDescent="0.4">
      <c r="A9226" s="1" t="s">
        <v>9383</v>
      </c>
      <c r="B9226" s="2">
        <v>21379</v>
      </c>
      <c r="C9226" s="1" t="s">
        <v>104</v>
      </c>
      <c r="D9226" s="1" t="s">
        <v>26695</v>
      </c>
      <c r="E9226" s="1" t="s">
        <v>17074</v>
      </c>
      <c r="F9226" s="1" t="s">
        <v>18805</v>
      </c>
      <c r="G9226" s="1" t="s">
        <v>37353</v>
      </c>
    </row>
    <row r="9227" spans="1:7" x14ac:dyDescent="0.4">
      <c r="A9227" s="1" t="s">
        <v>8978</v>
      </c>
      <c r="B9227" s="2">
        <v>34012</v>
      </c>
      <c r="C9227" s="1" t="s">
        <v>103</v>
      </c>
      <c r="D9227" s="1" t="s">
        <v>26696</v>
      </c>
      <c r="E9227" s="1" t="s">
        <v>17047</v>
      </c>
      <c r="F9227" s="1" t="s">
        <v>17259</v>
      </c>
      <c r="G9227" s="1" t="s">
        <v>39680</v>
      </c>
    </row>
    <row r="9228" spans="1:7" x14ac:dyDescent="0.4">
      <c r="A9228" s="1" t="s">
        <v>9384</v>
      </c>
      <c r="B9228" s="2">
        <v>19577</v>
      </c>
      <c r="C9228" s="1" t="s">
        <v>103</v>
      </c>
      <c r="D9228" s="1" t="s">
        <v>26697</v>
      </c>
      <c r="E9228" s="1" t="s">
        <v>17044</v>
      </c>
      <c r="F9228" s="1" t="s">
        <v>17455</v>
      </c>
      <c r="G9228" s="1" t="s">
        <v>37782</v>
      </c>
    </row>
    <row r="9229" spans="1:7" x14ac:dyDescent="0.4">
      <c r="A9229" s="1" t="s">
        <v>9385</v>
      </c>
      <c r="B9229" s="2">
        <v>24933</v>
      </c>
      <c r="C9229" s="1" t="s">
        <v>103</v>
      </c>
      <c r="D9229" s="1" t="s">
        <v>26698</v>
      </c>
      <c r="E9229" s="1" t="s">
        <v>17054</v>
      </c>
      <c r="F9229" s="1" t="s">
        <v>17300</v>
      </c>
      <c r="G9229" s="1" t="s">
        <v>37039</v>
      </c>
    </row>
    <row r="9230" spans="1:7" x14ac:dyDescent="0.4">
      <c r="A9230" s="1" t="s">
        <v>9386</v>
      </c>
      <c r="B9230" s="2">
        <v>28786</v>
      </c>
      <c r="C9230" s="1" t="s">
        <v>104</v>
      </c>
      <c r="D9230" s="1" t="s">
        <v>26699</v>
      </c>
      <c r="E9230" s="1" t="s">
        <v>17041</v>
      </c>
      <c r="F9230" s="1" t="s">
        <v>17174</v>
      </c>
      <c r="G9230" s="1" t="s">
        <v>39428</v>
      </c>
    </row>
    <row r="9231" spans="1:7" x14ac:dyDescent="0.4">
      <c r="A9231" s="1" t="s">
        <v>9387</v>
      </c>
      <c r="B9231" s="2">
        <v>30996</v>
      </c>
      <c r="C9231" s="1" t="s">
        <v>104</v>
      </c>
      <c r="D9231" s="1" t="s">
        <v>26700</v>
      </c>
      <c r="E9231" s="1" t="s">
        <v>297</v>
      </c>
      <c r="F9231" s="1" t="s">
        <v>17290</v>
      </c>
      <c r="G9231" s="1" t="s">
        <v>39147</v>
      </c>
    </row>
    <row r="9232" spans="1:7" x14ac:dyDescent="0.4">
      <c r="A9232" s="1" t="s">
        <v>9388</v>
      </c>
      <c r="B9232" s="2">
        <v>33897</v>
      </c>
      <c r="C9232" s="1" t="s">
        <v>103</v>
      </c>
      <c r="D9232" s="1" t="s">
        <v>26701</v>
      </c>
      <c r="E9232" s="1" t="s">
        <v>17226</v>
      </c>
      <c r="F9232" s="1" t="s">
        <v>17249</v>
      </c>
      <c r="G9232" s="1" t="s">
        <v>38868</v>
      </c>
    </row>
    <row r="9233" spans="1:7" x14ac:dyDescent="0.4">
      <c r="A9233" s="1" t="s">
        <v>9389</v>
      </c>
      <c r="B9233" s="2">
        <v>21598</v>
      </c>
      <c r="C9233" s="1" t="s">
        <v>104</v>
      </c>
      <c r="D9233" s="1" t="s">
        <v>26702</v>
      </c>
      <c r="E9233" s="1" t="s">
        <v>17063</v>
      </c>
      <c r="F9233" s="1" t="s">
        <v>17892</v>
      </c>
      <c r="G9233" s="1" t="s">
        <v>38391</v>
      </c>
    </row>
    <row r="9234" spans="1:7" x14ac:dyDescent="0.4">
      <c r="A9234" s="1" t="s">
        <v>9390</v>
      </c>
      <c r="B9234" s="2">
        <v>20546</v>
      </c>
      <c r="C9234" s="1" t="s">
        <v>104</v>
      </c>
      <c r="D9234" s="1" t="s">
        <v>26703</v>
      </c>
      <c r="E9234" s="1" t="s">
        <v>17044</v>
      </c>
      <c r="F9234" s="1" t="s">
        <v>17035</v>
      </c>
      <c r="G9234" s="1" t="s">
        <v>38912</v>
      </c>
    </row>
    <row r="9235" spans="1:7" x14ac:dyDescent="0.4">
      <c r="A9235" s="1" t="s">
        <v>9391</v>
      </c>
      <c r="B9235" s="2">
        <v>21545</v>
      </c>
      <c r="C9235" s="1" t="s">
        <v>104</v>
      </c>
      <c r="D9235" s="1" t="s">
        <v>26704</v>
      </c>
      <c r="E9235" s="1" t="s">
        <v>17063</v>
      </c>
      <c r="F9235" s="1" t="s">
        <v>17629</v>
      </c>
      <c r="G9235" s="1" t="s">
        <v>39681</v>
      </c>
    </row>
    <row r="9236" spans="1:7" x14ac:dyDescent="0.4">
      <c r="A9236" s="1" t="s">
        <v>9392</v>
      </c>
      <c r="B9236" s="2">
        <v>31904</v>
      </c>
      <c r="C9236" s="1" t="s">
        <v>103</v>
      </c>
      <c r="D9236" s="1" t="s">
        <v>26705</v>
      </c>
      <c r="E9236" s="1" t="s">
        <v>17044</v>
      </c>
      <c r="F9236" s="1" t="s">
        <v>17724</v>
      </c>
      <c r="G9236" s="1" t="s">
        <v>39682</v>
      </c>
    </row>
    <row r="9237" spans="1:7" x14ac:dyDescent="0.4">
      <c r="A9237" s="1" t="s">
        <v>9393</v>
      </c>
      <c r="B9237" s="2">
        <v>24611</v>
      </c>
      <c r="C9237" s="1" t="s">
        <v>103</v>
      </c>
      <c r="D9237" s="1" t="s">
        <v>26706</v>
      </c>
      <c r="E9237" s="1" t="s">
        <v>17054</v>
      </c>
      <c r="F9237" s="1" t="s">
        <v>17077</v>
      </c>
      <c r="G9237" s="1" t="s">
        <v>34838</v>
      </c>
    </row>
    <row r="9238" spans="1:7" x14ac:dyDescent="0.4">
      <c r="A9238" s="1" t="s">
        <v>9394</v>
      </c>
      <c r="B9238" s="2">
        <v>23939</v>
      </c>
      <c r="C9238" s="1" t="s">
        <v>104</v>
      </c>
      <c r="D9238" s="1" t="s">
        <v>26707</v>
      </c>
      <c r="E9238" s="1" t="s">
        <v>298</v>
      </c>
      <c r="F9238" s="1" t="s">
        <v>17822</v>
      </c>
      <c r="G9238" s="1" t="s">
        <v>39683</v>
      </c>
    </row>
    <row r="9239" spans="1:7" x14ac:dyDescent="0.4">
      <c r="A9239" s="1" t="s">
        <v>9395</v>
      </c>
      <c r="B9239" s="2">
        <v>32358</v>
      </c>
      <c r="C9239" s="1" t="s">
        <v>104</v>
      </c>
      <c r="D9239" s="1" t="s">
        <v>26708</v>
      </c>
      <c r="E9239" s="1" t="s">
        <v>17063</v>
      </c>
      <c r="F9239" s="1" t="s">
        <v>17627</v>
      </c>
      <c r="G9239" s="1" t="s">
        <v>39684</v>
      </c>
    </row>
    <row r="9240" spans="1:7" x14ac:dyDescent="0.4">
      <c r="A9240" s="1" t="s">
        <v>9396</v>
      </c>
      <c r="B9240" s="2">
        <v>29079</v>
      </c>
      <c r="C9240" s="1" t="s">
        <v>104</v>
      </c>
      <c r="D9240" s="1" t="s">
        <v>26709</v>
      </c>
      <c r="E9240" s="1" t="s">
        <v>17044</v>
      </c>
      <c r="F9240" s="1" t="s">
        <v>17259</v>
      </c>
      <c r="G9240" s="1" t="s">
        <v>34833</v>
      </c>
    </row>
    <row r="9241" spans="1:7" x14ac:dyDescent="0.4">
      <c r="A9241" s="1" t="s">
        <v>9397</v>
      </c>
      <c r="B9241" s="2">
        <v>21859</v>
      </c>
      <c r="C9241" s="1" t="s">
        <v>104</v>
      </c>
      <c r="D9241" s="1" t="s">
        <v>26710</v>
      </c>
      <c r="E9241" s="1" t="s">
        <v>17057</v>
      </c>
      <c r="F9241" s="1" t="s">
        <v>17585</v>
      </c>
      <c r="G9241" s="1" t="s">
        <v>39685</v>
      </c>
    </row>
    <row r="9242" spans="1:7" x14ac:dyDescent="0.4">
      <c r="A9242" s="1" t="s">
        <v>9398</v>
      </c>
      <c r="B9242" s="2">
        <v>26623</v>
      </c>
      <c r="C9242" s="1" t="s">
        <v>104</v>
      </c>
      <c r="D9242" s="1" t="s">
        <v>26711</v>
      </c>
      <c r="E9242" s="1" t="s">
        <v>17060</v>
      </c>
      <c r="F9242" s="1" t="s">
        <v>17100</v>
      </c>
      <c r="G9242" s="1" t="s">
        <v>39686</v>
      </c>
    </row>
    <row r="9243" spans="1:7" x14ac:dyDescent="0.4">
      <c r="A9243" s="1" t="s">
        <v>9399</v>
      </c>
      <c r="B9243" s="2">
        <v>26861</v>
      </c>
      <c r="C9243" s="1" t="s">
        <v>104</v>
      </c>
      <c r="D9243" s="1" t="s">
        <v>26712</v>
      </c>
      <c r="E9243" s="1" t="s">
        <v>298</v>
      </c>
      <c r="F9243" s="1" t="s">
        <v>17754</v>
      </c>
      <c r="G9243" s="1" t="s">
        <v>39687</v>
      </c>
    </row>
    <row r="9244" spans="1:7" x14ac:dyDescent="0.4">
      <c r="A9244" s="1" t="s">
        <v>9400</v>
      </c>
      <c r="B9244" s="2">
        <v>24470</v>
      </c>
      <c r="C9244" s="1" t="s">
        <v>104</v>
      </c>
      <c r="D9244" s="1" t="s">
        <v>26713</v>
      </c>
      <c r="E9244" s="1" t="s">
        <v>17087</v>
      </c>
      <c r="F9244" s="1" t="s">
        <v>17585</v>
      </c>
      <c r="G9244" s="1" t="s">
        <v>39418</v>
      </c>
    </row>
    <row r="9245" spans="1:7" x14ac:dyDescent="0.4">
      <c r="A9245" s="1" t="s">
        <v>9401</v>
      </c>
      <c r="B9245" s="2">
        <v>21237</v>
      </c>
      <c r="C9245" s="1" t="s">
        <v>103</v>
      </c>
      <c r="D9245" s="1" t="s">
        <v>26714</v>
      </c>
      <c r="E9245" s="1" t="s">
        <v>17044</v>
      </c>
      <c r="F9245" s="1" t="s">
        <v>17132</v>
      </c>
      <c r="G9245" s="1" t="s">
        <v>39688</v>
      </c>
    </row>
    <row r="9246" spans="1:7" x14ac:dyDescent="0.4">
      <c r="A9246" s="1" t="s">
        <v>9402</v>
      </c>
      <c r="B9246" s="2">
        <v>35627</v>
      </c>
      <c r="C9246" s="1" t="s">
        <v>103</v>
      </c>
      <c r="D9246" s="1" t="s">
        <v>26715</v>
      </c>
      <c r="E9246" s="1" t="s">
        <v>17054</v>
      </c>
      <c r="F9246" s="1" t="s">
        <v>17267</v>
      </c>
      <c r="G9246" s="1" t="s">
        <v>35550</v>
      </c>
    </row>
    <row r="9247" spans="1:7" x14ac:dyDescent="0.4">
      <c r="A9247" s="1" t="s">
        <v>9403</v>
      </c>
      <c r="B9247" s="2">
        <v>26496</v>
      </c>
      <c r="C9247" s="1" t="s">
        <v>104</v>
      </c>
      <c r="D9247" s="1" t="s">
        <v>26716</v>
      </c>
      <c r="E9247" s="1" t="s">
        <v>17090</v>
      </c>
      <c r="F9247" s="1" t="s">
        <v>18608</v>
      </c>
      <c r="G9247" s="1" t="s">
        <v>39689</v>
      </c>
    </row>
    <row r="9248" spans="1:7" x14ac:dyDescent="0.4">
      <c r="A9248" s="1" t="s">
        <v>9404</v>
      </c>
      <c r="B9248" s="2">
        <v>21642</v>
      </c>
      <c r="C9248" s="1" t="s">
        <v>103</v>
      </c>
      <c r="D9248" s="1" t="s">
        <v>26717</v>
      </c>
      <c r="E9248" s="1" t="s">
        <v>17162</v>
      </c>
      <c r="F9248" s="1" t="s">
        <v>17810</v>
      </c>
      <c r="G9248" s="1" t="s">
        <v>35908</v>
      </c>
    </row>
    <row r="9249" spans="1:7" x14ac:dyDescent="0.4">
      <c r="A9249" s="1" t="s">
        <v>9405</v>
      </c>
      <c r="B9249" s="2">
        <v>35788</v>
      </c>
      <c r="C9249" s="1" t="s">
        <v>104</v>
      </c>
      <c r="D9249" s="1" t="s">
        <v>26718</v>
      </c>
      <c r="E9249" s="1" t="s">
        <v>17087</v>
      </c>
      <c r="F9249" s="1" t="s">
        <v>17730</v>
      </c>
      <c r="G9249" s="1" t="s">
        <v>36174</v>
      </c>
    </row>
    <row r="9250" spans="1:7" x14ac:dyDescent="0.4">
      <c r="A9250" s="1" t="s">
        <v>9406</v>
      </c>
      <c r="B9250" s="2">
        <v>30357</v>
      </c>
      <c r="C9250" s="1" t="s">
        <v>103</v>
      </c>
      <c r="D9250" s="1" t="s">
        <v>26719</v>
      </c>
      <c r="E9250" s="1" t="s">
        <v>17044</v>
      </c>
      <c r="F9250" s="1" t="s">
        <v>17419</v>
      </c>
      <c r="G9250" s="1" t="s">
        <v>36658</v>
      </c>
    </row>
    <row r="9251" spans="1:7" x14ac:dyDescent="0.4">
      <c r="A9251" s="1" t="s">
        <v>9407</v>
      </c>
      <c r="B9251" s="2">
        <v>28594</v>
      </c>
      <c r="C9251" s="1" t="s">
        <v>104</v>
      </c>
      <c r="D9251" s="1" t="s">
        <v>26720</v>
      </c>
      <c r="E9251" s="1" t="s">
        <v>297</v>
      </c>
      <c r="F9251" s="1" t="s">
        <v>17045</v>
      </c>
      <c r="G9251" s="1" t="s">
        <v>36134</v>
      </c>
    </row>
    <row r="9252" spans="1:7" x14ac:dyDescent="0.4">
      <c r="A9252" s="1" t="s">
        <v>9408</v>
      </c>
      <c r="B9252" s="2">
        <v>23185</v>
      </c>
      <c r="C9252" s="1" t="s">
        <v>104</v>
      </c>
      <c r="D9252" s="1" t="s">
        <v>26721</v>
      </c>
      <c r="E9252" s="1" t="s">
        <v>17090</v>
      </c>
      <c r="F9252" s="1" t="s">
        <v>17141</v>
      </c>
      <c r="G9252" s="1" t="s">
        <v>35223</v>
      </c>
    </row>
    <row r="9253" spans="1:7" x14ac:dyDescent="0.4">
      <c r="A9253" s="1" t="s">
        <v>9409</v>
      </c>
      <c r="B9253" s="2">
        <v>31997</v>
      </c>
      <c r="C9253" s="1" t="s">
        <v>103</v>
      </c>
      <c r="D9253" s="1" t="s">
        <v>26722</v>
      </c>
      <c r="E9253" s="1" t="s">
        <v>17087</v>
      </c>
      <c r="F9253" s="1" t="s">
        <v>17362</v>
      </c>
      <c r="G9253" s="1" t="s">
        <v>39690</v>
      </c>
    </row>
    <row r="9254" spans="1:7" x14ac:dyDescent="0.4">
      <c r="A9254" s="1" t="s">
        <v>9410</v>
      </c>
      <c r="B9254" s="2">
        <v>18877</v>
      </c>
      <c r="C9254" s="1" t="s">
        <v>104</v>
      </c>
      <c r="D9254" s="1" t="s">
        <v>26723</v>
      </c>
      <c r="E9254" s="1" t="s">
        <v>17087</v>
      </c>
      <c r="F9254" s="1" t="s">
        <v>17749</v>
      </c>
      <c r="G9254" s="1" t="s">
        <v>39691</v>
      </c>
    </row>
    <row r="9255" spans="1:7" x14ac:dyDescent="0.4">
      <c r="A9255" s="1" t="s">
        <v>9411</v>
      </c>
      <c r="B9255" s="2">
        <v>24956</v>
      </c>
      <c r="C9255" s="1" t="s">
        <v>104</v>
      </c>
      <c r="D9255" s="1" t="s">
        <v>26724</v>
      </c>
      <c r="E9255" s="1" t="s">
        <v>17054</v>
      </c>
      <c r="F9255" s="1" t="s">
        <v>17487</v>
      </c>
      <c r="G9255" s="1" t="s">
        <v>34653</v>
      </c>
    </row>
    <row r="9256" spans="1:7" x14ac:dyDescent="0.4">
      <c r="A9256" s="1" t="s">
        <v>9412</v>
      </c>
      <c r="B9256" s="2">
        <v>28273</v>
      </c>
      <c r="C9256" s="1" t="s">
        <v>103</v>
      </c>
      <c r="D9256" s="1" t="s">
        <v>26725</v>
      </c>
      <c r="E9256" s="1" t="s">
        <v>17044</v>
      </c>
      <c r="F9256" s="1" t="s">
        <v>17349</v>
      </c>
      <c r="G9256" s="1" t="s">
        <v>39259</v>
      </c>
    </row>
    <row r="9257" spans="1:7" x14ac:dyDescent="0.4">
      <c r="A9257" s="1" t="s">
        <v>9413</v>
      </c>
      <c r="B9257" s="2">
        <v>27310</v>
      </c>
      <c r="C9257" s="1" t="s">
        <v>103</v>
      </c>
      <c r="D9257" s="1" t="s">
        <v>26726</v>
      </c>
      <c r="E9257" s="1" t="s">
        <v>17044</v>
      </c>
      <c r="F9257" s="1" t="s">
        <v>17267</v>
      </c>
      <c r="G9257" s="1" t="s">
        <v>39692</v>
      </c>
    </row>
    <row r="9258" spans="1:7" x14ac:dyDescent="0.4">
      <c r="A9258" s="1" t="s">
        <v>9414</v>
      </c>
      <c r="B9258" s="2">
        <v>26412</v>
      </c>
      <c r="C9258" s="1" t="s">
        <v>104</v>
      </c>
      <c r="D9258" s="1" t="s">
        <v>26727</v>
      </c>
      <c r="E9258" s="1" t="s">
        <v>17041</v>
      </c>
      <c r="F9258" s="1" t="s">
        <v>18258</v>
      </c>
      <c r="G9258" s="1" t="s">
        <v>39693</v>
      </c>
    </row>
    <row r="9259" spans="1:7" x14ac:dyDescent="0.4">
      <c r="A9259" s="1" t="s">
        <v>9415</v>
      </c>
      <c r="B9259" s="2">
        <v>32573</v>
      </c>
      <c r="C9259" s="1" t="s">
        <v>103</v>
      </c>
      <c r="D9259" s="1" t="s">
        <v>26728</v>
      </c>
      <c r="E9259" s="1" t="s">
        <v>17162</v>
      </c>
      <c r="F9259" s="1" t="s">
        <v>17389</v>
      </c>
      <c r="G9259" s="1" t="s">
        <v>39694</v>
      </c>
    </row>
    <row r="9260" spans="1:7" x14ac:dyDescent="0.4">
      <c r="A9260" s="1" t="s">
        <v>9416</v>
      </c>
      <c r="B9260" s="2">
        <v>30080</v>
      </c>
      <c r="C9260" s="1" t="s">
        <v>103</v>
      </c>
      <c r="D9260" s="1" t="s">
        <v>26729</v>
      </c>
      <c r="E9260" s="1" t="s">
        <v>17044</v>
      </c>
      <c r="F9260" s="1" t="s">
        <v>18517</v>
      </c>
      <c r="G9260" s="1" t="s">
        <v>39695</v>
      </c>
    </row>
    <row r="9261" spans="1:7" x14ac:dyDescent="0.4">
      <c r="A9261" s="1" t="s">
        <v>9417</v>
      </c>
      <c r="B9261" s="2">
        <v>20676</v>
      </c>
      <c r="C9261" s="1" t="s">
        <v>104</v>
      </c>
      <c r="D9261" s="1" t="s">
        <v>26730</v>
      </c>
      <c r="E9261" s="1" t="s">
        <v>298</v>
      </c>
      <c r="F9261" s="1" t="s">
        <v>17313</v>
      </c>
      <c r="G9261" s="1" t="s">
        <v>39696</v>
      </c>
    </row>
    <row r="9262" spans="1:7" x14ac:dyDescent="0.4">
      <c r="A9262" s="1" t="s">
        <v>9418</v>
      </c>
      <c r="B9262" s="2">
        <v>31765</v>
      </c>
      <c r="C9262" s="1" t="s">
        <v>104</v>
      </c>
      <c r="D9262" s="1" t="s">
        <v>26731</v>
      </c>
      <c r="E9262" s="1" t="s">
        <v>17044</v>
      </c>
      <c r="F9262" s="1" t="s">
        <v>17720</v>
      </c>
      <c r="G9262" s="1" t="s">
        <v>39697</v>
      </c>
    </row>
    <row r="9263" spans="1:7" x14ac:dyDescent="0.4">
      <c r="A9263" s="1" t="s">
        <v>9419</v>
      </c>
      <c r="B9263" s="2">
        <v>23897</v>
      </c>
      <c r="C9263" s="1" t="s">
        <v>103</v>
      </c>
      <c r="D9263" s="1" t="s">
        <v>26732</v>
      </c>
      <c r="E9263" s="1" t="s">
        <v>17047</v>
      </c>
      <c r="F9263" s="1" t="s">
        <v>17108</v>
      </c>
      <c r="G9263" s="1" t="s">
        <v>36414</v>
      </c>
    </row>
    <row r="9264" spans="1:7" x14ac:dyDescent="0.4">
      <c r="A9264" s="1" t="s">
        <v>9420</v>
      </c>
      <c r="B9264" s="2">
        <v>32343</v>
      </c>
      <c r="C9264" s="1" t="s">
        <v>103</v>
      </c>
      <c r="D9264" s="1" t="s">
        <v>26733</v>
      </c>
      <c r="E9264" s="1" t="s">
        <v>298</v>
      </c>
      <c r="F9264" s="1" t="s">
        <v>17097</v>
      </c>
      <c r="G9264" s="1" t="s">
        <v>35401</v>
      </c>
    </row>
    <row r="9265" spans="1:7" x14ac:dyDescent="0.4">
      <c r="A9265" s="1" t="s">
        <v>9421</v>
      </c>
      <c r="B9265" s="2">
        <v>30401</v>
      </c>
      <c r="C9265" s="1" t="s">
        <v>103</v>
      </c>
      <c r="D9265" s="1" t="s">
        <v>26734</v>
      </c>
      <c r="E9265" s="1" t="s">
        <v>17044</v>
      </c>
      <c r="F9265" s="1" t="s">
        <v>17724</v>
      </c>
      <c r="G9265" s="1" t="s">
        <v>39698</v>
      </c>
    </row>
    <row r="9266" spans="1:7" x14ac:dyDescent="0.4">
      <c r="A9266" s="1" t="s">
        <v>9422</v>
      </c>
      <c r="B9266" s="2">
        <v>27660</v>
      </c>
      <c r="C9266" s="1" t="s">
        <v>103</v>
      </c>
      <c r="D9266" s="1" t="s">
        <v>26735</v>
      </c>
      <c r="E9266" s="1" t="s">
        <v>299</v>
      </c>
      <c r="F9266" s="1" t="s">
        <v>17594</v>
      </c>
      <c r="G9266" s="1" t="s">
        <v>34562</v>
      </c>
    </row>
    <row r="9267" spans="1:7" x14ac:dyDescent="0.4">
      <c r="A9267" s="1" t="s">
        <v>9423</v>
      </c>
      <c r="B9267" s="2">
        <v>26526</v>
      </c>
      <c r="C9267" s="1" t="s">
        <v>104</v>
      </c>
      <c r="D9267" s="1" t="s">
        <v>26736</v>
      </c>
      <c r="E9267" s="1" t="s">
        <v>17044</v>
      </c>
      <c r="F9267" s="1" t="s">
        <v>17536</v>
      </c>
      <c r="G9267" s="1" t="s">
        <v>39699</v>
      </c>
    </row>
    <row r="9268" spans="1:7" x14ac:dyDescent="0.4">
      <c r="A9268" s="1" t="s">
        <v>9424</v>
      </c>
      <c r="B9268" s="2">
        <v>21126</v>
      </c>
      <c r="C9268" s="1" t="s">
        <v>104</v>
      </c>
      <c r="D9268" s="1" t="s">
        <v>26737</v>
      </c>
      <c r="E9268" s="1" t="s">
        <v>17087</v>
      </c>
      <c r="F9268" s="1" t="s">
        <v>17353</v>
      </c>
      <c r="G9268" s="1" t="s">
        <v>35832</v>
      </c>
    </row>
    <row r="9269" spans="1:7" x14ac:dyDescent="0.4">
      <c r="A9269" s="1" t="s">
        <v>9425</v>
      </c>
      <c r="B9269" s="2">
        <v>18730</v>
      </c>
      <c r="C9269" s="1" t="s">
        <v>103</v>
      </c>
      <c r="D9269" s="1" t="s">
        <v>26738</v>
      </c>
      <c r="E9269" s="1" t="s">
        <v>297</v>
      </c>
      <c r="F9269" s="1" t="s">
        <v>17305</v>
      </c>
      <c r="G9269" s="1" t="s">
        <v>34557</v>
      </c>
    </row>
    <row r="9270" spans="1:7" x14ac:dyDescent="0.4">
      <c r="A9270" s="1" t="s">
        <v>9426</v>
      </c>
      <c r="B9270" s="2">
        <v>27821</v>
      </c>
      <c r="C9270" s="1" t="s">
        <v>104</v>
      </c>
      <c r="D9270" s="1" t="s">
        <v>26739</v>
      </c>
      <c r="E9270" s="1" t="s">
        <v>297</v>
      </c>
      <c r="F9270" s="1" t="s">
        <v>18742</v>
      </c>
      <c r="G9270" s="1" t="s">
        <v>38141</v>
      </c>
    </row>
    <row r="9271" spans="1:7" x14ac:dyDescent="0.4">
      <c r="A9271" s="1" t="s">
        <v>9427</v>
      </c>
      <c r="B9271" s="2">
        <v>25396</v>
      </c>
      <c r="C9271" s="1" t="s">
        <v>104</v>
      </c>
      <c r="D9271" s="1" t="s">
        <v>26740</v>
      </c>
      <c r="E9271" s="1" t="s">
        <v>17054</v>
      </c>
      <c r="F9271" s="1" t="s">
        <v>17666</v>
      </c>
      <c r="G9271" s="1" t="s">
        <v>39700</v>
      </c>
    </row>
    <row r="9272" spans="1:7" x14ac:dyDescent="0.4">
      <c r="A9272" s="1" t="s">
        <v>9428</v>
      </c>
      <c r="B9272" s="2">
        <v>18124</v>
      </c>
      <c r="C9272" s="1" t="s">
        <v>103</v>
      </c>
      <c r="D9272" s="1" t="s">
        <v>26741</v>
      </c>
      <c r="E9272" s="1" t="s">
        <v>297</v>
      </c>
      <c r="F9272" s="1" t="s">
        <v>17733</v>
      </c>
      <c r="G9272" s="1" t="s">
        <v>39024</v>
      </c>
    </row>
    <row r="9273" spans="1:7" x14ac:dyDescent="0.4">
      <c r="A9273" s="1" t="s">
        <v>9429</v>
      </c>
      <c r="B9273" s="2">
        <v>30284</v>
      </c>
      <c r="C9273" s="1" t="s">
        <v>103</v>
      </c>
      <c r="D9273" s="1" t="s">
        <v>26742</v>
      </c>
      <c r="E9273" s="1" t="s">
        <v>17162</v>
      </c>
      <c r="F9273" s="1" t="s">
        <v>17042</v>
      </c>
      <c r="G9273" s="1" t="s">
        <v>36616</v>
      </c>
    </row>
    <row r="9274" spans="1:7" x14ac:dyDescent="0.4">
      <c r="A9274" s="1" t="s">
        <v>9430</v>
      </c>
      <c r="B9274" s="2">
        <v>19524</v>
      </c>
      <c r="C9274" s="1" t="s">
        <v>103</v>
      </c>
      <c r="D9274" s="1" t="s">
        <v>26743</v>
      </c>
      <c r="E9274" s="1" t="s">
        <v>297</v>
      </c>
      <c r="F9274" s="1" t="s">
        <v>17735</v>
      </c>
      <c r="G9274" s="1" t="s">
        <v>35549</v>
      </c>
    </row>
    <row r="9275" spans="1:7" x14ac:dyDescent="0.4">
      <c r="A9275" s="1" t="s">
        <v>931</v>
      </c>
      <c r="B9275" s="2">
        <v>33147</v>
      </c>
      <c r="C9275" s="1" t="s">
        <v>103</v>
      </c>
      <c r="D9275" s="1" t="s">
        <v>26744</v>
      </c>
      <c r="E9275" s="1" t="s">
        <v>17087</v>
      </c>
      <c r="F9275" s="1" t="s">
        <v>17735</v>
      </c>
      <c r="G9275" s="1" t="s">
        <v>39701</v>
      </c>
    </row>
    <row r="9276" spans="1:7" x14ac:dyDescent="0.4">
      <c r="A9276" s="1" t="s">
        <v>9431</v>
      </c>
      <c r="B9276" s="2">
        <v>23537</v>
      </c>
      <c r="C9276" s="1" t="s">
        <v>103</v>
      </c>
      <c r="D9276" s="1" t="s">
        <v>26745</v>
      </c>
      <c r="E9276" s="1" t="s">
        <v>298</v>
      </c>
      <c r="F9276" s="1" t="s">
        <v>17825</v>
      </c>
      <c r="G9276" s="1" t="s">
        <v>39702</v>
      </c>
    </row>
    <row r="9277" spans="1:7" x14ac:dyDescent="0.4">
      <c r="A9277" s="1" t="s">
        <v>9432</v>
      </c>
      <c r="B9277" s="2">
        <v>31314</v>
      </c>
      <c r="C9277" s="1" t="s">
        <v>104</v>
      </c>
      <c r="D9277" s="1" t="s">
        <v>26746</v>
      </c>
      <c r="E9277" s="1" t="s">
        <v>17044</v>
      </c>
      <c r="F9277" s="1" t="s">
        <v>17582</v>
      </c>
      <c r="G9277" s="1" t="s">
        <v>35457</v>
      </c>
    </row>
    <row r="9278" spans="1:7" x14ac:dyDescent="0.4">
      <c r="A9278" s="1" t="s">
        <v>9433</v>
      </c>
      <c r="B9278" s="2">
        <v>32703</v>
      </c>
      <c r="C9278" s="1" t="s">
        <v>104</v>
      </c>
      <c r="D9278" s="1" t="s">
        <v>26747</v>
      </c>
      <c r="E9278" s="1" t="s">
        <v>17087</v>
      </c>
      <c r="F9278" s="1" t="s">
        <v>18328</v>
      </c>
      <c r="G9278" s="1" t="s">
        <v>39703</v>
      </c>
    </row>
    <row r="9279" spans="1:7" x14ac:dyDescent="0.4">
      <c r="A9279" s="1" t="s">
        <v>9434</v>
      </c>
      <c r="B9279" s="2">
        <v>21236</v>
      </c>
      <c r="C9279" s="1" t="s">
        <v>103</v>
      </c>
      <c r="D9279" s="1" t="s">
        <v>26748</v>
      </c>
      <c r="E9279" s="1" t="s">
        <v>17087</v>
      </c>
      <c r="F9279" s="1" t="s">
        <v>17292</v>
      </c>
      <c r="G9279" s="1" t="s">
        <v>36074</v>
      </c>
    </row>
    <row r="9280" spans="1:7" x14ac:dyDescent="0.4">
      <c r="A9280" s="1" t="s">
        <v>9435</v>
      </c>
      <c r="B9280" s="2">
        <v>19153</v>
      </c>
      <c r="C9280" s="1" t="s">
        <v>104</v>
      </c>
      <c r="D9280" s="1" t="s">
        <v>26749</v>
      </c>
      <c r="E9280" s="1" t="s">
        <v>17057</v>
      </c>
      <c r="F9280" s="1" t="s">
        <v>17203</v>
      </c>
      <c r="G9280" s="1" t="s">
        <v>39704</v>
      </c>
    </row>
    <row r="9281" spans="1:7" x14ac:dyDescent="0.4">
      <c r="A9281" s="1" t="s">
        <v>9436</v>
      </c>
      <c r="B9281" s="2">
        <v>31164</v>
      </c>
      <c r="C9281" s="1" t="s">
        <v>103</v>
      </c>
      <c r="D9281" s="1" t="s">
        <v>26750</v>
      </c>
      <c r="E9281" s="1" t="s">
        <v>17057</v>
      </c>
      <c r="F9281" s="1" t="s">
        <v>17127</v>
      </c>
      <c r="G9281" s="1" t="s">
        <v>39369</v>
      </c>
    </row>
    <row r="9282" spans="1:7" x14ac:dyDescent="0.4">
      <c r="A9282" s="1" t="s">
        <v>9437</v>
      </c>
      <c r="B9282" s="2">
        <v>19673</v>
      </c>
      <c r="C9282" s="1" t="s">
        <v>104</v>
      </c>
      <c r="D9282" s="1" t="s">
        <v>26751</v>
      </c>
      <c r="E9282" s="1" t="s">
        <v>17087</v>
      </c>
      <c r="F9282" s="1" t="s">
        <v>17151</v>
      </c>
      <c r="G9282" s="1" t="s">
        <v>39705</v>
      </c>
    </row>
    <row r="9283" spans="1:7" x14ac:dyDescent="0.4">
      <c r="A9283" s="1" t="s">
        <v>9438</v>
      </c>
      <c r="B9283" s="2">
        <v>30641</v>
      </c>
      <c r="C9283" s="1" t="s">
        <v>103</v>
      </c>
      <c r="D9283" s="1" t="s">
        <v>26752</v>
      </c>
      <c r="E9283" s="1" t="s">
        <v>17044</v>
      </c>
      <c r="F9283" s="1" t="s">
        <v>17775</v>
      </c>
      <c r="G9283" s="1" t="s">
        <v>36957</v>
      </c>
    </row>
    <row r="9284" spans="1:7" x14ac:dyDescent="0.4">
      <c r="A9284" s="1" t="s">
        <v>9439</v>
      </c>
      <c r="B9284" s="2">
        <v>30133</v>
      </c>
      <c r="C9284" s="1" t="s">
        <v>104</v>
      </c>
      <c r="D9284" s="1" t="s">
        <v>26753</v>
      </c>
      <c r="E9284" s="1" t="s">
        <v>17044</v>
      </c>
      <c r="F9284" s="1" t="s">
        <v>18113</v>
      </c>
      <c r="G9284" s="1" t="s">
        <v>39389</v>
      </c>
    </row>
    <row r="9285" spans="1:7" x14ac:dyDescent="0.4">
      <c r="A9285" s="1" t="s">
        <v>9440</v>
      </c>
      <c r="B9285" s="2">
        <v>18699</v>
      </c>
      <c r="C9285" s="1" t="s">
        <v>104</v>
      </c>
      <c r="D9285" s="1" t="s">
        <v>26754</v>
      </c>
      <c r="E9285" s="1" t="s">
        <v>17044</v>
      </c>
      <c r="F9285" s="1" t="s">
        <v>17810</v>
      </c>
      <c r="G9285" s="1" t="s">
        <v>39706</v>
      </c>
    </row>
    <row r="9286" spans="1:7" x14ac:dyDescent="0.4">
      <c r="A9286" s="1" t="s">
        <v>9441</v>
      </c>
      <c r="B9286" s="2">
        <v>17908</v>
      </c>
      <c r="C9286" s="1" t="s">
        <v>103</v>
      </c>
      <c r="D9286" s="1" t="s">
        <v>26755</v>
      </c>
      <c r="E9286" s="1" t="s">
        <v>17087</v>
      </c>
      <c r="F9286" s="1" t="s">
        <v>17374</v>
      </c>
      <c r="G9286" s="1" t="s">
        <v>39347</v>
      </c>
    </row>
    <row r="9287" spans="1:7" x14ac:dyDescent="0.4">
      <c r="A9287" s="1" t="s">
        <v>9442</v>
      </c>
      <c r="B9287" s="2">
        <v>19027</v>
      </c>
      <c r="C9287" s="1" t="s">
        <v>104</v>
      </c>
      <c r="D9287" s="1" t="s">
        <v>26756</v>
      </c>
      <c r="E9287" s="1" t="s">
        <v>17057</v>
      </c>
      <c r="F9287" s="1" t="s">
        <v>17866</v>
      </c>
      <c r="G9287" s="1" t="s">
        <v>38106</v>
      </c>
    </row>
    <row r="9288" spans="1:7" x14ac:dyDescent="0.4">
      <c r="A9288" s="1" t="s">
        <v>9443</v>
      </c>
      <c r="B9288" s="2">
        <v>32225</v>
      </c>
      <c r="C9288" s="1" t="s">
        <v>104</v>
      </c>
      <c r="D9288" s="1" t="s">
        <v>26757</v>
      </c>
      <c r="E9288" s="1" t="s">
        <v>17044</v>
      </c>
      <c r="F9288" s="1" t="s">
        <v>17619</v>
      </c>
      <c r="G9288" s="1" t="s">
        <v>39707</v>
      </c>
    </row>
    <row r="9289" spans="1:7" x14ac:dyDescent="0.4">
      <c r="A9289" s="1" t="s">
        <v>9444</v>
      </c>
      <c r="B9289" s="2">
        <v>19726</v>
      </c>
      <c r="C9289" s="1" t="s">
        <v>104</v>
      </c>
      <c r="D9289" s="1" t="s">
        <v>26758</v>
      </c>
      <c r="E9289" s="1" t="s">
        <v>17162</v>
      </c>
      <c r="F9289" s="1" t="s">
        <v>17511</v>
      </c>
      <c r="G9289" s="1" t="s">
        <v>34582</v>
      </c>
    </row>
    <row r="9290" spans="1:7" x14ac:dyDescent="0.4">
      <c r="A9290" s="1" t="s">
        <v>9445</v>
      </c>
      <c r="B9290" s="2">
        <v>31451</v>
      </c>
      <c r="C9290" s="1" t="s">
        <v>103</v>
      </c>
      <c r="D9290" s="1" t="s">
        <v>26759</v>
      </c>
      <c r="E9290" s="1" t="s">
        <v>17044</v>
      </c>
      <c r="F9290" s="1" t="s">
        <v>18251</v>
      </c>
      <c r="G9290" s="1" t="s">
        <v>39708</v>
      </c>
    </row>
    <row r="9291" spans="1:7" x14ac:dyDescent="0.4">
      <c r="A9291" s="1" t="s">
        <v>9446</v>
      </c>
      <c r="B9291" s="2">
        <v>25773</v>
      </c>
      <c r="C9291" s="1" t="s">
        <v>104</v>
      </c>
      <c r="D9291" s="1" t="s">
        <v>26760</v>
      </c>
      <c r="E9291" s="1" t="s">
        <v>297</v>
      </c>
      <c r="F9291" s="1" t="s">
        <v>17178</v>
      </c>
      <c r="G9291" s="1" t="s">
        <v>37997</v>
      </c>
    </row>
    <row r="9292" spans="1:7" x14ac:dyDescent="0.4">
      <c r="A9292" s="1" t="s">
        <v>9447</v>
      </c>
      <c r="B9292" s="2">
        <v>27657</v>
      </c>
      <c r="C9292" s="1" t="s">
        <v>103</v>
      </c>
      <c r="D9292" s="1" t="s">
        <v>26761</v>
      </c>
      <c r="E9292" s="1" t="s">
        <v>17044</v>
      </c>
      <c r="F9292" s="1" t="s">
        <v>17311</v>
      </c>
      <c r="G9292" s="1" t="s">
        <v>39709</v>
      </c>
    </row>
    <row r="9293" spans="1:7" x14ac:dyDescent="0.4">
      <c r="A9293" s="1" t="s">
        <v>9448</v>
      </c>
      <c r="B9293" s="2">
        <v>33950</v>
      </c>
      <c r="C9293" s="1" t="s">
        <v>103</v>
      </c>
      <c r="D9293" s="1" t="s">
        <v>26762</v>
      </c>
      <c r="E9293" s="1" t="s">
        <v>17063</v>
      </c>
      <c r="F9293" s="1" t="s">
        <v>17597</v>
      </c>
      <c r="G9293" s="1" t="s">
        <v>39710</v>
      </c>
    </row>
    <row r="9294" spans="1:7" x14ac:dyDescent="0.4">
      <c r="A9294" s="1" t="s">
        <v>9449</v>
      </c>
      <c r="B9294" s="2">
        <v>24828</v>
      </c>
      <c r="C9294" s="1" t="s">
        <v>104</v>
      </c>
      <c r="D9294" s="1" t="s">
        <v>26763</v>
      </c>
      <c r="E9294" s="1" t="s">
        <v>17162</v>
      </c>
      <c r="F9294" s="1" t="s">
        <v>17085</v>
      </c>
      <c r="G9294" s="1" t="s">
        <v>37415</v>
      </c>
    </row>
    <row r="9295" spans="1:7" x14ac:dyDescent="0.4">
      <c r="A9295" s="1" t="s">
        <v>9450</v>
      </c>
      <c r="B9295" s="2">
        <v>28557</v>
      </c>
      <c r="C9295" s="1" t="s">
        <v>103</v>
      </c>
      <c r="D9295" s="1" t="s">
        <v>26764</v>
      </c>
      <c r="E9295" s="1" t="s">
        <v>17044</v>
      </c>
      <c r="F9295" s="1" t="s">
        <v>17493</v>
      </c>
      <c r="G9295" s="1" t="s">
        <v>34992</v>
      </c>
    </row>
    <row r="9296" spans="1:7" x14ac:dyDescent="0.4">
      <c r="A9296" s="1" t="s">
        <v>9451</v>
      </c>
      <c r="B9296" s="2">
        <v>23065</v>
      </c>
      <c r="C9296" s="1" t="s">
        <v>103</v>
      </c>
      <c r="D9296" s="1" t="s">
        <v>26765</v>
      </c>
      <c r="E9296" s="1" t="s">
        <v>17044</v>
      </c>
      <c r="F9296" s="1" t="s">
        <v>17127</v>
      </c>
      <c r="G9296" s="1" t="s">
        <v>37467</v>
      </c>
    </row>
    <row r="9297" spans="1:7" x14ac:dyDescent="0.4">
      <c r="A9297" s="1" t="s">
        <v>9452</v>
      </c>
      <c r="B9297" s="2">
        <v>27207</v>
      </c>
      <c r="C9297" s="1" t="s">
        <v>104</v>
      </c>
      <c r="D9297" s="1" t="s">
        <v>26766</v>
      </c>
      <c r="E9297" s="1" t="s">
        <v>17087</v>
      </c>
      <c r="F9297" s="1" t="s">
        <v>18151</v>
      </c>
      <c r="G9297" s="1" t="s">
        <v>36074</v>
      </c>
    </row>
    <row r="9298" spans="1:7" x14ac:dyDescent="0.4">
      <c r="A9298" s="1" t="s">
        <v>9453</v>
      </c>
      <c r="B9298" s="2">
        <v>32255</v>
      </c>
      <c r="C9298" s="1" t="s">
        <v>103</v>
      </c>
      <c r="D9298" s="1" t="s">
        <v>26767</v>
      </c>
      <c r="E9298" s="1" t="s">
        <v>17054</v>
      </c>
      <c r="F9298" s="1" t="s">
        <v>18522</v>
      </c>
      <c r="G9298" s="1" t="s">
        <v>39711</v>
      </c>
    </row>
    <row r="9299" spans="1:7" x14ac:dyDescent="0.4">
      <c r="A9299" s="1" t="s">
        <v>9454</v>
      </c>
      <c r="B9299" s="2">
        <v>22553</v>
      </c>
      <c r="C9299" s="1" t="s">
        <v>104</v>
      </c>
      <c r="D9299" s="1" t="s">
        <v>26768</v>
      </c>
      <c r="E9299" s="1" t="s">
        <v>298</v>
      </c>
      <c r="F9299" s="1" t="s">
        <v>17344</v>
      </c>
      <c r="G9299" s="1" t="s">
        <v>35288</v>
      </c>
    </row>
    <row r="9300" spans="1:7" x14ac:dyDescent="0.4">
      <c r="A9300" s="1" t="s">
        <v>9455</v>
      </c>
      <c r="B9300" s="2">
        <v>34883</v>
      </c>
      <c r="C9300" s="1" t="s">
        <v>103</v>
      </c>
      <c r="D9300" s="1" t="s">
        <v>26769</v>
      </c>
      <c r="E9300" s="1" t="s">
        <v>17226</v>
      </c>
      <c r="F9300" s="1" t="s">
        <v>17775</v>
      </c>
      <c r="G9300" s="1" t="s">
        <v>39712</v>
      </c>
    </row>
    <row r="9301" spans="1:7" x14ac:dyDescent="0.4">
      <c r="A9301" s="1" t="s">
        <v>9456</v>
      </c>
      <c r="B9301" s="2">
        <v>35502</v>
      </c>
      <c r="C9301" s="1" t="s">
        <v>103</v>
      </c>
      <c r="D9301" s="1" t="s">
        <v>26770</v>
      </c>
      <c r="E9301" s="1" t="s">
        <v>17044</v>
      </c>
      <c r="F9301" s="1" t="s">
        <v>18477</v>
      </c>
      <c r="G9301" s="1" t="s">
        <v>38688</v>
      </c>
    </row>
    <row r="9302" spans="1:7" x14ac:dyDescent="0.4">
      <c r="A9302" s="1" t="s">
        <v>9457</v>
      </c>
      <c r="B9302" s="2">
        <v>22422</v>
      </c>
      <c r="C9302" s="1" t="s">
        <v>103</v>
      </c>
      <c r="D9302" s="1" t="s">
        <v>26771</v>
      </c>
      <c r="E9302" s="1" t="s">
        <v>17044</v>
      </c>
      <c r="F9302" s="1" t="s">
        <v>18214</v>
      </c>
      <c r="G9302" s="1" t="s">
        <v>37005</v>
      </c>
    </row>
    <row r="9303" spans="1:7" x14ac:dyDescent="0.4">
      <c r="A9303" s="1" t="s">
        <v>9458</v>
      </c>
      <c r="B9303" s="2">
        <v>36239</v>
      </c>
      <c r="C9303" s="1" t="s">
        <v>104</v>
      </c>
      <c r="D9303" s="1" t="s">
        <v>26772</v>
      </c>
      <c r="E9303" s="1" t="s">
        <v>17226</v>
      </c>
      <c r="F9303" s="1" t="s">
        <v>17627</v>
      </c>
      <c r="G9303" s="1" t="s">
        <v>36894</v>
      </c>
    </row>
    <row r="9304" spans="1:7" x14ac:dyDescent="0.4">
      <c r="A9304" s="1" t="s">
        <v>9459</v>
      </c>
      <c r="B9304" s="2">
        <v>19482</v>
      </c>
      <c r="C9304" s="1" t="s">
        <v>103</v>
      </c>
      <c r="D9304" s="1" t="s">
        <v>26773</v>
      </c>
      <c r="E9304" s="1" t="s">
        <v>17060</v>
      </c>
      <c r="F9304" s="1" t="s">
        <v>17292</v>
      </c>
      <c r="G9304" s="1" t="s">
        <v>35392</v>
      </c>
    </row>
    <row r="9305" spans="1:7" x14ac:dyDescent="0.4">
      <c r="A9305" s="1" t="s">
        <v>9460</v>
      </c>
      <c r="B9305" s="2">
        <v>26228</v>
      </c>
      <c r="C9305" s="1" t="s">
        <v>103</v>
      </c>
      <c r="D9305" s="1" t="s">
        <v>26774</v>
      </c>
      <c r="E9305" s="1" t="s">
        <v>17044</v>
      </c>
      <c r="F9305" s="1" t="s">
        <v>17157</v>
      </c>
      <c r="G9305" s="1" t="s">
        <v>38031</v>
      </c>
    </row>
    <row r="9306" spans="1:7" x14ac:dyDescent="0.4">
      <c r="A9306" s="1" t="s">
        <v>9461</v>
      </c>
      <c r="B9306" s="2">
        <v>35592</v>
      </c>
      <c r="C9306" s="1" t="s">
        <v>103</v>
      </c>
      <c r="D9306" s="1" t="s">
        <v>26775</v>
      </c>
      <c r="E9306" s="1" t="s">
        <v>17044</v>
      </c>
      <c r="F9306" s="1" t="s">
        <v>17478</v>
      </c>
      <c r="G9306" s="1" t="s">
        <v>38554</v>
      </c>
    </row>
    <row r="9307" spans="1:7" x14ac:dyDescent="0.4">
      <c r="A9307" s="1" t="s">
        <v>9462</v>
      </c>
      <c r="B9307" s="2">
        <v>33502</v>
      </c>
      <c r="C9307" s="1" t="s">
        <v>103</v>
      </c>
      <c r="D9307" s="1" t="s">
        <v>26776</v>
      </c>
      <c r="E9307" s="1" t="s">
        <v>17044</v>
      </c>
      <c r="F9307" s="1" t="s">
        <v>17894</v>
      </c>
      <c r="G9307" s="1" t="s">
        <v>37067</v>
      </c>
    </row>
    <row r="9308" spans="1:7" x14ac:dyDescent="0.4">
      <c r="A9308" s="1" t="s">
        <v>9463</v>
      </c>
      <c r="B9308" s="2">
        <v>21607</v>
      </c>
      <c r="C9308" s="1" t="s">
        <v>103</v>
      </c>
      <c r="D9308" s="1" t="s">
        <v>26777</v>
      </c>
      <c r="E9308" s="1" t="s">
        <v>17057</v>
      </c>
      <c r="F9308" s="1" t="s">
        <v>18218</v>
      </c>
      <c r="G9308" s="1" t="s">
        <v>39713</v>
      </c>
    </row>
    <row r="9309" spans="1:7" x14ac:dyDescent="0.4">
      <c r="A9309" s="1" t="s">
        <v>9464</v>
      </c>
      <c r="B9309" s="2">
        <v>25556</v>
      </c>
      <c r="C9309" s="1" t="s">
        <v>104</v>
      </c>
      <c r="D9309" s="1" t="s">
        <v>26778</v>
      </c>
      <c r="E9309" s="1" t="s">
        <v>17063</v>
      </c>
      <c r="F9309" s="1" t="s">
        <v>17707</v>
      </c>
      <c r="G9309" s="1" t="s">
        <v>37330</v>
      </c>
    </row>
    <row r="9310" spans="1:7" x14ac:dyDescent="0.4">
      <c r="A9310" s="1" t="s">
        <v>9465</v>
      </c>
      <c r="B9310" s="2">
        <v>25135</v>
      </c>
      <c r="C9310" s="1" t="s">
        <v>103</v>
      </c>
      <c r="D9310" s="1" t="s">
        <v>26779</v>
      </c>
      <c r="E9310" s="1" t="s">
        <v>17074</v>
      </c>
      <c r="F9310" s="1" t="s">
        <v>17273</v>
      </c>
      <c r="G9310" s="1" t="s">
        <v>37974</v>
      </c>
    </row>
    <row r="9311" spans="1:7" x14ac:dyDescent="0.4">
      <c r="A9311" s="1" t="s">
        <v>9466</v>
      </c>
      <c r="B9311" s="2">
        <v>34078</v>
      </c>
      <c r="C9311" s="1" t="s">
        <v>103</v>
      </c>
      <c r="D9311" s="1" t="s">
        <v>26780</v>
      </c>
      <c r="E9311" s="1" t="s">
        <v>17090</v>
      </c>
      <c r="F9311" s="1" t="s">
        <v>17627</v>
      </c>
      <c r="G9311" s="1" t="s">
        <v>34800</v>
      </c>
    </row>
    <row r="9312" spans="1:7" x14ac:dyDescent="0.4">
      <c r="A9312" s="1" t="s">
        <v>9467</v>
      </c>
      <c r="B9312" s="2">
        <v>27939</v>
      </c>
      <c r="C9312" s="1" t="s">
        <v>103</v>
      </c>
      <c r="D9312" s="1" t="s">
        <v>26781</v>
      </c>
      <c r="E9312" s="1" t="s">
        <v>17087</v>
      </c>
      <c r="F9312" s="1" t="s">
        <v>17263</v>
      </c>
      <c r="G9312" s="1" t="s">
        <v>36029</v>
      </c>
    </row>
    <row r="9313" spans="1:7" x14ac:dyDescent="0.4">
      <c r="A9313" s="1" t="s">
        <v>9468</v>
      </c>
      <c r="B9313" s="2">
        <v>28319</v>
      </c>
      <c r="C9313" s="1" t="s">
        <v>103</v>
      </c>
      <c r="D9313" s="1" t="s">
        <v>26782</v>
      </c>
      <c r="E9313" s="1" t="s">
        <v>298</v>
      </c>
      <c r="F9313" s="1" t="s">
        <v>17271</v>
      </c>
      <c r="G9313" s="1" t="s">
        <v>34651</v>
      </c>
    </row>
    <row r="9314" spans="1:7" x14ac:dyDescent="0.4">
      <c r="A9314" s="1" t="s">
        <v>9469</v>
      </c>
      <c r="B9314" s="2">
        <v>27167</v>
      </c>
      <c r="C9314" s="1" t="s">
        <v>103</v>
      </c>
      <c r="D9314" s="1" t="s">
        <v>26783</v>
      </c>
      <c r="E9314" s="1" t="s">
        <v>17044</v>
      </c>
      <c r="F9314" s="1" t="s">
        <v>17182</v>
      </c>
      <c r="G9314" s="1" t="s">
        <v>35529</v>
      </c>
    </row>
    <row r="9315" spans="1:7" x14ac:dyDescent="0.4">
      <c r="A9315" s="1" t="s">
        <v>9470</v>
      </c>
      <c r="B9315" s="2">
        <v>24035</v>
      </c>
      <c r="C9315" s="1" t="s">
        <v>104</v>
      </c>
      <c r="D9315" s="1" t="s">
        <v>26784</v>
      </c>
      <c r="E9315" s="1" t="s">
        <v>17057</v>
      </c>
      <c r="F9315" s="1" t="s">
        <v>18577</v>
      </c>
      <c r="G9315" s="1" t="s">
        <v>35245</v>
      </c>
    </row>
    <row r="9316" spans="1:7" x14ac:dyDescent="0.4">
      <c r="A9316" s="1" t="s">
        <v>9471</v>
      </c>
      <c r="B9316" s="2">
        <v>20393</v>
      </c>
      <c r="C9316" s="1" t="s">
        <v>104</v>
      </c>
      <c r="D9316" s="1" t="s">
        <v>26785</v>
      </c>
      <c r="E9316" s="1" t="s">
        <v>298</v>
      </c>
      <c r="F9316" s="1" t="s">
        <v>17267</v>
      </c>
      <c r="G9316" s="1" t="s">
        <v>34806</v>
      </c>
    </row>
    <row r="9317" spans="1:7" x14ac:dyDescent="0.4">
      <c r="A9317" s="1" t="s">
        <v>9472</v>
      </c>
      <c r="B9317" s="2">
        <v>34198</v>
      </c>
      <c r="C9317" s="1" t="s">
        <v>104</v>
      </c>
      <c r="D9317" s="1" t="s">
        <v>26786</v>
      </c>
      <c r="E9317" s="1" t="s">
        <v>17044</v>
      </c>
      <c r="F9317" s="1" t="s">
        <v>18072</v>
      </c>
      <c r="G9317" s="1" t="s">
        <v>39714</v>
      </c>
    </row>
    <row r="9318" spans="1:7" x14ac:dyDescent="0.4">
      <c r="A9318" s="1" t="s">
        <v>9473</v>
      </c>
      <c r="B9318" s="2">
        <v>36120</v>
      </c>
      <c r="C9318" s="1" t="s">
        <v>103</v>
      </c>
      <c r="D9318" s="1" t="s">
        <v>26787</v>
      </c>
      <c r="E9318" s="1" t="s">
        <v>297</v>
      </c>
      <c r="F9318" s="1" t="s">
        <v>17066</v>
      </c>
      <c r="G9318" s="1" t="s">
        <v>39715</v>
      </c>
    </row>
    <row r="9319" spans="1:7" x14ac:dyDescent="0.4">
      <c r="A9319" s="1" t="s">
        <v>9474</v>
      </c>
      <c r="B9319" s="2">
        <v>30218</v>
      </c>
      <c r="C9319" s="1" t="s">
        <v>103</v>
      </c>
      <c r="D9319" s="1" t="s">
        <v>26788</v>
      </c>
      <c r="E9319" s="1" t="s">
        <v>17044</v>
      </c>
      <c r="F9319" s="1" t="s">
        <v>18077</v>
      </c>
      <c r="G9319" s="1" t="s">
        <v>39716</v>
      </c>
    </row>
    <row r="9320" spans="1:7" x14ac:dyDescent="0.4">
      <c r="A9320" s="1" t="s">
        <v>9475</v>
      </c>
      <c r="B9320" s="2">
        <v>28254</v>
      </c>
      <c r="C9320" s="1" t="s">
        <v>103</v>
      </c>
      <c r="D9320" s="1" t="s">
        <v>26789</v>
      </c>
      <c r="E9320" s="1" t="s">
        <v>17060</v>
      </c>
      <c r="F9320" s="1" t="s">
        <v>17879</v>
      </c>
      <c r="G9320" s="1" t="s">
        <v>35986</v>
      </c>
    </row>
    <row r="9321" spans="1:7" x14ac:dyDescent="0.4">
      <c r="A9321" s="1" t="s">
        <v>3304</v>
      </c>
      <c r="B9321" s="2">
        <v>20689</v>
      </c>
      <c r="C9321" s="1" t="s">
        <v>103</v>
      </c>
      <c r="D9321" s="1" t="s">
        <v>26790</v>
      </c>
      <c r="E9321" s="1" t="s">
        <v>17044</v>
      </c>
      <c r="F9321" s="1" t="s">
        <v>18712</v>
      </c>
      <c r="G9321" s="1" t="s">
        <v>39717</v>
      </c>
    </row>
    <row r="9322" spans="1:7" x14ac:dyDescent="0.4">
      <c r="A9322" s="1" t="s">
        <v>9476</v>
      </c>
      <c r="B9322" s="2">
        <v>34232</v>
      </c>
      <c r="C9322" s="1" t="s">
        <v>104</v>
      </c>
      <c r="D9322" s="1" t="s">
        <v>26791</v>
      </c>
      <c r="E9322" s="1" t="s">
        <v>17057</v>
      </c>
      <c r="F9322" s="1" t="s">
        <v>17470</v>
      </c>
      <c r="G9322" s="1" t="s">
        <v>35602</v>
      </c>
    </row>
    <row r="9323" spans="1:7" x14ac:dyDescent="0.4">
      <c r="A9323" s="1" t="s">
        <v>9477</v>
      </c>
      <c r="B9323" s="2">
        <v>19316</v>
      </c>
      <c r="C9323" s="1" t="s">
        <v>104</v>
      </c>
      <c r="D9323" s="1" t="s">
        <v>26792</v>
      </c>
      <c r="E9323" s="1" t="s">
        <v>298</v>
      </c>
      <c r="F9323" s="1" t="s">
        <v>17229</v>
      </c>
      <c r="G9323" s="1" t="s">
        <v>34789</v>
      </c>
    </row>
    <row r="9324" spans="1:7" x14ac:dyDescent="0.4">
      <c r="A9324" s="1" t="s">
        <v>9478</v>
      </c>
      <c r="B9324" s="2">
        <v>25587</v>
      </c>
      <c r="C9324" s="1" t="s">
        <v>103</v>
      </c>
      <c r="D9324" s="1" t="s">
        <v>26793</v>
      </c>
      <c r="E9324" s="1" t="s">
        <v>297</v>
      </c>
      <c r="F9324" s="1" t="s">
        <v>17484</v>
      </c>
      <c r="G9324" s="1" t="s">
        <v>34613</v>
      </c>
    </row>
    <row r="9325" spans="1:7" x14ac:dyDescent="0.4">
      <c r="A9325" s="1" t="s">
        <v>9479</v>
      </c>
      <c r="B9325" s="2">
        <v>26162</v>
      </c>
      <c r="C9325" s="1" t="s">
        <v>104</v>
      </c>
      <c r="D9325" s="1" t="s">
        <v>26794</v>
      </c>
      <c r="E9325" s="1" t="s">
        <v>17054</v>
      </c>
      <c r="F9325" s="1" t="s">
        <v>18517</v>
      </c>
      <c r="G9325" s="1" t="s">
        <v>36866</v>
      </c>
    </row>
    <row r="9326" spans="1:7" x14ac:dyDescent="0.4">
      <c r="A9326" s="1" t="s">
        <v>9480</v>
      </c>
      <c r="B9326" s="2">
        <v>34690</v>
      </c>
      <c r="C9326" s="1" t="s">
        <v>104</v>
      </c>
      <c r="D9326" s="1" t="s">
        <v>26795</v>
      </c>
      <c r="E9326" s="1" t="s">
        <v>17074</v>
      </c>
      <c r="F9326" s="1" t="s">
        <v>17996</v>
      </c>
      <c r="G9326" s="1" t="s">
        <v>244</v>
      </c>
    </row>
    <row r="9327" spans="1:7" x14ac:dyDescent="0.4">
      <c r="A9327" s="1" t="s">
        <v>9481</v>
      </c>
      <c r="B9327" s="2">
        <v>19820</v>
      </c>
      <c r="C9327" s="1" t="s">
        <v>104</v>
      </c>
      <c r="D9327" s="1" t="s">
        <v>26796</v>
      </c>
      <c r="E9327" s="1" t="s">
        <v>17047</v>
      </c>
      <c r="F9327" s="1" t="s">
        <v>18337</v>
      </c>
      <c r="G9327" s="1" t="s">
        <v>35660</v>
      </c>
    </row>
    <row r="9328" spans="1:7" x14ac:dyDescent="0.4">
      <c r="A9328" s="1" t="s">
        <v>9482</v>
      </c>
      <c r="B9328" s="2">
        <v>22402</v>
      </c>
      <c r="C9328" s="1" t="s">
        <v>103</v>
      </c>
      <c r="D9328" s="1" t="s">
        <v>26797</v>
      </c>
      <c r="E9328" s="1" t="s">
        <v>17087</v>
      </c>
      <c r="F9328" s="1" t="s">
        <v>18462</v>
      </c>
      <c r="G9328" s="1" t="s">
        <v>39371</v>
      </c>
    </row>
    <row r="9329" spans="1:7" x14ac:dyDescent="0.4">
      <c r="A9329" s="1" t="s">
        <v>9483</v>
      </c>
      <c r="B9329" s="2">
        <v>25006</v>
      </c>
      <c r="C9329" s="1" t="s">
        <v>103</v>
      </c>
      <c r="D9329" s="1" t="s">
        <v>26798</v>
      </c>
      <c r="E9329" s="1" t="s">
        <v>17087</v>
      </c>
      <c r="F9329" s="1" t="s">
        <v>17141</v>
      </c>
      <c r="G9329" s="1" t="s">
        <v>36634</v>
      </c>
    </row>
    <row r="9330" spans="1:7" x14ac:dyDescent="0.4">
      <c r="A9330" s="1" t="s">
        <v>9484</v>
      </c>
      <c r="B9330" s="2">
        <v>19096</v>
      </c>
      <c r="C9330" s="1" t="s">
        <v>104</v>
      </c>
      <c r="D9330" s="1" t="s">
        <v>26799</v>
      </c>
      <c r="E9330" s="1" t="s">
        <v>17044</v>
      </c>
      <c r="F9330" s="1" t="s">
        <v>17573</v>
      </c>
      <c r="G9330" s="1" t="s">
        <v>38265</v>
      </c>
    </row>
    <row r="9331" spans="1:7" x14ac:dyDescent="0.4">
      <c r="A9331" s="1" t="s">
        <v>9485</v>
      </c>
      <c r="B9331" s="2">
        <v>20742</v>
      </c>
      <c r="C9331" s="1" t="s">
        <v>103</v>
      </c>
      <c r="D9331" s="1" t="s">
        <v>26800</v>
      </c>
      <c r="E9331" s="1" t="s">
        <v>17041</v>
      </c>
      <c r="F9331" s="1" t="s">
        <v>17562</v>
      </c>
      <c r="G9331" s="1" t="s">
        <v>39718</v>
      </c>
    </row>
    <row r="9332" spans="1:7" x14ac:dyDescent="0.4">
      <c r="A9332" s="1" t="s">
        <v>9486</v>
      </c>
      <c r="B9332" s="2">
        <v>35955</v>
      </c>
      <c r="C9332" s="1" t="s">
        <v>104</v>
      </c>
      <c r="D9332" s="1" t="s">
        <v>26801</v>
      </c>
      <c r="E9332" s="1" t="s">
        <v>17041</v>
      </c>
      <c r="F9332" s="1" t="s">
        <v>18192</v>
      </c>
      <c r="G9332" s="1" t="s">
        <v>39719</v>
      </c>
    </row>
    <row r="9333" spans="1:7" x14ac:dyDescent="0.4">
      <c r="A9333" s="1" t="s">
        <v>9487</v>
      </c>
      <c r="B9333" s="2">
        <v>30361</v>
      </c>
      <c r="C9333" s="1" t="s">
        <v>103</v>
      </c>
      <c r="D9333" s="1" t="s">
        <v>26802</v>
      </c>
      <c r="E9333" s="1" t="s">
        <v>297</v>
      </c>
      <c r="F9333" s="1" t="s">
        <v>17169</v>
      </c>
      <c r="G9333" s="1" t="s">
        <v>39720</v>
      </c>
    </row>
    <row r="9334" spans="1:7" x14ac:dyDescent="0.4">
      <c r="A9334" s="1" t="s">
        <v>9488</v>
      </c>
      <c r="B9334" s="2">
        <v>30737</v>
      </c>
      <c r="C9334" s="1" t="s">
        <v>104</v>
      </c>
      <c r="D9334" s="1" t="s">
        <v>26803</v>
      </c>
      <c r="E9334" s="1" t="s">
        <v>17044</v>
      </c>
      <c r="F9334" s="1" t="s">
        <v>17271</v>
      </c>
      <c r="G9334" s="1" t="s">
        <v>35239</v>
      </c>
    </row>
    <row r="9335" spans="1:7" x14ac:dyDescent="0.4">
      <c r="A9335" s="1" t="s">
        <v>9489</v>
      </c>
      <c r="B9335" s="2">
        <v>25281</v>
      </c>
      <c r="C9335" s="1" t="s">
        <v>103</v>
      </c>
      <c r="D9335" s="1" t="s">
        <v>26804</v>
      </c>
      <c r="E9335" s="1" t="s">
        <v>17044</v>
      </c>
      <c r="F9335" s="1" t="s">
        <v>17645</v>
      </c>
      <c r="G9335" s="1" t="s">
        <v>39721</v>
      </c>
    </row>
    <row r="9336" spans="1:7" x14ac:dyDescent="0.4">
      <c r="A9336" s="1" t="s">
        <v>9490</v>
      </c>
      <c r="B9336" s="2">
        <v>21665</v>
      </c>
      <c r="C9336" s="1" t="s">
        <v>103</v>
      </c>
      <c r="D9336" s="1" t="s">
        <v>26805</v>
      </c>
      <c r="E9336" s="1" t="s">
        <v>17044</v>
      </c>
      <c r="F9336" s="1" t="s">
        <v>17800</v>
      </c>
      <c r="G9336" s="1" t="s">
        <v>39641</v>
      </c>
    </row>
    <row r="9337" spans="1:7" x14ac:dyDescent="0.4">
      <c r="A9337" s="1" t="s">
        <v>9491</v>
      </c>
      <c r="B9337" s="2">
        <v>23817</v>
      </c>
      <c r="C9337" s="1" t="s">
        <v>104</v>
      </c>
      <c r="D9337" s="1" t="s">
        <v>26806</v>
      </c>
      <c r="E9337" s="1" t="s">
        <v>17044</v>
      </c>
      <c r="F9337" s="1" t="s">
        <v>18805</v>
      </c>
      <c r="G9337" s="1" t="s">
        <v>38814</v>
      </c>
    </row>
    <row r="9338" spans="1:7" x14ac:dyDescent="0.4">
      <c r="A9338" s="1" t="s">
        <v>9492</v>
      </c>
      <c r="B9338" s="2">
        <v>27029</v>
      </c>
      <c r="C9338" s="1" t="s">
        <v>104</v>
      </c>
      <c r="D9338" s="1" t="s">
        <v>26807</v>
      </c>
      <c r="E9338" s="1" t="s">
        <v>17054</v>
      </c>
      <c r="F9338" s="1" t="s">
        <v>17254</v>
      </c>
      <c r="G9338" s="1" t="s">
        <v>34796</v>
      </c>
    </row>
    <row r="9339" spans="1:7" x14ac:dyDescent="0.4">
      <c r="A9339" s="1" t="s">
        <v>9493</v>
      </c>
      <c r="B9339" s="2">
        <v>22669</v>
      </c>
      <c r="C9339" s="1" t="s">
        <v>103</v>
      </c>
      <c r="D9339" s="1" t="s">
        <v>26808</v>
      </c>
      <c r="E9339" s="1" t="s">
        <v>17063</v>
      </c>
      <c r="F9339" s="1" t="s">
        <v>17127</v>
      </c>
      <c r="G9339" s="1" t="s">
        <v>37082</v>
      </c>
    </row>
    <row r="9340" spans="1:7" x14ac:dyDescent="0.4">
      <c r="A9340" s="1" t="s">
        <v>9494</v>
      </c>
      <c r="B9340" s="2">
        <v>25213</v>
      </c>
      <c r="C9340" s="1" t="s">
        <v>103</v>
      </c>
      <c r="D9340" s="1" t="s">
        <v>26809</v>
      </c>
      <c r="E9340" s="1" t="s">
        <v>17063</v>
      </c>
      <c r="F9340" s="1" t="s">
        <v>18661</v>
      </c>
      <c r="G9340" s="1" t="s">
        <v>35071</v>
      </c>
    </row>
    <row r="9341" spans="1:7" x14ac:dyDescent="0.4">
      <c r="A9341" s="1" t="s">
        <v>9495</v>
      </c>
      <c r="B9341" s="2">
        <v>26647</v>
      </c>
      <c r="C9341" s="1" t="s">
        <v>103</v>
      </c>
      <c r="D9341" s="1" t="s">
        <v>26810</v>
      </c>
      <c r="E9341" s="1" t="s">
        <v>17044</v>
      </c>
      <c r="F9341" s="1" t="s">
        <v>17765</v>
      </c>
      <c r="G9341" s="1" t="s">
        <v>36657</v>
      </c>
    </row>
    <row r="9342" spans="1:7" x14ac:dyDescent="0.4">
      <c r="A9342" s="1" t="s">
        <v>9496</v>
      </c>
      <c r="B9342" s="2">
        <v>30732</v>
      </c>
      <c r="C9342" s="1" t="s">
        <v>103</v>
      </c>
      <c r="D9342" s="1" t="s">
        <v>26811</v>
      </c>
      <c r="E9342" s="1" t="s">
        <v>17044</v>
      </c>
      <c r="F9342" s="1" t="s">
        <v>17663</v>
      </c>
      <c r="G9342" s="1" t="s">
        <v>39722</v>
      </c>
    </row>
    <row r="9343" spans="1:7" x14ac:dyDescent="0.4">
      <c r="A9343" s="1" t="s">
        <v>9497</v>
      </c>
      <c r="B9343" s="2">
        <v>20831</v>
      </c>
      <c r="C9343" s="1" t="s">
        <v>104</v>
      </c>
      <c r="D9343" s="1" t="s">
        <v>26812</v>
      </c>
      <c r="E9343" s="1" t="s">
        <v>17087</v>
      </c>
      <c r="F9343" s="1" t="s">
        <v>17317</v>
      </c>
      <c r="G9343" s="1" t="s">
        <v>39723</v>
      </c>
    </row>
    <row r="9344" spans="1:7" x14ac:dyDescent="0.4">
      <c r="A9344" s="1" t="s">
        <v>9498</v>
      </c>
      <c r="B9344" s="2">
        <v>34962</v>
      </c>
      <c r="C9344" s="1" t="s">
        <v>103</v>
      </c>
      <c r="D9344" s="1" t="s">
        <v>26813</v>
      </c>
      <c r="E9344" s="1" t="s">
        <v>17044</v>
      </c>
      <c r="F9344" s="1" t="s">
        <v>17116</v>
      </c>
      <c r="G9344" s="1" t="s">
        <v>39724</v>
      </c>
    </row>
    <row r="9345" spans="1:7" x14ac:dyDescent="0.4">
      <c r="A9345" s="1" t="s">
        <v>9499</v>
      </c>
      <c r="B9345" s="2">
        <v>22387</v>
      </c>
      <c r="C9345" s="1" t="s">
        <v>103</v>
      </c>
      <c r="D9345" s="1" t="s">
        <v>26814</v>
      </c>
      <c r="E9345" s="1" t="s">
        <v>17054</v>
      </c>
      <c r="F9345" s="1" t="s">
        <v>17229</v>
      </c>
      <c r="G9345" s="1" t="s">
        <v>39725</v>
      </c>
    </row>
    <row r="9346" spans="1:7" x14ac:dyDescent="0.4">
      <c r="A9346" s="1" t="s">
        <v>9500</v>
      </c>
      <c r="B9346" s="2">
        <v>28034</v>
      </c>
      <c r="C9346" s="1" t="s">
        <v>103</v>
      </c>
      <c r="D9346" s="1" t="s">
        <v>26815</v>
      </c>
      <c r="E9346" s="1" t="s">
        <v>17041</v>
      </c>
      <c r="F9346" s="1" t="s">
        <v>17429</v>
      </c>
      <c r="G9346" s="1" t="s">
        <v>39726</v>
      </c>
    </row>
    <row r="9347" spans="1:7" x14ac:dyDescent="0.4">
      <c r="A9347" s="1" t="s">
        <v>9501</v>
      </c>
      <c r="B9347" s="2">
        <v>27427</v>
      </c>
      <c r="C9347" s="1" t="s">
        <v>104</v>
      </c>
      <c r="D9347" s="1" t="s">
        <v>26816</v>
      </c>
      <c r="E9347" s="1" t="s">
        <v>17057</v>
      </c>
      <c r="F9347" s="1" t="s">
        <v>19067</v>
      </c>
      <c r="G9347" s="1" t="s">
        <v>35250</v>
      </c>
    </row>
    <row r="9348" spans="1:7" x14ac:dyDescent="0.4">
      <c r="A9348" s="1" t="s">
        <v>9502</v>
      </c>
      <c r="B9348" s="2">
        <v>31657</v>
      </c>
      <c r="C9348" s="1" t="s">
        <v>104</v>
      </c>
      <c r="D9348" s="1" t="s">
        <v>26817</v>
      </c>
      <c r="E9348" s="1" t="s">
        <v>17162</v>
      </c>
      <c r="F9348" s="1" t="s">
        <v>17645</v>
      </c>
      <c r="G9348" s="1" t="s">
        <v>39727</v>
      </c>
    </row>
    <row r="9349" spans="1:7" x14ac:dyDescent="0.4">
      <c r="A9349" s="1" t="s">
        <v>9503</v>
      </c>
      <c r="B9349" s="2">
        <v>33154</v>
      </c>
      <c r="C9349" s="1" t="s">
        <v>103</v>
      </c>
      <c r="D9349" s="1" t="s">
        <v>26818</v>
      </c>
      <c r="E9349" s="1" t="s">
        <v>298</v>
      </c>
      <c r="F9349" s="1" t="s">
        <v>17514</v>
      </c>
      <c r="G9349" s="1" t="s">
        <v>35843</v>
      </c>
    </row>
    <row r="9350" spans="1:7" x14ac:dyDescent="0.4">
      <c r="A9350" s="1" t="s">
        <v>9504</v>
      </c>
      <c r="B9350" s="2">
        <v>25284</v>
      </c>
      <c r="C9350" s="1" t="s">
        <v>103</v>
      </c>
      <c r="D9350" s="1" t="s">
        <v>26819</v>
      </c>
      <c r="E9350" s="1" t="s">
        <v>17047</v>
      </c>
      <c r="F9350" s="1" t="s">
        <v>17645</v>
      </c>
      <c r="G9350" s="1" t="s">
        <v>35117</v>
      </c>
    </row>
    <row r="9351" spans="1:7" x14ac:dyDescent="0.4">
      <c r="A9351" s="1" t="s">
        <v>9505</v>
      </c>
      <c r="B9351" s="2">
        <v>31255</v>
      </c>
      <c r="C9351" s="1" t="s">
        <v>103</v>
      </c>
      <c r="D9351" s="1" t="s">
        <v>26820</v>
      </c>
      <c r="E9351" s="1" t="s">
        <v>297</v>
      </c>
      <c r="F9351" s="1" t="s">
        <v>18674</v>
      </c>
      <c r="G9351" s="1" t="s">
        <v>36684</v>
      </c>
    </row>
    <row r="9352" spans="1:7" x14ac:dyDescent="0.4">
      <c r="A9352" s="1" t="s">
        <v>9506</v>
      </c>
      <c r="B9352" s="2">
        <v>21372</v>
      </c>
      <c r="C9352" s="1" t="s">
        <v>103</v>
      </c>
      <c r="D9352" s="1" t="s">
        <v>26821</v>
      </c>
      <c r="E9352" s="1" t="s">
        <v>17074</v>
      </c>
      <c r="F9352" s="1" t="s">
        <v>17749</v>
      </c>
      <c r="G9352" s="1" t="s">
        <v>34959</v>
      </c>
    </row>
    <row r="9353" spans="1:7" x14ac:dyDescent="0.4">
      <c r="A9353" s="1" t="s">
        <v>9507</v>
      </c>
      <c r="B9353" s="2">
        <v>34395</v>
      </c>
      <c r="C9353" s="1" t="s">
        <v>103</v>
      </c>
      <c r="D9353" s="1" t="s">
        <v>26822</v>
      </c>
      <c r="E9353" s="1" t="s">
        <v>17090</v>
      </c>
      <c r="F9353" s="1" t="s">
        <v>17818</v>
      </c>
      <c r="G9353" s="1" t="s">
        <v>34884</v>
      </c>
    </row>
    <row r="9354" spans="1:7" x14ac:dyDescent="0.4">
      <c r="A9354" s="1" t="s">
        <v>9508</v>
      </c>
      <c r="B9354" s="2">
        <v>19543</v>
      </c>
      <c r="C9354" s="1" t="s">
        <v>103</v>
      </c>
      <c r="D9354" s="1" t="s">
        <v>26823</v>
      </c>
      <c r="E9354" s="1" t="s">
        <v>17090</v>
      </c>
      <c r="F9354" s="1" t="s">
        <v>17396</v>
      </c>
      <c r="G9354" s="1" t="s">
        <v>34581</v>
      </c>
    </row>
    <row r="9355" spans="1:7" x14ac:dyDescent="0.4">
      <c r="A9355" s="1" t="s">
        <v>9509</v>
      </c>
      <c r="B9355" s="2">
        <v>34617</v>
      </c>
      <c r="C9355" s="1" t="s">
        <v>104</v>
      </c>
      <c r="D9355" s="1" t="s">
        <v>26824</v>
      </c>
      <c r="E9355" s="1" t="s">
        <v>17044</v>
      </c>
      <c r="F9355" s="1" t="s">
        <v>17267</v>
      </c>
      <c r="G9355" s="1" t="s">
        <v>34985</v>
      </c>
    </row>
    <row r="9356" spans="1:7" x14ac:dyDescent="0.4">
      <c r="A9356" s="1" t="s">
        <v>9510</v>
      </c>
      <c r="B9356" s="2">
        <v>26196</v>
      </c>
      <c r="C9356" s="1" t="s">
        <v>103</v>
      </c>
      <c r="D9356" s="1" t="s">
        <v>26825</v>
      </c>
      <c r="E9356" s="1" t="s">
        <v>298</v>
      </c>
      <c r="F9356" s="1" t="s">
        <v>17042</v>
      </c>
      <c r="G9356" s="1" t="s">
        <v>39728</v>
      </c>
    </row>
    <row r="9357" spans="1:7" x14ac:dyDescent="0.4">
      <c r="A9357" s="1" t="s">
        <v>9511</v>
      </c>
      <c r="B9357" s="2">
        <v>24751</v>
      </c>
      <c r="C9357" s="1" t="s">
        <v>103</v>
      </c>
      <c r="D9357" s="1" t="s">
        <v>26826</v>
      </c>
      <c r="E9357" s="1" t="s">
        <v>298</v>
      </c>
      <c r="F9357" s="1" t="s">
        <v>17174</v>
      </c>
      <c r="G9357" s="1" t="s">
        <v>34913</v>
      </c>
    </row>
    <row r="9358" spans="1:7" x14ac:dyDescent="0.4">
      <c r="A9358" s="1" t="s">
        <v>9512</v>
      </c>
      <c r="B9358" s="2">
        <v>21229</v>
      </c>
      <c r="C9358" s="1" t="s">
        <v>103</v>
      </c>
      <c r="D9358" s="1" t="s">
        <v>26827</v>
      </c>
      <c r="E9358" s="1" t="s">
        <v>17063</v>
      </c>
      <c r="F9358" s="1" t="s">
        <v>17200</v>
      </c>
      <c r="G9358" s="1" t="s">
        <v>34795</v>
      </c>
    </row>
    <row r="9359" spans="1:7" x14ac:dyDescent="0.4">
      <c r="A9359" s="1" t="s">
        <v>9513</v>
      </c>
      <c r="B9359" s="2">
        <v>34422</v>
      </c>
      <c r="C9359" s="1" t="s">
        <v>104</v>
      </c>
      <c r="D9359" s="1" t="s">
        <v>26828</v>
      </c>
      <c r="E9359" s="1" t="s">
        <v>17074</v>
      </c>
      <c r="F9359" s="1" t="s">
        <v>18874</v>
      </c>
      <c r="G9359" s="1" t="s">
        <v>39729</v>
      </c>
    </row>
    <row r="9360" spans="1:7" x14ac:dyDescent="0.4">
      <c r="A9360" s="1" t="s">
        <v>9514</v>
      </c>
      <c r="B9360" s="2">
        <v>23758</v>
      </c>
      <c r="C9360" s="1" t="s">
        <v>103</v>
      </c>
      <c r="D9360" s="1" t="s">
        <v>26829</v>
      </c>
      <c r="E9360" s="1" t="s">
        <v>17041</v>
      </c>
      <c r="F9360" s="1" t="s">
        <v>18113</v>
      </c>
      <c r="G9360" s="1" t="s">
        <v>38226</v>
      </c>
    </row>
    <row r="9361" spans="1:7" x14ac:dyDescent="0.4">
      <c r="A9361" s="1" t="s">
        <v>9515</v>
      </c>
      <c r="B9361" s="2">
        <v>28074</v>
      </c>
      <c r="C9361" s="1" t="s">
        <v>103</v>
      </c>
      <c r="D9361" s="1" t="s">
        <v>26830</v>
      </c>
      <c r="E9361" s="1" t="s">
        <v>17044</v>
      </c>
      <c r="F9361" s="1" t="s">
        <v>17035</v>
      </c>
      <c r="G9361" s="1" t="s">
        <v>38707</v>
      </c>
    </row>
    <row r="9362" spans="1:7" x14ac:dyDescent="0.4">
      <c r="A9362" s="1" t="s">
        <v>9516</v>
      </c>
      <c r="B9362" s="2">
        <v>24406</v>
      </c>
      <c r="C9362" s="1" t="s">
        <v>103</v>
      </c>
      <c r="D9362" s="1" t="s">
        <v>26831</v>
      </c>
      <c r="E9362" s="1" t="s">
        <v>17057</v>
      </c>
      <c r="F9362" s="1" t="s">
        <v>18381</v>
      </c>
      <c r="G9362" s="1" t="s">
        <v>39730</v>
      </c>
    </row>
    <row r="9363" spans="1:7" x14ac:dyDescent="0.4">
      <c r="A9363" s="1" t="s">
        <v>9517</v>
      </c>
      <c r="B9363" s="2">
        <v>30647</v>
      </c>
      <c r="C9363" s="1" t="s">
        <v>103</v>
      </c>
      <c r="D9363" s="1" t="s">
        <v>26832</v>
      </c>
      <c r="E9363" s="1" t="s">
        <v>17044</v>
      </c>
      <c r="F9363" s="1" t="s">
        <v>17249</v>
      </c>
      <c r="G9363" s="1" t="s">
        <v>34550</v>
      </c>
    </row>
    <row r="9364" spans="1:7" x14ac:dyDescent="0.4">
      <c r="A9364" s="1" t="s">
        <v>9518</v>
      </c>
      <c r="B9364" s="2">
        <v>25654</v>
      </c>
      <c r="C9364" s="1" t="s">
        <v>103</v>
      </c>
      <c r="D9364" s="1" t="s">
        <v>26833</v>
      </c>
      <c r="E9364" s="1" t="s">
        <v>17074</v>
      </c>
      <c r="F9364" s="1" t="s">
        <v>17141</v>
      </c>
      <c r="G9364" s="1" t="s">
        <v>39731</v>
      </c>
    </row>
    <row r="9365" spans="1:7" x14ac:dyDescent="0.4">
      <c r="A9365" s="1" t="s">
        <v>9519</v>
      </c>
      <c r="B9365" s="2">
        <v>31249</v>
      </c>
      <c r="C9365" s="1" t="s">
        <v>104</v>
      </c>
      <c r="D9365" s="1" t="s">
        <v>26834</v>
      </c>
      <c r="E9365" s="1" t="s">
        <v>17074</v>
      </c>
      <c r="F9365" s="1" t="s">
        <v>17151</v>
      </c>
      <c r="G9365" s="1" t="s">
        <v>34838</v>
      </c>
    </row>
    <row r="9366" spans="1:7" x14ac:dyDescent="0.4">
      <c r="A9366" s="1" t="s">
        <v>9520</v>
      </c>
      <c r="B9366" s="2">
        <v>22064</v>
      </c>
      <c r="C9366" s="1" t="s">
        <v>103</v>
      </c>
      <c r="D9366" s="1" t="s">
        <v>26835</v>
      </c>
      <c r="E9366" s="1" t="s">
        <v>17044</v>
      </c>
      <c r="F9366" s="1" t="s">
        <v>17081</v>
      </c>
      <c r="G9366" s="1" t="s">
        <v>38213</v>
      </c>
    </row>
    <row r="9367" spans="1:7" x14ac:dyDescent="0.4">
      <c r="A9367" s="1" t="s">
        <v>9521</v>
      </c>
      <c r="B9367" s="2">
        <v>27031</v>
      </c>
      <c r="C9367" s="1" t="s">
        <v>104</v>
      </c>
      <c r="D9367" s="1" t="s">
        <v>26836</v>
      </c>
      <c r="E9367" s="1" t="s">
        <v>17074</v>
      </c>
      <c r="F9367" s="1" t="s">
        <v>17290</v>
      </c>
      <c r="G9367" s="1" t="s">
        <v>35419</v>
      </c>
    </row>
    <row r="9368" spans="1:7" x14ac:dyDescent="0.4">
      <c r="A9368" s="1" t="s">
        <v>9522</v>
      </c>
      <c r="B9368" s="2">
        <v>29455</v>
      </c>
      <c r="C9368" s="1" t="s">
        <v>104</v>
      </c>
      <c r="D9368" s="1" t="s">
        <v>26837</v>
      </c>
      <c r="E9368" s="1" t="s">
        <v>17054</v>
      </c>
      <c r="F9368" s="1" t="s">
        <v>18466</v>
      </c>
      <c r="G9368" s="1" t="s">
        <v>39732</v>
      </c>
    </row>
    <row r="9369" spans="1:7" x14ac:dyDescent="0.4">
      <c r="A9369" s="1" t="s">
        <v>9523</v>
      </c>
      <c r="B9369" s="2">
        <v>22360</v>
      </c>
      <c r="C9369" s="1" t="s">
        <v>103</v>
      </c>
      <c r="D9369" s="1" t="s">
        <v>26838</v>
      </c>
      <c r="E9369" s="1" t="s">
        <v>17047</v>
      </c>
      <c r="F9369" s="1" t="s">
        <v>17509</v>
      </c>
      <c r="G9369" s="1" t="s">
        <v>39733</v>
      </c>
    </row>
    <row r="9370" spans="1:7" x14ac:dyDescent="0.4">
      <c r="A9370" s="1" t="s">
        <v>9524</v>
      </c>
      <c r="B9370" s="2">
        <v>35292</v>
      </c>
      <c r="C9370" s="1" t="s">
        <v>104</v>
      </c>
      <c r="D9370" s="1" t="s">
        <v>26839</v>
      </c>
      <c r="E9370" s="1" t="s">
        <v>17057</v>
      </c>
      <c r="F9370" s="1" t="s">
        <v>18658</v>
      </c>
      <c r="G9370" s="1" t="s">
        <v>34885</v>
      </c>
    </row>
    <row r="9371" spans="1:7" x14ac:dyDescent="0.4">
      <c r="A9371" s="1" t="s">
        <v>9525</v>
      </c>
      <c r="B9371" s="2">
        <v>24132</v>
      </c>
      <c r="C9371" s="1" t="s">
        <v>103</v>
      </c>
      <c r="D9371" s="1" t="s">
        <v>26840</v>
      </c>
      <c r="E9371" s="1" t="s">
        <v>17044</v>
      </c>
      <c r="F9371" s="1" t="s">
        <v>17290</v>
      </c>
      <c r="G9371" s="1" t="s">
        <v>39734</v>
      </c>
    </row>
    <row r="9372" spans="1:7" x14ac:dyDescent="0.4">
      <c r="A9372" s="1" t="s">
        <v>9526</v>
      </c>
      <c r="B9372" s="2">
        <v>34478</v>
      </c>
      <c r="C9372" s="1" t="s">
        <v>103</v>
      </c>
      <c r="D9372" s="1" t="s">
        <v>26841</v>
      </c>
      <c r="E9372" s="1" t="s">
        <v>17057</v>
      </c>
      <c r="F9372" s="1" t="s">
        <v>18218</v>
      </c>
      <c r="G9372" s="1" t="s">
        <v>35307</v>
      </c>
    </row>
    <row r="9373" spans="1:7" x14ac:dyDescent="0.4">
      <c r="A9373" s="1" t="s">
        <v>9527</v>
      </c>
      <c r="B9373" s="2">
        <v>27395</v>
      </c>
      <c r="C9373" s="1" t="s">
        <v>104</v>
      </c>
      <c r="D9373" s="1" t="s">
        <v>26842</v>
      </c>
      <c r="E9373" s="1" t="s">
        <v>17063</v>
      </c>
      <c r="F9373" s="1" t="s">
        <v>17767</v>
      </c>
      <c r="G9373" s="1" t="s">
        <v>36973</v>
      </c>
    </row>
    <row r="9374" spans="1:7" x14ac:dyDescent="0.4">
      <c r="A9374" s="1" t="s">
        <v>9528</v>
      </c>
      <c r="B9374" s="2">
        <v>25709</v>
      </c>
      <c r="C9374" s="1" t="s">
        <v>103</v>
      </c>
      <c r="D9374" s="1" t="s">
        <v>26843</v>
      </c>
      <c r="E9374" s="1" t="s">
        <v>17044</v>
      </c>
      <c r="F9374" s="1" t="s">
        <v>17169</v>
      </c>
      <c r="G9374" s="1" t="s">
        <v>39735</v>
      </c>
    </row>
    <row r="9375" spans="1:7" x14ac:dyDescent="0.4">
      <c r="A9375" s="1" t="s">
        <v>9529</v>
      </c>
      <c r="B9375" s="2">
        <v>23608</v>
      </c>
      <c r="C9375" s="1" t="s">
        <v>103</v>
      </c>
      <c r="D9375" s="1" t="s">
        <v>26844</v>
      </c>
      <c r="E9375" s="1" t="s">
        <v>297</v>
      </c>
      <c r="F9375" s="1" t="s">
        <v>17566</v>
      </c>
      <c r="G9375" s="1" t="s">
        <v>35803</v>
      </c>
    </row>
    <row r="9376" spans="1:7" x14ac:dyDescent="0.4">
      <c r="A9376" s="1" t="s">
        <v>9530</v>
      </c>
      <c r="B9376" s="2">
        <v>26219</v>
      </c>
      <c r="C9376" s="1" t="s">
        <v>104</v>
      </c>
      <c r="D9376" s="1" t="s">
        <v>26845</v>
      </c>
      <c r="E9376" s="1" t="s">
        <v>17054</v>
      </c>
      <c r="F9376" s="1" t="s">
        <v>17305</v>
      </c>
      <c r="G9376" s="1" t="s">
        <v>37237</v>
      </c>
    </row>
    <row r="9377" spans="1:7" x14ac:dyDescent="0.4">
      <c r="A9377" s="1" t="s">
        <v>9531</v>
      </c>
      <c r="B9377" s="2">
        <v>26412</v>
      </c>
      <c r="C9377" s="1" t="s">
        <v>104</v>
      </c>
      <c r="D9377" s="1" t="s">
        <v>26846</v>
      </c>
      <c r="E9377" s="1" t="s">
        <v>17044</v>
      </c>
      <c r="F9377" s="1" t="s">
        <v>17378</v>
      </c>
      <c r="G9377" s="1" t="s">
        <v>36599</v>
      </c>
    </row>
    <row r="9378" spans="1:7" x14ac:dyDescent="0.4">
      <c r="A9378" s="1" t="s">
        <v>9532</v>
      </c>
      <c r="B9378" s="2">
        <v>22385</v>
      </c>
      <c r="C9378" s="1" t="s">
        <v>103</v>
      </c>
      <c r="D9378" s="1" t="s">
        <v>26847</v>
      </c>
      <c r="E9378" s="1" t="s">
        <v>17041</v>
      </c>
      <c r="F9378" s="1" t="s">
        <v>17585</v>
      </c>
      <c r="G9378" s="1" t="s">
        <v>36298</v>
      </c>
    </row>
    <row r="9379" spans="1:7" x14ac:dyDescent="0.4">
      <c r="A9379" s="1" t="s">
        <v>9533</v>
      </c>
      <c r="B9379" s="2">
        <v>18407</v>
      </c>
      <c r="C9379" s="1" t="s">
        <v>104</v>
      </c>
      <c r="D9379" s="1" t="s">
        <v>26848</v>
      </c>
      <c r="E9379" s="1" t="s">
        <v>17054</v>
      </c>
      <c r="F9379" s="1" t="s">
        <v>17194</v>
      </c>
      <c r="G9379" s="1" t="s">
        <v>39736</v>
      </c>
    </row>
    <row r="9380" spans="1:7" x14ac:dyDescent="0.4">
      <c r="A9380" s="1" t="s">
        <v>9534</v>
      </c>
      <c r="B9380" s="2">
        <v>21757</v>
      </c>
      <c r="C9380" s="1" t="s">
        <v>104</v>
      </c>
      <c r="D9380" s="1" t="s">
        <v>26849</v>
      </c>
      <c r="E9380" s="1" t="s">
        <v>17060</v>
      </c>
      <c r="F9380" s="1" t="s">
        <v>17502</v>
      </c>
      <c r="G9380" s="1" t="s">
        <v>39737</v>
      </c>
    </row>
    <row r="9381" spans="1:7" x14ac:dyDescent="0.4">
      <c r="A9381" s="1" t="s">
        <v>9535</v>
      </c>
      <c r="B9381" s="2">
        <v>33722</v>
      </c>
      <c r="C9381" s="1" t="s">
        <v>104</v>
      </c>
      <c r="D9381" s="1" t="s">
        <v>26850</v>
      </c>
      <c r="E9381" s="1" t="s">
        <v>298</v>
      </c>
      <c r="F9381" s="1" t="s">
        <v>18129</v>
      </c>
      <c r="G9381" s="1" t="s">
        <v>37595</v>
      </c>
    </row>
    <row r="9382" spans="1:7" x14ac:dyDescent="0.4">
      <c r="A9382" s="1" t="s">
        <v>9536</v>
      </c>
      <c r="B9382" s="2">
        <v>25172</v>
      </c>
      <c r="C9382" s="1" t="s">
        <v>103</v>
      </c>
      <c r="D9382" s="1" t="s">
        <v>26851</v>
      </c>
      <c r="E9382" s="1" t="s">
        <v>17054</v>
      </c>
      <c r="F9382" s="1" t="s">
        <v>17536</v>
      </c>
      <c r="G9382" s="1" t="s">
        <v>39738</v>
      </c>
    </row>
    <row r="9383" spans="1:7" x14ac:dyDescent="0.4">
      <c r="A9383" s="1" t="s">
        <v>9537</v>
      </c>
      <c r="B9383" s="2">
        <v>31191</v>
      </c>
      <c r="C9383" s="1" t="s">
        <v>104</v>
      </c>
      <c r="D9383" s="1" t="s">
        <v>26852</v>
      </c>
      <c r="E9383" s="1" t="s">
        <v>17044</v>
      </c>
      <c r="F9383" s="1" t="s">
        <v>18337</v>
      </c>
      <c r="G9383" s="1" t="s">
        <v>37811</v>
      </c>
    </row>
    <row r="9384" spans="1:7" x14ac:dyDescent="0.4">
      <c r="A9384" s="1" t="s">
        <v>9538</v>
      </c>
      <c r="B9384" s="2">
        <v>27770</v>
      </c>
      <c r="C9384" s="1" t="s">
        <v>103</v>
      </c>
      <c r="D9384" s="1" t="s">
        <v>26853</v>
      </c>
      <c r="E9384" s="1" t="s">
        <v>17060</v>
      </c>
      <c r="F9384" s="1" t="s">
        <v>17360</v>
      </c>
      <c r="G9384" s="1" t="s">
        <v>36772</v>
      </c>
    </row>
    <row r="9385" spans="1:7" x14ac:dyDescent="0.4">
      <c r="A9385" s="1" t="s">
        <v>9539</v>
      </c>
      <c r="B9385" s="2">
        <v>30402</v>
      </c>
      <c r="C9385" s="1" t="s">
        <v>104</v>
      </c>
      <c r="D9385" s="1" t="s">
        <v>26854</v>
      </c>
      <c r="E9385" s="1" t="s">
        <v>299</v>
      </c>
      <c r="F9385" s="1" t="s">
        <v>17155</v>
      </c>
      <c r="G9385" s="1" t="s">
        <v>35141</v>
      </c>
    </row>
    <row r="9386" spans="1:7" x14ac:dyDescent="0.4">
      <c r="A9386" s="1" t="s">
        <v>9540</v>
      </c>
      <c r="B9386" s="2">
        <v>34314</v>
      </c>
      <c r="C9386" s="1" t="s">
        <v>103</v>
      </c>
      <c r="D9386" s="1" t="s">
        <v>26855</v>
      </c>
      <c r="E9386" s="1" t="s">
        <v>17057</v>
      </c>
      <c r="F9386" s="1" t="s">
        <v>17957</v>
      </c>
      <c r="G9386" s="1" t="s">
        <v>35743</v>
      </c>
    </row>
    <row r="9387" spans="1:7" x14ac:dyDescent="0.4">
      <c r="A9387" s="1" t="s">
        <v>9541</v>
      </c>
      <c r="B9387" s="2">
        <v>35939</v>
      </c>
      <c r="C9387" s="1" t="s">
        <v>103</v>
      </c>
      <c r="D9387" s="1" t="s">
        <v>26856</v>
      </c>
      <c r="E9387" s="1" t="s">
        <v>298</v>
      </c>
      <c r="F9387" s="1" t="s">
        <v>17061</v>
      </c>
      <c r="G9387" s="1" t="s">
        <v>34602</v>
      </c>
    </row>
    <row r="9388" spans="1:7" x14ac:dyDescent="0.4">
      <c r="A9388" s="1" t="s">
        <v>9542</v>
      </c>
      <c r="B9388" s="2">
        <v>27419</v>
      </c>
      <c r="C9388" s="1" t="s">
        <v>104</v>
      </c>
      <c r="D9388" s="1" t="s">
        <v>26857</v>
      </c>
      <c r="E9388" s="1" t="s">
        <v>17054</v>
      </c>
      <c r="F9388" s="1" t="s">
        <v>17687</v>
      </c>
      <c r="G9388" s="1" t="s">
        <v>37430</v>
      </c>
    </row>
    <row r="9389" spans="1:7" x14ac:dyDescent="0.4">
      <c r="A9389" s="1" t="s">
        <v>9543</v>
      </c>
      <c r="B9389" s="2">
        <v>20998</v>
      </c>
      <c r="C9389" s="1" t="s">
        <v>104</v>
      </c>
      <c r="D9389" s="1" t="s">
        <v>26858</v>
      </c>
      <c r="E9389" s="1" t="s">
        <v>17041</v>
      </c>
      <c r="F9389" s="1" t="s">
        <v>17482</v>
      </c>
      <c r="G9389" s="1" t="s">
        <v>39739</v>
      </c>
    </row>
    <row r="9390" spans="1:7" x14ac:dyDescent="0.4">
      <c r="A9390" s="1" t="s">
        <v>4583</v>
      </c>
      <c r="B9390" s="2">
        <v>19202</v>
      </c>
      <c r="C9390" s="1" t="s">
        <v>104</v>
      </c>
      <c r="D9390" s="1" t="s">
        <v>26859</v>
      </c>
      <c r="E9390" s="1" t="s">
        <v>17087</v>
      </c>
      <c r="F9390" s="1" t="s">
        <v>17245</v>
      </c>
      <c r="G9390" s="1" t="s">
        <v>34558</v>
      </c>
    </row>
    <row r="9391" spans="1:7" x14ac:dyDescent="0.4">
      <c r="A9391" s="1" t="s">
        <v>9544</v>
      </c>
      <c r="B9391" s="2">
        <v>22401</v>
      </c>
      <c r="C9391" s="1" t="s">
        <v>104</v>
      </c>
      <c r="D9391" s="1" t="s">
        <v>26860</v>
      </c>
      <c r="E9391" s="1" t="s">
        <v>17044</v>
      </c>
      <c r="F9391" s="1" t="s">
        <v>17184</v>
      </c>
      <c r="G9391" s="1" t="s">
        <v>35529</v>
      </c>
    </row>
    <row r="9392" spans="1:7" x14ac:dyDescent="0.4">
      <c r="A9392" s="1" t="s">
        <v>9545</v>
      </c>
      <c r="B9392" s="2">
        <v>30197</v>
      </c>
      <c r="C9392" s="1" t="s">
        <v>104</v>
      </c>
      <c r="D9392" s="1" t="s">
        <v>26861</v>
      </c>
      <c r="E9392" s="1" t="s">
        <v>17041</v>
      </c>
      <c r="F9392" s="1" t="s">
        <v>17417</v>
      </c>
      <c r="G9392" s="1" t="s">
        <v>38793</v>
      </c>
    </row>
    <row r="9393" spans="1:7" x14ac:dyDescent="0.4">
      <c r="A9393" s="1" t="s">
        <v>9546</v>
      </c>
      <c r="B9393" s="2">
        <v>26802</v>
      </c>
      <c r="C9393" s="1" t="s">
        <v>104</v>
      </c>
      <c r="D9393" s="1" t="s">
        <v>26862</v>
      </c>
      <c r="E9393" s="1" t="s">
        <v>17057</v>
      </c>
      <c r="F9393" s="1" t="s">
        <v>17615</v>
      </c>
      <c r="G9393" s="1" t="s">
        <v>37924</v>
      </c>
    </row>
    <row r="9394" spans="1:7" x14ac:dyDescent="0.4">
      <c r="A9394" s="1" t="s">
        <v>9547</v>
      </c>
      <c r="B9394" s="2">
        <v>28397</v>
      </c>
      <c r="C9394" s="1" t="s">
        <v>103</v>
      </c>
      <c r="D9394" s="1" t="s">
        <v>26863</v>
      </c>
      <c r="E9394" s="1" t="s">
        <v>298</v>
      </c>
      <c r="F9394" s="1" t="s">
        <v>18874</v>
      </c>
      <c r="G9394" s="1" t="s">
        <v>39740</v>
      </c>
    </row>
    <row r="9395" spans="1:7" x14ac:dyDescent="0.4">
      <c r="A9395" s="1" t="s">
        <v>9548</v>
      </c>
      <c r="B9395" s="2">
        <v>34286</v>
      </c>
      <c r="C9395" s="1" t="s">
        <v>104</v>
      </c>
      <c r="D9395" s="1" t="s">
        <v>26864</v>
      </c>
      <c r="E9395" s="1" t="s">
        <v>298</v>
      </c>
      <c r="F9395" s="1" t="s">
        <v>17198</v>
      </c>
      <c r="G9395" s="1" t="s">
        <v>39741</v>
      </c>
    </row>
    <row r="9396" spans="1:7" x14ac:dyDescent="0.4">
      <c r="A9396" s="1" t="s">
        <v>9549</v>
      </c>
      <c r="B9396" s="2">
        <v>25958</v>
      </c>
      <c r="C9396" s="1" t="s">
        <v>103</v>
      </c>
      <c r="D9396" s="1" t="s">
        <v>26865</v>
      </c>
      <c r="E9396" s="1" t="s">
        <v>17054</v>
      </c>
      <c r="F9396" s="1" t="s">
        <v>17476</v>
      </c>
      <c r="G9396" s="1" t="s">
        <v>35087</v>
      </c>
    </row>
    <row r="9397" spans="1:7" x14ac:dyDescent="0.4">
      <c r="A9397" s="1" t="s">
        <v>9550</v>
      </c>
      <c r="B9397" s="2">
        <v>28343</v>
      </c>
      <c r="C9397" s="1" t="s">
        <v>103</v>
      </c>
      <c r="D9397" s="1" t="s">
        <v>26866</v>
      </c>
      <c r="E9397" s="1" t="s">
        <v>17041</v>
      </c>
      <c r="F9397" s="1" t="s">
        <v>17119</v>
      </c>
      <c r="G9397" s="1" t="s">
        <v>38264</v>
      </c>
    </row>
    <row r="9398" spans="1:7" x14ac:dyDescent="0.4">
      <c r="A9398" s="1" t="s">
        <v>9551</v>
      </c>
      <c r="B9398" s="2">
        <v>27220</v>
      </c>
      <c r="C9398" s="1" t="s">
        <v>104</v>
      </c>
      <c r="D9398" s="1" t="s">
        <v>26867</v>
      </c>
      <c r="E9398" s="1" t="s">
        <v>17074</v>
      </c>
      <c r="F9398" s="1" t="s">
        <v>18712</v>
      </c>
      <c r="G9398" s="1" t="s">
        <v>39742</v>
      </c>
    </row>
    <row r="9399" spans="1:7" x14ac:dyDescent="0.4">
      <c r="A9399" s="1" t="s">
        <v>9552</v>
      </c>
      <c r="B9399" s="2">
        <v>23839</v>
      </c>
      <c r="C9399" s="1" t="s">
        <v>103</v>
      </c>
      <c r="D9399" s="1" t="s">
        <v>26868</v>
      </c>
      <c r="E9399" s="1" t="s">
        <v>297</v>
      </c>
      <c r="F9399" s="1" t="s">
        <v>17514</v>
      </c>
      <c r="G9399" s="1" t="s">
        <v>38358</v>
      </c>
    </row>
    <row r="9400" spans="1:7" x14ac:dyDescent="0.4">
      <c r="A9400" s="1" t="s">
        <v>9553</v>
      </c>
      <c r="B9400" s="2">
        <v>21234</v>
      </c>
      <c r="C9400" s="1" t="s">
        <v>103</v>
      </c>
      <c r="D9400" s="1" t="s">
        <v>26869</v>
      </c>
      <c r="E9400" s="1" t="s">
        <v>17057</v>
      </c>
      <c r="F9400" s="1" t="s">
        <v>18285</v>
      </c>
      <c r="G9400" s="1" t="s">
        <v>39743</v>
      </c>
    </row>
    <row r="9401" spans="1:7" x14ac:dyDescent="0.4">
      <c r="A9401" s="1" t="s">
        <v>9554</v>
      </c>
      <c r="B9401" s="2">
        <v>20938</v>
      </c>
      <c r="C9401" s="1" t="s">
        <v>103</v>
      </c>
      <c r="D9401" s="1" t="s">
        <v>26870</v>
      </c>
      <c r="E9401" s="1" t="s">
        <v>297</v>
      </c>
      <c r="F9401" s="1" t="s">
        <v>17669</v>
      </c>
      <c r="G9401" s="1" t="s">
        <v>36906</v>
      </c>
    </row>
    <row r="9402" spans="1:7" x14ac:dyDescent="0.4">
      <c r="A9402" s="1" t="s">
        <v>9555</v>
      </c>
      <c r="B9402" s="2">
        <v>35347</v>
      </c>
      <c r="C9402" s="1" t="s">
        <v>104</v>
      </c>
      <c r="D9402" s="1" t="s">
        <v>26871</v>
      </c>
      <c r="E9402" s="1" t="s">
        <v>17063</v>
      </c>
      <c r="F9402" s="1" t="s">
        <v>18874</v>
      </c>
      <c r="G9402" s="1" t="s">
        <v>38108</v>
      </c>
    </row>
    <row r="9403" spans="1:7" x14ac:dyDescent="0.4">
      <c r="A9403" s="1" t="s">
        <v>9556</v>
      </c>
      <c r="B9403" s="2">
        <v>34911</v>
      </c>
      <c r="C9403" s="1" t="s">
        <v>103</v>
      </c>
      <c r="D9403" s="1" t="s">
        <v>26872</v>
      </c>
      <c r="E9403" s="1" t="s">
        <v>17054</v>
      </c>
      <c r="F9403" s="1" t="s">
        <v>17730</v>
      </c>
      <c r="G9403" s="1" t="s">
        <v>37969</v>
      </c>
    </row>
    <row r="9404" spans="1:7" x14ac:dyDescent="0.4">
      <c r="A9404" s="1" t="s">
        <v>9557</v>
      </c>
      <c r="B9404" s="2">
        <v>25337</v>
      </c>
      <c r="C9404" s="1" t="s">
        <v>103</v>
      </c>
      <c r="D9404" s="1" t="s">
        <v>26873</v>
      </c>
      <c r="E9404" s="1" t="s">
        <v>17063</v>
      </c>
      <c r="F9404" s="1" t="s">
        <v>17176</v>
      </c>
      <c r="G9404" s="1" t="s">
        <v>36832</v>
      </c>
    </row>
    <row r="9405" spans="1:7" x14ac:dyDescent="0.4">
      <c r="A9405" s="1" t="s">
        <v>9558</v>
      </c>
      <c r="B9405" s="2">
        <v>19044</v>
      </c>
      <c r="C9405" s="1" t="s">
        <v>103</v>
      </c>
      <c r="D9405" s="1" t="s">
        <v>26874</v>
      </c>
      <c r="E9405" s="1" t="s">
        <v>17044</v>
      </c>
      <c r="F9405" s="1" t="s">
        <v>18466</v>
      </c>
      <c r="G9405" s="1" t="s">
        <v>36197</v>
      </c>
    </row>
    <row r="9406" spans="1:7" x14ac:dyDescent="0.4">
      <c r="A9406" s="1" t="s">
        <v>9559</v>
      </c>
      <c r="B9406" s="2">
        <v>25575</v>
      </c>
      <c r="C9406" s="1" t="s">
        <v>103</v>
      </c>
      <c r="D9406" s="1" t="s">
        <v>26875</v>
      </c>
      <c r="E9406" s="1" t="s">
        <v>17074</v>
      </c>
      <c r="F9406" s="1" t="s">
        <v>17525</v>
      </c>
      <c r="G9406" s="1" t="s">
        <v>39744</v>
      </c>
    </row>
    <row r="9407" spans="1:7" x14ac:dyDescent="0.4">
      <c r="A9407" s="1" t="s">
        <v>9560</v>
      </c>
      <c r="B9407" s="2">
        <v>31933</v>
      </c>
      <c r="C9407" s="1" t="s">
        <v>104</v>
      </c>
      <c r="D9407" s="1" t="s">
        <v>26876</v>
      </c>
      <c r="E9407" s="1" t="s">
        <v>297</v>
      </c>
      <c r="F9407" s="1" t="s">
        <v>17506</v>
      </c>
      <c r="G9407" s="1" t="s">
        <v>39745</v>
      </c>
    </row>
    <row r="9408" spans="1:7" x14ac:dyDescent="0.4">
      <c r="A9408" s="1" t="s">
        <v>9561</v>
      </c>
      <c r="B9408" s="2">
        <v>18584</v>
      </c>
      <c r="C9408" s="1" t="s">
        <v>104</v>
      </c>
      <c r="D9408" s="1" t="s">
        <v>26877</v>
      </c>
      <c r="E9408" s="1" t="s">
        <v>17057</v>
      </c>
      <c r="F9408" s="1" t="s">
        <v>17722</v>
      </c>
      <c r="G9408" s="1" t="s">
        <v>39746</v>
      </c>
    </row>
    <row r="9409" spans="1:7" x14ac:dyDescent="0.4">
      <c r="A9409" s="1" t="s">
        <v>9562</v>
      </c>
      <c r="B9409" s="2">
        <v>24746</v>
      </c>
      <c r="C9409" s="1" t="s">
        <v>103</v>
      </c>
      <c r="D9409" s="1" t="s">
        <v>26878</v>
      </c>
      <c r="E9409" s="1" t="s">
        <v>17044</v>
      </c>
      <c r="F9409" s="1" t="s">
        <v>17462</v>
      </c>
      <c r="G9409" s="1" t="s">
        <v>34639</v>
      </c>
    </row>
    <row r="9410" spans="1:7" x14ac:dyDescent="0.4">
      <c r="A9410" s="1" t="s">
        <v>9563</v>
      </c>
      <c r="B9410" s="2">
        <v>19201</v>
      </c>
      <c r="C9410" s="1" t="s">
        <v>103</v>
      </c>
      <c r="D9410" s="1" t="s">
        <v>26879</v>
      </c>
      <c r="E9410" s="1" t="s">
        <v>17041</v>
      </c>
      <c r="F9410" s="1" t="s">
        <v>17870</v>
      </c>
      <c r="G9410" s="1" t="s">
        <v>34860</v>
      </c>
    </row>
    <row r="9411" spans="1:7" x14ac:dyDescent="0.4">
      <c r="A9411" s="1" t="s">
        <v>9564</v>
      </c>
      <c r="B9411" s="2">
        <v>26416</v>
      </c>
      <c r="C9411" s="1" t="s">
        <v>104</v>
      </c>
      <c r="D9411" s="1" t="s">
        <v>26880</v>
      </c>
      <c r="E9411" s="1" t="s">
        <v>17047</v>
      </c>
      <c r="F9411" s="1" t="s">
        <v>17132</v>
      </c>
      <c r="G9411" s="1" t="s">
        <v>35423</v>
      </c>
    </row>
    <row r="9412" spans="1:7" x14ac:dyDescent="0.4">
      <c r="A9412" s="1" t="s">
        <v>9565</v>
      </c>
      <c r="B9412" s="2">
        <v>28458</v>
      </c>
      <c r="C9412" s="1" t="s">
        <v>104</v>
      </c>
      <c r="D9412" s="1" t="s">
        <v>26881</v>
      </c>
      <c r="E9412" s="1" t="s">
        <v>17044</v>
      </c>
      <c r="F9412" s="1" t="s">
        <v>17311</v>
      </c>
      <c r="G9412" s="1" t="s">
        <v>36032</v>
      </c>
    </row>
    <row r="9413" spans="1:7" x14ac:dyDescent="0.4">
      <c r="A9413" s="1" t="s">
        <v>9566</v>
      </c>
      <c r="B9413" s="2">
        <v>33734</v>
      </c>
      <c r="C9413" s="1" t="s">
        <v>103</v>
      </c>
      <c r="D9413" s="1" t="s">
        <v>26882</v>
      </c>
      <c r="E9413" s="1" t="s">
        <v>17044</v>
      </c>
      <c r="F9413" s="1" t="s">
        <v>17058</v>
      </c>
      <c r="G9413" s="1" t="s">
        <v>37237</v>
      </c>
    </row>
    <row r="9414" spans="1:7" x14ac:dyDescent="0.4">
      <c r="A9414" s="1" t="s">
        <v>9567</v>
      </c>
      <c r="B9414" s="2">
        <v>31087</v>
      </c>
      <c r="C9414" s="1" t="s">
        <v>103</v>
      </c>
      <c r="D9414" s="1" t="s">
        <v>26883</v>
      </c>
      <c r="E9414" s="1" t="s">
        <v>297</v>
      </c>
      <c r="F9414" s="1" t="s">
        <v>17147</v>
      </c>
      <c r="G9414" s="1" t="s">
        <v>35402</v>
      </c>
    </row>
    <row r="9415" spans="1:7" x14ac:dyDescent="0.4">
      <c r="A9415" s="1" t="s">
        <v>9568</v>
      </c>
      <c r="B9415" s="2">
        <v>26137</v>
      </c>
      <c r="C9415" s="1" t="s">
        <v>103</v>
      </c>
      <c r="D9415" s="1" t="s">
        <v>26884</v>
      </c>
      <c r="E9415" s="1" t="s">
        <v>17060</v>
      </c>
      <c r="F9415" s="1" t="s">
        <v>18661</v>
      </c>
      <c r="G9415" s="1" t="s">
        <v>261</v>
      </c>
    </row>
    <row r="9416" spans="1:7" x14ac:dyDescent="0.4">
      <c r="A9416" s="1" t="s">
        <v>9569</v>
      </c>
      <c r="B9416" s="2">
        <v>36081</v>
      </c>
      <c r="C9416" s="1" t="s">
        <v>104</v>
      </c>
      <c r="D9416" s="1" t="s">
        <v>26885</v>
      </c>
      <c r="E9416" s="1" t="s">
        <v>299</v>
      </c>
      <c r="F9416" s="1" t="s">
        <v>17493</v>
      </c>
      <c r="G9416" s="1" t="s">
        <v>38452</v>
      </c>
    </row>
    <row r="9417" spans="1:7" x14ac:dyDescent="0.4">
      <c r="A9417" s="1" t="s">
        <v>9570</v>
      </c>
      <c r="B9417" s="2">
        <v>23028</v>
      </c>
      <c r="C9417" s="1" t="s">
        <v>104</v>
      </c>
      <c r="D9417" s="1" t="s">
        <v>26886</v>
      </c>
      <c r="E9417" s="1" t="s">
        <v>17044</v>
      </c>
      <c r="F9417" s="1" t="s">
        <v>17380</v>
      </c>
      <c r="G9417" s="1" t="s">
        <v>35146</v>
      </c>
    </row>
    <row r="9418" spans="1:7" x14ac:dyDescent="0.4">
      <c r="A9418" s="1" t="s">
        <v>9571</v>
      </c>
      <c r="B9418" s="2">
        <v>24769</v>
      </c>
      <c r="C9418" s="1" t="s">
        <v>103</v>
      </c>
      <c r="D9418" s="1" t="s">
        <v>26887</v>
      </c>
      <c r="E9418" s="1" t="s">
        <v>17044</v>
      </c>
      <c r="F9418" s="1" t="s">
        <v>17619</v>
      </c>
      <c r="G9418" s="1" t="s">
        <v>35068</v>
      </c>
    </row>
    <row r="9419" spans="1:7" x14ac:dyDescent="0.4">
      <c r="A9419" s="1" t="s">
        <v>9572</v>
      </c>
      <c r="B9419" s="2">
        <v>28988</v>
      </c>
      <c r="C9419" s="1" t="s">
        <v>104</v>
      </c>
      <c r="D9419" s="1" t="s">
        <v>26888</v>
      </c>
      <c r="E9419" s="1" t="s">
        <v>17044</v>
      </c>
      <c r="F9419" s="1" t="s">
        <v>18115</v>
      </c>
      <c r="G9419" s="1" t="s">
        <v>39747</v>
      </c>
    </row>
    <row r="9420" spans="1:7" x14ac:dyDescent="0.4">
      <c r="A9420" s="1" t="s">
        <v>9573</v>
      </c>
      <c r="B9420" s="2">
        <v>26981</v>
      </c>
      <c r="C9420" s="1" t="s">
        <v>104</v>
      </c>
      <c r="D9420" s="1" t="s">
        <v>26889</v>
      </c>
      <c r="E9420" s="1" t="s">
        <v>17041</v>
      </c>
      <c r="F9420" s="1" t="s">
        <v>17968</v>
      </c>
      <c r="G9420" s="1" t="s">
        <v>38100</v>
      </c>
    </row>
    <row r="9421" spans="1:7" x14ac:dyDescent="0.4">
      <c r="A9421" s="1" t="s">
        <v>9574</v>
      </c>
      <c r="B9421" s="2">
        <v>33888</v>
      </c>
      <c r="C9421" s="1" t="s">
        <v>104</v>
      </c>
      <c r="D9421" s="1" t="s">
        <v>26890</v>
      </c>
      <c r="E9421" s="1" t="s">
        <v>17057</v>
      </c>
      <c r="F9421" s="1" t="s">
        <v>18298</v>
      </c>
      <c r="G9421" s="1" t="s">
        <v>39748</v>
      </c>
    </row>
    <row r="9422" spans="1:7" x14ac:dyDescent="0.4">
      <c r="A9422" s="1" t="s">
        <v>9575</v>
      </c>
      <c r="B9422" s="2">
        <v>30294</v>
      </c>
      <c r="C9422" s="1" t="s">
        <v>103</v>
      </c>
      <c r="D9422" s="1" t="s">
        <v>26891</v>
      </c>
      <c r="E9422" s="1" t="s">
        <v>297</v>
      </c>
      <c r="F9422" s="1" t="s">
        <v>17810</v>
      </c>
      <c r="G9422" s="1" t="s">
        <v>37946</v>
      </c>
    </row>
    <row r="9423" spans="1:7" x14ac:dyDescent="0.4">
      <c r="A9423" s="1" t="s">
        <v>9576</v>
      </c>
      <c r="B9423" s="2">
        <v>26224</v>
      </c>
      <c r="C9423" s="1" t="s">
        <v>103</v>
      </c>
      <c r="D9423" s="1" t="s">
        <v>26892</v>
      </c>
      <c r="E9423" s="1" t="s">
        <v>298</v>
      </c>
      <c r="F9423" s="1" t="s">
        <v>17606</v>
      </c>
      <c r="G9423" s="1" t="s">
        <v>39749</v>
      </c>
    </row>
    <row r="9424" spans="1:7" x14ac:dyDescent="0.4">
      <c r="A9424" s="1" t="s">
        <v>9577</v>
      </c>
      <c r="B9424" s="2">
        <v>27505</v>
      </c>
      <c r="C9424" s="1" t="s">
        <v>104</v>
      </c>
      <c r="D9424" s="1" t="s">
        <v>26893</v>
      </c>
      <c r="E9424" s="1" t="s">
        <v>17087</v>
      </c>
      <c r="F9424" s="1" t="s">
        <v>17085</v>
      </c>
      <c r="G9424" s="1" t="s">
        <v>37321</v>
      </c>
    </row>
    <row r="9425" spans="1:7" x14ac:dyDescent="0.4">
      <c r="A9425" s="1" t="s">
        <v>9578</v>
      </c>
      <c r="B9425" s="2">
        <v>23468</v>
      </c>
      <c r="C9425" s="1" t="s">
        <v>103</v>
      </c>
      <c r="D9425" s="1" t="s">
        <v>26894</v>
      </c>
      <c r="E9425" s="1" t="s">
        <v>298</v>
      </c>
      <c r="F9425" s="1" t="s">
        <v>17317</v>
      </c>
      <c r="G9425" s="1" t="s">
        <v>39750</v>
      </c>
    </row>
    <row r="9426" spans="1:7" x14ac:dyDescent="0.4">
      <c r="A9426" s="1" t="s">
        <v>9579</v>
      </c>
      <c r="B9426" s="2">
        <v>25072</v>
      </c>
      <c r="C9426" s="1" t="s">
        <v>103</v>
      </c>
      <c r="D9426" s="1" t="s">
        <v>26895</v>
      </c>
      <c r="E9426" s="1" t="s">
        <v>17060</v>
      </c>
      <c r="F9426" s="1" t="s">
        <v>17222</v>
      </c>
      <c r="G9426" s="1" t="s">
        <v>36127</v>
      </c>
    </row>
    <row r="9427" spans="1:7" x14ac:dyDescent="0.4">
      <c r="A9427" s="1" t="s">
        <v>9580</v>
      </c>
      <c r="B9427" s="2">
        <v>22700</v>
      </c>
      <c r="C9427" s="1" t="s">
        <v>104</v>
      </c>
      <c r="D9427" s="1" t="s">
        <v>26896</v>
      </c>
      <c r="E9427" s="1" t="s">
        <v>298</v>
      </c>
      <c r="F9427" s="1" t="s">
        <v>17125</v>
      </c>
      <c r="G9427" s="1" t="s">
        <v>35780</v>
      </c>
    </row>
    <row r="9428" spans="1:7" x14ac:dyDescent="0.4">
      <c r="A9428" s="1" t="s">
        <v>9581</v>
      </c>
      <c r="B9428" s="2">
        <v>30361</v>
      </c>
      <c r="C9428" s="1" t="s">
        <v>104</v>
      </c>
      <c r="D9428" s="1" t="s">
        <v>26897</v>
      </c>
      <c r="E9428" s="1" t="s">
        <v>297</v>
      </c>
      <c r="F9428" s="1" t="s">
        <v>18072</v>
      </c>
      <c r="G9428" s="1" t="s">
        <v>35578</v>
      </c>
    </row>
    <row r="9429" spans="1:7" x14ac:dyDescent="0.4">
      <c r="A9429" s="1" t="s">
        <v>9582</v>
      </c>
      <c r="B9429" s="2">
        <v>21137</v>
      </c>
      <c r="C9429" s="1" t="s">
        <v>104</v>
      </c>
      <c r="D9429" s="1" t="s">
        <v>26898</v>
      </c>
      <c r="E9429" s="1" t="s">
        <v>298</v>
      </c>
      <c r="F9429" s="1" t="s">
        <v>17530</v>
      </c>
      <c r="G9429" s="1" t="s">
        <v>39751</v>
      </c>
    </row>
    <row r="9430" spans="1:7" x14ac:dyDescent="0.4">
      <c r="A9430" s="1" t="s">
        <v>9583</v>
      </c>
      <c r="B9430" s="2">
        <v>26970</v>
      </c>
      <c r="C9430" s="1" t="s">
        <v>103</v>
      </c>
      <c r="D9430" s="1" t="s">
        <v>26899</v>
      </c>
      <c r="E9430" s="1" t="s">
        <v>17041</v>
      </c>
      <c r="F9430" s="1" t="s">
        <v>17587</v>
      </c>
      <c r="G9430" s="1" t="s">
        <v>39752</v>
      </c>
    </row>
    <row r="9431" spans="1:7" x14ac:dyDescent="0.4">
      <c r="A9431" s="1" t="s">
        <v>9584</v>
      </c>
      <c r="B9431" s="2">
        <v>33277</v>
      </c>
      <c r="C9431" s="1" t="s">
        <v>103</v>
      </c>
      <c r="D9431" s="1" t="s">
        <v>26900</v>
      </c>
      <c r="E9431" s="1" t="s">
        <v>297</v>
      </c>
      <c r="F9431" s="1" t="s">
        <v>17083</v>
      </c>
      <c r="G9431" s="1" t="s">
        <v>37965</v>
      </c>
    </row>
    <row r="9432" spans="1:7" x14ac:dyDescent="0.4">
      <c r="A9432" s="1" t="s">
        <v>9585</v>
      </c>
      <c r="B9432" s="2">
        <v>28044</v>
      </c>
      <c r="C9432" s="1" t="s">
        <v>103</v>
      </c>
      <c r="D9432" s="1" t="s">
        <v>26901</v>
      </c>
      <c r="E9432" s="1" t="s">
        <v>297</v>
      </c>
      <c r="F9432" s="1" t="s">
        <v>17263</v>
      </c>
      <c r="G9432" s="1" t="s">
        <v>39753</v>
      </c>
    </row>
    <row r="9433" spans="1:7" x14ac:dyDescent="0.4">
      <c r="A9433" s="1" t="s">
        <v>9586</v>
      </c>
      <c r="B9433" s="2">
        <v>34620</v>
      </c>
      <c r="C9433" s="1" t="s">
        <v>103</v>
      </c>
      <c r="D9433" s="1" t="s">
        <v>26902</v>
      </c>
      <c r="E9433" s="1" t="s">
        <v>17057</v>
      </c>
      <c r="F9433" s="1" t="s">
        <v>17367</v>
      </c>
      <c r="G9433" s="1" t="s">
        <v>39754</v>
      </c>
    </row>
    <row r="9434" spans="1:7" x14ac:dyDescent="0.4">
      <c r="A9434" s="1" t="s">
        <v>9587</v>
      </c>
      <c r="B9434" s="2">
        <v>30342</v>
      </c>
      <c r="C9434" s="1" t="s">
        <v>104</v>
      </c>
      <c r="D9434" s="1" t="s">
        <v>26903</v>
      </c>
      <c r="E9434" s="1" t="s">
        <v>17226</v>
      </c>
      <c r="F9434" s="1" t="s">
        <v>17333</v>
      </c>
      <c r="G9434" s="1" t="s">
        <v>35475</v>
      </c>
    </row>
    <row r="9435" spans="1:7" x14ac:dyDescent="0.4">
      <c r="A9435" s="1" t="s">
        <v>9588</v>
      </c>
      <c r="B9435" s="2">
        <v>22781</v>
      </c>
      <c r="C9435" s="1" t="s">
        <v>104</v>
      </c>
      <c r="D9435" s="1" t="s">
        <v>26904</v>
      </c>
      <c r="E9435" s="1" t="s">
        <v>297</v>
      </c>
      <c r="F9435" s="1" t="s">
        <v>18993</v>
      </c>
      <c r="G9435" s="1" t="s">
        <v>37110</v>
      </c>
    </row>
    <row r="9436" spans="1:7" x14ac:dyDescent="0.4">
      <c r="A9436" s="1" t="s">
        <v>9589</v>
      </c>
      <c r="B9436" s="2">
        <v>23691</v>
      </c>
      <c r="C9436" s="1" t="s">
        <v>104</v>
      </c>
      <c r="D9436" s="1" t="s">
        <v>26905</v>
      </c>
      <c r="E9436" s="1" t="s">
        <v>17044</v>
      </c>
      <c r="F9436" s="1" t="s">
        <v>17464</v>
      </c>
      <c r="G9436" s="1" t="s">
        <v>37311</v>
      </c>
    </row>
    <row r="9437" spans="1:7" x14ac:dyDescent="0.4">
      <c r="A9437" s="1" t="s">
        <v>9590</v>
      </c>
      <c r="B9437" s="2">
        <v>23360</v>
      </c>
      <c r="C9437" s="1" t="s">
        <v>104</v>
      </c>
      <c r="D9437" s="1" t="s">
        <v>26906</v>
      </c>
      <c r="E9437" s="1" t="s">
        <v>17057</v>
      </c>
      <c r="F9437" s="1" t="s">
        <v>18439</v>
      </c>
      <c r="G9437" s="1" t="s">
        <v>38248</v>
      </c>
    </row>
    <row r="9438" spans="1:7" x14ac:dyDescent="0.4">
      <c r="A9438" s="1" t="s">
        <v>9591</v>
      </c>
      <c r="B9438" s="2">
        <v>32923</v>
      </c>
      <c r="C9438" s="1" t="s">
        <v>103</v>
      </c>
      <c r="D9438" s="1" t="s">
        <v>26907</v>
      </c>
      <c r="E9438" s="1" t="s">
        <v>17044</v>
      </c>
      <c r="F9438" s="1" t="s">
        <v>17328</v>
      </c>
      <c r="G9438" s="1" t="s">
        <v>35759</v>
      </c>
    </row>
    <row r="9439" spans="1:7" x14ac:dyDescent="0.4">
      <c r="A9439" s="1" t="s">
        <v>9592</v>
      </c>
      <c r="B9439" s="2">
        <v>21249</v>
      </c>
      <c r="C9439" s="1" t="s">
        <v>104</v>
      </c>
      <c r="D9439" s="1" t="s">
        <v>26908</v>
      </c>
      <c r="E9439" s="1" t="s">
        <v>17057</v>
      </c>
      <c r="F9439" s="1" t="s">
        <v>17309</v>
      </c>
      <c r="G9439" s="1" t="s">
        <v>39755</v>
      </c>
    </row>
    <row r="9440" spans="1:7" x14ac:dyDescent="0.4">
      <c r="A9440" s="1" t="s">
        <v>9593</v>
      </c>
      <c r="B9440" s="2">
        <v>20698</v>
      </c>
      <c r="C9440" s="1" t="s">
        <v>103</v>
      </c>
      <c r="D9440" s="1" t="s">
        <v>26909</v>
      </c>
      <c r="E9440" s="1" t="s">
        <v>17057</v>
      </c>
      <c r="F9440" s="1" t="s">
        <v>17940</v>
      </c>
      <c r="G9440" s="1" t="s">
        <v>34581</v>
      </c>
    </row>
    <row r="9441" spans="1:7" x14ac:dyDescent="0.4">
      <c r="A9441" s="1" t="s">
        <v>9594</v>
      </c>
      <c r="B9441" s="2">
        <v>28529</v>
      </c>
      <c r="C9441" s="1" t="s">
        <v>104</v>
      </c>
      <c r="D9441" s="1" t="s">
        <v>26910</v>
      </c>
      <c r="E9441" s="1" t="s">
        <v>17041</v>
      </c>
      <c r="F9441" s="1" t="s">
        <v>17506</v>
      </c>
      <c r="G9441" s="1" t="s">
        <v>39756</v>
      </c>
    </row>
    <row r="9442" spans="1:7" x14ac:dyDescent="0.4">
      <c r="A9442" s="1" t="s">
        <v>9595</v>
      </c>
      <c r="B9442" s="2">
        <v>25629</v>
      </c>
      <c r="C9442" s="1" t="s">
        <v>103</v>
      </c>
      <c r="D9442" s="1" t="s">
        <v>26911</v>
      </c>
      <c r="E9442" s="1" t="s">
        <v>17054</v>
      </c>
      <c r="F9442" s="1" t="s">
        <v>17139</v>
      </c>
      <c r="G9442" s="1" t="s">
        <v>39757</v>
      </c>
    </row>
    <row r="9443" spans="1:7" x14ac:dyDescent="0.4">
      <c r="A9443" s="1" t="s">
        <v>9596</v>
      </c>
      <c r="B9443" s="2">
        <v>30182</v>
      </c>
      <c r="C9443" s="1" t="s">
        <v>103</v>
      </c>
      <c r="D9443" s="1" t="s">
        <v>26912</v>
      </c>
      <c r="E9443" s="1" t="s">
        <v>17087</v>
      </c>
      <c r="F9443" s="1" t="s">
        <v>17091</v>
      </c>
      <c r="G9443" s="1" t="s">
        <v>39758</v>
      </c>
    </row>
    <row r="9444" spans="1:7" x14ac:dyDescent="0.4">
      <c r="A9444" s="1" t="s">
        <v>9597</v>
      </c>
      <c r="B9444" s="2">
        <v>31424</v>
      </c>
      <c r="C9444" s="1" t="s">
        <v>104</v>
      </c>
      <c r="D9444" s="1" t="s">
        <v>26913</v>
      </c>
      <c r="E9444" s="1" t="s">
        <v>17074</v>
      </c>
      <c r="F9444" s="1" t="s">
        <v>17273</v>
      </c>
      <c r="G9444" s="1" t="s">
        <v>263</v>
      </c>
    </row>
    <row r="9445" spans="1:7" x14ac:dyDescent="0.4">
      <c r="A9445" s="1" t="s">
        <v>9598</v>
      </c>
      <c r="B9445" s="2">
        <v>29139</v>
      </c>
      <c r="C9445" s="1" t="s">
        <v>103</v>
      </c>
      <c r="D9445" s="1" t="s">
        <v>26914</v>
      </c>
      <c r="E9445" s="1" t="s">
        <v>17054</v>
      </c>
      <c r="F9445" s="1" t="s">
        <v>18868</v>
      </c>
      <c r="G9445" s="1" t="s">
        <v>39759</v>
      </c>
    </row>
    <row r="9446" spans="1:7" x14ac:dyDescent="0.4">
      <c r="A9446" s="1" t="s">
        <v>3793</v>
      </c>
      <c r="B9446" s="2">
        <v>30955</v>
      </c>
      <c r="C9446" s="1" t="s">
        <v>104</v>
      </c>
      <c r="D9446" s="1" t="s">
        <v>26915</v>
      </c>
      <c r="E9446" s="1" t="s">
        <v>17090</v>
      </c>
      <c r="F9446" s="1" t="s">
        <v>17380</v>
      </c>
      <c r="G9446" s="1" t="s">
        <v>34889</v>
      </c>
    </row>
    <row r="9447" spans="1:7" x14ac:dyDescent="0.4">
      <c r="A9447" s="1" t="s">
        <v>9599</v>
      </c>
      <c r="B9447" s="2">
        <v>18749</v>
      </c>
      <c r="C9447" s="1" t="s">
        <v>104</v>
      </c>
      <c r="D9447" s="1" t="s">
        <v>26916</v>
      </c>
      <c r="E9447" s="1" t="s">
        <v>17057</v>
      </c>
      <c r="F9447" s="1" t="s">
        <v>17358</v>
      </c>
      <c r="G9447" s="1" t="s">
        <v>37274</v>
      </c>
    </row>
    <row r="9448" spans="1:7" x14ac:dyDescent="0.4">
      <c r="A9448" s="1" t="s">
        <v>9600</v>
      </c>
      <c r="B9448" s="2">
        <v>34379</v>
      </c>
      <c r="C9448" s="1" t="s">
        <v>104</v>
      </c>
      <c r="D9448" s="1" t="s">
        <v>26917</v>
      </c>
      <c r="E9448" s="1" t="s">
        <v>17090</v>
      </c>
      <c r="F9448" s="1" t="s">
        <v>17720</v>
      </c>
      <c r="G9448" s="1" t="s">
        <v>36484</v>
      </c>
    </row>
    <row r="9449" spans="1:7" x14ac:dyDescent="0.4">
      <c r="A9449" s="1" t="s">
        <v>9601</v>
      </c>
      <c r="B9449" s="2">
        <v>28253</v>
      </c>
      <c r="C9449" s="1" t="s">
        <v>103</v>
      </c>
      <c r="D9449" s="1" t="s">
        <v>26918</v>
      </c>
      <c r="E9449" s="1" t="s">
        <v>297</v>
      </c>
      <c r="F9449" s="1" t="s">
        <v>17048</v>
      </c>
      <c r="G9449" s="1" t="s">
        <v>37679</v>
      </c>
    </row>
    <row r="9450" spans="1:7" x14ac:dyDescent="0.4">
      <c r="A9450" s="1" t="s">
        <v>9602</v>
      </c>
      <c r="B9450" s="2">
        <v>28526</v>
      </c>
      <c r="C9450" s="1" t="s">
        <v>103</v>
      </c>
      <c r="D9450" s="1" t="s">
        <v>26919</v>
      </c>
      <c r="E9450" s="1" t="s">
        <v>298</v>
      </c>
      <c r="F9450" s="1" t="s">
        <v>17733</v>
      </c>
      <c r="G9450" s="1" t="s">
        <v>38968</v>
      </c>
    </row>
    <row r="9451" spans="1:7" x14ac:dyDescent="0.4">
      <c r="A9451" s="1" t="s">
        <v>9603</v>
      </c>
      <c r="B9451" s="2">
        <v>26014</v>
      </c>
      <c r="C9451" s="1" t="s">
        <v>103</v>
      </c>
      <c r="D9451" s="1" t="s">
        <v>26920</v>
      </c>
      <c r="E9451" s="1" t="s">
        <v>17162</v>
      </c>
      <c r="F9451" s="1" t="s">
        <v>17188</v>
      </c>
      <c r="G9451" s="1" t="s">
        <v>39760</v>
      </c>
    </row>
    <row r="9452" spans="1:7" x14ac:dyDescent="0.4">
      <c r="A9452" s="1" t="s">
        <v>9604</v>
      </c>
      <c r="B9452" s="2">
        <v>21783</v>
      </c>
      <c r="C9452" s="1" t="s">
        <v>103</v>
      </c>
      <c r="D9452" s="1" t="s">
        <v>26921</v>
      </c>
      <c r="E9452" s="1" t="s">
        <v>299</v>
      </c>
      <c r="F9452" s="1" t="s">
        <v>17174</v>
      </c>
      <c r="G9452" s="1" t="s">
        <v>39761</v>
      </c>
    </row>
    <row r="9453" spans="1:7" x14ac:dyDescent="0.4">
      <c r="A9453" s="1" t="s">
        <v>9605</v>
      </c>
      <c r="B9453" s="2">
        <v>26205</v>
      </c>
      <c r="C9453" s="1" t="s">
        <v>104</v>
      </c>
      <c r="D9453" s="1" t="s">
        <v>26922</v>
      </c>
      <c r="E9453" s="1" t="s">
        <v>297</v>
      </c>
      <c r="F9453" s="1" t="s">
        <v>17380</v>
      </c>
      <c r="G9453" s="1" t="s">
        <v>38390</v>
      </c>
    </row>
    <row r="9454" spans="1:7" x14ac:dyDescent="0.4">
      <c r="A9454" s="1" t="s">
        <v>9606</v>
      </c>
      <c r="B9454" s="2">
        <v>35267</v>
      </c>
      <c r="C9454" s="1" t="s">
        <v>103</v>
      </c>
      <c r="D9454" s="1" t="s">
        <v>26923</v>
      </c>
      <c r="E9454" s="1" t="s">
        <v>17044</v>
      </c>
      <c r="F9454" s="1" t="s">
        <v>17603</v>
      </c>
      <c r="G9454" s="1" t="s">
        <v>35324</v>
      </c>
    </row>
    <row r="9455" spans="1:7" x14ac:dyDescent="0.4">
      <c r="A9455" s="1" t="s">
        <v>9607</v>
      </c>
      <c r="B9455" s="2">
        <v>25766</v>
      </c>
      <c r="C9455" s="1" t="s">
        <v>103</v>
      </c>
      <c r="D9455" s="1" t="s">
        <v>26924</v>
      </c>
      <c r="E9455" s="1" t="s">
        <v>17054</v>
      </c>
      <c r="F9455" s="1" t="s">
        <v>17758</v>
      </c>
      <c r="G9455" s="1" t="s">
        <v>37002</v>
      </c>
    </row>
    <row r="9456" spans="1:7" x14ac:dyDescent="0.4">
      <c r="A9456" s="1" t="s">
        <v>9608</v>
      </c>
      <c r="B9456" s="2">
        <v>25532</v>
      </c>
      <c r="C9456" s="1" t="s">
        <v>103</v>
      </c>
      <c r="D9456" s="1" t="s">
        <v>26925</v>
      </c>
      <c r="E9456" s="1" t="s">
        <v>299</v>
      </c>
      <c r="F9456" s="1" t="s">
        <v>18661</v>
      </c>
      <c r="G9456" s="1" t="s">
        <v>37974</v>
      </c>
    </row>
    <row r="9457" spans="1:7" x14ac:dyDescent="0.4">
      <c r="A9457" s="1" t="s">
        <v>9609</v>
      </c>
      <c r="B9457" s="2">
        <v>35024</v>
      </c>
      <c r="C9457" s="1" t="s">
        <v>103</v>
      </c>
      <c r="D9457" s="1" t="s">
        <v>26926</v>
      </c>
      <c r="E9457" s="1" t="s">
        <v>17057</v>
      </c>
      <c r="F9457" s="1" t="s">
        <v>18028</v>
      </c>
      <c r="G9457" s="1" t="s">
        <v>36644</v>
      </c>
    </row>
    <row r="9458" spans="1:7" x14ac:dyDescent="0.4">
      <c r="A9458" s="1" t="s">
        <v>9610</v>
      </c>
      <c r="B9458" s="2">
        <v>29612</v>
      </c>
      <c r="C9458" s="1" t="s">
        <v>103</v>
      </c>
      <c r="D9458" s="1" t="s">
        <v>26927</v>
      </c>
      <c r="E9458" s="1" t="s">
        <v>17054</v>
      </c>
      <c r="F9458" s="1" t="s">
        <v>17582</v>
      </c>
      <c r="G9458" s="1" t="s">
        <v>38697</v>
      </c>
    </row>
    <row r="9459" spans="1:7" x14ac:dyDescent="0.4">
      <c r="A9459" s="1" t="s">
        <v>9611</v>
      </c>
      <c r="B9459" s="2">
        <v>19851</v>
      </c>
      <c r="C9459" s="1" t="s">
        <v>103</v>
      </c>
      <c r="D9459" s="1" t="s">
        <v>26928</v>
      </c>
      <c r="E9459" s="1" t="s">
        <v>17087</v>
      </c>
      <c r="F9459" s="1" t="s">
        <v>18517</v>
      </c>
      <c r="G9459" s="1" t="s">
        <v>39762</v>
      </c>
    </row>
    <row r="9460" spans="1:7" x14ac:dyDescent="0.4">
      <c r="A9460" s="1" t="s">
        <v>9612</v>
      </c>
      <c r="B9460" s="2">
        <v>33550</v>
      </c>
      <c r="C9460" s="1" t="s">
        <v>103</v>
      </c>
      <c r="D9460" s="1" t="s">
        <v>26929</v>
      </c>
      <c r="E9460" s="1" t="s">
        <v>17074</v>
      </c>
      <c r="F9460" s="1" t="s">
        <v>18151</v>
      </c>
      <c r="G9460" s="1" t="s">
        <v>36756</v>
      </c>
    </row>
    <row r="9461" spans="1:7" x14ac:dyDescent="0.4">
      <c r="A9461" s="1" t="s">
        <v>9613</v>
      </c>
      <c r="B9461" s="2">
        <v>32369</v>
      </c>
      <c r="C9461" s="1" t="s">
        <v>103</v>
      </c>
      <c r="D9461" s="1" t="s">
        <v>26930</v>
      </c>
      <c r="E9461" s="1" t="s">
        <v>17063</v>
      </c>
      <c r="F9461" s="1" t="s">
        <v>17091</v>
      </c>
      <c r="G9461" s="1" t="s">
        <v>34822</v>
      </c>
    </row>
    <row r="9462" spans="1:7" x14ac:dyDescent="0.4">
      <c r="A9462" s="1" t="s">
        <v>9614</v>
      </c>
      <c r="B9462" s="2">
        <v>28171</v>
      </c>
      <c r="C9462" s="1" t="s">
        <v>104</v>
      </c>
      <c r="D9462" s="1" t="s">
        <v>26931</v>
      </c>
      <c r="E9462" s="1" t="s">
        <v>17090</v>
      </c>
      <c r="F9462" s="1" t="s">
        <v>18893</v>
      </c>
      <c r="G9462" s="1" t="s">
        <v>35022</v>
      </c>
    </row>
    <row r="9463" spans="1:7" x14ac:dyDescent="0.4">
      <c r="A9463" s="1" t="s">
        <v>9615</v>
      </c>
      <c r="B9463" s="2">
        <v>27795</v>
      </c>
      <c r="C9463" s="1" t="s">
        <v>103</v>
      </c>
      <c r="D9463" s="1" t="s">
        <v>26932</v>
      </c>
      <c r="E9463" s="1" t="s">
        <v>17087</v>
      </c>
      <c r="F9463" s="1" t="s">
        <v>17502</v>
      </c>
      <c r="G9463" s="1" t="s">
        <v>39763</v>
      </c>
    </row>
    <row r="9464" spans="1:7" x14ac:dyDescent="0.4">
      <c r="A9464" s="1" t="s">
        <v>9616</v>
      </c>
      <c r="B9464" s="2">
        <v>27191</v>
      </c>
      <c r="C9464" s="1" t="s">
        <v>103</v>
      </c>
      <c r="D9464" s="1" t="s">
        <v>26933</v>
      </c>
      <c r="E9464" s="1" t="s">
        <v>17044</v>
      </c>
      <c r="F9464" s="1" t="s">
        <v>17843</v>
      </c>
      <c r="G9464" s="1" t="s">
        <v>39665</v>
      </c>
    </row>
    <row r="9465" spans="1:7" x14ac:dyDescent="0.4">
      <c r="A9465" s="1" t="s">
        <v>9617</v>
      </c>
      <c r="B9465" s="2">
        <v>32002</v>
      </c>
      <c r="C9465" s="1" t="s">
        <v>104</v>
      </c>
      <c r="D9465" s="1" t="s">
        <v>26934</v>
      </c>
      <c r="E9465" s="1" t="s">
        <v>17044</v>
      </c>
      <c r="F9465" s="1" t="s">
        <v>17540</v>
      </c>
      <c r="G9465" s="1" t="s">
        <v>34624</v>
      </c>
    </row>
    <row r="9466" spans="1:7" x14ac:dyDescent="0.4">
      <c r="A9466" s="1" t="s">
        <v>9618</v>
      </c>
      <c r="B9466" s="2">
        <v>27058</v>
      </c>
      <c r="C9466" s="1" t="s">
        <v>103</v>
      </c>
      <c r="D9466" s="1" t="s">
        <v>26935</v>
      </c>
      <c r="E9466" s="1" t="s">
        <v>17044</v>
      </c>
      <c r="F9466" s="1" t="s">
        <v>17957</v>
      </c>
      <c r="G9466" s="1" t="s">
        <v>38381</v>
      </c>
    </row>
    <row r="9467" spans="1:7" x14ac:dyDescent="0.4">
      <c r="A9467" s="1" t="s">
        <v>9619</v>
      </c>
      <c r="B9467" s="2">
        <v>28909</v>
      </c>
      <c r="C9467" s="1" t="s">
        <v>103</v>
      </c>
      <c r="D9467" s="1" t="s">
        <v>26936</v>
      </c>
      <c r="E9467" s="1" t="s">
        <v>17063</v>
      </c>
      <c r="F9467" s="1" t="s">
        <v>17380</v>
      </c>
      <c r="G9467" s="1" t="s">
        <v>39764</v>
      </c>
    </row>
    <row r="9468" spans="1:7" x14ac:dyDescent="0.4">
      <c r="A9468" s="1" t="s">
        <v>9620</v>
      </c>
      <c r="B9468" s="2">
        <v>35765</v>
      </c>
      <c r="C9468" s="1" t="s">
        <v>104</v>
      </c>
      <c r="D9468" s="1" t="s">
        <v>26937</v>
      </c>
      <c r="E9468" s="1" t="s">
        <v>17074</v>
      </c>
      <c r="F9468" s="1" t="s">
        <v>17151</v>
      </c>
      <c r="G9468" s="1" t="s">
        <v>37919</v>
      </c>
    </row>
    <row r="9469" spans="1:7" x14ac:dyDescent="0.4">
      <c r="A9469" s="1" t="s">
        <v>9621</v>
      </c>
      <c r="B9469" s="2">
        <v>24458</v>
      </c>
      <c r="C9469" s="1" t="s">
        <v>103</v>
      </c>
      <c r="D9469" s="1" t="s">
        <v>26938</v>
      </c>
      <c r="E9469" s="1" t="s">
        <v>298</v>
      </c>
      <c r="F9469" s="1" t="s">
        <v>18422</v>
      </c>
      <c r="G9469" s="1" t="s">
        <v>35969</v>
      </c>
    </row>
    <row r="9470" spans="1:7" x14ac:dyDescent="0.4">
      <c r="A9470" s="1" t="s">
        <v>9622</v>
      </c>
      <c r="B9470" s="2">
        <v>31583</v>
      </c>
      <c r="C9470" s="1" t="s">
        <v>104</v>
      </c>
      <c r="D9470" s="1" t="s">
        <v>26939</v>
      </c>
      <c r="E9470" s="1" t="s">
        <v>17054</v>
      </c>
      <c r="F9470" s="1" t="s">
        <v>17259</v>
      </c>
      <c r="G9470" s="1" t="s">
        <v>37915</v>
      </c>
    </row>
    <row r="9471" spans="1:7" x14ac:dyDescent="0.4">
      <c r="A9471" s="1" t="s">
        <v>9623</v>
      </c>
      <c r="B9471" s="2">
        <v>21654</v>
      </c>
      <c r="C9471" s="1" t="s">
        <v>104</v>
      </c>
      <c r="D9471" s="1" t="s">
        <v>26940</v>
      </c>
      <c r="E9471" s="1" t="s">
        <v>17090</v>
      </c>
      <c r="F9471" s="1" t="s">
        <v>17353</v>
      </c>
      <c r="G9471" s="1" t="s">
        <v>34998</v>
      </c>
    </row>
    <row r="9472" spans="1:7" x14ac:dyDescent="0.4">
      <c r="A9472" s="1" t="s">
        <v>9624</v>
      </c>
      <c r="B9472" s="2">
        <v>30608</v>
      </c>
      <c r="C9472" s="1" t="s">
        <v>103</v>
      </c>
      <c r="D9472" s="1" t="s">
        <v>26941</v>
      </c>
      <c r="E9472" s="1" t="s">
        <v>297</v>
      </c>
      <c r="F9472" s="1" t="s">
        <v>17372</v>
      </c>
      <c r="G9472" s="1" t="s">
        <v>37290</v>
      </c>
    </row>
    <row r="9473" spans="1:7" x14ac:dyDescent="0.4">
      <c r="A9473" s="1" t="s">
        <v>9625</v>
      </c>
      <c r="B9473" s="2">
        <v>27142</v>
      </c>
      <c r="C9473" s="1" t="s">
        <v>103</v>
      </c>
      <c r="D9473" s="1" t="s">
        <v>26942</v>
      </c>
      <c r="E9473" s="1" t="s">
        <v>17060</v>
      </c>
      <c r="F9473" s="1" t="s">
        <v>17645</v>
      </c>
      <c r="G9473" s="1" t="s">
        <v>38326</v>
      </c>
    </row>
    <row r="9474" spans="1:7" x14ac:dyDescent="0.4">
      <c r="A9474" s="1" t="s">
        <v>4865</v>
      </c>
      <c r="B9474" s="2">
        <v>33287</v>
      </c>
      <c r="C9474" s="1" t="s">
        <v>103</v>
      </c>
      <c r="D9474" s="1" t="s">
        <v>26943</v>
      </c>
      <c r="E9474" s="1" t="s">
        <v>299</v>
      </c>
      <c r="F9474" s="1" t="s">
        <v>17066</v>
      </c>
      <c r="G9474" s="1" t="s">
        <v>36169</v>
      </c>
    </row>
    <row r="9475" spans="1:7" x14ac:dyDescent="0.4">
      <c r="A9475" s="1" t="s">
        <v>9626</v>
      </c>
      <c r="B9475" s="2">
        <v>24921</v>
      </c>
      <c r="C9475" s="1" t="s">
        <v>103</v>
      </c>
      <c r="D9475" s="1" t="s">
        <v>26944</v>
      </c>
      <c r="E9475" s="1" t="s">
        <v>17044</v>
      </c>
      <c r="F9475" s="1" t="s">
        <v>17518</v>
      </c>
      <c r="G9475" s="1" t="s">
        <v>37575</v>
      </c>
    </row>
    <row r="9476" spans="1:7" x14ac:dyDescent="0.4">
      <c r="A9476" s="1" t="s">
        <v>9627</v>
      </c>
      <c r="B9476" s="2">
        <v>29112</v>
      </c>
      <c r="C9476" s="1" t="s">
        <v>103</v>
      </c>
      <c r="D9476" s="1" t="s">
        <v>26945</v>
      </c>
      <c r="E9476" s="1" t="s">
        <v>17087</v>
      </c>
      <c r="F9476" s="1" t="s">
        <v>17835</v>
      </c>
      <c r="G9476" s="1" t="s">
        <v>37387</v>
      </c>
    </row>
    <row r="9477" spans="1:7" x14ac:dyDescent="0.4">
      <c r="A9477" s="1" t="s">
        <v>9628</v>
      </c>
      <c r="B9477" s="2">
        <v>22751</v>
      </c>
      <c r="C9477" s="1" t="s">
        <v>103</v>
      </c>
      <c r="D9477" s="1" t="s">
        <v>26946</v>
      </c>
      <c r="E9477" s="1" t="s">
        <v>297</v>
      </c>
      <c r="F9477" s="1" t="s">
        <v>17724</v>
      </c>
      <c r="G9477" s="1" t="s">
        <v>36661</v>
      </c>
    </row>
    <row r="9478" spans="1:7" x14ac:dyDescent="0.4">
      <c r="A9478" s="1" t="s">
        <v>9629</v>
      </c>
      <c r="B9478" s="2">
        <v>30924</v>
      </c>
      <c r="C9478" s="1" t="s">
        <v>104</v>
      </c>
      <c r="D9478" s="1" t="s">
        <v>26947</v>
      </c>
      <c r="E9478" s="1" t="s">
        <v>17054</v>
      </c>
      <c r="F9478" s="1" t="s">
        <v>17792</v>
      </c>
      <c r="G9478" s="1" t="s">
        <v>39765</v>
      </c>
    </row>
    <row r="9479" spans="1:7" x14ac:dyDescent="0.4">
      <c r="A9479" s="1" t="s">
        <v>9630</v>
      </c>
      <c r="B9479" s="2">
        <v>31335</v>
      </c>
      <c r="C9479" s="1" t="s">
        <v>104</v>
      </c>
      <c r="D9479" s="1" t="s">
        <v>26948</v>
      </c>
      <c r="E9479" s="1" t="s">
        <v>297</v>
      </c>
      <c r="F9479" s="1" t="s">
        <v>17317</v>
      </c>
      <c r="G9479" s="1" t="s">
        <v>34613</v>
      </c>
    </row>
    <row r="9480" spans="1:7" x14ac:dyDescent="0.4">
      <c r="A9480" s="1" t="s">
        <v>9631</v>
      </c>
      <c r="B9480" s="2">
        <v>28828</v>
      </c>
      <c r="C9480" s="1" t="s">
        <v>103</v>
      </c>
      <c r="D9480" s="1" t="s">
        <v>26949</v>
      </c>
      <c r="E9480" s="1" t="s">
        <v>17044</v>
      </c>
      <c r="F9480" s="1" t="s">
        <v>17568</v>
      </c>
      <c r="G9480" s="1" t="s">
        <v>36507</v>
      </c>
    </row>
    <row r="9481" spans="1:7" x14ac:dyDescent="0.4">
      <c r="A9481" s="1" t="s">
        <v>9632</v>
      </c>
      <c r="B9481" s="2">
        <v>23317</v>
      </c>
      <c r="C9481" s="1" t="s">
        <v>103</v>
      </c>
      <c r="D9481" s="1" t="s">
        <v>26950</v>
      </c>
      <c r="E9481" s="1" t="s">
        <v>298</v>
      </c>
      <c r="F9481" s="1" t="s">
        <v>17227</v>
      </c>
      <c r="G9481" s="1" t="s">
        <v>35134</v>
      </c>
    </row>
    <row r="9482" spans="1:7" x14ac:dyDescent="0.4">
      <c r="A9482" s="1" t="s">
        <v>9633</v>
      </c>
      <c r="B9482" s="2">
        <v>26671</v>
      </c>
      <c r="C9482" s="1" t="s">
        <v>103</v>
      </c>
      <c r="D9482" s="1" t="s">
        <v>26951</v>
      </c>
      <c r="E9482" s="1" t="s">
        <v>17087</v>
      </c>
      <c r="F9482" s="1" t="s">
        <v>17157</v>
      </c>
      <c r="G9482" s="1" t="s">
        <v>36884</v>
      </c>
    </row>
    <row r="9483" spans="1:7" x14ac:dyDescent="0.4">
      <c r="A9483" s="1" t="s">
        <v>9634</v>
      </c>
      <c r="B9483" s="2">
        <v>27386</v>
      </c>
      <c r="C9483" s="1" t="s">
        <v>104</v>
      </c>
      <c r="D9483" s="1" t="s">
        <v>26952</v>
      </c>
      <c r="E9483" s="1" t="s">
        <v>17044</v>
      </c>
      <c r="F9483" s="1" t="s">
        <v>17673</v>
      </c>
      <c r="G9483" s="1" t="s">
        <v>37748</v>
      </c>
    </row>
    <row r="9484" spans="1:7" x14ac:dyDescent="0.4">
      <c r="A9484" s="1" t="s">
        <v>9635</v>
      </c>
      <c r="B9484" s="2">
        <v>19200</v>
      </c>
      <c r="C9484" s="1" t="s">
        <v>103</v>
      </c>
      <c r="D9484" s="1" t="s">
        <v>26953</v>
      </c>
      <c r="E9484" s="1" t="s">
        <v>17054</v>
      </c>
      <c r="F9484" s="1" t="s">
        <v>18805</v>
      </c>
      <c r="G9484" s="1" t="s">
        <v>39766</v>
      </c>
    </row>
    <row r="9485" spans="1:7" x14ac:dyDescent="0.4">
      <c r="A9485" s="1" t="s">
        <v>9636</v>
      </c>
      <c r="B9485" s="2">
        <v>23681</v>
      </c>
      <c r="C9485" s="1" t="s">
        <v>103</v>
      </c>
      <c r="D9485" s="1" t="s">
        <v>26954</v>
      </c>
      <c r="E9485" s="1" t="s">
        <v>297</v>
      </c>
      <c r="F9485" s="1" t="s">
        <v>17058</v>
      </c>
      <c r="G9485" s="1" t="s">
        <v>39767</v>
      </c>
    </row>
    <row r="9486" spans="1:7" x14ac:dyDescent="0.4">
      <c r="A9486" s="1" t="s">
        <v>9637</v>
      </c>
      <c r="B9486" s="2">
        <v>22988</v>
      </c>
      <c r="C9486" s="1" t="s">
        <v>103</v>
      </c>
      <c r="D9486" s="1" t="s">
        <v>26955</v>
      </c>
      <c r="E9486" s="1" t="s">
        <v>17090</v>
      </c>
      <c r="F9486" s="1" t="s">
        <v>18439</v>
      </c>
      <c r="G9486" s="1" t="s">
        <v>36226</v>
      </c>
    </row>
    <row r="9487" spans="1:7" x14ac:dyDescent="0.4">
      <c r="A9487" s="1" t="s">
        <v>9638</v>
      </c>
      <c r="B9487" s="2">
        <v>28415</v>
      </c>
      <c r="C9487" s="1" t="s">
        <v>104</v>
      </c>
      <c r="D9487" s="1" t="s">
        <v>26956</v>
      </c>
      <c r="E9487" s="1" t="s">
        <v>17087</v>
      </c>
      <c r="F9487" s="1" t="s">
        <v>17892</v>
      </c>
      <c r="G9487" s="1" t="s">
        <v>37183</v>
      </c>
    </row>
    <row r="9488" spans="1:7" x14ac:dyDescent="0.4">
      <c r="A9488" s="1" t="s">
        <v>9639</v>
      </c>
      <c r="B9488" s="2">
        <v>25342</v>
      </c>
      <c r="C9488" s="1" t="s">
        <v>103</v>
      </c>
      <c r="D9488" s="1" t="s">
        <v>26957</v>
      </c>
      <c r="E9488" s="1" t="s">
        <v>17226</v>
      </c>
      <c r="F9488" s="1" t="s">
        <v>17116</v>
      </c>
      <c r="G9488" s="1" t="s">
        <v>37218</v>
      </c>
    </row>
    <row r="9489" spans="1:7" x14ac:dyDescent="0.4">
      <c r="A9489" s="1" t="s">
        <v>9640</v>
      </c>
      <c r="B9489" s="2">
        <v>19287</v>
      </c>
      <c r="C9489" s="1" t="s">
        <v>104</v>
      </c>
      <c r="D9489" s="1" t="s">
        <v>26958</v>
      </c>
      <c r="E9489" s="1" t="s">
        <v>17074</v>
      </c>
      <c r="F9489" s="1" t="s">
        <v>17269</v>
      </c>
      <c r="G9489" s="1" t="s">
        <v>39262</v>
      </c>
    </row>
    <row r="9490" spans="1:7" x14ac:dyDescent="0.4">
      <c r="A9490" s="1" t="s">
        <v>9641</v>
      </c>
      <c r="B9490" s="2">
        <v>28939</v>
      </c>
      <c r="C9490" s="1" t="s">
        <v>103</v>
      </c>
      <c r="D9490" s="1" t="s">
        <v>26959</v>
      </c>
      <c r="E9490" s="1" t="s">
        <v>298</v>
      </c>
      <c r="F9490" s="1" t="s">
        <v>17104</v>
      </c>
      <c r="G9490" s="1" t="s">
        <v>39443</v>
      </c>
    </row>
    <row r="9491" spans="1:7" x14ac:dyDescent="0.4">
      <c r="A9491" s="1" t="s">
        <v>9642</v>
      </c>
      <c r="B9491" s="2">
        <v>23323</v>
      </c>
      <c r="C9491" s="1" t="s">
        <v>103</v>
      </c>
      <c r="D9491" s="1" t="s">
        <v>26960</v>
      </c>
      <c r="E9491" s="1" t="s">
        <v>17057</v>
      </c>
      <c r="F9491" s="1" t="s">
        <v>17478</v>
      </c>
      <c r="G9491" s="1" t="s">
        <v>36680</v>
      </c>
    </row>
    <row r="9492" spans="1:7" x14ac:dyDescent="0.4">
      <c r="A9492" s="1" t="s">
        <v>9643</v>
      </c>
      <c r="B9492" s="2">
        <v>27046</v>
      </c>
      <c r="C9492" s="1" t="s">
        <v>103</v>
      </c>
      <c r="D9492" s="1" t="s">
        <v>26961</v>
      </c>
      <c r="E9492" s="1" t="s">
        <v>297</v>
      </c>
      <c r="F9492" s="1" t="s">
        <v>17083</v>
      </c>
      <c r="G9492" s="1" t="s">
        <v>38620</v>
      </c>
    </row>
    <row r="9493" spans="1:7" x14ac:dyDescent="0.4">
      <c r="A9493" s="1" t="s">
        <v>9644</v>
      </c>
      <c r="B9493" s="2">
        <v>28457</v>
      </c>
      <c r="C9493" s="1" t="s">
        <v>103</v>
      </c>
      <c r="D9493" s="1" t="s">
        <v>26962</v>
      </c>
      <c r="E9493" s="1" t="s">
        <v>17087</v>
      </c>
      <c r="F9493" s="1" t="s">
        <v>18173</v>
      </c>
      <c r="G9493" s="1" t="s">
        <v>38754</v>
      </c>
    </row>
    <row r="9494" spans="1:7" x14ac:dyDescent="0.4">
      <c r="A9494" s="1" t="s">
        <v>9645</v>
      </c>
      <c r="B9494" s="2">
        <v>30297</v>
      </c>
      <c r="C9494" s="1" t="s">
        <v>103</v>
      </c>
      <c r="D9494" s="1" t="s">
        <v>26963</v>
      </c>
      <c r="E9494" s="1" t="s">
        <v>17044</v>
      </c>
      <c r="F9494" s="1" t="s">
        <v>17203</v>
      </c>
      <c r="G9494" s="1" t="s">
        <v>35141</v>
      </c>
    </row>
    <row r="9495" spans="1:7" x14ac:dyDescent="0.4">
      <c r="A9495" s="1" t="s">
        <v>9646</v>
      </c>
      <c r="B9495" s="2">
        <v>21036</v>
      </c>
      <c r="C9495" s="1" t="s">
        <v>103</v>
      </c>
      <c r="D9495" s="1" t="s">
        <v>26964</v>
      </c>
      <c r="E9495" s="1" t="s">
        <v>17044</v>
      </c>
      <c r="F9495" s="1" t="s">
        <v>17580</v>
      </c>
      <c r="G9495" s="1" t="s">
        <v>35245</v>
      </c>
    </row>
    <row r="9496" spans="1:7" x14ac:dyDescent="0.4">
      <c r="A9496" s="1" t="s">
        <v>9647</v>
      </c>
      <c r="B9496" s="2">
        <v>21257</v>
      </c>
      <c r="C9496" s="1" t="s">
        <v>104</v>
      </c>
      <c r="D9496" s="1" t="s">
        <v>26965</v>
      </c>
      <c r="E9496" s="1" t="s">
        <v>17090</v>
      </c>
      <c r="F9496" s="1" t="s">
        <v>17775</v>
      </c>
      <c r="G9496" s="1" t="s">
        <v>36354</v>
      </c>
    </row>
    <row r="9497" spans="1:7" x14ac:dyDescent="0.4">
      <c r="A9497" s="1" t="s">
        <v>9648</v>
      </c>
      <c r="B9497" s="2">
        <v>22219</v>
      </c>
      <c r="C9497" s="1" t="s">
        <v>104</v>
      </c>
      <c r="D9497" s="1" t="s">
        <v>26966</v>
      </c>
      <c r="E9497" s="1" t="s">
        <v>298</v>
      </c>
      <c r="F9497" s="1" t="s">
        <v>17429</v>
      </c>
      <c r="G9497" s="1" t="s">
        <v>36183</v>
      </c>
    </row>
    <row r="9498" spans="1:7" x14ac:dyDescent="0.4">
      <c r="A9498" s="1" t="s">
        <v>9649</v>
      </c>
      <c r="B9498" s="2">
        <v>24533</v>
      </c>
      <c r="C9498" s="1" t="s">
        <v>103</v>
      </c>
      <c r="D9498" s="1" t="s">
        <v>26967</v>
      </c>
      <c r="E9498" s="1" t="s">
        <v>17054</v>
      </c>
      <c r="F9498" s="1" t="s">
        <v>17779</v>
      </c>
      <c r="G9498" s="1" t="s">
        <v>39768</v>
      </c>
    </row>
    <row r="9499" spans="1:7" x14ac:dyDescent="0.4">
      <c r="A9499" s="1" t="s">
        <v>9650</v>
      </c>
      <c r="B9499" s="2">
        <v>29601</v>
      </c>
      <c r="C9499" s="1" t="s">
        <v>104</v>
      </c>
      <c r="D9499" s="1" t="s">
        <v>26968</v>
      </c>
      <c r="E9499" s="1" t="s">
        <v>17087</v>
      </c>
      <c r="F9499" s="1" t="s">
        <v>18372</v>
      </c>
      <c r="G9499" s="1" t="s">
        <v>35511</v>
      </c>
    </row>
    <row r="9500" spans="1:7" x14ac:dyDescent="0.4">
      <c r="A9500" s="1" t="s">
        <v>4584</v>
      </c>
      <c r="B9500" s="2">
        <v>31155</v>
      </c>
      <c r="C9500" s="1" t="s">
        <v>103</v>
      </c>
      <c r="D9500" s="1" t="s">
        <v>26969</v>
      </c>
      <c r="E9500" s="1" t="s">
        <v>298</v>
      </c>
      <c r="F9500" s="1" t="s">
        <v>18295</v>
      </c>
      <c r="G9500" s="1" t="s">
        <v>34544</v>
      </c>
    </row>
    <row r="9501" spans="1:7" x14ac:dyDescent="0.4">
      <c r="A9501" s="1" t="s">
        <v>9651</v>
      </c>
      <c r="B9501" s="2">
        <v>19689</v>
      </c>
      <c r="C9501" s="1" t="s">
        <v>104</v>
      </c>
      <c r="D9501" s="1" t="s">
        <v>26970</v>
      </c>
      <c r="E9501" s="1" t="s">
        <v>17060</v>
      </c>
      <c r="F9501" s="1" t="s">
        <v>18192</v>
      </c>
      <c r="G9501" s="1" t="s">
        <v>37176</v>
      </c>
    </row>
    <row r="9502" spans="1:7" x14ac:dyDescent="0.4">
      <c r="A9502" s="1" t="s">
        <v>9652</v>
      </c>
      <c r="B9502" s="2">
        <v>23863</v>
      </c>
      <c r="C9502" s="1" t="s">
        <v>104</v>
      </c>
      <c r="D9502" s="1" t="s">
        <v>26971</v>
      </c>
      <c r="E9502" s="1" t="s">
        <v>298</v>
      </c>
      <c r="F9502" s="1" t="s">
        <v>17085</v>
      </c>
      <c r="G9502" s="1" t="s">
        <v>35745</v>
      </c>
    </row>
    <row r="9503" spans="1:7" x14ac:dyDescent="0.4">
      <c r="A9503" s="1" t="s">
        <v>9653</v>
      </c>
      <c r="B9503" s="2">
        <v>28153</v>
      </c>
      <c r="C9503" s="1" t="s">
        <v>104</v>
      </c>
      <c r="D9503" s="1" t="s">
        <v>26972</v>
      </c>
      <c r="E9503" s="1" t="s">
        <v>297</v>
      </c>
      <c r="F9503" s="1" t="s">
        <v>17155</v>
      </c>
      <c r="G9503" s="1" t="s">
        <v>39769</v>
      </c>
    </row>
    <row r="9504" spans="1:7" x14ac:dyDescent="0.4">
      <c r="A9504" s="1" t="s">
        <v>9654</v>
      </c>
      <c r="B9504" s="2">
        <v>28714</v>
      </c>
      <c r="C9504" s="1" t="s">
        <v>104</v>
      </c>
      <c r="D9504" s="1" t="s">
        <v>26973</v>
      </c>
      <c r="E9504" s="1" t="s">
        <v>17044</v>
      </c>
      <c r="F9504" s="1" t="s">
        <v>17097</v>
      </c>
      <c r="G9504" s="1" t="s">
        <v>38893</v>
      </c>
    </row>
    <row r="9505" spans="1:7" x14ac:dyDescent="0.4">
      <c r="A9505" s="1" t="s">
        <v>9655</v>
      </c>
      <c r="B9505" s="2">
        <v>23156</v>
      </c>
      <c r="C9505" s="1" t="s">
        <v>103</v>
      </c>
      <c r="D9505" s="1" t="s">
        <v>26974</v>
      </c>
      <c r="E9505" s="1" t="s">
        <v>17044</v>
      </c>
      <c r="F9505" s="1" t="s">
        <v>17331</v>
      </c>
      <c r="G9505" s="1" t="s">
        <v>39770</v>
      </c>
    </row>
    <row r="9506" spans="1:7" x14ac:dyDescent="0.4">
      <c r="A9506" s="1" t="s">
        <v>9656</v>
      </c>
      <c r="B9506" s="2">
        <v>29126</v>
      </c>
      <c r="C9506" s="1" t="s">
        <v>104</v>
      </c>
      <c r="D9506" s="1" t="s">
        <v>26975</v>
      </c>
      <c r="E9506" s="1" t="s">
        <v>17074</v>
      </c>
      <c r="F9506" s="1" t="s">
        <v>17894</v>
      </c>
      <c r="G9506" s="1" t="s">
        <v>38922</v>
      </c>
    </row>
    <row r="9507" spans="1:7" x14ac:dyDescent="0.4">
      <c r="A9507" s="1" t="s">
        <v>9657</v>
      </c>
      <c r="B9507" s="2">
        <v>26880</v>
      </c>
      <c r="C9507" s="1" t="s">
        <v>103</v>
      </c>
      <c r="D9507" s="1" t="s">
        <v>26976</v>
      </c>
      <c r="E9507" s="1" t="s">
        <v>299</v>
      </c>
      <c r="F9507" s="1" t="s">
        <v>17858</v>
      </c>
      <c r="G9507" s="1" t="s">
        <v>39771</v>
      </c>
    </row>
    <row r="9508" spans="1:7" x14ac:dyDescent="0.4">
      <c r="A9508" s="1" t="s">
        <v>9658</v>
      </c>
      <c r="B9508" s="2">
        <v>20107</v>
      </c>
      <c r="C9508" s="1" t="s">
        <v>103</v>
      </c>
      <c r="D9508" s="1" t="s">
        <v>26977</v>
      </c>
      <c r="E9508" s="1" t="s">
        <v>299</v>
      </c>
      <c r="F9508" s="1" t="s">
        <v>17265</v>
      </c>
      <c r="G9508" s="1" t="s">
        <v>35825</v>
      </c>
    </row>
    <row r="9509" spans="1:7" x14ac:dyDescent="0.4">
      <c r="A9509" s="1" t="s">
        <v>9659</v>
      </c>
      <c r="B9509" s="2">
        <v>23292</v>
      </c>
      <c r="C9509" s="1" t="s">
        <v>104</v>
      </c>
      <c r="D9509" s="1" t="s">
        <v>26978</v>
      </c>
      <c r="E9509" s="1" t="s">
        <v>17057</v>
      </c>
      <c r="F9509" s="1" t="s">
        <v>18349</v>
      </c>
      <c r="G9509" s="1" t="s">
        <v>35185</v>
      </c>
    </row>
    <row r="9510" spans="1:7" x14ac:dyDescent="0.4">
      <c r="A9510" s="1" t="s">
        <v>9660</v>
      </c>
      <c r="B9510" s="2">
        <v>23219</v>
      </c>
      <c r="C9510" s="1" t="s">
        <v>104</v>
      </c>
      <c r="D9510" s="1" t="s">
        <v>26979</v>
      </c>
      <c r="E9510" s="1" t="s">
        <v>17044</v>
      </c>
      <c r="F9510" s="1" t="s">
        <v>18551</v>
      </c>
      <c r="G9510" s="1" t="s">
        <v>39772</v>
      </c>
    </row>
    <row r="9511" spans="1:7" x14ac:dyDescent="0.4">
      <c r="A9511" s="1" t="s">
        <v>9661</v>
      </c>
      <c r="B9511" s="2">
        <v>35949</v>
      </c>
      <c r="C9511" s="1" t="s">
        <v>104</v>
      </c>
      <c r="D9511" s="1" t="s">
        <v>26980</v>
      </c>
      <c r="E9511" s="1" t="s">
        <v>17044</v>
      </c>
      <c r="F9511" s="1" t="s">
        <v>18126</v>
      </c>
      <c r="G9511" s="1" t="s">
        <v>38935</v>
      </c>
    </row>
    <row r="9512" spans="1:7" x14ac:dyDescent="0.4">
      <c r="A9512" s="1" t="s">
        <v>9662</v>
      </c>
      <c r="B9512" s="2">
        <v>30848</v>
      </c>
      <c r="C9512" s="1" t="s">
        <v>103</v>
      </c>
      <c r="D9512" s="1" t="s">
        <v>26981</v>
      </c>
      <c r="E9512" s="1" t="s">
        <v>17044</v>
      </c>
      <c r="F9512" s="1" t="s">
        <v>17904</v>
      </c>
      <c r="G9512" s="1" t="s">
        <v>39773</v>
      </c>
    </row>
    <row r="9513" spans="1:7" x14ac:dyDescent="0.4">
      <c r="A9513" s="1" t="s">
        <v>9663</v>
      </c>
      <c r="B9513" s="2">
        <v>20965</v>
      </c>
      <c r="C9513" s="1" t="s">
        <v>103</v>
      </c>
      <c r="D9513" s="1" t="s">
        <v>26982</v>
      </c>
      <c r="E9513" s="1" t="s">
        <v>298</v>
      </c>
      <c r="F9513" s="1" t="s">
        <v>17568</v>
      </c>
      <c r="G9513" s="1" t="s">
        <v>35184</v>
      </c>
    </row>
    <row r="9514" spans="1:7" x14ac:dyDescent="0.4">
      <c r="A9514" s="1" t="s">
        <v>9664</v>
      </c>
      <c r="B9514" s="2">
        <v>26014</v>
      </c>
      <c r="C9514" s="1" t="s">
        <v>103</v>
      </c>
      <c r="D9514" s="1" t="s">
        <v>26983</v>
      </c>
      <c r="E9514" s="1" t="s">
        <v>17044</v>
      </c>
      <c r="F9514" s="1" t="s">
        <v>17484</v>
      </c>
      <c r="G9514" s="1" t="s">
        <v>39095</v>
      </c>
    </row>
    <row r="9515" spans="1:7" x14ac:dyDescent="0.4">
      <c r="A9515" s="1" t="s">
        <v>9665</v>
      </c>
      <c r="B9515" s="2">
        <v>29603</v>
      </c>
      <c r="C9515" s="1" t="s">
        <v>104</v>
      </c>
      <c r="D9515" s="1" t="s">
        <v>26984</v>
      </c>
      <c r="E9515" s="1" t="s">
        <v>17087</v>
      </c>
      <c r="F9515" s="1" t="s">
        <v>17749</v>
      </c>
      <c r="G9515" s="1" t="s">
        <v>39774</v>
      </c>
    </row>
    <row r="9516" spans="1:7" x14ac:dyDescent="0.4">
      <c r="A9516" s="1" t="s">
        <v>9666</v>
      </c>
      <c r="B9516" s="2">
        <v>31939</v>
      </c>
      <c r="C9516" s="1" t="s">
        <v>103</v>
      </c>
      <c r="D9516" s="1" t="s">
        <v>26985</v>
      </c>
      <c r="E9516" s="1" t="s">
        <v>17087</v>
      </c>
      <c r="F9516" s="1" t="s">
        <v>17597</v>
      </c>
      <c r="G9516" s="1" t="s">
        <v>35549</v>
      </c>
    </row>
    <row r="9517" spans="1:7" x14ac:dyDescent="0.4">
      <c r="A9517" s="1" t="s">
        <v>9667</v>
      </c>
      <c r="B9517" s="2">
        <v>27166</v>
      </c>
      <c r="C9517" s="1" t="s">
        <v>103</v>
      </c>
      <c r="D9517" s="1" t="s">
        <v>26986</v>
      </c>
      <c r="E9517" s="1" t="s">
        <v>17041</v>
      </c>
      <c r="F9517" s="1" t="s">
        <v>18422</v>
      </c>
      <c r="G9517" s="1" t="s">
        <v>35734</v>
      </c>
    </row>
    <row r="9518" spans="1:7" x14ac:dyDescent="0.4">
      <c r="A9518" s="1" t="s">
        <v>9668</v>
      </c>
      <c r="B9518" s="2">
        <v>21644</v>
      </c>
      <c r="C9518" s="1" t="s">
        <v>104</v>
      </c>
      <c r="D9518" s="1" t="s">
        <v>26987</v>
      </c>
      <c r="E9518" s="1" t="s">
        <v>17090</v>
      </c>
      <c r="F9518" s="1" t="s">
        <v>17663</v>
      </c>
      <c r="G9518" s="1" t="s">
        <v>39775</v>
      </c>
    </row>
    <row r="9519" spans="1:7" x14ac:dyDescent="0.4">
      <c r="A9519" s="1" t="s">
        <v>9669</v>
      </c>
      <c r="B9519" s="2">
        <v>20179</v>
      </c>
      <c r="C9519" s="1" t="s">
        <v>104</v>
      </c>
      <c r="D9519" s="1" t="s">
        <v>26988</v>
      </c>
      <c r="E9519" s="1" t="s">
        <v>17063</v>
      </c>
      <c r="F9519" s="1" t="s">
        <v>17143</v>
      </c>
      <c r="G9519" s="1" t="s">
        <v>39215</v>
      </c>
    </row>
    <row r="9520" spans="1:7" x14ac:dyDescent="0.4">
      <c r="A9520" s="1" t="s">
        <v>9670</v>
      </c>
      <c r="B9520" s="2">
        <v>34452</v>
      </c>
      <c r="C9520" s="1" t="s">
        <v>104</v>
      </c>
      <c r="D9520" s="1" t="s">
        <v>26989</v>
      </c>
      <c r="E9520" s="1" t="s">
        <v>17087</v>
      </c>
      <c r="F9520" s="1" t="s">
        <v>17203</v>
      </c>
      <c r="G9520" s="1" t="s">
        <v>39776</v>
      </c>
    </row>
    <row r="9521" spans="1:7" x14ac:dyDescent="0.4">
      <c r="A9521" s="1" t="s">
        <v>9671</v>
      </c>
      <c r="B9521" s="2">
        <v>27787</v>
      </c>
      <c r="C9521" s="1" t="s">
        <v>104</v>
      </c>
      <c r="D9521" s="1" t="s">
        <v>26990</v>
      </c>
      <c r="E9521" s="1" t="s">
        <v>297</v>
      </c>
      <c r="F9521" s="1" t="s">
        <v>17171</v>
      </c>
      <c r="G9521" s="1" t="s">
        <v>39777</v>
      </c>
    </row>
    <row r="9522" spans="1:7" x14ac:dyDescent="0.4">
      <c r="A9522" s="1" t="s">
        <v>9672</v>
      </c>
      <c r="B9522" s="2">
        <v>29135</v>
      </c>
      <c r="C9522" s="1" t="s">
        <v>103</v>
      </c>
      <c r="D9522" s="1" t="s">
        <v>26991</v>
      </c>
      <c r="E9522" s="1" t="s">
        <v>17162</v>
      </c>
      <c r="F9522" s="1" t="s">
        <v>17068</v>
      </c>
      <c r="G9522" s="1" t="s">
        <v>34651</v>
      </c>
    </row>
    <row r="9523" spans="1:7" x14ac:dyDescent="0.4">
      <c r="A9523" s="1" t="s">
        <v>9673</v>
      </c>
      <c r="B9523" s="2">
        <v>36211</v>
      </c>
      <c r="C9523" s="1" t="s">
        <v>103</v>
      </c>
      <c r="D9523" s="1" t="s">
        <v>26992</v>
      </c>
      <c r="E9523" s="1" t="s">
        <v>17087</v>
      </c>
      <c r="F9523" s="1" t="s">
        <v>17540</v>
      </c>
      <c r="G9523" s="1" t="s">
        <v>39778</v>
      </c>
    </row>
    <row r="9524" spans="1:7" x14ac:dyDescent="0.4">
      <c r="A9524" s="1" t="s">
        <v>9674</v>
      </c>
      <c r="B9524" s="2">
        <v>25251</v>
      </c>
      <c r="C9524" s="1" t="s">
        <v>103</v>
      </c>
      <c r="D9524" s="1" t="s">
        <v>26993</v>
      </c>
      <c r="E9524" s="1" t="s">
        <v>17074</v>
      </c>
      <c r="F9524" s="1" t="s">
        <v>17362</v>
      </c>
      <c r="G9524" s="1" t="s">
        <v>35427</v>
      </c>
    </row>
    <row r="9525" spans="1:7" x14ac:dyDescent="0.4">
      <c r="A9525" s="1" t="s">
        <v>9675</v>
      </c>
      <c r="B9525" s="2">
        <v>17537</v>
      </c>
      <c r="C9525" s="1" t="s">
        <v>104</v>
      </c>
      <c r="D9525" s="1" t="s">
        <v>26994</v>
      </c>
      <c r="E9525" s="1" t="s">
        <v>298</v>
      </c>
      <c r="F9525" s="1" t="s">
        <v>18323</v>
      </c>
      <c r="G9525" s="1" t="s">
        <v>39779</v>
      </c>
    </row>
    <row r="9526" spans="1:7" x14ac:dyDescent="0.4">
      <c r="A9526" s="1" t="s">
        <v>9676</v>
      </c>
      <c r="B9526" s="2">
        <v>35643</v>
      </c>
      <c r="C9526" s="1" t="s">
        <v>104</v>
      </c>
      <c r="D9526" s="1" t="s">
        <v>26995</v>
      </c>
      <c r="E9526" s="1" t="s">
        <v>17063</v>
      </c>
      <c r="F9526" s="1" t="s">
        <v>18328</v>
      </c>
      <c r="G9526" s="1" t="s">
        <v>36058</v>
      </c>
    </row>
    <row r="9527" spans="1:7" x14ac:dyDescent="0.4">
      <c r="A9527" s="1" t="s">
        <v>9677</v>
      </c>
      <c r="B9527" s="2">
        <v>25618</v>
      </c>
      <c r="C9527" s="1" t="s">
        <v>103</v>
      </c>
      <c r="D9527" s="1" t="s">
        <v>26996</v>
      </c>
      <c r="E9527" s="1" t="s">
        <v>17087</v>
      </c>
      <c r="F9527" s="1" t="s">
        <v>17039</v>
      </c>
      <c r="G9527" s="1" t="s">
        <v>39780</v>
      </c>
    </row>
    <row r="9528" spans="1:7" x14ac:dyDescent="0.4">
      <c r="A9528" s="1" t="s">
        <v>9678</v>
      </c>
      <c r="B9528" s="2">
        <v>18146</v>
      </c>
      <c r="C9528" s="1" t="s">
        <v>103</v>
      </c>
      <c r="D9528" s="1" t="s">
        <v>26997</v>
      </c>
      <c r="E9528" s="1" t="s">
        <v>17060</v>
      </c>
      <c r="F9528" s="1" t="s">
        <v>17190</v>
      </c>
      <c r="G9528" s="1" t="s">
        <v>35517</v>
      </c>
    </row>
    <row r="9529" spans="1:7" x14ac:dyDescent="0.4">
      <c r="A9529" s="1" t="s">
        <v>9679</v>
      </c>
      <c r="B9529" s="2">
        <v>32735</v>
      </c>
      <c r="C9529" s="1" t="s">
        <v>103</v>
      </c>
      <c r="D9529" s="1" t="s">
        <v>26998</v>
      </c>
      <c r="E9529" s="1" t="s">
        <v>298</v>
      </c>
      <c r="F9529" s="1" t="s">
        <v>17058</v>
      </c>
      <c r="G9529" s="1" t="s">
        <v>35718</v>
      </c>
    </row>
    <row r="9530" spans="1:7" x14ac:dyDescent="0.4">
      <c r="A9530" s="1" t="s">
        <v>9680</v>
      </c>
      <c r="B9530" s="2">
        <v>31993</v>
      </c>
      <c r="C9530" s="1" t="s">
        <v>104</v>
      </c>
      <c r="D9530" s="1" t="s">
        <v>26999</v>
      </c>
      <c r="E9530" s="1" t="s">
        <v>17044</v>
      </c>
      <c r="F9530" s="1" t="s">
        <v>17313</v>
      </c>
      <c r="G9530" s="1" t="s">
        <v>35372</v>
      </c>
    </row>
    <row r="9531" spans="1:7" x14ac:dyDescent="0.4">
      <c r="A9531" s="1" t="s">
        <v>5040</v>
      </c>
      <c r="B9531" s="2">
        <v>32410</v>
      </c>
      <c r="C9531" s="1" t="s">
        <v>103</v>
      </c>
      <c r="D9531" s="1" t="s">
        <v>27000</v>
      </c>
      <c r="E9531" s="1" t="s">
        <v>17054</v>
      </c>
      <c r="F9531" s="1" t="s">
        <v>17514</v>
      </c>
      <c r="G9531" s="1" t="s">
        <v>34985</v>
      </c>
    </row>
    <row r="9532" spans="1:7" x14ac:dyDescent="0.4">
      <c r="A9532" s="1" t="s">
        <v>9681</v>
      </c>
      <c r="B9532" s="2">
        <v>29570</v>
      </c>
      <c r="C9532" s="1" t="s">
        <v>104</v>
      </c>
      <c r="D9532" s="1" t="s">
        <v>27001</v>
      </c>
      <c r="E9532" s="1" t="s">
        <v>17054</v>
      </c>
      <c r="F9532" s="1" t="s">
        <v>17360</v>
      </c>
      <c r="G9532" s="1" t="s">
        <v>38864</v>
      </c>
    </row>
    <row r="9533" spans="1:7" x14ac:dyDescent="0.4">
      <c r="A9533" s="1" t="s">
        <v>9682</v>
      </c>
      <c r="B9533" s="2">
        <v>22935</v>
      </c>
      <c r="C9533" s="1" t="s">
        <v>103</v>
      </c>
      <c r="D9533" s="1" t="s">
        <v>27002</v>
      </c>
      <c r="E9533" s="1" t="s">
        <v>17044</v>
      </c>
      <c r="F9533" s="1" t="s">
        <v>17554</v>
      </c>
      <c r="G9533" s="1" t="s">
        <v>34651</v>
      </c>
    </row>
    <row r="9534" spans="1:7" x14ac:dyDescent="0.4">
      <c r="A9534" s="1" t="s">
        <v>9683</v>
      </c>
      <c r="B9534" s="2">
        <v>28483</v>
      </c>
      <c r="C9534" s="1" t="s">
        <v>103</v>
      </c>
      <c r="D9534" s="1" t="s">
        <v>27003</v>
      </c>
      <c r="E9534" s="1" t="s">
        <v>17047</v>
      </c>
      <c r="F9534" s="1" t="s">
        <v>18328</v>
      </c>
      <c r="G9534" s="1" t="s">
        <v>39751</v>
      </c>
    </row>
    <row r="9535" spans="1:7" x14ac:dyDescent="0.4">
      <c r="A9535" s="1" t="s">
        <v>9684</v>
      </c>
      <c r="B9535" s="2">
        <v>24356</v>
      </c>
      <c r="C9535" s="1" t="s">
        <v>103</v>
      </c>
      <c r="D9535" s="1" t="s">
        <v>27004</v>
      </c>
      <c r="E9535" s="1" t="s">
        <v>17044</v>
      </c>
      <c r="F9535" s="1" t="s">
        <v>18091</v>
      </c>
      <c r="G9535" s="1" t="s">
        <v>34802</v>
      </c>
    </row>
    <row r="9536" spans="1:7" x14ac:dyDescent="0.4">
      <c r="A9536" s="1" t="s">
        <v>9685</v>
      </c>
      <c r="B9536" s="2">
        <v>26641</v>
      </c>
      <c r="C9536" s="1" t="s">
        <v>104</v>
      </c>
      <c r="D9536" s="1" t="s">
        <v>27005</v>
      </c>
      <c r="E9536" s="1" t="s">
        <v>17060</v>
      </c>
      <c r="F9536" s="1" t="s">
        <v>17079</v>
      </c>
      <c r="G9536" s="1" t="s">
        <v>37205</v>
      </c>
    </row>
    <row r="9537" spans="1:7" x14ac:dyDescent="0.4">
      <c r="A9537" s="1" t="s">
        <v>9686</v>
      </c>
      <c r="B9537" s="2">
        <v>28527</v>
      </c>
      <c r="C9537" s="1" t="s">
        <v>104</v>
      </c>
      <c r="D9537" s="1" t="s">
        <v>27006</v>
      </c>
      <c r="E9537" s="1" t="s">
        <v>298</v>
      </c>
      <c r="F9537" s="1" t="s">
        <v>17061</v>
      </c>
      <c r="G9537" s="1" t="s">
        <v>39293</v>
      </c>
    </row>
    <row r="9538" spans="1:7" x14ac:dyDescent="0.4">
      <c r="A9538" s="1" t="s">
        <v>9687</v>
      </c>
      <c r="B9538" s="2">
        <v>23657</v>
      </c>
      <c r="C9538" s="1" t="s">
        <v>104</v>
      </c>
      <c r="D9538" s="1" t="s">
        <v>27007</v>
      </c>
      <c r="E9538" s="1" t="s">
        <v>17057</v>
      </c>
      <c r="F9538" s="1" t="s">
        <v>17093</v>
      </c>
      <c r="G9538" s="1" t="s">
        <v>39781</v>
      </c>
    </row>
    <row r="9539" spans="1:7" x14ac:dyDescent="0.4">
      <c r="A9539" s="1" t="s">
        <v>9688</v>
      </c>
      <c r="B9539" s="2">
        <v>24815</v>
      </c>
      <c r="C9539" s="1" t="s">
        <v>103</v>
      </c>
      <c r="D9539" s="1" t="s">
        <v>27008</v>
      </c>
      <c r="E9539" s="1" t="s">
        <v>17087</v>
      </c>
      <c r="F9539" s="1" t="s">
        <v>17669</v>
      </c>
      <c r="G9539" s="1" t="s">
        <v>39782</v>
      </c>
    </row>
    <row r="9540" spans="1:7" x14ac:dyDescent="0.4">
      <c r="A9540" s="1" t="s">
        <v>9689</v>
      </c>
      <c r="B9540" s="2">
        <v>23696</v>
      </c>
      <c r="C9540" s="1" t="s">
        <v>103</v>
      </c>
      <c r="D9540" s="1" t="s">
        <v>27009</v>
      </c>
      <c r="E9540" s="1" t="s">
        <v>297</v>
      </c>
      <c r="F9540" s="1" t="s">
        <v>18712</v>
      </c>
      <c r="G9540" s="1" t="s">
        <v>34624</v>
      </c>
    </row>
    <row r="9541" spans="1:7" x14ac:dyDescent="0.4">
      <c r="A9541" s="1" t="s">
        <v>9690</v>
      </c>
      <c r="B9541" s="2">
        <v>20925</v>
      </c>
      <c r="C9541" s="1" t="s">
        <v>104</v>
      </c>
      <c r="D9541" s="1" t="s">
        <v>27010</v>
      </c>
      <c r="E9541" s="1" t="s">
        <v>297</v>
      </c>
      <c r="F9541" s="1" t="s">
        <v>18466</v>
      </c>
      <c r="G9541" s="1" t="s">
        <v>37388</v>
      </c>
    </row>
    <row r="9542" spans="1:7" x14ac:dyDescent="0.4">
      <c r="A9542" s="1" t="s">
        <v>9691</v>
      </c>
      <c r="B9542" s="2">
        <v>35027</v>
      </c>
      <c r="C9542" s="1" t="s">
        <v>104</v>
      </c>
      <c r="D9542" s="1" t="s">
        <v>27011</v>
      </c>
      <c r="E9542" s="1" t="s">
        <v>17044</v>
      </c>
      <c r="F9542" s="1" t="s">
        <v>17333</v>
      </c>
      <c r="G9542" s="1" t="s">
        <v>34927</v>
      </c>
    </row>
    <row r="9543" spans="1:7" x14ac:dyDescent="0.4">
      <c r="A9543" s="1" t="s">
        <v>9692</v>
      </c>
      <c r="B9543" s="2">
        <v>21549</v>
      </c>
      <c r="C9543" s="1" t="s">
        <v>103</v>
      </c>
      <c r="D9543" s="1" t="s">
        <v>27012</v>
      </c>
      <c r="E9543" s="1" t="s">
        <v>299</v>
      </c>
      <c r="F9543" s="1" t="s">
        <v>18608</v>
      </c>
      <c r="G9543" s="1" t="s">
        <v>36837</v>
      </c>
    </row>
    <row r="9544" spans="1:7" x14ac:dyDescent="0.4">
      <c r="A9544" s="1" t="s">
        <v>9693</v>
      </c>
      <c r="B9544" s="2">
        <v>28344</v>
      </c>
      <c r="C9544" s="1" t="s">
        <v>103</v>
      </c>
      <c r="D9544" s="1" t="s">
        <v>27013</v>
      </c>
      <c r="E9544" s="1" t="s">
        <v>299</v>
      </c>
      <c r="F9544" s="1" t="s">
        <v>17885</v>
      </c>
      <c r="G9544" s="1" t="s">
        <v>35310</v>
      </c>
    </row>
    <row r="9545" spans="1:7" x14ac:dyDescent="0.4">
      <c r="A9545" s="1" t="s">
        <v>9694</v>
      </c>
      <c r="B9545" s="2">
        <v>18963</v>
      </c>
      <c r="C9545" s="1" t="s">
        <v>103</v>
      </c>
      <c r="D9545" s="1" t="s">
        <v>27014</v>
      </c>
      <c r="E9545" s="1" t="s">
        <v>297</v>
      </c>
      <c r="F9545" s="1" t="s">
        <v>17358</v>
      </c>
      <c r="G9545" s="1" t="s">
        <v>39783</v>
      </c>
    </row>
    <row r="9546" spans="1:7" x14ac:dyDescent="0.4">
      <c r="A9546" s="1" t="s">
        <v>9695</v>
      </c>
      <c r="B9546" s="2">
        <v>22205</v>
      </c>
      <c r="C9546" s="1" t="s">
        <v>103</v>
      </c>
      <c r="D9546" s="1" t="s">
        <v>27015</v>
      </c>
      <c r="E9546" s="1" t="s">
        <v>17041</v>
      </c>
      <c r="F9546" s="1" t="s">
        <v>17259</v>
      </c>
      <c r="G9546" s="1" t="s">
        <v>39784</v>
      </c>
    </row>
    <row r="9547" spans="1:7" x14ac:dyDescent="0.4">
      <c r="A9547" s="1" t="s">
        <v>9696</v>
      </c>
      <c r="B9547" s="2">
        <v>21761</v>
      </c>
      <c r="C9547" s="1" t="s">
        <v>104</v>
      </c>
      <c r="D9547" s="1" t="s">
        <v>27016</v>
      </c>
      <c r="E9547" s="1" t="s">
        <v>17090</v>
      </c>
      <c r="F9547" s="1" t="s">
        <v>18258</v>
      </c>
      <c r="G9547" s="1" t="s">
        <v>39785</v>
      </c>
    </row>
    <row r="9548" spans="1:7" x14ac:dyDescent="0.4">
      <c r="A9548" s="1" t="s">
        <v>9697</v>
      </c>
      <c r="B9548" s="2">
        <v>25770</v>
      </c>
      <c r="C9548" s="1" t="s">
        <v>104</v>
      </c>
      <c r="D9548" s="1" t="s">
        <v>27017</v>
      </c>
      <c r="E9548" s="1" t="s">
        <v>17090</v>
      </c>
      <c r="F9548" s="1" t="s">
        <v>17407</v>
      </c>
      <c r="G9548" s="1" t="s">
        <v>34594</v>
      </c>
    </row>
    <row r="9549" spans="1:7" x14ac:dyDescent="0.4">
      <c r="A9549" s="1" t="s">
        <v>9698</v>
      </c>
      <c r="B9549" s="2">
        <v>31793</v>
      </c>
      <c r="C9549" s="1" t="s">
        <v>103</v>
      </c>
      <c r="D9549" s="1" t="s">
        <v>27018</v>
      </c>
      <c r="E9549" s="1" t="s">
        <v>17044</v>
      </c>
      <c r="F9549" s="1" t="s">
        <v>17619</v>
      </c>
      <c r="G9549" s="1" t="s">
        <v>34874</v>
      </c>
    </row>
    <row r="9550" spans="1:7" x14ac:dyDescent="0.4">
      <c r="A9550" s="1" t="s">
        <v>9699</v>
      </c>
      <c r="B9550" s="2">
        <v>28299</v>
      </c>
      <c r="C9550" s="1" t="s">
        <v>104</v>
      </c>
      <c r="D9550" s="1" t="s">
        <v>27019</v>
      </c>
      <c r="E9550" s="1" t="s">
        <v>17041</v>
      </c>
      <c r="F9550" s="1" t="s">
        <v>17169</v>
      </c>
      <c r="G9550" s="1" t="s">
        <v>38798</v>
      </c>
    </row>
    <row r="9551" spans="1:7" x14ac:dyDescent="0.4">
      <c r="A9551" s="1" t="s">
        <v>9700</v>
      </c>
      <c r="B9551" s="2">
        <v>29989</v>
      </c>
      <c r="C9551" s="1" t="s">
        <v>103</v>
      </c>
      <c r="D9551" s="1" t="s">
        <v>27020</v>
      </c>
      <c r="E9551" s="1" t="s">
        <v>299</v>
      </c>
      <c r="F9551" s="1" t="s">
        <v>17367</v>
      </c>
      <c r="G9551" s="1" t="s">
        <v>36223</v>
      </c>
    </row>
    <row r="9552" spans="1:7" x14ac:dyDescent="0.4">
      <c r="A9552" s="1" t="s">
        <v>9701</v>
      </c>
      <c r="B9552" s="2">
        <v>27289</v>
      </c>
      <c r="C9552" s="1" t="s">
        <v>103</v>
      </c>
      <c r="D9552" s="1" t="s">
        <v>27021</v>
      </c>
      <c r="E9552" s="1" t="s">
        <v>17044</v>
      </c>
      <c r="F9552" s="1" t="s">
        <v>17186</v>
      </c>
      <c r="G9552" s="1" t="s">
        <v>35414</v>
      </c>
    </row>
    <row r="9553" spans="1:7" x14ac:dyDescent="0.4">
      <c r="A9553" s="1" t="s">
        <v>9702</v>
      </c>
      <c r="B9553" s="2">
        <v>23010</v>
      </c>
      <c r="C9553" s="1" t="s">
        <v>104</v>
      </c>
      <c r="D9553" s="1" t="s">
        <v>27022</v>
      </c>
      <c r="E9553" s="1" t="s">
        <v>17087</v>
      </c>
      <c r="F9553" s="1" t="s">
        <v>17462</v>
      </c>
      <c r="G9553" s="1" t="s">
        <v>35969</v>
      </c>
    </row>
    <row r="9554" spans="1:7" x14ac:dyDescent="0.4">
      <c r="A9554" s="1" t="s">
        <v>9703</v>
      </c>
      <c r="B9554" s="2">
        <v>30156</v>
      </c>
      <c r="C9554" s="1" t="s">
        <v>104</v>
      </c>
      <c r="D9554" s="1" t="s">
        <v>27023</v>
      </c>
      <c r="E9554" s="1" t="s">
        <v>17044</v>
      </c>
      <c r="F9554" s="1" t="s">
        <v>17083</v>
      </c>
      <c r="G9554" s="1" t="s">
        <v>39016</v>
      </c>
    </row>
    <row r="9555" spans="1:7" x14ac:dyDescent="0.4">
      <c r="A9555" s="1" t="s">
        <v>9704</v>
      </c>
      <c r="B9555" s="2">
        <v>28910</v>
      </c>
      <c r="C9555" s="1" t="s">
        <v>103</v>
      </c>
      <c r="D9555" s="1" t="s">
        <v>27024</v>
      </c>
      <c r="E9555" s="1" t="s">
        <v>17063</v>
      </c>
      <c r="F9555" s="1" t="s">
        <v>18214</v>
      </c>
      <c r="G9555" s="1" t="s">
        <v>36267</v>
      </c>
    </row>
    <row r="9556" spans="1:7" x14ac:dyDescent="0.4">
      <c r="A9556" s="1" t="s">
        <v>9705</v>
      </c>
      <c r="B9556" s="2">
        <v>29826</v>
      </c>
      <c r="C9556" s="1" t="s">
        <v>103</v>
      </c>
      <c r="D9556" s="1" t="s">
        <v>27025</v>
      </c>
      <c r="E9556" s="1" t="s">
        <v>17090</v>
      </c>
      <c r="F9556" s="1" t="s">
        <v>17582</v>
      </c>
      <c r="G9556" s="1" t="s">
        <v>39786</v>
      </c>
    </row>
    <row r="9557" spans="1:7" x14ac:dyDescent="0.4">
      <c r="A9557" s="1" t="s">
        <v>9706</v>
      </c>
      <c r="B9557" s="2">
        <v>28243</v>
      </c>
      <c r="C9557" s="1" t="s">
        <v>103</v>
      </c>
      <c r="D9557" s="1" t="s">
        <v>27026</v>
      </c>
      <c r="E9557" s="1" t="s">
        <v>17057</v>
      </c>
      <c r="F9557" s="1" t="s">
        <v>17353</v>
      </c>
      <c r="G9557" s="1" t="s">
        <v>39787</v>
      </c>
    </row>
    <row r="9558" spans="1:7" x14ac:dyDescent="0.4">
      <c r="A9558" s="1" t="s">
        <v>9707</v>
      </c>
      <c r="B9558" s="2">
        <v>20659</v>
      </c>
      <c r="C9558" s="1" t="s">
        <v>104</v>
      </c>
      <c r="D9558" s="1" t="s">
        <v>27027</v>
      </c>
      <c r="E9558" s="1" t="s">
        <v>298</v>
      </c>
      <c r="F9558" s="1" t="s">
        <v>17957</v>
      </c>
      <c r="G9558" s="1" t="s">
        <v>37885</v>
      </c>
    </row>
    <row r="9559" spans="1:7" x14ac:dyDescent="0.4">
      <c r="A9559" s="1" t="s">
        <v>9708</v>
      </c>
      <c r="B9559" s="2">
        <v>35668</v>
      </c>
      <c r="C9559" s="1" t="s">
        <v>103</v>
      </c>
      <c r="D9559" s="1" t="s">
        <v>27028</v>
      </c>
      <c r="E9559" s="1" t="s">
        <v>17090</v>
      </c>
      <c r="F9559" s="1" t="s">
        <v>17437</v>
      </c>
      <c r="G9559" s="1" t="s">
        <v>39788</v>
      </c>
    </row>
    <row r="9560" spans="1:7" x14ac:dyDescent="0.4">
      <c r="A9560" s="1" t="s">
        <v>9709</v>
      </c>
      <c r="B9560" s="2">
        <v>28356</v>
      </c>
      <c r="C9560" s="1" t="s">
        <v>103</v>
      </c>
      <c r="D9560" s="1" t="s">
        <v>27029</v>
      </c>
      <c r="E9560" s="1" t="s">
        <v>17044</v>
      </c>
      <c r="F9560" s="1" t="s">
        <v>17542</v>
      </c>
      <c r="G9560" s="1" t="s">
        <v>39789</v>
      </c>
    </row>
    <row r="9561" spans="1:7" x14ac:dyDescent="0.4">
      <c r="A9561" s="1" t="s">
        <v>9710</v>
      </c>
      <c r="B9561" s="2">
        <v>29744</v>
      </c>
      <c r="C9561" s="1" t="s">
        <v>104</v>
      </c>
      <c r="D9561" s="1" t="s">
        <v>27030</v>
      </c>
      <c r="E9561" s="1" t="s">
        <v>298</v>
      </c>
      <c r="F9561" s="1" t="s">
        <v>17751</v>
      </c>
      <c r="G9561" s="1" t="s">
        <v>39790</v>
      </c>
    </row>
    <row r="9562" spans="1:7" x14ac:dyDescent="0.4">
      <c r="A9562" s="1" t="s">
        <v>9711</v>
      </c>
      <c r="B9562" s="2">
        <v>23402</v>
      </c>
      <c r="C9562" s="1" t="s">
        <v>104</v>
      </c>
      <c r="D9562" s="1" t="s">
        <v>27031</v>
      </c>
      <c r="E9562" s="1" t="s">
        <v>299</v>
      </c>
      <c r="F9562" s="1" t="s">
        <v>17333</v>
      </c>
      <c r="G9562" s="1" t="s">
        <v>38977</v>
      </c>
    </row>
    <row r="9563" spans="1:7" x14ac:dyDescent="0.4">
      <c r="A9563" s="1" t="s">
        <v>9712</v>
      </c>
      <c r="B9563" s="2">
        <v>35214</v>
      </c>
      <c r="C9563" s="1" t="s">
        <v>103</v>
      </c>
      <c r="D9563" s="1" t="s">
        <v>27032</v>
      </c>
      <c r="E9563" s="1" t="s">
        <v>17054</v>
      </c>
      <c r="F9563" s="1" t="s">
        <v>17589</v>
      </c>
      <c r="G9563" s="1" t="s">
        <v>35057</v>
      </c>
    </row>
    <row r="9564" spans="1:7" x14ac:dyDescent="0.4">
      <c r="A9564" s="1" t="s">
        <v>9713</v>
      </c>
      <c r="B9564" s="2">
        <v>32377</v>
      </c>
      <c r="C9564" s="1" t="s">
        <v>104</v>
      </c>
      <c r="D9564" s="1" t="s">
        <v>27033</v>
      </c>
      <c r="E9564" s="1" t="s">
        <v>17063</v>
      </c>
      <c r="F9564" s="1" t="s">
        <v>18381</v>
      </c>
      <c r="G9564" s="1" t="s">
        <v>38047</v>
      </c>
    </row>
    <row r="9565" spans="1:7" x14ac:dyDescent="0.4">
      <c r="A9565" s="1" t="s">
        <v>9714</v>
      </c>
      <c r="B9565" s="2">
        <v>28742</v>
      </c>
      <c r="C9565" s="1" t="s">
        <v>104</v>
      </c>
      <c r="D9565" s="1" t="s">
        <v>27034</v>
      </c>
      <c r="E9565" s="1" t="s">
        <v>298</v>
      </c>
      <c r="F9565" s="1" t="s">
        <v>17822</v>
      </c>
      <c r="G9565" s="1" t="s">
        <v>38036</v>
      </c>
    </row>
    <row r="9566" spans="1:7" x14ac:dyDescent="0.4">
      <c r="A9566" s="1" t="s">
        <v>9715</v>
      </c>
      <c r="B9566" s="2">
        <v>32719</v>
      </c>
      <c r="C9566" s="1" t="s">
        <v>104</v>
      </c>
      <c r="D9566" s="1" t="s">
        <v>27035</v>
      </c>
      <c r="E9566" s="1" t="s">
        <v>297</v>
      </c>
      <c r="F9566" s="1" t="s">
        <v>17169</v>
      </c>
      <c r="G9566" s="1" t="s">
        <v>39791</v>
      </c>
    </row>
    <row r="9567" spans="1:7" x14ac:dyDescent="0.4">
      <c r="A9567" s="1" t="s">
        <v>9716</v>
      </c>
      <c r="B9567" s="2">
        <v>33031</v>
      </c>
      <c r="C9567" s="1" t="s">
        <v>104</v>
      </c>
      <c r="D9567" s="1" t="s">
        <v>27036</v>
      </c>
      <c r="E9567" s="1" t="s">
        <v>17044</v>
      </c>
      <c r="F9567" s="1" t="s">
        <v>17220</v>
      </c>
      <c r="G9567" s="1" t="s">
        <v>39792</v>
      </c>
    </row>
    <row r="9568" spans="1:7" x14ac:dyDescent="0.4">
      <c r="A9568" s="1" t="s">
        <v>9717</v>
      </c>
      <c r="B9568" s="2">
        <v>27967</v>
      </c>
      <c r="C9568" s="1" t="s">
        <v>103</v>
      </c>
      <c r="D9568" s="1" t="s">
        <v>27037</v>
      </c>
      <c r="E9568" s="1" t="s">
        <v>17063</v>
      </c>
      <c r="F9568" s="1" t="s">
        <v>18631</v>
      </c>
      <c r="G9568" s="1" t="s">
        <v>36908</v>
      </c>
    </row>
    <row r="9569" spans="1:7" x14ac:dyDescent="0.4">
      <c r="A9569" s="1" t="s">
        <v>9718</v>
      </c>
      <c r="B9569" s="2">
        <v>34879</v>
      </c>
      <c r="C9569" s="1" t="s">
        <v>103</v>
      </c>
      <c r="D9569" s="1" t="s">
        <v>27038</v>
      </c>
      <c r="E9569" s="1" t="s">
        <v>17041</v>
      </c>
      <c r="F9569" s="1" t="s">
        <v>17058</v>
      </c>
      <c r="G9569" s="1" t="s">
        <v>36904</v>
      </c>
    </row>
    <row r="9570" spans="1:7" x14ac:dyDescent="0.4">
      <c r="A9570" s="1" t="s">
        <v>9719</v>
      </c>
      <c r="B9570" s="2">
        <v>23106</v>
      </c>
      <c r="C9570" s="1" t="s">
        <v>103</v>
      </c>
      <c r="D9570" s="1" t="s">
        <v>27039</v>
      </c>
      <c r="E9570" s="1" t="s">
        <v>17060</v>
      </c>
      <c r="F9570" s="1" t="s">
        <v>17530</v>
      </c>
      <c r="G9570" s="1" t="s">
        <v>38803</v>
      </c>
    </row>
    <row r="9571" spans="1:7" x14ac:dyDescent="0.4">
      <c r="A9571" s="1" t="s">
        <v>9720</v>
      </c>
      <c r="B9571" s="2">
        <v>23501</v>
      </c>
      <c r="C9571" s="1" t="s">
        <v>104</v>
      </c>
      <c r="D9571" s="1" t="s">
        <v>27040</v>
      </c>
      <c r="E9571" s="1" t="s">
        <v>17044</v>
      </c>
      <c r="F9571" s="1" t="s">
        <v>17275</v>
      </c>
      <c r="G9571" s="1" t="s">
        <v>37655</v>
      </c>
    </row>
    <row r="9572" spans="1:7" x14ac:dyDescent="0.4">
      <c r="A9572" s="1" t="s">
        <v>9721</v>
      </c>
      <c r="B9572" s="2">
        <v>21790</v>
      </c>
      <c r="C9572" s="1" t="s">
        <v>104</v>
      </c>
      <c r="D9572" s="1" t="s">
        <v>27041</v>
      </c>
      <c r="E9572" s="1" t="s">
        <v>17047</v>
      </c>
      <c r="F9572" s="1" t="s">
        <v>17323</v>
      </c>
      <c r="G9572" s="1" t="s">
        <v>35387</v>
      </c>
    </row>
    <row r="9573" spans="1:7" x14ac:dyDescent="0.4">
      <c r="A9573" s="1" t="s">
        <v>9722</v>
      </c>
      <c r="B9573" s="2">
        <v>26833</v>
      </c>
      <c r="C9573" s="1" t="s">
        <v>103</v>
      </c>
      <c r="D9573" s="1" t="s">
        <v>27042</v>
      </c>
      <c r="E9573" s="1" t="s">
        <v>17057</v>
      </c>
      <c r="F9573" s="1" t="s">
        <v>17079</v>
      </c>
      <c r="G9573" s="1" t="s">
        <v>39013</v>
      </c>
    </row>
    <row r="9574" spans="1:7" x14ac:dyDescent="0.4">
      <c r="A9574" s="1" t="s">
        <v>9723</v>
      </c>
      <c r="B9574" s="2">
        <v>24992</v>
      </c>
      <c r="C9574" s="1" t="s">
        <v>104</v>
      </c>
      <c r="D9574" s="1" t="s">
        <v>27043</v>
      </c>
      <c r="E9574" s="1" t="s">
        <v>17044</v>
      </c>
      <c r="F9574" s="1" t="s">
        <v>17792</v>
      </c>
      <c r="G9574" s="1" t="s">
        <v>39793</v>
      </c>
    </row>
    <row r="9575" spans="1:7" x14ac:dyDescent="0.4">
      <c r="A9575" s="1" t="s">
        <v>8963</v>
      </c>
      <c r="B9575" s="2">
        <v>25654</v>
      </c>
      <c r="C9575" s="1" t="s">
        <v>103</v>
      </c>
      <c r="D9575" s="1" t="s">
        <v>27044</v>
      </c>
      <c r="E9575" s="1" t="s">
        <v>299</v>
      </c>
      <c r="F9575" s="1" t="s">
        <v>17656</v>
      </c>
      <c r="G9575" s="1" t="s">
        <v>39787</v>
      </c>
    </row>
    <row r="9576" spans="1:7" x14ac:dyDescent="0.4">
      <c r="A9576" s="1" t="s">
        <v>9724</v>
      </c>
      <c r="B9576" s="2">
        <v>29096</v>
      </c>
      <c r="C9576" s="1" t="s">
        <v>104</v>
      </c>
      <c r="D9576" s="1" t="s">
        <v>27045</v>
      </c>
      <c r="E9576" s="1" t="s">
        <v>17054</v>
      </c>
      <c r="F9576" s="1" t="s">
        <v>17294</v>
      </c>
      <c r="G9576" s="1" t="s">
        <v>39794</v>
      </c>
    </row>
    <row r="9577" spans="1:7" x14ac:dyDescent="0.4">
      <c r="A9577" s="1" t="s">
        <v>9725</v>
      </c>
      <c r="B9577" s="2">
        <v>26326</v>
      </c>
      <c r="C9577" s="1" t="s">
        <v>104</v>
      </c>
      <c r="D9577" s="1" t="s">
        <v>27046</v>
      </c>
      <c r="E9577" s="1" t="s">
        <v>17162</v>
      </c>
      <c r="F9577" s="1" t="s">
        <v>17165</v>
      </c>
      <c r="G9577" s="1" t="s">
        <v>35153</v>
      </c>
    </row>
    <row r="9578" spans="1:7" x14ac:dyDescent="0.4">
      <c r="A9578" s="1" t="s">
        <v>9726</v>
      </c>
      <c r="B9578" s="2">
        <v>31117</v>
      </c>
      <c r="C9578" s="1" t="s">
        <v>103</v>
      </c>
      <c r="D9578" s="1" t="s">
        <v>27047</v>
      </c>
      <c r="E9578" s="1" t="s">
        <v>297</v>
      </c>
      <c r="F9578" s="1" t="s">
        <v>17484</v>
      </c>
      <c r="G9578" s="1" t="s">
        <v>39795</v>
      </c>
    </row>
    <row r="9579" spans="1:7" x14ac:dyDescent="0.4">
      <c r="A9579" s="1" t="s">
        <v>4761</v>
      </c>
      <c r="B9579" s="2">
        <v>35079</v>
      </c>
      <c r="C9579" s="1" t="s">
        <v>104</v>
      </c>
      <c r="D9579" s="1" t="s">
        <v>27048</v>
      </c>
      <c r="E9579" s="1" t="s">
        <v>17057</v>
      </c>
      <c r="F9579" s="1" t="s">
        <v>17141</v>
      </c>
      <c r="G9579" s="1" t="s">
        <v>35777</v>
      </c>
    </row>
    <row r="9580" spans="1:7" x14ac:dyDescent="0.4">
      <c r="A9580" s="1" t="s">
        <v>9727</v>
      </c>
      <c r="B9580" s="2">
        <v>31230</v>
      </c>
      <c r="C9580" s="1" t="s">
        <v>104</v>
      </c>
      <c r="D9580" s="1" t="s">
        <v>27049</v>
      </c>
      <c r="E9580" s="1" t="s">
        <v>17044</v>
      </c>
      <c r="F9580" s="1" t="s">
        <v>17171</v>
      </c>
      <c r="G9580" s="1" t="s">
        <v>34678</v>
      </c>
    </row>
    <row r="9581" spans="1:7" x14ac:dyDescent="0.4">
      <c r="A9581" s="1" t="s">
        <v>9728</v>
      </c>
      <c r="B9581" s="2">
        <v>29673</v>
      </c>
      <c r="C9581" s="1" t="s">
        <v>104</v>
      </c>
      <c r="D9581" s="1" t="s">
        <v>27050</v>
      </c>
      <c r="E9581" s="1" t="s">
        <v>17090</v>
      </c>
      <c r="F9581" s="1" t="s">
        <v>17393</v>
      </c>
      <c r="G9581" s="1" t="s">
        <v>34658</v>
      </c>
    </row>
    <row r="9582" spans="1:7" x14ac:dyDescent="0.4">
      <c r="A9582" s="1" t="s">
        <v>9729</v>
      </c>
      <c r="B9582" s="2">
        <v>26317</v>
      </c>
      <c r="C9582" s="1" t="s">
        <v>103</v>
      </c>
      <c r="D9582" s="1" t="s">
        <v>27051</v>
      </c>
      <c r="E9582" s="1" t="s">
        <v>17054</v>
      </c>
      <c r="F9582" s="1" t="s">
        <v>18913</v>
      </c>
      <c r="G9582" s="1" t="s">
        <v>34724</v>
      </c>
    </row>
    <row r="9583" spans="1:7" x14ac:dyDescent="0.4">
      <c r="A9583" s="1" t="s">
        <v>9730</v>
      </c>
      <c r="B9583" s="2">
        <v>34219</v>
      </c>
      <c r="C9583" s="1" t="s">
        <v>104</v>
      </c>
      <c r="D9583" s="1" t="s">
        <v>27052</v>
      </c>
      <c r="E9583" s="1" t="s">
        <v>17044</v>
      </c>
      <c r="F9583" s="1" t="s">
        <v>17683</v>
      </c>
      <c r="G9583" s="1" t="s">
        <v>39301</v>
      </c>
    </row>
    <row r="9584" spans="1:7" x14ac:dyDescent="0.4">
      <c r="A9584" s="1" t="s">
        <v>9731</v>
      </c>
      <c r="B9584" s="2">
        <v>26289</v>
      </c>
      <c r="C9584" s="1" t="s">
        <v>104</v>
      </c>
      <c r="D9584" s="1" t="s">
        <v>27053</v>
      </c>
      <c r="E9584" s="1" t="s">
        <v>298</v>
      </c>
      <c r="F9584" s="1" t="s">
        <v>17234</v>
      </c>
      <c r="G9584" s="1" t="s">
        <v>36604</v>
      </c>
    </row>
    <row r="9585" spans="1:7" x14ac:dyDescent="0.4">
      <c r="A9585" s="1" t="s">
        <v>9732</v>
      </c>
      <c r="B9585" s="2">
        <v>24448</v>
      </c>
      <c r="C9585" s="1" t="s">
        <v>103</v>
      </c>
      <c r="D9585" s="1" t="s">
        <v>27054</v>
      </c>
      <c r="E9585" s="1" t="s">
        <v>17044</v>
      </c>
      <c r="F9585" s="1" t="s">
        <v>17679</v>
      </c>
      <c r="G9585" s="1" t="s">
        <v>39796</v>
      </c>
    </row>
    <row r="9586" spans="1:7" x14ac:dyDescent="0.4">
      <c r="A9586" s="1" t="s">
        <v>9733</v>
      </c>
      <c r="B9586" s="2">
        <v>33770</v>
      </c>
      <c r="C9586" s="1" t="s">
        <v>103</v>
      </c>
      <c r="D9586" s="1" t="s">
        <v>27055</v>
      </c>
      <c r="E9586" s="1" t="s">
        <v>17074</v>
      </c>
      <c r="F9586" s="1" t="s">
        <v>17462</v>
      </c>
      <c r="G9586" s="1" t="s">
        <v>39797</v>
      </c>
    </row>
    <row r="9587" spans="1:7" x14ac:dyDescent="0.4">
      <c r="A9587" s="1" t="s">
        <v>9734</v>
      </c>
      <c r="B9587" s="2">
        <v>24024</v>
      </c>
      <c r="C9587" s="1" t="s">
        <v>104</v>
      </c>
      <c r="D9587" s="1" t="s">
        <v>27056</v>
      </c>
      <c r="E9587" s="1" t="s">
        <v>17090</v>
      </c>
      <c r="F9587" s="1" t="s">
        <v>17496</v>
      </c>
      <c r="G9587" s="1" t="s">
        <v>39798</v>
      </c>
    </row>
    <row r="9588" spans="1:7" x14ac:dyDescent="0.4">
      <c r="A9588" s="1" t="s">
        <v>9735</v>
      </c>
      <c r="B9588" s="2">
        <v>30664</v>
      </c>
      <c r="C9588" s="1" t="s">
        <v>103</v>
      </c>
      <c r="D9588" s="1" t="s">
        <v>27057</v>
      </c>
      <c r="E9588" s="1" t="s">
        <v>17063</v>
      </c>
      <c r="F9588" s="1" t="s">
        <v>17205</v>
      </c>
      <c r="G9588" s="1" t="s">
        <v>36165</v>
      </c>
    </row>
    <row r="9589" spans="1:7" x14ac:dyDescent="0.4">
      <c r="A9589" s="1" t="s">
        <v>9736</v>
      </c>
      <c r="B9589" s="2">
        <v>25200</v>
      </c>
      <c r="C9589" s="1" t="s">
        <v>103</v>
      </c>
      <c r="D9589" s="1" t="s">
        <v>27058</v>
      </c>
      <c r="E9589" s="1" t="s">
        <v>17044</v>
      </c>
      <c r="F9589" s="1" t="s">
        <v>17500</v>
      </c>
      <c r="G9589" s="1" t="s">
        <v>37590</v>
      </c>
    </row>
    <row r="9590" spans="1:7" x14ac:dyDescent="0.4">
      <c r="A9590" s="1" t="s">
        <v>9737</v>
      </c>
      <c r="B9590" s="2">
        <v>31804</v>
      </c>
      <c r="C9590" s="1" t="s">
        <v>103</v>
      </c>
      <c r="D9590" s="1" t="s">
        <v>27059</v>
      </c>
      <c r="E9590" s="1" t="s">
        <v>17054</v>
      </c>
      <c r="F9590" s="1" t="s">
        <v>17687</v>
      </c>
      <c r="G9590" s="1" t="s">
        <v>39799</v>
      </c>
    </row>
    <row r="9591" spans="1:7" x14ac:dyDescent="0.4">
      <c r="A9591" s="1" t="s">
        <v>9738</v>
      </c>
      <c r="B9591" s="2">
        <v>27706</v>
      </c>
      <c r="C9591" s="1" t="s">
        <v>104</v>
      </c>
      <c r="D9591" s="1" t="s">
        <v>27060</v>
      </c>
      <c r="E9591" s="1" t="s">
        <v>17074</v>
      </c>
      <c r="F9591" s="1" t="s">
        <v>17383</v>
      </c>
      <c r="G9591" s="1" t="s">
        <v>37909</v>
      </c>
    </row>
    <row r="9592" spans="1:7" x14ac:dyDescent="0.4">
      <c r="A9592" s="1" t="s">
        <v>9739</v>
      </c>
      <c r="B9592" s="2">
        <v>30150</v>
      </c>
      <c r="C9592" s="1" t="s">
        <v>104</v>
      </c>
      <c r="D9592" s="1" t="s">
        <v>27061</v>
      </c>
      <c r="E9592" s="1" t="s">
        <v>17087</v>
      </c>
      <c r="F9592" s="1" t="s">
        <v>17710</v>
      </c>
      <c r="G9592" s="1" t="s">
        <v>37099</v>
      </c>
    </row>
    <row r="9593" spans="1:7" x14ac:dyDescent="0.4">
      <c r="A9593" s="1" t="s">
        <v>9740</v>
      </c>
      <c r="B9593" s="2">
        <v>24399</v>
      </c>
      <c r="C9593" s="1" t="s">
        <v>104</v>
      </c>
      <c r="D9593" s="1" t="s">
        <v>27062</v>
      </c>
      <c r="E9593" s="1" t="s">
        <v>17087</v>
      </c>
      <c r="F9593" s="1" t="s">
        <v>17263</v>
      </c>
      <c r="G9593" s="1" t="s">
        <v>39800</v>
      </c>
    </row>
    <row r="9594" spans="1:7" x14ac:dyDescent="0.4">
      <c r="A9594" s="1" t="s">
        <v>9741</v>
      </c>
      <c r="B9594" s="2">
        <v>33172</v>
      </c>
      <c r="C9594" s="1" t="s">
        <v>103</v>
      </c>
      <c r="D9594" s="1" t="s">
        <v>27063</v>
      </c>
      <c r="E9594" s="1" t="s">
        <v>298</v>
      </c>
      <c r="F9594" s="1" t="s">
        <v>19067</v>
      </c>
      <c r="G9594" s="1" t="s">
        <v>37321</v>
      </c>
    </row>
    <row r="9595" spans="1:7" x14ac:dyDescent="0.4">
      <c r="A9595" s="1" t="s">
        <v>9742</v>
      </c>
      <c r="B9595" s="2">
        <v>24852</v>
      </c>
      <c r="C9595" s="1" t="s">
        <v>103</v>
      </c>
      <c r="D9595" s="1" t="s">
        <v>27064</v>
      </c>
      <c r="E9595" s="1" t="s">
        <v>17090</v>
      </c>
      <c r="F9595" s="1" t="s">
        <v>17858</v>
      </c>
      <c r="G9595" s="1" t="s">
        <v>39801</v>
      </c>
    </row>
    <row r="9596" spans="1:7" x14ac:dyDescent="0.4">
      <c r="A9596" s="1" t="s">
        <v>9743</v>
      </c>
      <c r="B9596" s="2">
        <v>27255</v>
      </c>
      <c r="C9596" s="1" t="s">
        <v>103</v>
      </c>
      <c r="D9596" s="1" t="s">
        <v>27065</v>
      </c>
      <c r="E9596" s="1" t="s">
        <v>17087</v>
      </c>
      <c r="F9596" s="1" t="s">
        <v>18105</v>
      </c>
      <c r="G9596" s="1" t="s">
        <v>39802</v>
      </c>
    </row>
    <row r="9597" spans="1:7" x14ac:dyDescent="0.4">
      <c r="A9597" s="1" t="s">
        <v>9744</v>
      </c>
      <c r="B9597" s="2">
        <v>21351</v>
      </c>
      <c r="C9597" s="1" t="s">
        <v>103</v>
      </c>
      <c r="D9597" s="1" t="s">
        <v>27066</v>
      </c>
      <c r="E9597" s="1" t="s">
        <v>17057</v>
      </c>
      <c r="F9597" s="1" t="s">
        <v>17627</v>
      </c>
      <c r="G9597" s="1" t="s">
        <v>37875</v>
      </c>
    </row>
    <row r="9598" spans="1:7" x14ac:dyDescent="0.4">
      <c r="A9598" s="1" t="s">
        <v>9745</v>
      </c>
      <c r="B9598" s="2">
        <v>25773</v>
      </c>
      <c r="C9598" s="1" t="s">
        <v>103</v>
      </c>
      <c r="D9598" s="1" t="s">
        <v>27067</v>
      </c>
      <c r="E9598" s="1" t="s">
        <v>297</v>
      </c>
      <c r="F9598" s="1" t="s">
        <v>17042</v>
      </c>
      <c r="G9598" s="1" t="s">
        <v>39401</v>
      </c>
    </row>
    <row r="9599" spans="1:7" x14ac:dyDescent="0.4">
      <c r="A9599" s="1" t="s">
        <v>9746</v>
      </c>
      <c r="B9599" s="2">
        <v>23032</v>
      </c>
      <c r="C9599" s="1" t="s">
        <v>104</v>
      </c>
      <c r="D9599" s="1" t="s">
        <v>27068</v>
      </c>
      <c r="E9599" s="1" t="s">
        <v>17047</v>
      </c>
      <c r="F9599" s="1" t="s">
        <v>17735</v>
      </c>
      <c r="G9599" s="1" t="s">
        <v>39803</v>
      </c>
    </row>
    <row r="9600" spans="1:7" x14ac:dyDescent="0.4">
      <c r="A9600" s="1" t="s">
        <v>9747</v>
      </c>
      <c r="B9600" s="2">
        <v>25712</v>
      </c>
      <c r="C9600" s="1" t="s">
        <v>104</v>
      </c>
      <c r="D9600" s="1" t="s">
        <v>27069</v>
      </c>
      <c r="E9600" s="1" t="s">
        <v>17044</v>
      </c>
      <c r="F9600" s="1" t="s">
        <v>17722</v>
      </c>
      <c r="G9600" s="1" t="s">
        <v>39804</v>
      </c>
    </row>
    <row r="9601" spans="1:7" x14ac:dyDescent="0.4">
      <c r="A9601" s="1" t="s">
        <v>9748</v>
      </c>
      <c r="B9601" s="2">
        <v>27073</v>
      </c>
      <c r="C9601" s="1" t="s">
        <v>103</v>
      </c>
      <c r="D9601" s="1" t="s">
        <v>27070</v>
      </c>
      <c r="E9601" s="1" t="s">
        <v>17044</v>
      </c>
      <c r="F9601" s="1" t="s">
        <v>17629</v>
      </c>
      <c r="G9601" s="1" t="s">
        <v>39805</v>
      </c>
    </row>
    <row r="9602" spans="1:7" x14ac:dyDescent="0.4">
      <c r="A9602" s="1" t="s">
        <v>9749</v>
      </c>
      <c r="B9602" s="2">
        <v>32553</v>
      </c>
      <c r="C9602" s="1" t="s">
        <v>103</v>
      </c>
      <c r="D9602" s="1" t="s">
        <v>27071</v>
      </c>
      <c r="E9602" s="1" t="s">
        <v>17060</v>
      </c>
      <c r="F9602" s="1" t="s">
        <v>17045</v>
      </c>
      <c r="G9602" s="1" t="s">
        <v>35086</v>
      </c>
    </row>
    <row r="9603" spans="1:7" x14ac:dyDescent="0.4">
      <c r="A9603" s="1" t="s">
        <v>9750</v>
      </c>
      <c r="B9603" s="2">
        <v>19199</v>
      </c>
      <c r="C9603" s="1" t="s">
        <v>103</v>
      </c>
      <c r="D9603" s="1" t="s">
        <v>27072</v>
      </c>
      <c r="E9603" s="1" t="s">
        <v>298</v>
      </c>
      <c r="F9603" s="1" t="s">
        <v>17652</v>
      </c>
      <c r="G9603" s="1" t="s">
        <v>36285</v>
      </c>
    </row>
    <row r="9604" spans="1:7" x14ac:dyDescent="0.4">
      <c r="A9604" s="1" t="s">
        <v>9751</v>
      </c>
      <c r="B9604" s="2">
        <v>23667</v>
      </c>
      <c r="C9604" s="1" t="s">
        <v>104</v>
      </c>
      <c r="D9604" s="1" t="s">
        <v>27073</v>
      </c>
      <c r="E9604" s="1" t="s">
        <v>17044</v>
      </c>
      <c r="F9604" s="1" t="s">
        <v>17393</v>
      </c>
      <c r="G9604" s="1" t="s">
        <v>35372</v>
      </c>
    </row>
    <row r="9605" spans="1:7" x14ac:dyDescent="0.4">
      <c r="A9605" s="1" t="s">
        <v>9752</v>
      </c>
      <c r="B9605" s="2">
        <v>22628</v>
      </c>
      <c r="C9605" s="1" t="s">
        <v>103</v>
      </c>
      <c r="D9605" s="1" t="s">
        <v>27074</v>
      </c>
      <c r="E9605" s="1" t="s">
        <v>298</v>
      </c>
      <c r="F9605" s="1" t="s">
        <v>17194</v>
      </c>
      <c r="G9605" s="1" t="s">
        <v>36752</v>
      </c>
    </row>
    <row r="9606" spans="1:7" x14ac:dyDescent="0.4">
      <c r="A9606" s="1" t="s">
        <v>9753</v>
      </c>
      <c r="B9606" s="2">
        <v>29392</v>
      </c>
      <c r="C9606" s="1" t="s">
        <v>104</v>
      </c>
      <c r="D9606" s="1" t="s">
        <v>27075</v>
      </c>
      <c r="E9606" s="1" t="s">
        <v>17087</v>
      </c>
      <c r="F9606" s="1" t="s">
        <v>18551</v>
      </c>
      <c r="G9606" s="1" t="s">
        <v>37344</v>
      </c>
    </row>
    <row r="9607" spans="1:7" x14ac:dyDescent="0.4">
      <c r="A9607" s="1" t="s">
        <v>9754</v>
      </c>
      <c r="B9607" s="2">
        <v>35795</v>
      </c>
      <c r="C9607" s="1" t="s">
        <v>103</v>
      </c>
      <c r="D9607" s="1" t="s">
        <v>27076</v>
      </c>
      <c r="E9607" s="1" t="s">
        <v>17074</v>
      </c>
      <c r="F9607" s="1" t="s">
        <v>17039</v>
      </c>
      <c r="G9607" s="1" t="s">
        <v>39806</v>
      </c>
    </row>
    <row r="9608" spans="1:7" x14ac:dyDescent="0.4">
      <c r="A9608" s="1" t="s">
        <v>9755</v>
      </c>
      <c r="B9608" s="2">
        <v>28644</v>
      </c>
      <c r="C9608" s="1" t="s">
        <v>104</v>
      </c>
      <c r="D9608" s="1" t="s">
        <v>27077</v>
      </c>
      <c r="E9608" s="1" t="s">
        <v>297</v>
      </c>
      <c r="F9608" s="1" t="s">
        <v>17391</v>
      </c>
      <c r="G9608" s="1" t="s">
        <v>38733</v>
      </c>
    </row>
    <row r="9609" spans="1:7" x14ac:dyDescent="0.4">
      <c r="A9609" s="1" t="s">
        <v>9756</v>
      </c>
      <c r="B9609" s="2">
        <v>20117</v>
      </c>
      <c r="C9609" s="1" t="s">
        <v>103</v>
      </c>
      <c r="D9609" s="1" t="s">
        <v>27078</v>
      </c>
      <c r="E9609" s="1" t="s">
        <v>298</v>
      </c>
      <c r="F9609" s="1" t="s">
        <v>18218</v>
      </c>
      <c r="G9609" s="1" t="s">
        <v>39807</v>
      </c>
    </row>
    <row r="9610" spans="1:7" x14ac:dyDescent="0.4">
      <c r="A9610" s="1" t="s">
        <v>9757</v>
      </c>
      <c r="B9610" s="2">
        <v>34563</v>
      </c>
      <c r="C9610" s="1" t="s">
        <v>104</v>
      </c>
      <c r="D9610" s="1" t="s">
        <v>27079</v>
      </c>
      <c r="E9610" s="1" t="s">
        <v>17057</v>
      </c>
      <c r="F9610" s="1" t="s">
        <v>17305</v>
      </c>
      <c r="G9610" s="1" t="s">
        <v>38019</v>
      </c>
    </row>
    <row r="9611" spans="1:7" x14ac:dyDescent="0.4">
      <c r="A9611" s="1" t="s">
        <v>9758</v>
      </c>
      <c r="B9611" s="2">
        <v>32614</v>
      </c>
      <c r="C9611" s="1" t="s">
        <v>103</v>
      </c>
      <c r="D9611" s="1" t="s">
        <v>27080</v>
      </c>
      <c r="E9611" s="1" t="s">
        <v>297</v>
      </c>
      <c r="F9611" s="1" t="s">
        <v>17033</v>
      </c>
      <c r="G9611" s="1" t="s">
        <v>39808</v>
      </c>
    </row>
    <row r="9612" spans="1:7" x14ac:dyDescent="0.4">
      <c r="A9612" s="1" t="s">
        <v>9759</v>
      </c>
      <c r="B9612" s="2">
        <v>25503</v>
      </c>
      <c r="C9612" s="1" t="s">
        <v>104</v>
      </c>
      <c r="D9612" s="1" t="s">
        <v>27081</v>
      </c>
      <c r="E9612" s="1" t="s">
        <v>17087</v>
      </c>
      <c r="F9612" s="1" t="s">
        <v>17192</v>
      </c>
      <c r="G9612" s="1" t="s">
        <v>39809</v>
      </c>
    </row>
    <row r="9613" spans="1:7" x14ac:dyDescent="0.4">
      <c r="A9613" s="1" t="s">
        <v>9760</v>
      </c>
      <c r="B9613" s="2">
        <v>33471</v>
      </c>
      <c r="C9613" s="1" t="s">
        <v>104</v>
      </c>
      <c r="D9613" s="1" t="s">
        <v>27082</v>
      </c>
      <c r="E9613" s="1" t="s">
        <v>17044</v>
      </c>
      <c r="F9613" s="1" t="s">
        <v>17548</v>
      </c>
      <c r="G9613" s="1" t="s">
        <v>39810</v>
      </c>
    </row>
    <row r="9614" spans="1:7" x14ac:dyDescent="0.4">
      <c r="A9614" s="1" t="s">
        <v>9761</v>
      </c>
      <c r="B9614" s="2">
        <v>28009</v>
      </c>
      <c r="C9614" s="1" t="s">
        <v>103</v>
      </c>
      <c r="D9614" s="1" t="s">
        <v>27083</v>
      </c>
      <c r="E9614" s="1" t="s">
        <v>298</v>
      </c>
      <c r="F9614" s="1" t="s">
        <v>17317</v>
      </c>
      <c r="G9614" s="1" t="s">
        <v>39811</v>
      </c>
    </row>
    <row r="9615" spans="1:7" x14ac:dyDescent="0.4">
      <c r="A9615" s="1" t="s">
        <v>9762</v>
      </c>
      <c r="B9615" s="2">
        <v>26242</v>
      </c>
      <c r="C9615" s="1" t="s">
        <v>103</v>
      </c>
      <c r="D9615" s="1" t="s">
        <v>27084</v>
      </c>
      <c r="E9615" s="1" t="s">
        <v>17044</v>
      </c>
      <c r="F9615" s="1" t="s">
        <v>17145</v>
      </c>
      <c r="G9615" s="1" t="s">
        <v>38621</v>
      </c>
    </row>
    <row r="9616" spans="1:7" x14ac:dyDescent="0.4">
      <c r="A9616" s="1" t="s">
        <v>9763</v>
      </c>
      <c r="B9616" s="2">
        <v>31496</v>
      </c>
      <c r="C9616" s="1" t="s">
        <v>104</v>
      </c>
      <c r="D9616" s="1" t="s">
        <v>27085</v>
      </c>
      <c r="E9616" s="1" t="s">
        <v>17047</v>
      </c>
      <c r="F9616" s="1" t="s">
        <v>17198</v>
      </c>
      <c r="G9616" s="1" t="s">
        <v>36259</v>
      </c>
    </row>
    <row r="9617" spans="1:7" x14ac:dyDescent="0.4">
      <c r="A9617" s="1" t="s">
        <v>9764</v>
      </c>
      <c r="B9617" s="2">
        <v>28205</v>
      </c>
      <c r="C9617" s="1" t="s">
        <v>104</v>
      </c>
      <c r="D9617" s="1" t="s">
        <v>27086</v>
      </c>
      <c r="E9617" s="1" t="s">
        <v>17057</v>
      </c>
      <c r="F9617" s="1" t="s">
        <v>17259</v>
      </c>
      <c r="G9617" s="1" t="s">
        <v>35357</v>
      </c>
    </row>
    <row r="9618" spans="1:7" x14ac:dyDescent="0.4">
      <c r="A9618" s="1" t="s">
        <v>9765</v>
      </c>
      <c r="B9618" s="2">
        <v>26915</v>
      </c>
      <c r="C9618" s="1" t="s">
        <v>104</v>
      </c>
      <c r="D9618" s="1" t="s">
        <v>27087</v>
      </c>
      <c r="E9618" s="1" t="s">
        <v>298</v>
      </c>
      <c r="F9618" s="1" t="s">
        <v>17399</v>
      </c>
      <c r="G9618" s="1" t="s">
        <v>36982</v>
      </c>
    </row>
    <row r="9619" spans="1:7" x14ac:dyDescent="0.4">
      <c r="A9619" s="1" t="s">
        <v>9766</v>
      </c>
      <c r="B9619" s="2">
        <v>21268</v>
      </c>
      <c r="C9619" s="1" t="s">
        <v>103</v>
      </c>
      <c r="D9619" s="1" t="s">
        <v>27088</v>
      </c>
      <c r="E9619" s="1" t="s">
        <v>297</v>
      </c>
      <c r="F9619" s="1" t="s">
        <v>17464</v>
      </c>
      <c r="G9619" s="1" t="s">
        <v>34757</v>
      </c>
    </row>
    <row r="9620" spans="1:7" x14ac:dyDescent="0.4">
      <c r="A9620" s="1" t="s">
        <v>9767</v>
      </c>
      <c r="B9620" s="2">
        <v>34460</v>
      </c>
      <c r="C9620" s="1" t="s">
        <v>104</v>
      </c>
      <c r="D9620" s="1" t="s">
        <v>27089</v>
      </c>
      <c r="E9620" s="1" t="s">
        <v>17044</v>
      </c>
      <c r="F9620" s="1" t="s">
        <v>17286</v>
      </c>
      <c r="G9620" s="1" t="s">
        <v>38263</v>
      </c>
    </row>
    <row r="9621" spans="1:7" x14ac:dyDescent="0.4">
      <c r="A9621" s="1" t="s">
        <v>9768</v>
      </c>
      <c r="B9621" s="2">
        <v>31486</v>
      </c>
      <c r="C9621" s="1" t="s">
        <v>103</v>
      </c>
      <c r="D9621" s="1" t="s">
        <v>27090</v>
      </c>
      <c r="E9621" s="1" t="s">
        <v>17057</v>
      </c>
      <c r="F9621" s="1" t="s">
        <v>17292</v>
      </c>
      <c r="G9621" s="1" t="s">
        <v>263</v>
      </c>
    </row>
    <row r="9622" spans="1:7" x14ac:dyDescent="0.4">
      <c r="A9622" s="1" t="s">
        <v>9769</v>
      </c>
      <c r="B9622" s="2">
        <v>17980</v>
      </c>
      <c r="C9622" s="1" t="s">
        <v>103</v>
      </c>
      <c r="D9622" s="1" t="s">
        <v>27091</v>
      </c>
      <c r="E9622" s="1" t="s">
        <v>17087</v>
      </c>
      <c r="F9622" s="1" t="s">
        <v>17147</v>
      </c>
      <c r="G9622" s="1" t="s">
        <v>39144</v>
      </c>
    </row>
    <row r="9623" spans="1:7" x14ac:dyDescent="0.4">
      <c r="A9623" s="1" t="s">
        <v>9770</v>
      </c>
      <c r="B9623" s="2">
        <v>34598</v>
      </c>
      <c r="C9623" s="1" t="s">
        <v>104</v>
      </c>
      <c r="D9623" s="1" t="s">
        <v>27092</v>
      </c>
      <c r="E9623" s="1" t="s">
        <v>297</v>
      </c>
      <c r="F9623" s="1" t="s">
        <v>17328</v>
      </c>
      <c r="G9623" s="1" t="s">
        <v>39812</v>
      </c>
    </row>
    <row r="9624" spans="1:7" x14ac:dyDescent="0.4">
      <c r="A9624" s="1" t="s">
        <v>9771</v>
      </c>
      <c r="B9624" s="2">
        <v>23812</v>
      </c>
      <c r="C9624" s="1" t="s">
        <v>103</v>
      </c>
      <c r="D9624" s="1" t="s">
        <v>27093</v>
      </c>
      <c r="E9624" s="1" t="s">
        <v>298</v>
      </c>
      <c r="F9624" s="1" t="s">
        <v>17615</v>
      </c>
      <c r="G9624" s="1" t="s">
        <v>39813</v>
      </c>
    </row>
    <row r="9625" spans="1:7" x14ac:dyDescent="0.4">
      <c r="A9625" s="1" t="s">
        <v>9772</v>
      </c>
      <c r="B9625" s="2">
        <v>18382</v>
      </c>
      <c r="C9625" s="1" t="s">
        <v>103</v>
      </c>
      <c r="D9625" s="1" t="s">
        <v>27094</v>
      </c>
      <c r="E9625" s="1" t="s">
        <v>17087</v>
      </c>
      <c r="F9625" s="1" t="s">
        <v>18631</v>
      </c>
      <c r="G9625" s="1" t="s">
        <v>39814</v>
      </c>
    </row>
    <row r="9626" spans="1:7" x14ac:dyDescent="0.4">
      <c r="A9626" s="1" t="s">
        <v>9773</v>
      </c>
      <c r="B9626" s="2">
        <v>32385</v>
      </c>
      <c r="C9626" s="1" t="s">
        <v>103</v>
      </c>
      <c r="D9626" s="1" t="s">
        <v>27095</v>
      </c>
      <c r="E9626" s="1" t="s">
        <v>17044</v>
      </c>
      <c r="F9626" s="1" t="s">
        <v>17328</v>
      </c>
      <c r="G9626" s="1" t="s">
        <v>35742</v>
      </c>
    </row>
    <row r="9627" spans="1:7" x14ac:dyDescent="0.4">
      <c r="A9627" s="1" t="s">
        <v>9774</v>
      </c>
      <c r="B9627" s="2">
        <v>27164</v>
      </c>
      <c r="C9627" s="1" t="s">
        <v>104</v>
      </c>
      <c r="D9627" s="1" t="s">
        <v>27096</v>
      </c>
      <c r="E9627" s="1" t="s">
        <v>17087</v>
      </c>
      <c r="F9627" s="1" t="s">
        <v>17770</v>
      </c>
      <c r="G9627" s="1" t="s">
        <v>36203</v>
      </c>
    </row>
    <row r="9628" spans="1:7" x14ac:dyDescent="0.4">
      <c r="A9628" s="1" t="s">
        <v>9775</v>
      </c>
      <c r="B9628" s="2">
        <v>31540</v>
      </c>
      <c r="C9628" s="1" t="s">
        <v>103</v>
      </c>
      <c r="D9628" s="1" t="s">
        <v>27097</v>
      </c>
      <c r="E9628" s="1" t="s">
        <v>17162</v>
      </c>
      <c r="F9628" s="1" t="s">
        <v>18050</v>
      </c>
      <c r="G9628" s="1" t="s">
        <v>35495</v>
      </c>
    </row>
    <row r="9629" spans="1:7" x14ac:dyDescent="0.4">
      <c r="A9629" s="1" t="s">
        <v>9776</v>
      </c>
      <c r="B9629" s="2">
        <v>31505</v>
      </c>
      <c r="C9629" s="1" t="s">
        <v>103</v>
      </c>
      <c r="D9629" s="1" t="s">
        <v>27098</v>
      </c>
      <c r="E9629" s="1" t="s">
        <v>17162</v>
      </c>
      <c r="F9629" s="1" t="s">
        <v>20310</v>
      </c>
      <c r="G9629" s="1" t="s">
        <v>39815</v>
      </c>
    </row>
    <row r="9630" spans="1:7" x14ac:dyDescent="0.4">
      <c r="A9630" s="1" t="s">
        <v>9777</v>
      </c>
      <c r="B9630" s="2">
        <v>33877</v>
      </c>
      <c r="C9630" s="1" t="s">
        <v>104</v>
      </c>
      <c r="D9630" s="1" t="s">
        <v>27099</v>
      </c>
      <c r="E9630" s="1" t="s">
        <v>17041</v>
      </c>
      <c r="F9630" s="1" t="s">
        <v>17123</v>
      </c>
      <c r="G9630" s="1" t="s">
        <v>39816</v>
      </c>
    </row>
    <row r="9631" spans="1:7" x14ac:dyDescent="0.4">
      <c r="A9631" s="1" t="s">
        <v>9778</v>
      </c>
      <c r="B9631" s="2">
        <v>35868</v>
      </c>
      <c r="C9631" s="1" t="s">
        <v>104</v>
      </c>
      <c r="D9631" s="1" t="s">
        <v>27100</v>
      </c>
      <c r="E9631" s="1" t="s">
        <v>17054</v>
      </c>
      <c r="F9631" s="1" t="s">
        <v>17779</v>
      </c>
      <c r="G9631" s="1" t="s">
        <v>39817</v>
      </c>
    </row>
    <row r="9632" spans="1:7" x14ac:dyDescent="0.4">
      <c r="A9632" s="1" t="s">
        <v>9779</v>
      </c>
      <c r="B9632" s="2">
        <v>34033</v>
      </c>
      <c r="C9632" s="1" t="s">
        <v>104</v>
      </c>
      <c r="D9632" s="1" t="s">
        <v>27101</v>
      </c>
      <c r="E9632" s="1" t="s">
        <v>17087</v>
      </c>
      <c r="F9632" s="1" t="s">
        <v>17141</v>
      </c>
      <c r="G9632" s="1" t="s">
        <v>34592</v>
      </c>
    </row>
    <row r="9633" spans="1:7" x14ac:dyDescent="0.4">
      <c r="A9633" s="1" t="s">
        <v>9780</v>
      </c>
      <c r="B9633" s="2">
        <v>17771</v>
      </c>
      <c r="C9633" s="1" t="s">
        <v>103</v>
      </c>
      <c r="D9633" s="1" t="s">
        <v>27102</v>
      </c>
      <c r="E9633" s="1" t="s">
        <v>17044</v>
      </c>
      <c r="F9633" s="1" t="s">
        <v>17448</v>
      </c>
      <c r="G9633" s="1" t="s">
        <v>39818</v>
      </c>
    </row>
    <row r="9634" spans="1:7" x14ac:dyDescent="0.4">
      <c r="A9634" s="1" t="s">
        <v>9781</v>
      </c>
      <c r="B9634" s="2">
        <v>32078</v>
      </c>
      <c r="C9634" s="1" t="s">
        <v>104</v>
      </c>
      <c r="D9634" s="1" t="s">
        <v>27103</v>
      </c>
      <c r="E9634" s="1" t="s">
        <v>17063</v>
      </c>
      <c r="F9634" s="1" t="s">
        <v>18477</v>
      </c>
      <c r="G9634" s="1" t="s">
        <v>39819</v>
      </c>
    </row>
    <row r="9635" spans="1:7" x14ac:dyDescent="0.4">
      <c r="A9635" s="1" t="s">
        <v>9782</v>
      </c>
      <c r="B9635" s="2">
        <v>20907</v>
      </c>
      <c r="C9635" s="1" t="s">
        <v>103</v>
      </c>
      <c r="D9635" s="1" t="s">
        <v>27104</v>
      </c>
      <c r="E9635" s="1" t="s">
        <v>17162</v>
      </c>
      <c r="F9635" s="1" t="s">
        <v>17048</v>
      </c>
      <c r="G9635" s="1" t="s">
        <v>38221</v>
      </c>
    </row>
    <row r="9636" spans="1:7" x14ac:dyDescent="0.4">
      <c r="A9636" s="1" t="s">
        <v>9783</v>
      </c>
      <c r="B9636" s="2">
        <v>26746</v>
      </c>
      <c r="C9636" s="1" t="s">
        <v>103</v>
      </c>
      <c r="D9636" s="1" t="s">
        <v>27105</v>
      </c>
      <c r="E9636" s="1" t="s">
        <v>17087</v>
      </c>
      <c r="F9636" s="1" t="s">
        <v>17083</v>
      </c>
      <c r="G9636" s="1" t="s">
        <v>39820</v>
      </c>
    </row>
    <row r="9637" spans="1:7" x14ac:dyDescent="0.4">
      <c r="A9637" s="1" t="s">
        <v>9784</v>
      </c>
      <c r="B9637" s="2">
        <v>24228</v>
      </c>
      <c r="C9637" s="1" t="s">
        <v>103</v>
      </c>
      <c r="D9637" s="1" t="s">
        <v>27106</v>
      </c>
      <c r="E9637" s="1" t="s">
        <v>17090</v>
      </c>
      <c r="F9637" s="1" t="s">
        <v>17300</v>
      </c>
      <c r="G9637" s="1" t="s">
        <v>34935</v>
      </c>
    </row>
    <row r="9638" spans="1:7" x14ac:dyDescent="0.4">
      <c r="A9638" s="1" t="s">
        <v>9785</v>
      </c>
      <c r="B9638" s="2">
        <v>32475</v>
      </c>
      <c r="C9638" s="1" t="s">
        <v>103</v>
      </c>
      <c r="D9638" s="1" t="s">
        <v>27107</v>
      </c>
      <c r="E9638" s="1" t="s">
        <v>297</v>
      </c>
      <c r="F9638" s="1" t="s">
        <v>17171</v>
      </c>
      <c r="G9638" s="1" t="s">
        <v>34945</v>
      </c>
    </row>
    <row r="9639" spans="1:7" x14ac:dyDescent="0.4">
      <c r="A9639" s="1" t="s">
        <v>9786</v>
      </c>
      <c r="B9639" s="2">
        <v>34357</v>
      </c>
      <c r="C9639" s="1" t="s">
        <v>103</v>
      </c>
      <c r="D9639" s="1" t="s">
        <v>27108</v>
      </c>
      <c r="E9639" s="1" t="s">
        <v>17044</v>
      </c>
      <c r="F9639" s="1" t="s">
        <v>17145</v>
      </c>
      <c r="G9639" s="1" t="s">
        <v>36534</v>
      </c>
    </row>
    <row r="9640" spans="1:7" x14ac:dyDescent="0.4">
      <c r="A9640" s="1" t="s">
        <v>9787</v>
      </c>
      <c r="B9640" s="2">
        <v>26196</v>
      </c>
      <c r="C9640" s="1" t="s">
        <v>104</v>
      </c>
      <c r="D9640" s="1" t="s">
        <v>27109</v>
      </c>
      <c r="E9640" s="1" t="s">
        <v>298</v>
      </c>
      <c r="F9640" s="1" t="s">
        <v>17493</v>
      </c>
      <c r="G9640" s="1" t="s">
        <v>34959</v>
      </c>
    </row>
    <row r="9641" spans="1:7" x14ac:dyDescent="0.4">
      <c r="A9641" s="1" t="s">
        <v>9788</v>
      </c>
      <c r="B9641" s="2">
        <v>21754</v>
      </c>
      <c r="C9641" s="1" t="s">
        <v>103</v>
      </c>
      <c r="D9641" s="1" t="s">
        <v>27110</v>
      </c>
      <c r="E9641" s="1" t="s">
        <v>17063</v>
      </c>
      <c r="F9641" s="1" t="s">
        <v>17810</v>
      </c>
      <c r="G9641" s="1" t="s">
        <v>37369</v>
      </c>
    </row>
    <row r="9642" spans="1:7" x14ac:dyDescent="0.4">
      <c r="A9642" s="1" t="s">
        <v>9789</v>
      </c>
      <c r="B9642" s="2">
        <v>20561</v>
      </c>
      <c r="C9642" s="1" t="s">
        <v>104</v>
      </c>
      <c r="D9642" s="1" t="s">
        <v>27111</v>
      </c>
      <c r="E9642" s="1" t="s">
        <v>17044</v>
      </c>
      <c r="F9642" s="1" t="s">
        <v>18083</v>
      </c>
      <c r="G9642" s="1" t="s">
        <v>38449</v>
      </c>
    </row>
    <row r="9643" spans="1:7" x14ac:dyDescent="0.4">
      <c r="A9643" s="1" t="s">
        <v>9790</v>
      </c>
      <c r="B9643" s="2">
        <v>20814</v>
      </c>
      <c r="C9643" s="1" t="s">
        <v>104</v>
      </c>
      <c r="D9643" s="1" t="s">
        <v>27112</v>
      </c>
      <c r="E9643" s="1" t="s">
        <v>17041</v>
      </c>
      <c r="F9643" s="1" t="s">
        <v>17530</v>
      </c>
      <c r="G9643" s="1" t="s">
        <v>39821</v>
      </c>
    </row>
    <row r="9644" spans="1:7" x14ac:dyDescent="0.4">
      <c r="A9644" s="1" t="s">
        <v>9791</v>
      </c>
      <c r="B9644" s="2">
        <v>31085</v>
      </c>
      <c r="C9644" s="1" t="s">
        <v>103</v>
      </c>
      <c r="D9644" s="1" t="s">
        <v>27113</v>
      </c>
      <c r="E9644" s="1" t="s">
        <v>17087</v>
      </c>
      <c r="F9644" s="1" t="s">
        <v>18151</v>
      </c>
      <c r="G9644" s="1" t="s">
        <v>34597</v>
      </c>
    </row>
    <row r="9645" spans="1:7" x14ac:dyDescent="0.4">
      <c r="A9645" s="1" t="s">
        <v>9792</v>
      </c>
      <c r="B9645" s="2">
        <v>20248</v>
      </c>
      <c r="C9645" s="1" t="s">
        <v>104</v>
      </c>
      <c r="D9645" s="1" t="s">
        <v>27114</v>
      </c>
      <c r="E9645" s="1" t="s">
        <v>17054</v>
      </c>
      <c r="F9645" s="1" t="s">
        <v>17749</v>
      </c>
      <c r="G9645" s="1" t="s">
        <v>34602</v>
      </c>
    </row>
    <row r="9646" spans="1:7" x14ac:dyDescent="0.4">
      <c r="A9646" s="1" t="s">
        <v>9793</v>
      </c>
      <c r="B9646" s="2">
        <v>30675</v>
      </c>
      <c r="C9646" s="1" t="s">
        <v>104</v>
      </c>
      <c r="D9646" s="1" t="s">
        <v>27115</v>
      </c>
      <c r="E9646" s="1" t="s">
        <v>17044</v>
      </c>
      <c r="F9646" s="1" t="s">
        <v>17267</v>
      </c>
      <c r="G9646" s="1" t="s">
        <v>36212</v>
      </c>
    </row>
    <row r="9647" spans="1:7" x14ac:dyDescent="0.4">
      <c r="A9647" s="1" t="s">
        <v>9794</v>
      </c>
      <c r="B9647" s="2">
        <v>31861</v>
      </c>
      <c r="C9647" s="1" t="s">
        <v>104</v>
      </c>
      <c r="D9647" s="1" t="s">
        <v>27116</v>
      </c>
      <c r="E9647" s="1" t="s">
        <v>17041</v>
      </c>
      <c r="F9647" s="1" t="s">
        <v>17344</v>
      </c>
      <c r="G9647" s="1" t="s">
        <v>39822</v>
      </c>
    </row>
    <row r="9648" spans="1:7" x14ac:dyDescent="0.4">
      <c r="A9648" s="1" t="s">
        <v>9795</v>
      </c>
      <c r="B9648" s="2">
        <v>29114</v>
      </c>
      <c r="C9648" s="1" t="s">
        <v>103</v>
      </c>
      <c r="D9648" s="1" t="s">
        <v>27117</v>
      </c>
      <c r="E9648" s="1" t="s">
        <v>17044</v>
      </c>
      <c r="F9648" s="1" t="s">
        <v>18218</v>
      </c>
      <c r="G9648" s="1" t="s">
        <v>35641</v>
      </c>
    </row>
    <row r="9649" spans="1:7" x14ac:dyDescent="0.4">
      <c r="A9649" s="1" t="s">
        <v>9796</v>
      </c>
      <c r="B9649" s="2">
        <v>24934</v>
      </c>
      <c r="C9649" s="1" t="s">
        <v>103</v>
      </c>
      <c r="D9649" s="1" t="s">
        <v>27118</v>
      </c>
      <c r="E9649" s="1" t="s">
        <v>17044</v>
      </c>
      <c r="F9649" s="1" t="s">
        <v>17313</v>
      </c>
      <c r="G9649" s="1" t="s">
        <v>36481</v>
      </c>
    </row>
    <row r="9650" spans="1:7" x14ac:dyDescent="0.4">
      <c r="A9650" s="1" t="s">
        <v>9797</v>
      </c>
      <c r="B9650" s="2">
        <v>27343</v>
      </c>
      <c r="C9650" s="1" t="s">
        <v>104</v>
      </c>
      <c r="D9650" s="1" t="s">
        <v>27119</v>
      </c>
      <c r="E9650" s="1" t="s">
        <v>17054</v>
      </c>
      <c r="F9650" s="1" t="s">
        <v>17277</v>
      </c>
      <c r="G9650" s="1" t="s">
        <v>37110</v>
      </c>
    </row>
    <row r="9651" spans="1:7" x14ac:dyDescent="0.4">
      <c r="A9651" s="1" t="s">
        <v>9798</v>
      </c>
      <c r="B9651" s="2">
        <v>23274</v>
      </c>
      <c r="C9651" s="1" t="s">
        <v>103</v>
      </c>
      <c r="D9651" s="1" t="s">
        <v>27120</v>
      </c>
      <c r="E9651" s="1" t="s">
        <v>17044</v>
      </c>
      <c r="F9651" s="1" t="s">
        <v>17137</v>
      </c>
      <c r="G9651" s="1" t="s">
        <v>39823</v>
      </c>
    </row>
    <row r="9652" spans="1:7" x14ac:dyDescent="0.4">
      <c r="A9652" s="1" t="s">
        <v>9799</v>
      </c>
      <c r="B9652" s="2">
        <v>29788</v>
      </c>
      <c r="C9652" s="1" t="s">
        <v>104</v>
      </c>
      <c r="D9652" s="1" t="s">
        <v>27121</v>
      </c>
      <c r="E9652" s="1" t="s">
        <v>17063</v>
      </c>
      <c r="F9652" s="1" t="s">
        <v>17085</v>
      </c>
      <c r="G9652" s="1" t="s">
        <v>39824</v>
      </c>
    </row>
    <row r="9653" spans="1:7" x14ac:dyDescent="0.4">
      <c r="A9653" s="1" t="s">
        <v>9800</v>
      </c>
      <c r="B9653" s="2">
        <v>29277</v>
      </c>
      <c r="C9653" s="1" t="s">
        <v>103</v>
      </c>
      <c r="D9653" s="1" t="s">
        <v>27122</v>
      </c>
      <c r="E9653" s="1" t="s">
        <v>299</v>
      </c>
      <c r="F9653" s="1" t="s">
        <v>18364</v>
      </c>
      <c r="G9653" s="1" t="s">
        <v>35172</v>
      </c>
    </row>
    <row r="9654" spans="1:7" x14ac:dyDescent="0.4">
      <c r="A9654" s="1" t="s">
        <v>9801</v>
      </c>
      <c r="B9654" s="2">
        <v>20136</v>
      </c>
      <c r="C9654" s="1" t="s">
        <v>104</v>
      </c>
      <c r="D9654" s="1" t="s">
        <v>27123</v>
      </c>
      <c r="E9654" s="1" t="s">
        <v>299</v>
      </c>
      <c r="F9654" s="1" t="s">
        <v>18466</v>
      </c>
      <c r="G9654" s="1" t="s">
        <v>39825</v>
      </c>
    </row>
    <row r="9655" spans="1:7" x14ac:dyDescent="0.4">
      <c r="A9655" s="1" t="s">
        <v>9802</v>
      </c>
      <c r="B9655" s="2">
        <v>18174</v>
      </c>
      <c r="C9655" s="1" t="s">
        <v>104</v>
      </c>
      <c r="D9655" s="1" t="s">
        <v>27124</v>
      </c>
      <c r="E9655" s="1" t="s">
        <v>17057</v>
      </c>
      <c r="F9655" s="1" t="s">
        <v>17858</v>
      </c>
      <c r="G9655" s="1" t="s">
        <v>35025</v>
      </c>
    </row>
    <row r="9656" spans="1:7" x14ac:dyDescent="0.4">
      <c r="A9656" s="1" t="s">
        <v>9803</v>
      </c>
      <c r="B9656" s="2">
        <v>24853</v>
      </c>
      <c r="C9656" s="1" t="s">
        <v>103</v>
      </c>
      <c r="D9656" s="1" t="s">
        <v>27125</v>
      </c>
      <c r="E9656" s="1" t="s">
        <v>17054</v>
      </c>
      <c r="F9656" s="1" t="s">
        <v>17254</v>
      </c>
      <c r="G9656" s="1" t="s">
        <v>36758</v>
      </c>
    </row>
    <row r="9657" spans="1:7" x14ac:dyDescent="0.4">
      <c r="A9657" s="1" t="s">
        <v>9804</v>
      </c>
      <c r="B9657" s="2">
        <v>19973</v>
      </c>
      <c r="C9657" s="1" t="s">
        <v>104</v>
      </c>
      <c r="D9657" s="1" t="s">
        <v>27126</v>
      </c>
      <c r="E9657" s="1" t="s">
        <v>297</v>
      </c>
      <c r="F9657" s="1" t="s">
        <v>19025</v>
      </c>
      <c r="G9657" s="1" t="s">
        <v>36637</v>
      </c>
    </row>
    <row r="9658" spans="1:7" x14ac:dyDescent="0.4">
      <c r="A9658" s="1" t="s">
        <v>9805</v>
      </c>
      <c r="B9658" s="2">
        <v>32550</v>
      </c>
      <c r="C9658" s="1" t="s">
        <v>104</v>
      </c>
      <c r="D9658" s="1" t="s">
        <v>27127</v>
      </c>
      <c r="E9658" s="1" t="s">
        <v>17044</v>
      </c>
      <c r="F9658" s="1" t="s">
        <v>17321</v>
      </c>
      <c r="G9658" s="1" t="s">
        <v>39826</v>
      </c>
    </row>
    <row r="9659" spans="1:7" x14ac:dyDescent="0.4">
      <c r="A9659" s="1" t="s">
        <v>9806</v>
      </c>
      <c r="B9659" s="2">
        <v>27463</v>
      </c>
      <c r="C9659" s="1" t="s">
        <v>104</v>
      </c>
      <c r="D9659" s="1" t="s">
        <v>27128</v>
      </c>
      <c r="E9659" s="1" t="s">
        <v>17044</v>
      </c>
      <c r="F9659" s="1" t="s">
        <v>18372</v>
      </c>
      <c r="G9659" s="1" t="s">
        <v>35284</v>
      </c>
    </row>
    <row r="9660" spans="1:7" x14ac:dyDescent="0.4">
      <c r="A9660" s="1" t="s">
        <v>9807</v>
      </c>
      <c r="B9660" s="2">
        <v>25341</v>
      </c>
      <c r="C9660" s="1" t="s">
        <v>103</v>
      </c>
      <c r="D9660" s="1" t="s">
        <v>27129</v>
      </c>
      <c r="E9660" s="1" t="s">
        <v>17044</v>
      </c>
      <c r="F9660" s="1" t="s">
        <v>17639</v>
      </c>
      <c r="G9660" s="1" t="s">
        <v>36933</v>
      </c>
    </row>
    <row r="9661" spans="1:7" x14ac:dyDescent="0.4">
      <c r="A9661" s="1" t="s">
        <v>9808</v>
      </c>
      <c r="B9661" s="2">
        <v>27187</v>
      </c>
      <c r="C9661" s="1" t="s">
        <v>103</v>
      </c>
      <c r="D9661" s="1" t="s">
        <v>27130</v>
      </c>
      <c r="E9661" s="1" t="s">
        <v>17063</v>
      </c>
      <c r="F9661" s="1" t="s">
        <v>17691</v>
      </c>
      <c r="G9661" s="1" t="s">
        <v>39827</v>
      </c>
    </row>
    <row r="9662" spans="1:7" x14ac:dyDescent="0.4">
      <c r="A9662" s="1" t="s">
        <v>9809</v>
      </c>
      <c r="B9662" s="2">
        <v>36327</v>
      </c>
      <c r="C9662" s="1" t="s">
        <v>104</v>
      </c>
      <c r="D9662" s="1" t="s">
        <v>27131</v>
      </c>
      <c r="E9662" s="1" t="s">
        <v>17044</v>
      </c>
      <c r="F9662" s="1" t="s">
        <v>17045</v>
      </c>
      <c r="G9662" s="1" t="s">
        <v>39828</v>
      </c>
    </row>
    <row r="9663" spans="1:7" x14ac:dyDescent="0.4">
      <c r="A9663" s="1" t="s">
        <v>9810</v>
      </c>
      <c r="B9663" s="2">
        <v>34230</v>
      </c>
      <c r="C9663" s="1" t="s">
        <v>104</v>
      </c>
      <c r="D9663" s="1" t="s">
        <v>27132</v>
      </c>
      <c r="E9663" s="1" t="s">
        <v>17057</v>
      </c>
      <c r="F9663" s="1" t="s">
        <v>17470</v>
      </c>
      <c r="G9663" s="1" t="s">
        <v>35338</v>
      </c>
    </row>
    <row r="9664" spans="1:7" x14ac:dyDescent="0.4">
      <c r="A9664" s="1" t="s">
        <v>9811</v>
      </c>
      <c r="B9664" s="2">
        <v>21258</v>
      </c>
      <c r="C9664" s="1" t="s">
        <v>104</v>
      </c>
      <c r="D9664" s="1" t="s">
        <v>27133</v>
      </c>
      <c r="E9664" s="1" t="s">
        <v>17044</v>
      </c>
      <c r="F9664" s="1" t="s">
        <v>17820</v>
      </c>
      <c r="G9664" s="1" t="s">
        <v>39829</v>
      </c>
    </row>
    <row r="9665" spans="1:7" x14ac:dyDescent="0.4">
      <c r="A9665" s="1" t="s">
        <v>9812</v>
      </c>
      <c r="B9665" s="2">
        <v>29387</v>
      </c>
      <c r="C9665" s="1" t="s">
        <v>103</v>
      </c>
      <c r="D9665" s="1" t="s">
        <v>27134</v>
      </c>
      <c r="E9665" s="1" t="s">
        <v>17057</v>
      </c>
      <c r="F9665" s="1" t="s">
        <v>17106</v>
      </c>
      <c r="G9665" s="1" t="s">
        <v>37755</v>
      </c>
    </row>
    <row r="9666" spans="1:7" x14ac:dyDescent="0.4">
      <c r="A9666" s="1" t="s">
        <v>9813</v>
      </c>
      <c r="B9666" s="2">
        <v>30697</v>
      </c>
      <c r="C9666" s="1" t="s">
        <v>103</v>
      </c>
      <c r="D9666" s="1" t="s">
        <v>27135</v>
      </c>
      <c r="E9666" s="1" t="s">
        <v>17054</v>
      </c>
      <c r="F9666" s="1" t="s">
        <v>18462</v>
      </c>
      <c r="G9666" s="1" t="s">
        <v>38292</v>
      </c>
    </row>
    <row r="9667" spans="1:7" x14ac:dyDescent="0.4">
      <c r="A9667" s="1" t="s">
        <v>9814</v>
      </c>
      <c r="B9667" s="2">
        <v>18687</v>
      </c>
      <c r="C9667" s="1" t="s">
        <v>103</v>
      </c>
      <c r="D9667" s="1" t="s">
        <v>27136</v>
      </c>
      <c r="E9667" s="1" t="s">
        <v>299</v>
      </c>
      <c r="F9667" s="1" t="s">
        <v>17155</v>
      </c>
      <c r="G9667" s="1" t="s">
        <v>34506</v>
      </c>
    </row>
    <row r="9668" spans="1:7" x14ac:dyDescent="0.4">
      <c r="A9668" s="1" t="s">
        <v>9815</v>
      </c>
      <c r="B9668" s="2">
        <v>33126</v>
      </c>
      <c r="C9668" s="1" t="s">
        <v>104</v>
      </c>
      <c r="D9668" s="1" t="s">
        <v>27137</v>
      </c>
      <c r="E9668" s="1" t="s">
        <v>17044</v>
      </c>
      <c r="F9668" s="1" t="s">
        <v>17542</v>
      </c>
      <c r="G9668" s="1" t="s">
        <v>39802</v>
      </c>
    </row>
    <row r="9669" spans="1:7" x14ac:dyDescent="0.4">
      <c r="A9669" s="1" t="s">
        <v>9816</v>
      </c>
      <c r="B9669" s="2">
        <v>23302</v>
      </c>
      <c r="C9669" s="1" t="s">
        <v>103</v>
      </c>
      <c r="D9669" s="1" t="s">
        <v>27138</v>
      </c>
      <c r="E9669" s="1" t="s">
        <v>17054</v>
      </c>
      <c r="F9669" s="1" t="s">
        <v>17229</v>
      </c>
      <c r="G9669" s="1" t="s">
        <v>38624</v>
      </c>
    </row>
    <row r="9670" spans="1:7" x14ac:dyDescent="0.4">
      <c r="A9670" s="1" t="s">
        <v>9817</v>
      </c>
      <c r="B9670" s="2">
        <v>27428</v>
      </c>
      <c r="C9670" s="1" t="s">
        <v>104</v>
      </c>
      <c r="D9670" s="1" t="s">
        <v>27139</v>
      </c>
      <c r="E9670" s="1" t="s">
        <v>17057</v>
      </c>
      <c r="F9670" s="1" t="s">
        <v>17500</v>
      </c>
      <c r="G9670" s="1" t="s">
        <v>36847</v>
      </c>
    </row>
    <row r="9671" spans="1:7" x14ac:dyDescent="0.4">
      <c r="A9671" s="1" t="s">
        <v>9818</v>
      </c>
      <c r="B9671" s="2">
        <v>28245</v>
      </c>
      <c r="C9671" s="1" t="s">
        <v>103</v>
      </c>
      <c r="D9671" s="1" t="s">
        <v>27140</v>
      </c>
      <c r="E9671" s="1" t="s">
        <v>17047</v>
      </c>
      <c r="F9671" s="1" t="s">
        <v>17728</v>
      </c>
      <c r="G9671" s="1" t="s">
        <v>35178</v>
      </c>
    </row>
    <row r="9672" spans="1:7" x14ac:dyDescent="0.4">
      <c r="A9672" s="1" t="s">
        <v>9819</v>
      </c>
      <c r="B9672" s="2">
        <v>23714</v>
      </c>
      <c r="C9672" s="1" t="s">
        <v>103</v>
      </c>
      <c r="D9672" s="1" t="s">
        <v>27141</v>
      </c>
      <c r="E9672" s="1" t="s">
        <v>298</v>
      </c>
      <c r="F9672" s="1" t="s">
        <v>18295</v>
      </c>
      <c r="G9672" s="1" t="s">
        <v>39830</v>
      </c>
    </row>
    <row r="9673" spans="1:7" x14ac:dyDescent="0.4">
      <c r="A9673" s="1" t="s">
        <v>9820</v>
      </c>
      <c r="B9673" s="2">
        <v>26141</v>
      </c>
      <c r="C9673" s="1" t="s">
        <v>103</v>
      </c>
      <c r="D9673" s="1" t="s">
        <v>27142</v>
      </c>
      <c r="E9673" s="1" t="s">
        <v>17087</v>
      </c>
      <c r="F9673" s="1" t="s">
        <v>17171</v>
      </c>
      <c r="G9673" s="1" t="s">
        <v>39603</v>
      </c>
    </row>
    <row r="9674" spans="1:7" x14ac:dyDescent="0.4">
      <c r="A9674" s="1" t="s">
        <v>9821</v>
      </c>
      <c r="B9674" s="2">
        <v>19842</v>
      </c>
      <c r="C9674" s="1" t="s">
        <v>104</v>
      </c>
      <c r="D9674" s="1" t="s">
        <v>27143</v>
      </c>
      <c r="E9674" s="1" t="s">
        <v>17226</v>
      </c>
      <c r="F9674" s="1" t="s">
        <v>17511</v>
      </c>
      <c r="G9674" s="1" t="s">
        <v>39831</v>
      </c>
    </row>
    <row r="9675" spans="1:7" x14ac:dyDescent="0.4">
      <c r="A9675" s="1" t="s">
        <v>9822</v>
      </c>
      <c r="B9675" s="2">
        <v>26606</v>
      </c>
      <c r="C9675" s="1" t="s">
        <v>103</v>
      </c>
      <c r="D9675" s="1" t="s">
        <v>27144</v>
      </c>
      <c r="E9675" s="1" t="s">
        <v>17041</v>
      </c>
      <c r="F9675" s="1" t="s">
        <v>17077</v>
      </c>
      <c r="G9675" s="1" t="s">
        <v>36703</v>
      </c>
    </row>
    <row r="9676" spans="1:7" x14ac:dyDescent="0.4">
      <c r="A9676" s="1" t="s">
        <v>9823</v>
      </c>
      <c r="B9676" s="2">
        <v>27918</v>
      </c>
      <c r="C9676" s="1" t="s">
        <v>103</v>
      </c>
      <c r="D9676" s="1" t="s">
        <v>27145</v>
      </c>
      <c r="E9676" s="1" t="s">
        <v>17087</v>
      </c>
      <c r="F9676" s="1" t="s">
        <v>17188</v>
      </c>
      <c r="G9676" s="1" t="s">
        <v>35565</v>
      </c>
    </row>
    <row r="9677" spans="1:7" x14ac:dyDescent="0.4">
      <c r="A9677" s="1" t="s">
        <v>9824</v>
      </c>
      <c r="B9677" s="2">
        <v>36429</v>
      </c>
      <c r="C9677" s="1" t="s">
        <v>104</v>
      </c>
      <c r="D9677" s="1" t="s">
        <v>27146</v>
      </c>
      <c r="E9677" s="1" t="s">
        <v>298</v>
      </c>
      <c r="F9677" s="1" t="s">
        <v>18805</v>
      </c>
      <c r="G9677" s="1" t="s">
        <v>39832</v>
      </c>
    </row>
    <row r="9678" spans="1:7" x14ac:dyDescent="0.4">
      <c r="A9678" s="1" t="s">
        <v>9825</v>
      </c>
      <c r="B9678" s="2">
        <v>20088</v>
      </c>
      <c r="C9678" s="1" t="s">
        <v>103</v>
      </c>
      <c r="D9678" s="1" t="s">
        <v>27147</v>
      </c>
      <c r="E9678" s="1" t="s">
        <v>17041</v>
      </c>
      <c r="F9678" s="1" t="s">
        <v>17190</v>
      </c>
      <c r="G9678" s="1" t="s">
        <v>38704</v>
      </c>
    </row>
    <row r="9679" spans="1:7" x14ac:dyDescent="0.4">
      <c r="A9679" s="1" t="s">
        <v>9826</v>
      </c>
      <c r="B9679" s="2">
        <v>25801</v>
      </c>
      <c r="C9679" s="1" t="s">
        <v>104</v>
      </c>
      <c r="D9679" s="1" t="s">
        <v>27148</v>
      </c>
      <c r="E9679" s="1" t="s">
        <v>298</v>
      </c>
      <c r="F9679" s="1" t="s">
        <v>17448</v>
      </c>
      <c r="G9679" s="1" t="s">
        <v>39833</v>
      </c>
    </row>
    <row r="9680" spans="1:7" x14ac:dyDescent="0.4">
      <c r="A9680" s="1" t="s">
        <v>9827</v>
      </c>
      <c r="B9680" s="2">
        <v>33020</v>
      </c>
      <c r="C9680" s="1" t="s">
        <v>104</v>
      </c>
      <c r="D9680" s="1" t="s">
        <v>27149</v>
      </c>
      <c r="E9680" s="1" t="s">
        <v>298</v>
      </c>
      <c r="F9680" s="1" t="s">
        <v>18292</v>
      </c>
      <c r="G9680" s="1" t="s">
        <v>35663</v>
      </c>
    </row>
    <row r="9681" spans="1:7" x14ac:dyDescent="0.4">
      <c r="A9681" s="1" t="s">
        <v>9828</v>
      </c>
      <c r="B9681" s="2">
        <v>26868</v>
      </c>
      <c r="C9681" s="1" t="s">
        <v>103</v>
      </c>
      <c r="D9681" s="1" t="s">
        <v>27150</v>
      </c>
      <c r="E9681" s="1" t="s">
        <v>17090</v>
      </c>
      <c r="F9681" s="1" t="s">
        <v>18608</v>
      </c>
      <c r="G9681" s="1" t="s">
        <v>39834</v>
      </c>
    </row>
    <row r="9682" spans="1:7" x14ac:dyDescent="0.4">
      <c r="A9682" s="1" t="s">
        <v>9829</v>
      </c>
      <c r="B9682" s="2">
        <v>24902</v>
      </c>
      <c r="C9682" s="1" t="s">
        <v>104</v>
      </c>
      <c r="D9682" s="1" t="s">
        <v>27151</v>
      </c>
      <c r="E9682" s="1" t="s">
        <v>17054</v>
      </c>
      <c r="F9682" s="1" t="s">
        <v>17269</v>
      </c>
      <c r="G9682" s="1" t="s">
        <v>35946</v>
      </c>
    </row>
    <row r="9683" spans="1:7" x14ac:dyDescent="0.4">
      <c r="A9683" s="1" t="s">
        <v>9830</v>
      </c>
      <c r="B9683" s="2">
        <v>20134</v>
      </c>
      <c r="C9683" s="1" t="s">
        <v>104</v>
      </c>
      <c r="D9683" s="1" t="s">
        <v>27152</v>
      </c>
      <c r="E9683" s="1" t="s">
        <v>17044</v>
      </c>
      <c r="F9683" s="1" t="s">
        <v>17203</v>
      </c>
      <c r="G9683" s="1" t="s">
        <v>39835</v>
      </c>
    </row>
    <row r="9684" spans="1:7" x14ac:dyDescent="0.4">
      <c r="A9684" s="1" t="s">
        <v>9831</v>
      </c>
      <c r="B9684" s="2">
        <v>34533</v>
      </c>
      <c r="C9684" s="1" t="s">
        <v>103</v>
      </c>
      <c r="D9684" s="1" t="s">
        <v>27153</v>
      </c>
      <c r="E9684" s="1" t="s">
        <v>298</v>
      </c>
      <c r="F9684" s="1" t="s">
        <v>18698</v>
      </c>
      <c r="G9684" s="1" t="s">
        <v>39580</v>
      </c>
    </row>
    <row r="9685" spans="1:7" x14ac:dyDescent="0.4">
      <c r="A9685" s="1" t="s">
        <v>9832</v>
      </c>
      <c r="B9685" s="2">
        <v>30348</v>
      </c>
      <c r="C9685" s="1" t="s">
        <v>103</v>
      </c>
      <c r="D9685" s="1" t="s">
        <v>27154</v>
      </c>
      <c r="E9685" s="1" t="s">
        <v>298</v>
      </c>
      <c r="F9685" s="1" t="s">
        <v>17720</v>
      </c>
      <c r="G9685" s="1" t="s">
        <v>34909</v>
      </c>
    </row>
    <row r="9686" spans="1:7" x14ac:dyDescent="0.4">
      <c r="A9686" s="1" t="s">
        <v>9833</v>
      </c>
      <c r="B9686" s="2">
        <v>22987</v>
      </c>
      <c r="C9686" s="1" t="s">
        <v>103</v>
      </c>
      <c r="D9686" s="1" t="s">
        <v>27155</v>
      </c>
      <c r="E9686" s="1" t="s">
        <v>17041</v>
      </c>
      <c r="F9686" s="1" t="s">
        <v>17564</v>
      </c>
      <c r="G9686" s="1" t="s">
        <v>34502</v>
      </c>
    </row>
    <row r="9687" spans="1:7" x14ac:dyDescent="0.4">
      <c r="A9687" s="1" t="s">
        <v>9834</v>
      </c>
      <c r="B9687" s="2">
        <v>19726</v>
      </c>
      <c r="C9687" s="1" t="s">
        <v>103</v>
      </c>
      <c r="D9687" s="1" t="s">
        <v>27156</v>
      </c>
      <c r="E9687" s="1" t="s">
        <v>17044</v>
      </c>
      <c r="F9687" s="1" t="s">
        <v>18132</v>
      </c>
      <c r="G9687" s="1" t="s">
        <v>36805</v>
      </c>
    </row>
    <row r="9688" spans="1:7" x14ac:dyDescent="0.4">
      <c r="A9688" s="1" t="s">
        <v>9835</v>
      </c>
      <c r="B9688" s="2">
        <v>21415</v>
      </c>
      <c r="C9688" s="1" t="s">
        <v>103</v>
      </c>
      <c r="D9688" s="1" t="s">
        <v>27157</v>
      </c>
      <c r="E9688" s="1" t="s">
        <v>17054</v>
      </c>
      <c r="F9688" s="1" t="s">
        <v>17548</v>
      </c>
      <c r="G9688" s="1" t="s">
        <v>37795</v>
      </c>
    </row>
    <row r="9689" spans="1:7" x14ac:dyDescent="0.4">
      <c r="A9689" s="1" t="s">
        <v>9836</v>
      </c>
      <c r="B9689" s="2">
        <v>31333</v>
      </c>
      <c r="C9689" s="1" t="s">
        <v>103</v>
      </c>
      <c r="D9689" s="1" t="s">
        <v>27158</v>
      </c>
      <c r="E9689" s="1" t="s">
        <v>17044</v>
      </c>
      <c r="F9689" s="1" t="s">
        <v>17462</v>
      </c>
      <c r="G9689" s="1" t="s">
        <v>39836</v>
      </c>
    </row>
    <row r="9690" spans="1:7" x14ac:dyDescent="0.4">
      <c r="A9690" s="1" t="s">
        <v>9837</v>
      </c>
      <c r="B9690" s="2">
        <v>34592</v>
      </c>
      <c r="C9690" s="1" t="s">
        <v>104</v>
      </c>
      <c r="D9690" s="1" t="s">
        <v>27159</v>
      </c>
      <c r="E9690" s="1" t="s">
        <v>17099</v>
      </c>
      <c r="F9690" s="1" t="s">
        <v>18618</v>
      </c>
      <c r="G9690" s="1" t="s">
        <v>39837</v>
      </c>
    </row>
    <row r="9691" spans="1:7" x14ac:dyDescent="0.4">
      <c r="A9691" s="1" t="s">
        <v>9838</v>
      </c>
      <c r="B9691" s="2">
        <v>34408</v>
      </c>
      <c r="C9691" s="1" t="s">
        <v>103</v>
      </c>
      <c r="D9691" s="1" t="s">
        <v>27160</v>
      </c>
      <c r="E9691" s="1" t="s">
        <v>17044</v>
      </c>
      <c r="F9691" s="1" t="s">
        <v>17775</v>
      </c>
      <c r="G9691" s="1" t="s">
        <v>36997</v>
      </c>
    </row>
    <row r="9692" spans="1:7" x14ac:dyDescent="0.4">
      <c r="A9692" s="1" t="s">
        <v>9839</v>
      </c>
      <c r="B9692" s="2">
        <v>26875</v>
      </c>
      <c r="C9692" s="1" t="s">
        <v>103</v>
      </c>
      <c r="D9692" s="1" t="s">
        <v>27161</v>
      </c>
      <c r="E9692" s="1" t="s">
        <v>299</v>
      </c>
      <c r="F9692" s="1" t="s">
        <v>17263</v>
      </c>
      <c r="G9692" s="1" t="s">
        <v>37346</v>
      </c>
    </row>
    <row r="9693" spans="1:7" x14ac:dyDescent="0.4">
      <c r="A9693" s="1" t="s">
        <v>9840</v>
      </c>
      <c r="B9693" s="2">
        <v>20476</v>
      </c>
      <c r="C9693" s="1" t="s">
        <v>104</v>
      </c>
      <c r="D9693" s="1" t="s">
        <v>27162</v>
      </c>
      <c r="E9693" s="1" t="s">
        <v>17090</v>
      </c>
      <c r="F9693" s="1" t="s">
        <v>17227</v>
      </c>
      <c r="G9693" s="1" t="s">
        <v>37495</v>
      </c>
    </row>
    <row r="9694" spans="1:7" x14ac:dyDescent="0.4">
      <c r="A9694" s="1" t="s">
        <v>9841</v>
      </c>
      <c r="B9694" s="2">
        <v>20292</v>
      </c>
      <c r="C9694" s="1" t="s">
        <v>104</v>
      </c>
      <c r="D9694" s="1" t="s">
        <v>27163</v>
      </c>
      <c r="E9694" s="1" t="s">
        <v>17044</v>
      </c>
      <c r="F9694" s="1" t="s">
        <v>17153</v>
      </c>
      <c r="G9694" s="1" t="s">
        <v>39838</v>
      </c>
    </row>
    <row r="9695" spans="1:7" x14ac:dyDescent="0.4">
      <c r="A9695" s="1" t="s">
        <v>9842</v>
      </c>
      <c r="B9695" s="2">
        <v>30508</v>
      </c>
      <c r="C9695" s="1" t="s">
        <v>104</v>
      </c>
      <c r="D9695" s="1" t="s">
        <v>27164</v>
      </c>
      <c r="E9695" s="1" t="s">
        <v>17044</v>
      </c>
      <c r="F9695" s="1" t="s">
        <v>17353</v>
      </c>
      <c r="G9695" s="1" t="s">
        <v>36350</v>
      </c>
    </row>
    <row r="9696" spans="1:7" x14ac:dyDescent="0.4">
      <c r="A9696" s="1" t="s">
        <v>9843</v>
      </c>
      <c r="B9696" s="2">
        <v>17454</v>
      </c>
      <c r="C9696" s="1" t="s">
        <v>103</v>
      </c>
      <c r="D9696" s="1" t="s">
        <v>27165</v>
      </c>
      <c r="E9696" s="1" t="s">
        <v>17060</v>
      </c>
      <c r="F9696" s="1" t="s">
        <v>17252</v>
      </c>
      <c r="G9696" s="1" t="s">
        <v>39839</v>
      </c>
    </row>
    <row r="9697" spans="1:7" x14ac:dyDescent="0.4">
      <c r="A9697" s="1" t="s">
        <v>9844</v>
      </c>
      <c r="B9697" s="2">
        <v>32382</v>
      </c>
      <c r="C9697" s="1" t="s">
        <v>104</v>
      </c>
      <c r="D9697" s="1" t="s">
        <v>27166</v>
      </c>
      <c r="E9697" s="1" t="s">
        <v>17087</v>
      </c>
      <c r="F9697" s="1" t="s">
        <v>17822</v>
      </c>
      <c r="G9697" s="1" t="s">
        <v>36977</v>
      </c>
    </row>
    <row r="9698" spans="1:7" x14ac:dyDescent="0.4">
      <c r="A9698" s="1" t="s">
        <v>9845</v>
      </c>
      <c r="B9698" s="2">
        <v>35152</v>
      </c>
      <c r="C9698" s="1" t="s">
        <v>104</v>
      </c>
      <c r="D9698" s="1" t="s">
        <v>27167</v>
      </c>
      <c r="E9698" s="1" t="s">
        <v>17044</v>
      </c>
      <c r="F9698" s="1" t="s">
        <v>17509</v>
      </c>
      <c r="G9698" s="1" t="s">
        <v>38737</v>
      </c>
    </row>
    <row r="9699" spans="1:7" x14ac:dyDescent="0.4">
      <c r="A9699" s="1" t="s">
        <v>9846</v>
      </c>
      <c r="B9699" s="2">
        <v>26355</v>
      </c>
      <c r="C9699" s="1" t="s">
        <v>103</v>
      </c>
      <c r="D9699" s="1" t="s">
        <v>27168</v>
      </c>
      <c r="E9699" s="1" t="s">
        <v>17063</v>
      </c>
      <c r="F9699" s="1" t="s">
        <v>17585</v>
      </c>
      <c r="G9699" s="1" t="s">
        <v>39840</v>
      </c>
    </row>
    <row r="9700" spans="1:7" x14ac:dyDescent="0.4">
      <c r="A9700" s="1" t="s">
        <v>9847</v>
      </c>
      <c r="B9700" s="2">
        <v>31780</v>
      </c>
      <c r="C9700" s="1" t="s">
        <v>104</v>
      </c>
      <c r="D9700" s="1" t="s">
        <v>27169</v>
      </c>
      <c r="E9700" s="1" t="s">
        <v>17054</v>
      </c>
      <c r="F9700" s="1" t="s">
        <v>17496</v>
      </c>
      <c r="G9700" s="1" t="s">
        <v>37717</v>
      </c>
    </row>
    <row r="9701" spans="1:7" x14ac:dyDescent="0.4">
      <c r="A9701" s="1" t="s">
        <v>9848</v>
      </c>
      <c r="B9701" s="2">
        <v>27121</v>
      </c>
      <c r="C9701" s="1" t="s">
        <v>103</v>
      </c>
      <c r="D9701" s="1" t="s">
        <v>27170</v>
      </c>
      <c r="E9701" s="1" t="s">
        <v>17044</v>
      </c>
      <c r="F9701" s="1" t="s">
        <v>17568</v>
      </c>
      <c r="G9701" s="1" t="s">
        <v>34838</v>
      </c>
    </row>
    <row r="9702" spans="1:7" x14ac:dyDescent="0.4">
      <c r="A9702" s="1" t="s">
        <v>9849</v>
      </c>
      <c r="B9702" s="2">
        <v>31090</v>
      </c>
      <c r="C9702" s="1" t="s">
        <v>103</v>
      </c>
      <c r="D9702" s="1" t="s">
        <v>27171</v>
      </c>
      <c r="E9702" s="1" t="s">
        <v>17090</v>
      </c>
      <c r="F9702" s="1" t="s">
        <v>17906</v>
      </c>
      <c r="G9702" s="1" t="s">
        <v>39841</v>
      </c>
    </row>
    <row r="9703" spans="1:7" x14ac:dyDescent="0.4">
      <c r="A9703" s="1" t="s">
        <v>9850</v>
      </c>
      <c r="B9703" s="2">
        <v>30330</v>
      </c>
      <c r="C9703" s="1" t="s">
        <v>104</v>
      </c>
      <c r="D9703" s="1" t="s">
        <v>27172</v>
      </c>
      <c r="E9703" s="1" t="s">
        <v>297</v>
      </c>
      <c r="F9703" s="1" t="s">
        <v>17597</v>
      </c>
      <c r="G9703" s="1" t="s">
        <v>35529</v>
      </c>
    </row>
    <row r="9704" spans="1:7" x14ac:dyDescent="0.4">
      <c r="A9704" s="1" t="s">
        <v>9851</v>
      </c>
      <c r="B9704" s="2">
        <v>27039</v>
      </c>
      <c r="C9704" s="1" t="s">
        <v>103</v>
      </c>
      <c r="D9704" s="1" t="s">
        <v>27173</v>
      </c>
      <c r="E9704" s="1" t="s">
        <v>298</v>
      </c>
      <c r="F9704" s="1" t="s">
        <v>17645</v>
      </c>
      <c r="G9704" s="1" t="s">
        <v>39842</v>
      </c>
    </row>
    <row r="9705" spans="1:7" x14ac:dyDescent="0.4">
      <c r="A9705" s="1" t="s">
        <v>9852</v>
      </c>
      <c r="B9705" s="2">
        <v>22741</v>
      </c>
      <c r="C9705" s="1" t="s">
        <v>103</v>
      </c>
      <c r="D9705" s="1" t="s">
        <v>27174</v>
      </c>
      <c r="E9705" s="1" t="s">
        <v>17063</v>
      </c>
      <c r="F9705" s="1" t="s">
        <v>17792</v>
      </c>
      <c r="G9705" s="1" t="s">
        <v>38486</v>
      </c>
    </row>
    <row r="9706" spans="1:7" x14ac:dyDescent="0.4">
      <c r="A9706" s="1" t="s">
        <v>9853</v>
      </c>
      <c r="B9706" s="2">
        <v>27984</v>
      </c>
      <c r="C9706" s="1" t="s">
        <v>103</v>
      </c>
      <c r="D9706" s="1" t="s">
        <v>27175</v>
      </c>
      <c r="E9706" s="1" t="s">
        <v>17044</v>
      </c>
      <c r="F9706" s="1" t="s">
        <v>17224</v>
      </c>
      <c r="G9706" s="1" t="s">
        <v>39380</v>
      </c>
    </row>
    <row r="9707" spans="1:7" x14ac:dyDescent="0.4">
      <c r="A9707" s="1" t="s">
        <v>9854</v>
      </c>
      <c r="B9707" s="2">
        <v>19803</v>
      </c>
      <c r="C9707" s="1" t="s">
        <v>104</v>
      </c>
      <c r="D9707" s="1" t="s">
        <v>27176</v>
      </c>
      <c r="E9707" s="1" t="s">
        <v>17044</v>
      </c>
      <c r="F9707" s="1" t="s">
        <v>17093</v>
      </c>
      <c r="G9707" s="1" t="s">
        <v>39843</v>
      </c>
    </row>
    <row r="9708" spans="1:7" x14ac:dyDescent="0.4">
      <c r="A9708" s="1" t="s">
        <v>9855</v>
      </c>
      <c r="B9708" s="2">
        <v>23661</v>
      </c>
      <c r="C9708" s="1" t="s">
        <v>104</v>
      </c>
      <c r="D9708" s="1" t="s">
        <v>27177</v>
      </c>
      <c r="E9708" s="1" t="s">
        <v>17044</v>
      </c>
      <c r="F9708" s="1" t="s">
        <v>17724</v>
      </c>
      <c r="G9708" s="1" t="s">
        <v>39844</v>
      </c>
    </row>
    <row r="9709" spans="1:7" x14ac:dyDescent="0.4">
      <c r="A9709" s="1" t="s">
        <v>9856</v>
      </c>
      <c r="B9709" s="2">
        <v>34771</v>
      </c>
      <c r="C9709" s="1" t="s">
        <v>104</v>
      </c>
      <c r="D9709" s="1" t="s">
        <v>27178</v>
      </c>
      <c r="E9709" s="1" t="s">
        <v>17047</v>
      </c>
      <c r="F9709" s="1" t="s">
        <v>17111</v>
      </c>
      <c r="G9709" s="1" t="s">
        <v>39242</v>
      </c>
    </row>
    <row r="9710" spans="1:7" x14ac:dyDescent="0.4">
      <c r="A9710" s="1" t="s">
        <v>9857</v>
      </c>
      <c r="B9710" s="2">
        <v>20930</v>
      </c>
      <c r="C9710" s="1" t="s">
        <v>104</v>
      </c>
      <c r="D9710" s="1" t="s">
        <v>27179</v>
      </c>
      <c r="E9710" s="1" t="s">
        <v>298</v>
      </c>
      <c r="F9710" s="1" t="s">
        <v>17247</v>
      </c>
      <c r="G9710" s="1" t="s">
        <v>39845</v>
      </c>
    </row>
    <row r="9711" spans="1:7" x14ac:dyDescent="0.4">
      <c r="A9711" s="1" t="s">
        <v>9858</v>
      </c>
      <c r="B9711" s="2">
        <v>29333</v>
      </c>
      <c r="C9711" s="1" t="s">
        <v>103</v>
      </c>
      <c r="D9711" s="1" t="s">
        <v>27180</v>
      </c>
      <c r="E9711" s="1" t="s">
        <v>17087</v>
      </c>
      <c r="F9711" s="1" t="s">
        <v>17548</v>
      </c>
      <c r="G9711" s="1" t="s">
        <v>39846</v>
      </c>
    </row>
    <row r="9712" spans="1:7" x14ac:dyDescent="0.4">
      <c r="A9712" s="1" t="s">
        <v>9859</v>
      </c>
      <c r="B9712" s="2">
        <v>22213</v>
      </c>
      <c r="C9712" s="1" t="s">
        <v>103</v>
      </c>
      <c r="D9712" s="1" t="s">
        <v>27181</v>
      </c>
      <c r="E9712" s="1" t="s">
        <v>17047</v>
      </c>
      <c r="F9712" s="1" t="s">
        <v>17493</v>
      </c>
      <c r="G9712" s="1" t="s">
        <v>39847</v>
      </c>
    </row>
    <row r="9713" spans="1:7" x14ac:dyDescent="0.4">
      <c r="A9713" s="1" t="s">
        <v>9860</v>
      </c>
      <c r="B9713" s="2">
        <v>32149</v>
      </c>
      <c r="C9713" s="1" t="s">
        <v>103</v>
      </c>
      <c r="D9713" s="1" t="s">
        <v>27182</v>
      </c>
      <c r="E9713" s="1" t="s">
        <v>17090</v>
      </c>
      <c r="F9713" s="1" t="s">
        <v>17754</v>
      </c>
      <c r="G9713" s="1" t="s">
        <v>36339</v>
      </c>
    </row>
    <row r="9714" spans="1:7" x14ac:dyDescent="0.4">
      <c r="A9714" s="1" t="s">
        <v>9861</v>
      </c>
      <c r="B9714" s="2">
        <v>20110</v>
      </c>
      <c r="C9714" s="1" t="s">
        <v>103</v>
      </c>
      <c r="D9714" s="1" t="s">
        <v>27183</v>
      </c>
      <c r="E9714" s="1" t="s">
        <v>17044</v>
      </c>
      <c r="F9714" s="1" t="s">
        <v>18117</v>
      </c>
      <c r="G9714" s="1" t="s">
        <v>36195</v>
      </c>
    </row>
    <row r="9715" spans="1:7" x14ac:dyDescent="0.4">
      <c r="A9715" s="1" t="s">
        <v>9862</v>
      </c>
      <c r="B9715" s="2">
        <v>25476</v>
      </c>
      <c r="C9715" s="1" t="s">
        <v>103</v>
      </c>
      <c r="D9715" s="1" t="s">
        <v>27184</v>
      </c>
      <c r="E9715" s="1" t="s">
        <v>17060</v>
      </c>
      <c r="F9715" s="1" t="s">
        <v>17968</v>
      </c>
      <c r="G9715" s="1" t="s">
        <v>39848</v>
      </c>
    </row>
    <row r="9716" spans="1:7" x14ac:dyDescent="0.4">
      <c r="A9716" s="1" t="s">
        <v>9863</v>
      </c>
      <c r="B9716" s="2">
        <v>32952</v>
      </c>
      <c r="C9716" s="1" t="s">
        <v>104</v>
      </c>
      <c r="D9716" s="1" t="s">
        <v>27185</v>
      </c>
      <c r="E9716" s="1" t="s">
        <v>298</v>
      </c>
      <c r="F9716" s="1" t="s">
        <v>17493</v>
      </c>
      <c r="G9716" s="1" t="s">
        <v>34730</v>
      </c>
    </row>
    <row r="9717" spans="1:7" x14ac:dyDescent="0.4">
      <c r="A9717" s="1" t="s">
        <v>9864</v>
      </c>
      <c r="B9717" s="2">
        <v>25527</v>
      </c>
      <c r="C9717" s="1" t="s">
        <v>104</v>
      </c>
      <c r="D9717" s="1" t="s">
        <v>27186</v>
      </c>
      <c r="E9717" s="1" t="s">
        <v>17357</v>
      </c>
      <c r="F9717" s="1" t="s">
        <v>17380</v>
      </c>
      <c r="G9717" s="1" t="s">
        <v>35291</v>
      </c>
    </row>
    <row r="9718" spans="1:7" x14ac:dyDescent="0.4">
      <c r="A9718" s="1" t="s">
        <v>9865</v>
      </c>
      <c r="B9718" s="2">
        <v>26034</v>
      </c>
      <c r="C9718" s="1" t="s">
        <v>104</v>
      </c>
      <c r="D9718" s="1" t="s">
        <v>27187</v>
      </c>
      <c r="E9718" s="1" t="s">
        <v>17063</v>
      </c>
      <c r="F9718" s="1" t="s">
        <v>20677</v>
      </c>
      <c r="G9718" s="1" t="s">
        <v>35681</v>
      </c>
    </row>
    <row r="9719" spans="1:7" x14ac:dyDescent="0.4">
      <c r="A9719" s="1" t="s">
        <v>9866</v>
      </c>
      <c r="B9719" s="2">
        <v>27415</v>
      </c>
      <c r="C9719" s="1" t="s">
        <v>103</v>
      </c>
      <c r="D9719" s="1" t="s">
        <v>27188</v>
      </c>
      <c r="E9719" s="1" t="s">
        <v>17162</v>
      </c>
      <c r="F9719" s="1" t="s">
        <v>18163</v>
      </c>
      <c r="G9719" s="1" t="s">
        <v>39849</v>
      </c>
    </row>
    <row r="9720" spans="1:7" x14ac:dyDescent="0.4">
      <c r="A9720" s="1" t="s">
        <v>9867</v>
      </c>
      <c r="B9720" s="2">
        <v>21769</v>
      </c>
      <c r="C9720" s="1" t="s">
        <v>104</v>
      </c>
      <c r="D9720" s="1" t="s">
        <v>27189</v>
      </c>
      <c r="E9720" s="1" t="s">
        <v>17044</v>
      </c>
      <c r="F9720" s="1" t="s">
        <v>18192</v>
      </c>
      <c r="G9720" s="1" t="s">
        <v>36201</v>
      </c>
    </row>
    <row r="9721" spans="1:7" x14ac:dyDescent="0.4">
      <c r="A9721" s="1" t="s">
        <v>9868</v>
      </c>
      <c r="B9721" s="2">
        <v>22068</v>
      </c>
      <c r="C9721" s="1" t="s">
        <v>104</v>
      </c>
      <c r="D9721" s="1" t="s">
        <v>27190</v>
      </c>
      <c r="E9721" s="1" t="s">
        <v>298</v>
      </c>
      <c r="F9721" s="1" t="s">
        <v>17340</v>
      </c>
      <c r="G9721" s="1" t="s">
        <v>38863</v>
      </c>
    </row>
    <row r="9722" spans="1:7" x14ac:dyDescent="0.4">
      <c r="A9722" s="1" t="s">
        <v>9869</v>
      </c>
      <c r="B9722" s="2">
        <v>28385</v>
      </c>
      <c r="C9722" s="1" t="s">
        <v>104</v>
      </c>
      <c r="D9722" s="1" t="s">
        <v>27191</v>
      </c>
      <c r="E9722" s="1" t="s">
        <v>17047</v>
      </c>
      <c r="F9722" s="1" t="s">
        <v>17904</v>
      </c>
      <c r="G9722" s="1" t="s">
        <v>39198</v>
      </c>
    </row>
    <row r="9723" spans="1:7" x14ac:dyDescent="0.4">
      <c r="A9723" s="1" t="s">
        <v>9870</v>
      </c>
      <c r="B9723" s="2">
        <v>34347</v>
      </c>
      <c r="C9723" s="1" t="s">
        <v>104</v>
      </c>
      <c r="D9723" s="1" t="s">
        <v>27192</v>
      </c>
      <c r="E9723" s="1" t="s">
        <v>17044</v>
      </c>
      <c r="F9723" s="1" t="s">
        <v>17462</v>
      </c>
      <c r="G9723" s="1" t="s">
        <v>39850</v>
      </c>
    </row>
    <row r="9724" spans="1:7" x14ac:dyDescent="0.4">
      <c r="A9724" s="1" t="s">
        <v>9871</v>
      </c>
      <c r="B9724" s="2">
        <v>30185</v>
      </c>
      <c r="C9724" s="1" t="s">
        <v>104</v>
      </c>
      <c r="D9724" s="1" t="s">
        <v>27193</v>
      </c>
      <c r="E9724" s="1" t="s">
        <v>17044</v>
      </c>
      <c r="F9724" s="1" t="s">
        <v>17582</v>
      </c>
      <c r="G9724" s="1" t="s">
        <v>34884</v>
      </c>
    </row>
    <row r="9725" spans="1:7" x14ac:dyDescent="0.4">
      <c r="A9725" s="1" t="s">
        <v>9872</v>
      </c>
      <c r="B9725" s="2">
        <v>18611</v>
      </c>
      <c r="C9725" s="1" t="s">
        <v>103</v>
      </c>
      <c r="D9725" s="1" t="s">
        <v>27194</v>
      </c>
      <c r="E9725" s="1" t="s">
        <v>17044</v>
      </c>
      <c r="F9725" s="1" t="s">
        <v>17085</v>
      </c>
      <c r="G9725" s="1" t="s">
        <v>39851</v>
      </c>
    </row>
    <row r="9726" spans="1:7" x14ac:dyDescent="0.4">
      <c r="A9726" s="1" t="s">
        <v>9873</v>
      </c>
      <c r="B9726" s="2">
        <v>34501</v>
      </c>
      <c r="C9726" s="1" t="s">
        <v>104</v>
      </c>
      <c r="D9726" s="1" t="s">
        <v>27195</v>
      </c>
      <c r="E9726" s="1" t="s">
        <v>17054</v>
      </c>
      <c r="F9726" s="1" t="s">
        <v>17599</v>
      </c>
      <c r="G9726" s="1" t="s">
        <v>39852</v>
      </c>
    </row>
    <row r="9727" spans="1:7" x14ac:dyDescent="0.4">
      <c r="A9727" s="1" t="s">
        <v>9874</v>
      </c>
      <c r="B9727" s="2">
        <v>27575</v>
      </c>
      <c r="C9727" s="1" t="s">
        <v>103</v>
      </c>
      <c r="D9727" s="1" t="s">
        <v>27196</v>
      </c>
      <c r="E9727" s="1" t="s">
        <v>17044</v>
      </c>
      <c r="F9727" s="1" t="s">
        <v>17506</v>
      </c>
      <c r="G9727" s="1" t="s">
        <v>39853</v>
      </c>
    </row>
    <row r="9728" spans="1:7" x14ac:dyDescent="0.4">
      <c r="A9728" s="1" t="s">
        <v>9875</v>
      </c>
      <c r="B9728" s="2">
        <v>23645</v>
      </c>
      <c r="C9728" s="1" t="s">
        <v>104</v>
      </c>
      <c r="D9728" s="1" t="s">
        <v>27197</v>
      </c>
      <c r="E9728" s="1" t="s">
        <v>17087</v>
      </c>
      <c r="F9728" s="1" t="s">
        <v>17722</v>
      </c>
      <c r="G9728" s="1" t="s">
        <v>37540</v>
      </c>
    </row>
    <row r="9729" spans="1:7" x14ac:dyDescent="0.4">
      <c r="A9729" s="1" t="s">
        <v>9876</v>
      </c>
      <c r="B9729" s="2">
        <v>25150</v>
      </c>
      <c r="C9729" s="1" t="s">
        <v>103</v>
      </c>
      <c r="D9729" s="1" t="s">
        <v>27198</v>
      </c>
      <c r="E9729" s="1" t="s">
        <v>17057</v>
      </c>
      <c r="F9729" s="1" t="s">
        <v>17163</v>
      </c>
      <c r="G9729" s="1" t="s">
        <v>39854</v>
      </c>
    </row>
    <row r="9730" spans="1:7" x14ac:dyDescent="0.4">
      <c r="A9730" s="1" t="s">
        <v>9877</v>
      </c>
      <c r="B9730" s="2">
        <v>17946</v>
      </c>
      <c r="C9730" s="1" t="s">
        <v>103</v>
      </c>
      <c r="D9730" s="1" t="s">
        <v>27199</v>
      </c>
      <c r="E9730" s="1" t="s">
        <v>298</v>
      </c>
      <c r="F9730" s="1" t="s">
        <v>17042</v>
      </c>
      <c r="G9730" s="1" t="s">
        <v>35385</v>
      </c>
    </row>
    <row r="9731" spans="1:7" x14ac:dyDescent="0.4">
      <c r="A9731" s="1" t="s">
        <v>9878</v>
      </c>
      <c r="B9731" s="2">
        <v>29361</v>
      </c>
      <c r="C9731" s="1" t="s">
        <v>104</v>
      </c>
      <c r="D9731" s="1" t="s">
        <v>27200</v>
      </c>
      <c r="E9731" s="1" t="s">
        <v>17044</v>
      </c>
      <c r="F9731" s="1" t="s">
        <v>17214</v>
      </c>
      <c r="G9731" s="1" t="s">
        <v>38865</v>
      </c>
    </row>
    <row r="9732" spans="1:7" x14ac:dyDescent="0.4">
      <c r="A9732" s="1" t="s">
        <v>9879</v>
      </c>
      <c r="B9732" s="2">
        <v>20822</v>
      </c>
      <c r="C9732" s="1" t="s">
        <v>104</v>
      </c>
      <c r="D9732" s="1" t="s">
        <v>27201</v>
      </c>
      <c r="E9732" s="1" t="s">
        <v>17057</v>
      </c>
      <c r="F9732" s="1" t="s">
        <v>17580</v>
      </c>
      <c r="G9732" s="1" t="s">
        <v>39855</v>
      </c>
    </row>
    <row r="9733" spans="1:7" x14ac:dyDescent="0.4">
      <c r="A9733" s="1" t="s">
        <v>9880</v>
      </c>
      <c r="B9733" s="2">
        <v>32333</v>
      </c>
      <c r="C9733" s="1" t="s">
        <v>103</v>
      </c>
      <c r="D9733" s="1" t="s">
        <v>27202</v>
      </c>
      <c r="E9733" s="1" t="s">
        <v>17087</v>
      </c>
      <c r="F9733" s="1" t="s">
        <v>17514</v>
      </c>
      <c r="G9733" s="1" t="s">
        <v>39856</v>
      </c>
    </row>
    <row r="9734" spans="1:7" x14ac:dyDescent="0.4">
      <c r="A9734" s="1" t="s">
        <v>9881</v>
      </c>
      <c r="B9734" s="2">
        <v>32606</v>
      </c>
      <c r="C9734" s="1" t="s">
        <v>103</v>
      </c>
      <c r="D9734" s="1" t="s">
        <v>27203</v>
      </c>
      <c r="E9734" s="1" t="s">
        <v>298</v>
      </c>
      <c r="F9734" s="1" t="s">
        <v>17789</v>
      </c>
      <c r="G9734" s="1" t="s">
        <v>39857</v>
      </c>
    </row>
    <row r="9735" spans="1:7" x14ac:dyDescent="0.4">
      <c r="A9735" s="1" t="s">
        <v>9882</v>
      </c>
      <c r="B9735" s="2">
        <v>22491</v>
      </c>
      <c r="C9735" s="1" t="s">
        <v>104</v>
      </c>
      <c r="D9735" s="1" t="s">
        <v>27204</v>
      </c>
      <c r="E9735" s="1" t="s">
        <v>298</v>
      </c>
      <c r="F9735" s="1" t="s">
        <v>17333</v>
      </c>
      <c r="G9735" s="1" t="s">
        <v>39858</v>
      </c>
    </row>
    <row r="9736" spans="1:7" x14ac:dyDescent="0.4">
      <c r="A9736" s="1" t="s">
        <v>9883</v>
      </c>
      <c r="B9736" s="2">
        <v>35236</v>
      </c>
      <c r="C9736" s="1" t="s">
        <v>104</v>
      </c>
      <c r="D9736" s="1" t="s">
        <v>27205</v>
      </c>
      <c r="E9736" s="1" t="s">
        <v>17044</v>
      </c>
      <c r="F9736" s="1" t="s">
        <v>17710</v>
      </c>
      <c r="G9736" s="1" t="s">
        <v>36765</v>
      </c>
    </row>
    <row r="9737" spans="1:7" x14ac:dyDescent="0.4">
      <c r="A9737" s="1" t="s">
        <v>9884</v>
      </c>
      <c r="B9737" s="2">
        <v>32139</v>
      </c>
      <c r="C9737" s="1" t="s">
        <v>104</v>
      </c>
      <c r="D9737" s="1" t="s">
        <v>27206</v>
      </c>
      <c r="E9737" s="1" t="s">
        <v>17044</v>
      </c>
      <c r="F9737" s="1" t="s">
        <v>17323</v>
      </c>
      <c r="G9737" s="1" t="s">
        <v>37288</v>
      </c>
    </row>
    <row r="9738" spans="1:7" x14ac:dyDescent="0.4">
      <c r="A9738" s="1" t="s">
        <v>9885</v>
      </c>
      <c r="B9738" s="2">
        <v>26593</v>
      </c>
      <c r="C9738" s="1" t="s">
        <v>104</v>
      </c>
      <c r="D9738" s="1" t="s">
        <v>27207</v>
      </c>
      <c r="E9738" s="1" t="s">
        <v>17060</v>
      </c>
      <c r="F9738" s="1" t="s">
        <v>17767</v>
      </c>
      <c r="G9738" s="1" t="s">
        <v>35969</v>
      </c>
    </row>
    <row r="9739" spans="1:7" x14ac:dyDescent="0.4">
      <c r="A9739" s="1" t="s">
        <v>9886</v>
      </c>
      <c r="B9739" s="2">
        <v>24597</v>
      </c>
      <c r="C9739" s="1" t="s">
        <v>104</v>
      </c>
      <c r="D9739" s="1" t="s">
        <v>27208</v>
      </c>
      <c r="E9739" s="1" t="s">
        <v>297</v>
      </c>
      <c r="F9739" s="1" t="s">
        <v>17066</v>
      </c>
      <c r="G9739" s="1" t="s">
        <v>39859</v>
      </c>
    </row>
    <row r="9740" spans="1:7" x14ac:dyDescent="0.4">
      <c r="A9740" s="1" t="s">
        <v>9887</v>
      </c>
      <c r="B9740" s="2">
        <v>34058</v>
      </c>
      <c r="C9740" s="1" t="s">
        <v>104</v>
      </c>
      <c r="D9740" s="1" t="s">
        <v>27209</v>
      </c>
      <c r="E9740" s="1" t="s">
        <v>17060</v>
      </c>
      <c r="F9740" s="1" t="s">
        <v>18631</v>
      </c>
      <c r="G9740" s="1" t="s">
        <v>39860</v>
      </c>
    </row>
    <row r="9741" spans="1:7" x14ac:dyDescent="0.4">
      <c r="A9741" s="1" t="s">
        <v>9888</v>
      </c>
      <c r="B9741" s="2">
        <v>35120</v>
      </c>
      <c r="C9741" s="1" t="s">
        <v>104</v>
      </c>
      <c r="D9741" s="1" t="s">
        <v>27210</v>
      </c>
      <c r="E9741" s="1" t="s">
        <v>17087</v>
      </c>
      <c r="F9741" s="1" t="s">
        <v>17196</v>
      </c>
      <c r="G9741" s="1" t="s">
        <v>36217</v>
      </c>
    </row>
    <row r="9742" spans="1:7" x14ac:dyDescent="0.4">
      <c r="A9742" s="1" t="s">
        <v>9889</v>
      </c>
      <c r="B9742" s="2">
        <v>27162</v>
      </c>
      <c r="C9742" s="1" t="s">
        <v>103</v>
      </c>
      <c r="D9742" s="1" t="s">
        <v>27211</v>
      </c>
      <c r="E9742" s="1" t="s">
        <v>298</v>
      </c>
      <c r="F9742" s="1" t="s">
        <v>17141</v>
      </c>
      <c r="G9742" s="1" t="s">
        <v>35733</v>
      </c>
    </row>
    <row r="9743" spans="1:7" x14ac:dyDescent="0.4">
      <c r="A9743" s="1" t="s">
        <v>9890</v>
      </c>
      <c r="B9743" s="2">
        <v>23624</v>
      </c>
      <c r="C9743" s="1" t="s">
        <v>104</v>
      </c>
      <c r="D9743" s="1" t="s">
        <v>27212</v>
      </c>
      <c r="E9743" s="1" t="s">
        <v>17090</v>
      </c>
      <c r="F9743" s="1" t="s">
        <v>17789</v>
      </c>
      <c r="G9743" s="1" t="s">
        <v>38765</v>
      </c>
    </row>
    <row r="9744" spans="1:7" x14ac:dyDescent="0.4">
      <c r="A9744" s="1" t="s">
        <v>9891</v>
      </c>
      <c r="B9744" s="2">
        <v>28630</v>
      </c>
      <c r="C9744" s="1" t="s">
        <v>103</v>
      </c>
      <c r="D9744" s="1" t="s">
        <v>27213</v>
      </c>
      <c r="E9744" s="1" t="s">
        <v>298</v>
      </c>
      <c r="F9744" s="1" t="s">
        <v>17305</v>
      </c>
      <c r="G9744" s="1" t="s">
        <v>39861</v>
      </c>
    </row>
    <row r="9745" spans="1:7" x14ac:dyDescent="0.4">
      <c r="A9745" s="1" t="s">
        <v>9892</v>
      </c>
      <c r="B9745" s="2">
        <v>27886</v>
      </c>
      <c r="C9745" s="1" t="s">
        <v>104</v>
      </c>
      <c r="D9745" s="1" t="s">
        <v>27214</v>
      </c>
      <c r="E9745" s="1" t="s">
        <v>17057</v>
      </c>
      <c r="F9745" s="1" t="s">
        <v>17286</v>
      </c>
      <c r="G9745" s="1" t="s">
        <v>39862</v>
      </c>
    </row>
    <row r="9746" spans="1:7" x14ac:dyDescent="0.4">
      <c r="A9746" s="1" t="s">
        <v>9893</v>
      </c>
      <c r="B9746" s="2">
        <v>29141</v>
      </c>
      <c r="C9746" s="1" t="s">
        <v>104</v>
      </c>
      <c r="D9746" s="1" t="s">
        <v>27215</v>
      </c>
      <c r="E9746" s="1" t="s">
        <v>297</v>
      </c>
      <c r="F9746" s="1" t="s">
        <v>17254</v>
      </c>
      <c r="G9746" s="1" t="s">
        <v>39839</v>
      </c>
    </row>
    <row r="9747" spans="1:7" x14ac:dyDescent="0.4">
      <c r="A9747" s="1" t="s">
        <v>9894</v>
      </c>
      <c r="B9747" s="2">
        <v>31053</v>
      </c>
      <c r="C9747" s="1" t="s">
        <v>104</v>
      </c>
      <c r="D9747" s="1" t="s">
        <v>27216</v>
      </c>
      <c r="E9747" s="1" t="s">
        <v>17044</v>
      </c>
      <c r="F9747" s="1" t="s">
        <v>18072</v>
      </c>
      <c r="G9747" s="1" t="s">
        <v>39863</v>
      </c>
    </row>
    <row r="9748" spans="1:7" x14ac:dyDescent="0.4">
      <c r="A9748" s="1" t="s">
        <v>9895</v>
      </c>
      <c r="B9748" s="2">
        <v>30949</v>
      </c>
      <c r="C9748" s="1" t="s">
        <v>103</v>
      </c>
      <c r="D9748" s="1" t="s">
        <v>27217</v>
      </c>
      <c r="E9748" s="1" t="s">
        <v>297</v>
      </c>
      <c r="F9748" s="1" t="s">
        <v>17816</v>
      </c>
      <c r="G9748" s="1" t="s">
        <v>35031</v>
      </c>
    </row>
    <row r="9749" spans="1:7" x14ac:dyDescent="0.4">
      <c r="A9749" s="1" t="s">
        <v>9896</v>
      </c>
      <c r="B9749" s="2">
        <v>21614</v>
      </c>
      <c r="C9749" s="1" t="s">
        <v>104</v>
      </c>
      <c r="D9749" s="1" t="s">
        <v>27218</v>
      </c>
      <c r="E9749" s="1" t="s">
        <v>17047</v>
      </c>
      <c r="F9749" s="1" t="s">
        <v>17735</v>
      </c>
      <c r="G9749" s="1" t="s">
        <v>36082</v>
      </c>
    </row>
    <row r="9750" spans="1:7" x14ac:dyDescent="0.4">
      <c r="A9750" s="1" t="s">
        <v>9897</v>
      </c>
      <c r="B9750" s="2">
        <v>27409</v>
      </c>
      <c r="C9750" s="1" t="s">
        <v>103</v>
      </c>
      <c r="D9750" s="1" t="s">
        <v>27219</v>
      </c>
      <c r="E9750" s="1" t="s">
        <v>298</v>
      </c>
      <c r="F9750" s="1" t="s">
        <v>17990</v>
      </c>
      <c r="G9750" s="1" t="s">
        <v>39864</v>
      </c>
    </row>
    <row r="9751" spans="1:7" x14ac:dyDescent="0.4">
      <c r="A9751" s="1" t="s">
        <v>9898</v>
      </c>
      <c r="B9751" s="2">
        <v>27191</v>
      </c>
      <c r="C9751" s="1" t="s">
        <v>104</v>
      </c>
      <c r="D9751" s="1" t="s">
        <v>27220</v>
      </c>
      <c r="E9751" s="1" t="s">
        <v>17087</v>
      </c>
      <c r="F9751" s="1" t="s">
        <v>17184</v>
      </c>
      <c r="G9751" s="1" t="s">
        <v>39865</v>
      </c>
    </row>
    <row r="9752" spans="1:7" x14ac:dyDescent="0.4">
      <c r="A9752" s="1" t="s">
        <v>9899</v>
      </c>
      <c r="B9752" s="2">
        <v>25802</v>
      </c>
      <c r="C9752" s="1" t="s">
        <v>104</v>
      </c>
      <c r="D9752" s="1" t="s">
        <v>27221</v>
      </c>
      <c r="E9752" s="1" t="s">
        <v>17087</v>
      </c>
      <c r="F9752" s="1" t="s">
        <v>18218</v>
      </c>
      <c r="G9752" s="1" t="s">
        <v>35794</v>
      </c>
    </row>
    <row r="9753" spans="1:7" x14ac:dyDescent="0.4">
      <c r="A9753" s="1" t="s">
        <v>9900</v>
      </c>
      <c r="B9753" s="2">
        <v>18749</v>
      </c>
      <c r="C9753" s="1" t="s">
        <v>104</v>
      </c>
      <c r="D9753" s="1" t="s">
        <v>27222</v>
      </c>
      <c r="E9753" s="1" t="s">
        <v>298</v>
      </c>
      <c r="F9753" s="1" t="s">
        <v>18691</v>
      </c>
      <c r="G9753" s="1" t="s">
        <v>35923</v>
      </c>
    </row>
    <row r="9754" spans="1:7" x14ac:dyDescent="0.4">
      <c r="A9754" s="1" t="s">
        <v>9901</v>
      </c>
      <c r="B9754" s="2">
        <v>19663</v>
      </c>
      <c r="C9754" s="1" t="s">
        <v>104</v>
      </c>
      <c r="D9754" s="1" t="s">
        <v>27223</v>
      </c>
      <c r="E9754" s="1" t="s">
        <v>17090</v>
      </c>
      <c r="F9754" s="1" t="s">
        <v>17165</v>
      </c>
      <c r="G9754" s="1" t="s">
        <v>35310</v>
      </c>
    </row>
    <row r="9755" spans="1:7" x14ac:dyDescent="0.4">
      <c r="A9755" s="1" t="s">
        <v>9902</v>
      </c>
      <c r="B9755" s="2">
        <v>22002</v>
      </c>
      <c r="C9755" s="1" t="s">
        <v>103</v>
      </c>
      <c r="D9755" s="1" t="s">
        <v>27224</v>
      </c>
      <c r="E9755" s="1" t="s">
        <v>17063</v>
      </c>
      <c r="F9755" s="1" t="s">
        <v>17383</v>
      </c>
      <c r="G9755" s="1" t="s">
        <v>39733</v>
      </c>
    </row>
    <row r="9756" spans="1:7" x14ac:dyDescent="0.4">
      <c r="A9756" s="1" t="s">
        <v>9903</v>
      </c>
      <c r="B9756" s="2">
        <v>20386</v>
      </c>
      <c r="C9756" s="1" t="s">
        <v>104</v>
      </c>
      <c r="D9756" s="1" t="s">
        <v>27225</v>
      </c>
      <c r="E9756" s="1" t="s">
        <v>17162</v>
      </c>
      <c r="F9756" s="1" t="s">
        <v>18349</v>
      </c>
      <c r="G9756" s="1" t="s">
        <v>39866</v>
      </c>
    </row>
    <row r="9757" spans="1:7" x14ac:dyDescent="0.4">
      <c r="A9757" s="1" t="s">
        <v>9904</v>
      </c>
      <c r="B9757" s="2">
        <v>32804</v>
      </c>
      <c r="C9757" s="1" t="s">
        <v>104</v>
      </c>
      <c r="D9757" s="1" t="s">
        <v>27226</v>
      </c>
      <c r="E9757" s="1" t="s">
        <v>17087</v>
      </c>
      <c r="F9757" s="1" t="s">
        <v>17724</v>
      </c>
      <c r="G9757" s="1" t="s">
        <v>35899</v>
      </c>
    </row>
    <row r="9758" spans="1:7" x14ac:dyDescent="0.4">
      <c r="A9758" s="1" t="s">
        <v>9905</v>
      </c>
      <c r="B9758" s="2">
        <v>35003</v>
      </c>
      <c r="C9758" s="1" t="s">
        <v>104</v>
      </c>
      <c r="D9758" s="1" t="s">
        <v>27227</v>
      </c>
      <c r="E9758" s="1" t="s">
        <v>17044</v>
      </c>
      <c r="F9758" s="1" t="s">
        <v>17883</v>
      </c>
      <c r="G9758" s="1" t="s">
        <v>38969</v>
      </c>
    </row>
    <row r="9759" spans="1:7" x14ac:dyDescent="0.4">
      <c r="A9759" s="1" t="s">
        <v>9906</v>
      </c>
      <c r="B9759" s="2">
        <v>29402</v>
      </c>
      <c r="C9759" s="1" t="s">
        <v>103</v>
      </c>
      <c r="D9759" s="1" t="s">
        <v>27228</v>
      </c>
      <c r="E9759" s="1" t="s">
        <v>17044</v>
      </c>
      <c r="F9759" s="1" t="s">
        <v>17387</v>
      </c>
      <c r="G9759" s="1" t="s">
        <v>39867</v>
      </c>
    </row>
    <row r="9760" spans="1:7" x14ac:dyDescent="0.4">
      <c r="A9760" s="1" t="s">
        <v>9907</v>
      </c>
      <c r="B9760" s="2">
        <v>18404</v>
      </c>
      <c r="C9760" s="1" t="s">
        <v>104</v>
      </c>
      <c r="D9760" s="1" t="s">
        <v>27229</v>
      </c>
      <c r="E9760" s="1" t="s">
        <v>17087</v>
      </c>
      <c r="F9760" s="1" t="s">
        <v>17575</v>
      </c>
      <c r="G9760" s="1" t="s">
        <v>39868</v>
      </c>
    </row>
    <row r="9761" spans="1:7" x14ac:dyDescent="0.4">
      <c r="A9761" s="1" t="s">
        <v>9908</v>
      </c>
      <c r="B9761" s="2">
        <v>30375</v>
      </c>
      <c r="C9761" s="1" t="s">
        <v>104</v>
      </c>
      <c r="D9761" s="1" t="s">
        <v>27230</v>
      </c>
      <c r="E9761" s="1" t="s">
        <v>17044</v>
      </c>
      <c r="F9761" s="1" t="s">
        <v>17151</v>
      </c>
      <c r="G9761" s="1" t="s">
        <v>39869</v>
      </c>
    </row>
    <row r="9762" spans="1:7" x14ac:dyDescent="0.4">
      <c r="A9762" s="1" t="s">
        <v>9909</v>
      </c>
      <c r="B9762" s="2">
        <v>31655</v>
      </c>
      <c r="C9762" s="1" t="s">
        <v>103</v>
      </c>
      <c r="D9762" s="1" t="s">
        <v>27231</v>
      </c>
      <c r="E9762" s="1" t="s">
        <v>299</v>
      </c>
      <c r="F9762" s="1" t="s">
        <v>17399</v>
      </c>
      <c r="G9762" s="1" t="s">
        <v>36914</v>
      </c>
    </row>
    <row r="9763" spans="1:7" x14ac:dyDescent="0.4">
      <c r="A9763" s="1" t="s">
        <v>9910</v>
      </c>
      <c r="B9763" s="2">
        <v>34049</v>
      </c>
      <c r="C9763" s="1" t="s">
        <v>104</v>
      </c>
      <c r="D9763" s="1" t="s">
        <v>27232</v>
      </c>
      <c r="E9763" s="1" t="s">
        <v>17047</v>
      </c>
      <c r="F9763" s="1" t="s">
        <v>17566</v>
      </c>
      <c r="G9763" s="1" t="s">
        <v>39870</v>
      </c>
    </row>
    <row r="9764" spans="1:7" x14ac:dyDescent="0.4">
      <c r="A9764" s="1" t="s">
        <v>9911</v>
      </c>
      <c r="B9764" s="2">
        <v>24820</v>
      </c>
      <c r="C9764" s="1" t="s">
        <v>103</v>
      </c>
      <c r="D9764" s="1" t="s">
        <v>27233</v>
      </c>
      <c r="E9764" s="1" t="s">
        <v>17054</v>
      </c>
      <c r="F9764" s="1" t="s">
        <v>18742</v>
      </c>
      <c r="G9764" s="1" t="s">
        <v>39625</v>
      </c>
    </row>
    <row r="9765" spans="1:7" x14ac:dyDescent="0.4">
      <c r="A9765" s="1" t="s">
        <v>9912</v>
      </c>
      <c r="B9765" s="2">
        <v>21726</v>
      </c>
      <c r="C9765" s="1" t="s">
        <v>104</v>
      </c>
      <c r="D9765" s="1" t="s">
        <v>27234</v>
      </c>
      <c r="E9765" s="1" t="s">
        <v>298</v>
      </c>
      <c r="F9765" s="1" t="s">
        <v>18733</v>
      </c>
      <c r="G9765" s="1" t="s">
        <v>34705</v>
      </c>
    </row>
    <row r="9766" spans="1:7" x14ac:dyDescent="0.4">
      <c r="A9766" s="1" t="s">
        <v>9913</v>
      </c>
      <c r="B9766" s="2">
        <v>22219</v>
      </c>
      <c r="C9766" s="1" t="s">
        <v>104</v>
      </c>
      <c r="D9766" s="1" t="s">
        <v>27235</v>
      </c>
      <c r="E9766" s="1" t="s">
        <v>17041</v>
      </c>
      <c r="F9766" s="1" t="s">
        <v>17502</v>
      </c>
      <c r="G9766" s="1" t="s">
        <v>36025</v>
      </c>
    </row>
    <row r="9767" spans="1:7" x14ac:dyDescent="0.4">
      <c r="A9767" s="1" t="s">
        <v>9914</v>
      </c>
      <c r="B9767" s="2">
        <v>24016</v>
      </c>
      <c r="C9767" s="1" t="s">
        <v>103</v>
      </c>
      <c r="D9767" s="1" t="s">
        <v>27236</v>
      </c>
      <c r="E9767" s="1" t="s">
        <v>17226</v>
      </c>
      <c r="F9767" s="1" t="s">
        <v>17157</v>
      </c>
      <c r="G9767" s="1" t="s">
        <v>34614</v>
      </c>
    </row>
    <row r="9768" spans="1:7" x14ac:dyDescent="0.4">
      <c r="A9768" s="1" t="s">
        <v>9915</v>
      </c>
      <c r="B9768" s="2">
        <v>35695</v>
      </c>
      <c r="C9768" s="1" t="s">
        <v>104</v>
      </c>
      <c r="D9768" s="1" t="s">
        <v>27237</v>
      </c>
      <c r="E9768" s="1" t="s">
        <v>17044</v>
      </c>
      <c r="F9768" s="1" t="s">
        <v>17491</v>
      </c>
      <c r="G9768" s="1" t="s">
        <v>39871</v>
      </c>
    </row>
    <row r="9769" spans="1:7" x14ac:dyDescent="0.4">
      <c r="A9769" s="1" t="s">
        <v>9916</v>
      </c>
      <c r="B9769" s="2">
        <v>24982</v>
      </c>
      <c r="C9769" s="1" t="s">
        <v>103</v>
      </c>
      <c r="D9769" s="1" t="s">
        <v>27238</v>
      </c>
      <c r="E9769" s="1" t="s">
        <v>298</v>
      </c>
      <c r="F9769" s="1" t="s">
        <v>18043</v>
      </c>
      <c r="G9769" s="1" t="s">
        <v>38891</v>
      </c>
    </row>
    <row r="9770" spans="1:7" x14ac:dyDescent="0.4">
      <c r="A9770" s="1" t="s">
        <v>9917</v>
      </c>
      <c r="B9770" s="2">
        <v>25521</v>
      </c>
      <c r="C9770" s="1" t="s">
        <v>103</v>
      </c>
      <c r="D9770" s="1" t="s">
        <v>27239</v>
      </c>
      <c r="E9770" s="1" t="s">
        <v>17044</v>
      </c>
      <c r="F9770" s="1" t="s">
        <v>18077</v>
      </c>
      <c r="G9770" s="1" t="s">
        <v>37439</v>
      </c>
    </row>
    <row r="9771" spans="1:7" x14ac:dyDescent="0.4">
      <c r="A9771" s="1" t="s">
        <v>9918</v>
      </c>
      <c r="B9771" s="2">
        <v>22552</v>
      </c>
      <c r="C9771" s="1" t="s">
        <v>104</v>
      </c>
      <c r="D9771" s="1" t="s">
        <v>27240</v>
      </c>
      <c r="E9771" s="1" t="s">
        <v>17044</v>
      </c>
      <c r="F9771" s="1" t="s">
        <v>18466</v>
      </c>
      <c r="G9771" s="1" t="s">
        <v>39872</v>
      </c>
    </row>
    <row r="9772" spans="1:7" x14ac:dyDescent="0.4">
      <c r="A9772" s="1" t="s">
        <v>9919</v>
      </c>
      <c r="B9772" s="2">
        <v>29902</v>
      </c>
      <c r="C9772" s="1" t="s">
        <v>103</v>
      </c>
      <c r="D9772" s="1" t="s">
        <v>27241</v>
      </c>
      <c r="E9772" s="1" t="s">
        <v>17057</v>
      </c>
      <c r="F9772" s="1" t="s">
        <v>18422</v>
      </c>
      <c r="G9772" s="1" t="s">
        <v>39873</v>
      </c>
    </row>
    <row r="9773" spans="1:7" x14ac:dyDescent="0.4">
      <c r="A9773" s="1" t="s">
        <v>9920</v>
      </c>
      <c r="B9773" s="2">
        <v>35023</v>
      </c>
      <c r="C9773" s="1" t="s">
        <v>103</v>
      </c>
      <c r="D9773" s="1" t="s">
        <v>27242</v>
      </c>
      <c r="E9773" s="1" t="s">
        <v>17041</v>
      </c>
      <c r="F9773" s="1" t="s">
        <v>17707</v>
      </c>
      <c r="G9773" s="1" t="s">
        <v>36339</v>
      </c>
    </row>
    <row r="9774" spans="1:7" x14ac:dyDescent="0.4">
      <c r="A9774" s="1" t="s">
        <v>9921</v>
      </c>
      <c r="B9774" s="2">
        <v>29129</v>
      </c>
      <c r="C9774" s="1" t="s">
        <v>103</v>
      </c>
      <c r="D9774" s="1" t="s">
        <v>27243</v>
      </c>
      <c r="E9774" s="1" t="s">
        <v>298</v>
      </c>
      <c r="F9774" s="1" t="s">
        <v>17575</v>
      </c>
      <c r="G9774" s="1" t="s">
        <v>36468</v>
      </c>
    </row>
    <row r="9775" spans="1:7" x14ac:dyDescent="0.4">
      <c r="A9775" s="1" t="s">
        <v>9922</v>
      </c>
      <c r="B9775" s="2">
        <v>30162</v>
      </c>
      <c r="C9775" s="1" t="s">
        <v>104</v>
      </c>
      <c r="D9775" s="1" t="s">
        <v>27244</v>
      </c>
      <c r="E9775" s="1" t="s">
        <v>17162</v>
      </c>
      <c r="F9775" s="1" t="s">
        <v>17218</v>
      </c>
      <c r="G9775" s="1" t="s">
        <v>36455</v>
      </c>
    </row>
    <row r="9776" spans="1:7" x14ac:dyDescent="0.4">
      <c r="A9776" s="1" t="s">
        <v>9923</v>
      </c>
      <c r="B9776" s="2">
        <v>35628</v>
      </c>
      <c r="C9776" s="1" t="s">
        <v>104</v>
      </c>
      <c r="D9776" s="1" t="s">
        <v>27245</v>
      </c>
      <c r="E9776" s="1" t="s">
        <v>17041</v>
      </c>
      <c r="F9776" s="1" t="s">
        <v>17243</v>
      </c>
      <c r="G9776" s="1" t="s">
        <v>39874</v>
      </c>
    </row>
    <row r="9777" spans="1:7" x14ac:dyDescent="0.4">
      <c r="A9777" s="1" t="s">
        <v>9924</v>
      </c>
      <c r="B9777" s="2">
        <v>21247</v>
      </c>
      <c r="C9777" s="1" t="s">
        <v>104</v>
      </c>
      <c r="D9777" s="1" t="s">
        <v>27246</v>
      </c>
      <c r="E9777" s="1" t="s">
        <v>17044</v>
      </c>
      <c r="F9777" s="1" t="s">
        <v>17615</v>
      </c>
      <c r="G9777" s="1" t="s">
        <v>39875</v>
      </c>
    </row>
    <row r="9778" spans="1:7" x14ac:dyDescent="0.4">
      <c r="A9778" s="1" t="s">
        <v>9925</v>
      </c>
      <c r="B9778" s="2">
        <v>24801</v>
      </c>
      <c r="C9778" s="1" t="s">
        <v>104</v>
      </c>
      <c r="D9778" s="1" t="s">
        <v>27247</v>
      </c>
      <c r="E9778" s="1" t="s">
        <v>17047</v>
      </c>
      <c r="F9778" s="1" t="s">
        <v>17751</v>
      </c>
      <c r="G9778" s="1" t="s">
        <v>39876</v>
      </c>
    </row>
    <row r="9779" spans="1:7" x14ac:dyDescent="0.4">
      <c r="A9779" s="1" t="s">
        <v>9926</v>
      </c>
      <c r="B9779" s="2">
        <v>27299</v>
      </c>
      <c r="C9779" s="1" t="s">
        <v>104</v>
      </c>
      <c r="D9779" s="1" t="s">
        <v>27248</v>
      </c>
      <c r="E9779" s="1" t="s">
        <v>17044</v>
      </c>
      <c r="F9779" s="1" t="s">
        <v>17309</v>
      </c>
      <c r="G9779" s="1" t="s">
        <v>38014</v>
      </c>
    </row>
    <row r="9780" spans="1:7" x14ac:dyDescent="0.4">
      <c r="A9780" s="1" t="s">
        <v>9927</v>
      </c>
      <c r="B9780" s="2">
        <v>29111</v>
      </c>
      <c r="C9780" s="1" t="s">
        <v>104</v>
      </c>
      <c r="D9780" s="1" t="s">
        <v>27249</v>
      </c>
      <c r="E9780" s="1" t="s">
        <v>17057</v>
      </c>
      <c r="F9780" s="1" t="s">
        <v>17525</v>
      </c>
      <c r="G9780" s="1" t="s">
        <v>36734</v>
      </c>
    </row>
    <row r="9781" spans="1:7" x14ac:dyDescent="0.4">
      <c r="A9781" s="1" t="s">
        <v>9928</v>
      </c>
      <c r="B9781" s="2">
        <v>35137</v>
      </c>
      <c r="C9781" s="1" t="s">
        <v>103</v>
      </c>
      <c r="D9781" s="1" t="s">
        <v>27250</v>
      </c>
      <c r="E9781" s="1" t="s">
        <v>17087</v>
      </c>
      <c r="F9781" s="1" t="s">
        <v>17203</v>
      </c>
      <c r="G9781" s="1" t="s">
        <v>37648</v>
      </c>
    </row>
    <row r="9782" spans="1:7" x14ac:dyDescent="0.4">
      <c r="A9782" s="1" t="s">
        <v>9929</v>
      </c>
      <c r="B9782" s="2">
        <v>30140</v>
      </c>
      <c r="C9782" s="1" t="s">
        <v>104</v>
      </c>
      <c r="D9782" s="1" t="s">
        <v>27251</v>
      </c>
      <c r="E9782" s="1" t="s">
        <v>298</v>
      </c>
      <c r="F9782" s="1" t="s">
        <v>18874</v>
      </c>
      <c r="G9782" s="1" t="s">
        <v>37534</v>
      </c>
    </row>
    <row r="9783" spans="1:7" x14ac:dyDescent="0.4">
      <c r="A9783" s="1" t="s">
        <v>9930</v>
      </c>
      <c r="B9783" s="2">
        <v>28109</v>
      </c>
      <c r="C9783" s="1" t="s">
        <v>103</v>
      </c>
      <c r="D9783" s="1" t="s">
        <v>27252</v>
      </c>
      <c r="E9783" s="1" t="s">
        <v>17162</v>
      </c>
      <c r="F9783" s="1" t="s">
        <v>17247</v>
      </c>
      <c r="G9783" s="1" t="s">
        <v>39877</v>
      </c>
    </row>
    <row r="9784" spans="1:7" x14ac:dyDescent="0.4">
      <c r="A9784" s="1" t="s">
        <v>9931</v>
      </c>
      <c r="B9784" s="2">
        <v>19979</v>
      </c>
      <c r="C9784" s="1" t="s">
        <v>103</v>
      </c>
      <c r="D9784" s="1" t="s">
        <v>27253</v>
      </c>
      <c r="E9784" s="1" t="s">
        <v>17063</v>
      </c>
      <c r="F9784" s="1" t="s">
        <v>17169</v>
      </c>
      <c r="G9784" s="1" t="s">
        <v>35037</v>
      </c>
    </row>
    <row r="9785" spans="1:7" x14ac:dyDescent="0.4">
      <c r="A9785" s="1" t="s">
        <v>9932</v>
      </c>
      <c r="B9785" s="2">
        <v>31734</v>
      </c>
      <c r="C9785" s="1" t="s">
        <v>104</v>
      </c>
      <c r="D9785" s="1" t="s">
        <v>27254</v>
      </c>
      <c r="E9785" s="1" t="s">
        <v>297</v>
      </c>
      <c r="F9785" s="1" t="s">
        <v>17450</v>
      </c>
      <c r="G9785" s="1" t="s">
        <v>39878</v>
      </c>
    </row>
    <row r="9786" spans="1:7" x14ac:dyDescent="0.4">
      <c r="A9786" s="1" t="s">
        <v>9933</v>
      </c>
      <c r="B9786" s="2">
        <v>19152</v>
      </c>
      <c r="C9786" s="1" t="s">
        <v>103</v>
      </c>
      <c r="D9786" s="1" t="s">
        <v>27255</v>
      </c>
      <c r="E9786" s="1" t="s">
        <v>17087</v>
      </c>
      <c r="F9786" s="1" t="s">
        <v>17820</v>
      </c>
      <c r="G9786" s="1" t="s">
        <v>38992</v>
      </c>
    </row>
    <row r="9787" spans="1:7" x14ac:dyDescent="0.4">
      <c r="A9787" s="1" t="s">
        <v>9934</v>
      </c>
      <c r="B9787" s="2">
        <v>27714</v>
      </c>
      <c r="C9787" s="1" t="s">
        <v>103</v>
      </c>
      <c r="D9787" s="1" t="s">
        <v>27256</v>
      </c>
      <c r="E9787" s="1" t="s">
        <v>17041</v>
      </c>
      <c r="F9787" s="1" t="s">
        <v>17220</v>
      </c>
      <c r="G9787" s="1" t="s">
        <v>39879</v>
      </c>
    </row>
    <row r="9788" spans="1:7" x14ac:dyDescent="0.4">
      <c r="A9788" s="1" t="s">
        <v>9935</v>
      </c>
      <c r="B9788" s="2">
        <v>26885</v>
      </c>
      <c r="C9788" s="1" t="s">
        <v>103</v>
      </c>
      <c r="D9788" s="1" t="s">
        <v>27257</v>
      </c>
      <c r="E9788" s="1" t="s">
        <v>17090</v>
      </c>
      <c r="F9788" s="1" t="s">
        <v>17259</v>
      </c>
      <c r="G9788" s="1" t="s">
        <v>36893</v>
      </c>
    </row>
    <row r="9789" spans="1:7" x14ac:dyDescent="0.4">
      <c r="A9789" s="1" t="s">
        <v>9936</v>
      </c>
      <c r="B9789" s="2">
        <v>21685</v>
      </c>
      <c r="C9789" s="1" t="s">
        <v>103</v>
      </c>
      <c r="D9789" s="1" t="s">
        <v>27258</v>
      </c>
      <c r="E9789" s="1" t="s">
        <v>17090</v>
      </c>
      <c r="F9789" s="1" t="s">
        <v>17157</v>
      </c>
      <c r="G9789" s="1" t="s">
        <v>39729</v>
      </c>
    </row>
    <row r="9790" spans="1:7" x14ac:dyDescent="0.4">
      <c r="A9790" s="1" t="s">
        <v>9937</v>
      </c>
      <c r="B9790" s="2">
        <v>26097</v>
      </c>
      <c r="C9790" s="1" t="s">
        <v>104</v>
      </c>
      <c r="D9790" s="1" t="s">
        <v>27259</v>
      </c>
      <c r="E9790" s="1" t="s">
        <v>17054</v>
      </c>
      <c r="F9790" s="1" t="s">
        <v>17921</v>
      </c>
      <c r="G9790" s="1" t="s">
        <v>39114</v>
      </c>
    </row>
    <row r="9791" spans="1:7" x14ac:dyDescent="0.4">
      <c r="A9791" s="1" t="s">
        <v>9938</v>
      </c>
      <c r="B9791" s="2">
        <v>23983</v>
      </c>
      <c r="C9791" s="1" t="s">
        <v>104</v>
      </c>
      <c r="D9791" s="1" t="s">
        <v>27260</v>
      </c>
      <c r="E9791" s="1" t="s">
        <v>17063</v>
      </c>
      <c r="F9791" s="1" t="s">
        <v>17229</v>
      </c>
      <c r="G9791" s="1" t="s">
        <v>39880</v>
      </c>
    </row>
    <row r="9792" spans="1:7" x14ac:dyDescent="0.4">
      <c r="A9792" s="1" t="s">
        <v>9939</v>
      </c>
      <c r="B9792" s="2">
        <v>27116</v>
      </c>
      <c r="C9792" s="1" t="s">
        <v>103</v>
      </c>
      <c r="D9792" s="1" t="s">
        <v>27261</v>
      </c>
      <c r="E9792" s="1" t="s">
        <v>298</v>
      </c>
      <c r="F9792" s="1" t="s">
        <v>17845</v>
      </c>
      <c r="G9792" s="1" t="s">
        <v>36464</v>
      </c>
    </row>
    <row r="9793" spans="1:7" x14ac:dyDescent="0.4">
      <c r="A9793" s="1" t="s">
        <v>9940</v>
      </c>
      <c r="B9793" s="2">
        <v>24996</v>
      </c>
      <c r="C9793" s="1" t="s">
        <v>104</v>
      </c>
      <c r="D9793" s="1" t="s">
        <v>27262</v>
      </c>
      <c r="E9793" s="1" t="s">
        <v>17057</v>
      </c>
      <c r="F9793" s="1" t="s">
        <v>17480</v>
      </c>
      <c r="G9793" s="1" t="s">
        <v>36422</v>
      </c>
    </row>
    <row r="9794" spans="1:7" x14ac:dyDescent="0.4">
      <c r="A9794" s="1" t="s">
        <v>9941</v>
      </c>
      <c r="B9794" s="2">
        <v>27771</v>
      </c>
      <c r="C9794" s="1" t="s">
        <v>103</v>
      </c>
      <c r="D9794" s="1" t="s">
        <v>27263</v>
      </c>
      <c r="E9794" s="1" t="s">
        <v>17060</v>
      </c>
      <c r="F9794" s="1" t="s">
        <v>17666</v>
      </c>
      <c r="G9794" s="1" t="s">
        <v>35290</v>
      </c>
    </row>
    <row r="9795" spans="1:7" x14ac:dyDescent="0.4">
      <c r="A9795" s="1" t="s">
        <v>9942</v>
      </c>
      <c r="B9795" s="2">
        <v>21062</v>
      </c>
      <c r="C9795" s="1" t="s">
        <v>104</v>
      </c>
      <c r="D9795" s="1" t="s">
        <v>27264</v>
      </c>
      <c r="E9795" s="1" t="s">
        <v>17054</v>
      </c>
      <c r="F9795" s="1" t="s">
        <v>17500</v>
      </c>
      <c r="G9795" s="1" t="s">
        <v>39881</v>
      </c>
    </row>
    <row r="9796" spans="1:7" x14ac:dyDescent="0.4">
      <c r="A9796" s="1" t="s">
        <v>9943</v>
      </c>
      <c r="B9796" s="2">
        <v>27497</v>
      </c>
      <c r="C9796" s="1" t="s">
        <v>103</v>
      </c>
      <c r="D9796" s="1" t="s">
        <v>27265</v>
      </c>
      <c r="E9796" s="1" t="s">
        <v>17054</v>
      </c>
      <c r="F9796" s="1" t="s">
        <v>17740</v>
      </c>
      <c r="G9796" s="1" t="s">
        <v>38665</v>
      </c>
    </row>
    <row r="9797" spans="1:7" x14ac:dyDescent="0.4">
      <c r="A9797" s="1" t="s">
        <v>9944</v>
      </c>
      <c r="B9797" s="2">
        <v>20127</v>
      </c>
      <c r="C9797" s="1" t="s">
        <v>104</v>
      </c>
      <c r="D9797" s="1" t="s">
        <v>27266</v>
      </c>
      <c r="E9797" s="1" t="s">
        <v>17087</v>
      </c>
      <c r="F9797" s="1" t="s">
        <v>17391</v>
      </c>
      <c r="G9797" s="1" t="s">
        <v>39882</v>
      </c>
    </row>
    <row r="9798" spans="1:7" x14ac:dyDescent="0.4">
      <c r="A9798" s="1" t="s">
        <v>9945</v>
      </c>
      <c r="B9798" s="2">
        <v>28463</v>
      </c>
      <c r="C9798" s="1" t="s">
        <v>103</v>
      </c>
      <c r="D9798" s="1" t="s">
        <v>27267</v>
      </c>
      <c r="E9798" s="1" t="s">
        <v>298</v>
      </c>
      <c r="F9798" s="1" t="s">
        <v>17145</v>
      </c>
      <c r="G9798" s="1" t="s">
        <v>39883</v>
      </c>
    </row>
    <row r="9799" spans="1:7" x14ac:dyDescent="0.4">
      <c r="A9799" s="1" t="s">
        <v>9946</v>
      </c>
      <c r="B9799" s="2">
        <v>23052</v>
      </c>
      <c r="C9799" s="1" t="s">
        <v>103</v>
      </c>
      <c r="D9799" s="1" t="s">
        <v>27268</v>
      </c>
      <c r="E9799" s="1" t="s">
        <v>17074</v>
      </c>
      <c r="F9799" s="1" t="s">
        <v>17639</v>
      </c>
      <c r="G9799" s="1" t="s">
        <v>39884</v>
      </c>
    </row>
    <row r="9800" spans="1:7" x14ac:dyDescent="0.4">
      <c r="A9800" s="1" t="s">
        <v>9947</v>
      </c>
      <c r="B9800" s="2">
        <v>20845</v>
      </c>
      <c r="C9800" s="1" t="s">
        <v>103</v>
      </c>
      <c r="D9800" s="1" t="s">
        <v>27269</v>
      </c>
      <c r="E9800" s="1" t="s">
        <v>298</v>
      </c>
      <c r="F9800" s="1" t="s">
        <v>17313</v>
      </c>
      <c r="G9800" s="1" t="s">
        <v>39066</v>
      </c>
    </row>
    <row r="9801" spans="1:7" x14ac:dyDescent="0.4">
      <c r="A9801" s="1" t="s">
        <v>9948</v>
      </c>
      <c r="B9801" s="2">
        <v>25349</v>
      </c>
      <c r="C9801" s="1" t="s">
        <v>103</v>
      </c>
      <c r="D9801" s="1" t="s">
        <v>27270</v>
      </c>
      <c r="E9801" s="1" t="s">
        <v>17044</v>
      </c>
      <c r="F9801" s="1" t="s">
        <v>17325</v>
      </c>
      <c r="G9801" s="1" t="s">
        <v>35198</v>
      </c>
    </row>
    <row r="9802" spans="1:7" x14ac:dyDescent="0.4">
      <c r="A9802" s="1" t="s">
        <v>9949</v>
      </c>
      <c r="B9802" s="2">
        <v>23414</v>
      </c>
      <c r="C9802" s="1" t="s">
        <v>103</v>
      </c>
      <c r="D9802" s="1" t="s">
        <v>27271</v>
      </c>
      <c r="E9802" s="1" t="s">
        <v>299</v>
      </c>
      <c r="F9802" s="1" t="s">
        <v>17441</v>
      </c>
      <c r="G9802" s="1" t="s">
        <v>35897</v>
      </c>
    </row>
    <row r="9803" spans="1:7" x14ac:dyDescent="0.4">
      <c r="A9803" s="1" t="s">
        <v>9950</v>
      </c>
      <c r="B9803" s="2">
        <v>29089</v>
      </c>
      <c r="C9803" s="1" t="s">
        <v>103</v>
      </c>
      <c r="D9803" s="1" t="s">
        <v>27272</v>
      </c>
      <c r="E9803" s="1" t="s">
        <v>17057</v>
      </c>
      <c r="F9803" s="1" t="s">
        <v>17629</v>
      </c>
      <c r="G9803" s="1" t="s">
        <v>39885</v>
      </c>
    </row>
    <row r="9804" spans="1:7" x14ac:dyDescent="0.4">
      <c r="A9804" s="1" t="s">
        <v>9951</v>
      </c>
      <c r="B9804" s="2">
        <v>24738</v>
      </c>
      <c r="C9804" s="1" t="s">
        <v>104</v>
      </c>
      <c r="D9804" s="1" t="s">
        <v>27273</v>
      </c>
      <c r="E9804" s="1" t="s">
        <v>17044</v>
      </c>
      <c r="F9804" s="1" t="s">
        <v>17599</v>
      </c>
      <c r="G9804" s="1" t="s">
        <v>35751</v>
      </c>
    </row>
    <row r="9805" spans="1:7" x14ac:dyDescent="0.4">
      <c r="A9805" s="1" t="s">
        <v>9952</v>
      </c>
      <c r="B9805" s="2">
        <v>25361</v>
      </c>
      <c r="C9805" s="1" t="s">
        <v>104</v>
      </c>
      <c r="D9805" s="1" t="s">
        <v>27274</v>
      </c>
      <c r="E9805" s="1" t="s">
        <v>17063</v>
      </c>
      <c r="F9805" s="1" t="s">
        <v>17378</v>
      </c>
      <c r="G9805" s="1" t="s">
        <v>37319</v>
      </c>
    </row>
    <row r="9806" spans="1:7" x14ac:dyDescent="0.4">
      <c r="A9806" s="1" t="s">
        <v>9953</v>
      </c>
      <c r="B9806" s="2">
        <v>18945</v>
      </c>
      <c r="C9806" s="1" t="s">
        <v>104</v>
      </c>
      <c r="D9806" s="1" t="s">
        <v>27275</v>
      </c>
      <c r="E9806" s="1" t="s">
        <v>17087</v>
      </c>
      <c r="F9806" s="1" t="s">
        <v>18192</v>
      </c>
      <c r="G9806" s="1" t="s">
        <v>38027</v>
      </c>
    </row>
    <row r="9807" spans="1:7" x14ac:dyDescent="0.4">
      <c r="A9807" s="1" t="s">
        <v>9954</v>
      </c>
      <c r="B9807" s="2">
        <v>23590</v>
      </c>
      <c r="C9807" s="1" t="s">
        <v>104</v>
      </c>
      <c r="D9807" s="1" t="s">
        <v>27276</v>
      </c>
      <c r="E9807" s="1" t="s">
        <v>298</v>
      </c>
      <c r="F9807" s="1" t="s">
        <v>17599</v>
      </c>
      <c r="G9807" s="1" t="s">
        <v>36515</v>
      </c>
    </row>
    <row r="9808" spans="1:7" x14ac:dyDescent="0.4">
      <c r="A9808" s="1" t="s">
        <v>9955</v>
      </c>
      <c r="B9808" s="2">
        <v>35334</v>
      </c>
      <c r="C9808" s="1" t="s">
        <v>104</v>
      </c>
      <c r="D9808" s="1" t="s">
        <v>27277</v>
      </c>
      <c r="E9808" s="1" t="s">
        <v>17054</v>
      </c>
      <c r="F9808" s="1" t="s">
        <v>17425</v>
      </c>
      <c r="G9808" s="1" t="s">
        <v>34815</v>
      </c>
    </row>
    <row r="9809" spans="1:7" x14ac:dyDescent="0.4">
      <c r="A9809" s="1" t="s">
        <v>9956</v>
      </c>
      <c r="B9809" s="2">
        <v>20434</v>
      </c>
      <c r="C9809" s="1" t="s">
        <v>103</v>
      </c>
      <c r="D9809" s="1" t="s">
        <v>27278</v>
      </c>
      <c r="E9809" s="1" t="s">
        <v>17047</v>
      </c>
      <c r="F9809" s="1" t="s">
        <v>17119</v>
      </c>
      <c r="G9809" s="1" t="s">
        <v>39034</v>
      </c>
    </row>
    <row r="9810" spans="1:7" x14ac:dyDescent="0.4">
      <c r="A9810" s="1" t="s">
        <v>9957</v>
      </c>
      <c r="B9810" s="2">
        <v>25597</v>
      </c>
      <c r="C9810" s="1" t="s">
        <v>103</v>
      </c>
      <c r="D9810" s="1" t="s">
        <v>27279</v>
      </c>
      <c r="E9810" s="1" t="s">
        <v>298</v>
      </c>
      <c r="F9810" s="1" t="s">
        <v>17075</v>
      </c>
      <c r="G9810" s="1" t="s">
        <v>38104</v>
      </c>
    </row>
    <row r="9811" spans="1:7" x14ac:dyDescent="0.4">
      <c r="A9811" s="1" t="s">
        <v>9958</v>
      </c>
      <c r="B9811" s="2">
        <v>22958</v>
      </c>
      <c r="C9811" s="1" t="s">
        <v>104</v>
      </c>
      <c r="D9811" s="1" t="s">
        <v>27280</v>
      </c>
      <c r="E9811" s="1" t="s">
        <v>297</v>
      </c>
      <c r="F9811" s="1" t="s">
        <v>18028</v>
      </c>
      <c r="G9811" s="1" t="s">
        <v>36186</v>
      </c>
    </row>
    <row r="9812" spans="1:7" x14ac:dyDescent="0.4">
      <c r="A9812" s="1" t="s">
        <v>9959</v>
      </c>
      <c r="B9812" s="2">
        <v>32780</v>
      </c>
      <c r="C9812" s="1" t="s">
        <v>103</v>
      </c>
      <c r="D9812" s="1" t="s">
        <v>27281</v>
      </c>
      <c r="E9812" s="1" t="s">
        <v>17047</v>
      </c>
      <c r="F9812" s="1" t="s">
        <v>19522</v>
      </c>
      <c r="G9812" s="1" t="s">
        <v>39886</v>
      </c>
    </row>
    <row r="9813" spans="1:7" x14ac:dyDescent="0.4">
      <c r="A9813" s="1" t="s">
        <v>9960</v>
      </c>
      <c r="B9813" s="2">
        <v>22812</v>
      </c>
      <c r="C9813" s="1" t="s">
        <v>104</v>
      </c>
      <c r="D9813" s="1" t="s">
        <v>27282</v>
      </c>
      <c r="E9813" s="1" t="s">
        <v>299</v>
      </c>
      <c r="F9813" s="1" t="s">
        <v>17298</v>
      </c>
      <c r="G9813" s="1" t="s">
        <v>39361</v>
      </c>
    </row>
    <row r="9814" spans="1:7" x14ac:dyDescent="0.4">
      <c r="A9814" s="1" t="s">
        <v>9961</v>
      </c>
      <c r="B9814" s="2">
        <v>32773</v>
      </c>
      <c r="C9814" s="1" t="s">
        <v>103</v>
      </c>
      <c r="D9814" s="1" t="s">
        <v>27283</v>
      </c>
      <c r="E9814" s="1" t="s">
        <v>17054</v>
      </c>
      <c r="F9814" s="1" t="s">
        <v>17045</v>
      </c>
      <c r="G9814" s="1" t="s">
        <v>36646</v>
      </c>
    </row>
    <row r="9815" spans="1:7" x14ac:dyDescent="0.4">
      <c r="A9815" s="1" t="s">
        <v>9962</v>
      </c>
      <c r="B9815" s="2">
        <v>33348</v>
      </c>
      <c r="C9815" s="1" t="s">
        <v>104</v>
      </c>
      <c r="D9815" s="1" t="s">
        <v>27284</v>
      </c>
      <c r="E9815" s="1" t="s">
        <v>17044</v>
      </c>
      <c r="F9815" s="1" t="s">
        <v>17328</v>
      </c>
      <c r="G9815" s="1" t="s">
        <v>35734</v>
      </c>
    </row>
    <row r="9816" spans="1:7" x14ac:dyDescent="0.4">
      <c r="A9816" s="1" t="s">
        <v>9963</v>
      </c>
      <c r="B9816" s="2">
        <v>29568</v>
      </c>
      <c r="C9816" s="1" t="s">
        <v>103</v>
      </c>
      <c r="D9816" s="1" t="s">
        <v>27285</v>
      </c>
      <c r="E9816" s="1" t="s">
        <v>17047</v>
      </c>
      <c r="F9816" s="1" t="s">
        <v>17378</v>
      </c>
      <c r="G9816" s="1" t="s">
        <v>37054</v>
      </c>
    </row>
    <row r="9817" spans="1:7" x14ac:dyDescent="0.4">
      <c r="A9817" s="1" t="s">
        <v>9964</v>
      </c>
      <c r="B9817" s="2">
        <v>21596</v>
      </c>
      <c r="C9817" s="1" t="s">
        <v>104</v>
      </c>
      <c r="D9817" s="1" t="s">
        <v>27286</v>
      </c>
      <c r="E9817" s="1" t="s">
        <v>298</v>
      </c>
      <c r="F9817" s="1" t="s">
        <v>17996</v>
      </c>
      <c r="G9817" s="1" t="s">
        <v>35381</v>
      </c>
    </row>
    <row r="9818" spans="1:7" x14ac:dyDescent="0.4">
      <c r="A9818" s="1" t="s">
        <v>9965</v>
      </c>
      <c r="B9818" s="2">
        <v>26935</v>
      </c>
      <c r="C9818" s="1" t="s">
        <v>103</v>
      </c>
      <c r="D9818" s="1" t="s">
        <v>27287</v>
      </c>
      <c r="E9818" s="1" t="s">
        <v>17044</v>
      </c>
      <c r="F9818" s="1" t="s">
        <v>17355</v>
      </c>
      <c r="G9818" s="1" t="s">
        <v>39887</v>
      </c>
    </row>
    <row r="9819" spans="1:7" x14ac:dyDescent="0.4">
      <c r="A9819" s="1" t="s">
        <v>9966</v>
      </c>
      <c r="B9819" s="2">
        <v>33806</v>
      </c>
      <c r="C9819" s="1" t="s">
        <v>103</v>
      </c>
      <c r="D9819" s="1" t="s">
        <v>27288</v>
      </c>
      <c r="E9819" s="1" t="s">
        <v>17060</v>
      </c>
      <c r="F9819" s="1" t="s">
        <v>17292</v>
      </c>
      <c r="G9819" s="1" t="s">
        <v>34800</v>
      </c>
    </row>
    <row r="9820" spans="1:7" x14ac:dyDescent="0.4">
      <c r="A9820" s="1" t="s">
        <v>9967</v>
      </c>
      <c r="B9820" s="2">
        <v>27125</v>
      </c>
      <c r="C9820" s="1" t="s">
        <v>104</v>
      </c>
      <c r="D9820" s="1" t="s">
        <v>27289</v>
      </c>
      <c r="E9820" s="1" t="s">
        <v>17087</v>
      </c>
      <c r="F9820" s="1" t="s">
        <v>18091</v>
      </c>
      <c r="G9820" s="1" t="s">
        <v>35853</v>
      </c>
    </row>
    <row r="9821" spans="1:7" x14ac:dyDescent="0.4">
      <c r="A9821" s="1" t="s">
        <v>9968</v>
      </c>
      <c r="B9821" s="2">
        <v>31683</v>
      </c>
      <c r="C9821" s="1" t="s">
        <v>104</v>
      </c>
      <c r="D9821" s="1" t="s">
        <v>27290</v>
      </c>
      <c r="E9821" s="1" t="s">
        <v>17044</v>
      </c>
      <c r="F9821" s="1" t="s">
        <v>18658</v>
      </c>
      <c r="G9821" s="1" t="s">
        <v>37083</v>
      </c>
    </row>
    <row r="9822" spans="1:7" x14ac:dyDescent="0.4">
      <c r="A9822" s="1" t="s">
        <v>9969</v>
      </c>
      <c r="B9822" s="2">
        <v>32830</v>
      </c>
      <c r="C9822" s="1" t="s">
        <v>104</v>
      </c>
      <c r="D9822" s="1" t="s">
        <v>27291</v>
      </c>
      <c r="E9822" s="1" t="s">
        <v>17044</v>
      </c>
      <c r="F9822" s="1" t="s">
        <v>17714</v>
      </c>
      <c r="G9822" s="1" t="s">
        <v>38077</v>
      </c>
    </row>
    <row r="9823" spans="1:7" x14ac:dyDescent="0.4">
      <c r="A9823" s="1" t="s">
        <v>9970</v>
      </c>
      <c r="B9823" s="2">
        <v>25858</v>
      </c>
      <c r="C9823" s="1" t="s">
        <v>103</v>
      </c>
      <c r="D9823" s="1" t="s">
        <v>27292</v>
      </c>
      <c r="E9823" s="1" t="s">
        <v>17054</v>
      </c>
      <c r="F9823" s="1" t="s">
        <v>17389</v>
      </c>
      <c r="G9823" s="1" t="s">
        <v>35074</v>
      </c>
    </row>
    <row r="9824" spans="1:7" x14ac:dyDescent="0.4">
      <c r="A9824" s="1" t="s">
        <v>9971</v>
      </c>
      <c r="B9824" s="2">
        <v>26258</v>
      </c>
      <c r="C9824" s="1" t="s">
        <v>103</v>
      </c>
      <c r="D9824" s="1" t="s">
        <v>27293</v>
      </c>
      <c r="E9824" s="1" t="s">
        <v>17074</v>
      </c>
      <c r="F9824" s="1" t="s">
        <v>17218</v>
      </c>
      <c r="G9824" s="1" t="s">
        <v>37692</v>
      </c>
    </row>
    <row r="9825" spans="1:7" x14ac:dyDescent="0.4">
      <c r="A9825" s="1" t="s">
        <v>9972</v>
      </c>
      <c r="B9825" s="2">
        <v>21624</v>
      </c>
      <c r="C9825" s="1" t="s">
        <v>103</v>
      </c>
      <c r="D9825" s="1" t="s">
        <v>27294</v>
      </c>
      <c r="E9825" s="1" t="s">
        <v>17054</v>
      </c>
      <c r="F9825" s="1" t="s">
        <v>17599</v>
      </c>
      <c r="G9825" s="1" t="s">
        <v>34815</v>
      </c>
    </row>
    <row r="9826" spans="1:7" x14ac:dyDescent="0.4">
      <c r="A9826" s="1" t="s">
        <v>9973</v>
      </c>
      <c r="B9826" s="2">
        <v>23023</v>
      </c>
      <c r="C9826" s="1" t="s">
        <v>104</v>
      </c>
      <c r="D9826" s="1" t="s">
        <v>27295</v>
      </c>
      <c r="E9826" s="1" t="s">
        <v>17162</v>
      </c>
      <c r="F9826" s="1" t="s">
        <v>18072</v>
      </c>
      <c r="G9826" s="1" t="s">
        <v>39601</v>
      </c>
    </row>
    <row r="9827" spans="1:7" x14ac:dyDescent="0.4">
      <c r="A9827" s="1" t="s">
        <v>9974</v>
      </c>
      <c r="B9827" s="2">
        <v>24892</v>
      </c>
      <c r="C9827" s="1" t="s">
        <v>104</v>
      </c>
      <c r="D9827" s="1" t="s">
        <v>27296</v>
      </c>
      <c r="E9827" s="1" t="s">
        <v>17044</v>
      </c>
      <c r="F9827" s="1" t="s">
        <v>18712</v>
      </c>
      <c r="G9827" s="1" t="s">
        <v>36560</v>
      </c>
    </row>
    <row r="9828" spans="1:7" x14ac:dyDescent="0.4">
      <c r="A9828" s="1" t="s">
        <v>9975</v>
      </c>
      <c r="B9828" s="2">
        <v>30633</v>
      </c>
      <c r="C9828" s="1" t="s">
        <v>103</v>
      </c>
      <c r="D9828" s="1" t="s">
        <v>27297</v>
      </c>
      <c r="E9828" s="1" t="s">
        <v>17074</v>
      </c>
      <c r="F9828" s="1" t="s">
        <v>17990</v>
      </c>
      <c r="G9828" s="1" t="s">
        <v>34479</v>
      </c>
    </row>
    <row r="9829" spans="1:7" x14ac:dyDescent="0.4">
      <c r="A9829" s="1" t="s">
        <v>9976</v>
      </c>
      <c r="B9829" s="2">
        <v>32852</v>
      </c>
      <c r="C9829" s="1" t="s">
        <v>103</v>
      </c>
      <c r="D9829" s="1" t="s">
        <v>27298</v>
      </c>
      <c r="E9829" s="1" t="s">
        <v>297</v>
      </c>
      <c r="F9829" s="1" t="s">
        <v>17307</v>
      </c>
      <c r="G9829" s="1" t="s">
        <v>35690</v>
      </c>
    </row>
    <row r="9830" spans="1:7" x14ac:dyDescent="0.4">
      <c r="A9830" s="1" t="s">
        <v>9977</v>
      </c>
      <c r="B9830" s="2">
        <v>31065</v>
      </c>
      <c r="C9830" s="1" t="s">
        <v>104</v>
      </c>
      <c r="D9830" s="1" t="s">
        <v>27299</v>
      </c>
      <c r="E9830" s="1" t="s">
        <v>17054</v>
      </c>
      <c r="F9830" s="1" t="s">
        <v>17048</v>
      </c>
      <c r="G9830" s="1" t="s">
        <v>39652</v>
      </c>
    </row>
    <row r="9831" spans="1:7" x14ac:dyDescent="0.4">
      <c r="A9831" s="1" t="s">
        <v>9978</v>
      </c>
      <c r="B9831" s="2">
        <v>33422</v>
      </c>
      <c r="C9831" s="1" t="s">
        <v>103</v>
      </c>
      <c r="D9831" s="1" t="s">
        <v>27300</v>
      </c>
      <c r="E9831" s="1" t="s">
        <v>17087</v>
      </c>
      <c r="F9831" s="1" t="s">
        <v>17399</v>
      </c>
      <c r="G9831" s="1" t="s">
        <v>34884</v>
      </c>
    </row>
    <row r="9832" spans="1:7" x14ac:dyDescent="0.4">
      <c r="A9832" s="1" t="s">
        <v>9979</v>
      </c>
      <c r="B9832" s="2">
        <v>22289</v>
      </c>
      <c r="C9832" s="1" t="s">
        <v>104</v>
      </c>
      <c r="D9832" s="1" t="s">
        <v>27301</v>
      </c>
      <c r="E9832" s="1" t="s">
        <v>17090</v>
      </c>
      <c r="F9832" s="1" t="s">
        <v>17125</v>
      </c>
      <c r="G9832" s="1" t="s">
        <v>35049</v>
      </c>
    </row>
    <row r="9833" spans="1:7" x14ac:dyDescent="0.4">
      <c r="A9833" s="1" t="s">
        <v>9980</v>
      </c>
      <c r="B9833" s="2">
        <v>20912</v>
      </c>
      <c r="C9833" s="1" t="s">
        <v>104</v>
      </c>
      <c r="D9833" s="1" t="s">
        <v>27302</v>
      </c>
      <c r="E9833" s="1" t="s">
        <v>298</v>
      </c>
      <c r="F9833" s="1" t="s">
        <v>17141</v>
      </c>
      <c r="G9833" s="1" t="s">
        <v>35542</v>
      </c>
    </row>
    <row r="9834" spans="1:7" x14ac:dyDescent="0.4">
      <c r="A9834" s="1" t="s">
        <v>9981</v>
      </c>
      <c r="B9834" s="2">
        <v>34761</v>
      </c>
      <c r="C9834" s="1" t="s">
        <v>103</v>
      </c>
      <c r="D9834" s="1" t="s">
        <v>27303</v>
      </c>
      <c r="E9834" s="1" t="s">
        <v>17063</v>
      </c>
      <c r="F9834" s="1" t="s">
        <v>17843</v>
      </c>
      <c r="G9834" s="1" t="s">
        <v>39888</v>
      </c>
    </row>
    <row r="9835" spans="1:7" x14ac:dyDescent="0.4">
      <c r="A9835" s="1" t="s">
        <v>9982</v>
      </c>
      <c r="B9835" s="2">
        <v>24205</v>
      </c>
      <c r="C9835" s="1" t="s">
        <v>104</v>
      </c>
      <c r="D9835" s="1" t="s">
        <v>27304</v>
      </c>
      <c r="E9835" s="1" t="s">
        <v>17041</v>
      </c>
      <c r="F9835" s="1" t="s">
        <v>17785</v>
      </c>
      <c r="G9835" s="1" t="s">
        <v>36372</v>
      </c>
    </row>
    <row r="9836" spans="1:7" x14ac:dyDescent="0.4">
      <c r="A9836" s="1" t="s">
        <v>9983</v>
      </c>
      <c r="B9836" s="2">
        <v>29292</v>
      </c>
      <c r="C9836" s="1" t="s">
        <v>103</v>
      </c>
      <c r="D9836" s="1" t="s">
        <v>27305</v>
      </c>
      <c r="E9836" s="1" t="s">
        <v>17057</v>
      </c>
      <c r="F9836" s="1" t="s">
        <v>17669</v>
      </c>
      <c r="G9836" s="1" t="s">
        <v>39210</v>
      </c>
    </row>
    <row r="9837" spans="1:7" x14ac:dyDescent="0.4">
      <c r="A9837" s="1" t="s">
        <v>9984</v>
      </c>
      <c r="B9837" s="2">
        <v>28873</v>
      </c>
      <c r="C9837" s="1" t="s">
        <v>104</v>
      </c>
      <c r="D9837" s="1" t="s">
        <v>27306</v>
      </c>
      <c r="E9837" s="1" t="s">
        <v>298</v>
      </c>
      <c r="F9837" s="1" t="s">
        <v>17450</v>
      </c>
      <c r="G9837" s="1" t="s">
        <v>39739</v>
      </c>
    </row>
    <row r="9838" spans="1:7" x14ac:dyDescent="0.4">
      <c r="A9838" s="1" t="s">
        <v>9985</v>
      </c>
      <c r="B9838" s="2">
        <v>28238</v>
      </c>
      <c r="C9838" s="1" t="s">
        <v>103</v>
      </c>
      <c r="D9838" s="1" t="s">
        <v>27307</v>
      </c>
      <c r="E9838" s="1" t="s">
        <v>17074</v>
      </c>
      <c r="F9838" s="1" t="s">
        <v>18453</v>
      </c>
      <c r="G9838" s="1" t="s">
        <v>38597</v>
      </c>
    </row>
    <row r="9839" spans="1:7" x14ac:dyDescent="0.4">
      <c r="A9839" s="1" t="s">
        <v>9986</v>
      </c>
      <c r="B9839" s="2">
        <v>30589</v>
      </c>
      <c r="C9839" s="1" t="s">
        <v>104</v>
      </c>
      <c r="D9839" s="1" t="s">
        <v>27308</v>
      </c>
      <c r="E9839" s="1" t="s">
        <v>17087</v>
      </c>
      <c r="F9839" s="1" t="s">
        <v>17606</v>
      </c>
      <c r="G9839" s="1" t="s">
        <v>39173</v>
      </c>
    </row>
    <row r="9840" spans="1:7" x14ac:dyDescent="0.4">
      <c r="A9840" s="1" t="s">
        <v>9987</v>
      </c>
      <c r="B9840" s="2">
        <v>35323</v>
      </c>
      <c r="C9840" s="1" t="s">
        <v>103</v>
      </c>
      <c r="D9840" s="1" t="s">
        <v>27309</v>
      </c>
      <c r="E9840" s="1" t="s">
        <v>17087</v>
      </c>
      <c r="F9840" s="1" t="s">
        <v>18323</v>
      </c>
      <c r="G9840" s="1" t="s">
        <v>39889</v>
      </c>
    </row>
    <row r="9841" spans="1:7" x14ac:dyDescent="0.4">
      <c r="A9841" s="1" t="s">
        <v>9988</v>
      </c>
      <c r="B9841" s="2">
        <v>22737</v>
      </c>
      <c r="C9841" s="1" t="s">
        <v>103</v>
      </c>
      <c r="D9841" s="1" t="s">
        <v>27310</v>
      </c>
      <c r="E9841" s="1" t="s">
        <v>17099</v>
      </c>
      <c r="F9841" s="1" t="s">
        <v>17203</v>
      </c>
      <c r="G9841" s="1" t="s">
        <v>34551</v>
      </c>
    </row>
    <row r="9842" spans="1:7" x14ac:dyDescent="0.4">
      <c r="A9842" s="1" t="s">
        <v>9989</v>
      </c>
      <c r="B9842" s="2">
        <v>22716</v>
      </c>
      <c r="C9842" s="1" t="s">
        <v>103</v>
      </c>
      <c r="D9842" s="1" t="s">
        <v>27311</v>
      </c>
      <c r="E9842" s="1" t="s">
        <v>17044</v>
      </c>
      <c r="F9842" s="1" t="s">
        <v>18192</v>
      </c>
      <c r="G9842" s="1" t="s">
        <v>36086</v>
      </c>
    </row>
    <row r="9843" spans="1:7" x14ac:dyDescent="0.4">
      <c r="A9843" s="1" t="s">
        <v>9990</v>
      </c>
      <c r="B9843" s="2">
        <v>29612</v>
      </c>
      <c r="C9843" s="1" t="s">
        <v>104</v>
      </c>
      <c r="D9843" s="1" t="s">
        <v>27312</v>
      </c>
      <c r="E9843" s="1" t="s">
        <v>17041</v>
      </c>
      <c r="F9843" s="1" t="s">
        <v>17585</v>
      </c>
      <c r="G9843" s="1" t="s">
        <v>35560</v>
      </c>
    </row>
    <row r="9844" spans="1:7" x14ac:dyDescent="0.4">
      <c r="A9844" s="1" t="s">
        <v>9991</v>
      </c>
      <c r="B9844" s="2">
        <v>20901</v>
      </c>
      <c r="C9844" s="1" t="s">
        <v>104</v>
      </c>
      <c r="D9844" s="1" t="s">
        <v>27313</v>
      </c>
      <c r="E9844" s="1" t="s">
        <v>298</v>
      </c>
      <c r="F9844" s="1" t="s">
        <v>17309</v>
      </c>
      <c r="G9844" s="1" t="s">
        <v>36134</v>
      </c>
    </row>
    <row r="9845" spans="1:7" x14ac:dyDescent="0.4">
      <c r="A9845" s="1" t="s">
        <v>9992</v>
      </c>
      <c r="B9845" s="2">
        <v>33846</v>
      </c>
      <c r="C9845" s="1" t="s">
        <v>103</v>
      </c>
      <c r="D9845" s="1" t="s">
        <v>27314</v>
      </c>
      <c r="E9845" s="1" t="s">
        <v>17226</v>
      </c>
      <c r="F9845" s="1" t="s">
        <v>17540</v>
      </c>
      <c r="G9845" s="1" t="s">
        <v>34806</v>
      </c>
    </row>
    <row r="9846" spans="1:7" x14ac:dyDescent="0.4">
      <c r="A9846" s="1" t="s">
        <v>9993</v>
      </c>
      <c r="B9846" s="2">
        <v>24120</v>
      </c>
      <c r="C9846" s="1" t="s">
        <v>103</v>
      </c>
      <c r="D9846" s="1" t="s">
        <v>27315</v>
      </c>
      <c r="E9846" s="1" t="s">
        <v>17047</v>
      </c>
      <c r="F9846" s="1" t="s">
        <v>17966</v>
      </c>
      <c r="G9846" s="1" t="s">
        <v>36643</v>
      </c>
    </row>
    <row r="9847" spans="1:7" x14ac:dyDescent="0.4">
      <c r="A9847" s="1" t="s">
        <v>9994</v>
      </c>
      <c r="B9847" s="2">
        <v>28106</v>
      </c>
      <c r="C9847" s="1" t="s">
        <v>104</v>
      </c>
      <c r="D9847" s="1" t="s">
        <v>27316</v>
      </c>
      <c r="E9847" s="1" t="s">
        <v>297</v>
      </c>
      <c r="F9847" s="1" t="s">
        <v>17145</v>
      </c>
      <c r="G9847" s="1" t="s">
        <v>37367</v>
      </c>
    </row>
    <row r="9848" spans="1:7" x14ac:dyDescent="0.4">
      <c r="A9848" s="1" t="s">
        <v>9995</v>
      </c>
      <c r="B9848" s="2">
        <v>32839</v>
      </c>
      <c r="C9848" s="1" t="s">
        <v>103</v>
      </c>
      <c r="D9848" s="1" t="s">
        <v>27317</v>
      </c>
      <c r="E9848" s="1" t="s">
        <v>17063</v>
      </c>
      <c r="F9848" s="1" t="s">
        <v>18148</v>
      </c>
      <c r="G9848" s="1" t="s">
        <v>38713</v>
      </c>
    </row>
    <row r="9849" spans="1:7" x14ac:dyDescent="0.4">
      <c r="A9849" s="1" t="s">
        <v>9996</v>
      </c>
      <c r="B9849" s="2">
        <v>27798</v>
      </c>
      <c r="C9849" s="1" t="s">
        <v>104</v>
      </c>
      <c r="D9849" s="1" t="s">
        <v>27318</v>
      </c>
      <c r="E9849" s="1" t="s">
        <v>17087</v>
      </c>
      <c r="F9849" s="1" t="s">
        <v>17926</v>
      </c>
      <c r="G9849" s="1" t="s">
        <v>36810</v>
      </c>
    </row>
    <row r="9850" spans="1:7" x14ac:dyDescent="0.4">
      <c r="A9850" s="1" t="s">
        <v>9997</v>
      </c>
      <c r="B9850" s="2">
        <v>27686</v>
      </c>
      <c r="C9850" s="1" t="s">
        <v>104</v>
      </c>
      <c r="D9850" s="1" t="s">
        <v>27319</v>
      </c>
      <c r="E9850" s="1" t="s">
        <v>17087</v>
      </c>
      <c r="F9850" s="1" t="s">
        <v>17474</v>
      </c>
      <c r="G9850" s="1" t="s">
        <v>35015</v>
      </c>
    </row>
    <row r="9851" spans="1:7" x14ac:dyDescent="0.4">
      <c r="A9851" s="1" t="s">
        <v>9998</v>
      </c>
      <c r="B9851" s="2">
        <v>19547</v>
      </c>
      <c r="C9851" s="1" t="s">
        <v>104</v>
      </c>
      <c r="D9851" s="1" t="s">
        <v>27320</v>
      </c>
      <c r="E9851" s="1" t="s">
        <v>17057</v>
      </c>
      <c r="F9851" s="1" t="s">
        <v>17165</v>
      </c>
      <c r="G9851" s="1" t="s">
        <v>39890</v>
      </c>
    </row>
    <row r="9852" spans="1:7" x14ac:dyDescent="0.4">
      <c r="A9852" s="1" t="s">
        <v>9999</v>
      </c>
      <c r="B9852" s="2">
        <v>33852</v>
      </c>
      <c r="C9852" s="1" t="s">
        <v>104</v>
      </c>
      <c r="D9852" s="1" t="s">
        <v>27321</v>
      </c>
      <c r="E9852" s="1" t="s">
        <v>17044</v>
      </c>
      <c r="F9852" s="1" t="s">
        <v>17380</v>
      </c>
      <c r="G9852" s="1" t="s">
        <v>37201</v>
      </c>
    </row>
    <row r="9853" spans="1:7" x14ac:dyDescent="0.4">
      <c r="A9853" s="1" t="s">
        <v>10000</v>
      </c>
      <c r="B9853" s="2">
        <v>35745</v>
      </c>
      <c r="C9853" s="1" t="s">
        <v>104</v>
      </c>
      <c r="D9853" s="1" t="s">
        <v>27322</v>
      </c>
      <c r="E9853" s="1" t="s">
        <v>17057</v>
      </c>
      <c r="F9853" s="1" t="s">
        <v>18631</v>
      </c>
      <c r="G9853" s="1" t="s">
        <v>39891</v>
      </c>
    </row>
    <row r="9854" spans="1:7" x14ac:dyDescent="0.4">
      <c r="A9854" s="1" t="s">
        <v>10001</v>
      </c>
      <c r="B9854" s="2">
        <v>28140</v>
      </c>
      <c r="C9854" s="1" t="s">
        <v>104</v>
      </c>
      <c r="D9854" s="1" t="s">
        <v>27323</v>
      </c>
      <c r="E9854" s="1" t="s">
        <v>17087</v>
      </c>
      <c r="F9854" s="1" t="s">
        <v>17227</v>
      </c>
      <c r="G9854" s="1" t="s">
        <v>35720</v>
      </c>
    </row>
    <row r="9855" spans="1:7" x14ac:dyDescent="0.4">
      <c r="A9855" s="1" t="s">
        <v>10002</v>
      </c>
      <c r="B9855" s="2">
        <v>23209</v>
      </c>
      <c r="C9855" s="1" t="s">
        <v>103</v>
      </c>
      <c r="D9855" s="1" t="s">
        <v>27324</v>
      </c>
      <c r="E9855" s="1" t="s">
        <v>17047</v>
      </c>
      <c r="F9855" s="1" t="s">
        <v>17309</v>
      </c>
      <c r="G9855" s="1" t="s">
        <v>38307</v>
      </c>
    </row>
    <row r="9856" spans="1:7" x14ac:dyDescent="0.4">
      <c r="A9856" s="1" t="s">
        <v>10003</v>
      </c>
      <c r="B9856" s="2">
        <v>21308</v>
      </c>
      <c r="C9856" s="1" t="s">
        <v>104</v>
      </c>
      <c r="D9856" s="1" t="s">
        <v>27325</v>
      </c>
      <c r="E9856" s="1" t="s">
        <v>17162</v>
      </c>
      <c r="F9856" s="1" t="s">
        <v>17639</v>
      </c>
      <c r="G9856" s="1" t="s">
        <v>35037</v>
      </c>
    </row>
    <row r="9857" spans="1:7" x14ac:dyDescent="0.4">
      <c r="A9857" s="1" t="s">
        <v>10004</v>
      </c>
      <c r="B9857" s="2">
        <v>30774</v>
      </c>
      <c r="C9857" s="1" t="s">
        <v>103</v>
      </c>
      <c r="D9857" s="1" t="s">
        <v>27326</v>
      </c>
      <c r="E9857" s="1" t="s">
        <v>298</v>
      </c>
      <c r="F9857" s="1" t="s">
        <v>17781</v>
      </c>
      <c r="G9857" s="1" t="s">
        <v>39892</v>
      </c>
    </row>
    <row r="9858" spans="1:7" x14ac:dyDescent="0.4">
      <c r="A9858" s="1" t="s">
        <v>10005</v>
      </c>
      <c r="B9858" s="2">
        <v>29724</v>
      </c>
      <c r="C9858" s="1" t="s">
        <v>103</v>
      </c>
      <c r="D9858" s="1" t="s">
        <v>27327</v>
      </c>
      <c r="E9858" s="1" t="s">
        <v>17087</v>
      </c>
      <c r="F9858" s="1" t="s">
        <v>19047</v>
      </c>
      <c r="G9858" s="1" t="s">
        <v>36146</v>
      </c>
    </row>
    <row r="9859" spans="1:7" x14ac:dyDescent="0.4">
      <c r="A9859" s="1" t="s">
        <v>10006</v>
      </c>
      <c r="B9859" s="2">
        <v>33516</v>
      </c>
      <c r="C9859" s="1" t="s">
        <v>104</v>
      </c>
      <c r="D9859" s="1" t="s">
        <v>27328</v>
      </c>
      <c r="E9859" s="1" t="s">
        <v>17041</v>
      </c>
      <c r="F9859" s="1" t="s">
        <v>17594</v>
      </c>
      <c r="G9859" s="1" t="s">
        <v>36057</v>
      </c>
    </row>
    <row r="9860" spans="1:7" x14ac:dyDescent="0.4">
      <c r="A9860" s="1" t="s">
        <v>10007</v>
      </c>
      <c r="B9860" s="2">
        <v>27336</v>
      </c>
      <c r="C9860" s="1" t="s">
        <v>104</v>
      </c>
      <c r="D9860" s="1" t="s">
        <v>27329</v>
      </c>
      <c r="E9860" s="1" t="s">
        <v>17063</v>
      </c>
      <c r="F9860" s="1" t="s">
        <v>18043</v>
      </c>
      <c r="G9860" s="1" t="s">
        <v>39893</v>
      </c>
    </row>
    <row r="9861" spans="1:7" x14ac:dyDescent="0.4">
      <c r="A9861" s="1" t="s">
        <v>10008</v>
      </c>
      <c r="B9861" s="2">
        <v>26749</v>
      </c>
      <c r="C9861" s="1" t="s">
        <v>104</v>
      </c>
      <c r="D9861" s="1" t="s">
        <v>27330</v>
      </c>
      <c r="E9861" s="1" t="s">
        <v>17087</v>
      </c>
      <c r="F9861" s="1" t="s">
        <v>18522</v>
      </c>
      <c r="G9861" s="1" t="s">
        <v>35237</v>
      </c>
    </row>
    <row r="9862" spans="1:7" x14ac:dyDescent="0.4">
      <c r="A9862" s="1" t="s">
        <v>10009</v>
      </c>
      <c r="B9862" s="2">
        <v>23539</v>
      </c>
      <c r="C9862" s="1" t="s">
        <v>104</v>
      </c>
      <c r="D9862" s="1" t="s">
        <v>27331</v>
      </c>
      <c r="E9862" s="1" t="s">
        <v>298</v>
      </c>
      <c r="F9862" s="1" t="s">
        <v>18196</v>
      </c>
      <c r="G9862" s="1" t="s">
        <v>39894</v>
      </c>
    </row>
    <row r="9863" spans="1:7" x14ac:dyDescent="0.4">
      <c r="A9863" s="1" t="s">
        <v>10010</v>
      </c>
      <c r="B9863" s="2">
        <v>23805</v>
      </c>
      <c r="C9863" s="1" t="s">
        <v>104</v>
      </c>
      <c r="D9863" s="1" t="s">
        <v>27332</v>
      </c>
      <c r="E9863" s="1" t="s">
        <v>298</v>
      </c>
      <c r="F9863" s="1" t="s">
        <v>18742</v>
      </c>
      <c r="G9863" s="1" t="s">
        <v>36779</v>
      </c>
    </row>
    <row r="9864" spans="1:7" x14ac:dyDescent="0.4">
      <c r="A9864" s="1" t="s">
        <v>10011</v>
      </c>
      <c r="B9864" s="2">
        <v>25771</v>
      </c>
      <c r="C9864" s="1" t="s">
        <v>104</v>
      </c>
      <c r="D9864" s="1" t="s">
        <v>27333</v>
      </c>
      <c r="E9864" s="1" t="s">
        <v>17057</v>
      </c>
      <c r="F9864" s="1" t="s">
        <v>17085</v>
      </c>
      <c r="G9864" s="1" t="s">
        <v>39895</v>
      </c>
    </row>
    <row r="9865" spans="1:7" x14ac:dyDescent="0.4">
      <c r="A9865" s="1" t="s">
        <v>10012</v>
      </c>
      <c r="B9865" s="2">
        <v>23748</v>
      </c>
      <c r="C9865" s="1" t="s">
        <v>103</v>
      </c>
      <c r="D9865" s="1" t="s">
        <v>27334</v>
      </c>
      <c r="E9865" s="1" t="s">
        <v>17063</v>
      </c>
      <c r="F9865" s="1" t="s">
        <v>17491</v>
      </c>
      <c r="G9865" s="1" t="s">
        <v>34615</v>
      </c>
    </row>
    <row r="9866" spans="1:7" x14ac:dyDescent="0.4">
      <c r="A9866" s="1" t="s">
        <v>10013</v>
      </c>
      <c r="B9866" s="2">
        <v>20470</v>
      </c>
      <c r="C9866" s="1" t="s">
        <v>103</v>
      </c>
      <c r="D9866" s="1" t="s">
        <v>27335</v>
      </c>
      <c r="E9866" s="1" t="s">
        <v>17054</v>
      </c>
      <c r="F9866" s="1" t="s">
        <v>17496</v>
      </c>
      <c r="G9866" s="1" t="s">
        <v>38546</v>
      </c>
    </row>
    <row r="9867" spans="1:7" x14ac:dyDescent="0.4">
      <c r="A9867" s="1" t="s">
        <v>10014</v>
      </c>
      <c r="B9867" s="2">
        <v>17800</v>
      </c>
      <c r="C9867" s="1" t="s">
        <v>104</v>
      </c>
      <c r="D9867" s="1" t="s">
        <v>27336</v>
      </c>
      <c r="E9867" s="1" t="s">
        <v>17063</v>
      </c>
      <c r="F9867" s="1" t="s">
        <v>17214</v>
      </c>
      <c r="G9867" s="1" t="s">
        <v>35525</v>
      </c>
    </row>
    <row r="9868" spans="1:7" x14ac:dyDescent="0.4">
      <c r="A9868" s="1" t="s">
        <v>10015</v>
      </c>
      <c r="B9868" s="2">
        <v>33150</v>
      </c>
      <c r="C9868" s="1" t="s">
        <v>104</v>
      </c>
      <c r="D9868" s="1" t="s">
        <v>27337</v>
      </c>
      <c r="E9868" s="1" t="s">
        <v>298</v>
      </c>
      <c r="F9868" s="1" t="s">
        <v>18344</v>
      </c>
      <c r="G9868" s="1" t="s">
        <v>39311</v>
      </c>
    </row>
    <row r="9869" spans="1:7" x14ac:dyDescent="0.4">
      <c r="A9869" s="1" t="s">
        <v>10016</v>
      </c>
      <c r="B9869" s="2">
        <v>22863</v>
      </c>
      <c r="C9869" s="1" t="s">
        <v>104</v>
      </c>
      <c r="D9869" s="1" t="s">
        <v>27338</v>
      </c>
      <c r="E9869" s="1" t="s">
        <v>298</v>
      </c>
      <c r="F9869" s="1" t="s">
        <v>18344</v>
      </c>
      <c r="G9869" s="1" t="s">
        <v>37535</v>
      </c>
    </row>
    <row r="9870" spans="1:7" x14ac:dyDescent="0.4">
      <c r="A9870" s="1" t="s">
        <v>10017</v>
      </c>
      <c r="B9870" s="2">
        <v>25143</v>
      </c>
      <c r="C9870" s="1" t="s">
        <v>104</v>
      </c>
      <c r="D9870" s="1" t="s">
        <v>27339</v>
      </c>
      <c r="E9870" s="1" t="s">
        <v>17041</v>
      </c>
      <c r="F9870" s="1" t="s">
        <v>17269</v>
      </c>
      <c r="G9870" s="1" t="s">
        <v>34903</v>
      </c>
    </row>
    <row r="9871" spans="1:7" x14ac:dyDescent="0.4">
      <c r="A9871" s="1" t="s">
        <v>10018</v>
      </c>
      <c r="B9871" s="2">
        <v>23649</v>
      </c>
      <c r="C9871" s="1" t="s">
        <v>103</v>
      </c>
      <c r="D9871" s="1" t="s">
        <v>27340</v>
      </c>
      <c r="E9871" s="1" t="s">
        <v>298</v>
      </c>
      <c r="F9871" s="1" t="s">
        <v>17629</v>
      </c>
      <c r="G9871" s="1" t="s">
        <v>38475</v>
      </c>
    </row>
    <row r="9872" spans="1:7" x14ac:dyDescent="0.4">
      <c r="A9872" s="1" t="s">
        <v>10019</v>
      </c>
      <c r="B9872" s="2">
        <v>33467</v>
      </c>
      <c r="C9872" s="1" t="s">
        <v>104</v>
      </c>
      <c r="D9872" s="1" t="s">
        <v>27341</v>
      </c>
      <c r="E9872" s="1" t="s">
        <v>17087</v>
      </c>
      <c r="F9872" s="1" t="s">
        <v>17182</v>
      </c>
      <c r="G9872" s="1" t="s">
        <v>39379</v>
      </c>
    </row>
    <row r="9873" spans="1:7" x14ac:dyDescent="0.4">
      <c r="A9873" s="1" t="s">
        <v>10020</v>
      </c>
      <c r="B9873" s="2">
        <v>29995</v>
      </c>
      <c r="C9873" s="1" t="s">
        <v>104</v>
      </c>
      <c r="D9873" s="1" t="s">
        <v>27342</v>
      </c>
      <c r="E9873" s="1" t="s">
        <v>17087</v>
      </c>
      <c r="F9873" s="1" t="s">
        <v>17151</v>
      </c>
      <c r="G9873" s="1" t="s">
        <v>39896</v>
      </c>
    </row>
    <row r="9874" spans="1:7" x14ac:dyDescent="0.4">
      <c r="A9874" s="1" t="s">
        <v>10021</v>
      </c>
      <c r="B9874" s="2">
        <v>31808</v>
      </c>
      <c r="C9874" s="1" t="s">
        <v>104</v>
      </c>
      <c r="D9874" s="1" t="s">
        <v>27343</v>
      </c>
      <c r="E9874" s="1" t="s">
        <v>17044</v>
      </c>
      <c r="F9874" s="1" t="s">
        <v>17800</v>
      </c>
      <c r="G9874" s="1" t="s">
        <v>38136</v>
      </c>
    </row>
    <row r="9875" spans="1:7" x14ac:dyDescent="0.4">
      <c r="A9875" s="1" t="s">
        <v>10022</v>
      </c>
      <c r="B9875" s="2">
        <v>34127</v>
      </c>
      <c r="C9875" s="1" t="s">
        <v>103</v>
      </c>
      <c r="D9875" s="1" t="s">
        <v>27344</v>
      </c>
      <c r="E9875" s="1" t="s">
        <v>17057</v>
      </c>
      <c r="F9875" s="1" t="s">
        <v>17866</v>
      </c>
      <c r="G9875" s="1" t="s">
        <v>36818</v>
      </c>
    </row>
    <row r="9876" spans="1:7" x14ac:dyDescent="0.4">
      <c r="A9876" s="1" t="s">
        <v>10023</v>
      </c>
      <c r="B9876" s="2">
        <v>23386</v>
      </c>
      <c r="C9876" s="1" t="s">
        <v>104</v>
      </c>
      <c r="D9876" s="1" t="s">
        <v>27345</v>
      </c>
      <c r="E9876" s="1" t="s">
        <v>17162</v>
      </c>
      <c r="F9876" s="1" t="s">
        <v>17119</v>
      </c>
      <c r="G9876" s="1" t="s">
        <v>35617</v>
      </c>
    </row>
    <row r="9877" spans="1:7" x14ac:dyDescent="0.4">
      <c r="A9877" s="1" t="s">
        <v>10024</v>
      </c>
      <c r="B9877" s="2">
        <v>20644</v>
      </c>
      <c r="C9877" s="1" t="s">
        <v>104</v>
      </c>
      <c r="D9877" s="1" t="s">
        <v>27346</v>
      </c>
      <c r="E9877" s="1" t="s">
        <v>298</v>
      </c>
      <c r="F9877" s="1" t="s">
        <v>17200</v>
      </c>
      <c r="G9877" s="1" t="s">
        <v>39897</v>
      </c>
    </row>
    <row r="9878" spans="1:7" x14ac:dyDescent="0.4">
      <c r="A9878" s="1" t="s">
        <v>10025</v>
      </c>
      <c r="B9878" s="2">
        <v>28653</v>
      </c>
      <c r="C9878" s="1" t="s">
        <v>103</v>
      </c>
      <c r="D9878" s="1" t="s">
        <v>27347</v>
      </c>
      <c r="E9878" s="1" t="s">
        <v>17226</v>
      </c>
      <c r="F9878" s="1" t="s">
        <v>18083</v>
      </c>
      <c r="G9878" s="1" t="s">
        <v>34556</v>
      </c>
    </row>
    <row r="9879" spans="1:7" x14ac:dyDescent="0.4">
      <c r="A9879" s="1" t="s">
        <v>10026</v>
      </c>
      <c r="B9879" s="2">
        <v>34983</v>
      </c>
      <c r="C9879" s="1" t="s">
        <v>103</v>
      </c>
      <c r="D9879" s="1" t="s">
        <v>27348</v>
      </c>
      <c r="E9879" s="1" t="s">
        <v>17044</v>
      </c>
      <c r="F9879" s="1" t="s">
        <v>17482</v>
      </c>
      <c r="G9879" s="1" t="s">
        <v>36416</v>
      </c>
    </row>
    <row r="9880" spans="1:7" x14ac:dyDescent="0.4">
      <c r="A9880" s="1" t="s">
        <v>10027</v>
      </c>
      <c r="B9880" s="2">
        <v>36273</v>
      </c>
      <c r="C9880" s="1" t="s">
        <v>103</v>
      </c>
      <c r="D9880" s="1" t="s">
        <v>27349</v>
      </c>
      <c r="E9880" s="1" t="s">
        <v>17041</v>
      </c>
      <c r="F9880" s="1" t="s">
        <v>18043</v>
      </c>
      <c r="G9880" s="1" t="s">
        <v>36775</v>
      </c>
    </row>
    <row r="9881" spans="1:7" x14ac:dyDescent="0.4">
      <c r="A9881" s="1" t="s">
        <v>10028</v>
      </c>
      <c r="B9881" s="2">
        <v>34241</v>
      </c>
      <c r="C9881" s="1" t="s">
        <v>103</v>
      </c>
      <c r="D9881" s="1" t="s">
        <v>27350</v>
      </c>
      <c r="E9881" s="1" t="s">
        <v>17044</v>
      </c>
      <c r="F9881" s="1" t="s">
        <v>17353</v>
      </c>
      <c r="G9881" s="1" t="s">
        <v>35891</v>
      </c>
    </row>
    <row r="9882" spans="1:7" x14ac:dyDescent="0.4">
      <c r="A9882" s="1" t="s">
        <v>10029</v>
      </c>
      <c r="B9882" s="2">
        <v>30241</v>
      </c>
      <c r="C9882" s="1" t="s">
        <v>103</v>
      </c>
      <c r="D9882" s="1" t="s">
        <v>27351</v>
      </c>
      <c r="E9882" s="1" t="s">
        <v>17044</v>
      </c>
      <c r="F9882" s="1" t="s">
        <v>17816</v>
      </c>
      <c r="G9882" s="1" t="s">
        <v>34651</v>
      </c>
    </row>
    <row r="9883" spans="1:7" x14ac:dyDescent="0.4">
      <c r="A9883" s="1" t="s">
        <v>10030</v>
      </c>
      <c r="B9883" s="2">
        <v>26264</v>
      </c>
      <c r="C9883" s="1" t="s">
        <v>104</v>
      </c>
      <c r="D9883" s="1" t="s">
        <v>27352</v>
      </c>
      <c r="E9883" s="1" t="s">
        <v>17090</v>
      </c>
      <c r="F9883" s="1" t="s">
        <v>17775</v>
      </c>
      <c r="G9883" s="1" t="s">
        <v>39898</v>
      </c>
    </row>
    <row r="9884" spans="1:7" x14ac:dyDescent="0.4">
      <c r="A9884" s="1" t="s">
        <v>10031</v>
      </c>
      <c r="B9884" s="2">
        <v>22862</v>
      </c>
      <c r="C9884" s="1" t="s">
        <v>104</v>
      </c>
      <c r="D9884" s="1" t="s">
        <v>27353</v>
      </c>
      <c r="E9884" s="1" t="s">
        <v>17054</v>
      </c>
      <c r="F9884" s="1" t="s">
        <v>17679</v>
      </c>
      <c r="G9884" s="1" t="s">
        <v>34938</v>
      </c>
    </row>
    <row r="9885" spans="1:7" x14ac:dyDescent="0.4">
      <c r="A9885" s="1" t="s">
        <v>10032</v>
      </c>
      <c r="B9885" s="2">
        <v>32772</v>
      </c>
      <c r="C9885" s="1" t="s">
        <v>103</v>
      </c>
      <c r="D9885" s="1" t="s">
        <v>27354</v>
      </c>
      <c r="E9885" s="1" t="s">
        <v>17057</v>
      </c>
      <c r="F9885" s="1" t="s">
        <v>17520</v>
      </c>
      <c r="G9885" s="1" t="s">
        <v>35731</v>
      </c>
    </row>
    <row r="9886" spans="1:7" x14ac:dyDescent="0.4">
      <c r="A9886" s="1" t="s">
        <v>10033</v>
      </c>
      <c r="B9886" s="2">
        <v>32205</v>
      </c>
      <c r="C9886" s="1" t="s">
        <v>103</v>
      </c>
      <c r="D9886" s="1" t="s">
        <v>27355</v>
      </c>
      <c r="E9886" s="1" t="s">
        <v>299</v>
      </c>
      <c r="F9886" s="1" t="s">
        <v>17317</v>
      </c>
      <c r="G9886" s="1" t="s">
        <v>35050</v>
      </c>
    </row>
    <row r="9887" spans="1:7" x14ac:dyDescent="0.4">
      <c r="A9887" s="1" t="s">
        <v>10034</v>
      </c>
      <c r="B9887" s="2">
        <v>25433</v>
      </c>
      <c r="C9887" s="1" t="s">
        <v>104</v>
      </c>
      <c r="D9887" s="1" t="s">
        <v>27356</v>
      </c>
      <c r="E9887" s="1" t="s">
        <v>17087</v>
      </c>
      <c r="F9887" s="1" t="s">
        <v>17095</v>
      </c>
      <c r="G9887" s="1" t="s">
        <v>36743</v>
      </c>
    </row>
    <row r="9888" spans="1:7" x14ac:dyDescent="0.4">
      <c r="A9888" s="1" t="s">
        <v>10035</v>
      </c>
      <c r="B9888" s="2">
        <v>32266</v>
      </c>
      <c r="C9888" s="1" t="s">
        <v>103</v>
      </c>
      <c r="D9888" s="1" t="s">
        <v>27357</v>
      </c>
      <c r="E9888" s="1" t="s">
        <v>17044</v>
      </c>
      <c r="F9888" s="1" t="s">
        <v>18551</v>
      </c>
      <c r="G9888" s="1" t="s">
        <v>37101</v>
      </c>
    </row>
    <row r="9889" spans="1:7" x14ac:dyDescent="0.4">
      <c r="A9889" s="1" t="s">
        <v>10036</v>
      </c>
      <c r="B9889" s="2">
        <v>35384</v>
      </c>
      <c r="C9889" s="1" t="s">
        <v>104</v>
      </c>
      <c r="D9889" s="1" t="s">
        <v>27358</v>
      </c>
      <c r="E9889" s="1" t="s">
        <v>17041</v>
      </c>
      <c r="F9889" s="1" t="s">
        <v>17079</v>
      </c>
      <c r="G9889" s="1" t="s">
        <v>39899</v>
      </c>
    </row>
    <row r="9890" spans="1:7" x14ac:dyDescent="0.4">
      <c r="A9890" s="1" t="s">
        <v>10037</v>
      </c>
      <c r="B9890" s="2">
        <v>35440</v>
      </c>
      <c r="C9890" s="1" t="s">
        <v>104</v>
      </c>
      <c r="D9890" s="1" t="s">
        <v>27359</v>
      </c>
      <c r="E9890" s="1" t="s">
        <v>298</v>
      </c>
      <c r="F9890" s="1" t="s">
        <v>17050</v>
      </c>
      <c r="G9890" s="1" t="s">
        <v>39900</v>
      </c>
    </row>
    <row r="9891" spans="1:7" x14ac:dyDescent="0.4">
      <c r="A9891" s="1" t="s">
        <v>10038</v>
      </c>
      <c r="B9891" s="2">
        <v>29867</v>
      </c>
      <c r="C9891" s="1" t="s">
        <v>103</v>
      </c>
      <c r="D9891" s="1" t="s">
        <v>27360</v>
      </c>
      <c r="E9891" s="1" t="s">
        <v>297</v>
      </c>
      <c r="F9891" s="1" t="s">
        <v>19130</v>
      </c>
      <c r="G9891" s="1" t="s">
        <v>39901</v>
      </c>
    </row>
    <row r="9892" spans="1:7" x14ac:dyDescent="0.4">
      <c r="A9892" s="1" t="s">
        <v>10039</v>
      </c>
      <c r="B9892" s="2">
        <v>36157</v>
      </c>
      <c r="C9892" s="1" t="s">
        <v>103</v>
      </c>
      <c r="D9892" s="1" t="s">
        <v>27361</v>
      </c>
      <c r="E9892" s="1" t="s">
        <v>17087</v>
      </c>
      <c r="F9892" s="1" t="s">
        <v>17441</v>
      </c>
      <c r="G9892" s="1" t="s">
        <v>39902</v>
      </c>
    </row>
    <row r="9893" spans="1:7" x14ac:dyDescent="0.4">
      <c r="A9893" s="1" t="s">
        <v>10040</v>
      </c>
      <c r="B9893" s="2">
        <v>24866</v>
      </c>
      <c r="C9893" s="1" t="s">
        <v>104</v>
      </c>
      <c r="D9893" s="1" t="s">
        <v>27362</v>
      </c>
      <c r="E9893" s="1" t="s">
        <v>17063</v>
      </c>
      <c r="F9893" s="1" t="s">
        <v>18868</v>
      </c>
      <c r="G9893" s="1" t="s">
        <v>39903</v>
      </c>
    </row>
    <row r="9894" spans="1:7" x14ac:dyDescent="0.4">
      <c r="A9894" s="1" t="s">
        <v>10041</v>
      </c>
      <c r="B9894" s="2">
        <v>25375</v>
      </c>
      <c r="C9894" s="1" t="s">
        <v>104</v>
      </c>
      <c r="D9894" s="1" t="s">
        <v>27363</v>
      </c>
      <c r="E9894" s="1" t="s">
        <v>17054</v>
      </c>
      <c r="F9894" s="1" t="s">
        <v>17825</v>
      </c>
      <c r="G9894" s="1" t="s">
        <v>39904</v>
      </c>
    </row>
    <row r="9895" spans="1:7" x14ac:dyDescent="0.4">
      <c r="A9895" s="1" t="s">
        <v>10042</v>
      </c>
      <c r="B9895" s="2">
        <v>22487</v>
      </c>
      <c r="C9895" s="1" t="s">
        <v>103</v>
      </c>
      <c r="D9895" s="1" t="s">
        <v>27364</v>
      </c>
      <c r="E9895" s="1" t="s">
        <v>17060</v>
      </c>
      <c r="F9895" s="1" t="s">
        <v>17540</v>
      </c>
      <c r="G9895" s="1" t="s">
        <v>39905</v>
      </c>
    </row>
    <row r="9896" spans="1:7" x14ac:dyDescent="0.4">
      <c r="A9896" s="1" t="s">
        <v>10043</v>
      </c>
      <c r="B9896" s="2">
        <v>20067</v>
      </c>
      <c r="C9896" s="1" t="s">
        <v>103</v>
      </c>
      <c r="D9896" s="1" t="s">
        <v>27365</v>
      </c>
      <c r="E9896" s="1" t="s">
        <v>297</v>
      </c>
      <c r="F9896" s="1" t="s">
        <v>17374</v>
      </c>
      <c r="G9896" s="1" t="s">
        <v>37649</v>
      </c>
    </row>
    <row r="9897" spans="1:7" x14ac:dyDescent="0.4">
      <c r="A9897" s="1" t="s">
        <v>10044</v>
      </c>
      <c r="B9897" s="2">
        <v>30810</v>
      </c>
      <c r="C9897" s="1" t="s">
        <v>104</v>
      </c>
      <c r="D9897" s="1" t="s">
        <v>27366</v>
      </c>
      <c r="E9897" s="1" t="s">
        <v>17090</v>
      </c>
      <c r="F9897" s="1" t="s">
        <v>17645</v>
      </c>
      <c r="G9897" s="1" t="s">
        <v>39545</v>
      </c>
    </row>
    <row r="9898" spans="1:7" x14ac:dyDescent="0.4">
      <c r="A9898" s="1" t="s">
        <v>10045</v>
      </c>
      <c r="B9898" s="2">
        <v>35296</v>
      </c>
      <c r="C9898" s="1" t="s">
        <v>103</v>
      </c>
      <c r="D9898" s="1" t="s">
        <v>27367</v>
      </c>
      <c r="E9898" s="1" t="s">
        <v>298</v>
      </c>
      <c r="F9898" s="1" t="s">
        <v>17728</v>
      </c>
      <c r="G9898" s="1" t="s">
        <v>36305</v>
      </c>
    </row>
    <row r="9899" spans="1:7" x14ac:dyDescent="0.4">
      <c r="A9899" s="1" t="s">
        <v>10046</v>
      </c>
      <c r="B9899" s="2">
        <v>21268</v>
      </c>
      <c r="C9899" s="1" t="s">
        <v>104</v>
      </c>
      <c r="D9899" s="1" t="s">
        <v>27368</v>
      </c>
      <c r="E9899" s="1" t="s">
        <v>17063</v>
      </c>
      <c r="F9899" s="1" t="s">
        <v>17229</v>
      </c>
      <c r="G9899" s="1" t="s">
        <v>39906</v>
      </c>
    </row>
    <row r="9900" spans="1:7" x14ac:dyDescent="0.4">
      <c r="A9900" s="1" t="s">
        <v>10047</v>
      </c>
      <c r="B9900" s="2">
        <v>27283</v>
      </c>
      <c r="C9900" s="1" t="s">
        <v>103</v>
      </c>
      <c r="D9900" s="1" t="s">
        <v>27369</v>
      </c>
      <c r="E9900" s="1" t="s">
        <v>17044</v>
      </c>
      <c r="F9900" s="1" t="s">
        <v>17333</v>
      </c>
      <c r="G9900" s="1" t="s">
        <v>37171</v>
      </c>
    </row>
    <row r="9901" spans="1:7" x14ac:dyDescent="0.4">
      <c r="A9901" s="1" t="s">
        <v>10048</v>
      </c>
      <c r="B9901" s="2">
        <v>24967</v>
      </c>
      <c r="C9901" s="1" t="s">
        <v>103</v>
      </c>
      <c r="D9901" s="1" t="s">
        <v>27370</v>
      </c>
      <c r="E9901" s="1" t="s">
        <v>17044</v>
      </c>
      <c r="F9901" s="1" t="s">
        <v>18462</v>
      </c>
      <c r="G9901" s="1" t="s">
        <v>39907</v>
      </c>
    </row>
    <row r="9902" spans="1:7" x14ac:dyDescent="0.4">
      <c r="A9902" s="1" t="s">
        <v>10049</v>
      </c>
      <c r="B9902" s="2">
        <v>34826</v>
      </c>
      <c r="C9902" s="1" t="s">
        <v>104</v>
      </c>
      <c r="D9902" s="1" t="s">
        <v>27371</v>
      </c>
      <c r="E9902" s="1" t="s">
        <v>298</v>
      </c>
      <c r="F9902" s="1" t="s">
        <v>17317</v>
      </c>
      <c r="G9902" s="1" t="s">
        <v>39371</v>
      </c>
    </row>
    <row r="9903" spans="1:7" x14ac:dyDescent="0.4">
      <c r="A9903" s="1" t="s">
        <v>10050</v>
      </c>
      <c r="B9903" s="2">
        <v>35349</v>
      </c>
      <c r="C9903" s="1" t="s">
        <v>104</v>
      </c>
      <c r="D9903" s="1" t="s">
        <v>27372</v>
      </c>
      <c r="E9903" s="1" t="s">
        <v>17041</v>
      </c>
      <c r="F9903" s="1" t="s">
        <v>17781</v>
      </c>
      <c r="G9903" s="1" t="s">
        <v>39908</v>
      </c>
    </row>
    <row r="9904" spans="1:7" x14ac:dyDescent="0.4">
      <c r="A9904" s="1" t="s">
        <v>10051</v>
      </c>
      <c r="B9904" s="2">
        <v>24410</v>
      </c>
      <c r="C9904" s="1" t="s">
        <v>103</v>
      </c>
      <c r="D9904" s="1" t="s">
        <v>27373</v>
      </c>
      <c r="E9904" s="1" t="s">
        <v>299</v>
      </c>
      <c r="F9904" s="1" t="s">
        <v>17111</v>
      </c>
      <c r="G9904" s="1" t="s">
        <v>38643</v>
      </c>
    </row>
    <row r="9905" spans="1:7" x14ac:dyDescent="0.4">
      <c r="A9905" s="1" t="s">
        <v>10052</v>
      </c>
      <c r="B9905" s="2">
        <v>19962</v>
      </c>
      <c r="C9905" s="1" t="s">
        <v>104</v>
      </c>
      <c r="D9905" s="1" t="s">
        <v>27374</v>
      </c>
      <c r="E9905" s="1" t="s">
        <v>17044</v>
      </c>
      <c r="F9905" s="1" t="s">
        <v>17307</v>
      </c>
      <c r="G9905" s="1" t="s">
        <v>38309</v>
      </c>
    </row>
    <row r="9906" spans="1:7" x14ac:dyDescent="0.4">
      <c r="A9906" s="1" t="s">
        <v>10053</v>
      </c>
      <c r="B9906" s="2">
        <v>34689</v>
      </c>
      <c r="C9906" s="1" t="s">
        <v>103</v>
      </c>
      <c r="D9906" s="1" t="s">
        <v>27375</v>
      </c>
      <c r="E9906" s="1" t="s">
        <v>17060</v>
      </c>
      <c r="F9906" s="1" t="s">
        <v>17660</v>
      </c>
      <c r="G9906" s="1" t="s">
        <v>34577</v>
      </c>
    </row>
    <row r="9907" spans="1:7" x14ac:dyDescent="0.4">
      <c r="A9907" s="1" t="s">
        <v>10054</v>
      </c>
      <c r="B9907" s="2">
        <v>35519</v>
      </c>
      <c r="C9907" s="1" t="s">
        <v>103</v>
      </c>
      <c r="D9907" s="1" t="s">
        <v>27376</v>
      </c>
      <c r="E9907" s="1" t="s">
        <v>17041</v>
      </c>
      <c r="F9907" s="1" t="s">
        <v>17822</v>
      </c>
      <c r="G9907" s="1" t="s">
        <v>34628</v>
      </c>
    </row>
    <row r="9908" spans="1:7" x14ac:dyDescent="0.4">
      <c r="A9908" s="1" t="s">
        <v>10055</v>
      </c>
      <c r="B9908" s="2">
        <v>26312</v>
      </c>
      <c r="C9908" s="1" t="s">
        <v>104</v>
      </c>
      <c r="D9908" s="1" t="s">
        <v>27377</v>
      </c>
      <c r="E9908" s="1" t="s">
        <v>17047</v>
      </c>
      <c r="F9908" s="1" t="s">
        <v>17589</v>
      </c>
      <c r="G9908" s="1" t="s">
        <v>35620</v>
      </c>
    </row>
    <row r="9909" spans="1:7" x14ac:dyDescent="0.4">
      <c r="A9909" s="1" t="s">
        <v>10056</v>
      </c>
      <c r="B9909" s="2">
        <v>23097</v>
      </c>
      <c r="C9909" s="1" t="s">
        <v>103</v>
      </c>
      <c r="D9909" s="1" t="s">
        <v>27378</v>
      </c>
      <c r="E9909" s="1" t="s">
        <v>17047</v>
      </c>
      <c r="F9909" s="1" t="s">
        <v>17035</v>
      </c>
      <c r="G9909" s="1" t="s">
        <v>37657</v>
      </c>
    </row>
    <row r="9910" spans="1:7" x14ac:dyDescent="0.4">
      <c r="A9910" s="1" t="s">
        <v>10057</v>
      </c>
      <c r="B9910" s="2">
        <v>33816</v>
      </c>
      <c r="C9910" s="1" t="s">
        <v>103</v>
      </c>
      <c r="D9910" s="1" t="s">
        <v>27379</v>
      </c>
      <c r="E9910" s="1" t="s">
        <v>17044</v>
      </c>
      <c r="F9910" s="1" t="s">
        <v>17639</v>
      </c>
      <c r="G9910" s="1" t="s">
        <v>39909</v>
      </c>
    </row>
    <row r="9911" spans="1:7" x14ac:dyDescent="0.4">
      <c r="A9911" s="1" t="s">
        <v>10058</v>
      </c>
      <c r="B9911" s="2">
        <v>31789</v>
      </c>
      <c r="C9911" s="1" t="s">
        <v>104</v>
      </c>
      <c r="D9911" s="1" t="s">
        <v>27380</v>
      </c>
      <c r="E9911" s="1" t="s">
        <v>298</v>
      </c>
      <c r="F9911" s="1" t="s">
        <v>17132</v>
      </c>
      <c r="G9911" s="1" t="s">
        <v>39910</v>
      </c>
    </row>
    <row r="9912" spans="1:7" x14ac:dyDescent="0.4">
      <c r="A9912" s="1" t="s">
        <v>10059</v>
      </c>
      <c r="B9912" s="2">
        <v>33943</v>
      </c>
      <c r="C9912" s="1" t="s">
        <v>104</v>
      </c>
      <c r="D9912" s="1" t="s">
        <v>27381</v>
      </c>
      <c r="E9912" s="1" t="s">
        <v>17162</v>
      </c>
      <c r="F9912" s="1" t="s">
        <v>17061</v>
      </c>
      <c r="G9912" s="1" t="s">
        <v>36688</v>
      </c>
    </row>
    <row r="9913" spans="1:7" x14ac:dyDescent="0.4">
      <c r="A9913" s="1" t="s">
        <v>10060</v>
      </c>
      <c r="B9913" s="2">
        <v>27414</v>
      </c>
      <c r="C9913" s="1" t="s">
        <v>103</v>
      </c>
      <c r="D9913" s="1" t="s">
        <v>27382</v>
      </c>
      <c r="E9913" s="1" t="s">
        <v>17074</v>
      </c>
      <c r="F9913" s="1" t="s">
        <v>17772</v>
      </c>
      <c r="G9913" s="1" t="s">
        <v>36389</v>
      </c>
    </row>
    <row r="9914" spans="1:7" x14ac:dyDescent="0.4">
      <c r="A9914" s="1" t="s">
        <v>10061</v>
      </c>
      <c r="B9914" s="2">
        <v>30644</v>
      </c>
      <c r="C9914" s="1" t="s">
        <v>104</v>
      </c>
      <c r="D9914" s="1" t="s">
        <v>27383</v>
      </c>
      <c r="E9914" s="1" t="s">
        <v>298</v>
      </c>
      <c r="F9914" s="1" t="s">
        <v>18896</v>
      </c>
      <c r="G9914" s="1" t="s">
        <v>35458</v>
      </c>
    </row>
    <row r="9915" spans="1:7" x14ac:dyDescent="0.4">
      <c r="A9915" s="1" t="s">
        <v>10062</v>
      </c>
      <c r="B9915" s="2">
        <v>24915</v>
      </c>
      <c r="C9915" s="1" t="s">
        <v>103</v>
      </c>
      <c r="D9915" s="1" t="s">
        <v>27384</v>
      </c>
      <c r="E9915" s="1" t="s">
        <v>299</v>
      </c>
      <c r="F9915" s="1" t="s">
        <v>19021</v>
      </c>
      <c r="G9915" s="1" t="s">
        <v>36669</v>
      </c>
    </row>
    <row r="9916" spans="1:7" x14ac:dyDescent="0.4">
      <c r="A9916" s="1" t="s">
        <v>10063</v>
      </c>
      <c r="B9916" s="2">
        <v>22648</v>
      </c>
      <c r="C9916" s="1" t="s">
        <v>104</v>
      </c>
      <c r="D9916" s="1" t="s">
        <v>27385</v>
      </c>
      <c r="E9916" s="1" t="s">
        <v>17044</v>
      </c>
      <c r="F9916" s="1" t="s">
        <v>17683</v>
      </c>
      <c r="G9916" s="1" t="s">
        <v>35487</v>
      </c>
    </row>
    <row r="9917" spans="1:7" x14ac:dyDescent="0.4">
      <c r="A9917" s="1" t="s">
        <v>10064</v>
      </c>
      <c r="B9917" s="2">
        <v>24037</v>
      </c>
      <c r="C9917" s="1" t="s">
        <v>103</v>
      </c>
      <c r="D9917" s="1" t="s">
        <v>27386</v>
      </c>
      <c r="E9917" s="1" t="s">
        <v>17057</v>
      </c>
      <c r="F9917" s="1" t="s">
        <v>17656</v>
      </c>
      <c r="G9917" s="1" t="s">
        <v>39911</v>
      </c>
    </row>
    <row r="9918" spans="1:7" x14ac:dyDescent="0.4">
      <c r="A9918" s="1" t="s">
        <v>10065</v>
      </c>
      <c r="B9918" s="2">
        <v>35112</v>
      </c>
      <c r="C9918" s="1" t="s">
        <v>104</v>
      </c>
      <c r="D9918" s="1" t="s">
        <v>27387</v>
      </c>
      <c r="E9918" s="1" t="s">
        <v>17087</v>
      </c>
      <c r="F9918" s="1" t="s">
        <v>18661</v>
      </c>
      <c r="G9918" s="1" t="s">
        <v>36548</v>
      </c>
    </row>
    <row r="9919" spans="1:7" x14ac:dyDescent="0.4">
      <c r="A9919" s="1" t="s">
        <v>10066</v>
      </c>
      <c r="B9919" s="2">
        <v>33876</v>
      </c>
      <c r="C9919" s="1" t="s">
        <v>103</v>
      </c>
      <c r="D9919" s="1" t="s">
        <v>27388</v>
      </c>
      <c r="E9919" s="1" t="s">
        <v>17074</v>
      </c>
      <c r="F9919" s="1" t="s">
        <v>17132</v>
      </c>
      <c r="G9919" s="1" t="s">
        <v>38302</v>
      </c>
    </row>
    <row r="9920" spans="1:7" x14ac:dyDescent="0.4">
      <c r="A9920" s="1" t="s">
        <v>10067</v>
      </c>
      <c r="B9920" s="2">
        <v>30549</v>
      </c>
      <c r="C9920" s="1" t="s">
        <v>103</v>
      </c>
      <c r="D9920" s="1" t="s">
        <v>27389</v>
      </c>
      <c r="E9920" s="1" t="s">
        <v>17099</v>
      </c>
      <c r="F9920" s="1" t="s">
        <v>17476</v>
      </c>
      <c r="G9920" s="1" t="s">
        <v>36028</v>
      </c>
    </row>
    <row r="9921" spans="1:7" x14ac:dyDescent="0.4">
      <c r="A9921" s="1" t="s">
        <v>10068</v>
      </c>
      <c r="B9921" s="2">
        <v>30049</v>
      </c>
      <c r="C9921" s="1" t="s">
        <v>104</v>
      </c>
      <c r="D9921" s="1" t="s">
        <v>27390</v>
      </c>
      <c r="E9921" s="1" t="s">
        <v>17162</v>
      </c>
      <c r="F9921" s="1" t="s">
        <v>17160</v>
      </c>
      <c r="G9921" s="1" t="s">
        <v>39912</v>
      </c>
    </row>
    <row r="9922" spans="1:7" x14ac:dyDescent="0.4">
      <c r="A9922" s="1" t="s">
        <v>10069</v>
      </c>
      <c r="B9922" s="2">
        <v>28685</v>
      </c>
      <c r="C9922" s="1" t="s">
        <v>103</v>
      </c>
      <c r="D9922" s="1" t="s">
        <v>27391</v>
      </c>
      <c r="E9922" s="1" t="s">
        <v>17057</v>
      </c>
      <c r="F9922" s="1" t="s">
        <v>17687</v>
      </c>
      <c r="G9922" s="1" t="s">
        <v>34734</v>
      </c>
    </row>
    <row r="9923" spans="1:7" x14ac:dyDescent="0.4">
      <c r="A9923" s="1" t="s">
        <v>10070</v>
      </c>
      <c r="B9923" s="2">
        <v>33313</v>
      </c>
      <c r="C9923" s="1" t="s">
        <v>103</v>
      </c>
      <c r="D9923" s="1" t="s">
        <v>27392</v>
      </c>
      <c r="E9923" s="1" t="s">
        <v>17162</v>
      </c>
      <c r="F9923" s="1" t="s">
        <v>17740</v>
      </c>
      <c r="G9923" s="1" t="s">
        <v>34589</v>
      </c>
    </row>
    <row r="9924" spans="1:7" x14ac:dyDescent="0.4">
      <c r="A9924" s="1" t="s">
        <v>10071</v>
      </c>
      <c r="B9924" s="2">
        <v>30973</v>
      </c>
      <c r="C9924" s="1" t="s">
        <v>103</v>
      </c>
      <c r="D9924" s="1" t="s">
        <v>27393</v>
      </c>
      <c r="E9924" s="1" t="s">
        <v>297</v>
      </c>
      <c r="F9924" s="1" t="s">
        <v>17822</v>
      </c>
      <c r="G9924" s="1" t="s">
        <v>39913</v>
      </c>
    </row>
    <row r="9925" spans="1:7" x14ac:dyDescent="0.4">
      <c r="A9925" s="1" t="s">
        <v>10072</v>
      </c>
      <c r="B9925" s="2">
        <v>34900</v>
      </c>
      <c r="C9925" s="1" t="s">
        <v>104</v>
      </c>
      <c r="D9925" s="1" t="s">
        <v>27394</v>
      </c>
      <c r="E9925" s="1" t="s">
        <v>299</v>
      </c>
      <c r="F9925" s="1" t="s">
        <v>17169</v>
      </c>
      <c r="G9925" s="1" t="s">
        <v>35969</v>
      </c>
    </row>
    <row r="9926" spans="1:7" x14ac:dyDescent="0.4">
      <c r="A9926" s="1" t="s">
        <v>10073</v>
      </c>
      <c r="B9926" s="2">
        <v>31894</v>
      </c>
      <c r="C9926" s="1" t="s">
        <v>103</v>
      </c>
      <c r="D9926" s="1" t="s">
        <v>27395</v>
      </c>
      <c r="E9926" s="1" t="s">
        <v>17041</v>
      </c>
      <c r="F9926" s="1" t="s">
        <v>17691</v>
      </c>
      <c r="G9926" s="1" t="s">
        <v>35239</v>
      </c>
    </row>
    <row r="9927" spans="1:7" x14ac:dyDescent="0.4">
      <c r="A9927" s="1" t="s">
        <v>10074</v>
      </c>
      <c r="B9927" s="2">
        <v>22894</v>
      </c>
      <c r="C9927" s="1" t="s">
        <v>103</v>
      </c>
      <c r="D9927" s="1" t="s">
        <v>27396</v>
      </c>
      <c r="E9927" s="1" t="s">
        <v>17226</v>
      </c>
      <c r="F9927" s="1" t="s">
        <v>17292</v>
      </c>
      <c r="G9927" s="1" t="s">
        <v>39914</v>
      </c>
    </row>
    <row r="9928" spans="1:7" x14ac:dyDescent="0.4">
      <c r="A9928" s="1" t="s">
        <v>10075</v>
      </c>
      <c r="B9928" s="2">
        <v>29635</v>
      </c>
      <c r="C9928" s="1" t="s">
        <v>103</v>
      </c>
      <c r="D9928" s="1" t="s">
        <v>27397</v>
      </c>
      <c r="E9928" s="1" t="s">
        <v>17063</v>
      </c>
      <c r="F9928" s="1" t="s">
        <v>17669</v>
      </c>
      <c r="G9928" s="1" t="s">
        <v>39915</v>
      </c>
    </row>
    <row r="9929" spans="1:7" x14ac:dyDescent="0.4">
      <c r="A9929" s="1" t="s">
        <v>10076</v>
      </c>
      <c r="B9929" s="2">
        <v>22960</v>
      </c>
      <c r="C9929" s="1" t="s">
        <v>104</v>
      </c>
      <c r="D9929" s="1" t="s">
        <v>27398</v>
      </c>
      <c r="E9929" s="1" t="s">
        <v>17041</v>
      </c>
      <c r="F9929" s="1" t="s">
        <v>18328</v>
      </c>
      <c r="G9929" s="1" t="s">
        <v>39825</v>
      </c>
    </row>
    <row r="9930" spans="1:7" x14ac:dyDescent="0.4">
      <c r="A9930" s="1" t="s">
        <v>10077</v>
      </c>
      <c r="B9930" s="2">
        <v>36154</v>
      </c>
      <c r="C9930" s="1" t="s">
        <v>104</v>
      </c>
      <c r="D9930" s="1" t="s">
        <v>27399</v>
      </c>
      <c r="E9930" s="1" t="s">
        <v>17060</v>
      </c>
      <c r="F9930" s="1" t="s">
        <v>17921</v>
      </c>
      <c r="G9930" s="1" t="s">
        <v>39916</v>
      </c>
    </row>
    <row r="9931" spans="1:7" x14ac:dyDescent="0.4">
      <c r="A9931" s="1" t="s">
        <v>10078</v>
      </c>
      <c r="B9931" s="2">
        <v>21559</v>
      </c>
      <c r="C9931" s="1" t="s">
        <v>104</v>
      </c>
      <c r="D9931" s="1" t="s">
        <v>27400</v>
      </c>
      <c r="E9931" s="1" t="s">
        <v>17090</v>
      </c>
      <c r="F9931" s="1" t="s">
        <v>17825</v>
      </c>
      <c r="G9931" s="1" t="s">
        <v>39917</v>
      </c>
    </row>
    <row r="9932" spans="1:7" x14ac:dyDescent="0.4">
      <c r="A9932" s="1" t="s">
        <v>10079</v>
      </c>
      <c r="B9932" s="2">
        <v>20339</v>
      </c>
      <c r="C9932" s="1" t="s">
        <v>103</v>
      </c>
      <c r="D9932" s="1" t="s">
        <v>27401</v>
      </c>
      <c r="E9932" s="1" t="s">
        <v>17063</v>
      </c>
      <c r="F9932" s="1" t="s">
        <v>17374</v>
      </c>
      <c r="G9932" s="1" t="s">
        <v>35784</v>
      </c>
    </row>
    <row r="9933" spans="1:7" x14ac:dyDescent="0.4">
      <c r="A9933" s="1" t="s">
        <v>10080</v>
      </c>
      <c r="B9933" s="2">
        <v>31386</v>
      </c>
      <c r="C9933" s="1" t="s">
        <v>104</v>
      </c>
      <c r="D9933" s="1" t="s">
        <v>27402</v>
      </c>
      <c r="E9933" s="1" t="s">
        <v>17054</v>
      </c>
      <c r="F9933" s="1" t="s">
        <v>18466</v>
      </c>
      <c r="G9933" s="1" t="s">
        <v>35084</v>
      </c>
    </row>
    <row r="9934" spans="1:7" x14ac:dyDescent="0.4">
      <c r="A9934" s="1" t="s">
        <v>10081</v>
      </c>
      <c r="B9934" s="2">
        <v>33748</v>
      </c>
      <c r="C9934" s="1" t="s">
        <v>104</v>
      </c>
      <c r="D9934" s="1" t="s">
        <v>27403</v>
      </c>
      <c r="E9934" s="1" t="s">
        <v>17162</v>
      </c>
      <c r="F9934" s="1" t="s">
        <v>18990</v>
      </c>
      <c r="G9934" s="1" t="s">
        <v>39918</v>
      </c>
    </row>
    <row r="9935" spans="1:7" x14ac:dyDescent="0.4">
      <c r="A9935" s="1" t="s">
        <v>10082</v>
      </c>
      <c r="B9935" s="2">
        <v>30325</v>
      </c>
      <c r="C9935" s="1" t="s">
        <v>104</v>
      </c>
      <c r="D9935" s="1" t="s">
        <v>27404</v>
      </c>
      <c r="E9935" s="1" t="s">
        <v>17087</v>
      </c>
      <c r="F9935" s="1" t="s">
        <v>18661</v>
      </c>
      <c r="G9935" s="1" t="s">
        <v>39919</v>
      </c>
    </row>
    <row r="9936" spans="1:7" x14ac:dyDescent="0.4">
      <c r="A9936" s="1" t="s">
        <v>10083</v>
      </c>
      <c r="B9936" s="2">
        <v>33496</v>
      </c>
      <c r="C9936" s="1" t="s">
        <v>104</v>
      </c>
      <c r="D9936" s="1" t="s">
        <v>27405</v>
      </c>
      <c r="E9936" s="1" t="s">
        <v>17041</v>
      </c>
      <c r="F9936" s="1" t="s">
        <v>17462</v>
      </c>
      <c r="G9936" s="1" t="s">
        <v>39920</v>
      </c>
    </row>
    <row r="9937" spans="1:7" x14ac:dyDescent="0.4">
      <c r="A9937" s="1" t="s">
        <v>10084</v>
      </c>
      <c r="B9937" s="2">
        <v>24940</v>
      </c>
      <c r="C9937" s="1" t="s">
        <v>103</v>
      </c>
      <c r="D9937" s="1" t="s">
        <v>27406</v>
      </c>
      <c r="E9937" s="1" t="s">
        <v>17044</v>
      </c>
      <c r="F9937" s="1" t="s">
        <v>19081</v>
      </c>
      <c r="G9937" s="1" t="s">
        <v>39921</v>
      </c>
    </row>
    <row r="9938" spans="1:7" x14ac:dyDescent="0.4">
      <c r="A9938" s="1" t="s">
        <v>10085</v>
      </c>
      <c r="B9938" s="2">
        <v>19741</v>
      </c>
      <c r="C9938" s="1" t="s">
        <v>104</v>
      </c>
      <c r="D9938" s="1" t="s">
        <v>27407</v>
      </c>
      <c r="E9938" s="1" t="s">
        <v>17087</v>
      </c>
      <c r="F9938" s="1" t="s">
        <v>17540</v>
      </c>
      <c r="G9938" s="1" t="s">
        <v>37229</v>
      </c>
    </row>
    <row r="9939" spans="1:7" x14ac:dyDescent="0.4">
      <c r="A9939" s="1" t="s">
        <v>10086</v>
      </c>
      <c r="B9939" s="2">
        <v>34655</v>
      </c>
      <c r="C9939" s="1" t="s">
        <v>103</v>
      </c>
      <c r="D9939" s="1" t="s">
        <v>27408</v>
      </c>
      <c r="E9939" s="1" t="s">
        <v>17041</v>
      </c>
      <c r="F9939" s="1" t="s">
        <v>18017</v>
      </c>
      <c r="G9939" s="1" t="s">
        <v>37212</v>
      </c>
    </row>
    <row r="9940" spans="1:7" x14ac:dyDescent="0.4">
      <c r="A9940" s="1" t="s">
        <v>10087</v>
      </c>
      <c r="B9940" s="2">
        <v>30071</v>
      </c>
      <c r="C9940" s="1" t="s">
        <v>103</v>
      </c>
      <c r="D9940" s="1" t="s">
        <v>27409</v>
      </c>
      <c r="E9940" s="1" t="s">
        <v>17090</v>
      </c>
      <c r="F9940" s="1" t="s">
        <v>17238</v>
      </c>
      <c r="G9940" s="1" t="s">
        <v>39174</v>
      </c>
    </row>
    <row r="9941" spans="1:7" x14ac:dyDescent="0.4">
      <c r="A9941" s="1" t="s">
        <v>10088</v>
      </c>
      <c r="B9941" s="2">
        <v>27276</v>
      </c>
      <c r="C9941" s="1" t="s">
        <v>104</v>
      </c>
      <c r="D9941" s="1" t="s">
        <v>27410</v>
      </c>
      <c r="E9941" s="1" t="s">
        <v>299</v>
      </c>
      <c r="F9941" s="1" t="s">
        <v>17095</v>
      </c>
      <c r="G9941" s="1" t="s">
        <v>39922</v>
      </c>
    </row>
    <row r="9942" spans="1:7" x14ac:dyDescent="0.4">
      <c r="A9942" s="1" t="s">
        <v>10089</v>
      </c>
      <c r="B9942" s="2">
        <v>27501</v>
      </c>
      <c r="C9942" s="1" t="s">
        <v>103</v>
      </c>
      <c r="D9942" s="1" t="s">
        <v>27411</v>
      </c>
      <c r="E9942" s="1" t="s">
        <v>17087</v>
      </c>
      <c r="F9942" s="1" t="s">
        <v>17464</v>
      </c>
      <c r="G9942" s="1" t="s">
        <v>35130</v>
      </c>
    </row>
    <row r="9943" spans="1:7" x14ac:dyDescent="0.4">
      <c r="A9943" s="1" t="s">
        <v>10090</v>
      </c>
      <c r="B9943" s="2">
        <v>20447</v>
      </c>
      <c r="C9943" s="1" t="s">
        <v>104</v>
      </c>
      <c r="D9943" s="1" t="s">
        <v>27412</v>
      </c>
      <c r="E9943" s="1" t="s">
        <v>17044</v>
      </c>
      <c r="F9943" s="1" t="s">
        <v>17429</v>
      </c>
      <c r="G9943" s="1" t="s">
        <v>39923</v>
      </c>
    </row>
    <row r="9944" spans="1:7" x14ac:dyDescent="0.4">
      <c r="A9944" s="1" t="s">
        <v>10091</v>
      </c>
      <c r="B9944" s="2">
        <v>31476</v>
      </c>
      <c r="C9944" s="1" t="s">
        <v>103</v>
      </c>
      <c r="D9944" s="1" t="s">
        <v>27413</v>
      </c>
      <c r="E9944" s="1" t="s">
        <v>17162</v>
      </c>
      <c r="F9944" s="1" t="s">
        <v>18674</v>
      </c>
      <c r="G9944" s="1" t="s">
        <v>37852</v>
      </c>
    </row>
    <row r="9945" spans="1:7" x14ac:dyDescent="0.4">
      <c r="A9945" s="1" t="s">
        <v>10092</v>
      </c>
      <c r="B9945" s="2">
        <v>36154</v>
      </c>
      <c r="C9945" s="1" t="s">
        <v>103</v>
      </c>
      <c r="D9945" s="1" t="s">
        <v>27414</v>
      </c>
      <c r="E9945" s="1" t="s">
        <v>17054</v>
      </c>
      <c r="F9945" s="1" t="s">
        <v>17367</v>
      </c>
      <c r="G9945" s="1" t="s">
        <v>36233</v>
      </c>
    </row>
    <row r="9946" spans="1:7" x14ac:dyDescent="0.4">
      <c r="A9946" s="1" t="s">
        <v>10093</v>
      </c>
      <c r="B9946" s="2">
        <v>21657</v>
      </c>
      <c r="C9946" s="1" t="s">
        <v>103</v>
      </c>
      <c r="D9946" s="1" t="s">
        <v>27415</v>
      </c>
      <c r="E9946" s="1" t="s">
        <v>17090</v>
      </c>
      <c r="F9946" s="1" t="s">
        <v>17401</v>
      </c>
      <c r="G9946" s="1" t="s">
        <v>34853</v>
      </c>
    </row>
    <row r="9947" spans="1:7" x14ac:dyDescent="0.4">
      <c r="A9947" s="1" t="s">
        <v>10094</v>
      </c>
      <c r="B9947" s="2">
        <v>34392</v>
      </c>
      <c r="C9947" s="1" t="s">
        <v>103</v>
      </c>
      <c r="D9947" s="1" t="s">
        <v>27416</v>
      </c>
      <c r="E9947" s="1" t="s">
        <v>17090</v>
      </c>
      <c r="F9947" s="1" t="s">
        <v>18010</v>
      </c>
      <c r="G9947" s="1" t="s">
        <v>39924</v>
      </c>
    </row>
    <row r="9948" spans="1:7" x14ac:dyDescent="0.4">
      <c r="A9948" s="1" t="s">
        <v>10095</v>
      </c>
      <c r="B9948" s="2">
        <v>26409</v>
      </c>
      <c r="C9948" s="1" t="s">
        <v>104</v>
      </c>
      <c r="D9948" s="1" t="s">
        <v>27417</v>
      </c>
      <c r="E9948" s="1" t="s">
        <v>17044</v>
      </c>
      <c r="F9948" s="1" t="s">
        <v>17564</v>
      </c>
      <c r="G9948" s="1" t="s">
        <v>38878</v>
      </c>
    </row>
    <row r="9949" spans="1:7" x14ac:dyDescent="0.4">
      <c r="A9949" s="1" t="s">
        <v>10096</v>
      </c>
      <c r="B9949" s="2">
        <v>25793</v>
      </c>
      <c r="C9949" s="1" t="s">
        <v>103</v>
      </c>
      <c r="D9949" s="1" t="s">
        <v>27418</v>
      </c>
      <c r="E9949" s="1" t="s">
        <v>17054</v>
      </c>
      <c r="F9949" s="1" t="s">
        <v>17484</v>
      </c>
      <c r="G9949" s="1" t="s">
        <v>263</v>
      </c>
    </row>
    <row r="9950" spans="1:7" x14ac:dyDescent="0.4">
      <c r="A9950" s="1" t="s">
        <v>10097</v>
      </c>
      <c r="B9950" s="2">
        <v>21675</v>
      </c>
      <c r="C9950" s="1" t="s">
        <v>103</v>
      </c>
      <c r="D9950" s="1" t="s">
        <v>27419</v>
      </c>
      <c r="E9950" s="1" t="s">
        <v>17047</v>
      </c>
      <c r="F9950" s="1" t="s">
        <v>18874</v>
      </c>
      <c r="G9950" s="1" t="s">
        <v>39925</v>
      </c>
    </row>
    <row r="9951" spans="1:7" x14ac:dyDescent="0.4">
      <c r="A9951" s="1" t="s">
        <v>10098</v>
      </c>
      <c r="B9951" s="2">
        <v>30045</v>
      </c>
      <c r="C9951" s="1" t="s">
        <v>103</v>
      </c>
      <c r="D9951" s="1" t="s">
        <v>27420</v>
      </c>
      <c r="E9951" s="1" t="s">
        <v>17087</v>
      </c>
      <c r="F9951" s="1" t="s">
        <v>17525</v>
      </c>
      <c r="G9951" s="1" t="s">
        <v>39926</v>
      </c>
    </row>
    <row r="9952" spans="1:7" x14ac:dyDescent="0.4">
      <c r="A9952" s="1" t="s">
        <v>10099</v>
      </c>
      <c r="B9952" s="2">
        <v>19199</v>
      </c>
      <c r="C9952" s="1" t="s">
        <v>103</v>
      </c>
      <c r="D9952" s="1" t="s">
        <v>27421</v>
      </c>
      <c r="E9952" s="1" t="s">
        <v>17162</v>
      </c>
      <c r="F9952" s="1" t="s">
        <v>17365</v>
      </c>
      <c r="G9952" s="1" t="s">
        <v>34717</v>
      </c>
    </row>
    <row r="9953" spans="1:7" x14ac:dyDescent="0.4">
      <c r="A9953" s="1" t="s">
        <v>10100</v>
      </c>
      <c r="B9953" s="2">
        <v>29565</v>
      </c>
      <c r="C9953" s="1" t="s">
        <v>103</v>
      </c>
      <c r="D9953" s="1" t="s">
        <v>27422</v>
      </c>
      <c r="E9953" s="1" t="s">
        <v>17087</v>
      </c>
      <c r="F9953" s="1" t="s">
        <v>17409</v>
      </c>
      <c r="G9953" s="1" t="s">
        <v>39927</v>
      </c>
    </row>
    <row r="9954" spans="1:7" x14ac:dyDescent="0.4">
      <c r="A9954" s="1" t="s">
        <v>10101</v>
      </c>
      <c r="B9954" s="2">
        <v>26179</v>
      </c>
      <c r="C9954" s="1" t="s">
        <v>104</v>
      </c>
      <c r="D9954" s="1" t="s">
        <v>27423</v>
      </c>
      <c r="E9954" s="1" t="s">
        <v>17044</v>
      </c>
      <c r="F9954" s="1" t="s">
        <v>17562</v>
      </c>
      <c r="G9954" s="1" t="s">
        <v>38073</v>
      </c>
    </row>
    <row r="9955" spans="1:7" x14ac:dyDescent="0.4">
      <c r="A9955" s="1" t="s">
        <v>10102</v>
      </c>
      <c r="B9955" s="2">
        <v>27619</v>
      </c>
      <c r="C9955" s="1" t="s">
        <v>103</v>
      </c>
      <c r="D9955" s="1" t="s">
        <v>27424</v>
      </c>
      <c r="E9955" s="1" t="s">
        <v>17226</v>
      </c>
      <c r="F9955" s="1" t="s">
        <v>17037</v>
      </c>
      <c r="G9955" s="1" t="s">
        <v>39928</v>
      </c>
    </row>
    <row r="9956" spans="1:7" x14ac:dyDescent="0.4">
      <c r="A9956" s="1" t="s">
        <v>10103</v>
      </c>
      <c r="B9956" s="2">
        <v>27120</v>
      </c>
      <c r="C9956" s="1" t="s">
        <v>103</v>
      </c>
      <c r="D9956" s="1" t="s">
        <v>27425</v>
      </c>
      <c r="E9956" s="1" t="s">
        <v>17044</v>
      </c>
      <c r="F9956" s="1" t="s">
        <v>17033</v>
      </c>
      <c r="G9956" s="1" t="s">
        <v>39929</v>
      </c>
    </row>
    <row r="9957" spans="1:7" x14ac:dyDescent="0.4">
      <c r="A9957" s="1" t="s">
        <v>10104</v>
      </c>
      <c r="B9957" s="2">
        <v>21943</v>
      </c>
      <c r="C9957" s="1" t="s">
        <v>103</v>
      </c>
      <c r="D9957" s="1" t="s">
        <v>27426</v>
      </c>
      <c r="E9957" s="1" t="s">
        <v>17057</v>
      </c>
      <c r="F9957" s="1" t="s">
        <v>18113</v>
      </c>
      <c r="G9957" s="1" t="s">
        <v>37862</v>
      </c>
    </row>
    <row r="9958" spans="1:7" x14ac:dyDescent="0.4">
      <c r="A9958" s="1" t="s">
        <v>10105</v>
      </c>
      <c r="B9958" s="2">
        <v>31570</v>
      </c>
      <c r="C9958" s="1" t="s">
        <v>103</v>
      </c>
      <c r="D9958" s="1" t="s">
        <v>27427</v>
      </c>
      <c r="E9958" s="1" t="s">
        <v>17044</v>
      </c>
      <c r="F9958" s="1" t="s">
        <v>17383</v>
      </c>
      <c r="G9958" s="1" t="s">
        <v>39930</v>
      </c>
    </row>
    <row r="9959" spans="1:7" x14ac:dyDescent="0.4">
      <c r="A9959" s="1" t="s">
        <v>10106</v>
      </c>
      <c r="B9959" s="2">
        <v>26670</v>
      </c>
      <c r="C9959" s="1" t="s">
        <v>104</v>
      </c>
      <c r="D9959" s="1" t="s">
        <v>27428</v>
      </c>
      <c r="E9959" s="1" t="s">
        <v>17044</v>
      </c>
      <c r="F9959" s="1" t="s">
        <v>17540</v>
      </c>
      <c r="G9959" s="1" t="s">
        <v>34959</v>
      </c>
    </row>
    <row r="9960" spans="1:7" x14ac:dyDescent="0.4">
      <c r="A9960" s="1" t="s">
        <v>10107</v>
      </c>
      <c r="B9960" s="2">
        <v>29744</v>
      </c>
      <c r="C9960" s="1" t="s">
        <v>104</v>
      </c>
      <c r="D9960" s="1" t="s">
        <v>27429</v>
      </c>
      <c r="E9960" s="1" t="s">
        <v>17087</v>
      </c>
      <c r="F9960" s="1" t="s">
        <v>17470</v>
      </c>
      <c r="G9960" s="1" t="s">
        <v>39931</v>
      </c>
    </row>
    <row r="9961" spans="1:7" x14ac:dyDescent="0.4">
      <c r="A9961" s="1" t="s">
        <v>10108</v>
      </c>
      <c r="B9961" s="2">
        <v>24489</v>
      </c>
      <c r="C9961" s="1" t="s">
        <v>103</v>
      </c>
      <c r="D9961" s="1" t="s">
        <v>27430</v>
      </c>
      <c r="E9961" s="1" t="s">
        <v>17057</v>
      </c>
      <c r="F9961" s="1" t="s">
        <v>17955</v>
      </c>
      <c r="G9961" s="1" t="s">
        <v>39457</v>
      </c>
    </row>
    <row r="9962" spans="1:7" x14ac:dyDescent="0.4">
      <c r="A9962" s="1" t="s">
        <v>10109</v>
      </c>
      <c r="B9962" s="2">
        <v>29953</v>
      </c>
      <c r="C9962" s="1" t="s">
        <v>104</v>
      </c>
      <c r="D9962" s="1" t="s">
        <v>27431</v>
      </c>
      <c r="E9962" s="1" t="s">
        <v>299</v>
      </c>
      <c r="F9962" s="1" t="s">
        <v>17772</v>
      </c>
      <c r="G9962" s="1" t="s">
        <v>34941</v>
      </c>
    </row>
    <row r="9963" spans="1:7" x14ac:dyDescent="0.4">
      <c r="A9963" s="1" t="s">
        <v>10110</v>
      </c>
      <c r="B9963" s="2">
        <v>34184</v>
      </c>
      <c r="C9963" s="1" t="s">
        <v>104</v>
      </c>
      <c r="D9963" s="1" t="s">
        <v>27432</v>
      </c>
      <c r="E9963" s="1" t="s">
        <v>17087</v>
      </c>
      <c r="F9963" s="1" t="s">
        <v>17380</v>
      </c>
      <c r="G9963" s="1" t="s">
        <v>39932</v>
      </c>
    </row>
    <row r="9964" spans="1:7" x14ac:dyDescent="0.4">
      <c r="A9964" s="1" t="s">
        <v>10111</v>
      </c>
      <c r="B9964" s="2">
        <v>25239</v>
      </c>
      <c r="C9964" s="1" t="s">
        <v>104</v>
      </c>
      <c r="D9964" s="1" t="s">
        <v>27433</v>
      </c>
      <c r="E9964" s="1" t="s">
        <v>17162</v>
      </c>
      <c r="F9964" s="1" t="s">
        <v>17568</v>
      </c>
      <c r="G9964" s="1" t="s">
        <v>35969</v>
      </c>
    </row>
    <row r="9965" spans="1:7" x14ac:dyDescent="0.4">
      <c r="A9965" s="1" t="s">
        <v>10112</v>
      </c>
      <c r="B9965" s="2">
        <v>33916</v>
      </c>
      <c r="C9965" s="1" t="s">
        <v>104</v>
      </c>
      <c r="D9965" s="1" t="s">
        <v>27434</v>
      </c>
      <c r="E9965" s="1" t="s">
        <v>17044</v>
      </c>
      <c r="F9965" s="1" t="s">
        <v>17145</v>
      </c>
      <c r="G9965" s="1" t="s">
        <v>38044</v>
      </c>
    </row>
    <row r="9966" spans="1:7" x14ac:dyDescent="0.4">
      <c r="A9966" s="1" t="s">
        <v>10113</v>
      </c>
      <c r="B9966" s="2">
        <v>33428</v>
      </c>
      <c r="C9966" s="1" t="s">
        <v>103</v>
      </c>
      <c r="D9966" s="1" t="s">
        <v>27435</v>
      </c>
      <c r="E9966" s="1" t="s">
        <v>17057</v>
      </c>
      <c r="F9966" s="1" t="s">
        <v>17303</v>
      </c>
      <c r="G9966" s="1" t="s">
        <v>39933</v>
      </c>
    </row>
    <row r="9967" spans="1:7" x14ac:dyDescent="0.4">
      <c r="A9967" s="1" t="s">
        <v>10114</v>
      </c>
      <c r="B9967" s="2">
        <v>24456</v>
      </c>
      <c r="C9967" s="1" t="s">
        <v>103</v>
      </c>
      <c r="D9967" s="1" t="s">
        <v>27436</v>
      </c>
      <c r="E9967" s="1" t="s">
        <v>17090</v>
      </c>
      <c r="F9967" s="1" t="s">
        <v>17470</v>
      </c>
      <c r="G9967" s="1" t="s">
        <v>34933</v>
      </c>
    </row>
    <row r="9968" spans="1:7" x14ac:dyDescent="0.4">
      <c r="A9968" s="1" t="s">
        <v>10115</v>
      </c>
      <c r="B9968" s="2">
        <v>35326</v>
      </c>
      <c r="C9968" s="1" t="s">
        <v>104</v>
      </c>
      <c r="D9968" s="1" t="s">
        <v>27437</v>
      </c>
      <c r="E9968" s="1" t="s">
        <v>17041</v>
      </c>
      <c r="F9968" s="1" t="s">
        <v>17749</v>
      </c>
      <c r="G9968" s="1" t="s">
        <v>37779</v>
      </c>
    </row>
    <row r="9969" spans="1:7" x14ac:dyDescent="0.4">
      <c r="A9969" s="1" t="s">
        <v>10116</v>
      </c>
      <c r="B9969" s="2">
        <v>27755</v>
      </c>
      <c r="C9969" s="1" t="s">
        <v>103</v>
      </c>
      <c r="D9969" s="1" t="s">
        <v>27438</v>
      </c>
      <c r="E9969" s="1" t="s">
        <v>17162</v>
      </c>
      <c r="F9969" s="1" t="s">
        <v>17396</v>
      </c>
      <c r="G9969" s="1" t="s">
        <v>36530</v>
      </c>
    </row>
    <row r="9970" spans="1:7" x14ac:dyDescent="0.4">
      <c r="A9970" s="1" t="s">
        <v>10117</v>
      </c>
      <c r="B9970" s="2">
        <v>21256</v>
      </c>
      <c r="C9970" s="1" t="s">
        <v>104</v>
      </c>
      <c r="D9970" s="1" t="s">
        <v>27439</v>
      </c>
      <c r="E9970" s="1" t="s">
        <v>17087</v>
      </c>
      <c r="F9970" s="1" t="s">
        <v>17542</v>
      </c>
      <c r="G9970" s="1" t="s">
        <v>39390</v>
      </c>
    </row>
    <row r="9971" spans="1:7" x14ac:dyDescent="0.4">
      <c r="A9971" s="1" t="s">
        <v>10118</v>
      </c>
      <c r="B9971" s="2">
        <v>34545</v>
      </c>
      <c r="C9971" s="1" t="s">
        <v>103</v>
      </c>
      <c r="D9971" s="1" t="s">
        <v>27440</v>
      </c>
      <c r="E9971" s="1" t="s">
        <v>17041</v>
      </c>
      <c r="F9971" s="1" t="s">
        <v>17243</v>
      </c>
      <c r="G9971" s="1" t="s">
        <v>39934</v>
      </c>
    </row>
    <row r="9972" spans="1:7" x14ac:dyDescent="0.4">
      <c r="A9972" s="1" t="s">
        <v>10119</v>
      </c>
      <c r="B9972" s="2">
        <v>20382</v>
      </c>
      <c r="C9972" s="1" t="s">
        <v>104</v>
      </c>
      <c r="D9972" s="1" t="s">
        <v>27441</v>
      </c>
      <c r="E9972" s="1" t="s">
        <v>17041</v>
      </c>
      <c r="F9972" s="1" t="s">
        <v>17520</v>
      </c>
      <c r="G9972" s="1" t="s">
        <v>39833</v>
      </c>
    </row>
    <row r="9973" spans="1:7" x14ac:dyDescent="0.4">
      <c r="A9973" s="1" t="s">
        <v>10120</v>
      </c>
      <c r="B9973" s="2">
        <v>27140</v>
      </c>
      <c r="C9973" s="1" t="s">
        <v>104</v>
      </c>
      <c r="D9973" s="1" t="s">
        <v>27442</v>
      </c>
      <c r="E9973" s="1" t="s">
        <v>17047</v>
      </c>
      <c r="F9973" s="1" t="s">
        <v>17679</v>
      </c>
      <c r="G9973" s="1" t="s">
        <v>39935</v>
      </c>
    </row>
    <row r="9974" spans="1:7" x14ac:dyDescent="0.4">
      <c r="A9974" s="1" t="s">
        <v>10121</v>
      </c>
      <c r="B9974" s="2">
        <v>31610</v>
      </c>
      <c r="C9974" s="1" t="s">
        <v>104</v>
      </c>
      <c r="D9974" s="1" t="s">
        <v>27443</v>
      </c>
      <c r="E9974" s="1" t="s">
        <v>297</v>
      </c>
      <c r="F9974" s="1" t="s">
        <v>17814</v>
      </c>
      <c r="G9974" s="1" t="s">
        <v>39936</v>
      </c>
    </row>
    <row r="9975" spans="1:7" x14ac:dyDescent="0.4">
      <c r="A9975" s="1" t="s">
        <v>10122</v>
      </c>
      <c r="B9975" s="2">
        <v>35128</v>
      </c>
      <c r="C9975" s="1" t="s">
        <v>104</v>
      </c>
      <c r="D9975" s="1" t="s">
        <v>27444</v>
      </c>
      <c r="E9975" s="1" t="s">
        <v>17054</v>
      </c>
      <c r="F9975" s="1" t="s">
        <v>17245</v>
      </c>
      <c r="G9975" s="1" t="s">
        <v>39937</v>
      </c>
    </row>
    <row r="9976" spans="1:7" x14ac:dyDescent="0.4">
      <c r="A9976" s="1" t="s">
        <v>10123</v>
      </c>
      <c r="B9976" s="2">
        <v>20861</v>
      </c>
      <c r="C9976" s="1" t="s">
        <v>103</v>
      </c>
      <c r="D9976" s="1" t="s">
        <v>27445</v>
      </c>
      <c r="E9976" s="1" t="s">
        <v>17047</v>
      </c>
      <c r="F9976" s="1" t="s">
        <v>18800</v>
      </c>
      <c r="G9976" s="1" t="s">
        <v>39347</v>
      </c>
    </row>
    <row r="9977" spans="1:7" x14ac:dyDescent="0.4">
      <c r="A9977" s="1" t="s">
        <v>10124</v>
      </c>
      <c r="B9977" s="2">
        <v>29835</v>
      </c>
      <c r="C9977" s="1" t="s">
        <v>103</v>
      </c>
      <c r="D9977" s="1" t="s">
        <v>27446</v>
      </c>
      <c r="E9977" s="1" t="s">
        <v>17044</v>
      </c>
      <c r="F9977" s="1" t="s">
        <v>17673</v>
      </c>
      <c r="G9977" s="1" t="s">
        <v>34884</v>
      </c>
    </row>
    <row r="9978" spans="1:7" x14ac:dyDescent="0.4">
      <c r="A9978" s="1" t="s">
        <v>10125</v>
      </c>
      <c r="B9978" s="2">
        <v>23211</v>
      </c>
      <c r="C9978" s="1" t="s">
        <v>103</v>
      </c>
      <c r="D9978" s="1" t="s">
        <v>27447</v>
      </c>
      <c r="E9978" s="1" t="s">
        <v>17054</v>
      </c>
      <c r="F9978" s="1" t="s">
        <v>18658</v>
      </c>
      <c r="G9978" s="1" t="s">
        <v>35565</v>
      </c>
    </row>
    <row r="9979" spans="1:7" x14ac:dyDescent="0.4">
      <c r="A9979" s="1" t="s">
        <v>10126</v>
      </c>
      <c r="B9979" s="2">
        <v>28846</v>
      </c>
      <c r="C9979" s="1" t="s">
        <v>103</v>
      </c>
      <c r="D9979" s="1" t="s">
        <v>27448</v>
      </c>
      <c r="E9979" s="1" t="s">
        <v>17063</v>
      </c>
      <c r="F9979" s="1" t="s">
        <v>17309</v>
      </c>
      <c r="G9979" s="1" t="s">
        <v>37470</v>
      </c>
    </row>
    <row r="9980" spans="1:7" x14ac:dyDescent="0.4">
      <c r="A9980" s="1" t="s">
        <v>10127</v>
      </c>
      <c r="B9980" s="2">
        <v>21986</v>
      </c>
      <c r="C9980" s="1" t="s">
        <v>104</v>
      </c>
      <c r="D9980" s="1" t="s">
        <v>27449</v>
      </c>
      <c r="E9980" s="1" t="s">
        <v>17044</v>
      </c>
      <c r="F9980" s="1" t="s">
        <v>17145</v>
      </c>
      <c r="G9980" s="1" t="s">
        <v>39938</v>
      </c>
    </row>
    <row r="9981" spans="1:7" x14ac:dyDescent="0.4">
      <c r="A9981" s="1" t="s">
        <v>10128</v>
      </c>
      <c r="B9981" s="2">
        <v>31287</v>
      </c>
      <c r="C9981" s="1" t="s">
        <v>103</v>
      </c>
      <c r="D9981" s="1" t="s">
        <v>27450</v>
      </c>
      <c r="E9981" s="1" t="s">
        <v>17087</v>
      </c>
      <c r="F9981" s="1" t="s">
        <v>17641</v>
      </c>
      <c r="G9981" s="1" t="s">
        <v>39939</v>
      </c>
    </row>
    <row r="9982" spans="1:7" x14ac:dyDescent="0.4">
      <c r="A9982" s="1" t="s">
        <v>10129</v>
      </c>
      <c r="B9982" s="2">
        <v>27661</v>
      </c>
      <c r="C9982" s="1" t="s">
        <v>104</v>
      </c>
      <c r="D9982" s="1" t="s">
        <v>27451</v>
      </c>
      <c r="E9982" s="1" t="s">
        <v>17044</v>
      </c>
      <c r="F9982" s="1" t="s">
        <v>17058</v>
      </c>
      <c r="G9982" s="1" t="s">
        <v>38874</v>
      </c>
    </row>
    <row r="9983" spans="1:7" x14ac:dyDescent="0.4">
      <c r="A9983" s="1" t="s">
        <v>10130</v>
      </c>
      <c r="B9983" s="2">
        <v>24818</v>
      </c>
      <c r="C9983" s="1" t="s">
        <v>103</v>
      </c>
      <c r="D9983" s="1" t="s">
        <v>27452</v>
      </c>
      <c r="E9983" s="1" t="s">
        <v>17044</v>
      </c>
      <c r="F9983" s="1" t="s">
        <v>17484</v>
      </c>
      <c r="G9983" s="1" t="s">
        <v>39940</v>
      </c>
    </row>
    <row r="9984" spans="1:7" x14ac:dyDescent="0.4">
      <c r="A9984" s="1" t="s">
        <v>10131</v>
      </c>
      <c r="B9984" s="2">
        <v>21505</v>
      </c>
      <c r="C9984" s="1" t="s">
        <v>104</v>
      </c>
      <c r="D9984" s="1" t="s">
        <v>27453</v>
      </c>
      <c r="E9984" s="1" t="s">
        <v>17041</v>
      </c>
      <c r="F9984" s="1" t="s">
        <v>17280</v>
      </c>
      <c r="G9984" s="1" t="s">
        <v>39168</v>
      </c>
    </row>
    <row r="9985" spans="1:7" x14ac:dyDescent="0.4">
      <c r="A9985" s="1" t="s">
        <v>10132</v>
      </c>
      <c r="B9985" s="2">
        <v>27330</v>
      </c>
      <c r="C9985" s="1" t="s">
        <v>104</v>
      </c>
      <c r="D9985" s="1" t="s">
        <v>27454</v>
      </c>
      <c r="E9985" s="1" t="s">
        <v>17044</v>
      </c>
      <c r="F9985" s="1" t="s">
        <v>17378</v>
      </c>
      <c r="G9985" s="1" t="s">
        <v>34691</v>
      </c>
    </row>
    <row r="9986" spans="1:7" x14ac:dyDescent="0.4">
      <c r="A9986" s="1" t="s">
        <v>10133</v>
      </c>
      <c r="B9986" s="2">
        <v>32042</v>
      </c>
      <c r="C9986" s="1" t="s">
        <v>103</v>
      </c>
      <c r="D9986" s="1" t="s">
        <v>27455</v>
      </c>
      <c r="E9986" s="1" t="s">
        <v>298</v>
      </c>
      <c r="F9986" s="1" t="s">
        <v>17224</v>
      </c>
      <c r="G9986" s="1" t="s">
        <v>36180</v>
      </c>
    </row>
    <row r="9987" spans="1:7" x14ac:dyDescent="0.4">
      <c r="A9987" s="1" t="s">
        <v>10134</v>
      </c>
      <c r="B9987" s="2">
        <v>21193</v>
      </c>
      <c r="C9987" s="1" t="s">
        <v>103</v>
      </c>
      <c r="D9987" s="1" t="s">
        <v>27456</v>
      </c>
      <c r="E9987" s="1" t="s">
        <v>17060</v>
      </c>
      <c r="F9987" s="1" t="s">
        <v>17990</v>
      </c>
      <c r="G9987" s="1" t="s">
        <v>35263</v>
      </c>
    </row>
    <row r="9988" spans="1:7" x14ac:dyDescent="0.4">
      <c r="A9988" s="1" t="s">
        <v>10135</v>
      </c>
      <c r="B9988" s="2">
        <v>22159</v>
      </c>
      <c r="C9988" s="1" t="s">
        <v>103</v>
      </c>
      <c r="D9988" s="1" t="s">
        <v>27457</v>
      </c>
      <c r="E9988" s="1" t="s">
        <v>17041</v>
      </c>
      <c r="F9988" s="1" t="s">
        <v>17484</v>
      </c>
      <c r="G9988" s="1" t="s">
        <v>39941</v>
      </c>
    </row>
    <row r="9989" spans="1:7" x14ac:dyDescent="0.4">
      <c r="A9989" s="1" t="s">
        <v>10136</v>
      </c>
      <c r="B9989" s="2">
        <v>22171</v>
      </c>
      <c r="C9989" s="1" t="s">
        <v>104</v>
      </c>
      <c r="D9989" s="1" t="s">
        <v>27458</v>
      </c>
      <c r="E9989" s="1" t="s">
        <v>17087</v>
      </c>
      <c r="F9989" s="1" t="s">
        <v>18913</v>
      </c>
      <c r="G9989" s="1" t="s">
        <v>39942</v>
      </c>
    </row>
    <row r="9990" spans="1:7" x14ac:dyDescent="0.4">
      <c r="A9990" s="1" t="s">
        <v>10137</v>
      </c>
      <c r="B9990" s="2">
        <v>29963</v>
      </c>
      <c r="C9990" s="1" t="s">
        <v>104</v>
      </c>
      <c r="D9990" s="1" t="s">
        <v>27459</v>
      </c>
      <c r="E9990" s="1" t="s">
        <v>297</v>
      </c>
      <c r="F9990" s="1" t="s">
        <v>17050</v>
      </c>
      <c r="G9990" s="1" t="s">
        <v>39943</v>
      </c>
    </row>
    <row r="9991" spans="1:7" x14ac:dyDescent="0.4">
      <c r="A9991" s="1" t="s">
        <v>10138</v>
      </c>
      <c r="B9991" s="2">
        <v>27798</v>
      </c>
      <c r="C9991" s="1" t="s">
        <v>103</v>
      </c>
      <c r="D9991" s="1" t="s">
        <v>27460</v>
      </c>
      <c r="E9991" s="1" t="s">
        <v>298</v>
      </c>
      <c r="F9991" s="1" t="s">
        <v>17448</v>
      </c>
      <c r="G9991" s="1" t="s">
        <v>39944</v>
      </c>
    </row>
    <row r="9992" spans="1:7" x14ac:dyDescent="0.4">
      <c r="A9992" s="1" t="s">
        <v>10139</v>
      </c>
      <c r="B9992" s="2">
        <v>28061</v>
      </c>
      <c r="C9992" s="1" t="s">
        <v>104</v>
      </c>
      <c r="D9992" s="1" t="s">
        <v>27461</v>
      </c>
      <c r="E9992" s="1" t="s">
        <v>17041</v>
      </c>
      <c r="F9992" s="1" t="s">
        <v>17083</v>
      </c>
      <c r="G9992" s="1" t="s">
        <v>39945</v>
      </c>
    </row>
    <row r="9993" spans="1:7" x14ac:dyDescent="0.4">
      <c r="A9993" s="1" t="s">
        <v>10140</v>
      </c>
      <c r="B9993" s="2">
        <v>32221</v>
      </c>
      <c r="C9993" s="1" t="s">
        <v>104</v>
      </c>
      <c r="D9993" s="1" t="s">
        <v>27462</v>
      </c>
      <c r="E9993" s="1" t="s">
        <v>17099</v>
      </c>
      <c r="F9993" s="1" t="s">
        <v>18101</v>
      </c>
      <c r="G9993" s="1" t="s">
        <v>36777</v>
      </c>
    </row>
    <row r="9994" spans="1:7" x14ac:dyDescent="0.4">
      <c r="A9994" s="1" t="s">
        <v>10141</v>
      </c>
      <c r="B9994" s="2">
        <v>17993</v>
      </c>
      <c r="C9994" s="1" t="s">
        <v>104</v>
      </c>
      <c r="D9994" s="1" t="s">
        <v>27463</v>
      </c>
      <c r="E9994" s="1" t="s">
        <v>17087</v>
      </c>
      <c r="F9994" s="1" t="s">
        <v>17740</v>
      </c>
      <c r="G9994" s="1" t="s">
        <v>38465</v>
      </c>
    </row>
    <row r="9995" spans="1:7" x14ac:dyDescent="0.4">
      <c r="A9995" s="1" t="s">
        <v>10142</v>
      </c>
      <c r="B9995" s="2">
        <v>32842</v>
      </c>
      <c r="C9995" s="1" t="s">
        <v>104</v>
      </c>
      <c r="D9995" s="1" t="s">
        <v>27464</v>
      </c>
      <c r="E9995" s="1" t="s">
        <v>17044</v>
      </c>
      <c r="F9995" s="1" t="s">
        <v>17800</v>
      </c>
      <c r="G9995" s="1" t="s">
        <v>39946</v>
      </c>
    </row>
    <row r="9996" spans="1:7" x14ac:dyDescent="0.4">
      <c r="A9996" s="1" t="s">
        <v>10143</v>
      </c>
      <c r="B9996" s="2">
        <v>24979</v>
      </c>
      <c r="C9996" s="1" t="s">
        <v>104</v>
      </c>
      <c r="D9996" s="1" t="s">
        <v>27465</v>
      </c>
      <c r="E9996" s="1" t="s">
        <v>298</v>
      </c>
      <c r="F9996" s="1" t="s">
        <v>18173</v>
      </c>
      <c r="G9996" s="1" t="s">
        <v>38304</v>
      </c>
    </row>
    <row r="9997" spans="1:7" x14ac:dyDescent="0.4">
      <c r="A9997" s="1" t="s">
        <v>10144</v>
      </c>
      <c r="B9997" s="2">
        <v>24340</v>
      </c>
      <c r="C9997" s="1" t="s">
        <v>103</v>
      </c>
      <c r="D9997" s="1" t="s">
        <v>27466</v>
      </c>
      <c r="E9997" s="1" t="s">
        <v>17044</v>
      </c>
      <c r="F9997" s="1" t="s">
        <v>17360</v>
      </c>
      <c r="G9997" s="1" t="s">
        <v>38839</v>
      </c>
    </row>
    <row r="9998" spans="1:7" x14ac:dyDescent="0.4">
      <c r="A9998" s="1" t="s">
        <v>10145</v>
      </c>
      <c r="B9998" s="2">
        <v>28701</v>
      </c>
      <c r="C9998" s="1" t="s">
        <v>104</v>
      </c>
      <c r="D9998" s="1" t="s">
        <v>27467</v>
      </c>
      <c r="E9998" s="1" t="s">
        <v>297</v>
      </c>
      <c r="F9998" s="1" t="s">
        <v>17254</v>
      </c>
      <c r="G9998" s="1" t="s">
        <v>38520</v>
      </c>
    </row>
    <row r="9999" spans="1:7" x14ac:dyDescent="0.4">
      <c r="A9999" s="1" t="s">
        <v>10146</v>
      </c>
      <c r="B9999" s="2">
        <v>29608</v>
      </c>
      <c r="C9999" s="1" t="s">
        <v>104</v>
      </c>
      <c r="D9999" s="1" t="s">
        <v>27468</v>
      </c>
      <c r="E9999" s="1" t="s">
        <v>17044</v>
      </c>
      <c r="F9999" s="1" t="s">
        <v>17866</v>
      </c>
      <c r="G9999" s="1" t="s">
        <v>36050</v>
      </c>
    </row>
    <row r="10000" spans="1:7" x14ac:dyDescent="0.4">
      <c r="A10000" s="1" t="s">
        <v>3005</v>
      </c>
      <c r="B10000" s="2">
        <v>31258</v>
      </c>
      <c r="C10000" s="1" t="s">
        <v>103</v>
      </c>
      <c r="D10000" s="1" t="s">
        <v>27469</v>
      </c>
      <c r="E10000" s="1" t="s">
        <v>299</v>
      </c>
      <c r="F10000" s="1" t="s">
        <v>17075</v>
      </c>
      <c r="G10000" s="1" t="s">
        <v>39947</v>
      </c>
    </row>
    <row r="10001" spans="1:7" x14ac:dyDescent="0.4">
      <c r="A10001" s="1" t="s">
        <v>10147</v>
      </c>
      <c r="B10001" s="2">
        <v>21180</v>
      </c>
      <c r="C10001" s="1" t="s">
        <v>103</v>
      </c>
      <c r="D10001" s="1" t="s">
        <v>27470</v>
      </c>
      <c r="E10001" s="1" t="s">
        <v>298</v>
      </c>
      <c r="F10001" s="1" t="s">
        <v>17608</v>
      </c>
      <c r="G10001" s="1" t="s">
        <v>39541</v>
      </c>
    </row>
    <row r="10002" spans="1:7" x14ac:dyDescent="0.4">
      <c r="A10002" s="1" t="s">
        <v>10148</v>
      </c>
      <c r="B10002" s="2">
        <v>23162</v>
      </c>
      <c r="C10002" s="1" t="s">
        <v>104</v>
      </c>
      <c r="D10002" s="1" t="s">
        <v>27471</v>
      </c>
      <c r="E10002" s="1" t="s">
        <v>299</v>
      </c>
      <c r="F10002" s="1" t="s">
        <v>17247</v>
      </c>
      <c r="G10002" s="1" t="s">
        <v>34602</v>
      </c>
    </row>
    <row r="10003" spans="1:7" x14ac:dyDescent="0.4">
      <c r="A10003" s="1" t="s">
        <v>10149</v>
      </c>
      <c r="B10003" s="2">
        <v>27150</v>
      </c>
      <c r="C10003" s="1" t="s">
        <v>104</v>
      </c>
      <c r="D10003" s="1" t="s">
        <v>27472</v>
      </c>
      <c r="E10003" s="1" t="s">
        <v>17063</v>
      </c>
      <c r="F10003" s="1" t="s">
        <v>18198</v>
      </c>
      <c r="G10003" s="1" t="s">
        <v>37874</v>
      </c>
    </row>
    <row r="10004" spans="1:7" x14ac:dyDescent="0.4">
      <c r="A10004" s="1" t="s">
        <v>9332</v>
      </c>
      <c r="B10004" s="2">
        <v>27970</v>
      </c>
      <c r="C10004" s="1" t="s">
        <v>103</v>
      </c>
      <c r="D10004" s="1" t="s">
        <v>27473</v>
      </c>
      <c r="E10004" s="1" t="s">
        <v>17044</v>
      </c>
      <c r="F10004" s="1" t="s">
        <v>17184</v>
      </c>
      <c r="G10004" s="1" t="s">
        <v>39948</v>
      </c>
    </row>
    <row r="10005" spans="1:7" x14ac:dyDescent="0.4">
      <c r="A10005" s="1" t="s">
        <v>10150</v>
      </c>
      <c r="B10005" s="2">
        <v>27982</v>
      </c>
      <c r="C10005" s="1" t="s">
        <v>103</v>
      </c>
      <c r="D10005" s="1" t="s">
        <v>27474</v>
      </c>
      <c r="E10005" s="1" t="s">
        <v>298</v>
      </c>
      <c r="F10005" s="1" t="s">
        <v>17594</v>
      </c>
      <c r="G10005" s="1" t="s">
        <v>34732</v>
      </c>
    </row>
    <row r="10006" spans="1:7" x14ac:dyDescent="0.4">
      <c r="A10006" s="1" t="s">
        <v>10151</v>
      </c>
      <c r="B10006" s="2">
        <v>31463</v>
      </c>
      <c r="C10006" s="1" t="s">
        <v>104</v>
      </c>
      <c r="D10006" s="1" t="s">
        <v>27475</v>
      </c>
      <c r="E10006" s="1" t="s">
        <v>17047</v>
      </c>
      <c r="F10006" s="1" t="s">
        <v>17509</v>
      </c>
      <c r="G10006" s="1" t="s">
        <v>39949</v>
      </c>
    </row>
    <row r="10007" spans="1:7" x14ac:dyDescent="0.4">
      <c r="A10007" s="1" t="s">
        <v>10152</v>
      </c>
      <c r="B10007" s="2">
        <v>33921</v>
      </c>
      <c r="C10007" s="1" t="s">
        <v>104</v>
      </c>
      <c r="D10007" s="1" t="s">
        <v>27476</v>
      </c>
      <c r="E10007" s="1" t="s">
        <v>17044</v>
      </c>
      <c r="F10007" s="1" t="s">
        <v>17042</v>
      </c>
      <c r="G10007" s="1" t="s">
        <v>34602</v>
      </c>
    </row>
    <row r="10008" spans="1:7" x14ac:dyDescent="0.4">
      <c r="A10008" s="1" t="s">
        <v>10153</v>
      </c>
      <c r="B10008" s="2">
        <v>20853</v>
      </c>
      <c r="C10008" s="1" t="s">
        <v>104</v>
      </c>
      <c r="D10008" s="1" t="s">
        <v>27477</v>
      </c>
      <c r="E10008" s="1" t="s">
        <v>17041</v>
      </c>
      <c r="F10008" s="1" t="s">
        <v>17121</v>
      </c>
      <c r="G10008" s="1" t="s">
        <v>37920</v>
      </c>
    </row>
    <row r="10009" spans="1:7" x14ac:dyDescent="0.4">
      <c r="A10009" s="1" t="s">
        <v>10154</v>
      </c>
      <c r="B10009" s="2">
        <v>31162</v>
      </c>
      <c r="C10009" s="1" t="s">
        <v>103</v>
      </c>
      <c r="D10009" s="1" t="s">
        <v>27478</v>
      </c>
      <c r="E10009" s="1" t="s">
        <v>17044</v>
      </c>
      <c r="F10009" s="1" t="s">
        <v>17214</v>
      </c>
      <c r="G10009" s="1" t="s">
        <v>37558</v>
      </c>
    </row>
    <row r="10010" spans="1:7" x14ac:dyDescent="0.4">
      <c r="A10010" s="1" t="s">
        <v>10155</v>
      </c>
      <c r="B10010" s="2">
        <v>25376</v>
      </c>
      <c r="C10010" s="1" t="s">
        <v>103</v>
      </c>
      <c r="D10010" s="1" t="s">
        <v>27479</v>
      </c>
      <c r="E10010" s="1" t="s">
        <v>17041</v>
      </c>
      <c r="F10010" s="1" t="s">
        <v>18499</v>
      </c>
      <c r="G10010" s="1" t="s">
        <v>37934</v>
      </c>
    </row>
    <row r="10011" spans="1:7" x14ac:dyDescent="0.4">
      <c r="A10011" s="1" t="s">
        <v>10156</v>
      </c>
      <c r="B10011" s="2">
        <v>19007</v>
      </c>
      <c r="C10011" s="1" t="s">
        <v>104</v>
      </c>
      <c r="D10011" s="1" t="s">
        <v>27480</v>
      </c>
      <c r="E10011" s="1" t="s">
        <v>297</v>
      </c>
      <c r="F10011" s="1" t="s">
        <v>17257</v>
      </c>
      <c r="G10011" s="1" t="s">
        <v>39950</v>
      </c>
    </row>
    <row r="10012" spans="1:7" x14ac:dyDescent="0.4">
      <c r="A10012" s="1" t="s">
        <v>10157</v>
      </c>
      <c r="B10012" s="2">
        <v>25963</v>
      </c>
      <c r="C10012" s="1" t="s">
        <v>104</v>
      </c>
      <c r="D10012" s="1" t="s">
        <v>27481</v>
      </c>
      <c r="E10012" s="1" t="s">
        <v>298</v>
      </c>
      <c r="F10012" s="1" t="s">
        <v>17663</v>
      </c>
      <c r="G10012" s="1" t="s">
        <v>39951</v>
      </c>
    </row>
    <row r="10013" spans="1:7" x14ac:dyDescent="0.4">
      <c r="A10013" s="1" t="s">
        <v>10158</v>
      </c>
      <c r="B10013" s="2">
        <v>21201</v>
      </c>
      <c r="C10013" s="1" t="s">
        <v>104</v>
      </c>
      <c r="D10013" s="1" t="s">
        <v>27482</v>
      </c>
      <c r="E10013" s="1" t="s">
        <v>17047</v>
      </c>
      <c r="F10013" s="1" t="s">
        <v>18868</v>
      </c>
      <c r="G10013" s="1" t="s">
        <v>39952</v>
      </c>
    </row>
    <row r="10014" spans="1:7" x14ac:dyDescent="0.4">
      <c r="A10014" s="1" t="s">
        <v>10159</v>
      </c>
      <c r="B10014" s="2">
        <v>22821</v>
      </c>
      <c r="C10014" s="1" t="s">
        <v>104</v>
      </c>
      <c r="D10014" s="1" t="s">
        <v>27483</v>
      </c>
      <c r="E10014" s="1" t="s">
        <v>17087</v>
      </c>
      <c r="F10014" s="1" t="s">
        <v>17035</v>
      </c>
      <c r="G10014" s="1" t="s">
        <v>34760</v>
      </c>
    </row>
    <row r="10015" spans="1:7" x14ac:dyDescent="0.4">
      <c r="A10015" s="1" t="s">
        <v>10160</v>
      </c>
      <c r="B10015" s="2">
        <v>29794</v>
      </c>
      <c r="C10015" s="1" t="s">
        <v>104</v>
      </c>
      <c r="D10015" s="1" t="s">
        <v>27484</v>
      </c>
      <c r="E10015" s="1" t="s">
        <v>17060</v>
      </c>
      <c r="F10015" s="1" t="s">
        <v>17331</v>
      </c>
      <c r="G10015" s="1" t="s">
        <v>35610</v>
      </c>
    </row>
    <row r="10016" spans="1:7" x14ac:dyDescent="0.4">
      <c r="A10016" s="1" t="s">
        <v>10161</v>
      </c>
      <c r="B10016" s="2">
        <v>34857</v>
      </c>
      <c r="C10016" s="1" t="s">
        <v>103</v>
      </c>
      <c r="D10016" s="1" t="s">
        <v>27485</v>
      </c>
      <c r="E10016" s="1" t="s">
        <v>298</v>
      </c>
      <c r="F10016" s="1" t="s">
        <v>17220</v>
      </c>
      <c r="G10016" s="1" t="s">
        <v>38617</v>
      </c>
    </row>
    <row r="10017" spans="1:7" x14ac:dyDescent="0.4">
      <c r="A10017" s="1" t="s">
        <v>10162</v>
      </c>
      <c r="B10017" s="2">
        <v>27876</v>
      </c>
      <c r="C10017" s="1" t="s">
        <v>104</v>
      </c>
      <c r="D10017" s="1" t="s">
        <v>27486</v>
      </c>
      <c r="E10017" s="1" t="s">
        <v>17047</v>
      </c>
      <c r="F10017" s="1" t="s">
        <v>17448</v>
      </c>
      <c r="G10017" s="1" t="s">
        <v>35722</v>
      </c>
    </row>
    <row r="10018" spans="1:7" x14ac:dyDescent="0.4">
      <c r="A10018" s="1" t="s">
        <v>10163</v>
      </c>
      <c r="B10018" s="2">
        <v>21475</v>
      </c>
      <c r="C10018" s="1" t="s">
        <v>103</v>
      </c>
      <c r="D10018" s="1" t="s">
        <v>27487</v>
      </c>
      <c r="E10018" s="1" t="s">
        <v>17063</v>
      </c>
      <c r="F10018" s="1" t="s">
        <v>17203</v>
      </c>
      <c r="G10018" s="1" t="s">
        <v>35750</v>
      </c>
    </row>
    <row r="10019" spans="1:7" x14ac:dyDescent="0.4">
      <c r="A10019" s="1" t="s">
        <v>10164</v>
      </c>
      <c r="B10019" s="2">
        <v>22809</v>
      </c>
      <c r="C10019" s="1" t="s">
        <v>104</v>
      </c>
      <c r="D10019" s="1" t="s">
        <v>27488</v>
      </c>
      <c r="E10019" s="1" t="s">
        <v>17054</v>
      </c>
      <c r="F10019" s="1" t="s">
        <v>17081</v>
      </c>
      <c r="G10019" s="1" t="s">
        <v>36203</v>
      </c>
    </row>
    <row r="10020" spans="1:7" x14ac:dyDescent="0.4">
      <c r="A10020" s="1" t="s">
        <v>10165</v>
      </c>
      <c r="B10020" s="2">
        <v>34137</v>
      </c>
      <c r="C10020" s="1" t="s">
        <v>104</v>
      </c>
      <c r="D10020" s="1" t="s">
        <v>27489</v>
      </c>
      <c r="E10020" s="1" t="s">
        <v>17054</v>
      </c>
      <c r="F10020" s="1" t="s">
        <v>17707</v>
      </c>
      <c r="G10020" s="1" t="s">
        <v>39440</v>
      </c>
    </row>
    <row r="10021" spans="1:7" x14ac:dyDescent="0.4">
      <c r="A10021" s="1" t="s">
        <v>10166</v>
      </c>
      <c r="B10021" s="2">
        <v>20174</v>
      </c>
      <c r="C10021" s="1" t="s">
        <v>104</v>
      </c>
      <c r="D10021" s="1" t="s">
        <v>27490</v>
      </c>
      <c r="E10021" s="1" t="s">
        <v>17044</v>
      </c>
      <c r="F10021" s="1" t="s">
        <v>17194</v>
      </c>
      <c r="G10021" s="1" t="s">
        <v>34651</v>
      </c>
    </row>
    <row r="10022" spans="1:7" x14ac:dyDescent="0.4">
      <c r="A10022" s="1" t="s">
        <v>10167</v>
      </c>
      <c r="B10022" s="2">
        <v>31453</v>
      </c>
      <c r="C10022" s="1" t="s">
        <v>104</v>
      </c>
      <c r="D10022" s="1" t="s">
        <v>27491</v>
      </c>
      <c r="E10022" s="1" t="s">
        <v>298</v>
      </c>
      <c r="F10022" s="1" t="s">
        <v>18017</v>
      </c>
      <c r="G10022" s="1" t="s">
        <v>35648</v>
      </c>
    </row>
    <row r="10023" spans="1:7" x14ac:dyDescent="0.4">
      <c r="A10023" s="1" t="s">
        <v>10168</v>
      </c>
      <c r="B10023" s="2">
        <v>31425</v>
      </c>
      <c r="C10023" s="1" t="s">
        <v>103</v>
      </c>
      <c r="D10023" s="1" t="s">
        <v>27492</v>
      </c>
      <c r="E10023" s="1" t="s">
        <v>17054</v>
      </c>
      <c r="F10023" s="1" t="s">
        <v>17754</v>
      </c>
      <c r="G10023" s="1" t="s">
        <v>35380</v>
      </c>
    </row>
    <row r="10024" spans="1:7" x14ac:dyDescent="0.4">
      <c r="A10024" s="1" t="s">
        <v>10169</v>
      </c>
      <c r="B10024" s="2">
        <v>28770</v>
      </c>
      <c r="C10024" s="1" t="s">
        <v>104</v>
      </c>
      <c r="D10024" s="1" t="s">
        <v>27493</v>
      </c>
      <c r="E10024" s="1" t="s">
        <v>17226</v>
      </c>
      <c r="F10024" s="1" t="s">
        <v>17151</v>
      </c>
      <c r="G10024" s="1" t="s">
        <v>35910</v>
      </c>
    </row>
    <row r="10025" spans="1:7" x14ac:dyDescent="0.4">
      <c r="A10025" s="1" t="s">
        <v>10170</v>
      </c>
      <c r="B10025" s="2">
        <v>22711</v>
      </c>
      <c r="C10025" s="1" t="s">
        <v>104</v>
      </c>
      <c r="D10025" s="1" t="s">
        <v>27494</v>
      </c>
      <c r="E10025" s="1" t="s">
        <v>17162</v>
      </c>
      <c r="F10025" s="1" t="s">
        <v>17603</v>
      </c>
      <c r="G10025" s="1" t="s">
        <v>39680</v>
      </c>
    </row>
    <row r="10026" spans="1:7" x14ac:dyDescent="0.4">
      <c r="A10026" s="1" t="s">
        <v>10171</v>
      </c>
      <c r="B10026" s="2">
        <v>27891</v>
      </c>
      <c r="C10026" s="1" t="s">
        <v>104</v>
      </c>
      <c r="D10026" s="1" t="s">
        <v>27495</v>
      </c>
      <c r="E10026" s="1" t="s">
        <v>17044</v>
      </c>
      <c r="F10026" s="1" t="s">
        <v>17194</v>
      </c>
      <c r="G10026" s="1" t="s">
        <v>37491</v>
      </c>
    </row>
    <row r="10027" spans="1:7" x14ac:dyDescent="0.4">
      <c r="A10027" s="1" t="s">
        <v>10172</v>
      </c>
      <c r="B10027" s="2">
        <v>28417</v>
      </c>
      <c r="C10027" s="1" t="s">
        <v>103</v>
      </c>
      <c r="D10027" s="1" t="s">
        <v>27496</v>
      </c>
      <c r="E10027" s="1" t="s">
        <v>17044</v>
      </c>
      <c r="F10027" s="1" t="s">
        <v>17530</v>
      </c>
      <c r="G10027" s="1" t="s">
        <v>36857</v>
      </c>
    </row>
    <row r="10028" spans="1:7" x14ac:dyDescent="0.4">
      <c r="A10028" s="1" t="s">
        <v>10173</v>
      </c>
      <c r="B10028" s="2">
        <v>21636</v>
      </c>
      <c r="C10028" s="1" t="s">
        <v>103</v>
      </c>
      <c r="D10028" s="1" t="s">
        <v>27497</v>
      </c>
      <c r="E10028" s="1" t="s">
        <v>298</v>
      </c>
      <c r="F10028" s="1" t="s">
        <v>17267</v>
      </c>
      <c r="G10028" s="1" t="s">
        <v>34758</v>
      </c>
    </row>
    <row r="10029" spans="1:7" x14ac:dyDescent="0.4">
      <c r="A10029" s="1" t="s">
        <v>10174</v>
      </c>
      <c r="B10029" s="2">
        <v>35468</v>
      </c>
      <c r="C10029" s="1" t="s">
        <v>104</v>
      </c>
      <c r="D10029" s="1" t="s">
        <v>27498</v>
      </c>
      <c r="E10029" s="1" t="s">
        <v>17044</v>
      </c>
      <c r="F10029" s="1" t="s">
        <v>17311</v>
      </c>
      <c r="G10029" s="1" t="s">
        <v>39953</v>
      </c>
    </row>
    <row r="10030" spans="1:7" x14ac:dyDescent="0.4">
      <c r="A10030" s="1" t="s">
        <v>10175</v>
      </c>
      <c r="B10030" s="2">
        <v>23013</v>
      </c>
      <c r="C10030" s="1" t="s">
        <v>103</v>
      </c>
      <c r="D10030" s="1" t="s">
        <v>27499</v>
      </c>
      <c r="E10030" s="1" t="s">
        <v>298</v>
      </c>
      <c r="F10030" s="1" t="s">
        <v>17669</v>
      </c>
      <c r="G10030" s="1" t="s">
        <v>39797</v>
      </c>
    </row>
    <row r="10031" spans="1:7" x14ac:dyDescent="0.4">
      <c r="A10031" s="1" t="s">
        <v>10176</v>
      </c>
      <c r="B10031" s="2">
        <v>21961</v>
      </c>
      <c r="C10031" s="1" t="s">
        <v>104</v>
      </c>
      <c r="D10031" s="1" t="s">
        <v>27500</v>
      </c>
      <c r="E10031" s="1" t="s">
        <v>17041</v>
      </c>
      <c r="F10031" s="1" t="s">
        <v>17186</v>
      </c>
      <c r="G10031" s="1" t="s">
        <v>34708</v>
      </c>
    </row>
    <row r="10032" spans="1:7" x14ac:dyDescent="0.4">
      <c r="A10032" s="1" t="s">
        <v>10177</v>
      </c>
      <c r="B10032" s="2">
        <v>29702</v>
      </c>
      <c r="C10032" s="1" t="s">
        <v>103</v>
      </c>
      <c r="D10032" s="1" t="s">
        <v>27501</v>
      </c>
      <c r="E10032" s="1" t="s">
        <v>298</v>
      </c>
      <c r="F10032" s="1" t="s">
        <v>18538</v>
      </c>
      <c r="G10032" s="1" t="s">
        <v>39282</v>
      </c>
    </row>
    <row r="10033" spans="1:7" x14ac:dyDescent="0.4">
      <c r="A10033" s="1" t="s">
        <v>10178</v>
      </c>
      <c r="B10033" s="2">
        <v>22071</v>
      </c>
      <c r="C10033" s="1" t="s">
        <v>104</v>
      </c>
      <c r="D10033" s="1" t="s">
        <v>27502</v>
      </c>
      <c r="E10033" s="1" t="s">
        <v>17162</v>
      </c>
      <c r="F10033" s="1" t="s">
        <v>18028</v>
      </c>
      <c r="G10033" s="1" t="s">
        <v>37195</v>
      </c>
    </row>
    <row r="10034" spans="1:7" x14ac:dyDescent="0.4">
      <c r="A10034" s="1" t="s">
        <v>10179</v>
      </c>
      <c r="B10034" s="2">
        <v>24954</v>
      </c>
      <c r="C10034" s="1" t="s">
        <v>104</v>
      </c>
      <c r="D10034" s="1" t="s">
        <v>27503</v>
      </c>
      <c r="E10034" s="1" t="s">
        <v>17060</v>
      </c>
      <c r="F10034" s="1" t="s">
        <v>17573</v>
      </c>
      <c r="G10034" s="1" t="s">
        <v>36511</v>
      </c>
    </row>
    <row r="10035" spans="1:7" x14ac:dyDescent="0.4">
      <c r="A10035" s="1" t="s">
        <v>10180</v>
      </c>
      <c r="B10035" s="2">
        <v>25447</v>
      </c>
      <c r="C10035" s="1" t="s">
        <v>104</v>
      </c>
      <c r="D10035" s="1" t="s">
        <v>27504</v>
      </c>
      <c r="E10035" s="1" t="s">
        <v>297</v>
      </c>
      <c r="F10035" s="1" t="s">
        <v>17810</v>
      </c>
      <c r="G10035" s="1" t="s">
        <v>37205</v>
      </c>
    </row>
    <row r="10036" spans="1:7" x14ac:dyDescent="0.4">
      <c r="A10036" s="1" t="s">
        <v>10181</v>
      </c>
      <c r="B10036" s="2">
        <v>30692</v>
      </c>
      <c r="C10036" s="1" t="s">
        <v>104</v>
      </c>
      <c r="D10036" s="1" t="s">
        <v>27505</v>
      </c>
      <c r="E10036" s="1" t="s">
        <v>17041</v>
      </c>
      <c r="F10036" s="1" t="s">
        <v>17464</v>
      </c>
      <c r="G10036" s="1" t="s">
        <v>39954</v>
      </c>
    </row>
    <row r="10037" spans="1:7" x14ac:dyDescent="0.4">
      <c r="A10037" s="1" t="s">
        <v>10182</v>
      </c>
      <c r="B10037" s="2">
        <v>28391</v>
      </c>
      <c r="C10037" s="1" t="s">
        <v>103</v>
      </c>
      <c r="D10037" s="1" t="s">
        <v>27506</v>
      </c>
      <c r="E10037" s="1" t="s">
        <v>17054</v>
      </c>
      <c r="F10037" s="1" t="s">
        <v>17597</v>
      </c>
      <c r="G10037" s="1" t="s">
        <v>39282</v>
      </c>
    </row>
    <row r="10038" spans="1:7" x14ac:dyDescent="0.4">
      <c r="A10038" s="1" t="s">
        <v>10183</v>
      </c>
      <c r="B10038" s="2">
        <v>28902</v>
      </c>
      <c r="C10038" s="1" t="s">
        <v>103</v>
      </c>
      <c r="D10038" s="1" t="s">
        <v>27507</v>
      </c>
      <c r="E10038" s="1" t="s">
        <v>17044</v>
      </c>
      <c r="F10038" s="1" t="s">
        <v>17785</v>
      </c>
      <c r="G10038" s="1" t="s">
        <v>39955</v>
      </c>
    </row>
    <row r="10039" spans="1:7" x14ac:dyDescent="0.4">
      <c r="A10039" s="1" t="s">
        <v>10184</v>
      </c>
      <c r="B10039" s="2">
        <v>35639</v>
      </c>
      <c r="C10039" s="1" t="s">
        <v>104</v>
      </c>
      <c r="D10039" s="1" t="s">
        <v>27508</v>
      </c>
      <c r="E10039" s="1" t="s">
        <v>17057</v>
      </c>
      <c r="F10039" s="1" t="s">
        <v>17372</v>
      </c>
      <c r="G10039" s="1" t="s">
        <v>37627</v>
      </c>
    </row>
    <row r="10040" spans="1:7" x14ac:dyDescent="0.4">
      <c r="A10040" s="1" t="s">
        <v>10185</v>
      </c>
      <c r="B10040" s="2">
        <v>28363</v>
      </c>
      <c r="C10040" s="1" t="s">
        <v>103</v>
      </c>
      <c r="D10040" s="1" t="s">
        <v>27509</v>
      </c>
      <c r="E10040" s="1" t="s">
        <v>17044</v>
      </c>
      <c r="F10040" s="1" t="s">
        <v>17061</v>
      </c>
      <c r="G10040" s="1" t="s">
        <v>35695</v>
      </c>
    </row>
    <row r="10041" spans="1:7" x14ac:dyDescent="0.4">
      <c r="A10041" s="1" t="s">
        <v>10186</v>
      </c>
      <c r="B10041" s="2">
        <v>24827</v>
      </c>
      <c r="C10041" s="1" t="s">
        <v>103</v>
      </c>
      <c r="D10041" s="1" t="s">
        <v>27510</v>
      </c>
      <c r="E10041" s="1" t="s">
        <v>17044</v>
      </c>
      <c r="F10041" s="1" t="s">
        <v>17810</v>
      </c>
      <c r="G10041" s="1" t="s">
        <v>37144</v>
      </c>
    </row>
    <row r="10042" spans="1:7" x14ac:dyDescent="0.4">
      <c r="A10042" s="1" t="s">
        <v>10187</v>
      </c>
      <c r="B10042" s="2">
        <v>33032</v>
      </c>
      <c r="C10042" s="1" t="s">
        <v>104</v>
      </c>
      <c r="D10042" s="1" t="s">
        <v>27511</v>
      </c>
      <c r="E10042" s="1" t="s">
        <v>17054</v>
      </c>
      <c r="F10042" s="1" t="s">
        <v>17792</v>
      </c>
      <c r="G10042" s="1" t="s">
        <v>37522</v>
      </c>
    </row>
    <row r="10043" spans="1:7" x14ac:dyDescent="0.4">
      <c r="A10043" s="1" t="s">
        <v>10188</v>
      </c>
      <c r="B10043" s="2">
        <v>22283</v>
      </c>
      <c r="C10043" s="1" t="s">
        <v>104</v>
      </c>
      <c r="D10043" s="1" t="s">
        <v>27512</v>
      </c>
      <c r="E10043" s="1" t="s">
        <v>17044</v>
      </c>
      <c r="F10043" s="1" t="s">
        <v>17870</v>
      </c>
      <c r="G10043" s="1" t="s">
        <v>36998</v>
      </c>
    </row>
    <row r="10044" spans="1:7" x14ac:dyDescent="0.4">
      <c r="A10044" s="1" t="s">
        <v>10189</v>
      </c>
      <c r="B10044" s="2">
        <v>30296</v>
      </c>
      <c r="C10044" s="1" t="s">
        <v>104</v>
      </c>
      <c r="D10044" s="1" t="s">
        <v>27513</v>
      </c>
      <c r="E10044" s="1" t="s">
        <v>17054</v>
      </c>
      <c r="F10044" s="1" t="s">
        <v>17328</v>
      </c>
      <c r="G10044" s="1" t="s">
        <v>38707</v>
      </c>
    </row>
    <row r="10045" spans="1:7" x14ac:dyDescent="0.4">
      <c r="A10045" s="1" t="s">
        <v>10190</v>
      </c>
      <c r="B10045" s="2">
        <v>26586</v>
      </c>
      <c r="C10045" s="1" t="s">
        <v>104</v>
      </c>
      <c r="D10045" s="1" t="s">
        <v>27514</v>
      </c>
      <c r="E10045" s="1" t="s">
        <v>297</v>
      </c>
      <c r="F10045" s="1" t="s">
        <v>17758</v>
      </c>
      <c r="G10045" s="1" t="s">
        <v>34803</v>
      </c>
    </row>
    <row r="10046" spans="1:7" x14ac:dyDescent="0.4">
      <c r="A10046" s="1" t="s">
        <v>10191</v>
      </c>
      <c r="B10046" s="2">
        <v>23566</v>
      </c>
      <c r="C10046" s="1" t="s">
        <v>103</v>
      </c>
      <c r="D10046" s="1" t="s">
        <v>27515</v>
      </c>
      <c r="E10046" s="1" t="s">
        <v>17054</v>
      </c>
      <c r="F10046" s="1" t="s">
        <v>18990</v>
      </c>
      <c r="G10046" s="1" t="s">
        <v>37027</v>
      </c>
    </row>
    <row r="10047" spans="1:7" x14ac:dyDescent="0.4">
      <c r="A10047" s="1" t="s">
        <v>10192</v>
      </c>
      <c r="B10047" s="2">
        <v>26573</v>
      </c>
      <c r="C10047" s="1" t="s">
        <v>103</v>
      </c>
      <c r="D10047" s="1" t="s">
        <v>27516</v>
      </c>
      <c r="E10047" s="1" t="s">
        <v>17041</v>
      </c>
      <c r="F10047" s="1" t="s">
        <v>17331</v>
      </c>
      <c r="G10047" s="1" t="s">
        <v>39956</v>
      </c>
    </row>
    <row r="10048" spans="1:7" x14ac:dyDescent="0.4">
      <c r="A10048" s="1" t="s">
        <v>10193</v>
      </c>
      <c r="B10048" s="2">
        <v>17638</v>
      </c>
      <c r="C10048" s="1" t="s">
        <v>103</v>
      </c>
      <c r="D10048" s="1" t="s">
        <v>27517</v>
      </c>
      <c r="E10048" s="1" t="s">
        <v>17054</v>
      </c>
      <c r="F10048" s="1" t="s">
        <v>17236</v>
      </c>
      <c r="G10048" s="1" t="s">
        <v>39957</v>
      </c>
    </row>
    <row r="10049" spans="1:7" x14ac:dyDescent="0.4">
      <c r="A10049" s="1" t="s">
        <v>10194</v>
      </c>
      <c r="B10049" s="2">
        <v>32782</v>
      </c>
      <c r="C10049" s="1" t="s">
        <v>104</v>
      </c>
      <c r="D10049" s="1" t="s">
        <v>27518</v>
      </c>
      <c r="E10049" s="1" t="s">
        <v>17090</v>
      </c>
      <c r="F10049" s="1" t="s">
        <v>20748</v>
      </c>
      <c r="G10049" s="1" t="s">
        <v>39958</v>
      </c>
    </row>
    <row r="10050" spans="1:7" x14ac:dyDescent="0.4">
      <c r="A10050" s="1" t="s">
        <v>10195</v>
      </c>
      <c r="B10050" s="2">
        <v>18289</v>
      </c>
      <c r="C10050" s="1" t="s">
        <v>104</v>
      </c>
      <c r="D10050" s="1" t="s">
        <v>27519</v>
      </c>
      <c r="E10050" s="1" t="s">
        <v>297</v>
      </c>
      <c r="F10050" s="1" t="s">
        <v>17061</v>
      </c>
      <c r="G10050" s="1" t="s">
        <v>36327</v>
      </c>
    </row>
    <row r="10051" spans="1:7" x14ac:dyDescent="0.4">
      <c r="A10051" s="1" t="s">
        <v>10196</v>
      </c>
      <c r="B10051" s="2">
        <v>35275</v>
      </c>
      <c r="C10051" s="1" t="s">
        <v>104</v>
      </c>
      <c r="D10051" s="1" t="s">
        <v>27520</v>
      </c>
      <c r="E10051" s="1" t="s">
        <v>17041</v>
      </c>
      <c r="F10051" s="1" t="s">
        <v>17683</v>
      </c>
      <c r="G10051" s="1" t="s">
        <v>39635</v>
      </c>
    </row>
    <row r="10052" spans="1:7" x14ac:dyDescent="0.4">
      <c r="A10052" s="1" t="s">
        <v>10197</v>
      </c>
      <c r="B10052" s="2">
        <v>26817</v>
      </c>
      <c r="C10052" s="1" t="s">
        <v>103</v>
      </c>
      <c r="D10052" s="1" t="s">
        <v>27521</v>
      </c>
      <c r="E10052" s="1" t="s">
        <v>17087</v>
      </c>
      <c r="F10052" s="1" t="s">
        <v>17389</v>
      </c>
      <c r="G10052" s="1" t="s">
        <v>38130</v>
      </c>
    </row>
    <row r="10053" spans="1:7" x14ac:dyDescent="0.4">
      <c r="A10053" s="1" t="s">
        <v>10198</v>
      </c>
      <c r="B10053" s="2">
        <v>23444</v>
      </c>
      <c r="C10053" s="1" t="s">
        <v>103</v>
      </c>
      <c r="D10053" s="1" t="s">
        <v>27522</v>
      </c>
      <c r="E10053" s="1" t="s">
        <v>17054</v>
      </c>
      <c r="F10053" s="1" t="s">
        <v>17259</v>
      </c>
      <c r="G10053" s="1" t="s">
        <v>39959</v>
      </c>
    </row>
    <row r="10054" spans="1:7" x14ac:dyDescent="0.4">
      <c r="A10054" s="1" t="s">
        <v>10199</v>
      </c>
      <c r="B10054" s="2">
        <v>24869</v>
      </c>
      <c r="C10054" s="1" t="s">
        <v>104</v>
      </c>
      <c r="D10054" s="1" t="s">
        <v>27523</v>
      </c>
      <c r="E10054" s="1" t="s">
        <v>17074</v>
      </c>
      <c r="F10054" s="1" t="s">
        <v>17303</v>
      </c>
      <c r="G10054" s="1" t="s">
        <v>37793</v>
      </c>
    </row>
    <row r="10055" spans="1:7" x14ac:dyDescent="0.4">
      <c r="A10055" s="1" t="s">
        <v>10200</v>
      </c>
      <c r="B10055" s="2">
        <v>23522</v>
      </c>
      <c r="C10055" s="1" t="s">
        <v>103</v>
      </c>
      <c r="D10055" s="1" t="s">
        <v>27524</v>
      </c>
      <c r="E10055" s="1" t="s">
        <v>298</v>
      </c>
      <c r="F10055" s="1" t="s">
        <v>17245</v>
      </c>
      <c r="G10055" s="1" t="s">
        <v>39960</v>
      </c>
    </row>
    <row r="10056" spans="1:7" x14ac:dyDescent="0.4">
      <c r="A10056" s="1" t="s">
        <v>10201</v>
      </c>
      <c r="B10056" s="2">
        <v>21446</v>
      </c>
      <c r="C10056" s="1" t="s">
        <v>104</v>
      </c>
      <c r="D10056" s="1" t="s">
        <v>27525</v>
      </c>
      <c r="E10056" s="1" t="s">
        <v>17060</v>
      </c>
      <c r="F10056" s="1" t="s">
        <v>17147</v>
      </c>
      <c r="G10056" s="1" t="s">
        <v>37408</v>
      </c>
    </row>
    <row r="10057" spans="1:7" x14ac:dyDescent="0.4">
      <c r="A10057" s="1" t="s">
        <v>10202</v>
      </c>
      <c r="B10057" s="2">
        <v>31420</v>
      </c>
      <c r="C10057" s="1" t="s">
        <v>103</v>
      </c>
      <c r="D10057" s="1" t="s">
        <v>27526</v>
      </c>
      <c r="E10057" s="1" t="s">
        <v>17063</v>
      </c>
      <c r="F10057" s="1" t="s">
        <v>17635</v>
      </c>
      <c r="G10057" s="1" t="s">
        <v>38930</v>
      </c>
    </row>
    <row r="10058" spans="1:7" x14ac:dyDescent="0.4">
      <c r="A10058" s="1" t="s">
        <v>10203</v>
      </c>
      <c r="B10058" s="2">
        <v>25447</v>
      </c>
      <c r="C10058" s="1" t="s">
        <v>103</v>
      </c>
      <c r="D10058" s="1" t="s">
        <v>27527</v>
      </c>
      <c r="E10058" s="1" t="s">
        <v>298</v>
      </c>
      <c r="F10058" s="1" t="s">
        <v>17061</v>
      </c>
      <c r="G10058" s="1" t="s">
        <v>36064</v>
      </c>
    </row>
    <row r="10059" spans="1:7" x14ac:dyDescent="0.4">
      <c r="A10059" s="1" t="s">
        <v>10204</v>
      </c>
      <c r="B10059" s="2">
        <v>28588</v>
      </c>
      <c r="C10059" s="1" t="s">
        <v>104</v>
      </c>
      <c r="D10059" s="1" t="s">
        <v>27528</v>
      </c>
      <c r="E10059" s="1" t="s">
        <v>17074</v>
      </c>
      <c r="F10059" s="1" t="s">
        <v>17639</v>
      </c>
      <c r="G10059" s="1" t="s">
        <v>39961</v>
      </c>
    </row>
    <row r="10060" spans="1:7" x14ac:dyDescent="0.4">
      <c r="A10060" s="1" t="s">
        <v>10205</v>
      </c>
      <c r="B10060" s="2">
        <v>20344</v>
      </c>
      <c r="C10060" s="1" t="s">
        <v>103</v>
      </c>
      <c r="D10060" s="1" t="s">
        <v>27529</v>
      </c>
      <c r="E10060" s="1" t="s">
        <v>17044</v>
      </c>
      <c r="F10060" s="1" t="s">
        <v>17224</v>
      </c>
      <c r="G10060" s="1" t="s">
        <v>36365</v>
      </c>
    </row>
    <row r="10061" spans="1:7" x14ac:dyDescent="0.4">
      <c r="A10061" s="1" t="s">
        <v>10206</v>
      </c>
      <c r="B10061" s="2">
        <v>18111</v>
      </c>
      <c r="C10061" s="1" t="s">
        <v>103</v>
      </c>
      <c r="D10061" s="1" t="s">
        <v>27530</v>
      </c>
      <c r="E10061" s="1" t="s">
        <v>17057</v>
      </c>
      <c r="F10061" s="1" t="s">
        <v>17271</v>
      </c>
      <c r="G10061" s="1" t="s">
        <v>38091</v>
      </c>
    </row>
    <row r="10062" spans="1:7" x14ac:dyDescent="0.4">
      <c r="A10062" s="1" t="s">
        <v>10207</v>
      </c>
      <c r="B10062" s="2">
        <v>22990</v>
      </c>
      <c r="C10062" s="1" t="s">
        <v>104</v>
      </c>
      <c r="D10062" s="1" t="s">
        <v>27531</v>
      </c>
      <c r="E10062" s="1" t="s">
        <v>298</v>
      </c>
      <c r="F10062" s="1" t="s">
        <v>17227</v>
      </c>
      <c r="G10062" s="1" t="s">
        <v>39895</v>
      </c>
    </row>
    <row r="10063" spans="1:7" x14ac:dyDescent="0.4">
      <c r="A10063" s="1" t="s">
        <v>10208</v>
      </c>
      <c r="B10063" s="2">
        <v>27086</v>
      </c>
      <c r="C10063" s="1" t="s">
        <v>104</v>
      </c>
      <c r="D10063" s="1" t="s">
        <v>27532</v>
      </c>
      <c r="E10063" s="1" t="s">
        <v>17162</v>
      </c>
      <c r="F10063" s="1" t="s">
        <v>17552</v>
      </c>
      <c r="G10063" s="1" t="s">
        <v>34585</v>
      </c>
    </row>
    <row r="10064" spans="1:7" x14ac:dyDescent="0.4">
      <c r="A10064" s="1" t="s">
        <v>10209</v>
      </c>
      <c r="B10064" s="2">
        <v>30084</v>
      </c>
      <c r="C10064" s="1" t="s">
        <v>104</v>
      </c>
      <c r="D10064" s="1" t="s">
        <v>27533</v>
      </c>
      <c r="E10064" s="1" t="s">
        <v>17060</v>
      </c>
      <c r="F10064" s="1" t="s">
        <v>17149</v>
      </c>
      <c r="G10064" s="1" t="s">
        <v>39962</v>
      </c>
    </row>
    <row r="10065" spans="1:7" x14ac:dyDescent="0.4">
      <c r="A10065" s="1" t="s">
        <v>10210</v>
      </c>
      <c r="B10065" s="2">
        <v>25309</v>
      </c>
      <c r="C10065" s="1" t="s">
        <v>103</v>
      </c>
      <c r="D10065" s="1" t="s">
        <v>27534</v>
      </c>
      <c r="E10065" s="1" t="s">
        <v>17044</v>
      </c>
      <c r="F10065" s="1" t="s">
        <v>17269</v>
      </c>
      <c r="G10065" s="1" t="s">
        <v>38676</v>
      </c>
    </row>
    <row r="10066" spans="1:7" x14ac:dyDescent="0.4">
      <c r="A10066" s="1" t="s">
        <v>10211</v>
      </c>
      <c r="B10066" s="2">
        <v>26611</v>
      </c>
      <c r="C10066" s="1" t="s">
        <v>104</v>
      </c>
      <c r="D10066" s="1" t="s">
        <v>27535</v>
      </c>
      <c r="E10066" s="1" t="s">
        <v>298</v>
      </c>
      <c r="F10066" s="1" t="s">
        <v>17603</v>
      </c>
      <c r="G10066" s="1" t="s">
        <v>38574</v>
      </c>
    </row>
    <row r="10067" spans="1:7" x14ac:dyDescent="0.4">
      <c r="A10067" s="1" t="s">
        <v>10212</v>
      </c>
      <c r="B10067" s="2">
        <v>23148</v>
      </c>
      <c r="C10067" s="1" t="s">
        <v>104</v>
      </c>
      <c r="D10067" s="1" t="s">
        <v>27536</v>
      </c>
      <c r="E10067" s="1" t="s">
        <v>17057</v>
      </c>
      <c r="F10067" s="1" t="s">
        <v>17883</v>
      </c>
      <c r="G10067" s="1" t="s">
        <v>37247</v>
      </c>
    </row>
    <row r="10068" spans="1:7" x14ac:dyDescent="0.4">
      <c r="A10068" s="1" t="s">
        <v>10213</v>
      </c>
      <c r="B10068" s="2">
        <v>24964</v>
      </c>
      <c r="C10068" s="1" t="s">
        <v>104</v>
      </c>
      <c r="D10068" s="1" t="s">
        <v>27537</v>
      </c>
      <c r="E10068" s="1" t="s">
        <v>17054</v>
      </c>
      <c r="F10068" s="1" t="s">
        <v>17530</v>
      </c>
      <c r="G10068" s="1" t="s">
        <v>36990</v>
      </c>
    </row>
    <row r="10069" spans="1:7" x14ac:dyDescent="0.4">
      <c r="A10069" s="1" t="s">
        <v>10214</v>
      </c>
      <c r="B10069" s="2">
        <v>19173</v>
      </c>
      <c r="C10069" s="1" t="s">
        <v>103</v>
      </c>
      <c r="D10069" s="1" t="s">
        <v>27538</v>
      </c>
      <c r="E10069" s="1" t="s">
        <v>17087</v>
      </c>
      <c r="F10069" s="1" t="s">
        <v>18896</v>
      </c>
      <c r="G10069" s="1" t="s">
        <v>39963</v>
      </c>
    </row>
    <row r="10070" spans="1:7" x14ac:dyDescent="0.4">
      <c r="A10070" s="1" t="s">
        <v>10215</v>
      </c>
      <c r="B10070" s="2">
        <v>26214</v>
      </c>
      <c r="C10070" s="1" t="s">
        <v>103</v>
      </c>
      <c r="D10070" s="1" t="s">
        <v>27539</v>
      </c>
      <c r="E10070" s="1" t="s">
        <v>17063</v>
      </c>
      <c r="F10070" s="1" t="s">
        <v>17273</v>
      </c>
      <c r="G10070" s="1" t="s">
        <v>35584</v>
      </c>
    </row>
    <row r="10071" spans="1:7" x14ac:dyDescent="0.4">
      <c r="A10071" s="1" t="s">
        <v>10216</v>
      </c>
      <c r="B10071" s="2">
        <v>21136</v>
      </c>
      <c r="C10071" s="1" t="s">
        <v>104</v>
      </c>
      <c r="D10071" s="1" t="s">
        <v>27540</v>
      </c>
      <c r="E10071" s="1" t="s">
        <v>17087</v>
      </c>
      <c r="F10071" s="1" t="s">
        <v>17058</v>
      </c>
      <c r="G10071" s="1" t="s">
        <v>36285</v>
      </c>
    </row>
    <row r="10072" spans="1:7" x14ac:dyDescent="0.4">
      <c r="A10072" s="1" t="s">
        <v>10217</v>
      </c>
      <c r="B10072" s="2">
        <v>33408</v>
      </c>
      <c r="C10072" s="1" t="s">
        <v>103</v>
      </c>
      <c r="D10072" s="1" t="s">
        <v>27541</v>
      </c>
      <c r="E10072" s="1" t="s">
        <v>17047</v>
      </c>
      <c r="F10072" s="1" t="s">
        <v>18091</v>
      </c>
      <c r="G10072" s="1" t="s">
        <v>38060</v>
      </c>
    </row>
    <row r="10073" spans="1:7" x14ac:dyDescent="0.4">
      <c r="A10073" s="1" t="s">
        <v>10218</v>
      </c>
      <c r="B10073" s="2">
        <v>31407</v>
      </c>
      <c r="C10073" s="1" t="s">
        <v>104</v>
      </c>
      <c r="D10073" s="1" t="s">
        <v>27542</v>
      </c>
      <c r="E10073" s="1" t="s">
        <v>17044</v>
      </c>
      <c r="F10073" s="1" t="s">
        <v>17566</v>
      </c>
      <c r="G10073" s="1" t="s">
        <v>38119</v>
      </c>
    </row>
    <row r="10074" spans="1:7" x14ac:dyDescent="0.4">
      <c r="A10074" s="1" t="s">
        <v>10219</v>
      </c>
      <c r="B10074" s="2">
        <v>24363</v>
      </c>
      <c r="C10074" s="1" t="s">
        <v>104</v>
      </c>
      <c r="D10074" s="1" t="s">
        <v>27543</v>
      </c>
      <c r="E10074" s="1" t="s">
        <v>17041</v>
      </c>
      <c r="F10074" s="1" t="s">
        <v>18045</v>
      </c>
      <c r="G10074" s="1" t="s">
        <v>37448</v>
      </c>
    </row>
    <row r="10075" spans="1:7" x14ac:dyDescent="0.4">
      <c r="A10075" s="1" t="s">
        <v>10220</v>
      </c>
      <c r="B10075" s="2">
        <v>33195</v>
      </c>
      <c r="C10075" s="1" t="s">
        <v>103</v>
      </c>
      <c r="D10075" s="1" t="s">
        <v>27544</v>
      </c>
      <c r="E10075" s="1" t="s">
        <v>299</v>
      </c>
      <c r="F10075" s="1" t="s">
        <v>17055</v>
      </c>
      <c r="G10075" s="1" t="s">
        <v>39964</v>
      </c>
    </row>
    <row r="10076" spans="1:7" x14ac:dyDescent="0.4">
      <c r="A10076" s="1" t="s">
        <v>10221</v>
      </c>
      <c r="B10076" s="2">
        <v>30894</v>
      </c>
      <c r="C10076" s="1" t="s">
        <v>103</v>
      </c>
      <c r="D10076" s="1" t="s">
        <v>27545</v>
      </c>
      <c r="E10076" s="1" t="s">
        <v>297</v>
      </c>
      <c r="F10076" s="1" t="s">
        <v>18083</v>
      </c>
      <c r="G10076" s="1" t="s">
        <v>39965</v>
      </c>
    </row>
    <row r="10077" spans="1:7" x14ac:dyDescent="0.4">
      <c r="A10077" s="1" t="s">
        <v>10222</v>
      </c>
      <c r="B10077" s="2">
        <v>23736</v>
      </c>
      <c r="C10077" s="1" t="s">
        <v>103</v>
      </c>
      <c r="D10077" s="1" t="s">
        <v>27546</v>
      </c>
      <c r="E10077" s="1" t="s">
        <v>17090</v>
      </c>
      <c r="F10077" s="1" t="s">
        <v>17174</v>
      </c>
      <c r="G10077" s="1" t="s">
        <v>39966</v>
      </c>
    </row>
    <row r="10078" spans="1:7" x14ac:dyDescent="0.4">
      <c r="A10078" s="1" t="s">
        <v>10223</v>
      </c>
      <c r="B10078" s="2">
        <v>33403</v>
      </c>
      <c r="C10078" s="1" t="s">
        <v>103</v>
      </c>
      <c r="D10078" s="1" t="s">
        <v>27547</v>
      </c>
      <c r="E10078" s="1" t="s">
        <v>297</v>
      </c>
      <c r="F10078" s="1" t="s">
        <v>17367</v>
      </c>
      <c r="G10078" s="1" t="s">
        <v>39967</v>
      </c>
    </row>
    <row r="10079" spans="1:7" x14ac:dyDescent="0.4">
      <c r="A10079" s="1" t="s">
        <v>10224</v>
      </c>
      <c r="B10079" s="2">
        <v>32258</v>
      </c>
      <c r="C10079" s="1" t="s">
        <v>103</v>
      </c>
      <c r="D10079" s="1" t="s">
        <v>27548</v>
      </c>
      <c r="E10079" s="1" t="s">
        <v>17044</v>
      </c>
      <c r="F10079" s="1" t="s">
        <v>17601</v>
      </c>
      <c r="G10079" s="1" t="s">
        <v>37482</v>
      </c>
    </row>
    <row r="10080" spans="1:7" x14ac:dyDescent="0.4">
      <c r="A10080" s="1" t="s">
        <v>10225</v>
      </c>
      <c r="B10080" s="2">
        <v>22740</v>
      </c>
      <c r="C10080" s="1" t="s">
        <v>103</v>
      </c>
      <c r="D10080" s="1" t="s">
        <v>27549</v>
      </c>
      <c r="E10080" s="1" t="s">
        <v>17054</v>
      </c>
      <c r="F10080" s="1" t="s">
        <v>17478</v>
      </c>
      <c r="G10080" s="1" t="s">
        <v>39968</v>
      </c>
    </row>
    <row r="10081" spans="1:7" x14ac:dyDescent="0.4">
      <c r="A10081" s="1" t="s">
        <v>10226</v>
      </c>
      <c r="B10081" s="2">
        <v>30875</v>
      </c>
      <c r="C10081" s="1" t="s">
        <v>104</v>
      </c>
      <c r="D10081" s="1" t="s">
        <v>27550</v>
      </c>
      <c r="E10081" s="1" t="s">
        <v>298</v>
      </c>
      <c r="F10081" s="1" t="s">
        <v>18742</v>
      </c>
      <c r="G10081" s="1" t="s">
        <v>39969</v>
      </c>
    </row>
    <row r="10082" spans="1:7" x14ac:dyDescent="0.4">
      <c r="A10082" s="1" t="s">
        <v>10227</v>
      </c>
      <c r="B10082" s="2">
        <v>22578</v>
      </c>
      <c r="C10082" s="1" t="s">
        <v>103</v>
      </c>
      <c r="D10082" s="1" t="s">
        <v>27551</v>
      </c>
      <c r="E10082" s="1" t="s">
        <v>298</v>
      </c>
      <c r="F10082" s="1" t="s">
        <v>17550</v>
      </c>
      <c r="G10082" s="1" t="s">
        <v>37279</v>
      </c>
    </row>
    <row r="10083" spans="1:7" x14ac:dyDescent="0.4">
      <c r="A10083" s="1" t="s">
        <v>10228</v>
      </c>
      <c r="B10083" s="2">
        <v>21465</v>
      </c>
      <c r="C10083" s="1" t="s">
        <v>103</v>
      </c>
      <c r="D10083" s="1" t="s">
        <v>27552</v>
      </c>
      <c r="E10083" s="1" t="s">
        <v>17090</v>
      </c>
      <c r="F10083" s="1" t="s">
        <v>17493</v>
      </c>
      <c r="G10083" s="1" t="s">
        <v>36241</v>
      </c>
    </row>
    <row r="10084" spans="1:7" x14ac:dyDescent="0.4">
      <c r="A10084" s="1" t="s">
        <v>10229</v>
      </c>
      <c r="B10084" s="2">
        <v>28872</v>
      </c>
      <c r="C10084" s="1" t="s">
        <v>104</v>
      </c>
      <c r="D10084" s="1" t="s">
        <v>27553</v>
      </c>
      <c r="E10084" s="1" t="s">
        <v>17090</v>
      </c>
      <c r="F10084" s="1" t="s">
        <v>18874</v>
      </c>
      <c r="G10084" s="1" t="s">
        <v>39970</v>
      </c>
    </row>
    <row r="10085" spans="1:7" x14ac:dyDescent="0.4">
      <c r="A10085" s="1" t="s">
        <v>10230</v>
      </c>
      <c r="B10085" s="2">
        <v>30229</v>
      </c>
      <c r="C10085" s="1" t="s">
        <v>104</v>
      </c>
      <c r="D10085" s="1" t="s">
        <v>27554</v>
      </c>
      <c r="E10085" s="1" t="s">
        <v>17054</v>
      </c>
      <c r="F10085" s="1" t="s">
        <v>17303</v>
      </c>
      <c r="G10085" s="1" t="s">
        <v>36670</v>
      </c>
    </row>
    <row r="10086" spans="1:7" x14ac:dyDescent="0.4">
      <c r="A10086" s="1" t="s">
        <v>10231</v>
      </c>
      <c r="B10086" s="2">
        <v>29608</v>
      </c>
      <c r="C10086" s="1" t="s">
        <v>103</v>
      </c>
      <c r="D10086" s="1" t="s">
        <v>27555</v>
      </c>
      <c r="E10086" s="1" t="s">
        <v>17054</v>
      </c>
      <c r="F10086" s="1" t="s">
        <v>18422</v>
      </c>
      <c r="G10086" s="1" t="s">
        <v>36541</v>
      </c>
    </row>
    <row r="10087" spans="1:7" x14ac:dyDescent="0.4">
      <c r="A10087" s="1" t="s">
        <v>10232</v>
      </c>
      <c r="B10087" s="2">
        <v>21556</v>
      </c>
      <c r="C10087" s="1" t="s">
        <v>104</v>
      </c>
      <c r="D10087" s="1" t="s">
        <v>27556</v>
      </c>
      <c r="E10087" s="1" t="s">
        <v>17054</v>
      </c>
      <c r="F10087" s="1" t="s">
        <v>17396</v>
      </c>
      <c r="G10087" s="1" t="s">
        <v>39971</v>
      </c>
    </row>
    <row r="10088" spans="1:7" x14ac:dyDescent="0.4">
      <c r="A10088" s="1" t="s">
        <v>10233</v>
      </c>
      <c r="B10088" s="2">
        <v>33165</v>
      </c>
      <c r="C10088" s="1" t="s">
        <v>104</v>
      </c>
      <c r="D10088" s="1" t="s">
        <v>27557</v>
      </c>
      <c r="E10088" s="1" t="s">
        <v>17044</v>
      </c>
      <c r="F10088" s="1" t="s">
        <v>17129</v>
      </c>
      <c r="G10088" s="1" t="s">
        <v>35364</v>
      </c>
    </row>
    <row r="10089" spans="1:7" x14ac:dyDescent="0.4">
      <c r="A10089" s="1" t="s">
        <v>10234</v>
      </c>
      <c r="B10089" s="2">
        <v>32775</v>
      </c>
      <c r="C10089" s="1" t="s">
        <v>103</v>
      </c>
      <c r="D10089" s="1" t="s">
        <v>27558</v>
      </c>
      <c r="E10089" s="1" t="s">
        <v>17057</v>
      </c>
      <c r="F10089" s="1" t="s">
        <v>17714</v>
      </c>
      <c r="G10089" s="1" t="s">
        <v>34529</v>
      </c>
    </row>
    <row r="10090" spans="1:7" x14ac:dyDescent="0.4">
      <c r="A10090" s="1" t="s">
        <v>10235</v>
      </c>
      <c r="B10090" s="2">
        <v>28853</v>
      </c>
      <c r="C10090" s="1" t="s">
        <v>103</v>
      </c>
      <c r="D10090" s="1" t="s">
        <v>27559</v>
      </c>
      <c r="E10090" s="1" t="s">
        <v>17044</v>
      </c>
      <c r="F10090" s="1" t="s">
        <v>17238</v>
      </c>
      <c r="G10090" s="1" t="s">
        <v>35880</v>
      </c>
    </row>
    <row r="10091" spans="1:7" x14ac:dyDescent="0.4">
      <c r="A10091" s="1" t="s">
        <v>10236</v>
      </c>
      <c r="B10091" s="2">
        <v>20629</v>
      </c>
      <c r="C10091" s="1" t="s">
        <v>104</v>
      </c>
      <c r="D10091" s="1" t="s">
        <v>27560</v>
      </c>
      <c r="E10091" s="1" t="s">
        <v>17162</v>
      </c>
      <c r="F10091" s="1" t="s">
        <v>18805</v>
      </c>
      <c r="G10091" s="1" t="s">
        <v>34674</v>
      </c>
    </row>
    <row r="10092" spans="1:7" x14ac:dyDescent="0.4">
      <c r="A10092" s="1" t="s">
        <v>10237</v>
      </c>
      <c r="B10092" s="2">
        <v>25397</v>
      </c>
      <c r="C10092" s="1" t="s">
        <v>103</v>
      </c>
      <c r="D10092" s="1" t="s">
        <v>27561</v>
      </c>
      <c r="E10092" s="1" t="s">
        <v>17044</v>
      </c>
      <c r="F10092" s="1" t="s">
        <v>17305</v>
      </c>
      <c r="G10092" s="1" t="s">
        <v>38100</v>
      </c>
    </row>
    <row r="10093" spans="1:7" x14ac:dyDescent="0.4">
      <c r="A10093" s="1" t="s">
        <v>10238</v>
      </c>
      <c r="B10093" s="2">
        <v>25873</v>
      </c>
      <c r="C10093" s="1" t="s">
        <v>104</v>
      </c>
      <c r="D10093" s="1" t="s">
        <v>27562</v>
      </c>
      <c r="E10093" s="1" t="s">
        <v>17087</v>
      </c>
      <c r="F10093" s="1" t="s">
        <v>17509</v>
      </c>
      <c r="G10093" s="1" t="s">
        <v>36659</v>
      </c>
    </row>
    <row r="10094" spans="1:7" x14ac:dyDescent="0.4">
      <c r="A10094" s="1" t="s">
        <v>10239</v>
      </c>
      <c r="B10094" s="2">
        <v>23408</v>
      </c>
      <c r="C10094" s="1" t="s">
        <v>104</v>
      </c>
      <c r="D10094" s="1" t="s">
        <v>27563</v>
      </c>
      <c r="E10094" s="1" t="s">
        <v>17057</v>
      </c>
      <c r="F10094" s="1" t="s">
        <v>17305</v>
      </c>
      <c r="G10094" s="1" t="s">
        <v>34757</v>
      </c>
    </row>
    <row r="10095" spans="1:7" x14ac:dyDescent="0.4">
      <c r="A10095" s="1" t="s">
        <v>10240</v>
      </c>
      <c r="B10095" s="2">
        <v>35102</v>
      </c>
      <c r="C10095" s="1" t="s">
        <v>104</v>
      </c>
      <c r="D10095" s="1" t="s">
        <v>27564</v>
      </c>
      <c r="E10095" s="1" t="s">
        <v>17057</v>
      </c>
      <c r="F10095" s="1" t="s">
        <v>19067</v>
      </c>
      <c r="G10095" s="1" t="s">
        <v>39972</v>
      </c>
    </row>
    <row r="10096" spans="1:7" x14ac:dyDescent="0.4">
      <c r="A10096" s="1" t="s">
        <v>10241</v>
      </c>
      <c r="B10096" s="2">
        <v>25039</v>
      </c>
      <c r="C10096" s="1" t="s">
        <v>103</v>
      </c>
      <c r="D10096" s="1" t="s">
        <v>27565</v>
      </c>
      <c r="E10096" s="1" t="s">
        <v>17054</v>
      </c>
      <c r="F10096" s="1" t="s">
        <v>17645</v>
      </c>
      <c r="G10096" s="1" t="s">
        <v>36089</v>
      </c>
    </row>
    <row r="10097" spans="1:7" x14ac:dyDescent="0.4">
      <c r="A10097" s="1" t="s">
        <v>10242</v>
      </c>
      <c r="B10097" s="2">
        <v>29663</v>
      </c>
      <c r="C10097" s="1" t="s">
        <v>104</v>
      </c>
      <c r="D10097" s="1" t="s">
        <v>27566</v>
      </c>
      <c r="E10097" s="1" t="s">
        <v>297</v>
      </c>
      <c r="F10097" s="1" t="s">
        <v>18742</v>
      </c>
      <c r="G10097" s="1" t="s">
        <v>34810</v>
      </c>
    </row>
    <row r="10098" spans="1:7" x14ac:dyDescent="0.4">
      <c r="A10098" s="1" t="s">
        <v>10243</v>
      </c>
      <c r="B10098" s="2">
        <v>25331</v>
      </c>
      <c r="C10098" s="1" t="s">
        <v>104</v>
      </c>
      <c r="D10098" s="1" t="s">
        <v>27567</v>
      </c>
      <c r="E10098" s="1" t="s">
        <v>17054</v>
      </c>
      <c r="F10098" s="1" t="s">
        <v>17707</v>
      </c>
      <c r="G10098" s="1" t="s">
        <v>35050</v>
      </c>
    </row>
    <row r="10099" spans="1:7" x14ac:dyDescent="0.4">
      <c r="A10099" s="1" t="s">
        <v>10244</v>
      </c>
      <c r="B10099" s="2">
        <v>30015</v>
      </c>
      <c r="C10099" s="1" t="s">
        <v>103</v>
      </c>
      <c r="D10099" s="1" t="s">
        <v>27568</v>
      </c>
      <c r="E10099" s="1" t="s">
        <v>17054</v>
      </c>
      <c r="F10099" s="1" t="s">
        <v>17559</v>
      </c>
      <c r="G10099" s="1" t="s">
        <v>34800</v>
      </c>
    </row>
    <row r="10100" spans="1:7" x14ac:dyDescent="0.4">
      <c r="A10100" s="1" t="s">
        <v>10245</v>
      </c>
      <c r="B10100" s="2">
        <v>23687</v>
      </c>
      <c r="C10100" s="1" t="s">
        <v>104</v>
      </c>
      <c r="D10100" s="1" t="s">
        <v>27569</v>
      </c>
      <c r="E10100" s="1" t="s">
        <v>17090</v>
      </c>
      <c r="F10100" s="1" t="s">
        <v>18218</v>
      </c>
      <c r="G10100" s="1" t="s">
        <v>35291</v>
      </c>
    </row>
    <row r="10101" spans="1:7" x14ac:dyDescent="0.4">
      <c r="A10101" s="1" t="s">
        <v>10246</v>
      </c>
      <c r="B10101" s="2">
        <v>24895</v>
      </c>
      <c r="C10101" s="1" t="s">
        <v>104</v>
      </c>
      <c r="D10101" s="1" t="s">
        <v>27570</v>
      </c>
      <c r="E10101" s="1" t="s">
        <v>299</v>
      </c>
      <c r="F10101" s="1" t="s">
        <v>17037</v>
      </c>
      <c r="G10101" s="1" t="s">
        <v>38153</v>
      </c>
    </row>
    <row r="10102" spans="1:7" x14ac:dyDescent="0.4">
      <c r="A10102" s="1" t="s">
        <v>10247</v>
      </c>
      <c r="B10102" s="2">
        <v>25588</v>
      </c>
      <c r="C10102" s="1" t="s">
        <v>103</v>
      </c>
      <c r="D10102" s="1" t="s">
        <v>27571</v>
      </c>
      <c r="E10102" s="1" t="s">
        <v>17090</v>
      </c>
      <c r="F10102" s="1" t="s">
        <v>17340</v>
      </c>
      <c r="G10102" s="1" t="s">
        <v>38368</v>
      </c>
    </row>
    <row r="10103" spans="1:7" x14ac:dyDescent="0.4">
      <c r="A10103" s="1" t="s">
        <v>10248</v>
      </c>
      <c r="B10103" s="2">
        <v>27432</v>
      </c>
      <c r="C10103" s="1" t="s">
        <v>104</v>
      </c>
      <c r="D10103" s="1" t="s">
        <v>27572</v>
      </c>
      <c r="E10103" s="1" t="s">
        <v>17054</v>
      </c>
      <c r="F10103" s="1" t="s">
        <v>17208</v>
      </c>
      <c r="G10103" s="1" t="s">
        <v>36675</v>
      </c>
    </row>
    <row r="10104" spans="1:7" x14ac:dyDescent="0.4">
      <c r="A10104" s="1" t="s">
        <v>10249</v>
      </c>
      <c r="B10104" s="2">
        <v>21346</v>
      </c>
      <c r="C10104" s="1" t="s">
        <v>103</v>
      </c>
      <c r="D10104" s="1" t="s">
        <v>27573</v>
      </c>
      <c r="E10104" s="1" t="s">
        <v>17054</v>
      </c>
      <c r="F10104" s="1" t="s">
        <v>17468</v>
      </c>
      <c r="G10104" s="1" t="s">
        <v>36289</v>
      </c>
    </row>
    <row r="10105" spans="1:7" x14ac:dyDescent="0.4">
      <c r="A10105" s="1" t="s">
        <v>10250</v>
      </c>
      <c r="B10105" s="2">
        <v>29509</v>
      </c>
      <c r="C10105" s="1" t="s">
        <v>104</v>
      </c>
      <c r="D10105" s="1" t="s">
        <v>27574</v>
      </c>
      <c r="E10105" s="1" t="s">
        <v>17162</v>
      </c>
      <c r="F10105" s="1" t="s">
        <v>18126</v>
      </c>
      <c r="G10105" s="1" t="s">
        <v>35718</v>
      </c>
    </row>
    <row r="10106" spans="1:7" x14ac:dyDescent="0.4">
      <c r="A10106" s="1" t="s">
        <v>10251</v>
      </c>
      <c r="B10106" s="2">
        <v>30567</v>
      </c>
      <c r="C10106" s="1" t="s">
        <v>103</v>
      </c>
      <c r="D10106" s="1" t="s">
        <v>27575</v>
      </c>
      <c r="E10106" s="1" t="s">
        <v>17074</v>
      </c>
      <c r="F10106" s="1" t="s">
        <v>17597</v>
      </c>
      <c r="G10106" s="1" t="s">
        <v>35569</v>
      </c>
    </row>
    <row r="10107" spans="1:7" x14ac:dyDescent="0.4">
      <c r="A10107" s="1" t="s">
        <v>10252</v>
      </c>
      <c r="B10107" s="2">
        <v>30752</v>
      </c>
      <c r="C10107" s="1" t="s">
        <v>104</v>
      </c>
      <c r="D10107" s="1" t="s">
        <v>27576</v>
      </c>
      <c r="E10107" s="1" t="s">
        <v>17044</v>
      </c>
      <c r="F10107" s="1" t="s">
        <v>17767</v>
      </c>
      <c r="G10107" s="1" t="s">
        <v>263</v>
      </c>
    </row>
    <row r="10108" spans="1:7" x14ac:dyDescent="0.4">
      <c r="A10108" s="1" t="s">
        <v>10253</v>
      </c>
      <c r="B10108" s="2">
        <v>31780</v>
      </c>
      <c r="C10108" s="1" t="s">
        <v>103</v>
      </c>
      <c r="D10108" s="1" t="s">
        <v>27577</v>
      </c>
      <c r="E10108" s="1" t="s">
        <v>17087</v>
      </c>
      <c r="F10108" s="1" t="s">
        <v>17358</v>
      </c>
      <c r="G10108" s="1" t="s">
        <v>39973</v>
      </c>
    </row>
    <row r="10109" spans="1:7" x14ac:dyDescent="0.4">
      <c r="A10109" s="1" t="s">
        <v>10254</v>
      </c>
      <c r="B10109" s="2">
        <v>18152</v>
      </c>
      <c r="C10109" s="1" t="s">
        <v>104</v>
      </c>
      <c r="D10109" s="1" t="s">
        <v>27578</v>
      </c>
      <c r="E10109" s="1" t="s">
        <v>17087</v>
      </c>
      <c r="F10109" s="1" t="s">
        <v>18198</v>
      </c>
      <c r="G10109" s="1" t="s">
        <v>39883</v>
      </c>
    </row>
    <row r="10110" spans="1:7" x14ac:dyDescent="0.4">
      <c r="A10110" s="1" t="s">
        <v>10255</v>
      </c>
      <c r="B10110" s="2">
        <v>34817</v>
      </c>
      <c r="C10110" s="1" t="s">
        <v>104</v>
      </c>
      <c r="D10110" s="1" t="s">
        <v>27579</v>
      </c>
      <c r="E10110" s="1" t="s">
        <v>17044</v>
      </c>
      <c r="F10110" s="1" t="s">
        <v>17502</v>
      </c>
      <c r="G10110" s="1" t="s">
        <v>39433</v>
      </c>
    </row>
    <row r="10111" spans="1:7" x14ac:dyDescent="0.4">
      <c r="A10111" s="1" t="s">
        <v>10256</v>
      </c>
      <c r="B10111" s="2">
        <v>24351</v>
      </c>
      <c r="C10111" s="1" t="s">
        <v>103</v>
      </c>
      <c r="D10111" s="1" t="s">
        <v>27580</v>
      </c>
      <c r="E10111" s="1" t="s">
        <v>17054</v>
      </c>
      <c r="F10111" s="1" t="s">
        <v>19522</v>
      </c>
      <c r="G10111" s="1" t="s">
        <v>39974</v>
      </c>
    </row>
    <row r="10112" spans="1:7" x14ac:dyDescent="0.4">
      <c r="A10112" s="1" t="s">
        <v>10257</v>
      </c>
      <c r="B10112" s="2">
        <v>33315</v>
      </c>
      <c r="C10112" s="1" t="s">
        <v>104</v>
      </c>
      <c r="D10112" s="1" t="s">
        <v>27581</v>
      </c>
      <c r="E10112" s="1" t="s">
        <v>17044</v>
      </c>
      <c r="F10112" s="1" t="s">
        <v>17188</v>
      </c>
      <c r="G10112" s="1" t="s">
        <v>39975</v>
      </c>
    </row>
    <row r="10113" spans="1:7" x14ac:dyDescent="0.4">
      <c r="A10113" s="1" t="s">
        <v>10258</v>
      </c>
      <c r="B10113" s="2">
        <v>18471</v>
      </c>
      <c r="C10113" s="1" t="s">
        <v>104</v>
      </c>
      <c r="D10113" s="1" t="s">
        <v>27582</v>
      </c>
      <c r="E10113" s="1" t="s">
        <v>17162</v>
      </c>
      <c r="F10113" s="1" t="s">
        <v>17455</v>
      </c>
      <c r="G10113" s="1" t="s">
        <v>35072</v>
      </c>
    </row>
    <row r="10114" spans="1:7" x14ac:dyDescent="0.4">
      <c r="A10114" s="1" t="s">
        <v>10259</v>
      </c>
      <c r="B10114" s="2">
        <v>32267</v>
      </c>
      <c r="C10114" s="1" t="s">
        <v>103</v>
      </c>
      <c r="D10114" s="1" t="s">
        <v>27583</v>
      </c>
      <c r="E10114" s="1" t="s">
        <v>297</v>
      </c>
      <c r="F10114" s="1" t="s">
        <v>17200</v>
      </c>
      <c r="G10114" s="1" t="s">
        <v>39613</v>
      </c>
    </row>
    <row r="10115" spans="1:7" x14ac:dyDescent="0.4">
      <c r="A10115" s="1" t="s">
        <v>10260</v>
      </c>
      <c r="B10115" s="2">
        <v>25334</v>
      </c>
      <c r="C10115" s="1" t="s">
        <v>103</v>
      </c>
      <c r="D10115" s="1" t="s">
        <v>27584</v>
      </c>
      <c r="E10115" s="1" t="s">
        <v>17087</v>
      </c>
      <c r="F10115" s="1" t="s">
        <v>17058</v>
      </c>
      <c r="G10115" s="1" t="s">
        <v>39976</v>
      </c>
    </row>
    <row r="10116" spans="1:7" x14ac:dyDescent="0.4">
      <c r="A10116" s="1" t="s">
        <v>10261</v>
      </c>
      <c r="B10116" s="2">
        <v>25052</v>
      </c>
      <c r="C10116" s="1" t="s">
        <v>104</v>
      </c>
      <c r="D10116" s="1" t="s">
        <v>27585</v>
      </c>
      <c r="E10116" s="1" t="s">
        <v>17044</v>
      </c>
      <c r="F10116" s="1" t="s">
        <v>18874</v>
      </c>
      <c r="G10116" s="1" t="s">
        <v>39977</v>
      </c>
    </row>
    <row r="10117" spans="1:7" x14ac:dyDescent="0.4">
      <c r="A10117" s="1" t="s">
        <v>10262</v>
      </c>
      <c r="B10117" s="2">
        <v>31708</v>
      </c>
      <c r="C10117" s="1" t="s">
        <v>104</v>
      </c>
      <c r="D10117" s="1" t="s">
        <v>27586</v>
      </c>
      <c r="E10117" s="1" t="s">
        <v>298</v>
      </c>
      <c r="F10117" s="1" t="s">
        <v>18328</v>
      </c>
      <c r="G10117" s="1" t="s">
        <v>39978</v>
      </c>
    </row>
    <row r="10118" spans="1:7" x14ac:dyDescent="0.4">
      <c r="A10118" s="1" t="s">
        <v>10263</v>
      </c>
      <c r="B10118" s="2">
        <v>32835</v>
      </c>
      <c r="C10118" s="1" t="s">
        <v>104</v>
      </c>
      <c r="D10118" s="1" t="s">
        <v>27587</v>
      </c>
      <c r="E10118" s="1" t="s">
        <v>17087</v>
      </c>
      <c r="F10118" s="1" t="s">
        <v>17045</v>
      </c>
      <c r="G10118" s="1" t="s">
        <v>36349</v>
      </c>
    </row>
    <row r="10119" spans="1:7" x14ac:dyDescent="0.4">
      <c r="A10119" s="1" t="s">
        <v>10264</v>
      </c>
      <c r="B10119" s="2">
        <v>23671</v>
      </c>
      <c r="C10119" s="1" t="s">
        <v>103</v>
      </c>
      <c r="D10119" s="1" t="s">
        <v>27588</v>
      </c>
      <c r="E10119" s="1" t="s">
        <v>17090</v>
      </c>
      <c r="F10119" s="1" t="s">
        <v>17267</v>
      </c>
      <c r="G10119" s="1" t="s">
        <v>39979</v>
      </c>
    </row>
    <row r="10120" spans="1:7" x14ac:dyDescent="0.4">
      <c r="A10120" s="1" t="s">
        <v>10265</v>
      </c>
      <c r="B10120" s="2">
        <v>28836</v>
      </c>
      <c r="C10120" s="1" t="s">
        <v>104</v>
      </c>
      <c r="D10120" s="1" t="s">
        <v>27589</v>
      </c>
      <c r="E10120" s="1" t="s">
        <v>297</v>
      </c>
      <c r="F10120" s="1" t="s">
        <v>18043</v>
      </c>
      <c r="G10120" s="1" t="s">
        <v>39738</v>
      </c>
    </row>
    <row r="10121" spans="1:7" x14ac:dyDescent="0.4">
      <c r="A10121" s="1" t="s">
        <v>10266</v>
      </c>
      <c r="B10121" s="2">
        <v>19427</v>
      </c>
      <c r="C10121" s="1" t="s">
        <v>104</v>
      </c>
      <c r="D10121" s="1" t="s">
        <v>27590</v>
      </c>
      <c r="E10121" s="1" t="s">
        <v>17041</v>
      </c>
      <c r="F10121" s="1" t="s">
        <v>17200</v>
      </c>
      <c r="G10121" s="1" t="s">
        <v>39290</v>
      </c>
    </row>
    <row r="10122" spans="1:7" x14ac:dyDescent="0.4">
      <c r="A10122" s="1" t="s">
        <v>10267</v>
      </c>
      <c r="B10122" s="2">
        <v>22148</v>
      </c>
      <c r="C10122" s="1" t="s">
        <v>104</v>
      </c>
      <c r="D10122" s="1" t="s">
        <v>27591</v>
      </c>
      <c r="E10122" s="1" t="s">
        <v>17087</v>
      </c>
      <c r="F10122" s="1" t="s">
        <v>17879</v>
      </c>
      <c r="G10122" s="1" t="s">
        <v>36543</v>
      </c>
    </row>
    <row r="10123" spans="1:7" x14ac:dyDescent="0.4">
      <c r="A10123" s="1" t="s">
        <v>10268</v>
      </c>
      <c r="B10123" s="2">
        <v>23046</v>
      </c>
      <c r="C10123" s="1" t="s">
        <v>103</v>
      </c>
      <c r="D10123" s="1" t="s">
        <v>27592</v>
      </c>
      <c r="E10123" s="1" t="s">
        <v>17087</v>
      </c>
      <c r="F10123" s="1" t="s">
        <v>17282</v>
      </c>
      <c r="G10123" s="1" t="s">
        <v>38058</v>
      </c>
    </row>
    <row r="10124" spans="1:7" x14ac:dyDescent="0.4">
      <c r="A10124" s="1" t="s">
        <v>10269</v>
      </c>
      <c r="B10124" s="2">
        <v>22140</v>
      </c>
      <c r="C10124" s="1" t="s">
        <v>103</v>
      </c>
      <c r="D10124" s="1" t="s">
        <v>27593</v>
      </c>
      <c r="E10124" s="1" t="s">
        <v>17044</v>
      </c>
      <c r="F10124" s="1" t="s">
        <v>17292</v>
      </c>
      <c r="G10124" s="1" t="s">
        <v>35157</v>
      </c>
    </row>
    <row r="10125" spans="1:7" x14ac:dyDescent="0.4">
      <c r="A10125" s="1" t="s">
        <v>10270</v>
      </c>
      <c r="B10125" s="2">
        <v>22845</v>
      </c>
      <c r="C10125" s="1" t="s">
        <v>104</v>
      </c>
      <c r="D10125" s="1" t="s">
        <v>27594</v>
      </c>
      <c r="E10125" s="1" t="s">
        <v>299</v>
      </c>
      <c r="F10125" s="1" t="s">
        <v>17441</v>
      </c>
      <c r="G10125" s="1" t="s">
        <v>35264</v>
      </c>
    </row>
    <row r="10126" spans="1:7" x14ac:dyDescent="0.4">
      <c r="A10126" s="1" t="s">
        <v>10271</v>
      </c>
      <c r="B10126" s="2">
        <v>31788</v>
      </c>
      <c r="C10126" s="1" t="s">
        <v>103</v>
      </c>
      <c r="D10126" s="1" t="s">
        <v>27595</v>
      </c>
      <c r="E10126" s="1" t="s">
        <v>17057</v>
      </c>
      <c r="F10126" s="1" t="s">
        <v>17104</v>
      </c>
      <c r="G10126" s="1" t="s">
        <v>39262</v>
      </c>
    </row>
    <row r="10127" spans="1:7" x14ac:dyDescent="0.4">
      <c r="A10127" s="1" t="s">
        <v>10272</v>
      </c>
      <c r="B10127" s="2">
        <v>32179</v>
      </c>
      <c r="C10127" s="1" t="s">
        <v>103</v>
      </c>
      <c r="D10127" s="1" t="s">
        <v>27596</v>
      </c>
      <c r="E10127" s="1" t="s">
        <v>17044</v>
      </c>
      <c r="F10127" s="1" t="s">
        <v>17536</v>
      </c>
      <c r="G10127" s="1" t="s">
        <v>38245</v>
      </c>
    </row>
    <row r="10128" spans="1:7" x14ac:dyDescent="0.4">
      <c r="A10128" s="1" t="s">
        <v>10273</v>
      </c>
      <c r="B10128" s="2">
        <v>24931</v>
      </c>
      <c r="C10128" s="1" t="s">
        <v>103</v>
      </c>
      <c r="D10128" s="1" t="s">
        <v>27597</v>
      </c>
      <c r="E10128" s="1" t="s">
        <v>17063</v>
      </c>
      <c r="F10128" s="1" t="s">
        <v>17108</v>
      </c>
      <c r="G10128" s="1" t="s">
        <v>38306</v>
      </c>
    </row>
    <row r="10129" spans="1:7" x14ac:dyDescent="0.4">
      <c r="A10129" s="1" t="s">
        <v>10274</v>
      </c>
      <c r="B10129" s="2">
        <v>30410</v>
      </c>
      <c r="C10129" s="1" t="s">
        <v>104</v>
      </c>
      <c r="D10129" s="1" t="s">
        <v>27598</v>
      </c>
      <c r="E10129" s="1" t="s">
        <v>17057</v>
      </c>
      <c r="F10129" s="1" t="s">
        <v>17305</v>
      </c>
      <c r="G10129" s="1" t="s">
        <v>39980</v>
      </c>
    </row>
    <row r="10130" spans="1:7" x14ac:dyDescent="0.4">
      <c r="A10130" s="1" t="s">
        <v>10275</v>
      </c>
      <c r="B10130" s="2">
        <v>34962</v>
      </c>
      <c r="C10130" s="1" t="s">
        <v>104</v>
      </c>
      <c r="D10130" s="1" t="s">
        <v>27599</v>
      </c>
      <c r="E10130" s="1" t="s">
        <v>299</v>
      </c>
      <c r="F10130" s="1" t="s">
        <v>18221</v>
      </c>
      <c r="G10130" s="1" t="s">
        <v>36156</v>
      </c>
    </row>
    <row r="10131" spans="1:7" x14ac:dyDescent="0.4">
      <c r="A10131" s="1" t="s">
        <v>10276</v>
      </c>
      <c r="B10131" s="2">
        <v>29374</v>
      </c>
      <c r="C10131" s="1" t="s">
        <v>103</v>
      </c>
      <c r="D10131" s="1" t="s">
        <v>27600</v>
      </c>
      <c r="E10131" s="1" t="s">
        <v>17044</v>
      </c>
      <c r="F10131" s="1" t="s">
        <v>18292</v>
      </c>
      <c r="G10131" s="1" t="s">
        <v>39981</v>
      </c>
    </row>
    <row r="10132" spans="1:7" x14ac:dyDescent="0.4">
      <c r="A10132" s="1" t="s">
        <v>10277</v>
      </c>
      <c r="B10132" s="2">
        <v>22944</v>
      </c>
      <c r="C10132" s="1" t="s">
        <v>103</v>
      </c>
      <c r="D10132" s="1" t="s">
        <v>27601</v>
      </c>
      <c r="E10132" s="1" t="s">
        <v>17060</v>
      </c>
      <c r="F10132" s="1" t="s">
        <v>17035</v>
      </c>
      <c r="G10132" s="1" t="s">
        <v>39982</v>
      </c>
    </row>
    <row r="10133" spans="1:7" x14ac:dyDescent="0.4">
      <c r="A10133" s="1" t="s">
        <v>10278</v>
      </c>
      <c r="B10133" s="2">
        <v>28575</v>
      </c>
      <c r="C10133" s="1" t="s">
        <v>103</v>
      </c>
      <c r="D10133" s="1" t="s">
        <v>27602</v>
      </c>
      <c r="E10133" s="1" t="s">
        <v>17063</v>
      </c>
      <c r="F10133" s="1" t="s">
        <v>17540</v>
      </c>
      <c r="G10133" s="1" t="s">
        <v>35266</v>
      </c>
    </row>
    <row r="10134" spans="1:7" x14ac:dyDescent="0.4">
      <c r="A10134" s="1" t="s">
        <v>10279</v>
      </c>
      <c r="B10134" s="2">
        <v>26992</v>
      </c>
      <c r="C10134" s="1" t="s">
        <v>103</v>
      </c>
      <c r="D10134" s="1" t="s">
        <v>27603</v>
      </c>
      <c r="E10134" s="1" t="s">
        <v>17047</v>
      </c>
      <c r="F10134" s="1" t="s">
        <v>18913</v>
      </c>
      <c r="G10134" s="1" t="s">
        <v>35917</v>
      </c>
    </row>
    <row r="10135" spans="1:7" x14ac:dyDescent="0.4">
      <c r="A10135" s="1" t="s">
        <v>10280</v>
      </c>
      <c r="B10135" s="2">
        <v>24660</v>
      </c>
      <c r="C10135" s="1" t="s">
        <v>103</v>
      </c>
      <c r="D10135" s="1" t="s">
        <v>27604</v>
      </c>
      <c r="E10135" s="1" t="s">
        <v>17060</v>
      </c>
      <c r="F10135" s="1" t="s">
        <v>17582</v>
      </c>
      <c r="G10135" s="1" t="s">
        <v>39983</v>
      </c>
    </row>
    <row r="10136" spans="1:7" x14ac:dyDescent="0.4">
      <c r="A10136" s="1" t="s">
        <v>10281</v>
      </c>
      <c r="B10136" s="2">
        <v>22495</v>
      </c>
      <c r="C10136" s="1" t="s">
        <v>103</v>
      </c>
      <c r="D10136" s="1" t="s">
        <v>27605</v>
      </c>
      <c r="E10136" s="1" t="s">
        <v>17087</v>
      </c>
      <c r="F10136" s="1" t="s">
        <v>17462</v>
      </c>
      <c r="G10136" s="1" t="s">
        <v>35261</v>
      </c>
    </row>
    <row r="10137" spans="1:7" x14ac:dyDescent="0.4">
      <c r="A10137" s="1" t="s">
        <v>10282</v>
      </c>
      <c r="B10137" s="2">
        <v>33158</v>
      </c>
      <c r="C10137" s="1" t="s">
        <v>103</v>
      </c>
      <c r="D10137" s="1" t="s">
        <v>27606</v>
      </c>
      <c r="E10137" s="1" t="s">
        <v>17087</v>
      </c>
      <c r="F10137" s="1" t="s">
        <v>18337</v>
      </c>
      <c r="G10137" s="1" t="s">
        <v>39234</v>
      </c>
    </row>
    <row r="10138" spans="1:7" x14ac:dyDescent="0.4">
      <c r="A10138" s="1" t="s">
        <v>10283</v>
      </c>
      <c r="B10138" s="2">
        <v>33765</v>
      </c>
      <c r="C10138" s="1" t="s">
        <v>103</v>
      </c>
      <c r="D10138" s="1" t="s">
        <v>27607</v>
      </c>
      <c r="E10138" s="1" t="s">
        <v>17074</v>
      </c>
      <c r="F10138" s="1" t="s">
        <v>17351</v>
      </c>
      <c r="G10138" s="1" t="s">
        <v>34752</v>
      </c>
    </row>
    <row r="10139" spans="1:7" x14ac:dyDescent="0.4">
      <c r="A10139" s="1" t="s">
        <v>10284</v>
      </c>
      <c r="B10139" s="2">
        <v>28535</v>
      </c>
      <c r="C10139" s="1" t="s">
        <v>103</v>
      </c>
      <c r="D10139" s="1" t="s">
        <v>27608</v>
      </c>
      <c r="E10139" s="1" t="s">
        <v>17044</v>
      </c>
      <c r="F10139" s="1" t="s">
        <v>17238</v>
      </c>
      <c r="G10139" s="1" t="s">
        <v>38390</v>
      </c>
    </row>
    <row r="10140" spans="1:7" x14ac:dyDescent="0.4">
      <c r="A10140" s="1" t="s">
        <v>10285</v>
      </c>
      <c r="B10140" s="2">
        <v>23207</v>
      </c>
      <c r="C10140" s="1" t="s">
        <v>104</v>
      </c>
      <c r="D10140" s="1" t="s">
        <v>27609</v>
      </c>
      <c r="E10140" s="1" t="s">
        <v>17357</v>
      </c>
      <c r="F10140" s="1" t="s">
        <v>18913</v>
      </c>
      <c r="G10140" s="1" t="s">
        <v>39984</v>
      </c>
    </row>
    <row r="10141" spans="1:7" x14ac:dyDescent="0.4">
      <c r="A10141" s="1" t="s">
        <v>10286</v>
      </c>
      <c r="B10141" s="2">
        <v>33071</v>
      </c>
      <c r="C10141" s="1" t="s">
        <v>103</v>
      </c>
      <c r="D10141" s="1" t="s">
        <v>27610</v>
      </c>
      <c r="E10141" s="1" t="s">
        <v>298</v>
      </c>
      <c r="F10141" s="1" t="s">
        <v>17679</v>
      </c>
      <c r="G10141" s="1" t="s">
        <v>36813</v>
      </c>
    </row>
    <row r="10142" spans="1:7" x14ac:dyDescent="0.4">
      <c r="A10142" s="1" t="s">
        <v>10287</v>
      </c>
      <c r="B10142" s="2">
        <v>33174</v>
      </c>
      <c r="C10142" s="1" t="s">
        <v>103</v>
      </c>
      <c r="D10142" s="1" t="s">
        <v>27611</v>
      </c>
      <c r="E10142" s="1" t="s">
        <v>17044</v>
      </c>
      <c r="F10142" s="1" t="s">
        <v>17192</v>
      </c>
      <c r="G10142" s="1" t="s">
        <v>39985</v>
      </c>
    </row>
    <row r="10143" spans="1:7" x14ac:dyDescent="0.4">
      <c r="A10143" s="1" t="s">
        <v>10288</v>
      </c>
      <c r="B10143" s="2">
        <v>30260</v>
      </c>
      <c r="C10143" s="1" t="s">
        <v>103</v>
      </c>
      <c r="D10143" s="1" t="s">
        <v>27612</v>
      </c>
      <c r="E10143" s="1" t="s">
        <v>17044</v>
      </c>
      <c r="F10143" s="1" t="s">
        <v>17218</v>
      </c>
      <c r="G10143" s="1" t="s">
        <v>35049</v>
      </c>
    </row>
    <row r="10144" spans="1:7" x14ac:dyDescent="0.4">
      <c r="A10144" s="1" t="s">
        <v>10289</v>
      </c>
      <c r="B10144" s="2">
        <v>33159</v>
      </c>
      <c r="C10144" s="1" t="s">
        <v>103</v>
      </c>
      <c r="D10144" s="1" t="s">
        <v>27613</v>
      </c>
      <c r="E10144" s="1" t="s">
        <v>17041</v>
      </c>
      <c r="F10144" s="1" t="s">
        <v>17271</v>
      </c>
      <c r="G10144" s="1" t="s">
        <v>38195</v>
      </c>
    </row>
    <row r="10145" spans="1:7" x14ac:dyDescent="0.4">
      <c r="A10145" s="1" t="s">
        <v>10290</v>
      </c>
      <c r="B10145" s="2">
        <v>27362</v>
      </c>
      <c r="C10145" s="1" t="s">
        <v>104</v>
      </c>
      <c r="D10145" s="1" t="s">
        <v>27614</v>
      </c>
      <c r="E10145" s="1" t="s">
        <v>17226</v>
      </c>
      <c r="F10145" s="1" t="s">
        <v>17594</v>
      </c>
      <c r="G10145" s="1" t="s">
        <v>35774</v>
      </c>
    </row>
    <row r="10146" spans="1:7" x14ac:dyDescent="0.4">
      <c r="A10146" s="1" t="s">
        <v>10291</v>
      </c>
      <c r="B10146" s="2">
        <v>32701</v>
      </c>
      <c r="C10146" s="1" t="s">
        <v>104</v>
      </c>
      <c r="D10146" s="1" t="s">
        <v>27615</v>
      </c>
      <c r="E10146" s="1" t="s">
        <v>17074</v>
      </c>
      <c r="F10146" s="1" t="s">
        <v>17091</v>
      </c>
      <c r="G10146" s="1" t="s">
        <v>37313</v>
      </c>
    </row>
    <row r="10147" spans="1:7" x14ac:dyDescent="0.4">
      <c r="A10147" s="1" t="s">
        <v>10292</v>
      </c>
      <c r="B10147" s="2">
        <v>29793</v>
      </c>
      <c r="C10147" s="1" t="s">
        <v>103</v>
      </c>
      <c r="D10147" s="1" t="s">
        <v>27616</v>
      </c>
      <c r="E10147" s="1" t="s">
        <v>17054</v>
      </c>
      <c r="F10147" s="1" t="s">
        <v>17091</v>
      </c>
      <c r="G10147" s="1" t="s">
        <v>39986</v>
      </c>
    </row>
    <row r="10148" spans="1:7" x14ac:dyDescent="0.4">
      <c r="A10148" s="1" t="s">
        <v>10293</v>
      </c>
      <c r="B10148" s="2">
        <v>34523</v>
      </c>
      <c r="C10148" s="1" t="s">
        <v>104</v>
      </c>
      <c r="D10148" s="1" t="s">
        <v>27617</v>
      </c>
      <c r="E10148" s="1" t="s">
        <v>17074</v>
      </c>
      <c r="F10148" s="1" t="s">
        <v>17325</v>
      </c>
      <c r="G10148" s="1" t="s">
        <v>35200</v>
      </c>
    </row>
    <row r="10149" spans="1:7" x14ac:dyDescent="0.4">
      <c r="A10149" s="1" t="s">
        <v>10294</v>
      </c>
      <c r="B10149" s="2">
        <v>25046</v>
      </c>
      <c r="C10149" s="1" t="s">
        <v>104</v>
      </c>
      <c r="D10149" s="1" t="s">
        <v>27618</v>
      </c>
      <c r="E10149" s="1" t="s">
        <v>17162</v>
      </c>
      <c r="F10149" s="1" t="s">
        <v>17393</v>
      </c>
      <c r="G10149" s="1" t="s">
        <v>39987</v>
      </c>
    </row>
    <row r="10150" spans="1:7" x14ac:dyDescent="0.4">
      <c r="A10150" s="1" t="s">
        <v>10295</v>
      </c>
      <c r="B10150" s="2">
        <v>23710</v>
      </c>
      <c r="C10150" s="1" t="s">
        <v>103</v>
      </c>
      <c r="D10150" s="1" t="s">
        <v>27619</v>
      </c>
      <c r="E10150" s="1" t="s">
        <v>17044</v>
      </c>
      <c r="F10150" s="1" t="s">
        <v>17335</v>
      </c>
      <c r="G10150" s="1" t="s">
        <v>34613</v>
      </c>
    </row>
    <row r="10151" spans="1:7" x14ac:dyDescent="0.4">
      <c r="A10151" s="1" t="s">
        <v>10296</v>
      </c>
      <c r="B10151" s="2">
        <v>24517</v>
      </c>
      <c r="C10151" s="1" t="s">
        <v>103</v>
      </c>
      <c r="D10151" s="1" t="s">
        <v>27620</v>
      </c>
      <c r="E10151" s="1" t="s">
        <v>297</v>
      </c>
      <c r="F10151" s="1" t="s">
        <v>17468</v>
      </c>
      <c r="G10151" s="1" t="s">
        <v>38771</v>
      </c>
    </row>
    <row r="10152" spans="1:7" x14ac:dyDescent="0.4">
      <c r="A10152" s="1" t="s">
        <v>10297</v>
      </c>
      <c r="B10152" s="2">
        <v>25236</v>
      </c>
      <c r="C10152" s="1" t="s">
        <v>103</v>
      </c>
      <c r="D10152" s="1" t="s">
        <v>27621</v>
      </c>
      <c r="E10152" s="1" t="s">
        <v>17060</v>
      </c>
      <c r="F10152" s="1" t="s">
        <v>17317</v>
      </c>
      <c r="G10152" s="1" t="s">
        <v>35561</v>
      </c>
    </row>
    <row r="10153" spans="1:7" x14ac:dyDescent="0.4">
      <c r="A10153" s="1" t="s">
        <v>10298</v>
      </c>
      <c r="B10153" s="2">
        <v>26159</v>
      </c>
      <c r="C10153" s="1" t="s">
        <v>103</v>
      </c>
      <c r="D10153" s="1" t="s">
        <v>27622</v>
      </c>
      <c r="E10153" s="1" t="s">
        <v>17063</v>
      </c>
      <c r="F10153" s="1" t="s">
        <v>17401</v>
      </c>
      <c r="G10153" s="1" t="s">
        <v>34654</v>
      </c>
    </row>
    <row r="10154" spans="1:7" x14ac:dyDescent="0.4">
      <c r="A10154" s="1" t="s">
        <v>10299</v>
      </c>
      <c r="B10154" s="2">
        <v>31413</v>
      </c>
      <c r="C10154" s="1" t="s">
        <v>103</v>
      </c>
      <c r="D10154" s="1" t="s">
        <v>27623</v>
      </c>
      <c r="E10154" s="1" t="s">
        <v>17044</v>
      </c>
      <c r="F10154" s="1" t="s">
        <v>17292</v>
      </c>
      <c r="G10154" s="1" t="s">
        <v>36995</v>
      </c>
    </row>
    <row r="10155" spans="1:7" x14ac:dyDescent="0.4">
      <c r="A10155" s="1" t="s">
        <v>10300</v>
      </c>
      <c r="B10155" s="2">
        <v>35468</v>
      </c>
      <c r="C10155" s="1" t="s">
        <v>104</v>
      </c>
      <c r="D10155" s="1" t="s">
        <v>27624</v>
      </c>
      <c r="E10155" s="1" t="s">
        <v>17044</v>
      </c>
      <c r="F10155" s="1" t="s">
        <v>17530</v>
      </c>
      <c r="G10155" s="1" t="s">
        <v>39988</v>
      </c>
    </row>
    <row r="10156" spans="1:7" x14ac:dyDescent="0.4">
      <c r="A10156" s="1" t="s">
        <v>10301</v>
      </c>
      <c r="B10156" s="2">
        <v>34368</v>
      </c>
      <c r="C10156" s="1" t="s">
        <v>103</v>
      </c>
      <c r="D10156" s="1" t="s">
        <v>27625</v>
      </c>
      <c r="E10156" s="1" t="s">
        <v>17087</v>
      </c>
      <c r="F10156" s="1" t="s">
        <v>17568</v>
      </c>
      <c r="G10156" s="1" t="s">
        <v>36403</v>
      </c>
    </row>
    <row r="10157" spans="1:7" x14ac:dyDescent="0.4">
      <c r="A10157" s="1" t="s">
        <v>10302</v>
      </c>
      <c r="B10157" s="2">
        <v>19898</v>
      </c>
      <c r="C10157" s="1" t="s">
        <v>104</v>
      </c>
      <c r="D10157" s="1" t="s">
        <v>27626</v>
      </c>
      <c r="E10157" s="1" t="s">
        <v>298</v>
      </c>
      <c r="F10157" s="1" t="s">
        <v>17446</v>
      </c>
      <c r="G10157" s="1" t="s">
        <v>39989</v>
      </c>
    </row>
    <row r="10158" spans="1:7" x14ac:dyDescent="0.4">
      <c r="A10158" s="1" t="s">
        <v>10303</v>
      </c>
      <c r="B10158" s="2">
        <v>27499</v>
      </c>
      <c r="C10158" s="1" t="s">
        <v>103</v>
      </c>
      <c r="D10158" s="1" t="s">
        <v>27627</v>
      </c>
      <c r="E10158" s="1" t="s">
        <v>17044</v>
      </c>
      <c r="F10158" s="1" t="s">
        <v>17100</v>
      </c>
      <c r="G10158" s="1" t="s">
        <v>37522</v>
      </c>
    </row>
    <row r="10159" spans="1:7" x14ac:dyDescent="0.4">
      <c r="A10159" s="1" t="s">
        <v>10304</v>
      </c>
      <c r="B10159" s="2">
        <v>28845</v>
      </c>
      <c r="C10159" s="1" t="s">
        <v>103</v>
      </c>
      <c r="D10159" s="1" t="s">
        <v>27628</v>
      </c>
      <c r="E10159" s="1" t="s">
        <v>17060</v>
      </c>
      <c r="F10159" s="1" t="s">
        <v>17333</v>
      </c>
      <c r="G10159" s="1" t="s">
        <v>39814</v>
      </c>
    </row>
    <row r="10160" spans="1:7" x14ac:dyDescent="0.4">
      <c r="A10160" s="1" t="s">
        <v>10305</v>
      </c>
      <c r="B10160" s="2">
        <v>29111</v>
      </c>
      <c r="C10160" s="1" t="s">
        <v>103</v>
      </c>
      <c r="D10160" s="1" t="s">
        <v>27629</v>
      </c>
      <c r="E10160" s="1" t="s">
        <v>17054</v>
      </c>
      <c r="F10160" s="1" t="s">
        <v>17601</v>
      </c>
      <c r="G10160" s="1" t="s">
        <v>34651</v>
      </c>
    </row>
    <row r="10161" spans="1:7" x14ac:dyDescent="0.4">
      <c r="A10161" s="1" t="s">
        <v>10306</v>
      </c>
      <c r="B10161" s="2">
        <v>28562</v>
      </c>
      <c r="C10161" s="1" t="s">
        <v>104</v>
      </c>
      <c r="D10161" s="1" t="s">
        <v>27630</v>
      </c>
      <c r="E10161" s="1" t="s">
        <v>17090</v>
      </c>
      <c r="F10161" s="1" t="s">
        <v>17153</v>
      </c>
      <c r="G10161" s="1" t="s">
        <v>39026</v>
      </c>
    </row>
    <row r="10162" spans="1:7" x14ac:dyDescent="0.4">
      <c r="A10162" s="1" t="s">
        <v>10307</v>
      </c>
      <c r="B10162" s="2">
        <v>35996</v>
      </c>
      <c r="C10162" s="1" t="s">
        <v>103</v>
      </c>
      <c r="D10162" s="1" t="s">
        <v>27631</v>
      </c>
      <c r="E10162" s="1" t="s">
        <v>298</v>
      </c>
      <c r="F10162" s="1" t="s">
        <v>18113</v>
      </c>
      <c r="G10162" s="1" t="s">
        <v>39990</v>
      </c>
    </row>
    <row r="10163" spans="1:7" x14ac:dyDescent="0.4">
      <c r="A10163" s="1" t="s">
        <v>10308</v>
      </c>
      <c r="B10163" s="2">
        <v>27254</v>
      </c>
      <c r="C10163" s="1" t="s">
        <v>104</v>
      </c>
      <c r="D10163" s="1" t="s">
        <v>27632</v>
      </c>
      <c r="E10163" s="1" t="s">
        <v>17044</v>
      </c>
      <c r="F10163" s="1" t="s">
        <v>18422</v>
      </c>
      <c r="G10163" s="1" t="s">
        <v>39976</v>
      </c>
    </row>
    <row r="10164" spans="1:7" x14ac:dyDescent="0.4">
      <c r="A10164" s="1" t="s">
        <v>10309</v>
      </c>
      <c r="B10164" s="2">
        <v>25344</v>
      </c>
      <c r="C10164" s="1" t="s">
        <v>103</v>
      </c>
      <c r="D10164" s="1" t="s">
        <v>27633</v>
      </c>
      <c r="E10164" s="1" t="s">
        <v>297</v>
      </c>
      <c r="F10164" s="1" t="s">
        <v>17496</v>
      </c>
      <c r="G10164" s="1" t="s">
        <v>34480</v>
      </c>
    </row>
    <row r="10165" spans="1:7" x14ac:dyDescent="0.4">
      <c r="A10165" s="1" t="s">
        <v>10310</v>
      </c>
      <c r="B10165" s="2">
        <v>32258</v>
      </c>
      <c r="C10165" s="1" t="s">
        <v>103</v>
      </c>
      <c r="D10165" s="1" t="s">
        <v>27634</v>
      </c>
      <c r="E10165" s="1" t="s">
        <v>17087</v>
      </c>
      <c r="F10165" s="1" t="s">
        <v>17966</v>
      </c>
      <c r="G10165" s="1" t="s">
        <v>34997</v>
      </c>
    </row>
    <row r="10166" spans="1:7" x14ac:dyDescent="0.4">
      <c r="A10166" s="1" t="s">
        <v>10311</v>
      </c>
      <c r="B10166" s="2">
        <v>25365</v>
      </c>
      <c r="C10166" s="1" t="s">
        <v>103</v>
      </c>
      <c r="D10166" s="1" t="s">
        <v>27635</v>
      </c>
      <c r="E10166" s="1" t="s">
        <v>17044</v>
      </c>
      <c r="F10166" s="1" t="s">
        <v>17742</v>
      </c>
      <c r="G10166" s="1" t="s">
        <v>37094</v>
      </c>
    </row>
    <row r="10167" spans="1:7" x14ac:dyDescent="0.4">
      <c r="A10167" s="1" t="s">
        <v>10312</v>
      </c>
      <c r="B10167" s="2">
        <v>23707</v>
      </c>
      <c r="C10167" s="1" t="s">
        <v>104</v>
      </c>
      <c r="D10167" s="1" t="s">
        <v>27636</v>
      </c>
      <c r="E10167" s="1" t="s">
        <v>17044</v>
      </c>
      <c r="F10167" s="1" t="s">
        <v>17208</v>
      </c>
      <c r="G10167" s="1" t="s">
        <v>39991</v>
      </c>
    </row>
    <row r="10168" spans="1:7" x14ac:dyDescent="0.4">
      <c r="A10168" s="1" t="s">
        <v>10313</v>
      </c>
      <c r="B10168" s="2">
        <v>34985</v>
      </c>
      <c r="C10168" s="1" t="s">
        <v>103</v>
      </c>
      <c r="D10168" s="1" t="s">
        <v>27637</v>
      </c>
      <c r="E10168" s="1" t="s">
        <v>17044</v>
      </c>
      <c r="F10168" s="1" t="s">
        <v>17254</v>
      </c>
      <c r="G10168" s="1" t="s">
        <v>39992</v>
      </c>
    </row>
    <row r="10169" spans="1:7" x14ac:dyDescent="0.4">
      <c r="A10169" s="1" t="s">
        <v>10314</v>
      </c>
      <c r="B10169" s="2">
        <v>22581</v>
      </c>
      <c r="C10169" s="1" t="s">
        <v>104</v>
      </c>
      <c r="D10169" s="1" t="s">
        <v>27638</v>
      </c>
      <c r="E10169" s="1" t="s">
        <v>17087</v>
      </c>
      <c r="F10169" s="1" t="s">
        <v>17484</v>
      </c>
      <c r="G10169" s="1" t="s">
        <v>36308</v>
      </c>
    </row>
    <row r="10170" spans="1:7" x14ac:dyDescent="0.4">
      <c r="A10170" s="1" t="s">
        <v>10315</v>
      </c>
      <c r="B10170" s="2">
        <v>25252</v>
      </c>
      <c r="C10170" s="1" t="s">
        <v>104</v>
      </c>
      <c r="D10170" s="1" t="s">
        <v>27639</v>
      </c>
      <c r="E10170" s="1" t="s">
        <v>17063</v>
      </c>
      <c r="F10170" s="1" t="s">
        <v>18163</v>
      </c>
      <c r="G10170" s="1" t="s">
        <v>36567</v>
      </c>
    </row>
    <row r="10171" spans="1:7" x14ac:dyDescent="0.4">
      <c r="A10171" s="1" t="s">
        <v>10316</v>
      </c>
      <c r="B10171" s="2">
        <v>26236</v>
      </c>
      <c r="C10171" s="1" t="s">
        <v>103</v>
      </c>
      <c r="D10171" s="1" t="s">
        <v>27640</v>
      </c>
      <c r="E10171" s="1" t="s">
        <v>17044</v>
      </c>
      <c r="F10171" s="1" t="s">
        <v>17313</v>
      </c>
      <c r="G10171" s="1" t="s">
        <v>39993</v>
      </c>
    </row>
    <row r="10172" spans="1:7" x14ac:dyDescent="0.4">
      <c r="A10172" s="1" t="s">
        <v>10317</v>
      </c>
      <c r="B10172" s="2">
        <v>36419</v>
      </c>
      <c r="C10172" s="1" t="s">
        <v>104</v>
      </c>
      <c r="D10172" s="1" t="s">
        <v>27641</v>
      </c>
      <c r="E10172" s="1" t="s">
        <v>297</v>
      </c>
      <c r="F10172" s="1" t="s">
        <v>17562</v>
      </c>
      <c r="G10172" s="1" t="s">
        <v>37438</v>
      </c>
    </row>
    <row r="10173" spans="1:7" x14ac:dyDescent="0.4">
      <c r="A10173" s="1" t="s">
        <v>10318</v>
      </c>
      <c r="B10173" s="2">
        <v>25901</v>
      </c>
      <c r="C10173" s="1" t="s">
        <v>103</v>
      </c>
      <c r="D10173" s="1" t="s">
        <v>27642</v>
      </c>
      <c r="E10173" s="1" t="s">
        <v>17044</v>
      </c>
      <c r="F10173" s="1" t="s">
        <v>17290</v>
      </c>
      <c r="G10173" s="1" t="s">
        <v>36008</v>
      </c>
    </row>
    <row r="10174" spans="1:7" x14ac:dyDescent="0.4">
      <c r="A10174" s="1" t="s">
        <v>10319</v>
      </c>
      <c r="B10174" s="2">
        <v>20018</v>
      </c>
      <c r="C10174" s="1" t="s">
        <v>103</v>
      </c>
      <c r="D10174" s="1" t="s">
        <v>27643</v>
      </c>
      <c r="E10174" s="1" t="s">
        <v>17054</v>
      </c>
      <c r="F10174" s="1" t="s">
        <v>17401</v>
      </c>
      <c r="G10174" s="1" t="s">
        <v>34803</v>
      </c>
    </row>
    <row r="10175" spans="1:7" x14ac:dyDescent="0.4">
      <c r="A10175" s="1" t="s">
        <v>10320</v>
      </c>
      <c r="B10175" s="2">
        <v>22254</v>
      </c>
      <c r="C10175" s="1" t="s">
        <v>104</v>
      </c>
      <c r="D10175" s="1" t="s">
        <v>27644</v>
      </c>
      <c r="E10175" s="1" t="s">
        <v>17060</v>
      </c>
      <c r="F10175" s="1" t="s">
        <v>17462</v>
      </c>
      <c r="G10175" s="1" t="s">
        <v>37445</v>
      </c>
    </row>
    <row r="10176" spans="1:7" x14ac:dyDescent="0.4">
      <c r="A10176" s="1" t="s">
        <v>10321</v>
      </c>
      <c r="B10176" s="2">
        <v>24010</v>
      </c>
      <c r="C10176" s="1" t="s">
        <v>103</v>
      </c>
      <c r="D10176" s="1" t="s">
        <v>27645</v>
      </c>
      <c r="E10176" s="1" t="s">
        <v>17087</v>
      </c>
      <c r="F10176" s="1" t="s">
        <v>18337</v>
      </c>
      <c r="G10176" s="1" t="s">
        <v>34529</v>
      </c>
    </row>
    <row r="10177" spans="1:7" x14ac:dyDescent="0.4">
      <c r="A10177" s="1" t="s">
        <v>10322</v>
      </c>
      <c r="B10177" s="2">
        <v>21255</v>
      </c>
      <c r="C10177" s="1" t="s">
        <v>103</v>
      </c>
      <c r="D10177" s="1" t="s">
        <v>27646</v>
      </c>
      <c r="E10177" s="1" t="s">
        <v>17044</v>
      </c>
      <c r="F10177" s="1" t="s">
        <v>17178</v>
      </c>
      <c r="G10177" s="1" t="s">
        <v>39994</v>
      </c>
    </row>
    <row r="10178" spans="1:7" x14ac:dyDescent="0.4">
      <c r="A10178" s="1" t="s">
        <v>10323</v>
      </c>
      <c r="B10178" s="2">
        <v>29512</v>
      </c>
      <c r="C10178" s="1" t="s">
        <v>104</v>
      </c>
      <c r="D10178" s="1" t="s">
        <v>27647</v>
      </c>
      <c r="E10178" s="1" t="s">
        <v>17044</v>
      </c>
      <c r="F10178" s="1" t="s">
        <v>17482</v>
      </c>
      <c r="G10178" s="1" t="s">
        <v>39945</v>
      </c>
    </row>
    <row r="10179" spans="1:7" x14ac:dyDescent="0.4">
      <c r="A10179" s="1" t="s">
        <v>10324</v>
      </c>
      <c r="B10179" s="2">
        <v>30534</v>
      </c>
      <c r="C10179" s="1" t="s">
        <v>104</v>
      </c>
      <c r="D10179" s="1" t="s">
        <v>27648</v>
      </c>
      <c r="E10179" s="1" t="s">
        <v>17060</v>
      </c>
      <c r="F10179" s="1" t="s">
        <v>17269</v>
      </c>
      <c r="G10179" s="1" t="s">
        <v>39232</v>
      </c>
    </row>
    <row r="10180" spans="1:7" x14ac:dyDescent="0.4">
      <c r="A10180" s="1" t="s">
        <v>10325</v>
      </c>
      <c r="B10180" s="2">
        <v>30510</v>
      </c>
      <c r="C10180" s="1" t="s">
        <v>103</v>
      </c>
      <c r="D10180" s="1" t="s">
        <v>27649</v>
      </c>
      <c r="E10180" s="1" t="s">
        <v>17044</v>
      </c>
      <c r="F10180" s="1" t="s">
        <v>17615</v>
      </c>
      <c r="G10180" s="1" t="s">
        <v>39698</v>
      </c>
    </row>
    <row r="10181" spans="1:7" x14ac:dyDescent="0.4">
      <c r="A10181" s="1" t="s">
        <v>10326</v>
      </c>
      <c r="B10181" s="2">
        <v>22890</v>
      </c>
      <c r="C10181" s="1" t="s">
        <v>104</v>
      </c>
      <c r="D10181" s="1" t="s">
        <v>27650</v>
      </c>
      <c r="E10181" s="1" t="s">
        <v>17060</v>
      </c>
      <c r="F10181" s="1" t="s">
        <v>19021</v>
      </c>
      <c r="G10181" s="1" t="s">
        <v>39995</v>
      </c>
    </row>
    <row r="10182" spans="1:7" x14ac:dyDescent="0.4">
      <c r="A10182" s="1" t="s">
        <v>10327</v>
      </c>
      <c r="B10182" s="2">
        <v>22789</v>
      </c>
      <c r="C10182" s="1" t="s">
        <v>103</v>
      </c>
      <c r="D10182" s="1" t="s">
        <v>27651</v>
      </c>
      <c r="E10182" s="1" t="s">
        <v>17054</v>
      </c>
      <c r="F10182" s="1" t="s">
        <v>17540</v>
      </c>
      <c r="G10182" s="1" t="s">
        <v>37810</v>
      </c>
    </row>
    <row r="10183" spans="1:7" x14ac:dyDescent="0.4">
      <c r="A10183" s="1" t="s">
        <v>10328</v>
      </c>
      <c r="B10183" s="2">
        <v>35263</v>
      </c>
      <c r="C10183" s="1" t="s">
        <v>103</v>
      </c>
      <c r="D10183" s="1" t="s">
        <v>27652</v>
      </c>
      <c r="E10183" s="1" t="s">
        <v>17162</v>
      </c>
      <c r="F10183" s="1" t="s">
        <v>17367</v>
      </c>
      <c r="G10183" s="1" t="s">
        <v>35014</v>
      </c>
    </row>
    <row r="10184" spans="1:7" x14ac:dyDescent="0.4">
      <c r="A10184" s="1" t="s">
        <v>10329</v>
      </c>
      <c r="B10184" s="2">
        <v>25054</v>
      </c>
      <c r="C10184" s="1" t="s">
        <v>104</v>
      </c>
      <c r="D10184" s="1" t="s">
        <v>27653</v>
      </c>
      <c r="E10184" s="1" t="s">
        <v>17057</v>
      </c>
      <c r="F10184" s="1" t="s">
        <v>18698</v>
      </c>
      <c r="G10184" s="1" t="s">
        <v>36307</v>
      </c>
    </row>
    <row r="10185" spans="1:7" x14ac:dyDescent="0.4">
      <c r="A10185" s="1" t="s">
        <v>10330</v>
      </c>
      <c r="B10185" s="2">
        <v>30327</v>
      </c>
      <c r="C10185" s="1" t="s">
        <v>104</v>
      </c>
      <c r="D10185" s="1" t="s">
        <v>27654</v>
      </c>
      <c r="E10185" s="1" t="s">
        <v>17044</v>
      </c>
      <c r="F10185" s="1" t="s">
        <v>17240</v>
      </c>
      <c r="G10185" s="1" t="s">
        <v>35414</v>
      </c>
    </row>
    <row r="10186" spans="1:7" x14ac:dyDescent="0.4">
      <c r="A10186" s="1" t="s">
        <v>10331</v>
      </c>
      <c r="B10186" s="2">
        <v>26961</v>
      </c>
      <c r="C10186" s="1" t="s">
        <v>103</v>
      </c>
      <c r="D10186" s="1" t="s">
        <v>27655</v>
      </c>
      <c r="E10186" s="1" t="s">
        <v>298</v>
      </c>
      <c r="F10186" s="1" t="s">
        <v>17145</v>
      </c>
      <c r="G10186" s="1" t="s">
        <v>39996</v>
      </c>
    </row>
    <row r="10187" spans="1:7" x14ac:dyDescent="0.4">
      <c r="A10187" s="1" t="s">
        <v>10332</v>
      </c>
      <c r="B10187" s="2">
        <v>34853</v>
      </c>
      <c r="C10187" s="1" t="s">
        <v>103</v>
      </c>
      <c r="D10187" s="1" t="s">
        <v>27656</v>
      </c>
      <c r="E10187" s="1" t="s">
        <v>297</v>
      </c>
      <c r="F10187" s="1" t="s">
        <v>17129</v>
      </c>
      <c r="G10187" s="1" t="s">
        <v>35476</v>
      </c>
    </row>
    <row r="10188" spans="1:7" x14ac:dyDescent="0.4">
      <c r="A10188" s="1" t="s">
        <v>10333</v>
      </c>
      <c r="B10188" s="2">
        <v>31025</v>
      </c>
      <c r="C10188" s="1" t="s">
        <v>103</v>
      </c>
      <c r="D10188" s="1" t="s">
        <v>27657</v>
      </c>
      <c r="E10188" s="1" t="s">
        <v>17087</v>
      </c>
      <c r="F10188" s="1" t="s">
        <v>18337</v>
      </c>
      <c r="G10188" s="1" t="s">
        <v>34818</v>
      </c>
    </row>
    <row r="10189" spans="1:7" x14ac:dyDescent="0.4">
      <c r="A10189" s="1" t="s">
        <v>10334</v>
      </c>
      <c r="B10189" s="2">
        <v>29725</v>
      </c>
      <c r="C10189" s="1" t="s">
        <v>104</v>
      </c>
      <c r="D10189" s="1" t="s">
        <v>27658</v>
      </c>
      <c r="E10189" s="1" t="s">
        <v>17063</v>
      </c>
      <c r="F10189" s="1" t="s">
        <v>18214</v>
      </c>
      <c r="G10189" s="1" t="s">
        <v>34773</v>
      </c>
    </row>
    <row r="10190" spans="1:7" x14ac:dyDescent="0.4">
      <c r="A10190" s="1" t="s">
        <v>10335</v>
      </c>
      <c r="B10190" s="2">
        <v>21350</v>
      </c>
      <c r="C10190" s="1" t="s">
        <v>104</v>
      </c>
      <c r="D10190" s="1" t="s">
        <v>27659</v>
      </c>
      <c r="E10190" s="1" t="s">
        <v>17087</v>
      </c>
      <c r="F10190" s="1" t="s">
        <v>17155</v>
      </c>
      <c r="G10190" s="1" t="s">
        <v>39997</v>
      </c>
    </row>
    <row r="10191" spans="1:7" x14ac:dyDescent="0.4">
      <c r="A10191" s="1" t="s">
        <v>10336</v>
      </c>
      <c r="B10191" s="2">
        <v>25167</v>
      </c>
      <c r="C10191" s="1" t="s">
        <v>104</v>
      </c>
      <c r="D10191" s="1" t="s">
        <v>27660</v>
      </c>
      <c r="E10191" s="1" t="s">
        <v>17063</v>
      </c>
      <c r="F10191" s="1" t="s">
        <v>17335</v>
      </c>
      <c r="G10191" s="1" t="s">
        <v>39998</v>
      </c>
    </row>
    <row r="10192" spans="1:7" x14ac:dyDescent="0.4">
      <c r="A10192" s="1" t="s">
        <v>10337</v>
      </c>
      <c r="B10192" s="2">
        <v>24701</v>
      </c>
      <c r="C10192" s="1" t="s">
        <v>104</v>
      </c>
      <c r="D10192" s="1" t="s">
        <v>27661</v>
      </c>
      <c r="E10192" s="1" t="s">
        <v>297</v>
      </c>
      <c r="F10192" s="1" t="s">
        <v>17271</v>
      </c>
      <c r="G10192" s="1" t="s">
        <v>39805</v>
      </c>
    </row>
    <row r="10193" spans="1:7" x14ac:dyDescent="0.4">
      <c r="A10193" s="1" t="s">
        <v>10338</v>
      </c>
      <c r="B10193" s="2">
        <v>26458</v>
      </c>
      <c r="C10193" s="1" t="s">
        <v>103</v>
      </c>
      <c r="D10193" s="1" t="s">
        <v>27662</v>
      </c>
      <c r="E10193" s="1" t="s">
        <v>17162</v>
      </c>
      <c r="F10193" s="1" t="s">
        <v>17165</v>
      </c>
      <c r="G10193" s="1" t="s">
        <v>39999</v>
      </c>
    </row>
    <row r="10194" spans="1:7" x14ac:dyDescent="0.4">
      <c r="A10194" s="1" t="s">
        <v>10339</v>
      </c>
      <c r="B10194" s="2">
        <v>32221</v>
      </c>
      <c r="C10194" s="1" t="s">
        <v>103</v>
      </c>
      <c r="D10194" s="1" t="s">
        <v>27663</v>
      </c>
      <c r="E10194" s="1" t="s">
        <v>17044</v>
      </c>
      <c r="F10194" s="1" t="s">
        <v>18618</v>
      </c>
      <c r="G10194" s="1" t="s">
        <v>36183</v>
      </c>
    </row>
    <row r="10195" spans="1:7" x14ac:dyDescent="0.4">
      <c r="A10195" s="1" t="s">
        <v>10340</v>
      </c>
      <c r="B10195" s="2">
        <v>26003</v>
      </c>
      <c r="C10195" s="1" t="s">
        <v>103</v>
      </c>
      <c r="D10195" s="1" t="s">
        <v>27664</v>
      </c>
      <c r="E10195" s="1" t="s">
        <v>298</v>
      </c>
      <c r="F10195" s="1" t="s">
        <v>18990</v>
      </c>
      <c r="G10195" s="1" t="s">
        <v>37398</v>
      </c>
    </row>
    <row r="10196" spans="1:7" x14ac:dyDescent="0.4">
      <c r="A10196" s="1" t="s">
        <v>10341</v>
      </c>
      <c r="B10196" s="2">
        <v>24032</v>
      </c>
      <c r="C10196" s="1" t="s">
        <v>103</v>
      </c>
      <c r="D10196" s="1" t="s">
        <v>27665</v>
      </c>
      <c r="E10196" s="1" t="s">
        <v>298</v>
      </c>
      <c r="F10196" s="1" t="s">
        <v>17396</v>
      </c>
      <c r="G10196" s="1" t="s">
        <v>39706</v>
      </c>
    </row>
    <row r="10197" spans="1:7" x14ac:dyDescent="0.4">
      <c r="A10197" s="1" t="s">
        <v>10342</v>
      </c>
      <c r="B10197" s="2">
        <v>23168</v>
      </c>
      <c r="C10197" s="1" t="s">
        <v>104</v>
      </c>
      <c r="D10197" s="1" t="s">
        <v>27666</v>
      </c>
      <c r="E10197" s="1" t="s">
        <v>17063</v>
      </c>
      <c r="F10197" s="1" t="s">
        <v>18631</v>
      </c>
      <c r="G10197" s="1" t="s">
        <v>35623</v>
      </c>
    </row>
    <row r="10198" spans="1:7" x14ac:dyDescent="0.4">
      <c r="A10198" s="1" t="s">
        <v>10343</v>
      </c>
      <c r="B10198" s="2">
        <v>24764</v>
      </c>
      <c r="C10198" s="1" t="s">
        <v>103</v>
      </c>
      <c r="D10198" s="1" t="s">
        <v>27667</v>
      </c>
      <c r="E10198" s="1" t="s">
        <v>17044</v>
      </c>
      <c r="F10198" s="1" t="s">
        <v>17035</v>
      </c>
      <c r="G10198" s="1" t="s">
        <v>40000</v>
      </c>
    </row>
    <row r="10199" spans="1:7" x14ac:dyDescent="0.4">
      <c r="A10199" s="1" t="s">
        <v>10344</v>
      </c>
      <c r="B10199" s="2">
        <v>33305</v>
      </c>
      <c r="C10199" s="1" t="s">
        <v>103</v>
      </c>
      <c r="D10199" s="1" t="s">
        <v>27668</v>
      </c>
      <c r="E10199" s="1" t="s">
        <v>17044</v>
      </c>
      <c r="F10199" s="1" t="s">
        <v>18742</v>
      </c>
      <c r="G10199" s="1" t="s">
        <v>37609</v>
      </c>
    </row>
    <row r="10200" spans="1:7" x14ac:dyDescent="0.4">
      <c r="A10200" s="1" t="s">
        <v>10345</v>
      </c>
      <c r="B10200" s="2">
        <v>26385</v>
      </c>
      <c r="C10200" s="1" t="s">
        <v>103</v>
      </c>
      <c r="D10200" s="1" t="s">
        <v>27669</v>
      </c>
      <c r="E10200" s="1" t="s">
        <v>17044</v>
      </c>
      <c r="F10200" s="1" t="s">
        <v>17728</v>
      </c>
      <c r="G10200" s="1" t="s">
        <v>40001</v>
      </c>
    </row>
    <row r="10201" spans="1:7" x14ac:dyDescent="0.4">
      <c r="A10201" s="1" t="s">
        <v>10346</v>
      </c>
      <c r="B10201" s="2">
        <v>31103</v>
      </c>
      <c r="C10201" s="1" t="s">
        <v>104</v>
      </c>
      <c r="D10201" s="1" t="s">
        <v>27670</v>
      </c>
      <c r="E10201" s="1" t="s">
        <v>17041</v>
      </c>
      <c r="F10201" s="1" t="s">
        <v>17652</v>
      </c>
      <c r="G10201" s="1" t="s">
        <v>40002</v>
      </c>
    </row>
    <row r="10202" spans="1:7" x14ac:dyDescent="0.4">
      <c r="A10202" s="1" t="s">
        <v>10347</v>
      </c>
      <c r="B10202" s="2">
        <v>25972</v>
      </c>
      <c r="C10202" s="1" t="s">
        <v>104</v>
      </c>
      <c r="D10202" s="1" t="s">
        <v>27671</v>
      </c>
      <c r="E10202" s="1" t="s">
        <v>17090</v>
      </c>
      <c r="F10202" s="1" t="s">
        <v>17785</v>
      </c>
      <c r="G10202" s="1" t="s">
        <v>35723</v>
      </c>
    </row>
    <row r="10203" spans="1:7" x14ac:dyDescent="0.4">
      <c r="A10203" s="1" t="s">
        <v>10348</v>
      </c>
      <c r="B10203" s="2">
        <v>34250</v>
      </c>
      <c r="C10203" s="1" t="s">
        <v>103</v>
      </c>
      <c r="D10203" s="1" t="s">
        <v>27672</v>
      </c>
      <c r="E10203" s="1" t="s">
        <v>297</v>
      </c>
      <c r="F10203" s="1" t="s">
        <v>17342</v>
      </c>
      <c r="G10203" s="1" t="s">
        <v>35759</v>
      </c>
    </row>
    <row r="10204" spans="1:7" x14ac:dyDescent="0.4">
      <c r="A10204" s="1" t="s">
        <v>10349</v>
      </c>
      <c r="B10204" s="2">
        <v>31982</v>
      </c>
      <c r="C10204" s="1" t="s">
        <v>103</v>
      </c>
      <c r="D10204" s="1" t="s">
        <v>27673</v>
      </c>
      <c r="E10204" s="1" t="s">
        <v>17057</v>
      </c>
      <c r="F10204" s="1" t="s">
        <v>17271</v>
      </c>
      <c r="G10204" s="1" t="s">
        <v>40003</v>
      </c>
    </row>
    <row r="10205" spans="1:7" x14ac:dyDescent="0.4">
      <c r="A10205" s="1" t="s">
        <v>10350</v>
      </c>
      <c r="B10205" s="2">
        <v>25075</v>
      </c>
      <c r="C10205" s="1" t="s">
        <v>103</v>
      </c>
      <c r="D10205" s="1" t="s">
        <v>27674</v>
      </c>
      <c r="E10205" s="1" t="s">
        <v>17044</v>
      </c>
      <c r="F10205" s="1" t="s">
        <v>17955</v>
      </c>
      <c r="G10205" s="1" t="s">
        <v>35847</v>
      </c>
    </row>
    <row r="10206" spans="1:7" x14ac:dyDescent="0.4">
      <c r="A10206" s="1" t="s">
        <v>10351</v>
      </c>
      <c r="B10206" s="2">
        <v>25814</v>
      </c>
      <c r="C10206" s="1" t="s">
        <v>103</v>
      </c>
      <c r="D10206" s="1" t="s">
        <v>27675</v>
      </c>
      <c r="E10206" s="1" t="s">
        <v>299</v>
      </c>
      <c r="F10206" s="1" t="s">
        <v>17141</v>
      </c>
      <c r="G10206" s="1" t="s">
        <v>39483</v>
      </c>
    </row>
    <row r="10207" spans="1:7" x14ac:dyDescent="0.4">
      <c r="A10207" s="1" t="s">
        <v>10352</v>
      </c>
      <c r="B10207" s="2">
        <v>21922</v>
      </c>
      <c r="C10207" s="1" t="s">
        <v>104</v>
      </c>
      <c r="D10207" s="1" t="s">
        <v>27676</v>
      </c>
      <c r="E10207" s="1" t="s">
        <v>17087</v>
      </c>
      <c r="F10207" s="1" t="s">
        <v>17333</v>
      </c>
      <c r="G10207" s="1" t="s">
        <v>40004</v>
      </c>
    </row>
    <row r="10208" spans="1:7" x14ac:dyDescent="0.4">
      <c r="A10208" s="1" t="s">
        <v>10353</v>
      </c>
      <c r="B10208" s="2">
        <v>26873</v>
      </c>
      <c r="C10208" s="1" t="s">
        <v>104</v>
      </c>
      <c r="D10208" s="1" t="s">
        <v>27677</v>
      </c>
      <c r="E10208" s="1" t="s">
        <v>17054</v>
      </c>
      <c r="F10208" s="1" t="s">
        <v>18126</v>
      </c>
      <c r="G10208" s="1" t="s">
        <v>40005</v>
      </c>
    </row>
    <row r="10209" spans="1:7" x14ac:dyDescent="0.4">
      <c r="A10209" s="1" t="s">
        <v>10354</v>
      </c>
      <c r="B10209" s="2">
        <v>21058</v>
      </c>
      <c r="C10209" s="1" t="s">
        <v>104</v>
      </c>
      <c r="D10209" s="1" t="s">
        <v>27678</v>
      </c>
      <c r="E10209" s="1" t="s">
        <v>17357</v>
      </c>
      <c r="F10209" s="1" t="s">
        <v>18196</v>
      </c>
      <c r="G10209" s="1" t="s">
        <v>38566</v>
      </c>
    </row>
    <row r="10210" spans="1:7" x14ac:dyDescent="0.4">
      <c r="A10210" s="1" t="s">
        <v>10355</v>
      </c>
      <c r="B10210" s="2">
        <v>23180</v>
      </c>
      <c r="C10210" s="1" t="s">
        <v>103</v>
      </c>
      <c r="D10210" s="1" t="s">
        <v>27679</v>
      </c>
      <c r="E10210" s="1" t="s">
        <v>299</v>
      </c>
      <c r="F10210" s="1" t="s">
        <v>17509</v>
      </c>
      <c r="G10210" s="1" t="s">
        <v>40006</v>
      </c>
    </row>
    <row r="10211" spans="1:7" x14ac:dyDescent="0.4">
      <c r="A10211" s="1" t="s">
        <v>10356</v>
      </c>
      <c r="B10211" s="2">
        <v>25972</v>
      </c>
      <c r="C10211" s="1" t="s">
        <v>103</v>
      </c>
      <c r="D10211" s="1" t="s">
        <v>27680</v>
      </c>
      <c r="E10211" s="1" t="s">
        <v>17044</v>
      </c>
      <c r="F10211" s="1" t="s">
        <v>17594</v>
      </c>
      <c r="G10211" s="1" t="s">
        <v>40007</v>
      </c>
    </row>
    <row r="10212" spans="1:7" x14ac:dyDescent="0.4">
      <c r="A10212" s="1" t="s">
        <v>10357</v>
      </c>
      <c r="B10212" s="2">
        <v>30099</v>
      </c>
      <c r="C10212" s="1" t="s">
        <v>104</v>
      </c>
      <c r="D10212" s="1" t="s">
        <v>27681</v>
      </c>
      <c r="E10212" s="1" t="s">
        <v>17054</v>
      </c>
      <c r="F10212" s="1" t="s">
        <v>17425</v>
      </c>
      <c r="G10212" s="1" t="s">
        <v>34480</v>
      </c>
    </row>
    <row r="10213" spans="1:7" x14ac:dyDescent="0.4">
      <c r="A10213" s="1" t="s">
        <v>10358</v>
      </c>
      <c r="B10213" s="2">
        <v>22815</v>
      </c>
      <c r="C10213" s="1" t="s">
        <v>103</v>
      </c>
      <c r="D10213" s="1" t="s">
        <v>27682</v>
      </c>
      <c r="E10213" s="1" t="s">
        <v>297</v>
      </c>
      <c r="F10213" s="1" t="s">
        <v>17271</v>
      </c>
      <c r="G10213" s="1" t="s">
        <v>36670</v>
      </c>
    </row>
    <row r="10214" spans="1:7" x14ac:dyDescent="0.4">
      <c r="A10214" s="1" t="s">
        <v>10359</v>
      </c>
      <c r="B10214" s="2">
        <v>30224</v>
      </c>
      <c r="C10214" s="1" t="s">
        <v>104</v>
      </c>
      <c r="D10214" s="1" t="s">
        <v>27683</v>
      </c>
      <c r="E10214" s="1" t="s">
        <v>299</v>
      </c>
      <c r="F10214" s="1" t="s">
        <v>17639</v>
      </c>
      <c r="G10214" s="1" t="s">
        <v>36414</v>
      </c>
    </row>
    <row r="10215" spans="1:7" x14ac:dyDescent="0.4">
      <c r="A10215" s="1" t="s">
        <v>10360</v>
      </c>
      <c r="B10215" s="2">
        <v>30023</v>
      </c>
      <c r="C10215" s="1" t="s">
        <v>103</v>
      </c>
      <c r="D10215" s="1" t="s">
        <v>27684</v>
      </c>
      <c r="E10215" s="1" t="s">
        <v>298</v>
      </c>
      <c r="F10215" s="1" t="s">
        <v>17825</v>
      </c>
      <c r="G10215" s="1" t="s">
        <v>35215</v>
      </c>
    </row>
    <row r="10216" spans="1:7" x14ac:dyDescent="0.4">
      <c r="A10216" s="1" t="s">
        <v>10361</v>
      </c>
      <c r="B10216" s="2">
        <v>26929</v>
      </c>
      <c r="C10216" s="1" t="s">
        <v>104</v>
      </c>
      <c r="D10216" s="1" t="s">
        <v>27685</v>
      </c>
      <c r="E10216" s="1" t="s">
        <v>298</v>
      </c>
      <c r="F10216" s="1" t="s">
        <v>18017</v>
      </c>
      <c r="G10216" s="1" t="s">
        <v>34507</v>
      </c>
    </row>
    <row r="10217" spans="1:7" x14ac:dyDescent="0.4">
      <c r="A10217" s="1" t="s">
        <v>10362</v>
      </c>
      <c r="B10217" s="2">
        <v>20172</v>
      </c>
      <c r="C10217" s="1" t="s">
        <v>103</v>
      </c>
      <c r="D10217" s="1" t="s">
        <v>27686</v>
      </c>
      <c r="E10217" s="1" t="s">
        <v>17090</v>
      </c>
      <c r="F10217" s="1" t="s">
        <v>17114</v>
      </c>
      <c r="G10217" s="1" t="s">
        <v>37728</v>
      </c>
    </row>
    <row r="10218" spans="1:7" x14ac:dyDescent="0.4">
      <c r="A10218" s="1" t="s">
        <v>10363</v>
      </c>
      <c r="B10218" s="2">
        <v>26922</v>
      </c>
      <c r="C10218" s="1" t="s">
        <v>103</v>
      </c>
      <c r="D10218" s="1" t="s">
        <v>27687</v>
      </c>
      <c r="E10218" s="1" t="s">
        <v>17044</v>
      </c>
      <c r="F10218" s="1" t="s">
        <v>18993</v>
      </c>
      <c r="G10218" s="1" t="s">
        <v>37742</v>
      </c>
    </row>
    <row r="10219" spans="1:7" x14ac:dyDescent="0.4">
      <c r="A10219" s="1" t="s">
        <v>10364</v>
      </c>
      <c r="B10219" s="2">
        <v>22981</v>
      </c>
      <c r="C10219" s="1" t="s">
        <v>103</v>
      </c>
      <c r="D10219" s="1" t="s">
        <v>27688</v>
      </c>
      <c r="E10219" s="1" t="s">
        <v>17044</v>
      </c>
      <c r="F10219" s="1" t="s">
        <v>17222</v>
      </c>
      <c r="G10219" s="1" t="s">
        <v>37361</v>
      </c>
    </row>
    <row r="10220" spans="1:7" x14ac:dyDescent="0.4">
      <c r="A10220" s="1" t="s">
        <v>10365</v>
      </c>
      <c r="B10220" s="2">
        <v>33360</v>
      </c>
      <c r="C10220" s="1" t="s">
        <v>103</v>
      </c>
      <c r="D10220" s="1" t="s">
        <v>27689</v>
      </c>
      <c r="E10220" s="1" t="s">
        <v>17057</v>
      </c>
      <c r="F10220" s="1" t="s">
        <v>17188</v>
      </c>
      <c r="G10220" s="1" t="s">
        <v>40008</v>
      </c>
    </row>
    <row r="10221" spans="1:7" x14ac:dyDescent="0.4">
      <c r="A10221" s="1" t="s">
        <v>10366</v>
      </c>
      <c r="B10221" s="2">
        <v>31136</v>
      </c>
      <c r="C10221" s="1" t="s">
        <v>104</v>
      </c>
      <c r="D10221" s="1" t="s">
        <v>27690</v>
      </c>
      <c r="E10221" s="1" t="s">
        <v>17044</v>
      </c>
      <c r="F10221" s="1" t="s">
        <v>17321</v>
      </c>
      <c r="G10221" s="1" t="s">
        <v>40009</v>
      </c>
    </row>
    <row r="10222" spans="1:7" x14ac:dyDescent="0.4">
      <c r="A10222" s="1" t="s">
        <v>10367</v>
      </c>
      <c r="B10222" s="2">
        <v>29086</v>
      </c>
      <c r="C10222" s="1" t="s">
        <v>104</v>
      </c>
      <c r="D10222" s="1" t="s">
        <v>27691</v>
      </c>
      <c r="E10222" s="1" t="s">
        <v>17057</v>
      </c>
      <c r="F10222" s="1" t="s">
        <v>17833</v>
      </c>
      <c r="G10222" s="1" t="s">
        <v>34800</v>
      </c>
    </row>
    <row r="10223" spans="1:7" x14ac:dyDescent="0.4">
      <c r="A10223" s="1" t="s">
        <v>10368</v>
      </c>
      <c r="B10223" s="2">
        <v>26047</v>
      </c>
      <c r="C10223" s="1" t="s">
        <v>103</v>
      </c>
      <c r="D10223" s="1" t="s">
        <v>27692</v>
      </c>
      <c r="E10223" s="1" t="s">
        <v>17044</v>
      </c>
      <c r="F10223" s="1" t="s">
        <v>18285</v>
      </c>
      <c r="G10223" s="1" t="s">
        <v>38628</v>
      </c>
    </row>
    <row r="10224" spans="1:7" x14ac:dyDescent="0.4">
      <c r="A10224" s="1" t="s">
        <v>10369</v>
      </c>
      <c r="B10224" s="2">
        <v>24640</v>
      </c>
      <c r="C10224" s="1" t="s">
        <v>104</v>
      </c>
      <c r="D10224" s="1" t="s">
        <v>27693</v>
      </c>
      <c r="E10224" s="1" t="s">
        <v>17057</v>
      </c>
      <c r="F10224" s="1" t="s">
        <v>17290</v>
      </c>
      <c r="G10224" s="1" t="s">
        <v>39534</v>
      </c>
    </row>
    <row r="10225" spans="1:7" x14ac:dyDescent="0.4">
      <c r="A10225" s="1" t="s">
        <v>10370</v>
      </c>
      <c r="B10225" s="2">
        <v>35722</v>
      </c>
      <c r="C10225" s="1" t="s">
        <v>104</v>
      </c>
      <c r="D10225" s="1" t="s">
        <v>27694</v>
      </c>
      <c r="E10225" s="1" t="s">
        <v>17041</v>
      </c>
      <c r="F10225" s="1" t="s">
        <v>17042</v>
      </c>
      <c r="G10225" s="1" t="s">
        <v>36538</v>
      </c>
    </row>
    <row r="10226" spans="1:7" x14ac:dyDescent="0.4">
      <c r="A10226" s="1" t="s">
        <v>10371</v>
      </c>
      <c r="B10226" s="2">
        <v>26774</v>
      </c>
      <c r="C10226" s="1" t="s">
        <v>103</v>
      </c>
      <c r="D10226" s="1" t="s">
        <v>27695</v>
      </c>
      <c r="E10226" s="1" t="s">
        <v>297</v>
      </c>
      <c r="F10226" s="1" t="s">
        <v>17271</v>
      </c>
      <c r="G10226" s="1" t="s">
        <v>35947</v>
      </c>
    </row>
    <row r="10227" spans="1:7" x14ac:dyDescent="0.4">
      <c r="A10227" s="1" t="s">
        <v>10372</v>
      </c>
      <c r="B10227" s="2">
        <v>29209</v>
      </c>
      <c r="C10227" s="1" t="s">
        <v>104</v>
      </c>
      <c r="D10227" s="1" t="s">
        <v>27696</v>
      </c>
      <c r="E10227" s="1" t="s">
        <v>17057</v>
      </c>
      <c r="F10227" s="1" t="s">
        <v>18462</v>
      </c>
      <c r="G10227" s="1" t="s">
        <v>36407</v>
      </c>
    </row>
    <row r="10228" spans="1:7" x14ac:dyDescent="0.4">
      <c r="A10228" s="1" t="s">
        <v>10373</v>
      </c>
      <c r="B10228" s="2">
        <v>35251</v>
      </c>
      <c r="C10228" s="1" t="s">
        <v>104</v>
      </c>
      <c r="D10228" s="1" t="s">
        <v>27697</v>
      </c>
      <c r="E10228" s="1" t="s">
        <v>298</v>
      </c>
      <c r="F10228" s="1" t="s">
        <v>17208</v>
      </c>
      <c r="G10228" s="1" t="s">
        <v>36663</v>
      </c>
    </row>
    <row r="10229" spans="1:7" x14ac:dyDescent="0.4">
      <c r="A10229" s="1" t="s">
        <v>10374</v>
      </c>
      <c r="B10229" s="2">
        <v>26448</v>
      </c>
      <c r="C10229" s="1" t="s">
        <v>103</v>
      </c>
      <c r="D10229" s="1" t="s">
        <v>27698</v>
      </c>
      <c r="E10229" s="1" t="s">
        <v>299</v>
      </c>
      <c r="F10229" s="1" t="s">
        <v>17169</v>
      </c>
      <c r="G10229" s="1" t="s">
        <v>34582</v>
      </c>
    </row>
    <row r="10230" spans="1:7" x14ac:dyDescent="0.4">
      <c r="A10230" s="1" t="s">
        <v>10375</v>
      </c>
      <c r="B10230" s="2">
        <v>33007</v>
      </c>
      <c r="C10230" s="1" t="s">
        <v>104</v>
      </c>
      <c r="D10230" s="1" t="s">
        <v>27699</v>
      </c>
      <c r="E10230" s="1" t="s">
        <v>297</v>
      </c>
      <c r="F10230" s="1" t="s">
        <v>17401</v>
      </c>
      <c r="G10230" s="1" t="s">
        <v>243</v>
      </c>
    </row>
    <row r="10231" spans="1:7" x14ac:dyDescent="0.4">
      <c r="A10231" s="1" t="s">
        <v>10376</v>
      </c>
      <c r="B10231" s="2">
        <v>26398</v>
      </c>
      <c r="C10231" s="1" t="s">
        <v>103</v>
      </c>
      <c r="D10231" s="1" t="s">
        <v>27700</v>
      </c>
      <c r="E10231" s="1" t="s">
        <v>17054</v>
      </c>
      <c r="F10231" s="1" t="s">
        <v>18466</v>
      </c>
      <c r="G10231" s="1" t="s">
        <v>35877</v>
      </c>
    </row>
    <row r="10232" spans="1:7" x14ac:dyDescent="0.4">
      <c r="A10232" s="1" t="s">
        <v>10377</v>
      </c>
      <c r="B10232" s="2">
        <v>30670</v>
      </c>
      <c r="C10232" s="1" t="s">
        <v>103</v>
      </c>
      <c r="D10232" s="1" t="s">
        <v>27701</v>
      </c>
      <c r="E10232" s="1" t="s">
        <v>17041</v>
      </c>
      <c r="F10232" s="1" t="s">
        <v>17431</v>
      </c>
      <c r="G10232" s="1" t="s">
        <v>40010</v>
      </c>
    </row>
    <row r="10233" spans="1:7" x14ac:dyDescent="0.4">
      <c r="A10233" s="1" t="s">
        <v>10378</v>
      </c>
      <c r="B10233" s="2">
        <v>23453</v>
      </c>
      <c r="C10233" s="1" t="s">
        <v>103</v>
      </c>
      <c r="D10233" s="1" t="s">
        <v>27702</v>
      </c>
      <c r="E10233" s="1" t="s">
        <v>17044</v>
      </c>
      <c r="F10233" s="1" t="s">
        <v>17372</v>
      </c>
      <c r="G10233" s="1" t="s">
        <v>37696</v>
      </c>
    </row>
    <row r="10234" spans="1:7" x14ac:dyDescent="0.4">
      <c r="A10234" s="1" t="s">
        <v>10379</v>
      </c>
      <c r="B10234" s="2">
        <v>33594</v>
      </c>
      <c r="C10234" s="1" t="s">
        <v>103</v>
      </c>
      <c r="D10234" s="1" t="s">
        <v>27703</v>
      </c>
      <c r="E10234" s="1" t="s">
        <v>17044</v>
      </c>
      <c r="F10234" s="1" t="s">
        <v>17139</v>
      </c>
      <c r="G10234" s="1" t="s">
        <v>34792</v>
      </c>
    </row>
    <row r="10235" spans="1:7" x14ac:dyDescent="0.4">
      <c r="A10235" s="1" t="s">
        <v>10380</v>
      </c>
      <c r="B10235" s="2">
        <v>23218</v>
      </c>
      <c r="C10235" s="1" t="s">
        <v>104</v>
      </c>
      <c r="D10235" s="1" t="s">
        <v>27704</v>
      </c>
      <c r="E10235" s="1" t="s">
        <v>299</v>
      </c>
      <c r="F10235" s="1" t="s">
        <v>18874</v>
      </c>
      <c r="G10235" s="1" t="s">
        <v>40011</v>
      </c>
    </row>
    <row r="10236" spans="1:7" x14ac:dyDescent="0.4">
      <c r="A10236" s="1" t="s">
        <v>10381</v>
      </c>
      <c r="B10236" s="2">
        <v>31790</v>
      </c>
      <c r="C10236" s="1" t="s">
        <v>103</v>
      </c>
      <c r="D10236" s="1" t="s">
        <v>27705</v>
      </c>
      <c r="E10236" s="1" t="s">
        <v>17044</v>
      </c>
      <c r="F10236" s="1" t="s">
        <v>17926</v>
      </c>
      <c r="G10236" s="1" t="s">
        <v>36670</v>
      </c>
    </row>
    <row r="10237" spans="1:7" x14ac:dyDescent="0.4">
      <c r="A10237" s="1" t="s">
        <v>10382</v>
      </c>
      <c r="B10237" s="2">
        <v>36160</v>
      </c>
      <c r="C10237" s="1" t="s">
        <v>104</v>
      </c>
      <c r="D10237" s="1" t="s">
        <v>27706</v>
      </c>
      <c r="E10237" s="1" t="s">
        <v>17044</v>
      </c>
      <c r="F10237" s="1" t="s">
        <v>18176</v>
      </c>
      <c r="G10237" s="1" t="s">
        <v>40012</v>
      </c>
    </row>
    <row r="10238" spans="1:7" x14ac:dyDescent="0.4">
      <c r="A10238" s="1" t="s">
        <v>10383</v>
      </c>
      <c r="B10238" s="2">
        <v>19724</v>
      </c>
      <c r="C10238" s="1" t="s">
        <v>103</v>
      </c>
      <c r="D10238" s="1" t="s">
        <v>27707</v>
      </c>
      <c r="E10238" s="1" t="s">
        <v>17226</v>
      </c>
      <c r="F10238" s="1" t="s">
        <v>17822</v>
      </c>
      <c r="G10238" s="1" t="s">
        <v>36767</v>
      </c>
    </row>
    <row r="10239" spans="1:7" x14ac:dyDescent="0.4">
      <c r="A10239" s="1" t="s">
        <v>10384</v>
      </c>
      <c r="B10239" s="2">
        <v>27458</v>
      </c>
      <c r="C10239" s="1" t="s">
        <v>103</v>
      </c>
      <c r="D10239" s="1" t="s">
        <v>27708</v>
      </c>
      <c r="E10239" s="1" t="s">
        <v>297</v>
      </c>
      <c r="F10239" s="1" t="s">
        <v>17411</v>
      </c>
      <c r="G10239" s="1" t="s">
        <v>35271</v>
      </c>
    </row>
    <row r="10240" spans="1:7" x14ac:dyDescent="0.4">
      <c r="A10240" s="1" t="s">
        <v>10385</v>
      </c>
      <c r="B10240" s="2">
        <v>28653</v>
      </c>
      <c r="C10240" s="1" t="s">
        <v>104</v>
      </c>
      <c r="D10240" s="1" t="s">
        <v>27709</v>
      </c>
      <c r="E10240" s="1" t="s">
        <v>17054</v>
      </c>
      <c r="F10240" s="1" t="s">
        <v>17174</v>
      </c>
      <c r="G10240" s="1" t="s">
        <v>35922</v>
      </c>
    </row>
    <row r="10241" spans="1:7" x14ac:dyDescent="0.4">
      <c r="A10241" s="1" t="s">
        <v>10386</v>
      </c>
      <c r="B10241" s="2">
        <v>27344</v>
      </c>
      <c r="C10241" s="1" t="s">
        <v>104</v>
      </c>
      <c r="D10241" s="1" t="s">
        <v>27710</v>
      </c>
      <c r="E10241" s="1" t="s">
        <v>17044</v>
      </c>
      <c r="F10241" s="1" t="s">
        <v>17439</v>
      </c>
      <c r="G10241" s="1" t="s">
        <v>35290</v>
      </c>
    </row>
    <row r="10242" spans="1:7" x14ac:dyDescent="0.4">
      <c r="A10242" s="1" t="s">
        <v>7292</v>
      </c>
      <c r="B10242" s="2">
        <v>31438</v>
      </c>
      <c r="C10242" s="1" t="s">
        <v>104</v>
      </c>
      <c r="D10242" s="1" t="s">
        <v>27711</v>
      </c>
      <c r="E10242" s="1" t="s">
        <v>17044</v>
      </c>
      <c r="F10242" s="1" t="s">
        <v>18129</v>
      </c>
      <c r="G10242" s="1" t="s">
        <v>35206</v>
      </c>
    </row>
    <row r="10243" spans="1:7" x14ac:dyDescent="0.4">
      <c r="A10243" s="1" t="s">
        <v>10387</v>
      </c>
      <c r="B10243" s="2">
        <v>18908</v>
      </c>
      <c r="C10243" s="1" t="s">
        <v>103</v>
      </c>
      <c r="D10243" s="1" t="s">
        <v>27712</v>
      </c>
      <c r="E10243" s="1" t="s">
        <v>17041</v>
      </c>
      <c r="F10243" s="1" t="s">
        <v>17111</v>
      </c>
      <c r="G10243" s="1" t="s">
        <v>40013</v>
      </c>
    </row>
    <row r="10244" spans="1:7" x14ac:dyDescent="0.4">
      <c r="A10244" s="1" t="s">
        <v>10388</v>
      </c>
      <c r="B10244" s="2">
        <v>23974</v>
      </c>
      <c r="C10244" s="1" t="s">
        <v>103</v>
      </c>
      <c r="D10244" s="1" t="s">
        <v>27713</v>
      </c>
      <c r="E10244" s="1" t="s">
        <v>298</v>
      </c>
      <c r="F10244" s="1" t="s">
        <v>17858</v>
      </c>
      <c r="G10244" s="1" t="s">
        <v>40014</v>
      </c>
    </row>
    <row r="10245" spans="1:7" x14ac:dyDescent="0.4">
      <c r="A10245" s="1" t="s">
        <v>10389</v>
      </c>
      <c r="B10245" s="2">
        <v>23722</v>
      </c>
      <c r="C10245" s="1" t="s">
        <v>104</v>
      </c>
      <c r="D10245" s="1" t="s">
        <v>27714</v>
      </c>
      <c r="E10245" s="1" t="s">
        <v>17054</v>
      </c>
      <c r="F10245" s="1" t="s">
        <v>17178</v>
      </c>
      <c r="G10245" s="1" t="s">
        <v>40015</v>
      </c>
    </row>
    <row r="10246" spans="1:7" x14ac:dyDescent="0.4">
      <c r="A10246" s="1" t="s">
        <v>10390</v>
      </c>
      <c r="B10246" s="2">
        <v>26701</v>
      </c>
      <c r="C10246" s="1" t="s">
        <v>104</v>
      </c>
      <c r="D10246" s="1" t="s">
        <v>27715</v>
      </c>
      <c r="E10246" s="1" t="s">
        <v>297</v>
      </c>
      <c r="F10246" s="1" t="s">
        <v>17347</v>
      </c>
      <c r="G10246" s="1" t="s">
        <v>34899</v>
      </c>
    </row>
    <row r="10247" spans="1:7" x14ac:dyDescent="0.4">
      <c r="A10247" s="1" t="s">
        <v>10391</v>
      </c>
      <c r="B10247" s="2">
        <v>19622</v>
      </c>
      <c r="C10247" s="1" t="s">
        <v>103</v>
      </c>
      <c r="D10247" s="1" t="s">
        <v>27716</v>
      </c>
      <c r="E10247" s="1" t="s">
        <v>17099</v>
      </c>
      <c r="F10247" s="1" t="s">
        <v>18043</v>
      </c>
      <c r="G10247" s="1" t="s">
        <v>35394</v>
      </c>
    </row>
    <row r="10248" spans="1:7" x14ac:dyDescent="0.4">
      <c r="A10248" s="1" t="s">
        <v>10392</v>
      </c>
      <c r="B10248" s="2">
        <v>30730</v>
      </c>
      <c r="C10248" s="1" t="s">
        <v>104</v>
      </c>
      <c r="D10248" s="1" t="s">
        <v>27717</v>
      </c>
      <c r="E10248" s="1" t="s">
        <v>17060</v>
      </c>
      <c r="F10248" s="1" t="s">
        <v>17269</v>
      </c>
      <c r="G10248" s="1" t="s">
        <v>34519</v>
      </c>
    </row>
    <row r="10249" spans="1:7" x14ac:dyDescent="0.4">
      <c r="A10249" s="1" t="s">
        <v>10393</v>
      </c>
      <c r="B10249" s="2">
        <v>30139</v>
      </c>
      <c r="C10249" s="1" t="s">
        <v>103</v>
      </c>
      <c r="D10249" s="1" t="s">
        <v>27718</v>
      </c>
      <c r="E10249" s="1" t="s">
        <v>298</v>
      </c>
      <c r="F10249" s="1" t="s">
        <v>17906</v>
      </c>
      <c r="G10249" s="1" t="s">
        <v>39050</v>
      </c>
    </row>
    <row r="10250" spans="1:7" x14ac:dyDescent="0.4">
      <c r="A10250" s="1" t="s">
        <v>10394</v>
      </c>
      <c r="B10250" s="2">
        <v>24656</v>
      </c>
      <c r="C10250" s="1" t="s">
        <v>104</v>
      </c>
      <c r="D10250" s="1" t="s">
        <v>27719</v>
      </c>
      <c r="E10250" s="1" t="s">
        <v>17044</v>
      </c>
      <c r="F10250" s="1" t="s">
        <v>17358</v>
      </c>
      <c r="G10250" s="1" t="s">
        <v>36650</v>
      </c>
    </row>
    <row r="10251" spans="1:7" x14ac:dyDescent="0.4">
      <c r="A10251" s="1" t="s">
        <v>10395</v>
      </c>
      <c r="B10251" s="2">
        <v>21798</v>
      </c>
      <c r="C10251" s="1" t="s">
        <v>104</v>
      </c>
      <c r="D10251" s="1" t="s">
        <v>27720</v>
      </c>
      <c r="E10251" s="1" t="s">
        <v>298</v>
      </c>
      <c r="F10251" s="1" t="s">
        <v>17906</v>
      </c>
      <c r="G10251" s="1" t="s">
        <v>34507</v>
      </c>
    </row>
    <row r="10252" spans="1:7" x14ac:dyDescent="0.4">
      <c r="A10252" s="1" t="s">
        <v>10396</v>
      </c>
      <c r="B10252" s="2">
        <v>33428</v>
      </c>
      <c r="C10252" s="1" t="s">
        <v>104</v>
      </c>
      <c r="D10252" s="1" t="s">
        <v>27721</v>
      </c>
      <c r="E10252" s="1" t="s">
        <v>298</v>
      </c>
      <c r="F10252" s="1" t="s">
        <v>17562</v>
      </c>
      <c r="G10252" s="1" t="s">
        <v>37787</v>
      </c>
    </row>
    <row r="10253" spans="1:7" x14ac:dyDescent="0.4">
      <c r="A10253" s="1" t="s">
        <v>10397</v>
      </c>
      <c r="B10253" s="2">
        <v>34923</v>
      </c>
      <c r="C10253" s="1" t="s">
        <v>104</v>
      </c>
      <c r="D10253" s="1" t="s">
        <v>27722</v>
      </c>
      <c r="E10253" s="1" t="s">
        <v>17041</v>
      </c>
      <c r="F10253" s="1" t="s">
        <v>17478</v>
      </c>
      <c r="G10253" s="1" t="s">
        <v>34884</v>
      </c>
    </row>
    <row r="10254" spans="1:7" x14ac:dyDescent="0.4">
      <c r="A10254" s="1" t="s">
        <v>10398</v>
      </c>
      <c r="B10254" s="2">
        <v>24064</v>
      </c>
      <c r="C10254" s="1" t="s">
        <v>103</v>
      </c>
      <c r="D10254" s="1" t="s">
        <v>27723</v>
      </c>
      <c r="E10254" s="1" t="s">
        <v>17044</v>
      </c>
      <c r="F10254" s="1" t="s">
        <v>17286</v>
      </c>
      <c r="G10254" s="1" t="s">
        <v>40016</v>
      </c>
    </row>
    <row r="10255" spans="1:7" x14ac:dyDescent="0.4">
      <c r="A10255" s="1" t="s">
        <v>10399</v>
      </c>
      <c r="B10255" s="2">
        <v>28636</v>
      </c>
      <c r="C10255" s="1" t="s">
        <v>103</v>
      </c>
      <c r="D10255" s="1" t="s">
        <v>27724</v>
      </c>
      <c r="E10255" s="1" t="s">
        <v>17087</v>
      </c>
      <c r="F10255" s="1" t="s">
        <v>17691</v>
      </c>
      <c r="G10255" s="1" t="s">
        <v>34933</v>
      </c>
    </row>
    <row r="10256" spans="1:7" x14ac:dyDescent="0.4">
      <c r="A10256" s="1" t="s">
        <v>10400</v>
      </c>
      <c r="B10256" s="2">
        <v>35570</v>
      </c>
      <c r="C10256" s="1" t="s">
        <v>104</v>
      </c>
      <c r="D10256" s="1" t="s">
        <v>27725</v>
      </c>
      <c r="E10256" s="1" t="s">
        <v>17044</v>
      </c>
      <c r="F10256" s="1" t="s">
        <v>17353</v>
      </c>
      <c r="G10256" s="1" t="s">
        <v>40017</v>
      </c>
    </row>
    <row r="10257" spans="1:7" x14ac:dyDescent="0.4">
      <c r="A10257" s="1" t="s">
        <v>10401</v>
      </c>
      <c r="B10257" s="2">
        <v>26368</v>
      </c>
      <c r="C10257" s="1" t="s">
        <v>103</v>
      </c>
      <c r="D10257" s="1" t="s">
        <v>27726</v>
      </c>
      <c r="E10257" s="1" t="s">
        <v>17057</v>
      </c>
      <c r="F10257" s="1" t="s">
        <v>17724</v>
      </c>
      <c r="G10257" s="1" t="s">
        <v>35423</v>
      </c>
    </row>
    <row r="10258" spans="1:7" x14ac:dyDescent="0.4">
      <c r="A10258" s="1" t="s">
        <v>10402</v>
      </c>
      <c r="B10258" s="2">
        <v>28252</v>
      </c>
      <c r="C10258" s="1" t="s">
        <v>104</v>
      </c>
      <c r="D10258" s="1" t="s">
        <v>27727</v>
      </c>
      <c r="E10258" s="1" t="s">
        <v>17047</v>
      </c>
      <c r="F10258" s="1" t="s">
        <v>17097</v>
      </c>
      <c r="G10258" s="1" t="s">
        <v>36393</v>
      </c>
    </row>
    <row r="10259" spans="1:7" x14ac:dyDescent="0.4">
      <c r="A10259" s="1" t="s">
        <v>10403</v>
      </c>
      <c r="B10259" s="2">
        <v>26063</v>
      </c>
      <c r="C10259" s="1" t="s">
        <v>104</v>
      </c>
      <c r="D10259" s="1" t="s">
        <v>27728</v>
      </c>
      <c r="E10259" s="1" t="s">
        <v>17099</v>
      </c>
      <c r="F10259" s="1" t="s">
        <v>19556</v>
      </c>
      <c r="G10259" s="1" t="s">
        <v>38013</v>
      </c>
    </row>
    <row r="10260" spans="1:7" x14ac:dyDescent="0.4">
      <c r="A10260" s="1" t="s">
        <v>10404</v>
      </c>
      <c r="B10260" s="2">
        <v>30951</v>
      </c>
      <c r="C10260" s="1" t="s">
        <v>104</v>
      </c>
      <c r="D10260" s="1" t="s">
        <v>27729</v>
      </c>
      <c r="E10260" s="1" t="s">
        <v>17090</v>
      </c>
      <c r="F10260" s="1" t="s">
        <v>17106</v>
      </c>
      <c r="G10260" s="1" t="s">
        <v>40018</v>
      </c>
    </row>
    <row r="10261" spans="1:7" x14ac:dyDescent="0.4">
      <c r="A10261" s="1" t="s">
        <v>10405</v>
      </c>
      <c r="B10261" s="2">
        <v>28345</v>
      </c>
      <c r="C10261" s="1" t="s">
        <v>104</v>
      </c>
      <c r="D10261" s="1" t="s">
        <v>27730</v>
      </c>
      <c r="E10261" s="1" t="s">
        <v>17054</v>
      </c>
      <c r="F10261" s="1" t="s">
        <v>18083</v>
      </c>
      <c r="G10261" s="1" t="s">
        <v>39168</v>
      </c>
    </row>
    <row r="10262" spans="1:7" x14ac:dyDescent="0.4">
      <c r="A10262" s="1" t="s">
        <v>10406</v>
      </c>
      <c r="B10262" s="2">
        <v>24896</v>
      </c>
      <c r="C10262" s="1" t="s">
        <v>104</v>
      </c>
      <c r="D10262" s="1" t="s">
        <v>27731</v>
      </c>
      <c r="E10262" s="1" t="s">
        <v>17057</v>
      </c>
      <c r="F10262" s="1" t="s">
        <v>17464</v>
      </c>
      <c r="G10262" s="1" t="s">
        <v>36911</v>
      </c>
    </row>
    <row r="10263" spans="1:7" x14ac:dyDescent="0.4">
      <c r="A10263" s="1" t="s">
        <v>10407</v>
      </c>
      <c r="B10263" s="2">
        <v>24532</v>
      </c>
      <c r="C10263" s="1" t="s">
        <v>103</v>
      </c>
      <c r="D10263" s="1" t="s">
        <v>27732</v>
      </c>
      <c r="E10263" s="1" t="s">
        <v>17057</v>
      </c>
      <c r="F10263" s="1" t="s">
        <v>17141</v>
      </c>
      <c r="G10263" s="1" t="s">
        <v>39491</v>
      </c>
    </row>
    <row r="10264" spans="1:7" x14ac:dyDescent="0.4">
      <c r="A10264" s="1" t="s">
        <v>10408</v>
      </c>
      <c r="B10264" s="2">
        <v>29414</v>
      </c>
      <c r="C10264" s="1" t="s">
        <v>103</v>
      </c>
      <c r="D10264" s="1" t="s">
        <v>27733</v>
      </c>
      <c r="E10264" s="1" t="s">
        <v>298</v>
      </c>
      <c r="F10264" s="1" t="s">
        <v>17615</v>
      </c>
      <c r="G10264" s="1" t="s">
        <v>39311</v>
      </c>
    </row>
    <row r="10265" spans="1:7" x14ac:dyDescent="0.4">
      <c r="A10265" s="1" t="s">
        <v>10409</v>
      </c>
      <c r="B10265" s="2">
        <v>26802</v>
      </c>
      <c r="C10265" s="1" t="s">
        <v>104</v>
      </c>
      <c r="D10265" s="1" t="s">
        <v>27734</v>
      </c>
      <c r="E10265" s="1" t="s">
        <v>17041</v>
      </c>
      <c r="F10265" s="1" t="s">
        <v>17259</v>
      </c>
      <c r="G10265" s="1" t="s">
        <v>37628</v>
      </c>
    </row>
    <row r="10266" spans="1:7" x14ac:dyDescent="0.4">
      <c r="A10266" s="1" t="s">
        <v>10410</v>
      </c>
      <c r="B10266" s="2">
        <v>33842</v>
      </c>
      <c r="C10266" s="1" t="s">
        <v>104</v>
      </c>
      <c r="D10266" s="1" t="s">
        <v>27735</v>
      </c>
      <c r="E10266" s="1" t="s">
        <v>297</v>
      </c>
      <c r="F10266" s="1" t="s">
        <v>17286</v>
      </c>
      <c r="G10266" s="1" t="s">
        <v>40019</v>
      </c>
    </row>
    <row r="10267" spans="1:7" x14ac:dyDescent="0.4">
      <c r="A10267" s="1" t="s">
        <v>10411</v>
      </c>
      <c r="B10267" s="2">
        <v>29838</v>
      </c>
      <c r="C10267" s="1" t="s">
        <v>104</v>
      </c>
      <c r="D10267" s="1" t="s">
        <v>27736</v>
      </c>
      <c r="E10267" s="1" t="s">
        <v>17063</v>
      </c>
      <c r="F10267" s="1" t="s">
        <v>17333</v>
      </c>
      <c r="G10267" s="1" t="s">
        <v>35378</v>
      </c>
    </row>
    <row r="10268" spans="1:7" x14ac:dyDescent="0.4">
      <c r="A10268" s="1" t="s">
        <v>10412</v>
      </c>
      <c r="B10268" s="2">
        <v>19978</v>
      </c>
      <c r="C10268" s="1" t="s">
        <v>103</v>
      </c>
      <c r="D10268" s="1" t="s">
        <v>27737</v>
      </c>
      <c r="E10268" s="1" t="s">
        <v>298</v>
      </c>
      <c r="F10268" s="1" t="s">
        <v>17052</v>
      </c>
      <c r="G10268" s="1" t="s">
        <v>38689</v>
      </c>
    </row>
    <row r="10269" spans="1:7" x14ac:dyDescent="0.4">
      <c r="A10269" s="1" t="s">
        <v>10413</v>
      </c>
      <c r="B10269" s="2">
        <v>31712</v>
      </c>
      <c r="C10269" s="1" t="s">
        <v>103</v>
      </c>
      <c r="D10269" s="1" t="s">
        <v>27738</v>
      </c>
      <c r="E10269" s="1" t="s">
        <v>17060</v>
      </c>
      <c r="F10269" s="1" t="s">
        <v>17305</v>
      </c>
      <c r="G10269" s="1" t="s">
        <v>40020</v>
      </c>
    </row>
    <row r="10270" spans="1:7" x14ac:dyDescent="0.4">
      <c r="A10270" s="1" t="s">
        <v>10414</v>
      </c>
      <c r="B10270" s="2">
        <v>20950</v>
      </c>
      <c r="C10270" s="1" t="s">
        <v>104</v>
      </c>
      <c r="D10270" s="1" t="s">
        <v>27739</v>
      </c>
      <c r="E10270" s="1" t="s">
        <v>17044</v>
      </c>
      <c r="F10270" s="1" t="s">
        <v>17491</v>
      </c>
      <c r="G10270" s="1" t="s">
        <v>36165</v>
      </c>
    </row>
    <row r="10271" spans="1:7" x14ac:dyDescent="0.4">
      <c r="A10271" s="1" t="s">
        <v>10415</v>
      </c>
      <c r="B10271" s="2">
        <v>30165</v>
      </c>
      <c r="C10271" s="1" t="s">
        <v>104</v>
      </c>
      <c r="D10271" s="1" t="s">
        <v>27740</v>
      </c>
      <c r="E10271" s="1" t="s">
        <v>17044</v>
      </c>
      <c r="F10271" s="1" t="s">
        <v>17303</v>
      </c>
      <c r="G10271" s="1" t="s">
        <v>40021</v>
      </c>
    </row>
    <row r="10272" spans="1:7" x14ac:dyDescent="0.4">
      <c r="A10272" s="1" t="s">
        <v>10416</v>
      </c>
      <c r="B10272" s="2">
        <v>33322</v>
      </c>
      <c r="C10272" s="1" t="s">
        <v>104</v>
      </c>
      <c r="D10272" s="1" t="s">
        <v>27741</v>
      </c>
      <c r="E10272" s="1" t="s">
        <v>17087</v>
      </c>
      <c r="F10272" s="1" t="s">
        <v>17153</v>
      </c>
      <c r="G10272" s="1" t="s">
        <v>39517</v>
      </c>
    </row>
    <row r="10273" spans="1:7" x14ac:dyDescent="0.4">
      <c r="A10273" s="1" t="s">
        <v>10417</v>
      </c>
      <c r="B10273" s="2">
        <v>33420</v>
      </c>
      <c r="C10273" s="1" t="s">
        <v>103</v>
      </c>
      <c r="D10273" s="1" t="s">
        <v>27742</v>
      </c>
      <c r="E10273" s="1" t="s">
        <v>17041</v>
      </c>
      <c r="F10273" s="1" t="s">
        <v>17554</v>
      </c>
      <c r="G10273" s="1" t="s">
        <v>39389</v>
      </c>
    </row>
    <row r="10274" spans="1:7" x14ac:dyDescent="0.4">
      <c r="A10274" s="1" t="s">
        <v>10418</v>
      </c>
      <c r="B10274" s="2">
        <v>26883</v>
      </c>
      <c r="C10274" s="1" t="s">
        <v>103</v>
      </c>
      <c r="D10274" s="1" t="s">
        <v>27743</v>
      </c>
      <c r="E10274" s="1" t="s">
        <v>17063</v>
      </c>
      <c r="F10274" s="1" t="s">
        <v>17562</v>
      </c>
      <c r="G10274" s="1" t="s">
        <v>35784</v>
      </c>
    </row>
    <row r="10275" spans="1:7" x14ac:dyDescent="0.4">
      <c r="A10275" s="1" t="s">
        <v>10419</v>
      </c>
      <c r="B10275" s="2">
        <v>29642</v>
      </c>
      <c r="C10275" s="1" t="s">
        <v>103</v>
      </c>
      <c r="D10275" s="1" t="s">
        <v>27744</v>
      </c>
      <c r="E10275" s="1" t="s">
        <v>17057</v>
      </c>
      <c r="F10275" s="1" t="s">
        <v>17182</v>
      </c>
      <c r="G10275" s="1" t="s">
        <v>39514</v>
      </c>
    </row>
    <row r="10276" spans="1:7" x14ac:dyDescent="0.4">
      <c r="A10276" s="1" t="s">
        <v>10420</v>
      </c>
      <c r="B10276" s="2">
        <v>32594</v>
      </c>
      <c r="C10276" s="1" t="s">
        <v>104</v>
      </c>
      <c r="D10276" s="1" t="s">
        <v>27745</v>
      </c>
      <c r="E10276" s="1" t="s">
        <v>17087</v>
      </c>
      <c r="F10276" s="1" t="s">
        <v>17735</v>
      </c>
      <c r="G10276" s="1" t="s">
        <v>40022</v>
      </c>
    </row>
    <row r="10277" spans="1:7" x14ac:dyDescent="0.4">
      <c r="A10277" s="1" t="s">
        <v>640</v>
      </c>
      <c r="B10277" s="2">
        <v>32228</v>
      </c>
      <c r="C10277" s="1" t="s">
        <v>103</v>
      </c>
      <c r="D10277" s="1" t="s">
        <v>27746</v>
      </c>
      <c r="E10277" s="1" t="s">
        <v>17060</v>
      </c>
      <c r="F10277" s="1" t="s">
        <v>18173</v>
      </c>
      <c r="G10277" s="1" t="s">
        <v>35969</v>
      </c>
    </row>
    <row r="10278" spans="1:7" x14ac:dyDescent="0.4">
      <c r="A10278" s="1" t="s">
        <v>10421</v>
      </c>
      <c r="B10278" s="2">
        <v>21369</v>
      </c>
      <c r="C10278" s="1" t="s">
        <v>103</v>
      </c>
      <c r="D10278" s="1" t="s">
        <v>27747</v>
      </c>
      <c r="E10278" s="1" t="s">
        <v>17047</v>
      </c>
      <c r="F10278" s="1" t="s">
        <v>17554</v>
      </c>
      <c r="G10278" s="1" t="s">
        <v>40023</v>
      </c>
    </row>
    <row r="10279" spans="1:7" x14ac:dyDescent="0.4">
      <c r="A10279" s="1" t="s">
        <v>10422</v>
      </c>
      <c r="B10279" s="2">
        <v>28416</v>
      </c>
      <c r="C10279" s="1" t="s">
        <v>103</v>
      </c>
      <c r="D10279" s="1" t="s">
        <v>27748</v>
      </c>
      <c r="E10279" s="1" t="s">
        <v>17087</v>
      </c>
      <c r="F10279" s="1" t="s">
        <v>18913</v>
      </c>
      <c r="G10279" s="1" t="s">
        <v>35688</v>
      </c>
    </row>
    <row r="10280" spans="1:7" x14ac:dyDescent="0.4">
      <c r="A10280" s="1" t="s">
        <v>10423</v>
      </c>
      <c r="B10280" s="2">
        <v>26977</v>
      </c>
      <c r="C10280" s="1" t="s">
        <v>104</v>
      </c>
      <c r="D10280" s="1" t="s">
        <v>27749</v>
      </c>
      <c r="E10280" s="1" t="s">
        <v>298</v>
      </c>
      <c r="F10280" s="1" t="s">
        <v>17810</v>
      </c>
      <c r="G10280" s="1" t="s">
        <v>35588</v>
      </c>
    </row>
    <row r="10281" spans="1:7" x14ac:dyDescent="0.4">
      <c r="A10281" s="1" t="s">
        <v>10424</v>
      </c>
      <c r="B10281" s="2">
        <v>23144</v>
      </c>
      <c r="C10281" s="1" t="s">
        <v>103</v>
      </c>
      <c r="D10281" s="1" t="s">
        <v>27750</v>
      </c>
      <c r="E10281" s="1" t="s">
        <v>17054</v>
      </c>
      <c r="F10281" s="1" t="s">
        <v>18077</v>
      </c>
      <c r="G10281" s="1" t="s">
        <v>34829</v>
      </c>
    </row>
    <row r="10282" spans="1:7" x14ac:dyDescent="0.4">
      <c r="A10282" s="1" t="s">
        <v>10425</v>
      </c>
      <c r="B10282" s="2">
        <v>31049</v>
      </c>
      <c r="C10282" s="1" t="s">
        <v>103</v>
      </c>
      <c r="D10282" s="1" t="s">
        <v>27751</v>
      </c>
      <c r="E10282" s="1" t="s">
        <v>17054</v>
      </c>
      <c r="F10282" s="1" t="s">
        <v>18422</v>
      </c>
      <c r="G10282" s="1" t="s">
        <v>37467</v>
      </c>
    </row>
    <row r="10283" spans="1:7" x14ac:dyDescent="0.4">
      <c r="A10283" s="1" t="s">
        <v>10426</v>
      </c>
      <c r="B10283" s="2">
        <v>28616</v>
      </c>
      <c r="C10283" s="1" t="s">
        <v>103</v>
      </c>
      <c r="D10283" s="1" t="s">
        <v>27752</v>
      </c>
      <c r="E10283" s="1" t="s">
        <v>17063</v>
      </c>
      <c r="F10283" s="1" t="s">
        <v>17779</v>
      </c>
      <c r="G10283" s="1" t="s">
        <v>40024</v>
      </c>
    </row>
    <row r="10284" spans="1:7" x14ac:dyDescent="0.4">
      <c r="A10284" s="1" t="s">
        <v>10427</v>
      </c>
      <c r="B10284" s="2">
        <v>32069</v>
      </c>
      <c r="C10284" s="1" t="s">
        <v>104</v>
      </c>
      <c r="D10284" s="1" t="s">
        <v>27753</v>
      </c>
      <c r="E10284" s="1" t="s">
        <v>297</v>
      </c>
      <c r="F10284" s="1" t="s">
        <v>18661</v>
      </c>
      <c r="G10284" s="1" t="s">
        <v>35788</v>
      </c>
    </row>
    <row r="10285" spans="1:7" x14ac:dyDescent="0.4">
      <c r="A10285" s="1" t="s">
        <v>10428</v>
      </c>
      <c r="B10285" s="2">
        <v>25254</v>
      </c>
      <c r="C10285" s="1" t="s">
        <v>103</v>
      </c>
      <c r="D10285" s="1" t="s">
        <v>27754</v>
      </c>
      <c r="E10285" s="1" t="s">
        <v>17044</v>
      </c>
      <c r="F10285" s="1" t="s">
        <v>17042</v>
      </c>
      <c r="G10285" s="1" t="s">
        <v>37039</v>
      </c>
    </row>
    <row r="10286" spans="1:7" x14ac:dyDescent="0.4">
      <c r="A10286" s="1" t="s">
        <v>10429</v>
      </c>
      <c r="B10286" s="2">
        <v>33143</v>
      </c>
      <c r="C10286" s="1" t="s">
        <v>104</v>
      </c>
      <c r="D10286" s="1" t="s">
        <v>27755</v>
      </c>
      <c r="E10286" s="1" t="s">
        <v>298</v>
      </c>
      <c r="F10286" s="1" t="s">
        <v>17770</v>
      </c>
      <c r="G10286" s="1" t="s">
        <v>39248</v>
      </c>
    </row>
    <row r="10287" spans="1:7" x14ac:dyDescent="0.4">
      <c r="A10287" s="1" t="s">
        <v>10430</v>
      </c>
      <c r="B10287" s="2">
        <v>33812</v>
      </c>
      <c r="C10287" s="1" t="s">
        <v>103</v>
      </c>
      <c r="D10287" s="1" t="s">
        <v>27756</v>
      </c>
      <c r="E10287" s="1" t="s">
        <v>299</v>
      </c>
      <c r="F10287" s="1" t="s">
        <v>17358</v>
      </c>
      <c r="G10287" s="1" t="s">
        <v>40025</v>
      </c>
    </row>
    <row r="10288" spans="1:7" x14ac:dyDescent="0.4">
      <c r="A10288" s="1" t="s">
        <v>10431</v>
      </c>
      <c r="B10288" s="2">
        <v>24502</v>
      </c>
      <c r="C10288" s="1" t="s">
        <v>103</v>
      </c>
      <c r="D10288" s="1" t="s">
        <v>27757</v>
      </c>
      <c r="E10288" s="1" t="s">
        <v>17162</v>
      </c>
      <c r="F10288" s="1" t="s">
        <v>17227</v>
      </c>
      <c r="G10288" s="1" t="s">
        <v>38344</v>
      </c>
    </row>
    <row r="10289" spans="1:7" x14ac:dyDescent="0.4">
      <c r="A10289" s="1" t="s">
        <v>10432</v>
      </c>
      <c r="B10289" s="2">
        <v>31692</v>
      </c>
      <c r="C10289" s="1" t="s">
        <v>103</v>
      </c>
      <c r="D10289" s="1" t="s">
        <v>27758</v>
      </c>
      <c r="E10289" s="1" t="s">
        <v>297</v>
      </c>
      <c r="F10289" s="1" t="s">
        <v>17627</v>
      </c>
      <c r="G10289" s="1" t="s">
        <v>35878</v>
      </c>
    </row>
    <row r="10290" spans="1:7" x14ac:dyDescent="0.4">
      <c r="A10290" s="1" t="s">
        <v>10433</v>
      </c>
      <c r="B10290" s="2">
        <v>27058</v>
      </c>
      <c r="C10290" s="1" t="s">
        <v>104</v>
      </c>
      <c r="D10290" s="1" t="s">
        <v>27759</v>
      </c>
      <c r="E10290" s="1" t="s">
        <v>17090</v>
      </c>
      <c r="F10290" s="1" t="s">
        <v>17383</v>
      </c>
      <c r="G10290" s="1" t="s">
        <v>34710</v>
      </c>
    </row>
    <row r="10291" spans="1:7" x14ac:dyDescent="0.4">
      <c r="A10291" s="1" t="s">
        <v>10434</v>
      </c>
      <c r="B10291" s="2">
        <v>19547</v>
      </c>
      <c r="C10291" s="1" t="s">
        <v>104</v>
      </c>
      <c r="D10291" s="1" t="s">
        <v>27760</v>
      </c>
      <c r="E10291" s="1" t="s">
        <v>17044</v>
      </c>
      <c r="F10291" s="1" t="s">
        <v>17186</v>
      </c>
      <c r="G10291" s="1" t="s">
        <v>39392</v>
      </c>
    </row>
    <row r="10292" spans="1:7" x14ac:dyDescent="0.4">
      <c r="A10292" s="1" t="s">
        <v>10435</v>
      </c>
      <c r="B10292" s="2">
        <v>20431</v>
      </c>
      <c r="C10292" s="1" t="s">
        <v>103</v>
      </c>
      <c r="D10292" s="1" t="s">
        <v>27761</v>
      </c>
      <c r="E10292" s="1" t="s">
        <v>17044</v>
      </c>
      <c r="F10292" s="1" t="s">
        <v>17781</v>
      </c>
      <c r="G10292" s="1" t="s">
        <v>38190</v>
      </c>
    </row>
    <row r="10293" spans="1:7" x14ac:dyDescent="0.4">
      <c r="A10293" s="1" t="s">
        <v>10436</v>
      </c>
      <c r="B10293" s="2">
        <v>19345</v>
      </c>
      <c r="C10293" s="1" t="s">
        <v>104</v>
      </c>
      <c r="D10293" s="1" t="s">
        <v>27762</v>
      </c>
      <c r="E10293" s="1" t="s">
        <v>17162</v>
      </c>
      <c r="F10293" s="1" t="s">
        <v>18176</v>
      </c>
      <c r="G10293" s="1" t="s">
        <v>39092</v>
      </c>
    </row>
    <row r="10294" spans="1:7" x14ac:dyDescent="0.4">
      <c r="A10294" s="1" t="s">
        <v>10437</v>
      </c>
      <c r="B10294" s="2">
        <v>23070</v>
      </c>
      <c r="C10294" s="1" t="s">
        <v>104</v>
      </c>
      <c r="D10294" s="1" t="s">
        <v>27763</v>
      </c>
      <c r="E10294" s="1" t="s">
        <v>298</v>
      </c>
      <c r="F10294" s="1" t="s">
        <v>18017</v>
      </c>
      <c r="G10294" s="1" t="s">
        <v>34886</v>
      </c>
    </row>
    <row r="10295" spans="1:7" x14ac:dyDescent="0.4">
      <c r="A10295" s="1" t="s">
        <v>10438</v>
      </c>
      <c r="B10295" s="2">
        <v>21565</v>
      </c>
      <c r="C10295" s="1" t="s">
        <v>103</v>
      </c>
      <c r="D10295" s="1" t="s">
        <v>27764</v>
      </c>
      <c r="E10295" s="1" t="s">
        <v>17060</v>
      </c>
      <c r="F10295" s="1" t="s">
        <v>17188</v>
      </c>
      <c r="G10295" s="1" t="s">
        <v>35038</v>
      </c>
    </row>
    <row r="10296" spans="1:7" x14ac:dyDescent="0.4">
      <c r="A10296" s="1" t="s">
        <v>10439</v>
      </c>
      <c r="B10296" s="2">
        <v>24480</v>
      </c>
      <c r="C10296" s="1" t="s">
        <v>103</v>
      </c>
      <c r="D10296" s="1" t="s">
        <v>27765</v>
      </c>
      <c r="E10296" s="1" t="s">
        <v>17087</v>
      </c>
      <c r="F10296" s="1" t="s">
        <v>17083</v>
      </c>
      <c r="G10296" s="1" t="s">
        <v>40026</v>
      </c>
    </row>
    <row r="10297" spans="1:7" x14ac:dyDescent="0.4">
      <c r="A10297" s="1" t="s">
        <v>10440</v>
      </c>
      <c r="B10297" s="2">
        <v>34129</v>
      </c>
      <c r="C10297" s="1" t="s">
        <v>104</v>
      </c>
      <c r="D10297" s="1" t="s">
        <v>27766</v>
      </c>
      <c r="E10297" s="1" t="s">
        <v>17044</v>
      </c>
      <c r="F10297" s="1" t="s">
        <v>17476</v>
      </c>
      <c r="G10297" s="1" t="s">
        <v>36267</v>
      </c>
    </row>
    <row r="10298" spans="1:7" x14ac:dyDescent="0.4">
      <c r="A10298" s="1" t="s">
        <v>10441</v>
      </c>
      <c r="B10298" s="2">
        <v>30393</v>
      </c>
      <c r="C10298" s="1" t="s">
        <v>104</v>
      </c>
      <c r="D10298" s="1" t="s">
        <v>27767</v>
      </c>
      <c r="E10298" s="1" t="s">
        <v>17044</v>
      </c>
      <c r="F10298" s="1" t="s">
        <v>17849</v>
      </c>
      <c r="G10298" s="1" t="s">
        <v>40027</v>
      </c>
    </row>
    <row r="10299" spans="1:7" x14ac:dyDescent="0.4">
      <c r="A10299" s="1" t="s">
        <v>10442</v>
      </c>
      <c r="B10299" s="2">
        <v>23159</v>
      </c>
      <c r="C10299" s="1" t="s">
        <v>104</v>
      </c>
      <c r="D10299" s="1" t="s">
        <v>27768</v>
      </c>
      <c r="E10299" s="1" t="s">
        <v>17044</v>
      </c>
      <c r="F10299" s="1" t="s">
        <v>17305</v>
      </c>
      <c r="G10299" s="1" t="s">
        <v>37681</v>
      </c>
    </row>
    <row r="10300" spans="1:7" x14ac:dyDescent="0.4">
      <c r="A10300" s="1" t="s">
        <v>10443</v>
      </c>
      <c r="B10300" s="2">
        <v>26355</v>
      </c>
      <c r="C10300" s="1" t="s">
        <v>103</v>
      </c>
      <c r="D10300" s="1" t="s">
        <v>27769</v>
      </c>
      <c r="E10300" s="1" t="s">
        <v>17047</v>
      </c>
      <c r="F10300" s="1" t="s">
        <v>17820</v>
      </c>
      <c r="G10300" s="1" t="s">
        <v>36908</v>
      </c>
    </row>
    <row r="10301" spans="1:7" x14ac:dyDescent="0.4">
      <c r="A10301" s="1" t="s">
        <v>10444</v>
      </c>
      <c r="B10301" s="2">
        <v>22973</v>
      </c>
      <c r="C10301" s="1" t="s">
        <v>104</v>
      </c>
      <c r="D10301" s="1" t="s">
        <v>27770</v>
      </c>
      <c r="E10301" s="1" t="s">
        <v>17087</v>
      </c>
      <c r="F10301" s="1" t="s">
        <v>17331</v>
      </c>
      <c r="G10301" s="1" t="s">
        <v>40028</v>
      </c>
    </row>
    <row r="10302" spans="1:7" x14ac:dyDescent="0.4">
      <c r="A10302" s="1" t="s">
        <v>10445</v>
      </c>
      <c r="B10302" s="2">
        <v>28721</v>
      </c>
      <c r="C10302" s="1" t="s">
        <v>103</v>
      </c>
      <c r="D10302" s="1" t="s">
        <v>27771</v>
      </c>
      <c r="E10302" s="1" t="s">
        <v>17087</v>
      </c>
      <c r="F10302" s="1" t="s">
        <v>17654</v>
      </c>
      <c r="G10302" s="1" t="s">
        <v>34927</v>
      </c>
    </row>
    <row r="10303" spans="1:7" x14ac:dyDescent="0.4">
      <c r="A10303" s="1" t="s">
        <v>10446</v>
      </c>
      <c r="B10303" s="2">
        <v>24798</v>
      </c>
      <c r="C10303" s="1" t="s">
        <v>104</v>
      </c>
      <c r="D10303" s="1" t="s">
        <v>27772</v>
      </c>
      <c r="E10303" s="1" t="s">
        <v>17054</v>
      </c>
      <c r="F10303" s="1" t="s">
        <v>17707</v>
      </c>
      <c r="G10303" s="1" t="s">
        <v>36883</v>
      </c>
    </row>
    <row r="10304" spans="1:7" x14ac:dyDescent="0.4">
      <c r="A10304" s="1" t="s">
        <v>10447</v>
      </c>
      <c r="B10304" s="2">
        <v>34611</v>
      </c>
      <c r="C10304" s="1" t="s">
        <v>103</v>
      </c>
      <c r="D10304" s="1" t="s">
        <v>27773</v>
      </c>
      <c r="E10304" s="1" t="s">
        <v>17044</v>
      </c>
      <c r="F10304" s="1" t="s">
        <v>18083</v>
      </c>
      <c r="G10304" s="1" t="s">
        <v>40029</v>
      </c>
    </row>
    <row r="10305" spans="1:7" x14ac:dyDescent="0.4">
      <c r="A10305" s="1" t="s">
        <v>10448</v>
      </c>
      <c r="B10305" s="2">
        <v>29432</v>
      </c>
      <c r="C10305" s="1" t="s">
        <v>104</v>
      </c>
      <c r="D10305" s="1" t="s">
        <v>27774</v>
      </c>
      <c r="E10305" s="1" t="s">
        <v>17041</v>
      </c>
      <c r="F10305" s="1" t="s">
        <v>17608</v>
      </c>
      <c r="G10305" s="1" t="s">
        <v>36169</v>
      </c>
    </row>
    <row r="10306" spans="1:7" x14ac:dyDescent="0.4">
      <c r="A10306" s="1" t="s">
        <v>10449</v>
      </c>
      <c r="B10306" s="2">
        <v>23047</v>
      </c>
      <c r="C10306" s="1" t="s">
        <v>104</v>
      </c>
      <c r="D10306" s="1" t="s">
        <v>27775</v>
      </c>
      <c r="E10306" s="1" t="s">
        <v>298</v>
      </c>
      <c r="F10306" s="1" t="s">
        <v>17300</v>
      </c>
      <c r="G10306" s="1" t="s">
        <v>37319</v>
      </c>
    </row>
    <row r="10307" spans="1:7" x14ac:dyDescent="0.4">
      <c r="A10307" s="1" t="s">
        <v>10450</v>
      </c>
      <c r="B10307" s="2">
        <v>32460</v>
      </c>
      <c r="C10307" s="1" t="s">
        <v>103</v>
      </c>
      <c r="D10307" s="1" t="s">
        <v>27776</v>
      </c>
      <c r="E10307" s="1" t="s">
        <v>17044</v>
      </c>
      <c r="F10307" s="1" t="s">
        <v>17429</v>
      </c>
      <c r="G10307" s="1" t="s">
        <v>40030</v>
      </c>
    </row>
    <row r="10308" spans="1:7" x14ac:dyDescent="0.4">
      <c r="A10308" s="1" t="s">
        <v>10451</v>
      </c>
      <c r="B10308" s="2">
        <v>23084</v>
      </c>
      <c r="C10308" s="1" t="s">
        <v>104</v>
      </c>
      <c r="D10308" s="1" t="s">
        <v>27777</v>
      </c>
      <c r="E10308" s="1" t="s">
        <v>17041</v>
      </c>
      <c r="F10308" s="1" t="s">
        <v>17580</v>
      </c>
      <c r="G10308" s="1" t="s">
        <v>38929</v>
      </c>
    </row>
    <row r="10309" spans="1:7" x14ac:dyDescent="0.4">
      <c r="A10309" s="1" t="s">
        <v>10452</v>
      </c>
      <c r="B10309" s="2">
        <v>29907</v>
      </c>
      <c r="C10309" s="1" t="s">
        <v>104</v>
      </c>
      <c r="D10309" s="1" t="s">
        <v>27778</v>
      </c>
      <c r="E10309" s="1" t="s">
        <v>17087</v>
      </c>
      <c r="F10309" s="1" t="s">
        <v>17585</v>
      </c>
      <c r="G10309" s="1" t="s">
        <v>37867</v>
      </c>
    </row>
    <row r="10310" spans="1:7" x14ac:dyDescent="0.4">
      <c r="A10310" s="1" t="s">
        <v>10453</v>
      </c>
      <c r="B10310" s="2">
        <v>30275</v>
      </c>
      <c r="C10310" s="1" t="s">
        <v>104</v>
      </c>
      <c r="D10310" s="1" t="s">
        <v>27779</v>
      </c>
      <c r="E10310" s="1" t="s">
        <v>17162</v>
      </c>
      <c r="F10310" s="1" t="s">
        <v>17317</v>
      </c>
      <c r="G10310" s="1" t="s">
        <v>34815</v>
      </c>
    </row>
    <row r="10311" spans="1:7" x14ac:dyDescent="0.4">
      <c r="A10311" s="1" t="s">
        <v>10454</v>
      </c>
      <c r="B10311" s="2">
        <v>32563</v>
      </c>
      <c r="C10311" s="1" t="s">
        <v>104</v>
      </c>
      <c r="D10311" s="1" t="s">
        <v>27780</v>
      </c>
      <c r="E10311" s="1" t="s">
        <v>298</v>
      </c>
      <c r="F10311" s="1" t="s">
        <v>18129</v>
      </c>
      <c r="G10311" s="1" t="s">
        <v>40031</v>
      </c>
    </row>
    <row r="10312" spans="1:7" x14ac:dyDescent="0.4">
      <c r="A10312" s="1" t="s">
        <v>10455</v>
      </c>
      <c r="B10312" s="2">
        <v>22168</v>
      </c>
      <c r="C10312" s="1" t="s">
        <v>104</v>
      </c>
      <c r="D10312" s="1" t="s">
        <v>27781</v>
      </c>
      <c r="E10312" s="1" t="s">
        <v>17057</v>
      </c>
      <c r="F10312" s="1" t="s">
        <v>17710</v>
      </c>
      <c r="G10312" s="1" t="s">
        <v>40032</v>
      </c>
    </row>
    <row r="10313" spans="1:7" x14ac:dyDescent="0.4">
      <c r="A10313" s="1" t="s">
        <v>10456</v>
      </c>
      <c r="B10313" s="2">
        <v>19295</v>
      </c>
      <c r="C10313" s="1" t="s">
        <v>104</v>
      </c>
      <c r="D10313" s="1" t="s">
        <v>27782</v>
      </c>
      <c r="E10313" s="1" t="s">
        <v>17044</v>
      </c>
      <c r="F10313" s="1" t="s">
        <v>17192</v>
      </c>
      <c r="G10313" s="1" t="s">
        <v>40033</v>
      </c>
    </row>
    <row r="10314" spans="1:7" x14ac:dyDescent="0.4">
      <c r="A10314" s="1" t="s">
        <v>10457</v>
      </c>
      <c r="B10314" s="2">
        <v>29217</v>
      </c>
      <c r="C10314" s="1" t="s">
        <v>103</v>
      </c>
      <c r="D10314" s="1" t="s">
        <v>27783</v>
      </c>
      <c r="E10314" s="1" t="s">
        <v>17054</v>
      </c>
      <c r="F10314" s="1" t="s">
        <v>17493</v>
      </c>
      <c r="G10314" s="1" t="s">
        <v>36608</v>
      </c>
    </row>
    <row r="10315" spans="1:7" x14ac:dyDescent="0.4">
      <c r="A10315" s="1" t="s">
        <v>10458</v>
      </c>
      <c r="B10315" s="2">
        <v>32228</v>
      </c>
      <c r="C10315" s="1" t="s">
        <v>103</v>
      </c>
      <c r="D10315" s="1" t="s">
        <v>27784</v>
      </c>
      <c r="E10315" s="1" t="s">
        <v>17090</v>
      </c>
      <c r="F10315" s="1" t="s">
        <v>17448</v>
      </c>
      <c r="G10315" s="1" t="s">
        <v>39076</v>
      </c>
    </row>
    <row r="10316" spans="1:7" x14ac:dyDescent="0.4">
      <c r="A10316" s="1" t="s">
        <v>10459</v>
      </c>
      <c r="B10316" s="2">
        <v>31259</v>
      </c>
      <c r="C10316" s="1" t="s">
        <v>103</v>
      </c>
      <c r="D10316" s="1" t="s">
        <v>27785</v>
      </c>
      <c r="E10316" s="1" t="s">
        <v>298</v>
      </c>
      <c r="F10316" s="1" t="s">
        <v>17683</v>
      </c>
      <c r="G10316" s="1" t="s">
        <v>38825</v>
      </c>
    </row>
    <row r="10317" spans="1:7" x14ac:dyDescent="0.4">
      <c r="A10317" s="1" t="s">
        <v>10460</v>
      </c>
      <c r="B10317" s="2">
        <v>29172</v>
      </c>
      <c r="C10317" s="1" t="s">
        <v>103</v>
      </c>
      <c r="D10317" s="1" t="s">
        <v>27786</v>
      </c>
      <c r="E10317" s="1" t="s">
        <v>17063</v>
      </c>
      <c r="F10317" s="1" t="s">
        <v>17645</v>
      </c>
      <c r="G10317" s="1" t="s">
        <v>37899</v>
      </c>
    </row>
    <row r="10318" spans="1:7" x14ac:dyDescent="0.4">
      <c r="A10318" s="1" t="s">
        <v>10461</v>
      </c>
      <c r="B10318" s="2">
        <v>24456</v>
      </c>
      <c r="C10318" s="1" t="s">
        <v>103</v>
      </c>
      <c r="D10318" s="1" t="s">
        <v>27787</v>
      </c>
      <c r="E10318" s="1" t="s">
        <v>17054</v>
      </c>
      <c r="F10318" s="1" t="s">
        <v>17691</v>
      </c>
      <c r="G10318" s="1" t="s">
        <v>39019</v>
      </c>
    </row>
    <row r="10319" spans="1:7" x14ac:dyDescent="0.4">
      <c r="A10319" s="1" t="s">
        <v>10462</v>
      </c>
      <c r="B10319" s="2">
        <v>22456</v>
      </c>
      <c r="C10319" s="1" t="s">
        <v>104</v>
      </c>
      <c r="D10319" s="1" t="s">
        <v>27788</v>
      </c>
      <c r="E10319" s="1" t="s">
        <v>17044</v>
      </c>
      <c r="F10319" s="1" t="s">
        <v>17192</v>
      </c>
      <c r="G10319" s="1" t="s">
        <v>34528</v>
      </c>
    </row>
    <row r="10320" spans="1:7" x14ac:dyDescent="0.4">
      <c r="A10320" s="1" t="s">
        <v>10463</v>
      </c>
      <c r="B10320" s="2">
        <v>21437</v>
      </c>
      <c r="C10320" s="1" t="s">
        <v>103</v>
      </c>
      <c r="D10320" s="1" t="s">
        <v>27789</v>
      </c>
      <c r="E10320" s="1" t="s">
        <v>17041</v>
      </c>
      <c r="F10320" s="1" t="s">
        <v>17045</v>
      </c>
      <c r="G10320" s="1" t="s">
        <v>261</v>
      </c>
    </row>
    <row r="10321" spans="1:7" x14ac:dyDescent="0.4">
      <c r="A10321" s="1" t="s">
        <v>10464</v>
      </c>
      <c r="B10321" s="2">
        <v>22481</v>
      </c>
      <c r="C10321" s="1" t="s">
        <v>104</v>
      </c>
      <c r="D10321" s="1" t="s">
        <v>27790</v>
      </c>
      <c r="E10321" s="1" t="s">
        <v>17063</v>
      </c>
      <c r="F10321" s="1" t="s">
        <v>18499</v>
      </c>
      <c r="G10321" s="1" t="s">
        <v>40034</v>
      </c>
    </row>
    <row r="10322" spans="1:7" x14ac:dyDescent="0.4">
      <c r="A10322" s="1" t="s">
        <v>10465</v>
      </c>
      <c r="B10322" s="2">
        <v>26497</v>
      </c>
      <c r="C10322" s="1" t="s">
        <v>104</v>
      </c>
      <c r="D10322" s="1" t="s">
        <v>27791</v>
      </c>
      <c r="E10322" s="1" t="s">
        <v>17041</v>
      </c>
      <c r="F10322" s="1" t="s">
        <v>17263</v>
      </c>
      <c r="G10322" s="1" t="s">
        <v>38060</v>
      </c>
    </row>
    <row r="10323" spans="1:7" x14ac:dyDescent="0.4">
      <c r="A10323" s="1" t="s">
        <v>10466</v>
      </c>
      <c r="B10323" s="2">
        <v>28893</v>
      </c>
      <c r="C10323" s="1" t="s">
        <v>104</v>
      </c>
      <c r="D10323" s="1" t="s">
        <v>27792</v>
      </c>
      <c r="E10323" s="1" t="s">
        <v>17044</v>
      </c>
      <c r="F10323" s="1" t="s">
        <v>17835</v>
      </c>
      <c r="G10323" s="1" t="s">
        <v>34817</v>
      </c>
    </row>
    <row r="10324" spans="1:7" x14ac:dyDescent="0.4">
      <c r="A10324" s="1" t="s">
        <v>10467</v>
      </c>
      <c r="B10324" s="2">
        <v>27056</v>
      </c>
      <c r="C10324" s="1" t="s">
        <v>104</v>
      </c>
      <c r="D10324" s="1" t="s">
        <v>27793</v>
      </c>
      <c r="E10324" s="1" t="s">
        <v>17060</v>
      </c>
      <c r="F10324" s="1" t="s">
        <v>17323</v>
      </c>
      <c r="G10324" s="1" t="s">
        <v>39010</v>
      </c>
    </row>
    <row r="10325" spans="1:7" x14ac:dyDescent="0.4">
      <c r="A10325" s="1" t="s">
        <v>10468</v>
      </c>
      <c r="B10325" s="2">
        <v>19410</v>
      </c>
      <c r="C10325" s="1" t="s">
        <v>104</v>
      </c>
      <c r="D10325" s="1" t="s">
        <v>27794</v>
      </c>
      <c r="E10325" s="1" t="s">
        <v>297</v>
      </c>
      <c r="F10325" s="1" t="s">
        <v>17091</v>
      </c>
      <c r="G10325" s="1" t="s">
        <v>40035</v>
      </c>
    </row>
    <row r="10326" spans="1:7" x14ac:dyDescent="0.4">
      <c r="A10326" s="1" t="s">
        <v>10469</v>
      </c>
      <c r="B10326" s="2">
        <v>23514</v>
      </c>
      <c r="C10326" s="1" t="s">
        <v>103</v>
      </c>
      <c r="D10326" s="1" t="s">
        <v>27795</v>
      </c>
      <c r="E10326" s="1" t="s">
        <v>17054</v>
      </c>
      <c r="F10326" s="1" t="s">
        <v>17652</v>
      </c>
      <c r="G10326" s="1" t="s">
        <v>38688</v>
      </c>
    </row>
    <row r="10327" spans="1:7" x14ac:dyDescent="0.4">
      <c r="A10327" s="1" t="s">
        <v>10470</v>
      </c>
      <c r="B10327" s="2">
        <v>27818</v>
      </c>
      <c r="C10327" s="1" t="s">
        <v>103</v>
      </c>
      <c r="D10327" s="1" t="s">
        <v>27796</v>
      </c>
      <c r="E10327" s="1" t="s">
        <v>17162</v>
      </c>
      <c r="F10327" s="1" t="s">
        <v>17194</v>
      </c>
      <c r="G10327" s="1" t="s">
        <v>34577</v>
      </c>
    </row>
    <row r="10328" spans="1:7" x14ac:dyDescent="0.4">
      <c r="A10328" s="1" t="s">
        <v>10471</v>
      </c>
      <c r="B10328" s="2">
        <v>27980</v>
      </c>
      <c r="C10328" s="1" t="s">
        <v>104</v>
      </c>
      <c r="D10328" s="1" t="s">
        <v>27797</v>
      </c>
      <c r="E10328" s="1" t="s">
        <v>17063</v>
      </c>
      <c r="F10328" s="1" t="s">
        <v>19991</v>
      </c>
      <c r="G10328" s="1" t="s">
        <v>37249</v>
      </c>
    </row>
    <row r="10329" spans="1:7" x14ac:dyDescent="0.4">
      <c r="A10329" s="1" t="s">
        <v>10472</v>
      </c>
      <c r="B10329" s="2">
        <v>24976</v>
      </c>
      <c r="C10329" s="1" t="s">
        <v>104</v>
      </c>
      <c r="D10329" s="1" t="s">
        <v>27798</v>
      </c>
      <c r="E10329" s="1" t="s">
        <v>17044</v>
      </c>
      <c r="F10329" s="1" t="s">
        <v>17554</v>
      </c>
      <c r="G10329" s="1" t="s">
        <v>37576</v>
      </c>
    </row>
    <row r="10330" spans="1:7" x14ac:dyDescent="0.4">
      <c r="A10330" s="1" t="s">
        <v>10473</v>
      </c>
      <c r="B10330" s="2">
        <v>18360</v>
      </c>
      <c r="C10330" s="1" t="s">
        <v>103</v>
      </c>
      <c r="D10330" s="1" t="s">
        <v>27799</v>
      </c>
      <c r="E10330" s="1" t="s">
        <v>17054</v>
      </c>
      <c r="F10330" s="1" t="s">
        <v>18163</v>
      </c>
      <c r="G10330" s="1" t="s">
        <v>39924</v>
      </c>
    </row>
    <row r="10331" spans="1:7" x14ac:dyDescent="0.4">
      <c r="A10331" s="1" t="s">
        <v>10474</v>
      </c>
      <c r="B10331" s="2">
        <v>25982</v>
      </c>
      <c r="C10331" s="1" t="s">
        <v>104</v>
      </c>
      <c r="D10331" s="1" t="s">
        <v>27800</v>
      </c>
      <c r="E10331" s="1" t="s">
        <v>17057</v>
      </c>
      <c r="F10331" s="1" t="s">
        <v>17079</v>
      </c>
      <c r="G10331" s="1" t="s">
        <v>39631</v>
      </c>
    </row>
    <row r="10332" spans="1:7" x14ac:dyDescent="0.4">
      <c r="A10332" s="1" t="s">
        <v>10475</v>
      </c>
      <c r="B10332" s="2">
        <v>26162</v>
      </c>
      <c r="C10332" s="1" t="s">
        <v>103</v>
      </c>
      <c r="D10332" s="1" t="s">
        <v>27801</v>
      </c>
      <c r="E10332" s="1" t="s">
        <v>17057</v>
      </c>
      <c r="F10332" s="1" t="s">
        <v>18148</v>
      </c>
      <c r="G10332" s="1" t="s">
        <v>39184</v>
      </c>
    </row>
    <row r="10333" spans="1:7" x14ac:dyDescent="0.4">
      <c r="A10333" s="1" t="s">
        <v>10476</v>
      </c>
      <c r="B10333" s="2">
        <v>21263</v>
      </c>
      <c r="C10333" s="1" t="s">
        <v>103</v>
      </c>
      <c r="D10333" s="1" t="s">
        <v>27802</v>
      </c>
      <c r="E10333" s="1" t="s">
        <v>17063</v>
      </c>
      <c r="F10333" s="1" t="s">
        <v>17290</v>
      </c>
      <c r="G10333" s="1" t="s">
        <v>35079</v>
      </c>
    </row>
    <row r="10334" spans="1:7" x14ac:dyDescent="0.4">
      <c r="A10334" s="1" t="s">
        <v>2998</v>
      </c>
      <c r="B10334" s="2">
        <v>31933</v>
      </c>
      <c r="C10334" s="1" t="s">
        <v>104</v>
      </c>
      <c r="D10334" s="1" t="s">
        <v>27803</v>
      </c>
      <c r="E10334" s="1" t="s">
        <v>17041</v>
      </c>
      <c r="F10334" s="1" t="s">
        <v>17856</v>
      </c>
      <c r="G10334" s="1" t="s">
        <v>36600</v>
      </c>
    </row>
    <row r="10335" spans="1:7" x14ac:dyDescent="0.4">
      <c r="A10335" s="1" t="s">
        <v>5114</v>
      </c>
      <c r="B10335" s="2">
        <v>35434</v>
      </c>
      <c r="C10335" s="1" t="s">
        <v>103</v>
      </c>
      <c r="D10335" s="1" t="s">
        <v>27804</v>
      </c>
      <c r="E10335" s="1" t="s">
        <v>297</v>
      </c>
      <c r="F10335" s="1" t="s">
        <v>18077</v>
      </c>
      <c r="G10335" s="1" t="s">
        <v>38466</v>
      </c>
    </row>
    <row r="10336" spans="1:7" x14ac:dyDescent="0.4">
      <c r="A10336" s="1" t="s">
        <v>10477</v>
      </c>
      <c r="B10336" s="2">
        <v>23343</v>
      </c>
      <c r="C10336" s="1" t="s">
        <v>104</v>
      </c>
      <c r="D10336" s="1" t="s">
        <v>27805</v>
      </c>
      <c r="E10336" s="1" t="s">
        <v>298</v>
      </c>
      <c r="F10336" s="1" t="s">
        <v>17478</v>
      </c>
      <c r="G10336" s="1" t="s">
        <v>38073</v>
      </c>
    </row>
    <row r="10337" spans="1:7" x14ac:dyDescent="0.4">
      <c r="A10337" s="1" t="s">
        <v>10478</v>
      </c>
      <c r="B10337" s="2">
        <v>21138</v>
      </c>
      <c r="C10337" s="1" t="s">
        <v>104</v>
      </c>
      <c r="D10337" s="1" t="s">
        <v>27806</v>
      </c>
      <c r="E10337" s="1" t="s">
        <v>299</v>
      </c>
      <c r="F10337" s="1" t="s">
        <v>17562</v>
      </c>
      <c r="G10337" s="1" t="s">
        <v>34723</v>
      </c>
    </row>
    <row r="10338" spans="1:7" x14ac:dyDescent="0.4">
      <c r="A10338" s="1" t="s">
        <v>10479</v>
      </c>
      <c r="B10338" s="2">
        <v>24622</v>
      </c>
      <c r="C10338" s="1" t="s">
        <v>103</v>
      </c>
      <c r="D10338" s="1" t="s">
        <v>27807</v>
      </c>
      <c r="E10338" s="1" t="s">
        <v>17044</v>
      </c>
      <c r="F10338" s="1" t="s">
        <v>17198</v>
      </c>
      <c r="G10338" s="1" t="s">
        <v>34704</v>
      </c>
    </row>
    <row r="10339" spans="1:7" x14ac:dyDescent="0.4">
      <c r="A10339" s="1" t="s">
        <v>10480</v>
      </c>
      <c r="B10339" s="2">
        <v>22655</v>
      </c>
      <c r="C10339" s="1" t="s">
        <v>103</v>
      </c>
      <c r="D10339" s="1" t="s">
        <v>27808</v>
      </c>
      <c r="E10339" s="1" t="s">
        <v>17057</v>
      </c>
      <c r="F10339" s="1" t="s">
        <v>18381</v>
      </c>
      <c r="G10339" s="1" t="s">
        <v>34628</v>
      </c>
    </row>
    <row r="10340" spans="1:7" x14ac:dyDescent="0.4">
      <c r="A10340" s="1" t="s">
        <v>10481</v>
      </c>
      <c r="B10340" s="2">
        <v>27626</v>
      </c>
      <c r="C10340" s="1" t="s">
        <v>104</v>
      </c>
      <c r="D10340" s="1" t="s">
        <v>27809</v>
      </c>
      <c r="E10340" s="1" t="s">
        <v>297</v>
      </c>
      <c r="F10340" s="1" t="s">
        <v>17349</v>
      </c>
      <c r="G10340" s="1" t="s">
        <v>40036</v>
      </c>
    </row>
    <row r="10341" spans="1:7" x14ac:dyDescent="0.4">
      <c r="A10341" s="1" t="s">
        <v>10482</v>
      </c>
      <c r="B10341" s="2">
        <v>32298</v>
      </c>
      <c r="C10341" s="1" t="s">
        <v>104</v>
      </c>
      <c r="D10341" s="1" t="s">
        <v>27810</v>
      </c>
      <c r="E10341" s="1" t="s">
        <v>298</v>
      </c>
      <c r="F10341" s="1" t="s">
        <v>18442</v>
      </c>
      <c r="G10341" s="1" t="s">
        <v>40037</v>
      </c>
    </row>
    <row r="10342" spans="1:7" x14ac:dyDescent="0.4">
      <c r="A10342" s="1" t="s">
        <v>10483</v>
      </c>
      <c r="B10342" s="2">
        <v>18470</v>
      </c>
      <c r="C10342" s="1" t="s">
        <v>104</v>
      </c>
      <c r="D10342" s="1" t="s">
        <v>27811</v>
      </c>
      <c r="E10342" s="1" t="s">
        <v>17044</v>
      </c>
      <c r="F10342" s="1" t="s">
        <v>17660</v>
      </c>
      <c r="G10342" s="1" t="s">
        <v>37458</v>
      </c>
    </row>
    <row r="10343" spans="1:7" x14ac:dyDescent="0.4">
      <c r="A10343" s="1" t="s">
        <v>10484</v>
      </c>
      <c r="B10343" s="2">
        <v>23525</v>
      </c>
      <c r="C10343" s="1" t="s">
        <v>103</v>
      </c>
      <c r="D10343" s="1" t="s">
        <v>27812</v>
      </c>
      <c r="E10343" s="1" t="s">
        <v>297</v>
      </c>
      <c r="F10343" s="1" t="s">
        <v>17439</v>
      </c>
      <c r="G10343" s="1" t="s">
        <v>37457</v>
      </c>
    </row>
    <row r="10344" spans="1:7" x14ac:dyDescent="0.4">
      <c r="A10344" s="1" t="s">
        <v>10485</v>
      </c>
      <c r="B10344" s="2">
        <v>17290</v>
      </c>
      <c r="C10344" s="1" t="s">
        <v>103</v>
      </c>
      <c r="D10344" s="1" t="s">
        <v>27813</v>
      </c>
      <c r="E10344" s="1" t="s">
        <v>17044</v>
      </c>
      <c r="F10344" s="1" t="s">
        <v>17192</v>
      </c>
      <c r="G10344" s="1" t="s">
        <v>35215</v>
      </c>
    </row>
    <row r="10345" spans="1:7" x14ac:dyDescent="0.4">
      <c r="A10345" s="1" t="s">
        <v>10486</v>
      </c>
      <c r="B10345" s="2">
        <v>20817</v>
      </c>
      <c r="C10345" s="1" t="s">
        <v>103</v>
      </c>
      <c r="D10345" s="1" t="s">
        <v>27814</v>
      </c>
      <c r="E10345" s="1" t="s">
        <v>17162</v>
      </c>
      <c r="F10345" s="1" t="s">
        <v>18896</v>
      </c>
      <c r="G10345" s="1" t="s">
        <v>40038</v>
      </c>
    </row>
    <row r="10346" spans="1:7" x14ac:dyDescent="0.4">
      <c r="A10346" s="1" t="s">
        <v>10487</v>
      </c>
      <c r="B10346" s="2">
        <v>34524</v>
      </c>
      <c r="C10346" s="1" t="s">
        <v>104</v>
      </c>
      <c r="D10346" s="1" t="s">
        <v>27815</v>
      </c>
      <c r="E10346" s="1" t="s">
        <v>17090</v>
      </c>
      <c r="F10346" s="1" t="s">
        <v>17536</v>
      </c>
      <c r="G10346" s="1" t="s">
        <v>34490</v>
      </c>
    </row>
    <row r="10347" spans="1:7" x14ac:dyDescent="0.4">
      <c r="A10347" s="1" t="s">
        <v>10488</v>
      </c>
      <c r="B10347" s="2">
        <v>20418</v>
      </c>
      <c r="C10347" s="1" t="s">
        <v>104</v>
      </c>
      <c r="D10347" s="1" t="s">
        <v>27816</v>
      </c>
      <c r="E10347" s="1" t="s">
        <v>17162</v>
      </c>
      <c r="F10347" s="1" t="s">
        <v>17108</v>
      </c>
      <c r="G10347" s="1" t="s">
        <v>39520</v>
      </c>
    </row>
    <row r="10348" spans="1:7" x14ac:dyDescent="0.4">
      <c r="A10348" s="1" t="s">
        <v>10489</v>
      </c>
      <c r="B10348" s="2">
        <v>27806</v>
      </c>
      <c r="C10348" s="1" t="s">
        <v>103</v>
      </c>
      <c r="D10348" s="1" t="s">
        <v>27817</v>
      </c>
      <c r="E10348" s="1" t="s">
        <v>298</v>
      </c>
      <c r="F10348" s="1" t="s">
        <v>17243</v>
      </c>
      <c r="G10348" s="1" t="s">
        <v>38936</v>
      </c>
    </row>
    <row r="10349" spans="1:7" x14ac:dyDescent="0.4">
      <c r="A10349" s="1" t="s">
        <v>10490</v>
      </c>
      <c r="B10349" s="2">
        <v>32853</v>
      </c>
      <c r="C10349" s="1" t="s">
        <v>103</v>
      </c>
      <c r="D10349" s="1" t="s">
        <v>27818</v>
      </c>
      <c r="E10349" s="1" t="s">
        <v>298</v>
      </c>
      <c r="F10349" s="1" t="s">
        <v>17387</v>
      </c>
      <c r="G10349" s="1" t="s">
        <v>35953</v>
      </c>
    </row>
    <row r="10350" spans="1:7" x14ac:dyDescent="0.4">
      <c r="A10350" s="1" t="s">
        <v>10491</v>
      </c>
      <c r="B10350" s="2">
        <v>31151</v>
      </c>
      <c r="C10350" s="1" t="s">
        <v>104</v>
      </c>
      <c r="D10350" s="1" t="s">
        <v>27819</v>
      </c>
      <c r="E10350" s="1" t="s">
        <v>17047</v>
      </c>
      <c r="F10350" s="1" t="s">
        <v>17192</v>
      </c>
      <c r="G10350" s="1" t="s">
        <v>40039</v>
      </c>
    </row>
    <row r="10351" spans="1:7" x14ac:dyDescent="0.4">
      <c r="A10351" s="1" t="s">
        <v>10492</v>
      </c>
      <c r="B10351" s="2">
        <v>26746</v>
      </c>
      <c r="C10351" s="1" t="s">
        <v>103</v>
      </c>
      <c r="D10351" s="1" t="s">
        <v>27820</v>
      </c>
      <c r="E10351" s="1" t="s">
        <v>17054</v>
      </c>
      <c r="F10351" s="1" t="s">
        <v>17081</v>
      </c>
      <c r="G10351" s="1" t="s">
        <v>38746</v>
      </c>
    </row>
    <row r="10352" spans="1:7" x14ac:dyDescent="0.4">
      <c r="A10352" s="1" t="s">
        <v>10493</v>
      </c>
      <c r="B10352" s="2">
        <v>23655</v>
      </c>
      <c r="C10352" s="1" t="s">
        <v>104</v>
      </c>
      <c r="D10352" s="1" t="s">
        <v>27821</v>
      </c>
      <c r="E10352" s="1" t="s">
        <v>17044</v>
      </c>
      <c r="F10352" s="1" t="s">
        <v>17883</v>
      </c>
      <c r="G10352" s="1" t="s">
        <v>39724</v>
      </c>
    </row>
    <row r="10353" spans="1:7" x14ac:dyDescent="0.4">
      <c r="A10353" s="1" t="s">
        <v>10494</v>
      </c>
      <c r="B10353" s="2">
        <v>23353</v>
      </c>
      <c r="C10353" s="1" t="s">
        <v>104</v>
      </c>
      <c r="D10353" s="1" t="s">
        <v>27822</v>
      </c>
      <c r="E10353" s="1" t="s">
        <v>299</v>
      </c>
      <c r="F10353" s="1" t="s">
        <v>17111</v>
      </c>
      <c r="G10353" s="1" t="s">
        <v>35365</v>
      </c>
    </row>
    <row r="10354" spans="1:7" x14ac:dyDescent="0.4">
      <c r="A10354" s="1" t="s">
        <v>10495</v>
      </c>
      <c r="B10354" s="2">
        <v>21942</v>
      </c>
      <c r="C10354" s="1" t="s">
        <v>103</v>
      </c>
      <c r="D10354" s="1" t="s">
        <v>27823</v>
      </c>
      <c r="E10354" s="1" t="s">
        <v>298</v>
      </c>
      <c r="F10354" s="1" t="s">
        <v>19063</v>
      </c>
      <c r="G10354" s="1" t="s">
        <v>35851</v>
      </c>
    </row>
    <row r="10355" spans="1:7" x14ac:dyDescent="0.4">
      <c r="A10355" s="1" t="s">
        <v>10496</v>
      </c>
      <c r="B10355" s="2">
        <v>35205</v>
      </c>
      <c r="C10355" s="1" t="s">
        <v>103</v>
      </c>
      <c r="D10355" s="1" t="s">
        <v>27824</v>
      </c>
      <c r="E10355" s="1" t="s">
        <v>17060</v>
      </c>
      <c r="F10355" s="1" t="s">
        <v>17487</v>
      </c>
      <c r="G10355" s="1" t="s">
        <v>40040</v>
      </c>
    </row>
    <row r="10356" spans="1:7" x14ac:dyDescent="0.4">
      <c r="A10356" s="1" t="s">
        <v>10497</v>
      </c>
      <c r="B10356" s="2">
        <v>28533</v>
      </c>
      <c r="C10356" s="1" t="s">
        <v>104</v>
      </c>
      <c r="D10356" s="1" t="s">
        <v>27825</v>
      </c>
      <c r="E10356" s="1" t="s">
        <v>17063</v>
      </c>
      <c r="F10356" s="1" t="s">
        <v>17845</v>
      </c>
      <c r="G10356" s="1" t="s">
        <v>35883</v>
      </c>
    </row>
    <row r="10357" spans="1:7" x14ac:dyDescent="0.4">
      <c r="A10357" s="1" t="s">
        <v>10498</v>
      </c>
      <c r="B10357" s="2">
        <v>21196</v>
      </c>
      <c r="C10357" s="1" t="s">
        <v>103</v>
      </c>
      <c r="D10357" s="1" t="s">
        <v>27826</v>
      </c>
      <c r="E10357" s="1" t="s">
        <v>299</v>
      </c>
      <c r="F10357" s="1" t="s">
        <v>18874</v>
      </c>
      <c r="G10357" s="1" t="s">
        <v>38845</v>
      </c>
    </row>
    <row r="10358" spans="1:7" x14ac:dyDescent="0.4">
      <c r="A10358" s="1" t="s">
        <v>10499</v>
      </c>
      <c r="B10358" s="2">
        <v>26696</v>
      </c>
      <c r="C10358" s="1" t="s">
        <v>103</v>
      </c>
      <c r="D10358" s="1" t="s">
        <v>27827</v>
      </c>
      <c r="E10358" s="1" t="s">
        <v>17054</v>
      </c>
      <c r="F10358" s="1" t="s">
        <v>18129</v>
      </c>
      <c r="G10358" s="1" t="s">
        <v>34582</v>
      </c>
    </row>
    <row r="10359" spans="1:7" x14ac:dyDescent="0.4">
      <c r="A10359" s="1" t="s">
        <v>10500</v>
      </c>
      <c r="B10359" s="2">
        <v>21524</v>
      </c>
      <c r="C10359" s="1" t="s">
        <v>104</v>
      </c>
      <c r="D10359" s="1" t="s">
        <v>27828</v>
      </c>
      <c r="E10359" s="1" t="s">
        <v>298</v>
      </c>
      <c r="F10359" s="1" t="s">
        <v>17351</v>
      </c>
      <c r="G10359" s="1" t="s">
        <v>39965</v>
      </c>
    </row>
    <row r="10360" spans="1:7" x14ac:dyDescent="0.4">
      <c r="A10360" s="1" t="s">
        <v>10501</v>
      </c>
      <c r="B10360" s="2">
        <v>25929</v>
      </c>
      <c r="C10360" s="1" t="s">
        <v>103</v>
      </c>
      <c r="D10360" s="1" t="s">
        <v>27829</v>
      </c>
      <c r="E10360" s="1" t="s">
        <v>17044</v>
      </c>
      <c r="F10360" s="1" t="s">
        <v>17288</v>
      </c>
      <c r="G10360" s="1" t="s">
        <v>36942</v>
      </c>
    </row>
    <row r="10361" spans="1:7" x14ac:dyDescent="0.4">
      <c r="A10361" s="1" t="s">
        <v>10502</v>
      </c>
      <c r="B10361" s="2">
        <v>32353</v>
      </c>
      <c r="C10361" s="1" t="s">
        <v>103</v>
      </c>
      <c r="D10361" s="1" t="s">
        <v>27830</v>
      </c>
      <c r="E10361" s="1" t="s">
        <v>298</v>
      </c>
      <c r="F10361" s="1" t="s">
        <v>17061</v>
      </c>
      <c r="G10361" s="1" t="s">
        <v>36690</v>
      </c>
    </row>
    <row r="10362" spans="1:7" x14ac:dyDescent="0.4">
      <c r="A10362" s="1" t="s">
        <v>10503</v>
      </c>
      <c r="B10362" s="2">
        <v>23096</v>
      </c>
      <c r="C10362" s="1" t="s">
        <v>103</v>
      </c>
      <c r="D10362" s="1" t="s">
        <v>27831</v>
      </c>
      <c r="E10362" s="1" t="s">
        <v>17063</v>
      </c>
      <c r="F10362" s="1" t="s">
        <v>17627</v>
      </c>
      <c r="G10362" s="1" t="s">
        <v>37146</v>
      </c>
    </row>
    <row r="10363" spans="1:7" x14ac:dyDescent="0.4">
      <c r="A10363" s="1" t="s">
        <v>10504</v>
      </c>
      <c r="B10363" s="2">
        <v>32839</v>
      </c>
      <c r="C10363" s="1" t="s">
        <v>103</v>
      </c>
      <c r="D10363" s="1" t="s">
        <v>27832</v>
      </c>
      <c r="E10363" s="1" t="s">
        <v>298</v>
      </c>
      <c r="F10363" s="1" t="s">
        <v>17254</v>
      </c>
      <c r="G10363" s="1" t="s">
        <v>35953</v>
      </c>
    </row>
    <row r="10364" spans="1:7" x14ac:dyDescent="0.4">
      <c r="A10364" s="1" t="s">
        <v>10505</v>
      </c>
      <c r="B10364" s="2">
        <v>28143</v>
      </c>
      <c r="C10364" s="1" t="s">
        <v>104</v>
      </c>
      <c r="D10364" s="1" t="s">
        <v>27833</v>
      </c>
      <c r="E10364" s="1" t="s">
        <v>17226</v>
      </c>
      <c r="F10364" s="1" t="s">
        <v>17317</v>
      </c>
      <c r="G10364" s="1" t="s">
        <v>40041</v>
      </c>
    </row>
    <row r="10365" spans="1:7" x14ac:dyDescent="0.4">
      <c r="A10365" s="1" t="s">
        <v>10506</v>
      </c>
      <c r="B10365" s="2">
        <v>28154</v>
      </c>
      <c r="C10365" s="1" t="s">
        <v>104</v>
      </c>
      <c r="D10365" s="1" t="s">
        <v>27834</v>
      </c>
      <c r="E10365" s="1" t="s">
        <v>17044</v>
      </c>
      <c r="F10365" s="1" t="s">
        <v>17254</v>
      </c>
      <c r="G10365" s="1" t="s">
        <v>36042</v>
      </c>
    </row>
    <row r="10366" spans="1:7" x14ac:dyDescent="0.4">
      <c r="A10366" s="1" t="s">
        <v>10507</v>
      </c>
      <c r="B10366" s="2">
        <v>20986</v>
      </c>
      <c r="C10366" s="1" t="s">
        <v>103</v>
      </c>
      <c r="D10366" s="1" t="s">
        <v>27835</v>
      </c>
      <c r="E10366" s="1" t="s">
        <v>17087</v>
      </c>
      <c r="F10366" s="1" t="s">
        <v>17198</v>
      </c>
      <c r="G10366" s="1" t="s">
        <v>40042</v>
      </c>
    </row>
    <row r="10367" spans="1:7" x14ac:dyDescent="0.4">
      <c r="A10367" s="1" t="s">
        <v>10508</v>
      </c>
      <c r="B10367" s="2">
        <v>31266</v>
      </c>
      <c r="C10367" s="1" t="s">
        <v>104</v>
      </c>
      <c r="D10367" s="1" t="s">
        <v>27836</v>
      </c>
      <c r="E10367" s="1" t="s">
        <v>299</v>
      </c>
      <c r="F10367" s="1" t="s">
        <v>17190</v>
      </c>
      <c r="G10367" s="1" t="s">
        <v>40043</v>
      </c>
    </row>
    <row r="10368" spans="1:7" x14ac:dyDescent="0.4">
      <c r="A10368" s="1" t="s">
        <v>10509</v>
      </c>
      <c r="B10368" s="2">
        <v>25831</v>
      </c>
      <c r="C10368" s="1" t="s">
        <v>104</v>
      </c>
      <c r="D10368" s="1" t="s">
        <v>27837</v>
      </c>
      <c r="E10368" s="1" t="s">
        <v>17054</v>
      </c>
      <c r="F10368" s="1" t="s">
        <v>17331</v>
      </c>
      <c r="G10368" s="1" t="s">
        <v>40044</v>
      </c>
    </row>
    <row r="10369" spans="1:7" x14ac:dyDescent="0.4">
      <c r="A10369" s="1" t="s">
        <v>10510</v>
      </c>
      <c r="B10369" s="2">
        <v>26776</v>
      </c>
      <c r="C10369" s="1" t="s">
        <v>103</v>
      </c>
      <c r="D10369" s="1" t="s">
        <v>27838</v>
      </c>
      <c r="E10369" s="1" t="s">
        <v>17044</v>
      </c>
      <c r="F10369" s="1" t="s">
        <v>17639</v>
      </c>
      <c r="G10369" s="1" t="s">
        <v>40045</v>
      </c>
    </row>
    <row r="10370" spans="1:7" x14ac:dyDescent="0.4">
      <c r="A10370" s="1" t="s">
        <v>10511</v>
      </c>
      <c r="B10370" s="2">
        <v>27682</v>
      </c>
      <c r="C10370" s="1" t="s">
        <v>104</v>
      </c>
      <c r="D10370" s="1" t="s">
        <v>27839</v>
      </c>
      <c r="E10370" s="1" t="s">
        <v>17044</v>
      </c>
      <c r="F10370" s="1" t="s">
        <v>17391</v>
      </c>
      <c r="G10370" s="1" t="s">
        <v>38329</v>
      </c>
    </row>
    <row r="10371" spans="1:7" x14ac:dyDescent="0.4">
      <c r="A10371" s="1" t="s">
        <v>10512</v>
      </c>
      <c r="B10371" s="2">
        <v>24144</v>
      </c>
      <c r="C10371" s="1" t="s">
        <v>103</v>
      </c>
      <c r="D10371" s="1" t="s">
        <v>27840</v>
      </c>
      <c r="E10371" s="1" t="s">
        <v>17054</v>
      </c>
      <c r="F10371" s="1" t="s">
        <v>18453</v>
      </c>
      <c r="G10371" s="1" t="s">
        <v>37558</v>
      </c>
    </row>
    <row r="10372" spans="1:7" x14ac:dyDescent="0.4">
      <c r="A10372" s="1" t="s">
        <v>10513</v>
      </c>
      <c r="B10372" s="2">
        <v>34731</v>
      </c>
      <c r="C10372" s="1" t="s">
        <v>104</v>
      </c>
      <c r="D10372" s="1" t="s">
        <v>27841</v>
      </c>
      <c r="E10372" s="1" t="s">
        <v>17044</v>
      </c>
      <c r="F10372" s="1" t="s">
        <v>18466</v>
      </c>
      <c r="G10372" s="1" t="s">
        <v>36464</v>
      </c>
    </row>
    <row r="10373" spans="1:7" x14ac:dyDescent="0.4">
      <c r="A10373" s="1" t="s">
        <v>10514</v>
      </c>
      <c r="B10373" s="2">
        <v>24604</v>
      </c>
      <c r="C10373" s="1" t="s">
        <v>104</v>
      </c>
      <c r="D10373" s="1" t="s">
        <v>27842</v>
      </c>
      <c r="E10373" s="1" t="s">
        <v>17041</v>
      </c>
      <c r="F10373" s="1" t="s">
        <v>18381</v>
      </c>
      <c r="G10373" s="1" t="s">
        <v>34594</v>
      </c>
    </row>
    <row r="10374" spans="1:7" x14ac:dyDescent="0.4">
      <c r="A10374" s="1" t="s">
        <v>10515</v>
      </c>
      <c r="B10374" s="2">
        <v>27006</v>
      </c>
      <c r="C10374" s="1" t="s">
        <v>104</v>
      </c>
      <c r="D10374" s="1" t="s">
        <v>27843</v>
      </c>
      <c r="E10374" s="1" t="s">
        <v>17063</v>
      </c>
      <c r="F10374" s="1" t="s">
        <v>18223</v>
      </c>
      <c r="G10374" s="1" t="s">
        <v>34889</v>
      </c>
    </row>
    <row r="10375" spans="1:7" x14ac:dyDescent="0.4">
      <c r="A10375" s="1" t="s">
        <v>10516</v>
      </c>
      <c r="B10375" s="2">
        <v>21549</v>
      </c>
      <c r="C10375" s="1" t="s">
        <v>103</v>
      </c>
      <c r="D10375" s="1" t="s">
        <v>27844</v>
      </c>
      <c r="E10375" s="1" t="s">
        <v>17060</v>
      </c>
      <c r="F10375" s="1" t="s">
        <v>18043</v>
      </c>
      <c r="G10375" s="1" t="s">
        <v>38904</v>
      </c>
    </row>
    <row r="10376" spans="1:7" x14ac:dyDescent="0.4">
      <c r="A10376" s="1" t="s">
        <v>10517</v>
      </c>
      <c r="B10376" s="2">
        <v>29396</v>
      </c>
      <c r="C10376" s="1" t="s">
        <v>104</v>
      </c>
      <c r="D10376" s="1" t="s">
        <v>27845</v>
      </c>
      <c r="E10376" s="1" t="s">
        <v>17057</v>
      </c>
      <c r="F10376" s="1" t="s">
        <v>17114</v>
      </c>
      <c r="G10376" s="1" t="s">
        <v>40046</v>
      </c>
    </row>
    <row r="10377" spans="1:7" x14ac:dyDescent="0.4">
      <c r="A10377" s="1" t="s">
        <v>10518</v>
      </c>
      <c r="B10377" s="2">
        <v>28107</v>
      </c>
      <c r="C10377" s="1" t="s">
        <v>104</v>
      </c>
      <c r="D10377" s="1" t="s">
        <v>27846</v>
      </c>
      <c r="E10377" s="1" t="s">
        <v>17044</v>
      </c>
      <c r="F10377" s="1" t="s">
        <v>17305</v>
      </c>
      <c r="G10377" s="1" t="s">
        <v>34817</v>
      </c>
    </row>
    <row r="10378" spans="1:7" x14ac:dyDescent="0.4">
      <c r="A10378" s="1" t="s">
        <v>10519</v>
      </c>
      <c r="B10378" s="2">
        <v>26503</v>
      </c>
      <c r="C10378" s="1" t="s">
        <v>104</v>
      </c>
      <c r="D10378" s="1" t="s">
        <v>27847</v>
      </c>
      <c r="E10378" s="1" t="s">
        <v>298</v>
      </c>
      <c r="F10378" s="1" t="s">
        <v>17220</v>
      </c>
      <c r="G10378" s="1" t="s">
        <v>34939</v>
      </c>
    </row>
    <row r="10379" spans="1:7" x14ac:dyDescent="0.4">
      <c r="A10379" s="1" t="s">
        <v>10520</v>
      </c>
      <c r="B10379" s="2">
        <v>28403</v>
      </c>
      <c r="C10379" s="1" t="s">
        <v>104</v>
      </c>
      <c r="D10379" s="1" t="s">
        <v>27848</v>
      </c>
      <c r="E10379" s="1" t="s">
        <v>297</v>
      </c>
      <c r="F10379" s="1" t="s">
        <v>17603</v>
      </c>
      <c r="G10379" s="1" t="s">
        <v>39236</v>
      </c>
    </row>
    <row r="10380" spans="1:7" x14ac:dyDescent="0.4">
      <c r="A10380" s="1" t="s">
        <v>10521</v>
      </c>
      <c r="B10380" s="2">
        <v>32212</v>
      </c>
      <c r="C10380" s="1" t="s">
        <v>103</v>
      </c>
      <c r="D10380" s="1" t="s">
        <v>27849</v>
      </c>
      <c r="E10380" s="1" t="s">
        <v>17074</v>
      </c>
      <c r="F10380" s="1" t="s">
        <v>17066</v>
      </c>
      <c r="G10380" s="1" t="s">
        <v>40047</v>
      </c>
    </row>
    <row r="10381" spans="1:7" x14ac:dyDescent="0.4">
      <c r="A10381" s="1" t="s">
        <v>10522</v>
      </c>
      <c r="B10381" s="2">
        <v>19386</v>
      </c>
      <c r="C10381" s="1" t="s">
        <v>104</v>
      </c>
      <c r="D10381" s="1" t="s">
        <v>27850</v>
      </c>
      <c r="E10381" s="1" t="s">
        <v>17060</v>
      </c>
      <c r="F10381" s="1" t="s">
        <v>17055</v>
      </c>
      <c r="G10381" s="1" t="s">
        <v>40048</v>
      </c>
    </row>
    <row r="10382" spans="1:7" x14ac:dyDescent="0.4">
      <c r="A10382" s="1" t="s">
        <v>10523</v>
      </c>
      <c r="B10382" s="2">
        <v>29418</v>
      </c>
      <c r="C10382" s="1" t="s">
        <v>103</v>
      </c>
      <c r="D10382" s="1" t="s">
        <v>27851</v>
      </c>
      <c r="E10382" s="1" t="s">
        <v>17044</v>
      </c>
      <c r="F10382" s="1" t="s">
        <v>18258</v>
      </c>
      <c r="G10382" s="1" t="s">
        <v>40049</v>
      </c>
    </row>
    <row r="10383" spans="1:7" x14ac:dyDescent="0.4">
      <c r="A10383" s="1" t="s">
        <v>10524</v>
      </c>
      <c r="B10383" s="2">
        <v>33763</v>
      </c>
      <c r="C10383" s="1" t="s">
        <v>103</v>
      </c>
      <c r="D10383" s="1" t="s">
        <v>27852</v>
      </c>
      <c r="E10383" s="1" t="s">
        <v>17090</v>
      </c>
      <c r="F10383" s="1" t="s">
        <v>17331</v>
      </c>
      <c r="G10383" s="1" t="s">
        <v>38529</v>
      </c>
    </row>
    <row r="10384" spans="1:7" x14ac:dyDescent="0.4">
      <c r="A10384" s="1" t="s">
        <v>10525</v>
      </c>
      <c r="B10384" s="2">
        <v>26110</v>
      </c>
      <c r="C10384" s="1" t="s">
        <v>104</v>
      </c>
      <c r="D10384" s="1" t="s">
        <v>27853</v>
      </c>
      <c r="E10384" s="1" t="s">
        <v>298</v>
      </c>
      <c r="F10384" s="1" t="s">
        <v>17075</v>
      </c>
      <c r="G10384" s="1" t="s">
        <v>35371</v>
      </c>
    </row>
    <row r="10385" spans="1:7" x14ac:dyDescent="0.4">
      <c r="A10385" s="1" t="s">
        <v>10526</v>
      </c>
      <c r="B10385" s="2">
        <v>35011</v>
      </c>
      <c r="C10385" s="1" t="s">
        <v>104</v>
      </c>
      <c r="D10385" s="1" t="s">
        <v>27854</v>
      </c>
      <c r="E10385" s="1" t="s">
        <v>17162</v>
      </c>
      <c r="F10385" s="1" t="s">
        <v>17810</v>
      </c>
      <c r="G10385" s="1" t="s">
        <v>34722</v>
      </c>
    </row>
    <row r="10386" spans="1:7" x14ac:dyDescent="0.4">
      <c r="A10386" s="1" t="s">
        <v>10527</v>
      </c>
      <c r="B10386" s="2">
        <v>34491</v>
      </c>
      <c r="C10386" s="1" t="s">
        <v>103</v>
      </c>
      <c r="D10386" s="1" t="s">
        <v>27855</v>
      </c>
      <c r="E10386" s="1" t="s">
        <v>17057</v>
      </c>
      <c r="F10386" s="1" t="s">
        <v>17781</v>
      </c>
      <c r="G10386" s="1" t="s">
        <v>40050</v>
      </c>
    </row>
    <row r="10387" spans="1:7" x14ac:dyDescent="0.4">
      <c r="A10387" s="1" t="s">
        <v>10528</v>
      </c>
      <c r="B10387" s="2">
        <v>17609</v>
      </c>
      <c r="C10387" s="1" t="s">
        <v>103</v>
      </c>
      <c r="D10387" s="1" t="s">
        <v>27856</v>
      </c>
      <c r="E10387" s="1" t="s">
        <v>17087</v>
      </c>
      <c r="F10387" s="1" t="s">
        <v>17380</v>
      </c>
      <c r="G10387" s="1" t="s">
        <v>35609</v>
      </c>
    </row>
    <row r="10388" spans="1:7" x14ac:dyDescent="0.4">
      <c r="A10388" s="1" t="s">
        <v>10529</v>
      </c>
      <c r="B10388" s="2">
        <v>30736</v>
      </c>
      <c r="C10388" s="1" t="s">
        <v>104</v>
      </c>
      <c r="D10388" s="1" t="s">
        <v>27857</v>
      </c>
      <c r="E10388" s="1" t="s">
        <v>17047</v>
      </c>
      <c r="F10388" s="1" t="s">
        <v>17190</v>
      </c>
      <c r="G10388" s="1" t="s">
        <v>40051</v>
      </c>
    </row>
    <row r="10389" spans="1:7" x14ac:dyDescent="0.4">
      <c r="A10389" s="1" t="s">
        <v>10530</v>
      </c>
      <c r="B10389" s="2">
        <v>31232</v>
      </c>
      <c r="C10389" s="1" t="s">
        <v>104</v>
      </c>
      <c r="D10389" s="1" t="s">
        <v>27858</v>
      </c>
      <c r="E10389" s="1" t="s">
        <v>17087</v>
      </c>
      <c r="F10389" s="1" t="s">
        <v>17039</v>
      </c>
      <c r="G10389" s="1" t="s">
        <v>40026</v>
      </c>
    </row>
    <row r="10390" spans="1:7" x14ac:dyDescent="0.4">
      <c r="A10390" s="1" t="s">
        <v>10531</v>
      </c>
      <c r="B10390" s="2">
        <v>26725</v>
      </c>
      <c r="C10390" s="1" t="s">
        <v>103</v>
      </c>
      <c r="D10390" s="1" t="s">
        <v>27859</v>
      </c>
      <c r="E10390" s="1" t="s">
        <v>17044</v>
      </c>
      <c r="F10390" s="1" t="s">
        <v>17075</v>
      </c>
      <c r="G10390" s="1" t="s">
        <v>37047</v>
      </c>
    </row>
    <row r="10391" spans="1:7" x14ac:dyDescent="0.4">
      <c r="A10391" s="1" t="s">
        <v>10532</v>
      </c>
      <c r="B10391" s="2">
        <v>32771</v>
      </c>
      <c r="C10391" s="1" t="s">
        <v>103</v>
      </c>
      <c r="D10391" s="1" t="s">
        <v>27860</v>
      </c>
      <c r="E10391" s="1" t="s">
        <v>17044</v>
      </c>
      <c r="F10391" s="1" t="s">
        <v>17374</v>
      </c>
      <c r="G10391" s="1" t="s">
        <v>37243</v>
      </c>
    </row>
    <row r="10392" spans="1:7" x14ac:dyDescent="0.4">
      <c r="A10392" s="1" t="s">
        <v>10533</v>
      </c>
      <c r="B10392" s="2">
        <v>32553</v>
      </c>
      <c r="C10392" s="1" t="s">
        <v>103</v>
      </c>
      <c r="D10392" s="1" t="s">
        <v>27861</v>
      </c>
      <c r="E10392" s="1" t="s">
        <v>17060</v>
      </c>
      <c r="F10392" s="1" t="s">
        <v>17097</v>
      </c>
      <c r="G10392" s="1" t="s">
        <v>37610</v>
      </c>
    </row>
    <row r="10393" spans="1:7" x14ac:dyDescent="0.4">
      <c r="A10393" s="1" t="s">
        <v>10534</v>
      </c>
      <c r="B10393" s="2">
        <v>25450</v>
      </c>
      <c r="C10393" s="1" t="s">
        <v>104</v>
      </c>
      <c r="D10393" s="1" t="s">
        <v>27862</v>
      </c>
      <c r="E10393" s="1" t="s">
        <v>17044</v>
      </c>
      <c r="F10393" s="1" t="s">
        <v>18422</v>
      </c>
      <c r="G10393" s="1" t="s">
        <v>35440</v>
      </c>
    </row>
    <row r="10394" spans="1:7" x14ac:dyDescent="0.4">
      <c r="A10394" s="1" t="s">
        <v>10535</v>
      </c>
      <c r="B10394" s="2">
        <v>30845</v>
      </c>
      <c r="C10394" s="1" t="s">
        <v>104</v>
      </c>
      <c r="D10394" s="1" t="s">
        <v>27863</v>
      </c>
      <c r="E10394" s="1" t="s">
        <v>298</v>
      </c>
      <c r="F10394" s="1" t="s">
        <v>17311</v>
      </c>
      <c r="G10394" s="1" t="s">
        <v>36859</v>
      </c>
    </row>
    <row r="10395" spans="1:7" x14ac:dyDescent="0.4">
      <c r="A10395" s="1" t="s">
        <v>10536</v>
      </c>
      <c r="B10395" s="2">
        <v>25109</v>
      </c>
      <c r="C10395" s="1" t="s">
        <v>104</v>
      </c>
      <c r="D10395" s="1" t="s">
        <v>27864</v>
      </c>
      <c r="E10395" s="1" t="s">
        <v>17087</v>
      </c>
      <c r="F10395" s="1" t="s">
        <v>17514</v>
      </c>
      <c r="G10395" s="1" t="s">
        <v>34644</v>
      </c>
    </row>
    <row r="10396" spans="1:7" x14ac:dyDescent="0.4">
      <c r="A10396" s="1" t="s">
        <v>10537</v>
      </c>
      <c r="B10396" s="2">
        <v>20615</v>
      </c>
      <c r="C10396" s="1" t="s">
        <v>103</v>
      </c>
      <c r="D10396" s="1" t="s">
        <v>27865</v>
      </c>
      <c r="E10396" s="1" t="s">
        <v>17044</v>
      </c>
      <c r="F10396" s="1" t="s">
        <v>17300</v>
      </c>
      <c r="G10396" s="1" t="s">
        <v>39773</v>
      </c>
    </row>
    <row r="10397" spans="1:7" x14ac:dyDescent="0.4">
      <c r="A10397" s="1" t="s">
        <v>10538</v>
      </c>
      <c r="B10397" s="2">
        <v>26304</v>
      </c>
      <c r="C10397" s="1" t="s">
        <v>104</v>
      </c>
      <c r="D10397" s="1" t="s">
        <v>27866</v>
      </c>
      <c r="E10397" s="1" t="s">
        <v>17087</v>
      </c>
      <c r="F10397" s="1" t="s">
        <v>17186</v>
      </c>
      <c r="G10397" s="1" t="s">
        <v>36835</v>
      </c>
    </row>
    <row r="10398" spans="1:7" x14ac:dyDescent="0.4">
      <c r="A10398" s="1" t="s">
        <v>10539</v>
      </c>
      <c r="B10398" s="2">
        <v>30456</v>
      </c>
      <c r="C10398" s="1" t="s">
        <v>103</v>
      </c>
      <c r="D10398" s="1" t="s">
        <v>27867</v>
      </c>
      <c r="E10398" s="1" t="s">
        <v>17087</v>
      </c>
      <c r="F10398" s="1" t="s">
        <v>18990</v>
      </c>
      <c r="G10398" s="1" t="s">
        <v>39979</v>
      </c>
    </row>
    <row r="10399" spans="1:7" x14ac:dyDescent="0.4">
      <c r="A10399" s="1" t="s">
        <v>10540</v>
      </c>
      <c r="B10399" s="2">
        <v>29211</v>
      </c>
      <c r="C10399" s="1" t="s">
        <v>104</v>
      </c>
      <c r="D10399" s="1" t="s">
        <v>27868</v>
      </c>
      <c r="E10399" s="1" t="s">
        <v>17074</v>
      </c>
      <c r="F10399" s="1" t="s">
        <v>17629</v>
      </c>
      <c r="G10399" s="1" t="s">
        <v>36415</v>
      </c>
    </row>
    <row r="10400" spans="1:7" x14ac:dyDescent="0.4">
      <c r="A10400" s="1" t="s">
        <v>10541</v>
      </c>
      <c r="B10400" s="2">
        <v>18155</v>
      </c>
      <c r="C10400" s="1" t="s">
        <v>104</v>
      </c>
      <c r="D10400" s="1" t="s">
        <v>27869</v>
      </c>
      <c r="E10400" s="1" t="s">
        <v>17074</v>
      </c>
      <c r="F10400" s="1" t="s">
        <v>17108</v>
      </c>
      <c r="G10400" s="1" t="s">
        <v>40052</v>
      </c>
    </row>
    <row r="10401" spans="1:7" x14ac:dyDescent="0.4">
      <c r="A10401" s="1" t="s">
        <v>10542</v>
      </c>
      <c r="B10401" s="2">
        <v>23388</v>
      </c>
      <c r="C10401" s="1" t="s">
        <v>104</v>
      </c>
      <c r="D10401" s="1" t="s">
        <v>27870</v>
      </c>
      <c r="E10401" s="1" t="s">
        <v>17162</v>
      </c>
      <c r="F10401" s="1" t="s">
        <v>17582</v>
      </c>
      <c r="G10401" s="1" t="s">
        <v>40053</v>
      </c>
    </row>
    <row r="10402" spans="1:7" x14ac:dyDescent="0.4">
      <c r="A10402" s="1" t="s">
        <v>10543</v>
      </c>
      <c r="B10402" s="2">
        <v>35208</v>
      </c>
      <c r="C10402" s="1" t="s">
        <v>103</v>
      </c>
      <c r="D10402" s="1" t="s">
        <v>27871</v>
      </c>
      <c r="E10402" s="1" t="s">
        <v>17090</v>
      </c>
      <c r="F10402" s="1" t="s">
        <v>17794</v>
      </c>
      <c r="G10402" s="1" t="s">
        <v>36550</v>
      </c>
    </row>
    <row r="10403" spans="1:7" x14ac:dyDescent="0.4">
      <c r="A10403" s="1" t="s">
        <v>10544</v>
      </c>
      <c r="B10403" s="2">
        <v>33526</v>
      </c>
      <c r="C10403" s="1" t="s">
        <v>103</v>
      </c>
      <c r="D10403" s="1" t="s">
        <v>27872</v>
      </c>
      <c r="E10403" s="1" t="s">
        <v>17063</v>
      </c>
      <c r="F10403" s="1" t="s">
        <v>17157</v>
      </c>
      <c r="G10403" s="1" t="s">
        <v>38450</v>
      </c>
    </row>
    <row r="10404" spans="1:7" x14ac:dyDescent="0.4">
      <c r="A10404" s="1" t="s">
        <v>10545</v>
      </c>
      <c r="B10404" s="2">
        <v>31953</v>
      </c>
      <c r="C10404" s="1" t="s">
        <v>104</v>
      </c>
      <c r="D10404" s="1" t="s">
        <v>27873</v>
      </c>
      <c r="E10404" s="1" t="s">
        <v>17047</v>
      </c>
      <c r="F10404" s="1" t="s">
        <v>17480</v>
      </c>
      <c r="G10404" s="1" t="s">
        <v>40054</v>
      </c>
    </row>
    <row r="10405" spans="1:7" x14ac:dyDescent="0.4">
      <c r="A10405" s="1" t="s">
        <v>10546</v>
      </c>
      <c r="B10405" s="2">
        <v>20894</v>
      </c>
      <c r="C10405" s="1" t="s">
        <v>103</v>
      </c>
      <c r="D10405" s="1" t="s">
        <v>27874</v>
      </c>
      <c r="E10405" s="1" t="s">
        <v>17090</v>
      </c>
      <c r="F10405" s="1" t="s">
        <v>17396</v>
      </c>
      <c r="G10405" s="1" t="s">
        <v>39193</v>
      </c>
    </row>
    <row r="10406" spans="1:7" x14ac:dyDescent="0.4">
      <c r="A10406" s="1" t="s">
        <v>10547</v>
      </c>
      <c r="B10406" s="2">
        <v>24453</v>
      </c>
      <c r="C10406" s="1" t="s">
        <v>103</v>
      </c>
      <c r="D10406" s="1" t="s">
        <v>27875</v>
      </c>
      <c r="E10406" s="1" t="s">
        <v>17090</v>
      </c>
      <c r="F10406" s="1" t="s">
        <v>17141</v>
      </c>
      <c r="G10406" s="1" t="s">
        <v>40055</v>
      </c>
    </row>
    <row r="10407" spans="1:7" x14ac:dyDescent="0.4">
      <c r="A10407" s="1" t="s">
        <v>10548</v>
      </c>
      <c r="B10407" s="2">
        <v>20056</v>
      </c>
      <c r="C10407" s="1" t="s">
        <v>103</v>
      </c>
      <c r="D10407" s="1" t="s">
        <v>27876</v>
      </c>
      <c r="E10407" s="1" t="s">
        <v>17054</v>
      </c>
      <c r="F10407" s="1" t="s">
        <v>17506</v>
      </c>
      <c r="G10407" s="1" t="s">
        <v>40056</v>
      </c>
    </row>
    <row r="10408" spans="1:7" x14ac:dyDescent="0.4">
      <c r="A10408" s="1" t="s">
        <v>10549</v>
      </c>
      <c r="B10408" s="2">
        <v>30586</v>
      </c>
      <c r="C10408" s="1" t="s">
        <v>103</v>
      </c>
      <c r="D10408" s="1" t="s">
        <v>27877</v>
      </c>
      <c r="E10408" s="1" t="s">
        <v>17044</v>
      </c>
      <c r="F10408" s="1" t="s">
        <v>17061</v>
      </c>
      <c r="G10408" s="1" t="s">
        <v>37468</v>
      </c>
    </row>
    <row r="10409" spans="1:7" x14ac:dyDescent="0.4">
      <c r="A10409" s="1" t="s">
        <v>10550</v>
      </c>
      <c r="B10409" s="2">
        <v>34103</v>
      </c>
      <c r="C10409" s="1" t="s">
        <v>104</v>
      </c>
      <c r="D10409" s="1" t="s">
        <v>27878</v>
      </c>
      <c r="E10409" s="1" t="s">
        <v>297</v>
      </c>
      <c r="F10409" s="1" t="s">
        <v>18893</v>
      </c>
      <c r="G10409" s="1" t="s">
        <v>35315</v>
      </c>
    </row>
    <row r="10410" spans="1:7" x14ac:dyDescent="0.4">
      <c r="A10410" s="1" t="s">
        <v>10551</v>
      </c>
      <c r="B10410" s="2">
        <v>34618</v>
      </c>
      <c r="C10410" s="1" t="s">
        <v>104</v>
      </c>
      <c r="D10410" s="1" t="s">
        <v>27879</v>
      </c>
      <c r="E10410" s="1" t="s">
        <v>299</v>
      </c>
      <c r="F10410" s="1" t="s">
        <v>20310</v>
      </c>
      <c r="G10410" s="1" t="s">
        <v>38353</v>
      </c>
    </row>
    <row r="10411" spans="1:7" x14ac:dyDescent="0.4">
      <c r="A10411" s="1" t="s">
        <v>10552</v>
      </c>
      <c r="B10411" s="2">
        <v>34730</v>
      </c>
      <c r="C10411" s="1" t="s">
        <v>103</v>
      </c>
      <c r="D10411" s="1" t="s">
        <v>27880</v>
      </c>
      <c r="E10411" s="1" t="s">
        <v>17044</v>
      </c>
      <c r="F10411" s="1" t="s">
        <v>17145</v>
      </c>
      <c r="G10411" s="1" t="s">
        <v>39046</v>
      </c>
    </row>
    <row r="10412" spans="1:7" x14ac:dyDescent="0.4">
      <c r="A10412" s="1" t="s">
        <v>10553</v>
      </c>
      <c r="B10412" s="2">
        <v>29317</v>
      </c>
      <c r="C10412" s="1" t="s">
        <v>103</v>
      </c>
      <c r="D10412" s="1" t="s">
        <v>27881</v>
      </c>
      <c r="E10412" s="1" t="s">
        <v>17060</v>
      </c>
      <c r="F10412" s="1" t="s">
        <v>17243</v>
      </c>
      <c r="G10412" s="1" t="s">
        <v>40057</v>
      </c>
    </row>
    <row r="10413" spans="1:7" x14ac:dyDescent="0.4">
      <c r="A10413" s="1" t="s">
        <v>10554</v>
      </c>
      <c r="B10413" s="2">
        <v>30638</v>
      </c>
      <c r="C10413" s="1" t="s">
        <v>103</v>
      </c>
      <c r="D10413" s="1" t="s">
        <v>27882</v>
      </c>
      <c r="E10413" s="1" t="s">
        <v>297</v>
      </c>
      <c r="F10413" s="1" t="s">
        <v>20677</v>
      </c>
      <c r="G10413" s="1" t="s">
        <v>40058</v>
      </c>
    </row>
    <row r="10414" spans="1:7" x14ac:dyDescent="0.4">
      <c r="A10414" s="1" t="s">
        <v>10555</v>
      </c>
      <c r="B10414" s="2">
        <v>26231</v>
      </c>
      <c r="C10414" s="1" t="s">
        <v>103</v>
      </c>
      <c r="D10414" s="1" t="s">
        <v>27883</v>
      </c>
      <c r="E10414" s="1" t="s">
        <v>297</v>
      </c>
      <c r="F10414" s="1" t="s">
        <v>17493</v>
      </c>
      <c r="G10414" s="1" t="s">
        <v>35087</v>
      </c>
    </row>
    <row r="10415" spans="1:7" x14ac:dyDescent="0.4">
      <c r="A10415" s="1" t="s">
        <v>10556</v>
      </c>
      <c r="B10415" s="2">
        <v>26540</v>
      </c>
      <c r="C10415" s="1" t="s">
        <v>103</v>
      </c>
      <c r="D10415" s="1" t="s">
        <v>27884</v>
      </c>
      <c r="E10415" s="1" t="s">
        <v>297</v>
      </c>
      <c r="F10415" s="1" t="s">
        <v>17866</v>
      </c>
      <c r="G10415" s="1" t="s">
        <v>38556</v>
      </c>
    </row>
    <row r="10416" spans="1:7" x14ac:dyDescent="0.4">
      <c r="A10416" s="1" t="s">
        <v>10557</v>
      </c>
      <c r="B10416" s="2">
        <v>30211</v>
      </c>
      <c r="C10416" s="1" t="s">
        <v>104</v>
      </c>
      <c r="D10416" s="1" t="s">
        <v>27885</v>
      </c>
      <c r="E10416" s="1" t="s">
        <v>298</v>
      </c>
      <c r="F10416" s="1" t="s">
        <v>17885</v>
      </c>
      <c r="G10416" s="1" t="s">
        <v>38609</v>
      </c>
    </row>
    <row r="10417" spans="1:7" x14ac:dyDescent="0.4">
      <c r="A10417" s="1" t="s">
        <v>10558</v>
      </c>
      <c r="B10417" s="2">
        <v>25100</v>
      </c>
      <c r="C10417" s="1" t="s">
        <v>103</v>
      </c>
      <c r="D10417" s="1" t="s">
        <v>27886</v>
      </c>
      <c r="E10417" s="1" t="s">
        <v>17063</v>
      </c>
      <c r="F10417" s="1" t="s">
        <v>17822</v>
      </c>
      <c r="G10417" s="1" t="s">
        <v>34612</v>
      </c>
    </row>
    <row r="10418" spans="1:7" x14ac:dyDescent="0.4">
      <c r="A10418" s="1" t="s">
        <v>10559</v>
      </c>
      <c r="B10418" s="2">
        <v>20183</v>
      </c>
      <c r="C10418" s="1" t="s">
        <v>103</v>
      </c>
      <c r="D10418" s="1" t="s">
        <v>27887</v>
      </c>
      <c r="E10418" s="1" t="s">
        <v>17090</v>
      </c>
      <c r="F10418" s="1" t="s">
        <v>17263</v>
      </c>
      <c r="G10418" s="1" t="s">
        <v>35355</v>
      </c>
    </row>
    <row r="10419" spans="1:7" x14ac:dyDescent="0.4">
      <c r="A10419" s="1" t="s">
        <v>10560</v>
      </c>
      <c r="B10419" s="2">
        <v>21854</v>
      </c>
      <c r="C10419" s="1" t="s">
        <v>103</v>
      </c>
      <c r="D10419" s="1" t="s">
        <v>27888</v>
      </c>
      <c r="E10419" s="1" t="s">
        <v>17041</v>
      </c>
      <c r="F10419" s="1" t="s">
        <v>17794</v>
      </c>
      <c r="G10419" s="1" t="s">
        <v>35993</v>
      </c>
    </row>
    <row r="10420" spans="1:7" x14ac:dyDescent="0.4">
      <c r="A10420" s="1" t="s">
        <v>10561</v>
      </c>
      <c r="B10420" s="2">
        <v>20472</v>
      </c>
      <c r="C10420" s="1" t="s">
        <v>104</v>
      </c>
      <c r="D10420" s="1" t="s">
        <v>27889</v>
      </c>
      <c r="E10420" s="1" t="s">
        <v>297</v>
      </c>
      <c r="F10420" s="1" t="s">
        <v>17429</v>
      </c>
      <c r="G10420" s="1" t="s">
        <v>35611</v>
      </c>
    </row>
    <row r="10421" spans="1:7" x14ac:dyDescent="0.4">
      <c r="A10421" s="1" t="s">
        <v>10562</v>
      </c>
      <c r="B10421" s="2">
        <v>21028</v>
      </c>
      <c r="C10421" s="1" t="s">
        <v>103</v>
      </c>
      <c r="D10421" s="1" t="s">
        <v>27890</v>
      </c>
      <c r="E10421" s="1" t="s">
        <v>298</v>
      </c>
      <c r="F10421" s="1" t="s">
        <v>17305</v>
      </c>
      <c r="G10421" s="1" t="s">
        <v>37960</v>
      </c>
    </row>
    <row r="10422" spans="1:7" x14ac:dyDescent="0.4">
      <c r="A10422" s="1" t="s">
        <v>10563</v>
      </c>
      <c r="B10422" s="2">
        <v>34572</v>
      </c>
      <c r="C10422" s="1" t="s">
        <v>104</v>
      </c>
      <c r="D10422" s="1" t="s">
        <v>27891</v>
      </c>
      <c r="E10422" s="1" t="s">
        <v>17044</v>
      </c>
      <c r="F10422" s="1" t="s">
        <v>17259</v>
      </c>
      <c r="G10422" s="1" t="s">
        <v>37712</v>
      </c>
    </row>
    <row r="10423" spans="1:7" x14ac:dyDescent="0.4">
      <c r="A10423" s="1" t="s">
        <v>10564</v>
      </c>
      <c r="B10423" s="2">
        <v>22781</v>
      </c>
      <c r="C10423" s="1" t="s">
        <v>103</v>
      </c>
      <c r="D10423" s="1" t="s">
        <v>27892</v>
      </c>
      <c r="E10423" s="1" t="s">
        <v>17044</v>
      </c>
      <c r="F10423" s="1" t="s">
        <v>17509</v>
      </c>
      <c r="G10423" s="1" t="s">
        <v>36526</v>
      </c>
    </row>
    <row r="10424" spans="1:7" x14ac:dyDescent="0.4">
      <c r="A10424" s="1" t="s">
        <v>10565</v>
      </c>
      <c r="B10424" s="2">
        <v>26867</v>
      </c>
      <c r="C10424" s="1" t="s">
        <v>104</v>
      </c>
      <c r="D10424" s="1" t="s">
        <v>27893</v>
      </c>
      <c r="E10424" s="1" t="s">
        <v>299</v>
      </c>
      <c r="F10424" s="1" t="s">
        <v>18631</v>
      </c>
      <c r="G10424" s="1" t="s">
        <v>35015</v>
      </c>
    </row>
    <row r="10425" spans="1:7" x14ac:dyDescent="0.4">
      <c r="A10425" s="1" t="s">
        <v>10566</v>
      </c>
      <c r="B10425" s="2">
        <v>25654</v>
      </c>
      <c r="C10425" s="1" t="s">
        <v>103</v>
      </c>
      <c r="D10425" s="1" t="s">
        <v>27894</v>
      </c>
      <c r="E10425" s="1" t="s">
        <v>17054</v>
      </c>
      <c r="F10425" s="1" t="s">
        <v>18364</v>
      </c>
      <c r="G10425" s="1" t="s">
        <v>40059</v>
      </c>
    </row>
    <row r="10426" spans="1:7" x14ac:dyDescent="0.4">
      <c r="A10426" s="1" t="s">
        <v>10567</v>
      </c>
      <c r="B10426" s="2">
        <v>22262</v>
      </c>
      <c r="C10426" s="1" t="s">
        <v>103</v>
      </c>
      <c r="D10426" s="1" t="s">
        <v>27895</v>
      </c>
      <c r="E10426" s="1" t="s">
        <v>297</v>
      </c>
      <c r="F10426" s="1" t="s">
        <v>17311</v>
      </c>
      <c r="G10426" s="1" t="s">
        <v>36670</v>
      </c>
    </row>
    <row r="10427" spans="1:7" x14ac:dyDescent="0.4">
      <c r="A10427" s="1" t="s">
        <v>10568</v>
      </c>
      <c r="B10427" s="2">
        <v>26796</v>
      </c>
      <c r="C10427" s="1" t="s">
        <v>104</v>
      </c>
      <c r="D10427" s="1" t="s">
        <v>27896</v>
      </c>
      <c r="E10427" s="1" t="s">
        <v>297</v>
      </c>
      <c r="F10427" s="1" t="s">
        <v>17313</v>
      </c>
      <c r="G10427" s="1" t="s">
        <v>34935</v>
      </c>
    </row>
    <row r="10428" spans="1:7" x14ac:dyDescent="0.4">
      <c r="A10428" s="1" t="s">
        <v>10569</v>
      </c>
      <c r="B10428" s="2">
        <v>31675</v>
      </c>
      <c r="C10428" s="1" t="s">
        <v>104</v>
      </c>
      <c r="D10428" s="1" t="s">
        <v>27897</v>
      </c>
      <c r="E10428" s="1" t="s">
        <v>297</v>
      </c>
      <c r="F10428" s="1" t="s">
        <v>17810</v>
      </c>
      <c r="G10428" s="1" t="s">
        <v>40060</v>
      </c>
    </row>
    <row r="10429" spans="1:7" x14ac:dyDescent="0.4">
      <c r="A10429" s="1" t="s">
        <v>10570</v>
      </c>
      <c r="B10429" s="2">
        <v>24311</v>
      </c>
      <c r="C10429" s="1" t="s">
        <v>104</v>
      </c>
      <c r="D10429" s="1" t="s">
        <v>27898</v>
      </c>
      <c r="E10429" s="1" t="s">
        <v>17057</v>
      </c>
      <c r="F10429" s="1" t="s">
        <v>23216</v>
      </c>
      <c r="G10429" s="1" t="s">
        <v>40061</v>
      </c>
    </row>
    <row r="10430" spans="1:7" x14ac:dyDescent="0.4">
      <c r="A10430" s="1" t="s">
        <v>10571</v>
      </c>
      <c r="B10430" s="2">
        <v>23513</v>
      </c>
      <c r="C10430" s="1" t="s">
        <v>103</v>
      </c>
      <c r="D10430" s="1" t="s">
        <v>27899</v>
      </c>
      <c r="E10430" s="1" t="s">
        <v>17162</v>
      </c>
      <c r="F10430" s="1" t="s">
        <v>18691</v>
      </c>
      <c r="G10430" s="1" t="s">
        <v>38864</v>
      </c>
    </row>
    <row r="10431" spans="1:7" x14ac:dyDescent="0.4">
      <c r="A10431" s="1" t="s">
        <v>10572</v>
      </c>
      <c r="B10431" s="2">
        <v>23773</v>
      </c>
      <c r="C10431" s="1" t="s">
        <v>104</v>
      </c>
      <c r="D10431" s="1" t="s">
        <v>27900</v>
      </c>
      <c r="E10431" s="1" t="s">
        <v>17162</v>
      </c>
      <c r="F10431" s="1" t="s">
        <v>17367</v>
      </c>
      <c r="G10431" s="1" t="s">
        <v>39475</v>
      </c>
    </row>
    <row r="10432" spans="1:7" x14ac:dyDescent="0.4">
      <c r="A10432" s="1" t="s">
        <v>10573</v>
      </c>
      <c r="B10432" s="2">
        <v>24379</v>
      </c>
      <c r="C10432" s="1" t="s">
        <v>104</v>
      </c>
      <c r="D10432" s="1" t="s">
        <v>27901</v>
      </c>
      <c r="E10432" s="1" t="s">
        <v>17063</v>
      </c>
      <c r="F10432" s="1" t="s">
        <v>17186</v>
      </c>
      <c r="G10432" s="1" t="s">
        <v>40062</v>
      </c>
    </row>
    <row r="10433" spans="1:7" x14ac:dyDescent="0.4">
      <c r="A10433" s="1" t="s">
        <v>10574</v>
      </c>
      <c r="B10433" s="2">
        <v>31887</v>
      </c>
      <c r="C10433" s="1" t="s">
        <v>103</v>
      </c>
      <c r="D10433" s="1" t="s">
        <v>27902</v>
      </c>
      <c r="E10433" s="1" t="s">
        <v>297</v>
      </c>
      <c r="F10433" s="1" t="s">
        <v>17325</v>
      </c>
      <c r="G10433" s="1" t="s">
        <v>40063</v>
      </c>
    </row>
    <row r="10434" spans="1:7" x14ac:dyDescent="0.4">
      <c r="A10434" s="1" t="s">
        <v>10575</v>
      </c>
      <c r="B10434" s="2">
        <v>30230</v>
      </c>
      <c r="C10434" s="1" t="s">
        <v>104</v>
      </c>
      <c r="D10434" s="1" t="s">
        <v>27903</v>
      </c>
      <c r="E10434" s="1" t="s">
        <v>17044</v>
      </c>
      <c r="F10434" s="1" t="s">
        <v>17106</v>
      </c>
      <c r="G10434" s="1" t="s">
        <v>40064</v>
      </c>
    </row>
    <row r="10435" spans="1:7" x14ac:dyDescent="0.4">
      <c r="A10435" s="1" t="s">
        <v>10576</v>
      </c>
      <c r="B10435" s="2">
        <v>27338</v>
      </c>
      <c r="C10435" s="1" t="s">
        <v>104</v>
      </c>
      <c r="D10435" s="1" t="s">
        <v>27904</v>
      </c>
      <c r="E10435" s="1" t="s">
        <v>17044</v>
      </c>
      <c r="F10435" s="1" t="s">
        <v>17518</v>
      </c>
      <c r="G10435" s="1" t="s">
        <v>39127</v>
      </c>
    </row>
    <row r="10436" spans="1:7" x14ac:dyDescent="0.4">
      <c r="A10436" s="1" t="s">
        <v>10577</v>
      </c>
      <c r="B10436" s="2">
        <v>36290</v>
      </c>
      <c r="C10436" s="1" t="s">
        <v>103</v>
      </c>
      <c r="D10436" s="1" t="s">
        <v>27905</v>
      </c>
      <c r="E10436" s="1" t="s">
        <v>17074</v>
      </c>
      <c r="F10436" s="1" t="s">
        <v>17280</v>
      </c>
      <c r="G10436" s="1" t="s">
        <v>40065</v>
      </c>
    </row>
    <row r="10437" spans="1:7" x14ac:dyDescent="0.4">
      <c r="A10437" s="1" t="s">
        <v>10578</v>
      </c>
      <c r="B10437" s="2">
        <v>32267</v>
      </c>
      <c r="C10437" s="1" t="s">
        <v>103</v>
      </c>
      <c r="D10437" s="1" t="s">
        <v>27906</v>
      </c>
      <c r="E10437" s="1" t="s">
        <v>17044</v>
      </c>
      <c r="F10437" s="1" t="s">
        <v>18218</v>
      </c>
      <c r="G10437" s="1" t="s">
        <v>37255</v>
      </c>
    </row>
    <row r="10438" spans="1:7" x14ac:dyDescent="0.4">
      <c r="A10438" s="1" t="s">
        <v>10579</v>
      </c>
      <c r="B10438" s="2">
        <v>32857</v>
      </c>
      <c r="C10438" s="1" t="s">
        <v>103</v>
      </c>
      <c r="D10438" s="1" t="s">
        <v>27907</v>
      </c>
      <c r="E10438" s="1" t="s">
        <v>17041</v>
      </c>
      <c r="F10438" s="1" t="s">
        <v>17039</v>
      </c>
      <c r="G10438" s="1" t="s">
        <v>40066</v>
      </c>
    </row>
    <row r="10439" spans="1:7" x14ac:dyDescent="0.4">
      <c r="A10439" s="1" t="s">
        <v>10580</v>
      </c>
      <c r="B10439" s="2">
        <v>24205</v>
      </c>
      <c r="C10439" s="1" t="s">
        <v>103</v>
      </c>
      <c r="D10439" s="1" t="s">
        <v>27908</v>
      </c>
      <c r="E10439" s="1" t="s">
        <v>17162</v>
      </c>
      <c r="F10439" s="1" t="s">
        <v>17820</v>
      </c>
      <c r="G10439" s="1" t="s">
        <v>35261</v>
      </c>
    </row>
    <row r="10440" spans="1:7" x14ac:dyDescent="0.4">
      <c r="A10440" s="1" t="s">
        <v>10581</v>
      </c>
      <c r="B10440" s="2">
        <v>19942</v>
      </c>
      <c r="C10440" s="1" t="s">
        <v>104</v>
      </c>
      <c r="D10440" s="1" t="s">
        <v>27909</v>
      </c>
      <c r="E10440" s="1" t="s">
        <v>298</v>
      </c>
      <c r="F10440" s="1" t="s">
        <v>17546</v>
      </c>
      <c r="G10440" s="1" t="s">
        <v>40067</v>
      </c>
    </row>
    <row r="10441" spans="1:7" x14ac:dyDescent="0.4">
      <c r="A10441" s="1" t="s">
        <v>10582</v>
      </c>
      <c r="B10441" s="2">
        <v>25322</v>
      </c>
      <c r="C10441" s="1" t="s">
        <v>103</v>
      </c>
      <c r="D10441" s="1" t="s">
        <v>27910</v>
      </c>
      <c r="E10441" s="1" t="s">
        <v>297</v>
      </c>
      <c r="F10441" s="1" t="s">
        <v>17178</v>
      </c>
      <c r="G10441" s="1" t="s">
        <v>40068</v>
      </c>
    </row>
    <row r="10442" spans="1:7" x14ac:dyDescent="0.4">
      <c r="A10442" s="1" t="s">
        <v>10583</v>
      </c>
      <c r="B10442" s="2">
        <v>27457</v>
      </c>
      <c r="C10442" s="1" t="s">
        <v>104</v>
      </c>
      <c r="D10442" s="1" t="s">
        <v>27911</v>
      </c>
      <c r="E10442" s="1" t="s">
        <v>17087</v>
      </c>
      <c r="F10442" s="1" t="s">
        <v>17178</v>
      </c>
      <c r="G10442" s="1" t="s">
        <v>40045</v>
      </c>
    </row>
    <row r="10443" spans="1:7" x14ac:dyDescent="0.4">
      <c r="A10443" s="1" t="s">
        <v>10584</v>
      </c>
      <c r="B10443" s="2">
        <v>31287</v>
      </c>
      <c r="C10443" s="1" t="s">
        <v>103</v>
      </c>
      <c r="D10443" s="1" t="s">
        <v>27912</v>
      </c>
      <c r="E10443" s="1" t="s">
        <v>17044</v>
      </c>
      <c r="F10443" s="1" t="s">
        <v>17641</v>
      </c>
      <c r="G10443" s="1" t="s">
        <v>36662</v>
      </c>
    </row>
    <row r="10444" spans="1:7" x14ac:dyDescent="0.4">
      <c r="A10444" s="1" t="s">
        <v>10585</v>
      </c>
      <c r="B10444" s="2">
        <v>34637</v>
      </c>
      <c r="C10444" s="1" t="s">
        <v>103</v>
      </c>
      <c r="D10444" s="1" t="s">
        <v>27913</v>
      </c>
      <c r="E10444" s="1" t="s">
        <v>17054</v>
      </c>
      <c r="F10444" s="1" t="s">
        <v>17259</v>
      </c>
      <c r="G10444" s="1" t="s">
        <v>40069</v>
      </c>
    </row>
    <row r="10445" spans="1:7" x14ac:dyDescent="0.4">
      <c r="A10445" s="1" t="s">
        <v>10586</v>
      </c>
      <c r="B10445" s="2">
        <v>34479</v>
      </c>
      <c r="C10445" s="1" t="s">
        <v>103</v>
      </c>
      <c r="D10445" s="1" t="s">
        <v>27914</v>
      </c>
      <c r="E10445" s="1" t="s">
        <v>17074</v>
      </c>
      <c r="F10445" s="1" t="s">
        <v>17885</v>
      </c>
      <c r="G10445" s="1" t="s">
        <v>40014</v>
      </c>
    </row>
    <row r="10446" spans="1:7" x14ac:dyDescent="0.4">
      <c r="A10446" s="1" t="s">
        <v>10587</v>
      </c>
      <c r="B10446" s="2">
        <v>25707</v>
      </c>
      <c r="C10446" s="1" t="s">
        <v>104</v>
      </c>
      <c r="D10446" s="1" t="s">
        <v>27915</v>
      </c>
      <c r="E10446" s="1" t="s">
        <v>17087</v>
      </c>
      <c r="F10446" s="1" t="s">
        <v>17580</v>
      </c>
      <c r="G10446" s="1" t="s">
        <v>40070</v>
      </c>
    </row>
    <row r="10447" spans="1:7" x14ac:dyDescent="0.4">
      <c r="A10447" s="1" t="s">
        <v>10588</v>
      </c>
      <c r="B10447" s="2">
        <v>25545</v>
      </c>
      <c r="C10447" s="1" t="s">
        <v>103</v>
      </c>
      <c r="D10447" s="1" t="s">
        <v>27916</v>
      </c>
      <c r="E10447" s="1" t="s">
        <v>17357</v>
      </c>
      <c r="F10447" s="1" t="s">
        <v>17165</v>
      </c>
      <c r="G10447" s="1" t="s">
        <v>36453</v>
      </c>
    </row>
    <row r="10448" spans="1:7" x14ac:dyDescent="0.4">
      <c r="A10448" s="1" t="s">
        <v>10589</v>
      </c>
      <c r="B10448" s="2">
        <v>21947</v>
      </c>
      <c r="C10448" s="1" t="s">
        <v>104</v>
      </c>
      <c r="D10448" s="1" t="s">
        <v>27917</v>
      </c>
      <c r="E10448" s="1" t="s">
        <v>298</v>
      </c>
      <c r="F10448" s="1" t="s">
        <v>17511</v>
      </c>
      <c r="G10448" s="1" t="s">
        <v>35777</v>
      </c>
    </row>
    <row r="10449" spans="1:7" x14ac:dyDescent="0.4">
      <c r="A10449" s="1" t="s">
        <v>10590</v>
      </c>
      <c r="B10449" s="2">
        <v>18584</v>
      </c>
      <c r="C10449" s="1" t="s">
        <v>103</v>
      </c>
      <c r="D10449" s="1" t="s">
        <v>27918</v>
      </c>
      <c r="E10449" s="1" t="s">
        <v>17087</v>
      </c>
      <c r="F10449" s="1" t="s">
        <v>18453</v>
      </c>
      <c r="G10449" s="1" t="s">
        <v>34500</v>
      </c>
    </row>
    <row r="10450" spans="1:7" x14ac:dyDescent="0.4">
      <c r="A10450" s="1" t="s">
        <v>10591</v>
      </c>
      <c r="B10450" s="2">
        <v>21282</v>
      </c>
      <c r="C10450" s="1" t="s">
        <v>104</v>
      </c>
      <c r="D10450" s="1" t="s">
        <v>27919</v>
      </c>
      <c r="E10450" s="1" t="s">
        <v>17041</v>
      </c>
      <c r="F10450" s="1" t="s">
        <v>17474</v>
      </c>
      <c r="G10450" s="1" t="s">
        <v>40071</v>
      </c>
    </row>
    <row r="10451" spans="1:7" x14ac:dyDescent="0.4">
      <c r="A10451" s="1" t="s">
        <v>10592</v>
      </c>
      <c r="B10451" s="2">
        <v>28000</v>
      </c>
      <c r="C10451" s="1" t="s">
        <v>103</v>
      </c>
      <c r="D10451" s="1" t="s">
        <v>27920</v>
      </c>
      <c r="E10451" s="1" t="s">
        <v>17087</v>
      </c>
      <c r="F10451" s="1" t="s">
        <v>17509</v>
      </c>
      <c r="G10451" s="1" t="s">
        <v>34948</v>
      </c>
    </row>
    <row r="10452" spans="1:7" x14ac:dyDescent="0.4">
      <c r="A10452" s="1" t="s">
        <v>10593</v>
      </c>
      <c r="B10452" s="2">
        <v>28471</v>
      </c>
      <c r="C10452" s="1" t="s">
        <v>103</v>
      </c>
      <c r="D10452" s="1" t="s">
        <v>27921</v>
      </c>
      <c r="E10452" s="1" t="s">
        <v>17041</v>
      </c>
      <c r="F10452" s="1" t="s">
        <v>17639</v>
      </c>
      <c r="G10452" s="1" t="s">
        <v>40072</v>
      </c>
    </row>
    <row r="10453" spans="1:7" x14ac:dyDescent="0.4">
      <c r="A10453" s="1" t="s">
        <v>10594</v>
      </c>
      <c r="B10453" s="2">
        <v>26098</v>
      </c>
      <c r="C10453" s="1" t="s">
        <v>103</v>
      </c>
      <c r="D10453" s="1" t="s">
        <v>27922</v>
      </c>
      <c r="E10453" s="1" t="s">
        <v>17044</v>
      </c>
      <c r="F10453" s="1" t="s">
        <v>18151</v>
      </c>
      <c r="G10453" s="1" t="s">
        <v>35031</v>
      </c>
    </row>
    <row r="10454" spans="1:7" x14ac:dyDescent="0.4">
      <c r="A10454" s="1" t="s">
        <v>10595</v>
      </c>
      <c r="B10454" s="2">
        <v>31775</v>
      </c>
      <c r="C10454" s="1" t="s">
        <v>103</v>
      </c>
      <c r="D10454" s="1" t="s">
        <v>27923</v>
      </c>
      <c r="E10454" s="1" t="s">
        <v>298</v>
      </c>
      <c r="F10454" s="1" t="s">
        <v>18010</v>
      </c>
      <c r="G10454" s="1" t="s">
        <v>39043</v>
      </c>
    </row>
    <row r="10455" spans="1:7" x14ac:dyDescent="0.4">
      <c r="A10455" s="1" t="s">
        <v>10596</v>
      </c>
      <c r="B10455" s="2">
        <v>30268</v>
      </c>
      <c r="C10455" s="1" t="s">
        <v>103</v>
      </c>
      <c r="D10455" s="1" t="s">
        <v>27924</v>
      </c>
      <c r="E10455" s="1" t="s">
        <v>298</v>
      </c>
      <c r="F10455" s="1" t="s">
        <v>17552</v>
      </c>
      <c r="G10455" s="1" t="s">
        <v>40073</v>
      </c>
    </row>
    <row r="10456" spans="1:7" x14ac:dyDescent="0.4">
      <c r="A10456" s="1" t="s">
        <v>10597</v>
      </c>
      <c r="B10456" s="2">
        <v>21918</v>
      </c>
      <c r="C10456" s="1" t="s">
        <v>104</v>
      </c>
      <c r="D10456" s="1" t="s">
        <v>27925</v>
      </c>
      <c r="E10456" s="1" t="s">
        <v>17057</v>
      </c>
      <c r="F10456" s="1" t="s">
        <v>18453</v>
      </c>
      <c r="G10456" s="1" t="s">
        <v>40074</v>
      </c>
    </row>
    <row r="10457" spans="1:7" x14ac:dyDescent="0.4">
      <c r="A10457" s="1" t="s">
        <v>10598</v>
      </c>
      <c r="B10457" s="2">
        <v>25301</v>
      </c>
      <c r="C10457" s="1" t="s">
        <v>104</v>
      </c>
      <c r="D10457" s="1" t="s">
        <v>27926</v>
      </c>
      <c r="E10457" s="1" t="s">
        <v>17087</v>
      </c>
      <c r="F10457" s="1" t="s">
        <v>17188</v>
      </c>
      <c r="G10457" s="1" t="s">
        <v>40075</v>
      </c>
    </row>
    <row r="10458" spans="1:7" x14ac:dyDescent="0.4">
      <c r="A10458" s="1" t="s">
        <v>10599</v>
      </c>
      <c r="B10458" s="2">
        <v>32152</v>
      </c>
      <c r="C10458" s="1" t="s">
        <v>103</v>
      </c>
      <c r="D10458" s="1" t="s">
        <v>27927</v>
      </c>
      <c r="E10458" s="1" t="s">
        <v>17087</v>
      </c>
      <c r="F10458" s="1" t="s">
        <v>19081</v>
      </c>
      <c r="G10458" s="1" t="s">
        <v>40076</v>
      </c>
    </row>
    <row r="10459" spans="1:7" x14ac:dyDescent="0.4">
      <c r="A10459" s="1" t="s">
        <v>10600</v>
      </c>
      <c r="B10459" s="2">
        <v>24768</v>
      </c>
      <c r="C10459" s="1" t="s">
        <v>103</v>
      </c>
      <c r="D10459" s="1" t="s">
        <v>27928</v>
      </c>
      <c r="E10459" s="1" t="s">
        <v>17044</v>
      </c>
      <c r="F10459" s="1" t="s">
        <v>17419</v>
      </c>
      <c r="G10459" s="1" t="s">
        <v>40077</v>
      </c>
    </row>
    <row r="10460" spans="1:7" x14ac:dyDescent="0.4">
      <c r="A10460" s="1" t="s">
        <v>10601</v>
      </c>
      <c r="B10460" s="2">
        <v>24453</v>
      </c>
      <c r="C10460" s="1" t="s">
        <v>103</v>
      </c>
      <c r="D10460" s="1" t="s">
        <v>27929</v>
      </c>
      <c r="E10460" s="1" t="s">
        <v>297</v>
      </c>
      <c r="F10460" s="1" t="s">
        <v>18913</v>
      </c>
      <c r="G10460" s="1" t="s">
        <v>35360</v>
      </c>
    </row>
    <row r="10461" spans="1:7" x14ac:dyDescent="0.4">
      <c r="A10461" s="1" t="s">
        <v>10602</v>
      </c>
      <c r="B10461" s="2">
        <v>30400</v>
      </c>
      <c r="C10461" s="1" t="s">
        <v>104</v>
      </c>
      <c r="D10461" s="1" t="s">
        <v>27930</v>
      </c>
      <c r="E10461" s="1" t="s">
        <v>297</v>
      </c>
      <c r="F10461" s="1" t="s">
        <v>17072</v>
      </c>
      <c r="G10461" s="1" t="s">
        <v>34720</v>
      </c>
    </row>
    <row r="10462" spans="1:7" x14ac:dyDescent="0.4">
      <c r="A10462" s="1" t="s">
        <v>10603</v>
      </c>
      <c r="B10462" s="2">
        <v>27890</v>
      </c>
      <c r="C10462" s="1" t="s">
        <v>104</v>
      </c>
      <c r="D10462" s="1" t="s">
        <v>27931</v>
      </c>
      <c r="E10462" s="1" t="s">
        <v>298</v>
      </c>
      <c r="F10462" s="1" t="s">
        <v>17462</v>
      </c>
      <c r="G10462" s="1" t="s">
        <v>34651</v>
      </c>
    </row>
    <row r="10463" spans="1:7" x14ac:dyDescent="0.4">
      <c r="A10463" s="1" t="s">
        <v>10604</v>
      </c>
      <c r="B10463" s="2">
        <v>34613</v>
      </c>
      <c r="C10463" s="1" t="s">
        <v>104</v>
      </c>
      <c r="D10463" s="1" t="s">
        <v>27932</v>
      </c>
      <c r="E10463" s="1" t="s">
        <v>298</v>
      </c>
      <c r="F10463" s="1" t="s">
        <v>17333</v>
      </c>
      <c r="G10463" s="1" t="s">
        <v>35276</v>
      </c>
    </row>
    <row r="10464" spans="1:7" x14ac:dyDescent="0.4">
      <c r="A10464" s="1" t="s">
        <v>10605</v>
      </c>
      <c r="B10464" s="2">
        <v>28948</v>
      </c>
      <c r="C10464" s="1" t="s">
        <v>103</v>
      </c>
      <c r="D10464" s="1" t="s">
        <v>27933</v>
      </c>
      <c r="E10464" s="1" t="s">
        <v>298</v>
      </c>
      <c r="F10464" s="1" t="s">
        <v>17775</v>
      </c>
      <c r="G10464" s="1" t="s">
        <v>37503</v>
      </c>
    </row>
    <row r="10465" spans="1:7" x14ac:dyDescent="0.4">
      <c r="A10465" s="1" t="s">
        <v>10606</v>
      </c>
      <c r="B10465" s="2">
        <v>18868</v>
      </c>
      <c r="C10465" s="1" t="s">
        <v>104</v>
      </c>
      <c r="D10465" s="1" t="s">
        <v>27934</v>
      </c>
      <c r="E10465" s="1" t="s">
        <v>17041</v>
      </c>
      <c r="F10465" s="1" t="s">
        <v>17254</v>
      </c>
      <c r="G10465" s="1" t="s">
        <v>35011</v>
      </c>
    </row>
    <row r="10466" spans="1:7" x14ac:dyDescent="0.4">
      <c r="A10466" s="1" t="s">
        <v>10607</v>
      </c>
      <c r="B10466" s="2">
        <v>34891</v>
      </c>
      <c r="C10466" s="1" t="s">
        <v>104</v>
      </c>
      <c r="D10466" s="1" t="s">
        <v>27935</v>
      </c>
      <c r="E10466" s="1" t="s">
        <v>297</v>
      </c>
      <c r="F10466" s="1" t="s">
        <v>18422</v>
      </c>
      <c r="G10466" s="1" t="s">
        <v>39207</v>
      </c>
    </row>
    <row r="10467" spans="1:7" x14ac:dyDescent="0.4">
      <c r="A10467" s="1" t="s">
        <v>10608</v>
      </c>
      <c r="B10467" s="2">
        <v>20702</v>
      </c>
      <c r="C10467" s="1" t="s">
        <v>104</v>
      </c>
      <c r="D10467" s="1" t="s">
        <v>27936</v>
      </c>
      <c r="E10467" s="1" t="s">
        <v>17044</v>
      </c>
      <c r="F10467" s="1" t="s">
        <v>18023</v>
      </c>
      <c r="G10467" s="1" t="s">
        <v>35310</v>
      </c>
    </row>
    <row r="10468" spans="1:7" x14ac:dyDescent="0.4">
      <c r="A10468" s="1" t="s">
        <v>10609</v>
      </c>
      <c r="B10468" s="2">
        <v>22954</v>
      </c>
      <c r="C10468" s="1" t="s">
        <v>104</v>
      </c>
      <c r="D10468" s="1" t="s">
        <v>27937</v>
      </c>
      <c r="E10468" s="1" t="s">
        <v>297</v>
      </c>
      <c r="F10468" s="1" t="s">
        <v>18389</v>
      </c>
      <c r="G10468" s="1" t="s">
        <v>37485</v>
      </c>
    </row>
    <row r="10469" spans="1:7" x14ac:dyDescent="0.4">
      <c r="A10469" s="1" t="s">
        <v>10610</v>
      </c>
      <c r="B10469" s="2">
        <v>23238</v>
      </c>
      <c r="C10469" s="1" t="s">
        <v>103</v>
      </c>
      <c r="D10469" s="1" t="s">
        <v>27938</v>
      </c>
      <c r="E10469" s="1" t="s">
        <v>297</v>
      </c>
      <c r="F10469" s="1" t="s">
        <v>17645</v>
      </c>
      <c r="G10469" s="1" t="s">
        <v>37321</v>
      </c>
    </row>
    <row r="10470" spans="1:7" x14ac:dyDescent="0.4">
      <c r="A10470" s="1" t="s">
        <v>10611</v>
      </c>
      <c r="B10470" s="2">
        <v>18604</v>
      </c>
      <c r="C10470" s="1" t="s">
        <v>103</v>
      </c>
      <c r="D10470" s="1" t="s">
        <v>27939</v>
      </c>
      <c r="E10470" s="1" t="s">
        <v>17044</v>
      </c>
      <c r="F10470" s="1" t="s">
        <v>18674</v>
      </c>
      <c r="G10470" s="1" t="s">
        <v>40078</v>
      </c>
    </row>
    <row r="10471" spans="1:7" x14ac:dyDescent="0.4">
      <c r="A10471" s="1" t="s">
        <v>10612</v>
      </c>
      <c r="B10471" s="2">
        <v>27475</v>
      </c>
      <c r="C10471" s="1" t="s">
        <v>104</v>
      </c>
      <c r="D10471" s="1" t="s">
        <v>27940</v>
      </c>
      <c r="E10471" s="1" t="s">
        <v>17063</v>
      </c>
      <c r="F10471" s="1" t="s">
        <v>18698</v>
      </c>
      <c r="G10471" s="1" t="s">
        <v>37241</v>
      </c>
    </row>
    <row r="10472" spans="1:7" x14ac:dyDescent="0.4">
      <c r="A10472" s="1" t="s">
        <v>10613</v>
      </c>
      <c r="B10472" s="2">
        <v>21952</v>
      </c>
      <c r="C10472" s="1" t="s">
        <v>103</v>
      </c>
      <c r="D10472" s="1" t="s">
        <v>27941</v>
      </c>
      <c r="E10472" s="1" t="s">
        <v>17044</v>
      </c>
      <c r="F10472" s="1" t="s">
        <v>17257</v>
      </c>
      <c r="G10472" s="1" t="s">
        <v>40079</v>
      </c>
    </row>
    <row r="10473" spans="1:7" x14ac:dyDescent="0.4">
      <c r="A10473" s="1" t="s">
        <v>10614</v>
      </c>
      <c r="B10473" s="2">
        <v>22612</v>
      </c>
      <c r="C10473" s="1" t="s">
        <v>103</v>
      </c>
      <c r="D10473" s="1" t="s">
        <v>27942</v>
      </c>
      <c r="E10473" s="1" t="s">
        <v>17044</v>
      </c>
      <c r="F10473" s="1" t="s">
        <v>18151</v>
      </c>
      <c r="G10473" s="1" t="s">
        <v>40080</v>
      </c>
    </row>
    <row r="10474" spans="1:7" x14ac:dyDescent="0.4">
      <c r="A10474" s="1" t="s">
        <v>10615</v>
      </c>
      <c r="B10474" s="2">
        <v>19932</v>
      </c>
      <c r="C10474" s="1" t="s">
        <v>104</v>
      </c>
      <c r="D10474" s="1" t="s">
        <v>27943</v>
      </c>
      <c r="E10474" s="1" t="s">
        <v>17054</v>
      </c>
      <c r="F10474" s="1" t="s">
        <v>17587</v>
      </c>
      <c r="G10474" s="1" t="s">
        <v>34717</v>
      </c>
    </row>
    <row r="10475" spans="1:7" x14ac:dyDescent="0.4">
      <c r="A10475" s="1" t="s">
        <v>10616</v>
      </c>
      <c r="B10475" s="2">
        <v>35336</v>
      </c>
      <c r="C10475" s="1" t="s">
        <v>104</v>
      </c>
      <c r="D10475" s="1" t="s">
        <v>27944</v>
      </c>
      <c r="E10475" s="1" t="s">
        <v>298</v>
      </c>
      <c r="F10475" s="1" t="s">
        <v>18298</v>
      </c>
      <c r="G10475" s="1" t="s">
        <v>38604</v>
      </c>
    </row>
    <row r="10476" spans="1:7" x14ac:dyDescent="0.4">
      <c r="A10476" s="1" t="s">
        <v>10617</v>
      </c>
      <c r="B10476" s="2">
        <v>26746</v>
      </c>
      <c r="C10476" s="1" t="s">
        <v>104</v>
      </c>
      <c r="D10476" s="1" t="s">
        <v>27945</v>
      </c>
      <c r="E10476" s="1" t="s">
        <v>297</v>
      </c>
      <c r="F10476" s="1" t="s">
        <v>17247</v>
      </c>
      <c r="G10476" s="1" t="s">
        <v>36054</v>
      </c>
    </row>
    <row r="10477" spans="1:7" x14ac:dyDescent="0.4">
      <c r="A10477" s="1" t="s">
        <v>10618</v>
      </c>
      <c r="B10477" s="2">
        <v>26419</v>
      </c>
      <c r="C10477" s="1" t="s">
        <v>103</v>
      </c>
      <c r="D10477" s="1" t="s">
        <v>27946</v>
      </c>
      <c r="E10477" s="1" t="s">
        <v>17047</v>
      </c>
      <c r="F10477" s="1" t="s">
        <v>17163</v>
      </c>
      <c r="G10477" s="1" t="s">
        <v>40081</v>
      </c>
    </row>
    <row r="10478" spans="1:7" x14ac:dyDescent="0.4">
      <c r="A10478" s="1" t="s">
        <v>10619</v>
      </c>
      <c r="B10478" s="2">
        <v>26771</v>
      </c>
      <c r="C10478" s="1" t="s">
        <v>104</v>
      </c>
      <c r="D10478" s="1" t="s">
        <v>27947</v>
      </c>
      <c r="E10478" s="1" t="s">
        <v>17047</v>
      </c>
      <c r="F10478" s="1" t="s">
        <v>17660</v>
      </c>
      <c r="G10478" s="1" t="s">
        <v>37300</v>
      </c>
    </row>
    <row r="10479" spans="1:7" x14ac:dyDescent="0.4">
      <c r="A10479" s="1" t="s">
        <v>10620</v>
      </c>
      <c r="B10479" s="2">
        <v>35379</v>
      </c>
      <c r="C10479" s="1" t="s">
        <v>103</v>
      </c>
      <c r="D10479" s="1" t="s">
        <v>27948</v>
      </c>
      <c r="E10479" s="1" t="s">
        <v>17074</v>
      </c>
      <c r="F10479" s="1" t="s">
        <v>17380</v>
      </c>
      <c r="G10479" s="1" t="s">
        <v>39568</v>
      </c>
    </row>
    <row r="10480" spans="1:7" x14ac:dyDescent="0.4">
      <c r="A10480" s="1" t="s">
        <v>10621</v>
      </c>
      <c r="B10480" s="2">
        <v>20272</v>
      </c>
      <c r="C10480" s="1" t="s">
        <v>103</v>
      </c>
      <c r="D10480" s="1" t="s">
        <v>27949</v>
      </c>
      <c r="E10480" s="1" t="s">
        <v>17162</v>
      </c>
      <c r="F10480" s="1" t="s">
        <v>17121</v>
      </c>
      <c r="G10480" s="1" t="s">
        <v>40082</v>
      </c>
    </row>
    <row r="10481" spans="1:7" x14ac:dyDescent="0.4">
      <c r="A10481" s="1" t="s">
        <v>10622</v>
      </c>
      <c r="B10481" s="2">
        <v>31930</v>
      </c>
      <c r="C10481" s="1" t="s">
        <v>103</v>
      </c>
      <c r="D10481" s="1" t="s">
        <v>27950</v>
      </c>
      <c r="E10481" s="1" t="s">
        <v>17044</v>
      </c>
      <c r="F10481" s="1" t="s">
        <v>17906</v>
      </c>
      <c r="G10481" s="1" t="s">
        <v>40083</v>
      </c>
    </row>
    <row r="10482" spans="1:7" x14ac:dyDescent="0.4">
      <c r="A10482" s="1" t="s">
        <v>10623</v>
      </c>
      <c r="B10482" s="2">
        <v>23415</v>
      </c>
      <c r="C10482" s="1" t="s">
        <v>103</v>
      </c>
      <c r="D10482" s="1" t="s">
        <v>27951</v>
      </c>
      <c r="E10482" s="1" t="s">
        <v>17090</v>
      </c>
      <c r="F10482" s="1" t="s">
        <v>17141</v>
      </c>
      <c r="G10482" s="1" t="s">
        <v>38771</v>
      </c>
    </row>
    <row r="10483" spans="1:7" x14ac:dyDescent="0.4">
      <c r="A10483" s="1" t="s">
        <v>10624</v>
      </c>
      <c r="B10483" s="2">
        <v>30719</v>
      </c>
      <c r="C10483" s="1" t="s">
        <v>103</v>
      </c>
      <c r="D10483" s="1" t="s">
        <v>27952</v>
      </c>
      <c r="E10483" s="1" t="s">
        <v>17063</v>
      </c>
      <c r="F10483" s="1" t="s">
        <v>18101</v>
      </c>
      <c r="G10483" s="1" t="s">
        <v>36649</v>
      </c>
    </row>
    <row r="10484" spans="1:7" x14ac:dyDescent="0.4">
      <c r="A10484" s="1" t="s">
        <v>10625</v>
      </c>
      <c r="B10484" s="2">
        <v>21683</v>
      </c>
      <c r="C10484" s="1" t="s">
        <v>104</v>
      </c>
      <c r="D10484" s="1" t="s">
        <v>27953</v>
      </c>
      <c r="E10484" s="1" t="s">
        <v>298</v>
      </c>
      <c r="F10484" s="1" t="s">
        <v>17643</v>
      </c>
      <c r="G10484" s="1" t="s">
        <v>38883</v>
      </c>
    </row>
    <row r="10485" spans="1:7" x14ac:dyDescent="0.4">
      <c r="A10485" s="1" t="s">
        <v>10626</v>
      </c>
      <c r="B10485" s="2">
        <v>22053</v>
      </c>
      <c r="C10485" s="1" t="s">
        <v>103</v>
      </c>
      <c r="D10485" s="1" t="s">
        <v>27954</v>
      </c>
      <c r="E10485" s="1" t="s">
        <v>17041</v>
      </c>
      <c r="F10485" s="1" t="s">
        <v>17546</v>
      </c>
      <c r="G10485" s="1" t="s">
        <v>40084</v>
      </c>
    </row>
    <row r="10486" spans="1:7" x14ac:dyDescent="0.4">
      <c r="A10486" s="1" t="s">
        <v>10627</v>
      </c>
      <c r="B10486" s="2">
        <v>19024</v>
      </c>
      <c r="C10486" s="1" t="s">
        <v>103</v>
      </c>
      <c r="D10486" s="1" t="s">
        <v>27955</v>
      </c>
      <c r="E10486" s="1" t="s">
        <v>298</v>
      </c>
      <c r="F10486" s="1" t="s">
        <v>17335</v>
      </c>
      <c r="G10486" s="1" t="s">
        <v>40085</v>
      </c>
    </row>
    <row r="10487" spans="1:7" x14ac:dyDescent="0.4">
      <c r="A10487" s="1" t="s">
        <v>10628</v>
      </c>
      <c r="B10487" s="2">
        <v>22004</v>
      </c>
      <c r="C10487" s="1" t="s">
        <v>103</v>
      </c>
      <c r="D10487" s="1" t="s">
        <v>27956</v>
      </c>
      <c r="E10487" s="1" t="s">
        <v>19538</v>
      </c>
      <c r="F10487" s="1" t="s">
        <v>17710</v>
      </c>
      <c r="G10487" s="1" t="s">
        <v>36143</v>
      </c>
    </row>
    <row r="10488" spans="1:7" x14ac:dyDescent="0.4">
      <c r="A10488" s="1" t="s">
        <v>10629</v>
      </c>
      <c r="B10488" s="2">
        <v>30210</v>
      </c>
      <c r="C10488" s="1" t="s">
        <v>103</v>
      </c>
      <c r="D10488" s="1" t="s">
        <v>27957</v>
      </c>
      <c r="E10488" s="1" t="s">
        <v>17044</v>
      </c>
      <c r="F10488" s="1" t="s">
        <v>18163</v>
      </c>
      <c r="G10488" s="1" t="s">
        <v>40086</v>
      </c>
    </row>
    <row r="10489" spans="1:7" x14ac:dyDescent="0.4">
      <c r="A10489" s="1" t="s">
        <v>10630</v>
      </c>
      <c r="B10489" s="2">
        <v>33050</v>
      </c>
      <c r="C10489" s="1" t="s">
        <v>104</v>
      </c>
      <c r="D10489" s="1" t="s">
        <v>27958</v>
      </c>
      <c r="E10489" s="1" t="s">
        <v>297</v>
      </c>
      <c r="F10489" s="1" t="s">
        <v>18349</v>
      </c>
      <c r="G10489" s="1" t="s">
        <v>39357</v>
      </c>
    </row>
    <row r="10490" spans="1:7" x14ac:dyDescent="0.4">
      <c r="A10490" s="1" t="s">
        <v>10631</v>
      </c>
      <c r="B10490" s="2">
        <v>21323</v>
      </c>
      <c r="C10490" s="1" t="s">
        <v>104</v>
      </c>
      <c r="D10490" s="1" t="s">
        <v>27959</v>
      </c>
      <c r="E10490" s="1" t="s">
        <v>298</v>
      </c>
      <c r="F10490" s="1" t="s">
        <v>17669</v>
      </c>
      <c r="G10490" s="1" t="s">
        <v>40087</v>
      </c>
    </row>
    <row r="10491" spans="1:7" x14ac:dyDescent="0.4">
      <c r="A10491" s="1" t="s">
        <v>10632</v>
      </c>
      <c r="B10491" s="2">
        <v>24982</v>
      </c>
      <c r="C10491" s="1" t="s">
        <v>104</v>
      </c>
      <c r="D10491" s="1" t="s">
        <v>27960</v>
      </c>
      <c r="E10491" s="1" t="s">
        <v>298</v>
      </c>
      <c r="F10491" s="1" t="s">
        <v>17885</v>
      </c>
      <c r="G10491" s="1" t="s">
        <v>34635</v>
      </c>
    </row>
    <row r="10492" spans="1:7" x14ac:dyDescent="0.4">
      <c r="A10492" s="1" t="s">
        <v>10633</v>
      </c>
      <c r="B10492" s="2">
        <v>25852</v>
      </c>
      <c r="C10492" s="1" t="s">
        <v>103</v>
      </c>
      <c r="D10492" s="1" t="s">
        <v>27961</v>
      </c>
      <c r="E10492" s="1" t="s">
        <v>17054</v>
      </c>
      <c r="F10492" s="1" t="s">
        <v>17639</v>
      </c>
      <c r="G10492" s="1" t="s">
        <v>34628</v>
      </c>
    </row>
    <row r="10493" spans="1:7" x14ac:dyDescent="0.4">
      <c r="A10493" s="1" t="s">
        <v>10634</v>
      </c>
      <c r="B10493" s="2">
        <v>24813</v>
      </c>
      <c r="C10493" s="1" t="s">
        <v>103</v>
      </c>
      <c r="D10493" s="1" t="s">
        <v>27962</v>
      </c>
      <c r="E10493" s="1" t="s">
        <v>17044</v>
      </c>
      <c r="F10493" s="1" t="s">
        <v>17562</v>
      </c>
      <c r="G10493" s="1" t="s">
        <v>35579</v>
      </c>
    </row>
    <row r="10494" spans="1:7" x14ac:dyDescent="0.4">
      <c r="A10494" s="1" t="s">
        <v>10635</v>
      </c>
      <c r="B10494" s="2">
        <v>23496</v>
      </c>
      <c r="C10494" s="1" t="s">
        <v>103</v>
      </c>
      <c r="D10494" s="1" t="s">
        <v>27963</v>
      </c>
      <c r="E10494" s="1" t="s">
        <v>17087</v>
      </c>
      <c r="F10494" s="1" t="s">
        <v>17794</v>
      </c>
      <c r="G10494" s="1" t="s">
        <v>39087</v>
      </c>
    </row>
    <row r="10495" spans="1:7" x14ac:dyDescent="0.4">
      <c r="A10495" s="1" t="s">
        <v>10636</v>
      </c>
      <c r="B10495" s="2">
        <v>24266</v>
      </c>
      <c r="C10495" s="1" t="s">
        <v>103</v>
      </c>
      <c r="D10495" s="1" t="s">
        <v>27964</v>
      </c>
      <c r="E10495" s="1" t="s">
        <v>17074</v>
      </c>
      <c r="F10495" s="1" t="s">
        <v>18990</v>
      </c>
      <c r="G10495" s="1" t="s">
        <v>37270</v>
      </c>
    </row>
    <row r="10496" spans="1:7" x14ac:dyDescent="0.4">
      <c r="A10496" s="1" t="s">
        <v>10637</v>
      </c>
      <c r="B10496" s="2">
        <v>25717</v>
      </c>
      <c r="C10496" s="1" t="s">
        <v>103</v>
      </c>
      <c r="D10496" s="1" t="s">
        <v>27965</v>
      </c>
      <c r="E10496" s="1" t="s">
        <v>17074</v>
      </c>
      <c r="F10496" s="1" t="s">
        <v>17037</v>
      </c>
      <c r="G10496" s="1" t="s">
        <v>34792</v>
      </c>
    </row>
    <row r="10497" spans="1:7" x14ac:dyDescent="0.4">
      <c r="A10497" s="1" t="s">
        <v>10638</v>
      </c>
      <c r="B10497" s="2">
        <v>32995</v>
      </c>
      <c r="C10497" s="1" t="s">
        <v>103</v>
      </c>
      <c r="D10497" s="1" t="s">
        <v>27966</v>
      </c>
      <c r="E10497" s="1" t="s">
        <v>17044</v>
      </c>
      <c r="F10497" s="1" t="s">
        <v>18381</v>
      </c>
      <c r="G10497" s="1" t="s">
        <v>40088</v>
      </c>
    </row>
    <row r="10498" spans="1:7" x14ac:dyDescent="0.4">
      <c r="A10498" s="1" t="s">
        <v>10639</v>
      </c>
      <c r="B10498" s="2">
        <v>31073</v>
      </c>
      <c r="C10498" s="1" t="s">
        <v>103</v>
      </c>
      <c r="D10498" s="1" t="s">
        <v>27967</v>
      </c>
      <c r="E10498" s="1" t="s">
        <v>17054</v>
      </c>
      <c r="F10498" s="1" t="s">
        <v>17374</v>
      </c>
      <c r="G10498" s="1" t="s">
        <v>40089</v>
      </c>
    </row>
    <row r="10499" spans="1:7" x14ac:dyDescent="0.4">
      <c r="A10499" s="1" t="s">
        <v>10640</v>
      </c>
      <c r="B10499" s="2">
        <v>34774</v>
      </c>
      <c r="C10499" s="1" t="s">
        <v>103</v>
      </c>
      <c r="D10499" s="1" t="s">
        <v>27968</v>
      </c>
      <c r="E10499" s="1" t="s">
        <v>17087</v>
      </c>
      <c r="F10499" s="1" t="s">
        <v>17446</v>
      </c>
      <c r="G10499" s="1" t="s">
        <v>34884</v>
      </c>
    </row>
    <row r="10500" spans="1:7" x14ac:dyDescent="0.4">
      <c r="A10500" s="1" t="s">
        <v>8944</v>
      </c>
      <c r="B10500" s="2">
        <v>27041</v>
      </c>
      <c r="C10500" s="1" t="s">
        <v>104</v>
      </c>
      <c r="D10500" s="1" t="s">
        <v>27969</v>
      </c>
      <c r="E10500" s="1" t="s">
        <v>17044</v>
      </c>
      <c r="F10500" s="1" t="s">
        <v>17639</v>
      </c>
      <c r="G10500" s="1" t="s">
        <v>36316</v>
      </c>
    </row>
    <row r="10501" spans="1:7" x14ac:dyDescent="0.4">
      <c r="A10501" s="1" t="s">
        <v>10641</v>
      </c>
      <c r="B10501" s="2">
        <v>27660</v>
      </c>
      <c r="C10501" s="1" t="s">
        <v>104</v>
      </c>
      <c r="D10501" s="1" t="s">
        <v>27970</v>
      </c>
      <c r="E10501" s="1" t="s">
        <v>17087</v>
      </c>
      <c r="F10501" s="1" t="s">
        <v>18372</v>
      </c>
      <c r="G10501" s="1" t="s">
        <v>34482</v>
      </c>
    </row>
    <row r="10502" spans="1:7" x14ac:dyDescent="0.4">
      <c r="A10502" s="1" t="s">
        <v>10642</v>
      </c>
      <c r="B10502" s="2">
        <v>32373</v>
      </c>
      <c r="C10502" s="1" t="s">
        <v>103</v>
      </c>
      <c r="D10502" s="1" t="s">
        <v>27971</v>
      </c>
      <c r="E10502" s="1" t="s">
        <v>17044</v>
      </c>
      <c r="F10502" s="1" t="s">
        <v>17300</v>
      </c>
      <c r="G10502" s="1" t="s">
        <v>35275</v>
      </c>
    </row>
    <row r="10503" spans="1:7" x14ac:dyDescent="0.4">
      <c r="A10503" s="1" t="s">
        <v>10643</v>
      </c>
      <c r="B10503" s="2">
        <v>23523</v>
      </c>
      <c r="C10503" s="1" t="s">
        <v>103</v>
      </c>
      <c r="D10503" s="1" t="s">
        <v>27972</v>
      </c>
      <c r="E10503" s="1" t="s">
        <v>17087</v>
      </c>
      <c r="F10503" s="1" t="s">
        <v>17506</v>
      </c>
      <c r="G10503" s="1" t="s">
        <v>39388</v>
      </c>
    </row>
    <row r="10504" spans="1:7" x14ac:dyDescent="0.4">
      <c r="A10504" s="1" t="s">
        <v>10644</v>
      </c>
      <c r="B10504" s="2">
        <v>23365</v>
      </c>
      <c r="C10504" s="1" t="s">
        <v>103</v>
      </c>
      <c r="D10504" s="1" t="s">
        <v>27973</v>
      </c>
      <c r="E10504" s="1" t="s">
        <v>17087</v>
      </c>
      <c r="F10504" s="1" t="s">
        <v>17309</v>
      </c>
      <c r="G10504" s="1" t="s">
        <v>39034</v>
      </c>
    </row>
    <row r="10505" spans="1:7" x14ac:dyDescent="0.4">
      <c r="A10505" s="1" t="s">
        <v>10645</v>
      </c>
      <c r="B10505" s="2">
        <v>24619</v>
      </c>
      <c r="C10505" s="1" t="s">
        <v>104</v>
      </c>
      <c r="D10505" s="1" t="s">
        <v>27974</v>
      </c>
      <c r="E10505" s="1" t="s">
        <v>17047</v>
      </c>
      <c r="F10505" s="1" t="s">
        <v>17331</v>
      </c>
      <c r="G10505" s="1" t="s">
        <v>37003</v>
      </c>
    </row>
    <row r="10506" spans="1:7" x14ac:dyDescent="0.4">
      <c r="A10506" s="1" t="s">
        <v>10646</v>
      </c>
      <c r="B10506" s="2">
        <v>25648</v>
      </c>
      <c r="C10506" s="1" t="s">
        <v>103</v>
      </c>
      <c r="D10506" s="1" t="s">
        <v>27975</v>
      </c>
      <c r="E10506" s="1" t="s">
        <v>298</v>
      </c>
      <c r="F10506" s="1" t="s">
        <v>17116</v>
      </c>
      <c r="G10506" s="1" t="s">
        <v>37388</v>
      </c>
    </row>
    <row r="10507" spans="1:7" x14ac:dyDescent="0.4">
      <c r="A10507" s="1" t="s">
        <v>10647</v>
      </c>
      <c r="B10507" s="2">
        <v>17353</v>
      </c>
      <c r="C10507" s="1" t="s">
        <v>103</v>
      </c>
      <c r="D10507" s="1" t="s">
        <v>27976</v>
      </c>
      <c r="E10507" s="1" t="s">
        <v>299</v>
      </c>
      <c r="F10507" s="1" t="s">
        <v>17722</v>
      </c>
      <c r="G10507" s="1" t="s">
        <v>38251</v>
      </c>
    </row>
    <row r="10508" spans="1:7" x14ac:dyDescent="0.4">
      <c r="A10508" s="1" t="s">
        <v>10648</v>
      </c>
      <c r="B10508" s="2">
        <v>26459</v>
      </c>
      <c r="C10508" s="1" t="s">
        <v>103</v>
      </c>
      <c r="D10508" s="1" t="s">
        <v>27977</v>
      </c>
      <c r="E10508" s="1" t="s">
        <v>17044</v>
      </c>
      <c r="F10508" s="1" t="s">
        <v>17482</v>
      </c>
      <c r="G10508" s="1" t="s">
        <v>35440</v>
      </c>
    </row>
    <row r="10509" spans="1:7" x14ac:dyDescent="0.4">
      <c r="A10509" s="1" t="s">
        <v>10649</v>
      </c>
      <c r="B10509" s="2">
        <v>29151</v>
      </c>
      <c r="C10509" s="1" t="s">
        <v>104</v>
      </c>
      <c r="D10509" s="1" t="s">
        <v>27978</v>
      </c>
      <c r="E10509" s="1" t="s">
        <v>17044</v>
      </c>
      <c r="F10509" s="1" t="s">
        <v>17466</v>
      </c>
      <c r="G10509" s="1" t="s">
        <v>35387</v>
      </c>
    </row>
    <row r="10510" spans="1:7" x14ac:dyDescent="0.4">
      <c r="A10510" s="1" t="s">
        <v>10650</v>
      </c>
      <c r="B10510" s="2">
        <v>19314</v>
      </c>
      <c r="C10510" s="1" t="s">
        <v>103</v>
      </c>
      <c r="D10510" s="1" t="s">
        <v>27979</v>
      </c>
      <c r="E10510" s="1" t="s">
        <v>297</v>
      </c>
      <c r="F10510" s="1" t="s">
        <v>17673</v>
      </c>
      <c r="G10510" s="1" t="s">
        <v>40090</v>
      </c>
    </row>
    <row r="10511" spans="1:7" x14ac:dyDescent="0.4">
      <c r="A10511" s="1" t="s">
        <v>10651</v>
      </c>
      <c r="B10511" s="2">
        <v>32864</v>
      </c>
      <c r="C10511" s="1" t="s">
        <v>103</v>
      </c>
      <c r="D10511" s="1" t="s">
        <v>27980</v>
      </c>
      <c r="E10511" s="1" t="s">
        <v>17099</v>
      </c>
      <c r="F10511" s="1" t="s">
        <v>17814</v>
      </c>
      <c r="G10511" s="1" t="s">
        <v>39561</v>
      </c>
    </row>
    <row r="10512" spans="1:7" x14ac:dyDescent="0.4">
      <c r="A10512" s="1" t="s">
        <v>10652</v>
      </c>
      <c r="B10512" s="2">
        <v>30616</v>
      </c>
      <c r="C10512" s="1" t="s">
        <v>103</v>
      </c>
      <c r="D10512" s="1" t="s">
        <v>27981</v>
      </c>
      <c r="E10512" s="1" t="s">
        <v>299</v>
      </c>
      <c r="F10512" s="1" t="s">
        <v>17132</v>
      </c>
      <c r="G10512" s="1" t="s">
        <v>40091</v>
      </c>
    </row>
    <row r="10513" spans="1:7" x14ac:dyDescent="0.4">
      <c r="A10513" s="1" t="s">
        <v>10653</v>
      </c>
      <c r="B10513" s="2">
        <v>26124</v>
      </c>
      <c r="C10513" s="1" t="s">
        <v>104</v>
      </c>
      <c r="D10513" s="1" t="s">
        <v>27982</v>
      </c>
      <c r="E10513" s="1" t="s">
        <v>17060</v>
      </c>
      <c r="F10513" s="1" t="s">
        <v>17482</v>
      </c>
      <c r="G10513" s="1" t="s">
        <v>40092</v>
      </c>
    </row>
    <row r="10514" spans="1:7" x14ac:dyDescent="0.4">
      <c r="A10514" s="1" t="s">
        <v>10654</v>
      </c>
      <c r="B10514" s="2">
        <v>34743</v>
      </c>
      <c r="C10514" s="1" t="s">
        <v>104</v>
      </c>
      <c r="D10514" s="1" t="s">
        <v>27983</v>
      </c>
      <c r="E10514" s="1" t="s">
        <v>299</v>
      </c>
      <c r="F10514" s="1" t="s">
        <v>18218</v>
      </c>
      <c r="G10514" s="1" t="s">
        <v>40093</v>
      </c>
    </row>
    <row r="10515" spans="1:7" x14ac:dyDescent="0.4">
      <c r="A10515" s="1" t="s">
        <v>10655</v>
      </c>
      <c r="B10515" s="2">
        <v>24428</v>
      </c>
      <c r="C10515" s="1" t="s">
        <v>103</v>
      </c>
      <c r="D10515" s="1" t="s">
        <v>27984</v>
      </c>
      <c r="E10515" s="1" t="s">
        <v>17057</v>
      </c>
      <c r="F10515" s="1" t="s">
        <v>17904</v>
      </c>
      <c r="G10515" s="1" t="s">
        <v>39138</v>
      </c>
    </row>
    <row r="10516" spans="1:7" x14ac:dyDescent="0.4">
      <c r="A10516" s="1" t="s">
        <v>10656</v>
      </c>
      <c r="B10516" s="2">
        <v>28464</v>
      </c>
      <c r="C10516" s="1" t="s">
        <v>104</v>
      </c>
      <c r="D10516" s="1" t="s">
        <v>27985</v>
      </c>
      <c r="E10516" s="1" t="s">
        <v>17044</v>
      </c>
      <c r="F10516" s="1" t="s">
        <v>17754</v>
      </c>
      <c r="G10516" s="1" t="s">
        <v>40094</v>
      </c>
    </row>
    <row r="10517" spans="1:7" x14ac:dyDescent="0.4">
      <c r="A10517" s="1" t="s">
        <v>10657</v>
      </c>
      <c r="B10517" s="2">
        <v>30529</v>
      </c>
      <c r="C10517" s="1" t="s">
        <v>103</v>
      </c>
      <c r="D10517" s="1" t="s">
        <v>27986</v>
      </c>
      <c r="E10517" s="1" t="s">
        <v>17044</v>
      </c>
      <c r="F10517" s="1" t="s">
        <v>17785</v>
      </c>
      <c r="G10517" s="1" t="s">
        <v>40095</v>
      </c>
    </row>
    <row r="10518" spans="1:7" x14ac:dyDescent="0.4">
      <c r="A10518" s="1" t="s">
        <v>10658</v>
      </c>
      <c r="B10518" s="2">
        <v>21436</v>
      </c>
      <c r="C10518" s="1" t="s">
        <v>103</v>
      </c>
      <c r="D10518" s="1" t="s">
        <v>27987</v>
      </c>
      <c r="E10518" s="1" t="s">
        <v>17057</v>
      </c>
      <c r="F10518" s="1" t="s">
        <v>17247</v>
      </c>
      <c r="G10518" s="1" t="s">
        <v>37172</v>
      </c>
    </row>
    <row r="10519" spans="1:7" x14ac:dyDescent="0.4">
      <c r="A10519" s="1" t="s">
        <v>10659</v>
      </c>
      <c r="B10519" s="2">
        <v>18066</v>
      </c>
      <c r="C10519" s="1" t="s">
        <v>103</v>
      </c>
      <c r="D10519" s="1" t="s">
        <v>27988</v>
      </c>
      <c r="E10519" s="1" t="s">
        <v>299</v>
      </c>
      <c r="F10519" s="1" t="s">
        <v>17153</v>
      </c>
      <c r="G10519" s="1" t="s">
        <v>40096</v>
      </c>
    </row>
    <row r="10520" spans="1:7" x14ac:dyDescent="0.4">
      <c r="A10520" s="1" t="s">
        <v>10660</v>
      </c>
      <c r="B10520" s="2">
        <v>23184</v>
      </c>
      <c r="C10520" s="1" t="s">
        <v>104</v>
      </c>
      <c r="D10520" s="1" t="s">
        <v>27989</v>
      </c>
      <c r="E10520" s="1" t="s">
        <v>17054</v>
      </c>
      <c r="F10520" s="1" t="s">
        <v>17211</v>
      </c>
      <c r="G10520" s="1" t="s">
        <v>34927</v>
      </c>
    </row>
    <row r="10521" spans="1:7" x14ac:dyDescent="0.4">
      <c r="A10521" s="1" t="s">
        <v>10661</v>
      </c>
      <c r="B10521" s="2">
        <v>27735</v>
      </c>
      <c r="C10521" s="1" t="s">
        <v>103</v>
      </c>
      <c r="D10521" s="1" t="s">
        <v>27990</v>
      </c>
      <c r="E10521" s="1" t="s">
        <v>17060</v>
      </c>
      <c r="F10521" s="1" t="s">
        <v>18893</v>
      </c>
      <c r="G10521" s="1" t="s">
        <v>40097</v>
      </c>
    </row>
    <row r="10522" spans="1:7" x14ac:dyDescent="0.4">
      <c r="A10522" s="1" t="s">
        <v>10662</v>
      </c>
      <c r="B10522" s="2">
        <v>35604</v>
      </c>
      <c r="C10522" s="1" t="s">
        <v>103</v>
      </c>
      <c r="D10522" s="1" t="s">
        <v>27991</v>
      </c>
      <c r="E10522" s="1" t="s">
        <v>299</v>
      </c>
      <c r="F10522" s="1" t="s">
        <v>17149</v>
      </c>
      <c r="G10522" s="1" t="s">
        <v>38421</v>
      </c>
    </row>
    <row r="10523" spans="1:7" x14ac:dyDescent="0.4">
      <c r="A10523" s="1" t="s">
        <v>10663</v>
      </c>
      <c r="B10523" s="2">
        <v>34835</v>
      </c>
      <c r="C10523" s="1" t="s">
        <v>104</v>
      </c>
      <c r="D10523" s="1" t="s">
        <v>27992</v>
      </c>
      <c r="E10523" s="1" t="s">
        <v>17162</v>
      </c>
      <c r="F10523" s="1" t="s">
        <v>17462</v>
      </c>
      <c r="G10523" s="1" t="s">
        <v>34686</v>
      </c>
    </row>
    <row r="10524" spans="1:7" x14ac:dyDescent="0.4">
      <c r="A10524" s="1" t="s">
        <v>10664</v>
      </c>
      <c r="B10524" s="2">
        <v>22308</v>
      </c>
      <c r="C10524" s="1" t="s">
        <v>103</v>
      </c>
      <c r="D10524" s="1" t="s">
        <v>27993</v>
      </c>
      <c r="E10524" s="1" t="s">
        <v>299</v>
      </c>
      <c r="F10524" s="1" t="s">
        <v>17328</v>
      </c>
      <c r="G10524" s="1" t="s">
        <v>40098</v>
      </c>
    </row>
    <row r="10525" spans="1:7" x14ac:dyDescent="0.4">
      <c r="A10525" s="1" t="s">
        <v>10665</v>
      </c>
      <c r="B10525" s="2">
        <v>33690</v>
      </c>
      <c r="C10525" s="1" t="s">
        <v>103</v>
      </c>
      <c r="D10525" s="1" t="s">
        <v>27994</v>
      </c>
      <c r="E10525" s="1" t="s">
        <v>297</v>
      </c>
      <c r="F10525" s="1" t="s">
        <v>17349</v>
      </c>
      <c r="G10525" s="1" t="s">
        <v>40099</v>
      </c>
    </row>
    <row r="10526" spans="1:7" x14ac:dyDescent="0.4">
      <c r="A10526" s="1" t="s">
        <v>10666</v>
      </c>
      <c r="B10526" s="2">
        <v>24412</v>
      </c>
      <c r="C10526" s="1" t="s">
        <v>104</v>
      </c>
      <c r="D10526" s="1" t="s">
        <v>27995</v>
      </c>
      <c r="E10526" s="1" t="s">
        <v>298</v>
      </c>
      <c r="F10526" s="1" t="s">
        <v>18323</v>
      </c>
      <c r="G10526" s="1" t="s">
        <v>40100</v>
      </c>
    </row>
    <row r="10527" spans="1:7" x14ac:dyDescent="0.4">
      <c r="A10527" s="1" t="s">
        <v>10667</v>
      </c>
      <c r="B10527" s="2">
        <v>20618</v>
      </c>
      <c r="C10527" s="1" t="s">
        <v>103</v>
      </c>
      <c r="D10527" s="1" t="s">
        <v>27996</v>
      </c>
      <c r="E10527" s="1" t="s">
        <v>17044</v>
      </c>
      <c r="F10527" s="1" t="s">
        <v>17573</v>
      </c>
      <c r="G10527" s="1" t="s">
        <v>40101</v>
      </c>
    </row>
    <row r="10528" spans="1:7" x14ac:dyDescent="0.4">
      <c r="A10528" s="1" t="s">
        <v>10668</v>
      </c>
      <c r="B10528" s="2">
        <v>29393</v>
      </c>
      <c r="C10528" s="1" t="s">
        <v>104</v>
      </c>
      <c r="D10528" s="1" t="s">
        <v>27997</v>
      </c>
      <c r="E10528" s="1" t="s">
        <v>297</v>
      </c>
      <c r="F10528" s="1" t="s">
        <v>17825</v>
      </c>
      <c r="G10528" s="1" t="s">
        <v>36143</v>
      </c>
    </row>
    <row r="10529" spans="1:7" x14ac:dyDescent="0.4">
      <c r="A10529" s="1" t="s">
        <v>10669</v>
      </c>
      <c r="B10529" s="2">
        <v>26992</v>
      </c>
      <c r="C10529" s="1" t="s">
        <v>103</v>
      </c>
      <c r="D10529" s="1" t="s">
        <v>27998</v>
      </c>
      <c r="E10529" s="1" t="s">
        <v>297</v>
      </c>
      <c r="F10529" s="1" t="s">
        <v>17317</v>
      </c>
      <c r="G10529" s="1" t="s">
        <v>37405</v>
      </c>
    </row>
    <row r="10530" spans="1:7" x14ac:dyDescent="0.4">
      <c r="A10530" s="1" t="s">
        <v>10670</v>
      </c>
      <c r="B10530" s="2">
        <v>25674</v>
      </c>
      <c r="C10530" s="1" t="s">
        <v>104</v>
      </c>
      <c r="D10530" s="1" t="s">
        <v>27999</v>
      </c>
      <c r="E10530" s="1" t="s">
        <v>17044</v>
      </c>
      <c r="F10530" s="1" t="s">
        <v>17687</v>
      </c>
      <c r="G10530" s="1" t="s">
        <v>34821</v>
      </c>
    </row>
    <row r="10531" spans="1:7" x14ac:dyDescent="0.4">
      <c r="A10531" s="1" t="s">
        <v>10671</v>
      </c>
      <c r="B10531" s="2">
        <v>31903</v>
      </c>
      <c r="C10531" s="1" t="s">
        <v>103</v>
      </c>
      <c r="D10531" s="1" t="s">
        <v>28000</v>
      </c>
      <c r="E10531" s="1" t="s">
        <v>298</v>
      </c>
      <c r="F10531" s="1" t="s">
        <v>17845</v>
      </c>
      <c r="G10531" s="1" t="s">
        <v>35481</v>
      </c>
    </row>
    <row r="10532" spans="1:7" x14ac:dyDescent="0.4">
      <c r="A10532" s="1" t="s">
        <v>10672</v>
      </c>
      <c r="B10532" s="2">
        <v>29184</v>
      </c>
      <c r="C10532" s="1" t="s">
        <v>103</v>
      </c>
      <c r="D10532" s="1" t="s">
        <v>28001</v>
      </c>
      <c r="E10532" s="1" t="s">
        <v>17063</v>
      </c>
      <c r="F10532" s="1" t="s">
        <v>17585</v>
      </c>
      <c r="G10532" s="1" t="s">
        <v>38837</v>
      </c>
    </row>
    <row r="10533" spans="1:7" x14ac:dyDescent="0.4">
      <c r="A10533" s="1" t="s">
        <v>10673</v>
      </c>
      <c r="B10533" s="2">
        <v>20486</v>
      </c>
      <c r="C10533" s="1" t="s">
        <v>104</v>
      </c>
      <c r="D10533" s="1" t="s">
        <v>28002</v>
      </c>
      <c r="E10533" s="1" t="s">
        <v>17041</v>
      </c>
      <c r="F10533" s="1" t="s">
        <v>18117</v>
      </c>
      <c r="G10533" s="1" t="s">
        <v>37823</v>
      </c>
    </row>
    <row r="10534" spans="1:7" x14ac:dyDescent="0.4">
      <c r="A10534" s="1" t="s">
        <v>10674</v>
      </c>
      <c r="B10534" s="2">
        <v>22604</v>
      </c>
      <c r="C10534" s="1" t="s">
        <v>104</v>
      </c>
      <c r="D10534" s="1" t="s">
        <v>28003</v>
      </c>
      <c r="E10534" s="1" t="s">
        <v>17044</v>
      </c>
      <c r="F10534" s="1" t="s">
        <v>17779</v>
      </c>
      <c r="G10534" s="1" t="s">
        <v>40102</v>
      </c>
    </row>
    <row r="10535" spans="1:7" x14ac:dyDescent="0.4">
      <c r="A10535" s="1" t="s">
        <v>10675</v>
      </c>
      <c r="B10535" s="2">
        <v>26197</v>
      </c>
      <c r="C10535" s="1" t="s">
        <v>104</v>
      </c>
      <c r="D10535" s="1" t="s">
        <v>28004</v>
      </c>
      <c r="E10535" s="1" t="s">
        <v>17054</v>
      </c>
      <c r="F10535" s="1" t="s">
        <v>17536</v>
      </c>
      <c r="G10535" s="1" t="s">
        <v>36020</v>
      </c>
    </row>
    <row r="10536" spans="1:7" x14ac:dyDescent="0.4">
      <c r="A10536" s="1" t="s">
        <v>10676</v>
      </c>
      <c r="B10536" s="2">
        <v>26495</v>
      </c>
      <c r="C10536" s="1" t="s">
        <v>104</v>
      </c>
      <c r="D10536" s="1" t="s">
        <v>28005</v>
      </c>
      <c r="E10536" s="1" t="s">
        <v>17057</v>
      </c>
      <c r="F10536" s="1" t="s">
        <v>17879</v>
      </c>
      <c r="G10536" s="1" t="s">
        <v>38468</v>
      </c>
    </row>
    <row r="10537" spans="1:7" x14ac:dyDescent="0.4">
      <c r="A10537" s="1" t="s">
        <v>10677</v>
      </c>
      <c r="B10537" s="2">
        <v>23302</v>
      </c>
      <c r="C10537" s="1" t="s">
        <v>104</v>
      </c>
      <c r="D10537" s="1" t="s">
        <v>28006</v>
      </c>
      <c r="E10537" s="1" t="s">
        <v>17044</v>
      </c>
      <c r="F10537" s="1" t="s">
        <v>17108</v>
      </c>
      <c r="G10537" s="1" t="s">
        <v>40103</v>
      </c>
    </row>
    <row r="10538" spans="1:7" x14ac:dyDescent="0.4">
      <c r="A10538" s="1" t="s">
        <v>10678</v>
      </c>
      <c r="B10538" s="2">
        <v>28243</v>
      </c>
      <c r="C10538" s="1" t="s">
        <v>103</v>
      </c>
      <c r="D10538" s="1" t="s">
        <v>28007</v>
      </c>
      <c r="E10538" s="1" t="s">
        <v>298</v>
      </c>
      <c r="F10538" s="1" t="s">
        <v>18742</v>
      </c>
      <c r="G10538" s="1" t="s">
        <v>40104</v>
      </c>
    </row>
    <row r="10539" spans="1:7" x14ac:dyDescent="0.4">
      <c r="A10539" s="1" t="s">
        <v>10679</v>
      </c>
      <c r="B10539" s="2">
        <v>32119</v>
      </c>
      <c r="C10539" s="1" t="s">
        <v>104</v>
      </c>
      <c r="D10539" s="1" t="s">
        <v>28008</v>
      </c>
      <c r="E10539" s="1" t="s">
        <v>297</v>
      </c>
      <c r="F10539" s="1" t="s">
        <v>17061</v>
      </c>
      <c r="G10539" s="1" t="s">
        <v>34651</v>
      </c>
    </row>
    <row r="10540" spans="1:7" x14ac:dyDescent="0.4">
      <c r="A10540" s="1" t="s">
        <v>10680</v>
      </c>
      <c r="B10540" s="2">
        <v>30423</v>
      </c>
      <c r="C10540" s="1" t="s">
        <v>103</v>
      </c>
      <c r="D10540" s="1" t="s">
        <v>28009</v>
      </c>
      <c r="E10540" s="1" t="s">
        <v>17087</v>
      </c>
      <c r="F10540" s="1" t="s">
        <v>17530</v>
      </c>
      <c r="G10540" s="1" t="s">
        <v>40105</v>
      </c>
    </row>
    <row r="10541" spans="1:7" x14ac:dyDescent="0.4">
      <c r="A10541" s="1" t="s">
        <v>10681</v>
      </c>
      <c r="B10541" s="2">
        <v>24446</v>
      </c>
      <c r="C10541" s="1" t="s">
        <v>104</v>
      </c>
      <c r="D10541" s="1" t="s">
        <v>28010</v>
      </c>
      <c r="E10541" s="1" t="s">
        <v>17063</v>
      </c>
      <c r="F10541" s="1" t="s">
        <v>17106</v>
      </c>
      <c r="G10541" s="1" t="s">
        <v>40106</v>
      </c>
    </row>
    <row r="10542" spans="1:7" x14ac:dyDescent="0.4">
      <c r="A10542" s="1" t="s">
        <v>10682</v>
      </c>
      <c r="B10542" s="2">
        <v>29469</v>
      </c>
      <c r="C10542" s="1" t="s">
        <v>103</v>
      </c>
      <c r="D10542" s="1" t="s">
        <v>28011</v>
      </c>
      <c r="E10542" s="1" t="s">
        <v>299</v>
      </c>
      <c r="F10542" s="1" t="s">
        <v>17068</v>
      </c>
      <c r="G10542" s="1" t="s">
        <v>39316</v>
      </c>
    </row>
    <row r="10543" spans="1:7" x14ac:dyDescent="0.4">
      <c r="A10543" s="1" t="s">
        <v>10683</v>
      </c>
      <c r="B10543" s="2">
        <v>28633</v>
      </c>
      <c r="C10543" s="1" t="s">
        <v>104</v>
      </c>
      <c r="D10543" s="1" t="s">
        <v>28012</v>
      </c>
      <c r="E10543" s="1" t="s">
        <v>17054</v>
      </c>
      <c r="F10543" s="1" t="s">
        <v>17163</v>
      </c>
      <c r="G10543" s="1" t="s">
        <v>40107</v>
      </c>
    </row>
    <row r="10544" spans="1:7" x14ac:dyDescent="0.4">
      <c r="A10544" s="1" t="s">
        <v>10684</v>
      </c>
      <c r="B10544" s="2">
        <v>29749</v>
      </c>
      <c r="C10544" s="1" t="s">
        <v>104</v>
      </c>
      <c r="D10544" s="1" t="s">
        <v>28013</v>
      </c>
      <c r="E10544" s="1" t="s">
        <v>17087</v>
      </c>
      <c r="F10544" s="1" t="s">
        <v>17045</v>
      </c>
      <c r="G10544" s="1" t="s">
        <v>40108</v>
      </c>
    </row>
    <row r="10545" spans="1:7" x14ac:dyDescent="0.4">
      <c r="A10545" s="1" t="s">
        <v>10685</v>
      </c>
      <c r="B10545" s="2">
        <v>31166</v>
      </c>
      <c r="C10545" s="1" t="s">
        <v>103</v>
      </c>
      <c r="D10545" s="1" t="s">
        <v>28014</v>
      </c>
      <c r="E10545" s="1" t="s">
        <v>17054</v>
      </c>
      <c r="F10545" s="1" t="s">
        <v>17542</v>
      </c>
      <c r="G10545" s="1" t="s">
        <v>35680</v>
      </c>
    </row>
    <row r="10546" spans="1:7" x14ac:dyDescent="0.4">
      <c r="A10546" s="1" t="s">
        <v>10686</v>
      </c>
      <c r="B10546" s="2">
        <v>19005</v>
      </c>
      <c r="C10546" s="1" t="s">
        <v>103</v>
      </c>
      <c r="D10546" s="1" t="s">
        <v>28015</v>
      </c>
      <c r="E10546" s="1" t="s">
        <v>17044</v>
      </c>
      <c r="F10546" s="1" t="s">
        <v>17178</v>
      </c>
      <c r="G10546" s="1" t="s">
        <v>40109</v>
      </c>
    </row>
    <row r="10547" spans="1:7" x14ac:dyDescent="0.4">
      <c r="A10547" s="1" t="s">
        <v>10687</v>
      </c>
      <c r="B10547" s="2">
        <v>32279</v>
      </c>
      <c r="C10547" s="1" t="s">
        <v>103</v>
      </c>
      <c r="D10547" s="1" t="s">
        <v>28016</v>
      </c>
      <c r="E10547" s="1" t="s">
        <v>17054</v>
      </c>
      <c r="F10547" s="1" t="s">
        <v>17733</v>
      </c>
      <c r="G10547" s="1" t="s">
        <v>35349</v>
      </c>
    </row>
    <row r="10548" spans="1:7" x14ac:dyDescent="0.4">
      <c r="A10548" s="1" t="s">
        <v>10688</v>
      </c>
      <c r="B10548" s="2">
        <v>22120</v>
      </c>
      <c r="C10548" s="1" t="s">
        <v>104</v>
      </c>
      <c r="D10548" s="1" t="s">
        <v>28017</v>
      </c>
      <c r="E10548" s="1" t="s">
        <v>17047</v>
      </c>
      <c r="F10548" s="1" t="s">
        <v>17129</v>
      </c>
      <c r="G10548" s="1" t="s">
        <v>34556</v>
      </c>
    </row>
    <row r="10549" spans="1:7" x14ac:dyDescent="0.4">
      <c r="A10549" s="1" t="s">
        <v>10689</v>
      </c>
      <c r="B10549" s="2">
        <v>20956</v>
      </c>
      <c r="C10549" s="1" t="s">
        <v>104</v>
      </c>
      <c r="D10549" s="1" t="s">
        <v>28018</v>
      </c>
      <c r="E10549" s="1" t="s">
        <v>17054</v>
      </c>
      <c r="F10549" s="1" t="s">
        <v>17439</v>
      </c>
      <c r="G10549" s="1" t="s">
        <v>40110</v>
      </c>
    </row>
    <row r="10550" spans="1:7" x14ac:dyDescent="0.4">
      <c r="A10550" s="1" t="s">
        <v>10690</v>
      </c>
      <c r="B10550" s="2">
        <v>34430</v>
      </c>
      <c r="C10550" s="1" t="s">
        <v>103</v>
      </c>
      <c r="D10550" s="1" t="s">
        <v>28019</v>
      </c>
      <c r="E10550" s="1" t="s">
        <v>17041</v>
      </c>
      <c r="F10550" s="1" t="s">
        <v>18028</v>
      </c>
      <c r="G10550" s="1" t="s">
        <v>40111</v>
      </c>
    </row>
    <row r="10551" spans="1:7" x14ac:dyDescent="0.4">
      <c r="A10551" s="1" t="s">
        <v>10691</v>
      </c>
      <c r="B10551" s="2">
        <v>22129</v>
      </c>
      <c r="C10551" s="1" t="s">
        <v>104</v>
      </c>
      <c r="D10551" s="1" t="s">
        <v>28020</v>
      </c>
      <c r="E10551" s="1" t="s">
        <v>17044</v>
      </c>
      <c r="F10551" s="1" t="s">
        <v>17108</v>
      </c>
      <c r="G10551" s="1" t="s">
        <v>36102</v>
      </c>
    </row>
    <row r="10552" spans="1:7" x14ac:dyDescent="0.4">
      <c r="A10552" s="1" t="s">
        <v>10692</v>
      </c>
      <c r="B10552" s="2">
        <v>20104</v>
      </c>
      <c r="C10552" s="1" t="s">
        <v>103</v>
      </c>
      <c r="D10552" s="1" t="s">
        <v>28021</v>
      </c>
      <c r="E10552" s="1" t="s">
        <v>17099</v>
      </c>
      <c r="F10552" s="1" t="s">
        <v>17724</v>
      </c>
      <c r="G10552" s="1" t="s">
        <v>36380</v>
      </c>
    </row>
    <row r="10553" spans="1:7" x14ac:dyDescent="0.4">
      <c r="A10553" s="1" t="s">
        <v>10693</v>
      </c>
      <c r="B10553" s="2">
        <v>31580</v>
      </c>
      <c r="C10553" s="1" t="s">
        <v>104</v>
      </c>
      <c r="D10553" s="1" t="s">
        <v>28022</v>
      </c>
      <c r="E10553" s="1" t="s">
        <v>297</v>
      </c>
      <c r="F10553" s="1" t="s">
        <v>17562</v>
      </c>
      <c r="G10553" s="1" t="s">
        <v>253</v>
      </c>
    </row>
    <row r="10554" spans="1:7" x14ac:dyDescent="0.4">
      <c r="A10554" s="1" t="s">
        <v>10694</v>
      </c>
      <c r="B10554" s="2">
        <v>20405</v>
      </c>
      <c r="C10554" s="1" t="s">
        <v>103</v>
      </c>
      <c r="D10554" s="1" t="s">
        <v>28023</v>
      </c>
      <c r="E10554" s="1" t="s">
        <v>17044</v>
      </c>
      <c r="F10554" s="1" t="s">
        <v>18173</v>
      </c>
      <c r="G10554" s="1" t="s">
        <v>40112</v>
      </c>
    </row>
    <row r="10555" spans="1:7" x14ac:dyDescent="0.4">
      <c r="A10555" s="1" t="s">
        <v>10695</v>
      </c>
      <c r="B10555" s="2">
        <v>26494</v>
      </c>
      <c r="C10555" s="1" t="s">
        <v>104</v>
      </c>
      <c r="D10555" s="1" t="s">
        <v>28024</v>
      </c>
      <c r="E10555" s="1" t="s">
        <v>17054</v>
      </c>
      <c r="F10555" s="1" t="s">
        <v>17425</v>
      </c>
      <c r="G10555" s="1" t="s">
        <v>40113</v>
      </c>
    </row>
    <row r="10556" spans="1:7" x14ac:dyDescent="0.4">
      <c r="A10556" s="1" t="s">
        <v>10696</v>
      </c>
      <c r="B10556" s="2">
        <v>29046</v>
      </c>
      <c r="C10556" s="1" t="s">
        <v>103</v>
      </c>
      <c r="D10556" s="1" t="s">
        <v>28025</v>
      </c>
      <c r="E10556" s="1" t="s">
        <v>299</v>
      </c>
      <c r="F10556" s="1" t="s">
        <v>17571</v>
      </c>
      <c r="G10556" s="1" t="s">
        <v>36062</v>
      </c>
    </row>
    <row r="10557" spans="1:7" x14ac:dyDescent="0.4">
      <c r="A10557" s="1" t="s">
        <v>10697</v>
      </c>
      <c r="B10557" s="2">
        <v>26147</v>
      </c>
      <c r="C10557" s="1" t="s">
        <v>104</v>
      </c>
      <c r="D10557" s="1" t="s">
        <v>28026</v>
      </c>
      <c r="E10557" s="1" t="s">
        <v>17057</v>
      </c>
      <c r="F10557" s="1" t="s">
        <v>17594</v>
      </c>
      <c r="G10557" s="1" t="s">
        <v>35617</v>
      </c>
    </row>
    <row r="10558" spans="1:7" x14ac:dyDescent="0.4">
      <c r="A10558" s="1" t="s">
        <v>10698</v>
      </c>
      <c r="B10558" s="2">
        <v>22996</v>
      </c>
      <c r="C10558" s="1" t="s">
        <v>104</v>
      </c>
      <c r="D10558" s="1" t="s">
        <v>28027</v>
      </c>
      <c r="E10558" s="1" t="s">
        <v>17087</v>
      </c>
      <c r="F10558" s="1" t="s">
        <v>17548</v>
      </c>
      <c r="G10558" s="1" t="s">
        <v>36099</v>
      </c>
    </row>
    <row r="10559" spans="1:7" x14ac:dyDescent="0.4">
      <c r="A10559" s="1" t="s">
        <v>10699</v>
      </c>
      <c r="B10559" s="2">
        <v>34804</v>
      </c>
      <c r="C10559" s="1" t="s">
        <v>104</v>
      </c>
      <c r="D10559" s="1" t="s">
        <v>28028</v>
      </c>
      <c r="E10559" s="1" t="s">
        <v>17063</v>
      </c>
      <c r="F10559" s="1" t="s">
        <v>17548</v>
      </c>
      <c r="G10559" s="1" t="s">
        <v>34884</v>
      </c>
    </row>
    <row r="10560" spans="1:7" x14ac:dyDescent="0.4">
      <c r="A10560" s="1" t="s">
        <v>10700</v>
      </c>
      <c r="B10560" s="2">
        <v>27326</v>
      </c>
      <c r="C10560" s="1" t="s">
        <v>104</v>
      </c>
      <c r="D10560" s="1" t="s">
        <v>28029</v>
      </c>
      <c r="E10560" s="1" t="s">
        <v>17044</v>
      </c>
      <c r="F10560" s="1" t="s">
        <v>17347</v>
      </c>
      <c r="G10560" s="1" t="s">
        <v>35104</v>
      </c>
    </row>
    <row r="10561" spans="1:7" x14ac:dyDescent="0.4">
      <c r="A10561" s="1" t="s">
        <v>10701</v>
      </c>
      <c r="B10561" s="2">
        <v>29574</v>
      </c>
      <c r="C10561" s="1" t="s">
        <v>103</v>
      </c>
      <c r="D10561" s="1" t="s">
        <v>28030</v>
      </c>
      <c r="E10561" s="1" t="s">
        <v>17044</v>
      </c>
      <c r="F10561" s="1" t="s">
        <v>17247</v>
      </c>
      <c r="G10561" s="1" t="s">
        <v>40114</v>
      </c>
    </row>
    <row r="10562" spans="1:7" x14ac:dyDescent="0.4">
      <c r="A10562" s="1" t="s">
        <v>10702</v>
      </c>
      <c r="B10562" s="2">
        <v>30719</v>
      </c>
      <c r="C10562" s="1" t="s">
        <v>104</v>
      </c>
      <c r="D10562" s="1" t="s">
        <v>28031</v>
      </c>
      <c r="E10562" s="1" t="s">
        <v>17044</v>
      </c>
      <c r="F10562" s="1" t="s">
        <v>17147</v>
      </c>
      <c r="G10562" s="1" t="s">
        <v>35928</v>
      </c>
    </row>
    <row r="10563" spans="1:7" x14ac:dyDescent="0.4">
      <c r="A10563" s="1" t="s">
        <v>10703</v>
      </c>
      <c r="B10563" s="2">
        <v>23922</v>
      </c>
      <c r="C10563" s="1" t="s">
        <v>104</v>
      </c>
      <c r="D10563" s="1" t="s">
        <v>28032</v>
      </c>
      <c r="E10563" s="1" t="s">
        <v>17041</v>
      </c>
      <c r="F10563" s="1" t="s">
        <v>17629</v>
      </c>
      <c r="G10563" s="1" t="s">
        <v>36041</v>
      </c>
    </row>
    <row r="10564" spans="1:7" x14ac:dyDescent="0.4">
      <c r="A10564" s="1" t="s">
        <v>10704</v>
      </c>
      <c r="B10564" s="2">
        <v>26677</v>
      </c>
      <c r="C10564" s="1" t="s">
        <v>104</v>
      </c>
      <c r="D10564" s="1" t="s">
        <v>28033</v>
      </c>
      <c r="E10564" s="1" t="s">
        <v>17054</v>
      </c>
      <c r="F10564" s="1" t="s">
        <v>17740</v>
      </c>
      <c r="G10564" s="1" t="s">
        <v>39202</v>
      </c>
    </row>
    <row r="10565" spans="1:7" x14ac:dyDescent="0.4">
      <c r="A10565" s="1" t="s">
        <v>10705</v>
      </c>
      <c r="B10565" s="2">
        <v>19613</v>
      </c>
      <c r="C10565" s="1" t="s">
        <v>104</v>
      </c>
      <c r="D10565" s="1" t="s">
        <v>28034</v>
      </c>
      <c r="E10565" s="1" t="s">
        <v>17074</v>
      </c>
      <c r="F10565" s="1" t="s">
        <v>17608</v>
      </c>
      <c r="G10565" s="1" t="s">
        <v>35302</v>
      </c>
    </row>
    <row r="10566" spans="1:7" x14ac:dyDescent="0.4">
      <c r="A10566" s="1" t="s">
        <v>10706</v>
      </c>
      <c r="B10566" s="2">
        <v>27584</v>
      </c>
      <c r="C10566" s="1" t="s">
        <v>103</v>
      </c>
      <c r="D10566" s="1" t="s">
        <v>28035</v>
      </c>
      <c r="E10566" s="1" t="s">
        <v>297</v>
      </c>
      <c r="F10566" s="1" t="s">
        <v>18083</v>
      </c>
      <c r="G10566" s="1" t="s">
        <v>35969</v>
      </c>
    </row>
    <row r="10567" spans="1:7" x14ac:dyDescent="0.4">
      <c r="A10567" s="1" t="s">
        <v>10707</v>
      </c>
      <c r="B10567" s="2">
        <v>27608</v>
      </c>
      <c r="C10567" s="1" t="s">
        <v>103</v>
      </c>
      <c r="D10567" s="1" t="s">
        <v>28036</v>
      </c>
      <c r="E10567" s="1" t="s">
        <v>297</v>
      </c>
      <c r="F10567" s="1" t="s">
        <v>17085</v>
      </c>
      <c r="G10567" s="1" t="s">
        <v>34992</v>
      </c>
    </row>
    <row r="10568" spans="1:7" x14ac:dyDescent="0.4">
      <c r="A10568" s="1" t="s">
        <v>10708</v>
      </c>
      <c r="B10568" s="2">
        <v>19741</v>
      </c>
      <c r="C10568" s="1" t="s">
        <v>103</v>
      </c>
      <c r="D10568" s="1" t="s">
        <v>28037</v>
      </c>
      <c r="E10568" s="1" t="s">
        <v>17087</v>
      </c>
      <c r="F10568" s="1" t="s">
        <v>17429</v>
      </c>
      <c r="G10568" s="1" t="s">
        <v>40115</v>
      </c>
    </row>
    <row r="10569" spans="1:7" x14ac:dyDescent="0.4">
      <c r="A10569" s="1" t="s">
        <v>10709</v>
      </c>
      <c r="B10569" s="2">
        <v>23891</v>
      </c>
      <c r="C10569" s="1" t="s">
        <v>103</v>
      </c>
      <c r="D10569" s="1" t="s">
        <v>28038</v>
      </c>
      <c r="E10569" s="1" t="s">
        <v>297</v>
      </c>
      <c r="F10569" s="1" t="s">
        <v>17311</v>
      </c>
      <c r="G10569" s="1" t="s">
        <v>34769</v>
      </c>
    </row>
    <row r="10570" spans="1:7" x14ac:dyDescent="0.4">
      <c r="A10570" s="1" t="s">
        <v>10710</v>
      </c>
      <c r="B10570" s="2">
        <v>19704</v>
      </c>
      <c r="C10570" s="1" t="s">
        <v>103</v>
      </c>
      <c r="D10570" s="1" t="s">
        <v>28039</v>
      </c>
      <c r="E10570" s="1" t="s">
        <v>17047</v>
      </c>
      <c r="F10570" s="1" t="s">
        <v>17039</v>
      </c>
      <c r="G10570" s="1" t="s">
        <v>37331</v>
      </c>
    </row>
    <row r="10571" spans="1:7" x14ac:dyDescent="0.4">
      <c r="A10571" s="1" t="s">
        <v>10711</v>
      </c>
      <c r="B10571" s="2">
        <v>30188</v>
      </c>
      <c r="C10571" s="1" t="s">
        <v>103</v>
      </c>
      <c r="D10571" s="1" t="s">
        <v>28040</v>
      </c>
      <c r="E10571" s="1" t="s">
        <v>298</v>
      </c>
      <c r="F10571" s="1" t="s">
        <v>17178</v>
      </c>
      <c r="G10571" s="1" t="s">
        <v>38461</v>
      </c>
    </row>
    <row r="10572" spans="1:7" x14ac:dyDescent="0.4">
      <c r="A10572" s="1" t="s">
        <v>10712</v>
      </c>
      <c r="B10572" s="2">
        <v>23212</v>
      </c>
      <c r="C10572" s="1" t="s">
        <v>103</v>
      </c>
      <c r="D10572" s="1" t="s">
        <v>28041</v>
      </c>
      <c r="E10572" s="1" t="s">
        <v>17054</v>
      </c>
      <c r="F10572" s="1" t="s">
        <v>17075</v>
      </c>
      <c r="G10572" s="1" t="s">
        <v>38014</v>
      </c>
    </row>
    <row r="10573" spans="1:7" x14ac:dyDescent="0.4">
      <c r="A10573" s="1" t="s">
        <v>10713</v>
      </c>
      <c r="B10573" s="2">
        <v>32245</v>
      </c>
      <c r="C10573" s="1" t="s">
        <v>103</v>
      </c>
      <c r="D10573" s="1" t="s">
        <v>28042</v>
      </c>
      <c r="E10573" s="1" t="s">
        <v>17044</v>
      </c>
      <c r="F10573" s="1" t="s">
        <v>17125</v>
      </c>
      <c r="G10573" s="1" t="s">
        <v>40116</v>
      </c>
    </row>
    <row r="10574" spans="1:7" x14ac:dyDescent="0.4">
      <c r="A10574" s="1" t="s">
        <v>10714</v>
      </c>
      <c r="B10574" s="2">
        <v>26048</v>
      </c>
      <c r="C10574" s="1" t="s">
        <v>104</v>
      </c>
      <c r="D10574" s="1" t="s">
        <v>28043</v>
      </c>
      <c r="E10574" s="1" t="s">
        <v>297</v>
      </c>
      <c r="F10574" s="1" t="s">
        <v>17575</v>
      </c>
      <c r="G10574" s="1" t="s">
        <v>35226</v>
      </c>
    </row>
    <row r="10575" spans="1:7" x14ac:dyDescent="0.4">
      <c r="A10575" s="1" t="s">
        <v>10715</v>
      </c>
      <c r="B10575" s="2">
        <v>20629</v>
      </c>
      <c r="C10575" s="1" t="s">
        <v>104</v>
      </c>
      <c r="D10575" s="1" t="s">
        <v>28044</v>
      </c>
      <c r="E10575" s="1" t="s">
        <v>17063</v>
      </c>
      <c r="F10575" s="1" t="s">
        <v>17654</v>
      </c>
      <c r="G10575" s="1" t="s">
        <v>35847</v>
      </c>
    </row>
    <row r="10576" spans="1:7" x14ac:dyDescent="0.4">
      <c r="A10576" s="1" t="s">
        <v>10716</v>
      </c>
      <c r="B10576" s="2">
        <v>30028</v>
      </c>
      <c r="C10576" s="1" t="s">
        <v>103</v>
      </c>
      <c r="D10576" s="1" t="s">
        <v>28045</v>
      </c>
      <c r="E10576" s="1" t="s">
        <v>297</v>
      </c>
      <c r="F10576" s="1" t="s">
        <v>17300</v>
      </c>
      <c r="G10576" s="1" t="s">
        <v>37892</v>
      </c>
    </row>
    <row r="10577" spans="1:7" x14ac:dyDescent="0.4">
      <c r="A10577" s="1" t="s">
        <v>10717</v>
      </c>
      <c r="B10577" s="2">
        <v>28656</v>
      </c>
      <c r="C10577" s="1" t="s">
        <v>103</v>
      </c>
      <c r="D10577" s="1" t="s">
        <v>28046</v>
      </c>
      <c r="E10577" s="1" t="s">
        <v>17060</v>
      </c>
      <c r="F10577" s="1" t="s">
        <v>18990</v>
      </c>
      <c r="G10577" s="1" t="s">
        <v>40117</v>
      </c>
    </row>
    <row r="10578" spans="1:7" x14ac:dyDescent="0.4">
      <c r="A10578" s="1" t="s">
        <v>10718</v>
      </c>
      <c r="B10578" s="2">
        <v>34730</v>
      </c>
      <c r="C10578" s="1" t="s">
        <v>103</v>
      </c>
      <c r="D10578" s="1" t="s">
        <v>28047</v>
      </c>
      <c r="E10578" s="1" t="s">
        <v>17090</v>
      </c>
      <c r="F10578" s="1" t="s">
        <v>18251</v>
      </c>
      <c r="G10578" s="1" t="s">
        <v>37324</v>
      </c>
    </row>
    <row r="10579" spans="1:7" x14ac:dyDescent="0.4">
      <c r="A10579" s="1" t="s">
        <v>10719</v>
      </c>
      <c r="B10579" s="2">
        <v>33645</v>
      </c>
      <c r="C10579" s="1" t="s">
        <v>104</v>
      </c>
      <c r="D10579" s="1" t="s">
        <v>28048</v>
      </c>
      <c r="E10579" s="1" t="s">
        <v>299</v>
      </c>
      <c r="F10579" s="1" t="s">
        <v>17192</v>
      </c>
      <c r="G10579" s="1" t="s">
        <v>40118</v>
      </c>
    </row>
    <row r="10580" spans="1:7" x14ac:dyDescent="0.4">
      <c r="A10580" s="1" t="s">
        <v>10720</v>
      </c>
      <c r="B10580" s="2">
        <v>25452</v>
      </c>
      <c r="C10580" s="1" t="s">
        <v>104</v>
      </c>
      <c r="D10580" s="1" t="s">
        <v>28049</v>
      </c>
      <c r="E10580" s="1" t="s">
        <v>17054</v>
      </c>
      <c r="F10580" s="1" t="s">
        <v>17290</v>
      </c>
      <c r="G10580" s="1" t="s">
        <v>40119</v>
      </c>
    </row>
    <row r="10581" spans="1:7" x14ac:dyDescent="0.4">
      <c r="A10581" s="1" t="s">
        <v>10721</v>
      </c>
      <c r="B10581" s="2">
        <v>25675</v>
      </c>
      <c r="C10581" s="1" t="s">
        <v>103</v>
      </c>
      <c r="D10581" s="1" t="s">
        <v>28050</v>
      </c>
      <c r="E10581" s="1" t="s">
        <v>17044</v>
      </c>
      <c r="F10581" s="1" t="s">
        <v>17466</v>
      </c>
      <c r="G10581" s="1" t="s">
        <v>40120</v>
      </c>
    </row>
    <row r="10582" spans="1:7" x14ac:dyDescent="0.4">
      <c r="A10582" s="1" t="s">
        <v>10722</v>
      </c>
      <c r="B10582" s="2">
        <v>19272</v>
      </c>
      <c r="C10582" s="1" t="s">
        <v>104</v>
      </c>
      <c r="D10582" s="1" t="s">
        <v>28051</v>
      </c>
      <c r="E10582" s="1" t="s">
        <v>17054</v>
      </c>
      <c r="F10582" s="1" t="s">
        <v>17448</v>
      </c>
      <c r="G10582" s="1" t="s">
        <v>40121</v>
      </c>
    </row>
    <row r="10583" spans="1:7" x14ac:dyDescent="0.4">
      <c r="A10583" s="1" t="s">
        <v>10723</v>
      </c>
      <c r="B10583" s="2">
        <v>20379</v>
      </c>
      <c r="C10583" s="1" t="s">
        <v>103</v>
      </c>
      <c r="D10583" s="1" t="s">
        <v>28052</v>
      </c>
      <c r="E10583" s="1" t="s">
        <v>297</v>
      </c>
      <c r="F10583" s="1" t="s">
        <v>17573</v>
      </c>
      <c r="G10583" s="1" t="s">
        <v>39439</v>
      </c>
    </row>
    <row r="10584" spans="1:7" x14ac:dyDescent="0.4">
      <c r="A10584" s="1" t="s">
        <v>10724</v>
      </c>
      <c r="B10584" s="2">
        <v>35400</v>
      </c>
      <c r="C10584" s="1" t="s">
        <v>103</v>
      </c>
      <c r="D10584" s="1" t="s">
        <v>28053</v>
      </c>
      <c r="E10584" s="1" t="s">
        <v>17087</v>
      </c>
      <c r="F10584" s="1" t="s">
        <v>17050</v>
      </c>
      <c r="G10584" s="1" t="s">
        <v>40122</v>
      </c>
    </row>
    <row r="10585" spans="1:7" x14ac:dyDescent="0.4">
      <c r="A10585" s="1" t="s">
        <v>10725</v>
      </c>
      <c r="B10585" s="2">
        <v>26304</v>
      </c>
      <c r="C10585" s="1" t="s">
        <v>104</v>
      </c>
      <c r="D10585" s="1" t="s">
        <v>28054</v>
      </c>
      <c r="E10585" s="1" t="s">
        <v>17087</v>
      </c>
      <c r="F10585" s="1" t="s">
        <v>17803</v>
      </c>
      <c r="G10585" s="1" t="s">
        <v>40123</v>
      </c>
    </row>
    <row r="10586" spans="1:7" x14ac:dyDescent="0.4">
      <c r="A10586" s="1" t="s">
        <v>10726</v>
      </c>
      <c r="B10586" s="2">
        <v>25929</v>
      </c>
      <c r="C10586" s="1" t="s">
        <v>103</v>
      </c>
      <c r="D10586" s="1" t="s">
        <v>28055</v>
      </c>
      <c r="E10586" s="1" t="s">
        <v>17226</v>
      </c>
      <c r="F10586" s="1" t="s">
        <v>17091</v>
      </c>
      <c r="G10586" s="1" t="s">
        <v>40124</v>
      </c>
    </row>
    <row r="10587" spans="1:7" x14ac:dyDescent="0.4">
      <c r="A10587" s="1" t="s">
        <v>10727</v>
      </c>
      <c r="B10587" s="2">
        <v>35164</v>
      </c>
      <c r="C10587" s="1" t="s">
        <v>103</v>
      </c>
      <c r="D10587" s="1" t="s">
        <v>28056</v>
      </c>
      <c r="E10587" s="1" t="s">
        <v>297</v>
      </c>
      <c r="F10587" s="1" t="s">
        <v>17342</v>
      </c>
      <c r="G10587" s="1" t="s">
        <v>36134</v>
      </c>
    </row>
    <row r="10588" spans="1:7" x14ac:dyDescent="0.4">
      <c r="A10588" s="1" t="s">
        <v>10728</v>
      </c>
      <c r="B10588" s="2">
        <v>28348</v>
      </c>
      <c r="C10588" s="1" t="s">
        <v>104</v>
      </c>
      <c r="D10588" s="1" t="s">
        <v>28057</v>
      </c>
      <c r="E10588" s="1" t="s">
        <v>298</v>
      </c>
      <c r="F10588" s="1" t="s">
        <v>17589</v>
      </c>
      <c r="G10588" s="1" t="s">
        <v>40125</v>
      </c>
    </row>
    <row r="10589" spans="1:7" x14ac:dyDescent="0.4">
      <c r="A10589" s="1" t="s">
        <v>10729</v>
      </c>
      <c r="B10589" s="2">
        <v>18638</v>
      </c>
      <c r="C10589" s="1" t="s">
        <v>104</v>
      </c>
      <c r="D10589" s="1" t="s">
        <v>28058</v>
      </c>
      <c r="E10589" s="1" t="s">
        <v>17044</v>
      </c>
      <c r="F10589" s="1" t="s">
        <v>17542</v>
      </c>
      <c r="G10589" s="1" t="s">
        <v>40126</v>
      </c>
    </row>
    <row r="10590" spans="1:7" x14ac:dyDescent="0.4">
      <c r="A10590" s="1" t="s">
        <v>10730</v>
      </c>
      <c r="B10590" s="2">
        <v>23748</v>
      </c>
      <c r="C10590" s="1" t="s">
        <v>104</v>
      </c>
      <c r="D10590" s="1" t="s">
        <v>28059</v>
      </c>
      <c r="E10590" s="1" t="s">
        <v>17087</v>
      </c>
      <c r="F10590" s="1" t="s">
        <v>17045</v>
      </c>
      <c r="G10590" s="1" t="s">
        <v>38909</v>
      </c>
    </row>
    <row r="10591" spans="1:7" x14ac:dyDescent="0.4">
      <c r="A10591" s="1" t="s">
        <v>10731</v>
      </c>
      <c r="B10591" s="2">
        <v>25280</v>
      </c>
      <c r="C10591" s="1" t="s">
        <v>103</v>
      </c>
      <c r="D10591" s="1" t="s">
        <v>28060</v>
      </c>
      <c r="E10591" s="1" t="s">
        <v>17044</v>
      </c>
      <c r="F10591" s="1" t="s">
        <v>17116</v>
      </c>
      <c r="G10591" s="1" t="s">
        <v>40127</v>
      </c>
    </row>
    <row r="10592" spans="1:7" x14ac:dyDescent="0.4">
      <c r="A10592" s="1" t="s">
        <v>10732</v>
      </c>
      <c r="B10592" s="2">
        <v>35934</v>
      </c>
      <c r="C10592" s="1" t="s">
        <v>103</v>
      </c>
      <c r="D10592" s="1" t="s">
        <v>28061</v>
      </c>
      <c r="E10592" s="1" t="s">
        <v>298</v>
      </c>
      <c r="F10592" s="1" t="s">
        <v>17132</v>
      </c>
      <c r="G10592" s="1" t="s">
        <v>34890</v>
      </c>
    </row>
    <row r="10593" spans="1:7" x14ac:dyDescent="0.4">
      <c r="A10593" s="1" t="s">
        <v>10733</v>
      </c>
      <c r="B10593" s="2">
        <v>25360</v>
      </c>
      <c r="C10593" s="1" t="s">
        <v>104</v>
      </c>
      <c r="D10593" s="1" t="s">
        <v>28062</v>
      </c>
      <c r="E10593" s="1" t="s">
        <v>297</v>
      </c>
      <c r="F10593" s="1" t="s">
        <v>18800</v>
      </c>
      <c r="G10593" s="1" t="s">
        <v>37335</v>
      </c>
    </row>
    <row r="10594" spans="1:7" x14ac:dyDescent="0.4">
      <c r="A10594" s="1" t="s">
        <v>10734</v>
      </c>
      <c r="B10594" s="2">
        <v>23223</v>
      </c>
      <c r="C10594" s="1" t="s">
        <v>104</v>
      </c>
      <c r="D10594" s="1" t="s">
        <v>28063</v>
      </c>
      <c r="E10594" s="1" t="s">
        <v>298</v>
      </c>
      <c r="F10594" s="1" t="s">
        <v>18072</v>
      </c>
      <c r="G10594" s="1" t="s">
        <v>37600</v>
      </c>
    </row>
    <row r="10595" spans="1:7" x14ac:dyDescent="0.4">
      <c r="A10595" s="1" t="s">
        <v>10735</v>
      </c>
      <c r="B10595" s="2">
        <v>34648</v>
      </c>
      <c r="C10595" s="1" t="s">
        <v>104</v>
      </c>
      <c r="D10595" s="1" t="s">
        <v>28064</v>
      </c>
      <c r="E10595" s="1" t="s">
        <v>17090</v>
      </c>
      <c r="F10595" s="1" t="s">
        <v>17066</v>
      </c>
      <c r="G10595" s="1" t="s">
        <v>36670</v>
      </c>
    </row>
    <row r="10596" spans="1:7" x14ac:dyDescent="0.4">
      <c r="A10596" s="1" t="s">
        <v>10736</v>
      </c>
      <c r="B10596" s="2">
        <v>33135</v>
      </c>
      <c r="C10596" s="1" t="s">
        <v>103</v>
      </c>
      <c r="D10596" s="1" t="s">
        <v>28065</v>
      </c>
      <c r="E10596" s="1" t="s">
        <v>298</v>
      </c>
      <c r="F10596" s="1" t="s">
        <v>19200</v>
      </c>
      <c r="G10596" s="1" t="s">
        <v>37114</v>
      </c>
    </row>
    <row r="10597" spans="1:7" x14ac:dyDescent="0.4">
      <c r="A10597" s="1" t="s">
        <v>10737</v>
      </c>
      <c r="B10597" s="2">
        <v>25582</v>
      </c>
      <c r="C10597" s="1" t="s">
        <v>103</v>
      </c>
      <c r="D10597" s="1" t="s">
        <v>28066</v>
      </c>
      <c r="E10597" s="1" t="s">
        <v>17041</v>
      </c>
      <c r="F10597" s="1" t="s">
        <v>17858</v>
      </c>
      <c r="G10597" s="1" t="s">
        <v>38844</v>
      </c>
    </row>
    <row r="10598" spans="1:7" x14ac:dyDescent="0.4">
      <c r="A10598" s="1" t="s">
        <v>10738</v>
      </c>
      <c r="B10598" s="2">
        <v>35326</v>
      </c>
      <c r="C10598" s="1" t="s">
        <v>103</v>
      </c>
      <c r="D10598" s="1" t="s">
        <v>28067</v>
      </c>
      <c r="E10598" s="1" t="s">
        <v>297</v>
      </c>
      <c r="F10598" s="1" t="s">
        <v>17121</v>
      </c>
      <c r="G10598" s="1" t="s">
        <v>34706</v>
      </c>
    </row>
    <row r="10599" spans="1:7" x14ac:dyDescent="0.4">
      <c r="A10599" s="1" t="s">
        <v>10739</v>
      </c>
      <c r="B10599" s="2">
        <v>24908</v>
      </c>
      <c r="C10599" s="1" t="s">
        <v>104</v>
      </c>
      <c r="D10599" s="1" t="s">
        <v>28068</v>
      </c>
      <c r="E10599" s="1" t="s">
        <v>17087</v>
      </c>
      <c r="F10599" s="1" t="s">
        <v>18115</v>
      </c>
      <c r="G10599" s="1" t="s">
        <v>35965</v>
      </c>
    </row>
    <row r="10600" spans="1:7" x14ac:dyDescent="0.4">
      <c r="A10600" s="1" t="s">
        <v>10740</v>
      </c>
      <c r="B10600" s="2">
        <v>22311</v>
      </c>
      <c r="C10600" s="1" t="s">
        <v>103</v>
      </c>
      <c r="D10600" s="1" t="s">
        <v>28069</v>
      </c>
      <c r="E10600" s="1" t="s">
        <v>17041</v>
      </c>
      <c r="F10600" s="1" t="s">
        <v>17275</v>
      </c>
      <c r="G10600" s="1" t="s">
        <v>35215</v>
      </c>
    </row>
    <row r="10601" spans="1:7" x14ac:dyDescent="0.4">
      <c r="A10601" s="1" t="s">
        <v>10741</v>
      </c>
      <c r="B10601" s="2">
        <v>30136</v>
      </c>
      <c r="C10601" s="1" t="s">
        <v>104</v>
      </c>
      <c r="D10601" s="1" t="s">
        <v>28070</v>
      </c>
      <c r="E10601" s="1" t="s">
        <v>17044</v>
      </c>
      <c r="F10601" s="1" t="s">
        <v>17286</v>
      </c>
      <c r="G10601" s="1" t="s">
        <v>37815</v>
      </c>
    </row>
    <row r="10602" spans="1:7" x14ac:dyDescent="0.4">
      <c r="A10602" s="1" t="s">
        <v>10742</v>
      </c>
      <c r="B10602" s="2">
        <v>33930</v>
      </c>
      <c r="C10602" s="1" t="s">
        <v>103</v>
      </c>
      <c r="D10602" s="1" t="s">
        <v>28071</v>
      </c>
      <c r="E10602" s="1" t="s">
        <v>17162</v>
      </c>
      <c r="F10602" s="1" t="s">
        <v>17858</v>
      </c>
      <c r="G10602" s="1" t="s">
        <v>37539</v>
      </c>
    </row>
    <row r="10603" spans="1:7" x14ac:dyDescent="0.4">
      <c r="A10603" s="1" t="s">
        <v>10743</v>
      </c>
      <c r="B10603" s="2">
        <v>31271</v>
      </c>
      <c r="C10603" s="1" t="s">
        <v>104</v>
      </c>
      <c r="D10603" s="1" t="s">
        <v>28072</v>
      </c>
      <c r="E10603" s="1" t="s">
        <v>17162</v>
      </c>
      <c r="F10603" s="1" t="s">
        <v>17858</v>
      </c>
      <c r="G10603" s="1" t="s">
        <v>40128</v>
      </c>
    </row>
    <row r="10604" spans="1:7" x14ac:dyDescent="0.4">
      <c r="A10604" s="1" t="s">
        <v>10744</v>
      </c>
      <c r="B10604" s="2">
        <v>21088</v>
      </c>
      <c r="C10604" s="1" t="s">
        <v>103</v>
      </c>
      <c r="D10604" s="1" t="s">
        <v>28073</v>
      </c>
      <c r="E10604" s="1" t="s">
        <v>17041</v>
      </c>
      <c r="F10604" s="1" t="s">
        <v>17396</v>
      </c>
      <c r="G10604" s="1" t="s">
        <v>37815</v>
      </c>
    </row>
    <row r="10605" spans="1:7" x14ac:dyDescent="0.4">
      <c r="A10605" s="1" t="s">
        <v>10745</v>
      </c>
      <c r="B10605" s="2">
        <v>24735</v>
      </c>
      <c r="C10605" s="1" t="s">
        <v>103</v>
      </c>
      <c r="D10605" s="1" t="s">
        <v>28074</v>
      </c>
      <c r="E10605" s="1" t="s">
        <v>17054</v>
      </c>
      <c r="F10605" s="1" t="s">
        <v>17520</v>
      </c>
      <c r="G10605" s="1" t="s">
        <v>38060</v>
      </c>
    </row>
    <row r="10606" spans="1:7" x14ac:dyDescent="0.4">
      <c r="A10606" s="1" t="s">
        <v>10746</v>
      </c>
      <c r="B10606" s="2">
        <v>27750</v>
      </c>
      <c r="C10606" s="1" t="s">
        <v>104</v>
      </c>
      <c r="D10606" s="1" t="s">
        <v>28075</v>
      </c>
      <c r="E10606" s="1" t="s">
        <v>17057</v>
      </c>
      <c r="F10606" s="1" t="s">
        <v>17996</v>
      </c>
      <c r="G10606" s="1" t="s">
        <v>37651</v>
      </c>
    </row>
    <row r="10607" spans="1:7" x14ac:dyDescent="0.4">
      <c r="A10607" s="1" t="s">
        <v>10747</v>
      </c>
      <c r="B10607" s="2">
        <v>21050</v>
      </c>
      <c r="C10607" s="1" t="s">
        <v>104</v>
      </c>
      <c r="D10607" s="1" t="s">
        <v>28076</v>
      </c>
      <c r="E10607" s="1" t="s">
        <v>17226</v>
      </c>
      <c r="F10607" s="1" t="s">
        <v>17606</v>
      </c>
      <c r="G10607" s="1" t="s">
        <v>35215</v>
      </c>
    </row>
    <row r="10608" spans="1:7" x14ac:dyDescent="0.4">
      <c r="A10608" s="1" t="s">
        <v>10748</v>
      </c>
      <c r="B10608" s="2">
        <v>24225</v>
      </c>
      <c r="C10608" s="1" t="s">
        <v>104</v>
      </c>
      <c r="D10608" s="1" t="s">
        <v>28077</v>
      </c>
      <c r="E10608" s="1" t="s">
        <v>299</v>
      </c>
      <c r="F10608" s="1" t="s">
        <v>17679</v>
      </c>
      <c r="G10608" s="1" t="s">
        <v>37757</v>
      </c>
    </row>
    <row r="10609" spans="1:7" x14ac:dyDescent="0.4">
      <c r="A10609" s="1" t="s">
        <v>10749</v>
      </c>
      <c r="B10609" s="2">
        <v>27524</v>
      </c>
      <c r="C10609" s="1" t="s">
        <v>103</v>
      </c>
      <c r="D10609" s="1" t="s">
        <v>28078</v>
      </c>
      <c r="E10609" s="1" t="s">
        <v>17063</v>
      </c>
      <c r="F10609" s="1" t="s">
        <v>17679</v>
      </c>
      <c r="G10609" s="1" t="s">
        <v>40129</v>
      </c>
    </row>
    <row r="10610" spans="1:7" x14ac:dyDescent="0.4">
      <c r="A10610" s="1" t="s">
        <v>10750</v>
      </c>
      <c r="B10610" s="2">
        <v>26732</v>
      </c>
      <c r="C10610" s="1" t="s">
        <v>103</v>
      </c>
      <c r="D10610" s="1" t="s">
        <v>28079</v>
      </c>
      <c r="E10610" s="1" t="s">
        <v>17044</v>
      </c>
      <c r="F10610" s="1" t="s">
        <v>17066</v>
      </c>
      <c r="G10610" s="1" t="s">
        <v>37886</v>
      </c>
    </row>
    <row r="10611" spans="1:7" x14ac:dyDescent="0.4">
      <c r="A10611" s="1" t="s">
        <v>10751</v>
      </c>
      <c r="B10611" s="2">
        <v>31256</v>
      </c>
      <c r="C10611" s="1" t="s">
        <v>104</v>
      </c>
      <c r="D10611" s="1" t="s">
        <v>28080</v>
      </c>
      <c r="E10611" s="1" t="s">
        <v>17074</v>
      </c>
      <c r="F10611" s="1" t="s">
        <v>17079</v>
      </c>
      <c r="G10611" s="1" t="s">
        <v>39516</v>
      </c>
    </row>
    <row r="10612" spans="1:7" x14ac:dyDescent="0.4">
      <c r="A10612" s="1" t="s">
        <v>10752</v>
      </c>
      <c r="B10612" s="2">
        <v>32789</v>
      </c>
      <c r="C10612" s="1" t="s">
        <v>104</v>
      </c>
      <c r="D10612" s="1" t="s">
        <v>28081</v>
      </c>
      <c r="E10612" s="1" t="s">
        <v>17044</v>
      </c>
      <c r="F10612" s="1" t="s">
        <v>17487</v>
      </c>
      <c r="G10612" s="1" t="s">
        <v>39249</v>
      </c>
    </row>
    <row r="10613" spans="1:7" x14ac:dyDescent="0.4">
      <c r="A10613" s="1" t="s">
        <v>10753</v>
      </c>
      <c r="B10613" s="2">
        <v>34641</v>
      </c>
      <c r="C10613" s="1" t="s">
        <v>104</v>
      </c>
      <c r="D10613" s="1" t="s">
        <v>28082</v>
      </c>
      <c r="E10613" s="1" t="s">
        <v>17226</v>
      </c>
      <c r="F10613" s="1" t="s">
        <v>17342</v>
      </c>
      <c r="G10613" s="1" t="s">
        <v>243</v>
      </c>
    </row>
    <row r="10614" spans="1:7" x14ac:dyDescent="0.4">
      <c r="A10614" s="1" t="s">
        <v>10754</v>
      </c>
      <c r="B10614" s="2">
        <v>24720</v>
      </c>
      <c r="C10614" s="1" t="s">
        <v>103</v>
      </c>
      <c r="D10614" s="1" t="s">
        <v>28083</v>
      </c>
      <c r="E10614" s="1" t="s">
        <v>17044</v>
      </c>
      <c r="F10614" s="1" t="s">
        <v>17673</v>
      </c>
      <c r="G10614" s="1" t="s">
        <v>39726</v>
      </c>
    </row>
    <row r="10615" spans="1:7" x14ac:dyDescent="0.4">
      <c r="A10615" s="1" t="s">
        <v>10755</v>
      </c>
      <c r="B10615" s="2">
        <v>34431</v>
      </c>
      <c r="C10615" s="1" t="s">
        <v>103</v>
      </c>
      <c r="D10615" s="1" t="s">
        <v>28084</v>
      </c>
      <c r="E10615" s="1" t="s">
        <v>17054</v>
      </c>
      <c r="F10615" s="1" t="s">
        <v>17417</v>
      </c>
      <c r="G10615" s="1" t="s">
        <v>40130</v>
      </c>
    </row>
    <row r="10616" spans="1:7" x14ac:dyDescent="0.4">
      <c r="A10616" s="1" t="s">
        <v>10756</v>
      </c>
      <c r="B10616" s="2">
        <v>27933</v>
      </c>
      <c r="C10616" s="1" t="s">
        <v>104</v>
      </c>
      <c r="D10616" s="1" t="s">
        <v>28085</v>
      </c>
      <c r="E10616" s="1" t="s">
        <v>298</v>
      </c>
      <c r="F10616" s="1" t="s">
        <v>17116</v>
      </c>
      <c r="G10616" s="1" t="s">
        <v>40131</v>
      </c>
    </row>
    <row r="10617" spans="1:7" x14ac:dyDescent="0.4">
      <c r="A10617" s="1" t="s">
        <v>10757</v>
      </c>
      <c r="B10617" s="2">
        <v>31766</v>
      </c>
      <c r="C10617" s="1" t="s">
        <v>103</v>
      </c>
      <c r="D10617" s="1" t="s">
        <v>28086</v>
      </c>
      <c r="E10617" s="1" t="s">
        <v>17054</v>
      </c>
      <c r="F10617" s="1" t="s">
        <v>18148</v>
      </c>
      <c r="G10617" s="1" t="s">
        <v>38263</v>
      </c>
    </row>
    <row r="10618" spans="1:7" x14ac:dyDescent="0.4">
      <c r="A10618" s="1" t="s">
        <v>10758</v>
      </c>
      <c r="B10618" s="2">
        <v>17908</v>
      </c>
      <c r="C10618" s="1" t="s">
        <v>103</v>
      </c>
      <c r="D10618" s="1" t="s">
        <v>28087</v>
      </c>
      <c r="E10618" s="1" t="s">
        <v>17047</v>
      </c>
      <c r="F10618" s="1" t="s">
        <v>17794</v>
      </c>
      <c r="G10618" s="1" t="s">
        <v>36842</v>
      </c>
    </row>
    <row r="10619" spans="1:7" x14ac:dyDescent="0.4">
      <c r="A10619" s="1" t="s">
        <v>10759</v>
      </c>
      <c r="B10619" s="2">
        <v>27312</v>
      </c>
      <c r="C10619" s="1" t="s">
        <v>104</v>
      </c>
      <c r="D10619" s="1" t="s">
        <v>28088</v>
      </c>
      <c r="E10619" s="1" t="s">
        <v>17057</v>
      </c>
      <c r="F10619" s="1" t="s">
        <v>18631</v>
      </c>
      <c r="G10619" s="1" t="s">
        <v>40098</v>
      </c>
    </row>
    <row r="10620" spans="1:7" x14ac:dyDescent="0.4">
      <c r="A10620" s="1" t="s">
        <v>10760</v>
      </c>
      <c r="B10620" s="2">
        <v>22092</v>
      </c>
      <c r="C10620" s="1" t="s">
        <v>104</v>
      </c>
      <c r="D10620" s="1" t="s">
        <v>28089</v>
      </c>
      <c r="E10620" s="1" t="s">
        <v>17047</v>
      </c>
      <c r="F10620" s="1" t="s">
        <v>17491</v>
      </c>
      <c r="G10620" s="1" t="s">
        <v>35192</v>
      </c>
    </row>
    <row r="10621" spans="1:7" x14ac:dyDescent="0.4">
      <c r="A10621" s="1" t="s">
        <v>10761</v>
      </c>
      <c r="B10621" s="2">
        <v>25359</v>
      </c>
      <c r="C10621" s="1" t="s">
        <v>103</v>
      </c>
      <c r="D10621" s="1" t="s">
        <v>28090</v>
      </c>
      <c r="E10621" s="1" t="s">
        <v>17044</v>
      </c>
      <c r="F10621" s="1" t="s">
        <v>18017</v>
      </c>
      <c r="G10621" s="1" t="s">
        <v>37090</v>
      </c>
    </row>
    <row r="10622" spans="1:7" x14ac:dyDescent="0.4">
      <c r="A10622" s="1" t="s">
        <v>10762</v>
      </c>
      <c r="B10622" s="2">
        <v>30533</v>
      </c>
      <c r="C10622" s="1" t="s">
        <v>104</v>
      </c>
      <c r="D10622" s="1" t="s">
        <v>28091</v>
      </c>
      <c r="E10622" s="1" t="s">
        <v>17044</v>
      </c>
      <c r="F10622" s="1" t="s">
        <v>17249</v>
      </c>
      <c r="G10622" s="1" t="s">
        <v>39177</v>
      </c>
    </row>
    <row r="10623" spans="1:7" x14ac:dyDescent="0.4">
      <c r="A10623" s="1" t="s">
        <v>10763</v>
      </c>
      <c r="B10623" s="2">
        <v>24304</v>
      </c>
      <c r="C10623" s="1" t="s">
        <v>103</v>
      </c>
      <c r="D10623" s="1" t="s">
        <v>28092</v>
      </c>
      <c r="E10623" s="1" t="s">
        <v>299</v>
      </c>
      <c r="F10623" s="1" t="s">
        <v>17097</v>
      </c>
      <c r="G10623" s="1" t="s">
        <v>36151</v>
      </c>
    </row>
    <row r="10624" spans="1:7" x14ac:dyDescent="0.4">
      <c r="A10624" s="1" t="s">
        <v>10764</v>
      </c>
      <c r="B10624" s="2">
        <v>25726</v>
      </c>
      <c r="C10624" s="1" t="s">
        <v>104</v>
      </c>
      <c r="D10624" s="1" t="s">
        <v>28093</v>
      </c>
      <c r="E10624" s="1" t="s">
        <v>17057</v>
      </c>
      <c r="F10624" s="1" t="s">
        <v>17282</v>
      </c>
      <c r="G10624" s="1" t="s">
        <v>40132</v>
      </c>
    </row>
    <row r="10625" spans="1:7" x14ac:dyDescent="0.4">
      <c r="A10625" s="1" t="s">
        <v>10765</v>
      </c>
      <c r="B10625" s="2">
        <v>33283</v>
      </c>
      <c r="C10625" s="1" t="s">
        <v>103</v>
      </c>
      <c r="D10625" s="1" t="s">
        <v>28094</v>
      </c>
      <c r="E10625" s="1" t="s">
        <v>17074</v>
      </c>
      <c r="F10625" s="1" t="s">
        <v>17200</v>
      </c>
      <c r="G10625" s="1" t="s">
        <v>34857</v>
      </c>
    </row>
    <row r="10626" spans="1:7" x14ac:dyDescent="0.4">
      <c r="A10626" s="1" t="s">
        <v>10766</v>
      </c>
      <c r="B10626" s="2">
        <v>24400</v>
      </c>
      <c r="C10626" s="1" t="s">
        <v>103</v>
      </c>
      <c r="D10626" s="1" t="s">
        <v>28095</v>
      </c>
      <c r="E10626" s="1" t="s">
        <v>298</v>
      </c>
      <c r="F10626" s="1" t="s">
        <v>17474</v>
      </c>
      <c r="G10626" s="1" t="s">
        <v>40133</v>
      </c>
    </row>
    <row r="10627" spans="1:7" x14ac:dyDescent="0.4">
      <c r="A10627" s="1" t="s">
        <v>10767</v>
      </c>
      <c r="B10627" s="2">
        <v>35519</v>
      </c>
      <c r="C10627" s="1" t="s">
        <v>104</v>
      </c>
      <c r="D10627" s="1" t="s">
        <v>28096</v>
      </c>
      <c r="E10627" s="1" t="s">
        <v>17044</v>
      </c>
      <c r="F10627" s="1" t="s">
        <v>17205</v>
      </c>
      <c r="G10627" s="1" t="s">
        <v>38073</v>
      </c>
    </row>
    <row r="10628" spans="1:7" x14ac:dyDescent="0.4">
      <c r="A10628" s="1" t="s">
        <v>10768</v>
      </c>
      <c r="B10628" s="2">
        <v>24524</v>
      </c>
      <c r="C10628" s="1" t="s">
        <v>103</v>
      </c>
      <c r="D10628" s="1" t="s">
        <v>28097</v>
      </c>
      <c r="E10628" s="1" t="s">
        <v>17044</v>
      </c>
      <c r="F10628" s="1" t="s">
        <v>18893</v>
      </c>
      <c r="G10628" s="1" t="s">
        <v>40134</v>
      </c>
    </row>
    <row r="10629" spans="1:7" x14ac:dyDescent="0.4">
      <c r="A10629" s="1" t="s">
        <v>10769</v>
      </c>
      <c r="B10629" s="2">
        <v>26735</v>
      </c>
      <c r="C10629" s="1" t="s">
        <v>104</v>
      </c>
      <c r="D10629" s="1" t="s">
        <v>28098</v>
      </c>
      <c r="E10629" s="1" t="s">
        <v>17057</v>
      </c>
      <c r="F10629" s="1" t="s">
        <v>17568</v>
      </c>
      <c r="G10629" s="1" t="s">
        <v>35384</v>
      </c>
    </row>
    <row r="10630" spans="1:7" x14ac:dyDescent="0.4">
      <c r="A10630" s="1" t="s">
        <v>10770</v>
      </c>
      <c r="B10630" s="2">
        <v>18433</v>
      </c>
      <c r="C10630" s="1" t="s">
        <v>103</v>
      </c>
      <c r="D10630" s="1" t="s">
        <v>28099</v>
      </c>
      <c r="E10630" s="1" t="s">
        <v>299</v>
      </c>
      <c r="F10630" s="1" t="s">
        <v>17108</v>
      </c>
      <c r="G10630" s="1" t="s">
        <v>35689</v>
      </c>
    </row>
    <row r="10631" spans="1:7" x14ac:dyDescent="0.4">
      <c r="A10631" s="1" t="s">
        <v>10771</v>
      </c>
      <c r="B10631" s="2">
        <v>27474</v>
      </c>
      <c r="C10631" s="1" t="s">
        <v>104</v>
      </c>
      <c r="D10631" s="1" t="s">
        <v>28100</v>
      </c>
      <c r="E10631" s="1" t="s">
        <v>299</v>
      </c>
      <c r="F10631" s="1" t="s">
        <v>17810</v>
      </c>
      <c r="G10631" s="1" t="s">
        <v>40135</v>
      </c>
    </row>
    <row r="10632" spans="1:7" x14ac:dyDescent="0.4">
      <c r="A10632" s="1" t="s">
        <v>10772</v>
      </c>
      <c r="B10632" s="2">
        <v>23024</v>
      </c>
      <c r="C10632" s="1" t="s">
        <v>104</v>
      </c>
      <c r="D10632" s="1" t="s">
        <v>28101</v>
      </c>
      <c r="E10632" s="1" t="s">
        <v>297</v>
      </c>
      <c r="F10632" s="1" t="s">
        <v>17360</v>
      </c>
      <c r="G10632" s="1" t="s">
        <v>36982</v>
      </c>
    </row>
    <row r="10633" spans="1:7" x14ac:dyDescent="0.4">
      <c r="A10633" s="1" t="s">
        <v>10773</v>
      </c>
      <c r="B10633" s="2">
        <v>36497</v>
      </c>
      <c r="C10633" s="1" t="s">
        <v>104</v>
      </c>
      <c r="D10633" s="1" t="s">
        <v>28102</v>
      </c>
      <c r="E10633" s="1" t="s">
        <v>297</v>
      </c>
      <c r="F10633" s="1" t="s">
        <v>17509</v>
      </c>
      <c r="G10633" s="1" t="s">
        <v>40136</v>
      </c>
    </row>
    <row r="10634" spans="1:7" x14ac:dyDescent="0.4">
      <c r="A10634" s="1" t="s">
        <v>10774</v>
      </c>
      <c r="B10634" s="2">
        <v>22007</v>
      </c>
      <c r="C10634" s="1" t="s">
        <v>104</v>
      </c>
      <c r="D10634" s="1" t="s">
        <v>28103</v>
      </c>
      <c r="E10634" s="1" t="s">
        <v>298</v>
      </c>
      <c r="F10634" s="1" t="s">
        <v>17639</v>
      </c>
      <c r="G10634" s="1" t="s">
        <v>35891</v>
      </c>
    </row>
    <row r="10635" spans="1:7" x14ac:dyDescent="0.4">
      <c r="A10635" s="1" t="s">
        <v>10775</v>
      </c>
      <c r="B10635" s="2">
        <v>26604</v>
      </c>
      <c r="C10635" s="1" t="s">
        <v>104</v>
      </c>
      <c r="D10635" s="1" t="s">
        <v>28104</v>
      </c>
      <c r="E10635" s="1" t="s">
        <v>17044</v>
      </c>
      <c r="F10635" s="1" t="s">
        <v>18295</v>
      </c>
      <c r="G10635" s="1" t="s">
        <v>37155</v>
      </c>
    </row>
    <row r="10636" spans="1:7" x14ac:dyDescent="0.4">
      <c r="A10636" s="1" t="s">
        <v>10776</v>
      </c>
      <c r="B10636" s="2">
        <v>24002</v>
      </c>
      <c r="C10636" s="1" t="s">
        <v>104</v>
      </c>
      <c r="D10636" s="1" t="s">
        <v>28105</v>
      </c>
      <c r="E10636" s="1" t="s">
        <v>17074</v>
      </c>
      <c r="F10636" s="1" t="s">
        <v>17097</v>
      </c>
      <c r="G10636" s="1" t="s">
        <v>37999</v>
      </c>
    </row>
    <row r="10637" spans="1:7" x14ac:dyDescent="0.4">
      <c r="A10637" s="1" t="s">
        <v>10777</v>
      </c>
      <c r="B10637" s="2">
        <v>22649</v>
      </c>
      <c r="C10637" s="1" t="s">
        <v>103</v>
      </c>
      <c r="D10637" s="1" t="s">
        <v>28106</v>
      </c>
      <c r="E10637" s="1" t="s">
        <v>17057</v>
      </c>
      <c r="F10637" s="1" t="s">
        <v>18077</v>
      </c>
      <c r="G10637" s="1" t="s">
        <v>40137</v>
      </c>
    </row>
    <row r="10638" spans="1:7" x14ac:dyDescent="0.4">
      <c r="A10638" s="1" t="s">
        <v>10778</v>
      </c>
      <c r="B10638" s="2">
        <v>29475</v>
      </c>
      <c r="C10638" s="1" t="s">
        <v>104</v>
      </c>
      <c r="D10638" s="1" t="s">
        <v>28107</v>
      </c>
      <c r="E10638" s="1" t="s">
        <v>297</v>
      </c>
      <c r="F10638" s="1" t="s">
        <v>17728</v>
      </c>
      <c r="G10638" s="1" t="s">
        <v>35298</v>
      </c>
    </row>
    <row r="10639" spans="1:7" x14ac:dyDescent="0.4">
      <c r="A10639" s="1" t="s">
        <v>7492</v>
      </c>
      <c r="B10639" s="2">
        <v>34791</v>
      </c>
      <c r="C10639" s="1" t="s">
        <v>104</v>
      </c>
      <c r="D10639" s="1" t="s">
        <v>28108</v>
      </c>
      <c r="E10639" s="1" t="s">
        <v>17057</v>
      </c>
      <c r="F10639" s="1" t="s">
        <v>17654</v>
      </c>
      <c r="G10639" s="1" t="s">
        <v>35127</v>
      </c>
    </row>
    <row r="10640" spans="1:7" x14ac:dyDescent="0.4">
      <c r="A10640" s="1" t="s">
        <v>10779</v>
      </c>
      <c r="B10640" s="2">
        <v>23569</v>
      </c>
      <c r="C10640" s="1" t="s">
        <v>103</v>
      </c>
      <c r="D10640" s="1" t="s">
        <v>28109</v>
      </c>
      <c r="E10640" s="1" t="s">
        <v>17162</v>
      </c>
      <c r="F10640" s="1" t="s">
        <v>17904</v>
      </c>
      <c r="G10640" s="1" t="s">
        <v>36594</v>
      </c>
    </row>
    <row r="10641" spans="1:7" x14ac:dyDescent="0.4">
      <c r="A10641" s="1" t="s">
        <v>10780</v>
      </c>
      <c r="B10641" s="2">
        <v>28318</v>
      </c>
      <c r="C10641" s="1" t="s">
        <v>104</v>
      </c>
      <c r="D10641" s="1" t="s">
        <v>28110</v>
      </c>
      <c r="E10641" s="1" t="s">
        <v>17090</v>
      </c>
      <c r="F10641" s="1" t="s">
        <v>17566</v>
      </c>
      <c r="G10641" s="1" t="s">
        <v>40138</v>
      </c>
    </row>
    <row r="10642" spans="1:7" x14ac:dyDescent="0.4">
      <c r="A10642" s="1" t="s">
        <v>10781</v>
      </c>
      <c r="B10642" s="2">
        <v>19418</v>
      </c>
      <c r="C10642" s="1" t="s">
        <v>103</v>
      </c>
      <c r="D10642" s="1" t="s">
        <v>28111</v>
      </c>
      <c r="E10642" s="1" t="s">
        <v>17063</v>
      </c>
      <c r="F10642" s="1" t="s">
        <v>18113</v>
      </c>
      <c r="G10642" s="1" t="s">
        <v>35976</v>
      </c>
    </row>
    <row r="10643" spans="1:7" x14ac:dyDescent="0.4">
      <c r="A10643" s="1" t="s">
        <v>10782</v>
      </c>
      <c r="B10643" s="2">
        <v>32904</v>
      </c>
      <c r="C10643" s="1" t="s">
        <v>103</v>
      </c>
      <c r="D10643" s="1" t="s">
        <v>28112</v>
      </c>
      <c r="E10643" s="1" t="s">
        <v>17162</v>
      </c>
      <c r="F10643" s="1" t="s">
        <v>17263</v>
      </c>
      <c r="G10643" s="1" t="s">
        <v>39391</v>
      </c>
    </row>
    <row r="10644" spans="1:7" x14ac:dyDescent="0.4">
      <c r="A10644" s="1" t="s">
        <v>10783</v>
      </c>
      <c r="B10644" s="2">
        <v>34292</v>
      </c>
      <c r="C10644" s="1" t="s">
        <v>104</v>
      </c>
      <c r="D10644" s="1" t="s">
        <v>28113</v>
      </c>
      <c r="E10644" s="1" t="s">
        <v>297</v>
      </c>
      <c r="F10644" s="1" t="s">
        <v>18258</v>
      </c>
      <c r="G10644" s="1" t="s">
        <v>40139</v>
      </c>
    </row>
    <row r="10645" spans="1:7" x14ac:dyDescent="0.4">
      <c r="A10645" s="1" t="s">
        <v>10784</v>
      </c>
      <c r="B10645" s="2">
        <v>28832</v>
      </c>
      <c r="C10645" s="1" t="s">
        <v>103</v>
      </c>
      <c r="D10645" s="1" t="s">
        <v>28114</v>
      </c>
      <c r="E10645" s="1" t="s">
        <v>17044</v>
      </c>
      <c r="F10645" s="1" t="s">
        <v>17061</v>
      </c>
      <c r="G10645" s="1" t="s">
        <v>38917</v>
      </c>
    </row>
    <row r="10646" spans="1:7" x14ac:dyDescent="0.4">
      <c r="A10646" s="1" t="s">
        <v>10785</v>
      </c>
      <c r="B10646" s="2">
        <v>20902</v>
      </c>
      <c r="C10646" s="1" t="s">
        <v>103</v>
      </c>
      <c r="D10646" s="1" t="s">
        <v>28115</v>
      </c>
      <c r="E10646" s="1" t="s">
        <v>17041</v>
      </c>
      <c r="F10646" s="1" t="s">
        <v>18337</v>
      </c>
      <c r="G10646" s="1" t="s">
        <v>38554</v>
      </c>
    </row>
    <row r="10647" spans="1:7" x14ac:dyDescent="0.4">
      <c r="A10647" s="1" t="s">
        <v>10786</v>
      </c>
      <c r="B10647" s="2">
        <v>23644</v>
      </c>
      <c r="C10647" s="1" t="s">
        <v>104</v>
      </c>
      <c r="D10647" s="1" t="s">
        <v>28116</v>
      </c>
      <c r="E10647" s="1" t="s">
        <v>17044</v>
      </c>
      <c r="F10647" s="1" t="s">
        <v>17765</v>
      </c>
      <c r="G10647" s="1" t="s">
        <v>40140</v>
      </c>
    </row>
    <row r="10648" spans="1:7" x14ac:dyDescent="0.4">
      <c r="A10648" s="1" t="s">
        <v>10787</v>
      </c>
      <c r="B10648" s="2">
        <v>35970</v>
      </c>
      <c r="C10648" s="1" t="s">
        <v>103</v>
      </c>
      <c r="D10648" s="1" t="s">
        <v>28117</v>
      </c>
      <c r="E10648" s="1" t="s">
        <v>17054</v>
      </c>
      <c r="F10648" s="1" t="s">
        <v>19081</v>
      </c>
      <c r="G10648" s="1" t="s">
        <v>39981</v>
      </c>
    </row>
    <row r="10649" spans="1:7" x14ac:dyDescent="0.4">
      <c r="A10649" s="1" t="s">
        <v>10788</v>
      </c>
      <c r="B10649" s="2">
        <v>23594</v>
      </c>
      <c r="C10649" s="1" t="s">
        <v>104</v>
      </c>
      <c r="D10649" s="1" t="s">
        <v>28118</v>
      </c>
      <c r="E10649" s="1" t="s">
        <v>17057</v>
      </c>
      <c r="F10649" s="1" t="s">
        <v>20113</v>
      </c>
      <c r="G10649" s="1" t="s">
        <v>34803</v>
      </c>
    </row>
    <row r="10650" spans="1:7" x14ac:dyDescent="0.4">
      <c r="A10650" s="1" t="s">
        <v>10789</v>
      </c>
      <c r="B10650" s="2">
        <v>20461</v>
      </c>
      <c r="C10650" s="1" t="s">
        <v>104</v>
      </c>
      <c r="D10650" s="1" t="s">
        <v>28119</v>
      </c>
      <c r="E10650" s="1" t="s">
        <v>297</v>
      </c>
      <c r="F10650" s="1" t="s">
        <v>18453</v>
      </c>
      <c r="G10650" s="1" t="s">
        <v>35044</v>
      </c>
    </row>
    <row r="10651" spans="1:7" x14ac:dyDescent="0.4">
      <c r="A10651" s="1" t="s">
        <v>10790</v>
      </c>
      <c r="B10651" s="2">
        <v>29707</v>
      </c>
      <c r="C10651" s="1" t="s">
        <v>103</v>
      </c>
      <c r="D10651" s="1" t="s">
        <v>28120</v>
      </c>
      <c r="E10651" s="1" t="s">
        <v>17087</v>
      </c>
      <c r="F10651" s="1" t="s">
        <v>17178</v>
      </c>
      <c r="G10651" s="1" t="s">
        <v>39375</v>
      </c>
    </row>
    <row r="10652" spans="1:7" x14ac:dyDescent="0.4">
      <c r="A10652" s="1" t="s">
        <v>10791</v>
      </c>
      <c r="B10652" s="2">
        <v>28886</v>
      </c>
      <c r="C10652" s="1" t="s">
        <v>104</v>
      </c>
      <c r="D10652" s="1" t="s">
        <v>28121</v>
      </c>
      <c r="E10652" s="1" t="s">
        <v>17099</v>
      </c>
      <c r="F10652" s="1" t="s">
        <v>18077</v>
      </c>
      <c r="G10652" s="1" t="s">
        <v>40141</v>
      </c>
    </row>
    <row r="10653" spans="1:7" x14ac:dyDescent="0.4">
      <c r="A10653" s="1" t="s">
        <v>10792</v>
      </c>
      <c r="B10653" s="2">
        <v>22695</v>
      </c>
      <c r="C10653" s="1" t="s">
        <v>104</v>
      </c>
      <c r="D10653" s="1" t="s">
        <v>28122</v>
      </c>
      <c r="E10653" s="1" t="s">
        <v>17054</v>
      </c>
      <c r="F10653" s="1" t="s">
        <v>17639</v>
      </c>
      <c r="G10653" s="1" t="s">
        <v>39439</v>
      </c>
    </row>
    <row r="10654" spans="1:7" x14ac:dyDescent="0.4">
      <c r="A10654" s="1" t="s">
        <v>10793</v>
      </c>
      <c r="B10654" s="2">
        <v>28420</v>
      </c>
      <c r="C10654" s="1" t="s">
        <v>103</v>
      </c>
      <c r="D10654" s="1" t="s">
        <v>28123</v>
      </c>
      <c r="E10654" s="1" t="s">
        <v>17090</v>
      </c>
      <c r="F10654" s="1" t="s">
        <v>17182</v>
      </c>
      <c r="G10654" s="1" t="s">
        <v>36074</v>
      </c>
    </row>
    <row r="10655" spans="1:7" x14ac:dyDescent="0.4">
      <c r="A10655" s="1" t="s">
        <v>10794</v>
      </c>
      <c r="B10655" s="2">
        <v>25185</v>
      </c>
      <c r="C10655" s="1" t="s">
        <v>103</v>
      </c>
      <c r="D10655" s="1" t="s">
        <v>28124</v>
      </c>
      <c r="E10655" s="1" t="s">
        <v>297</v>
      </c>
      <c r="F10655" s="1" t="s">
        <v>17085</v>
      </c>
      <c r="G10655" s="1" t="s">
        <v>39536</v>
      </c>
    </row>
    <row r="10656" spans="1:7" x14ac:dyDescent="0.4">
      <c r="A10656" s="1" t="s">
        <v>10795</v>
      </c>
      <c r="B10656" s="2">
        <v>29945</v>
      </c>
      <c r="C10656" s="1" t="s">
        <v>103</v>
      </c>
      <c r="D10656" s="1" t="s">
        <v>28125</v>
      </c>
      <c r="E10656" s="1" t="s">
        <v>17087</v>
      </c>
      <c r="F10656" s="1" t="s">
        <v>17269</v>
      </c>
      <c r="G10656" s="1" t="s">
        <v>38793</v>
      </c>
    </row>
    <row r="10657" spans="1:7" x14ac:dyDescent="0.4">
      <c r="A10657" s="1" t="s">
        <v>10796</v>
      </c>
      <c r="B10657" s="2">
        <v>26671</v>
      </c>
      <c r="C10657" s="1" t="s">
        <v>103</v>
      </c>
      <c r="D10657" s="1" t="s">
        <v>28126</v>
      </c>
      <c r="E10657" s="1" t="s">
        <v>17044</v>
      </c>
      <c r="F10657" s="1" t="s">
        <v>17119</v>
      </c>
      <c r="G10657" s="1" t="s">
        <v>40142</v>
      </c>
    </row>
    <row r="10658" spans="1:7" x14ac:dyDescent="0.4">
      <c r="A10658" s="1" t="s">
        <v>10797</v>
      </c>
      <c r="B10658" s="2">
        <v>24046</v>
      </c>
      <c r="C10658" s="1" t="s">
        <v>104</v>
      </c>
      <c r="D10658" s="1" t="s">
        <v>28127</v>
      </c>
      <c r="E10658" s="1" t="s">
        <v>17047</v>
      </c>
      <c r="F10658" s="1" t="s">
        <v>17781</v>
      </c>
      <c r="G10658" s="1" t="s">
        <v>35281</v>
      </c>
    </row>
    <row r="10659" spans="1:7" x14ac:dyDescent="0.4">
      <c r="A10659" s="1" t="s">
        <v>10798</v>
      </c>
      <c r="B10659" s="2">
        <v>24915</v>
      </c>
      <c r="C10659" s="1" t="s">
        <v>103</v>
      </c>
      <c r="D10659" s="1" t="s">
        <v>28128</v>
      </c>
      <c r="E10659" s="1" t="s">
        <v>17063</v>
      </c>
      <c r="F10659" s="1" t="s">
        <v>18453</v>
      </c>
      <c r="G10659" s="1" t="s">
        <v>40143</v>
      </c>
    </row>
    <row r="10660" spans="1:7" x14ac:dyDescent="0.4">
      <c r="A10660" s="1" t="s">
        <v>10799</v>
      </c>
      <c r="B10660" s="2">
        <v>24527</v>
      </c>
      <c r="C10660" s="1" t="s">
        <v>104</v>
      </c>
      <c r="D10660" s="1" t="s">
        <v>28129</v>
      </c>
      <c r="E10660" s="1" t="s">
        <v>17090</v>
      </c>
      <c r="F10660" s="1" t="s">
        <v>17391</v>
      </c>
      <c r="G10660" s="1" t="s">
        <v>40144</v>
      </c>
    </row>
    <row r="10661" spans="1:7" x14ac:dyDescent="0.4">
      <c r="A10661" s="1" t="s">
        <v>10800</v>
      </c>
      <c r="B10661" s="2">
        <v>35087</v>
      </c>
      <c r="C10661" s="1" t="s">
        <v>104</v>
      </c>
      <c r="D10661" s="1" t="s">
        <v>28130</v>
      </c>
      <c r="E10661" s="1" t="s">
        <v>298</v>
      </c>
      <c r="F10661" s="1" t="s">
        <v>18800</v>
      </c>
      <c r="G10661" s="1" t="s">
        <v>40145</v>
      </c>
    </row>
    <row r="10662" spans="1:7" x14ac:dyDescent="0.4">
      <c r="A10662" s="1" t="s">
        <v>10801</v>
      </c>
      <c r="B10662" s="2">
        <v>23329</v>
      </c>
      <c r="C10662" s="1" t="s">
        <v>103</v>
      </c>
      <c r="D10662" s="1" t="s">
        <v>28131</v>
      </c>
      <c r="E10662" s="1" t="s">
        <v>299</v>
      </c>
      <c r="F10662" s="1" t="s">
        <v>18733</v>
      </c>
      <c r="G10662" s="1" t="s">
        <v>37342</v>
      </c>
    </row>
    <row r="10663" spans="1:7" x14ac:dyDescent="0.4">
      <c r="A10663" s="1" t="s">
        <v>10802</v>
      </c>
      <c r="B10663" s="2">
        <v>25206</v>
      </c>
      <c r="C10663" s="1" t="s">
        <v>104</v>
      </c>
      <c r="D10663" s="1" t="s">
        <v>28132</v>
      </c>
      <c r="E10663" s="1" t="s">
        <v>17041</v>
      </c>
      <c r="F10663" s="1" t="s">
        <v>17313</v>
      </c>
      <c r="G10663" s="1" t="s">
        <v>40146</v>
      </c>
    </row>
    <row r="10664" spans="1:7" x14ac:dyDescent="0.4">
      <c r="A10664" s="1" t="s">
        <v>10803</v>
      </c>
      <c r="B10664" s="2">
        <v>25307</v>
      </c>
      <c r="C10664" s="1" t="s">
        <v>104</v>
      </c>
      <c r="D10664" s="1" t="s">
        <v>28133</v>
      </c>
      <c r="E10664" s="1" t="s">
        <v>17044</v>
      </c>
      <c r="F10664" s="1" t="s">
        <v>17883</v>
      </c>
      <c r="G10664" s="1" t="s">
        <v>37492</v>
      </c>
    </row>
    <row r="10665" spans="1:7" x14ac:dyDescent="0.4">
      <c r="A10665" s="1" t="s">
        <v>10804</v>
      </c>
      <c r="B10665" s="2">
        <v>34704</v>
      </c>
      <c r="C10665" s="1" t="s">
        <v>103</v>
      </c>
      <c r="D10665" s="1" t="s">
        <v>28134</v>
      </c>
      <c r="E10665" s="1" t="s">
        <v>298</v>
      </c>
      <c r="F10665" s="1" t="s">
        <v>17155</v>
      </c>
      <c r="G10665" s="1" t="s">
        <v>40147</v>
      </c>
    </row>
    <row r="10666" spans="1:7" x14ac:dyDescent="0.4">
      <c r="A10666" s="1" t="s">
        <v>10805</v>
      </c>
      <c r="B10666" s="2">
        <v>25896</v>
      </c>
      <c r="C10666" s="1" t="s">
        <v>104</v>
      </c>
      <c r="D10666" s="1" t="s">
        <v>28135</v>
      </c>
      <c r="E10666" s="1" t="s">
        <v>17074</v>
      </c>
      <c r="F10666" s="1" t="s">
        <v>18077</v>
      </c>
      <c r="G10666" s="1" t="s">
        <v>35707</v>
      </c>
    </row>
    <row r="10667" spans="1:7" x14ac:dyDescent="0.4">
      <c r="A10667" s="1" t="s">
        <v>10806</v>
      </c>
      <c r="B10667" s="2">
        <v>31066</v>
      </c>
      <c r="C10667" s="1" t="s">
        <v>103</v>
      </c>
      <c r="D10667" s="1" t="s">
        <v>28136</v>
      </c>
      <c r="E10667" s="1" t="s">
        <v>17044</v>
      </c>
      <c r="F10667" s="1" t="s">
        <v>18993</v>
      </c>
      <c r="G10667" s="1" t="s">
        <v>37298</v>
      </c>
    </row>
    <row r="10668" spans="1:7" x14ac:dyDescent="0.4">
      <c r="A10668" s="1" t="s">
        <v>10807</v>
      </c>
      <c r="B10668" s="2">
        <v>30835</v>
      </c>
      <c r="C10668" s="1" t="s">
        <v>104</v>
      </c>
      <c r="D10668" s="1" t="s">
        <v>28137</v>
      </c>
      <c r="E10668" s="1" t="s">
        <v>17041</v>
      </c>
      <c r="F10668" s="1" t="s">
        <v>17186</v>
      </c>
      <c r="G10668" s="1" t="s">
        <v>40148</v>
      </c>
    </row>
    <row r="10669" spans="1:7" x14ac:dyDescent="0.4">
      <c r="A10669" s="1" t="s">
        <v>10808</v>
      </c>
      <c r="B10669" s="2">
        <v>28922</v>
      </c>
      <c r="C10669" s="1" t="s">
        <v>104</v>
      </c>
      <c r="D10669" s="1" t="s">
        <v>28138</v>
      </c>
      <c r="E10669" s="1" t="s">
        <v>17054</v>
      </c>
      <c r="F10669" s="1" t="s">
        <v>17070</v>
      </c>
      <c r="G10669" s="1" t="s">
        <v>40149</v>
      </c>
    </row>
    <row r="10670" spans="1:7" x14ac:dyDescent="0.4">
      <c r="A10670" s="1" t="s">
        <v>10809</v>
      </c>
      <c r="B10670" s="2">
        <v>30431</v>
      </c>
      <c r="C10670" s="1" t="s">
        <v>104</v>
      </c>
      <c r="D10670" s="1" t="s">
        <v>28139</v>
      </c>
      <c r="E10670" s="1" t="s">
        <v>17047</v>
      </c>
      <c r="F10670" s="1" t="s">
        <v>17075</v>
      </c>
      <c r="G10670" s="1" t="s">
        <v>40150</v>
      </c>
    </row>
    <row r="10671" spans="1:7" x14ac:dyDescent="0.4">
      <c r="A10671" s="1" t="s">
        <v>10810</v>
      </c>
      <c r="B10671" s="2">
        <v>23726</v>
      </c>
      <c r="C10671" s="1" t="s">
        <v>103</v>
      </c>
      <c r="D10671" s="1" t="s">
        <v>28140</v>
      </c>
      <c r="E10671" s="1" t="s">
        <v>17087</v>
      </c>
      <c r="F10671" s="1" t="s">
        <v>17652</v>
      </c>
      <c r="G10671" s="1" t="s">
        <v>38996</v>
      </c>
    </row>
    <row r="10672" spans="1:7" x14ac:dyDescent="0.4">
      <c r="A10672" s="1" t="s">
        <v>10811</v>
      </c>
      <c r="B10672" s="2">
        <v>32465</v>
      </c>
      <c r="C10672" s="1" t="s">
        <v>104</v>
      </c>
      <c r="D10672" s="1" t="s">
        <v>28141</v>
      </c>
      <c r="E10672" s="1" t="s">
        <v>17162</v>
      </c>
      <c r="F10672" s="1" t="s">
        <v>17794</v>
      </c>
      <c r="G10672" s="1" t="s">
        <v>36817</v>
      </c>
    </row>
    <row r="10673" spans="1:7" x14ac:dyDescent="0.4">
      <c r="A10673" s="1" t="s">
        <v>10812</v>
      </c>
      <c r="B10673" s="2">
        <v>36076</v>
      </c>
      <c r="C10673" s="1" t="s">
        <v>104</v>
      </c>
      <c r="D10673" s="1" t="s">
        <v>28142</v>
      </c>
      <c r="E10673" s="1" t="s">
        <v>17060</v>
      </c>
      <c r="F10673" s="1" t="s">
        <v>17641</v>
      </c>
      <c r="G10673" s="1" t="s">
        <v>37176</v>
      </c>
    </row>
    <row r="10674" spans="1:7" x14ac:dyDescent="0.4">
      <c r="A10674" s="1" t="s">
        <v>10813</v>
      </c>
      <c r="B10674" s="2">
        <v>30768</v>
      </c>
      <c r="C10674" s="1" t="s">
        <v>103</v>
      </c>
      <c r="D10674" s="1" t="s">
        <v>28143</v>
      </c>
      <c r="E10674" s="1" t="s">
        <v>17041</v>
      </c>
      <c r="F10674" s="1" t="s">
        <v>17331</v>
      </c>
      <c r="G10674" s="1" t="s">
        <v>34721</v>
      </c>
    </row>
    <row r="10675" spans="1:7" x14ac:dyDescent="0.4">
      <c r="A10675" s="1" t="s">
        <v>10814</v>
      </c>
      <c r="B10675" s="2">
        <v>18313</v>
      </c>
      <c r="C10675" s="1" t="s">
        <v>104</v>
      </c>
      <c r="D10675" s="1" t="s">
        <v>28144</v>
      </c>
      <c r="E10675" s="1" t="s">
        <v>17044</v>
      </c>
      <c r="F10675" s="1" t="s">
        <v>17514</v>
      </c>
      <c r="G10675" s="1" t="s">
        <v>36983</v>
      </c>
    </row>
    <row r="10676" spans="1:7" x14ac:dyDescent="0.4">
      <c r="A10676" s="1" t="s">
        <v>10815</v>
      </c>
      <c r="B10676" s="2">
        <v>19241</v>
      </c>
      <c r="C10676" s="1" t="s">
        <v>104</v>
      </c>
      <c r="D10676" s="1" t="s">
        <v>28145</v>
      </c>
      <c r="E10676" s="1" t="s">
        <v>17226</v>
      </c>
      <c r="F10676" s="1" t="s">
        <v>17464</v>
      </c>
      <c r="G10676" s="1" t="s">
        <v>40151</v>
      </c>
    </row>
    <row r="10677" spans="1:7" x14ac:dyDescent="0.4">
      <c r="A10677" s="1" t="s">
        <v>10816</v>
      </c>
      <c r="B10677" s="2">
        <v>26184</v>
      </c>
      <c r="C10677" s="1" t="s">
        <v>103</v>
      </c>
      <c r="D10677" s="1" t="s">
        <v>28146</v>
      </c>
      <c r="E10677" s="1" t="s">
        <v>297</v>
      </c>
      <c r="F10677" s="1" t="s">
        <v>17188</v>
      </c>
      <c r="G10677" s="1" t="s">
        <v>35622</v>
      </c>
    </row>
    <row r="10678" spans="1:7" x14ac:dyDescent="0.4">
      <c r="A10678" s="1" t="s">
        <v>10817</v>
      </c>
      <c r="B10678" s="2">
        <v>23451</v>
      </c>
      <c r="C10678" s="1" t="s">
        <v>104</v>
      </c>
      <c r="D10678" s="1" t="s">
        <v>28147</v>
      </c>
      <c r="E10678" s="1" t="s">
        <v>297</v>
      </c>
      <c r="F10678" s="1" t="s">
        <v>17542</v>
      </c>
      <c r="G10678" s="1" t="s">
        <v>39895</v>
      </c>
    </row>
    <row r="10679" spans="1:7" x14ac:dyDescent="0.4">
      <c r="A10679" s="1" t="s">
        <v>10818</v>
      </c>
      <c r="B10679" s="2">
        <v>20129</v>
      </c>
      <c r="C10679" s="1" t="s">
        <v>104</v>
      </c>
      <c r="D10679" s="1" t="s">
        <v>28148</v>
      </c>
      <c r="E10679" s="1" t="s">
        <v>17087</v>
      </c>
      <c r="F10679" s="1" t="s">
        <v>17968</v>
      </c>
      <c r="G10679" s="1" t="s">
        <v>36134</v>
      </c>
    </row>
    <row r="10680" spans="1:7" x14ac:dyDescent="0.4">
      <c r="A10680" s="1" t="s">
        <v>10819</v>
      </c>
      <c r="B10680" s="2">
        <v>30567</v>
      </c>
      <c r="C10680" s="1" t="s">
        <v>103</v>
      </c>
      <c r="D10680" s="1" t="s">
        <v>28149</v>
      </c>
      <c r="E10680" s="1" t="s">
        <v>298</v>
      </c>
      <c r="F10680" s="1" t="s">
        <v>17286</v>
      </c>
      <c r="G10680" s="1" t="s">
        <v>40152</v>
      </c>
    </row>
    <row r="10681" spans="1:7" x14ac:dyDescent="0.4">
      <c r="A10681" s="1" t="s">
        <v>10820</v>
      </c>
      <c r="B10681" s="2">
        <v>30440</v>
      </c>
      <c r="C10681" s="1" t="s">
        <v>103</v>
      </c>
      <c r="D10681" s="1" t="s">
        <v>28150</v>
      </c>
      <c r="E10681" s="1" t="s">
        <v>17074</v>
      </c>
      <c r="F10681" s="1" t="s">
        <v>17169</v>
      </c>
      <c r="G10681" s="1" t="s">
        <v>37387</v>
      </c>
    </row>
    <row r="10682" spans="1:7" x14ac:dyDescent="0.4">
      <c r="A10682" s="1" t="s">
        <v>10821</v>
      </c>
      <c r="B10682" s="2">
        <v>19273</v>
      </c>
      <c r="C10682" s="1" t="s">
        <v>103</v>
      </c>
      <c r="D10682" s="1" t="s">
        <v>28151</v>
      </c>
      <c r="E10682" s="1" t="s">
        <v>17090</v>
      </c>
      <c r="F10682" s="1" t="s">
        <v>17383</v>
      </c>
      <c r="G10682" s="1" t="s">
        <v>35835</v>
      </c>
    </row>
    <row r="10683" spans="1:7" x14ac:dyDescent="0.4">
      <c r="A10683" s="1" t="s">
        <v>10822</v>
      </c>
      <c r="B10683" s="2">
        <v>24447</v>
      </c>
      <c r="C10683" s="1" t="s">
        <v>104</v>
      </c>
      <c r="D10683" s="1" t="s">
        <v>28152</v>
      </c>
      <c r="E10683" s="1" t="s">
        <v>17087</v>
      </c>
      <c r="F10683" s="1" t="s">
        <v>18805</v>
      </c>
      <c r="G10683" s="1" t="s">
        <v>40153</v>
      </c>
    </row>
    <row r="10684" spans="1:7" x14ac:dyDescent="0.4">
      <c r="A10684" s="1" t="s">
        <v>10823</v>
      </c>
      <c r="B10684" s="2">
        <v>30983</v>
      </c>
      <c r="C10684" s="1" t="s">
        <v>103</v>
      </c>
      <c r="D10684" s="1" t="s">
        <v>28153</v>
      </c>
      <c r="E10684" s="1" t="s">
        <v>297</v>
      </c>
      <c r="F10684" s="1" t="s">
        <v>17275</v>
      </c>
      <c r="G10684" s="1" t="s">
        <v>40154</v>
      </c>
    </row>
    <row r="10685" spans="1:7" x14ac:dyDescent="0.4">
      <c r="A10685" s="1" t="s">
        <v>10824</v>
      </c>
      <c r="B10685" s="2">
        <v>25457</v>
      </c>
      <c r="C10685" s="1" t="s">
        <v>104</v>
      </c>
      <c r="D10685" s="1" t="s">
        <v>28154</v>
      </c>
      <c r="E10685" s="1" t="s">
        <v>297</v>
      </c>
      <c r="F10685" s="1" t="s">
        <v>17174</v>
      </c>
      <c r="G10685" s="1" t="s">
        <v>38129</v>
      </c>
    </row>
    <row r="10686" spans="1:7" x14ac:dyDescent="0.4">
      <c r="A10686" s="1" t="s">
        <v>10825</v>
      </c>
      <c r="B10686" s="2">
        <v>20111</v>
      </c>
      <c r="C10686" s="1" t="s">
        <v>103</v>
      </c>
      <c r="D10686" s="1" t="s">
        <v>28155</v>
      </c>
      <c r="E10686" s="1" t="s">
        <v>17044</v>
      </c>
      <c r="F10686" s="1" t="s">
        <v>17679</v>
      </c>
      <c r="G10686" s="1" t="s">
        <v>36994</v>
      </c>
    </row>
    <row r="10687" spans="1:7" x14ac:dyDescent="0.4">
      <c r="A10687" s="1" t="s">
        <v>10826</v>
      </c>
      <c r="B10687" s="2">
        <v>29497</v>
      </c>
      <c r="C10687" s="1" t="s">
        <v>103</v>
      </c>
      <c r="D10687" s="1" t="s">
        <v>28156</v>
      </c>
      <c r="E10687" s="1" t="s">
        <v>17090</v>
      </c>
      <c r="F10687" s="1" t="s">
        <v>17559</v>
      </c>
      <c r="G10687" s="1" t="s">
        <v>36647</v>
      </c>
    </row>
    <row r="10688" spans="1:7" x14ac:dyDescent="0.4">
      <c r="A10688" s="1" t="s">
        <v>10827</v>
      </c>
      <c r="B10688" s="2">
        <v>26890</v>
      </c>
      <c r="C10688" s="1" t="s">
        <v>104</v>
      </c>
      <c r="D10688" s="1" t="s">
        <v>28157</v>
      </c>
      <c r="E10688" s="1" t="s">
        <v>298</v>
      </c>
      <c r="F10688" s="1" t="s">
        <v>17290</v>
      </c>
      <c r="G10688" s="1" t="s">
        <v>34636</v>
      </c>
    </row>
    <row r="10689" spans="1:7" x14ac:dyDescent="0.4">
      <c r="A10689" s="1" t="s">
        <v>10828</v>
      </c>
      <c r="B10689" s="2">
        <v>18885</v>
      </c>
      <c r="C10689" s="1" t="s">
        <v>103</v>
      </c>
      <c r="D10689" s="1" t="s">
        <v>28158</v>
      </c>
      <c r="E10689" s="1" t="s">
        <v>17044</v>
      </c>
      <c r="F10689" s="1" t="s">
        <v>17816</v>
      </c>
      <c r="G10689" s="1" t="s">
        <v>40155</v>
      </c>
    </row>
    <row r="10690" spans="1:7" x14ac:dyDescent="0.4">
      <c r="A10690" s="1" t="s">
        <v>10829</v>
      </c>
      <c r="B10690" s="2">
        <v>21700</v>
      </c>
      <c r="C10690" s="1" t="s">
        <v>104</v>
      </c>
      <c r="D10690" s="1" t="s">
        <v>28159</v>
      </c>
      <c r="E10690" s="1" t="s">
        <v>17044</v>
      </c>
      <c r="F10690" s="1" t="s">
        <v>17775</v>
      </c>
      <c r="G10690" s="1" t="s">
        <v>40156</v>
      </c>
    </row>
    <row r="10691" spans="1:7" x14ac:dyDescent="0.4">
      <c r="A10691" s="1" t="s">
        <v>10830</v>
      </c>
      <c r="B10691" s="2">
        <v>33381</v>
      </c>
      <c r="C10691" s="1" t="s">
        <v>104</v>
      </c>
      <c r="D10691" s="1" t="s">
        <v>28160</v>
      </c>
      <c r="E10691" s="1" t="s">
        <v>17044</v>
      </c>
      <c r="F10691" s="1" t="s">
        <v>18117</v>
      </c>
      <c r="G10691" s="1" t="s">
        <v>35338</v>
      </c>
    </row>
    <row r="10692" spans="1:7" x14ac:dyDescent="0.4">
      <c r="A10692" s="1" t="s">
        <v>10831</v>
      </c>
      <c r="B10692" s="2">
        <v>28629</v>
      </c>
      <c r="C10692" s="1" t="s">
        <v>103</v>
      </c>
      <c r="D10692" s="1" t="s">
        <v>28161</v>
      </c>
      <c r="E10692" s="1" t="s">
        <v>17074</v>
      </c>
      <c r="F10692" s="1" t="s">
        <v>18538</v>
      </c>
      <c r="G10692" s="1" t="s">
        <v>38362</v>
      </c>
    </row>
    <row r="10693" spans="1:7" x14ac:dyDescent="0.4">
      <c r="A10693" s="1" t="s">
        <v>10832</v>
      </c>
      <c r="B10693" s="2">
        <v>30816</v>
      </c>
      <c r="C10693" s="1" t="s">
        <v>104</v>
      </c>
      <c r="D10693" s="1" t="s">
        <v>28162</v>
      </c>
      <c r="E10693" s="1" t="s">
        <v>297</v>
      </c>
      <c r="F10693" s="1" t="s">
        <v>17216</v>
      </c>
      <c r="G10693" s="1" t="s">
        <v>38566</v>
      </c>
    </row>
    <row r="10694" spans="1:7" x14ac:dyDescent="0.4">
      <c r="A10694" s="1" t="s">
        <v>10833</v>
      </c>
      <c r="B10694" s="2">
        <v>24423</v>
      </c>
      <c r="C10694" s="1" t="s">
        <v>103</v>
      </c>
      <c r="D10694" s="1" t="s">
        <v>28163</v>
      </c>
      <c r="E10694" s="1" t="s">
        <v>17044</v>
      </c>
      <c r="F10694" s="1" t="s">
        <v>17151</v>
      </c>
      <c r="G10694" s="1" t="s">
        <v>38666</v>
      </c>
    </row>
    <row r="10695" spans="1:7" x14ac:dyDescent="0.4">
      <c r="A10695" s="1" t="s">
        <v>10834</v>
      </c>
      <c r="B10695" s="2">
        <v>32778</v>
      </c>
      <c r="C10695" s="1" t="s">
        <v>104</v>
      </c>
      <c r="D10695" s="1" t="s">
        <v>28164</v>
      </c>
      <c r="E10695" s="1" t="s">
        <v>297</v>
      </c>
      <c r="F10695" s="1" t="s">
        <v>17831</v>
      </c>
      <c r="G10695" s="1" t="s">
        <v>38011</v>
      </c>
    </row>
    <row r="10696" spans="1:7" x14ac:dyDescent="0.4">
      <c r="A10696" s="1" t="s">
        <v>10835</v>
      </c>
      <c r="B10696" s="2">
        <v>25330</v>
      </c>
      <c r="C10696" s="1" t="s">
        <v>104</v>
      </c>
      <c r="D10696" s="1" t="s">
        <v>28165</v>
      </c>
      <c r="E10696" s="1" t="s">
        <v>17041</v>
      </c>
      <c r="F10696" s="1" t="s">
        <v>17083</v>
      </c>
      <c r="G10696" s="1" t="s">
        <v>40157</v>
      </c>
    </row>
    <row r="10697" spans="1:7" x14ac:dyDescent="0.4">
      <c r="A10697" s="1" t="s">
        <v>10836</v>
      </c>
      <c r="B10697" s="2">
        <v>19432</v>
      </c>
      <c r="C10697" s="1" t="s">
        <v>104</v>
      </c>
      <c r="D10697" s="1" t="s">
        <v>28166</v>
      </c>
      <c r="E10697" s="1" t="s">
        <v>17047</v>
      </c>
      <c r="F10697" s="1" t="s">
        <v>17926</v>
      </c>
      <c r="G10697" s="1" t="s">
        <v>39261</v>
      </c>
    </row>
    <row r="10698" spans="1:7" x14ac:dyDescent="0.4">
      <c r="A10698" s="1" t="s">
        <v>10837</v>
      </c>
      <c r="B10698" s="2">
        <v>19559</v>
      </c>
      <c r="C10698" s="1" t="s">
        <v>103</v>
      </c>
      <c r="D10698" s="1" t="s">
        <v>28167</v>
      </c>
      <c r="E10698" s="1" t="s">
        <v>17074</v>
      </c>
      <c r="F10698" s="1" t="s">
        <v>17222</v>
      </c>
      <c r="G10698" s="1" t="s">
        <v>37205</v>
      </c>
    </row>
    <row r="10699" spans="1:7" x14ac:dyDescent="0.4">
      <c r="A10699" s="1" t="s">
        <v>10838</v>
      </c>
      <c r="B10699" s="2">
        <v>31749</v>
      </c>
      <c r="C10699" s="1" t="s">
        <v>104</v>
      </c>
      <c r="D10699" s="1" t="s">
        <v>28168</v>
      </c>
      <c r="E10699" s="1" t="s">
        <v>17087</v>
      </c>
      <c r="F10699" s="1" t="s">
        <v>17603</v>
      </c>
      <c r="G10699" s="1" t="s">
        <v>40158</v>
      </c>
    </row>
    <row r="10700" spans="1:7" x14ac:dyDescent="0.4">
      <c r="A10700" s="1" t="s">
        <v>10839</v>
      </c>
      <c r="B10700" s="2">
        <v>31867</v>
      </c>
      <c r="C10700" s="1" t="s">
        <v>103</v>
      </c>
      <c r="D10700" s="1" t="s">
        <v>28169</v>
      </c>
      <c r="E10700" s="1" t="s">
        <v>17044</v>
      </c>
      <c r="F10700" s="1" t="s">
        <v>18372</v>
      </c>
      <c r="G10700" s="1" t="s">
        <v>40098</v>
      </c>
    </row>
    <row r="10701" spans="1:7" x14ac:dyDescent="0.4">
      <c r="A10701" s="1" t="s">
        <v>10840</v>
      </c>
      <c r="B10701" s="2">
        <v>34638</v>
      </c>
      <c r="C10701" s="1" t="s">
        <v>104</v>
      </c>
      <c r="D10701" s="1" t="s">
        <v>28170</v>
      </c>
      <c r="E10701" s="1" t="s">
        <v>17044</v>
      </c>
      <c r="F10701" s="1" t="s">
        <v>18712</v>
      </c>
      <c r="G10701" s="1" t="s">
        <v>40159</v>
      </c>
    </row>
    <row r="10702" spans="1:7" x14ac:dyDescent="0.4">
      <c r="A10702" s="1" t="s">
        <v>10841</v>
      </c>
      <c r="B10702" s="2">
        <v>36413</v>
      </c>
      <c r="C10702" s="1" t="s">
        <v>103</v>
      </c>
      <c r="D10702" s="1" t="s">
        <v>28171</v>
      </c>
      <c r="E10702" s="1" t="s">
        <v>17044</v>
      </c>
      <c r="F10702" s="1" t="s">
        <v>17892</v>
      </c>
      <c r="G10702" s="1" t="s">
        <v>40160</v>
      </c>
    </row>
    <row r="10703" spans="1:7" x14ac:dyDescent="0.4">
      <c r="A10703" s="1" t="s">
        <v>10842</v>
      </c>
      <c r="B10703" s="2">
        <v>24236</v>
      </c>
      <c r="C10703" s="1" t="s">
        <v>104</v>
      </c>
      <c r="D10703" s="1" t="s">
        <v>28172</v>
      </c>
      <c r="E10703" s="1" t="s">
        <v>17047</v>
      </c>
      <c r="F10703" s="1" t="s">
        <v>17554</v>
      </c>
      <c r="G10703" s="1" t="s">
        <v>39233</v>
      </c>
    </row>
    <row r="10704" spans="1:7" x14ac:dyDescent="0.4">
      <c r="A10704" s="1" t="s">
        <v>10843</v>
      </c>
      <c r="B10704" s="2">
        <v>32989</v>
      </c>
      <c r="C10704" s="1" t="s">
        <v>104</v>
      </c>
      <c r="D10704" s="1" t="s">
        <v>28173</v>
      </c>
      <c r="E10704" s="1" t="s">
        <v>298</v>
      </c>
      <c r="F10704" s="1" t="s">
        <v>18462</v>
      </c>
      <c r="G10704" s="1" t="s">
        <v>40161</v>
      </c>
    </row>
    <row r="10705" spans="1:7" x14ac:dyDescent="0.4">
      <c r="A10705" s="1" t="s">
        <v>10844</v>
      </c>
      <c r="B10705" s="2">
        <v>31958</v>
      </c>
      <c r="C10705" s="1" t="s">
        <v>104</v>
      </c>
      <c r="D10705" s="1" t="s">
        <v>28174</v>
      </c>
      <c r="E10705" s="1" t="s">
        <v>297</v>
      </c>
      <c r="F10705" s="1" t="s">
        <v>17794</v>
      </c>
      <c r="G10705" s="1" t="s">
        <v>37015</v>
      </c>
    </row>
    <row r="10706" spans="1:7" x14ac:dyDescent="0.4">
      <c r="A10706" s="1" t="s">
        <v>10845</v>
      </c>
      <c r="B10706" s="2">
        <v>33720</v>
      </c>
      <c r="C10706" s="1" t="s">
        <v>104</v>
      </c>
      <c r="D10706" s="1" t="s">
        <v>28175</v>
      </c>
      <c r="E10706" s="1" t="s">
        <v>17063</v>
      </c>
      <c r="F10706" s="1" t="s">
        <v>17652</v>
      </c>
      <c r="G10706" s="1" t="s">
        <v>37060</v>
      </c>
    </row>
    <row r="10707" spans="1:7" x14ac:dyDescent="0.4">
      <c r="A10707" s="1" t="s">
        <v>6012</v>
      </c>
      <c r="B10707" s="2">
        <v>33921</v>
      </c>
      <c r="C10707" s="1" t="s">
        <v>104</v>
      </c>
      <c r="D10707" s="1" t="s">
        <v>28176</v>
      </c>
      <c r="E10707" s="1" t="s">
        <v>17044</v>
      </c>
      <c r="F10707" s="1" t="s">
        <v>17208</v>
      </c>
      <c r="G10707" s="1" t="s">
        <v>39758</v>
      </c>
    </row>
    <row r="10708" spans="1:7" x14ac:dyDescent="0.4">
      <c r="A10708" s="1" t="s">
        <v>10846</v>
      </c>
      <c r="B10708" s="2">
        <v>21038</v>
      </c>
      <c r="C10708" s="1" t="s">
        <v>104</v>
      </c>
      <c r="D10708" s="1" t="s">
        <v>28177</v>
      </c>
      <c r="E10708" s="1" t="s">
        <v>298</v>
      </c>
      <c r="F10708" s="1" t="s">
        <v>18522</v>
      </c>
      <c r="G10708" s="1" t="s">
        <v>37237</v>
      </c>
    </row>
    <row r="10709" spans="1:7" x14ac:dyDescent="0.4">
      <c r="A10709" s="1" t="s">
        <v>10847</v>
      </c>
      <c r="B10709" s="2">
        <v>20220</v>
      </c>
      <c r="C10709" s="1" t="s">
        <v>103</v>
      </c>
      <c r="D10709" s="1" t="s">
        <v>28178</v>
      </c>
      <c r="E10709" s="1" t="s">
        <v>17087</v>
      </c>
      <c r="F10709" s="1" t="s">
        <v>17530</v>
      </c>
      <c r="G10709" s="1" t="s">
        <v>40162</v>
      </c>
    </row>
    <row r="10710" spans="1:7" x14ac:dyDescent="0.4">
      <c r="A10710" s="1" t="s">
        <v>10848</v>
      </c>
      <c r="B10710" s="2">
        <v>31489</v>
      </c>
      <c r="C10710" s="1" t="s">
        <v>104</v>
      </c>
      <c r="D10710" s="1" t="s">
        <v>28179</v>
      </c>
      <c r="E10710" s="1" t="s">
        <v>17041</v>
      </c>
      <c r="F10710" s="1" t="s">
        <v>17298</v>
      </c>
      <c r="G10710" s="1" t="s">
        <v>36267</v>
      </c>
    </row>
    <row r="10711" spans="1:7" x14ac:dyDescent="0.4">
      <c r="A10711" s="1" t="s">
        <v>10849</v>
      </c>
      <c r="B10711" s="2">
        <v>25942</v>
      </c>
      <c r="C10711" s="1" t="s">
        <v>103</v>
      </c>
      <c r="D10711" s="1" t="s">
        <v>28180</v>
      </c>
      <c r="E10711" s="1" t="s">
        <v>17057</v>
      </c>
      <c r="F10711" s="1" t="s">
        <v>17211</v>
      </c>
      <c r="G10711" s="1" t="s">
        <v>37843</v>
      </c>
    </row>
    <row r="10712" spans="1:7" x14ac:dyDescent="0.4">
      <c r="A10712" s="1" t="s">
        <v>10850</v>
      </c>
      <c r="B10712" s="2">
        <v>33158</v>
      </c>
      <c r="C10712" s="1" t="s">
        <v>103</v>
      </c>
      <c r="D10712" s="1" t="s">
        <v>28181</v>
      </c>
      <c r="E10712" s="1" t="s">
        <v>17057</v>
      </c>
      <c r="F10712" s="1" t="s">
        <v>17331</v>
      </c>
      <c r="G10712" s="1" t="s">
        <v>40163</v>
      </c>
    </row>
    <row r="10713" spans="1:7" x14ac:dyDescent="0.4">
      <c r="A10713" s="1" t="s">
        <v>10851</v>
      </c>
      <c r="B10713" s="2">
        <v>33867</v>
      </c>
      <c r="C10713" s="1" t="s">
        <v>104</v>
      </c>
      <c r="D10713" s="1" t="s">
        <v>28182</v>
      </c>
      <c r="E10713" s="1" t="s">
        <v>17226</v>
      </c>
      <c r="F10713" s="1" t="s">
        <v>17085</v>
      </c>
      <c r="G10713" s="1" t="s">
        <v>40164</v>
      </c>
    </row>
    <row r="10714" spans="1:7" x14ac:dyDescent="0.4">
      <c r="A10714" s="1" t="s">
        <v>10852</v>
      </c>
      <c r="B10714" s="2">
        <v>34357</v>
      </c>
      <c r="C10714" s="1" t="s">
        <v>104</v>
      </c>
      <c r="D10714" s="1" t="s">
        <v>28183</v>
      </c>
      <c r="E10714" s="1" t="s">
        <v>17044</v>
      </c>
      <c r="F10714" s="1" t="s">
        <v>17835</v>
      </c>
      <c r="G10714" s="1" t="s">
        <v>37675</v>
      </c>
    </row>
    <row r="10715" spans="1:7" x14ac:dyDescent="0.4">
      <c r="A10715" s="1" t="s">
        <v>10853</v>
      </c>
      <c r="B10715" s="2">
        <v>25708</v>
      </c>
      <c r="C10715" s="1" t="s">
        <v>104</v>
      </c>
      <c r="D10715" s="1" t="s">
        <v>28184</v>
      </c>
      <c r="E10715" s="1" t="s">
        <v>17054</v>
      </c>
      <c r="F10715" s="1" t="s">
        <v>17273</v>
      </c>
      <c r="G10715" s="1" t="s">
        <v>35090</v>
      </c>
    </row>
    <row r="10716" spans="1:7" x14ac:dyDescent="0.4">
      <c r="A10716" s="1" t="s">
        <v>10854</v>
      </c>
      <c r="B10716" s="2">
        <v>25228</v>
      </c>
      <c r="C10716" s="1" t="s">
        <v>103</v>
      </c>
      <c r="D10716" s="1" t="s">
        <v>28185</v>
      </c>
      <c r="E10716" s="1" t="s">
        <v>297</v>
      </c>
      <c r="F10716" s="1" t="s">
        <v>18163</v>
      </c>
      <c r="G10716" s="1" t="s">
        <v>35658</v>
      </c>
    </row>
    <row r="10717" spans="1:7" x14ac:dyDescent="0.4">
      <c r="A10717" s="1" t="s">
        <v>10855</v>
      </c>
      <c r="B10717" s="2">
        <v>21664</v>
      </c>
      <c r="C10717" s="1" t="s">
        <v>103</v>
      </c>
      <c r="D10717" s="1" t="s">
        <v>28186</v>
      </c>
      <c r="E10717" s="1" t="s">
        <v>299</v>
      </c>
      <c r="F10717" s="1" t="s">
        <v>17360</v>
      </c>
      <c r="G10717" s="1" t="s">
        <v>34983</v>
      </c>
    </row>
    <row r="10718" spans="1:7" x14ac:dyDescent="0.4">
      <c r="A10718" s="1" t="s">
        <v>10856</v>
      </c>
      <c r="B10718" s="2">
        <v>26097</v>
      </c>
      <c r="C10718" s="1" t="s">
        <v>103</v>
      </c>
      <c r="D10718" s="1" t="s">
        <v>28187</v>
      </c>
      <c r="E10718" s="1" t="s">
        <v>17087</v>
      </c>
      <c r="F10718" s="1" t="s">
        <v>17234</v>
      </c>
      <c r="G10718" s="1" t="s">
        <v>40165</v>
      </c>
    </row>
    <row r="10719" spans="1:7" x14ac:dyDescent="0.4">
      <c r="A10719" s="1" t="s">
        <v>10857</v>
      </c>
      <c r="B10719" s="2">
        <v>32463</v>
      </c>
      <c r="C10719" s="1" t="s">
        <v>103</v>
      </c>
      <c r="D10719" s="1" t="s">
        <v>28188</v>
      </c>
      <c r="E10719" s="1" t="s">
        <v>17090</v>
      </c>
      <c r="F10719" s="1" t="s">
        <v>18742</v>
      </c>
      <c r="G10719" s="1" t="s">
        <v>39199</v>
      </c>
    </row>
    <row r="10720" spans="1:7" x14ac:dyDescent="0.4">
      <c r="A10720" s="1" t="s">
        <v>10858</v>
      </c>
      <c r="B10720" s="2">
        <v>26482</v>
      </c>
      <c r="C10720" s="1" t="s">
        <v>104</v>
      </c>
      <c r="D10720" s="1" t="s">
        <v>28189</v>
      </c>
      <c r="E10720" s="1" t="s">
        <v>17054</v>
      </c>
      <c r="F10720" s="1" t="s">
        <v>17575</v>
      </c>
      <c r="G10720" s="1" t="s">
        <v>38048</v>
      </c>
    </row>
    <row r="10721" spans="1:7" x14ac:dyDescent="0.4">
      <c r="A10721" s="1" t="s">
        <v>10859</v>
      </c>
      <c r="B10721" s="2">
        <v>30646</v>
      </c>
      <c r="C10721" s="1" t="s">
        <v>104</v>
      </c>
      <c r="D10721" s="1" t="s">
        <v>28190</v>
      </c>
      <c r="E10721" s="1" t="s">
        <v>17047</v>
      </c>
      <c r="F10721" s="1" t="s">
        <v>18442</v>
      </c>
      <c r="G10721" s="1" t="s">
        <v>40166</v>
      </c>
    </row>
    <row r="10722" spans="1:7" x14ac:dyDescent="0.4">
      <c r="A10722" s="1" t="s">
        <v>10860</v>
      </c>
      <c r="B10722" s="2">
        <v>22954</v>
      </c>
      <c r="C10722" s="1" t="s">
        <v>103</v>
      </c>
      <c r="D10722" s="1" t="s">
        <v>28191</v>
      </c>
      <c r="E10722" s="1" t="s">
        <v>17041</v>
      </c>
      <c r="F10722" s="1" t="s">
        <v>18083</v>
      </c>
      <c r="G10722" s="1" t="s">
        <v>34737</v>
      </c>
    </row>
    <row r="10723" spans="1:7" x14ac:dyDescent="0.4">
      <c r="A10723" s="1" t="s">
        <v>10861</v>
      </c>
      <c r="B10723" s="2">
        <v>22057</v>
      </c>
      <c r="C10723" s="1" t="s">
        <v>104</v>
      </c>
      <c r="D10723" s="1" t="s">
        <v>28192</v>
      </c>
      <c r="E10723" s="1" t="s">
        <v>297</v>
      </c>
      <c r="F10723" s="1" t="s">
        <v>17254</v>
      </c>
      <c r="G10723" s="1" t="s">
        <v>39141</v>
      </c>
    </row>
    <row r="10724" spans="1:7" x14ac:dyDescent="0.4">
      <c r="A10724" s="1" t="s">
        <v>10862</v>
      </c>
      <c r="B10724" s="2">
        <v>20331</v>
      </c>
      <c r="C10724" s="1" t="s">
        <v>103</v>
      </c>
      <c r="D10724" s="1" t="s">
        <v>28193</v>
      </c>
      <c r="E10724" s="1" t="s">
        <v>17044</v>
      </c>
      <c r="F10724" s="1" t="s">
        <v>17599</v>
      </c>
      <c r="G10724" s="1" t="s">
        <v>40167</v>
      </c>
    </row>
    <row r="10725" spans="1:7" x14ac:dyDescent="0.4">
      <c r="A10725" s="1" t="s">
        <v>10863</v>
      </c>
      <c r="B10725" s="2">
        <v>29470</v>
      </c>
      <c r="C10725" s="1" t="s">
        <v>103</v>
      </c>
      <c r="D10725" s="1" t="s">
        <v>28194</v>
      </c>
      <c r="E10725" s="1" t="s">
        <v>17162</v>
      </c>
      <c r="F10725" s="1" t="s">
        <v>17269</v>
      </c>
      <c r="G10725" s="1" t="s">
        <v>40168</v>
      </c>
    </row>
    <row r="10726" spans="1:7" x14ac:dyDescent="0.4">
      <c r="A10726" s="1" t="s">
        <v>10864</v>
      </c>
      <c r="B10726" s="2">
        <v>36029</v>
      </c>
      <c r="C10726" s="1" t="s">
        <v>104</v>
      </c>
      <c r="D10726" s="1" t="s">
        <v>28195</v>
      </c>
      <c r="E10726" s="1" t="s">
        <v>17041</v>
      </c>
      <c r="F10726" s="1" t="s">
        <v>17856</v>
      </c>
      <c r="G10726" s="1" t="s">
        <v>35873</v>
      </c>
    </row>
    <row r="10727" spans="1:7" x14ac:dyDescent="0.4">
      <c r="A10727" s="1" t="s">
        <v>10865</v>
      </c>
      <c r="B10727" s="2">
        <v>25246</v>
      </c>
      <c r="C10727" s="1" t="s">
        <v>103</v>
      </c>
      <c r="D10727" s="1" t="s">
        <v>28196</v>
      </c>
      <c r="E10727" s="1" t="s">
        <v>17057</v>
      </c>
      <c r="F10727" s="1" t="s">
        <v>17229</v>
      </c>
      <c r="G10727" s="1" t="s">
        <v>36600</v>
      </c>
    </row>
    <row r="10728" spans="1:7" x14ac:dyDescent="0.4">
      <c r="A10728" s="1" t="s">
        <v>10866</v>
      </c>
      <c r="B10728" s="2">
        <v>24388</v>
      </c>
      <c r="C10728" s="1" t="s">
        <v>104</v>
      </c>
      <c r="D10728" s="1" t="s">
        <v>28197</v>
      </c>
      <c r="E10728" s="1" t="s">
        <v>17044</v>
      </c>
      <c r="F10728" s="1" t="s">
        <v>17849</v>
      </c>
      <c r="G10728" s="1" t="s">
        <v>34651</v>
      </c>
    </row>
    <row r="10729" spans="1:7" x14ac:dyDescent="0.4">
      <c r="A10729" s="1" t="s">
        <v>10867</v>
      </c>
      <c r="B10729" s="2">
        <v>27049</v>
      </c>
      <c r="C10729" s="1" t="s">
        <v>104</v>
      </c>
      <c r="D10729" s="1" t="s">
        <v>28198</v>
      </c>
      <c r="E10729" s="1" t="s">
        <v>17060</v>
      </c>
      <c r="F10729" s="1" t="s">
        <v>17749</v>
      </c>
      <c r="G10729" s="1" t="s">
        <v>34838</v>
      </c>
    </row>
    <row r="10730" spans="1:7" x14ac:dyDescent="0.4">
      <c r="A10730" s="1" t="s">
        <v>10868</v>
      </c>
      <c r="B10730" s="2">
        <v>30563</v>
      </c>
      <c r="C10730" s="1" t="s">
        <v>103</v>
      </c>
      <c r="D10730" s="1" t="s">
        <v>28199</v>
      </c>
      <c r="E10730" s="1" t="s">
        <v>298</v>
      </c>
      <c r="F10730" s="1" t="s">
        <v>17119</v>
      </c>
      <c r="G10730" s="1" t="s">
        <v>40169</v>
      </c>
    </row>
    <row r="10731" spans="1:7" x14ac:dyDescent="0.4">
      <c r="A10731" s="1" t="s">
        <v>10869</v>
      </c>
      <c r="B10731" s="2">
        <v>26157</v>
      </c>
      <c r="C10731" s="1" t="s">
        <v>103</v>
      </c>
      <c r="D10731" s="1" t="s">
        <v>28200</v>
      </c>
      <c r="E10731" s="1" t="s">
        <v>17087</v>
      </c>
      <c r="F10731" s="1" t="s">
        <v>18101</v>
      </c>
      <c r="G10731" s="1" t="s">
        <v>38390</v>
      </c>
    </row>
    <row r="10732" spans="1:7" x14ac:dyDescent="0.4">
      <c r="A10732" s="1" t="s">
        <v>10870</v>
      </c>
      <c r="B10732" s="2">
        <v>26208</v>
      </c>
      <c r="C10732" s="1" t="s">
        <v>103</v>
      </c>
      <c r="D10732" s="1" t="s">
        <v>28201</v>
      </c>
      <c r="E10732" s="1" t="s">
        <v>17041</v>
      </c>
      <c r="F10732" s="1" t="s">
        <v>18733</v>
      </c>
      <c r="G10732" s="1" t="s">
        <v>39701</v>
      </c>
    </row>
    <row r="10733" spans="1:7" x14ac:dyDescent="0.4">
      <c r="A10733" s="1" t="s">
        <v>10871</v>
      </c>
      <c r="B10733" s="2">
        <v>32485</v>
      </c>
      <c r="C10733" s="1" t="s">
        <v>104</v>
      </c>
      <c r="D10733" s="1" t="s">
        <v>28202</v>
      </c>
      <c r="E10733" s="1" t="s">
        <v>17044</v>
      </c>
      <c r="F10733" s="1" t="s">
        <v>17500</v>
      </c>
      <c r="G10733" s="1" t="s">
        <v>35895</v>
      </c>
    </row>
    <row r="10734" spans="1:7" x14ac:dyDescent="0.4">
      <c r="A10734" s="1" t="s">
        <v>10872</v>
      </c>
      <c r="B10734" s="2">
        <v>19286</v>
      </c>
      <c r="C10734" s="1" t="s">
        <v>104</v>
      </c>
      <c r="D10734" s="1" t="s">
        <v>28203</v>
      </c>
      <c r="E10734" s="1" t="s">
        <v>297</v>
      </c>
      <c r="F10734" s="1" t="s">
        <v>17116</v>
      </c>
      <c r="G10734" s="1" t="s">
        <v>40170</v>
      </c>
    </row>
    <row r="10735" spans="1:7" x14ac:dyDescent="0.4">
      <c r="A10735" s="1" t="s">
        <v>10873</v>
      </c>
      <c r="B10735" s="2">
        <v>23842</v>
      </c>
      <c r="C10735" s="1" t="s">
        <v>103</v>
      </c>
      <c r="D10735" s="1" t="s">
        <v>28204</v>
      </c>
      <c r="E10735" s="1" t="s">
        <v>17057</v>
      </c>
      <c r="F10735" s="1" t="s">
        <v>17081</v>
      </c>
      <c r="G10735" s="1" t="s">
        <v>35087</v>
      </c>
    </row>
    <row r="10736" spans="1:7" x14ac:dyDescent="0.4">
      <c r="A10736" s="1" t="s">
        <v>10874</v>
      </c>
      <c r="B10736" s="2">
        <v>25818</v>
      </c>
      <c r="C10736" s="1" t="s">
        <v>104</v>
      </c>
      <c r="D10736" s="1" t="s">
        <v>28205</v>
      </c>
      <c r="E10736" s="1" t="s">
        <v>298</v>
      </c>
      <c r="F10736" s="1" t="s">
        <v>17380</v>
      </c>
      <c r="G10736" s="1" t="s">
        <v>35046</v>
      </c>
    </row>
    <row r="10737" spans="1:7" x14ac:dyDescent="0.4">
      <c r="A10737" s="1" t="s">
        <v>10875</v>
      </c>
      <c r="B10737" s="2">
        <v>35473</v>
      </c>
      <c r="C10737" s="1" t="s">
        <v>103</v>
      </c>
      <c r="D10737" s="1" t="s">
        <v>28206</v>
      </c>
      <c r="E10737" s="1" t="s">
        <v>17090</v>
      </c>
      <c r="F10737" s="1" t="s">
        <v>17749</v>
      </c>
      <c r="G10737" s="1" t="s">
        <v>34506</v>
      </c>
    </row>
    <row r="10738" spans="1:7" x14ac:dyDescent="0.4">
      <c r="A10738" s="1" t="s">
        <v>10876</v>
      </c>
      <c r="B10738" s="2">
        <v>19540</v>
      </c>
      <c r="C10738" s="1" t="s">
        <v>103</v>
      </c>
      <c r="D10738" s="1" t="s">
        <v>28207</v>
      </c>
      <c r="E10738" s="1" t="s">
        <v>17162</v>
      </c>
      <c r="F10738" s="1" t="s">
        <v>17849</v>
      </c>
      <c r="G10738" s="1" t="s">
        <v>35266</v>
      </c>
    </row>
    <row r="10739" spans="1:7" x14ac:dyDescent="0.4">
      <c r="A10739" s="1" t="s">
        <v>10877</v>
      </c>
      <c r="B10739" s="2">
        <v>24975</v>
      </c>
      <c r="C10739" s="1" t="s">
        <v>104</v>
      </c>
      <c r="D10739" s="1" t="s">
        <v>28208</v>
      </c>
      <c r="E10739" s="1" t="s">
        <v>17057</v>
      </c>
      <c r="F10739" s="1" t="s">
        <v>17273</v>
      </c>
      <c r="G10739" s="1" t="s">
        <v>40171</v>
      </c>
    </row>
    <row r="10740" spans="1:7" x14ac:dyDescent="0.4">
      <c r="A10740" s="1" t="s">
        <v>10878</v>
      </c>
      <c r="B10740" s="2">
        <v>25978</v>
      </c>
      <c r="C10740" s="1" t="s">
        <v>104</v>
      </c>
      <c r="D10740" s="1" t="s">
        <v>28209</v>
      </c>
      <c r="E10740" s="1" t="s">
        <v>297</v>
      </c>
      <c r="F10740" s="1" t="s">
        <v>17347</v>
      </c>
      <c r="G10740" s="1" t="s">
        <v>37892</v>
      </c>
    </row>
    <row r="10741" spans="1:7" x14ac:dyDescent="0.4">
      <c r="A10741" s="1" t="s">
        <v>10879</v>
      </c>
      <c r="B10741" s="2">
        <v>18865</v>
      </c>
      <c r="C10741" s="1" t="s">
        <v>104</v>
      </c>
      <c r="D10741" s="1" t="s">
        <v>28210</v>
      </c>
      <c r="E10741" s="1" t="s">
        <v>17044</v>
      </c>
      <c r="F10741" s="1" t="s">
        <v>17157</v>
      </c>
      <c r="G10741" s="1" t="s">
        <v>36107</v>
      </c>
    </row>
    <row r="10742" spans="1:7" x14ac:dyDescent="0.4">
      <c r="A10742" s="1" t="s">
        <v>10880</v>
      </c>
      <c r="B10742" s="2">
        <v>29169</v>
      </c>
      <c r="C10742" s="1" t="s">
        <v>103</v>
      </c>
      <c r="D10742" s="1" t="s">
        <v>28211</v>
      </c>
      <c r="E10742" s="1" t="s">
        <v>299</v>
      </c>
      <c r="F10742" s="1" t="s">
        <v>17061</v>
      </c>
      <c r="G10742" s="1" t="s">
        <v>40172</v>
      </c>
    </row>
    <row r="10743" spans="1:7" x14ac:dyDescent="0.4">
      <c r="A10743" s="1" t="s">
        <v>10881</v>
      </c>
      <c r="B10743" s="2">
        <v>31775</v>
      </c>
      <c r="C10743" s="1" t="s">
        <v>103</v>
      </c>
      <c r="D10743" s="1" t="s">
        <v>28212</v>
      </c>
      <c r="E10743" s="1" t="s">
        <v>298</v>
      </c>
      <c r="F10743" s="1" t="s">
        <v>17305</v>
      </c>
      <c r="G10743" s="1" t="s">
        <v>40173</v>
      </c>
    </row>
    <row r="10744" spans="1:7" x14ac:dyDescent="0.4">
      <c r="A10744" s="1" t="s">
        <v>10882</v>
      </c>
      <c r="B10744" s="2">
        <v>32572</v>
      </c>
      <c r="C10744" s="1" t="s">
        <v>104</v>
      </c>
      <c r="D10744" s="1" t="s">
        <v>28213</v>
      </c>
      <c r="E10744" s="1" t="s">
        <v>17044</v>
      </c>
      <c r="F10744" s="1" t="s">
        <v>17401</v>
      </c>
      <c r="G10744" s="1" t="s">
        <v>37433</v>
      </c>
    </row>
    <row r="10745" spans="1:7" x14ac:dyDescent="0.4">
      <c r="A10745" s="1" t="s">
        <v>10883</v>
      </c>
      <c r="B10745" s="2">
        <v>30830</v>
      </c>
      <c r="C10745" s="1" t="s">
        <v>103</v>
      </c>
      <c r="D10745" s="1" t="s">
        <v>28214</v>
      </c>
      <c r="E10745" s="1" t="s">
        <v>297</v>
      </c>
      <c r="F10745" s="1" t="s">
        <v>17509</v>
      </c>
      <c r="G10745" s="1" t="s">
        <v>36375</v>
      </c>
    </row>
    <row r="10746" spans="1:7" x14ac:dyDescent="0.4">
      <c r="A10746" s="1" t="s">
        <v>10884</v>
      </c>
      <c r="B10746" s="2">
        <v>33794</v>
      </c>
      <c r="C10746" s="1" t="s">
        <v>103</v>
      </c>
      <c r="D10746" s="1" t="s">
        <v>28215</v>
      </c>
      <c r="E10746" s="1" t="s">
        <v>298</v>
      </c>
      <c r="F10746" s="1" t="s">
        <v>17599</v>
      </c>
      <c r="G10746" s="1" t="s">
        <v>38242</v>
      </c>
    </row>
    <row r="10747" spans="1:7" x14ac:dyDescent="0.4">
      <c r="A10747" s="1" t="s">
        <v>10885</v>
      </c>
      <c r="B10747" s="2">
        <v>29181</v>
      </c>
      <c r="C10747" s="1" t="s">
        <v>104</v>
      </c>
      <c r="D10747" s="1" t="s">
        <v>28216</v>
      </c>
      <c r="E10747" s="1" t="s">
        <v>17057</v>
      </c>
      <c r="F10747" s="1" t="s">
        <v>17728</v>
      </c>
      <c r="G10747" s="1" t="s">
        <v>38346</v>
      </c>
    </row>
    <row r="10748" spans="1:7" x14ac:dyDescent="0.4">
      <c r="A10748" s="1" t="s">
        <v>10886</v>
      </c>
      <c r="B10748" s="2">
        <v>23650</v>
      </c>
      <c r="C10748" s="1" t="s">
        <v>103</v>
      </c>
      <c r="D10748" s="1" t="s">
        <v>28217</v>
      </c>
      <c r="E10748" s="1" t="s">
        <v>17087</v>
      </c>
      <c r="F10748" s="1" t="s">
        <v>17104</v>
      </c>
      <c r="G10748" s="1" t="s">
        <v>35940</v>
      </c>
    </row>
    <row r="10749" spans="1:7" x14ac:dyDescent="0.4">
      <c r="A10749" s="1" t="s">
        <v>10887</v>
      </c>
      <c r="B10749" s="2">
        <v>27846</v>
      </c>
      <c r="C10749" s="1" t="s">
        <v>104</v>
      </c>
      <c r="D10749" s="1" t="s">
        <v>28218</v>
      </c>
      <c r="E10749" s="1" t="s">
        <v>297</v>
      </c>
      <c r="F10749" s="1" t="s">
        <v>18117</v>
      </c>
      <c r="G10749" s="1" t="s">
        <v>36336</v>
      </c>
    </row>
    <row r="10750" spans="1:7" x14ac:dyDescent="0.4">
      <c r="A10750" s="1" t="s">
        <v>10888</v>
      </c>
      <c r="B10750" s="2">
        <v>30434</v>
      </c>
      <c r="C10750" s="1" t="s">
        <v>104</v>
      </c>
      <c r="D10750" s="1" t="s">
        <v>28219</v>
      </c>
      <c r="E10750" s="1" t="s">
        <v>17041</v>
      </c>
      <c r="F10750" s="1" t="s">
        <v>17333</v>
      </c>
      <c r="G10750" s="1" t="s">
        <v>34975</v>
      </c>
    </row>
    <row r="10751" spans="1:7" x14ac:dyDescent="0.4">
      <c r="A10751" s="1" t="s">
        <v>10889</v>
      </c>
      <c r="B10751" s="2">
        <v>32333</v>
      </c>
      <c r="C10751" s="1" t="s">
        <v>104</v>
      </c>
      <c r="D10751" s="1" t="s">
        <v>28220</v>
      </c>
      <c r="E10751" s="1" t="s">
        <v>17044</v>
      </c>
      <c r="F10751" s="1" t="s">
        <v>17380</v>
      </c>
      <c r="G10751" s="1" t="s">
        <v>37990</v>
      </c>
    </row>
    <row r="10752" spans="1:7" x14ac:dyDescent="0.4">
      <c r="A10752" s="1" t="s">
        <v>10890</v>
      </c>
      <c r="B10752" s="2">
        <v>18237</v>
      </c>
      <c r="C10752" s="1" t="s">
        <v>103</v>
      </c>
      <c r="D10752" s="1" t="s">
        <v>28221</v>
      </c>
      <c r="E10752" s="1" t="s">
        <v>17054</v>
      </c>
      <c r="F10752" s="1" t="s">
        <v>17292</v>
      </c>
      <c r="G10752" s="1" t="s">
        <v>34841</v>
      </c>
    </row>
    <row r="10753" spans="1:7" x14ac:dyDescent="0.4">
      <c r="A10753" s="1" t="s">
        <v>10891</v>
      </c>
      <c r="B10753" s="2">
        <v>22547</v>
      </c>
      <c r="C10753" s="1" t="s">
        <v>104</v>
      </c>
      <c r="D10753" s="1" t="s">
        <v>28222</v>
      </c>
      <c r="E10753" s="1" t="s">
        <v>17044</v>
      </c>
      <c r="F10753" s="1" t="s">
        <v>17641</v>
      </c>
      <c r="G10753" s="1" t="s">
        <v>35693</v>
      </c>
    </row>
    <row r="10754" spans="1:7" x14ac:dyDescent="0.4">
      <c r="A10754" s="1" t="s">
        <v>10892</v>
      </c>
      <c r="B10754" s="2">
        <v>21062</v>
      </c>
      <c r="C10754" s="1" t="s">
        <v>103</v>
      </c>
      <c r="D10754" s="1" t="s">
        <v>28223</v>
      </c>
      <c r="E10754" s="1" t="s">
        <v>298</v>
      </c>
      <c r="F10754" s="1" t="s">
        <v>17344</v>
      </c>
      <c r="G10754" s="1" t="s">
        <v>35472</v>
      </c>
    </row>
    <row r="10755" spans="1:7" x14ac:dyDescent="0.4">
      <c r="A10755" s="1" t="s">
        <v>10893</v>
      </c>
      <c r="B10755" s="2">
        <v>32173</v>
      </c>
      <c r="C10755" s="1" t="s">
        <v>104</v>
      </c>
      <c r="D10755" s="1" t="s">
        <v>28224</v>
      </c>
      <c r="E10755" s="1" t="s">
        <v>298</v>
      </c>
      <c r="F10755" s="1" t="s">
        <v>17249</v>
      </c>
      <c r="G10755" s="1" t="s">
        <v>40174</v>
      </c>
    </row>
    <row r="10756" spans="1:7" x14ac:dyDescent="0.4">
      <c r="A10756" s="1" t="s">
        <v>10894</v>
      </c>
      <c r="B10756" s="2">
        <v>25311</v>
      </c>
      <c r="C10756" s="1" t="s">
        <v>103</v>
      </c>
      <c r="D10756" s="1" t="s">
        <v>28225</v>
      </c>
      <c r="E10756" s="1" t="s">
        <v>17063</v>
      </c>
      <c r="F10756" s="1" t="s">
        <v>17687</v>
      </c>
      <c r="G10756" s="1" t="s">
        <v>40175</v>
      </c>
    </row>
    <row r="10757" spans="1:7" x14ac:dyDescent="0.4">
      <c r="A10757" s="1" t="s">
        <v>10895</v>
      </c>
      <c r="B10757" s="2">
        <v>19689</v>
      </c>
      <c r="C10757" s="1" t="s">
        <v>103</v>
      </c>
      <c r="D10757" s="1" t="s">
        <v>28226</v>
      </c>
      <c r="E10757" s="1" t="s">
        <v>17054</v>
      </c>
      <c r="F10757" s="1" t="s">
        <v>17079</v>
      </c>
      <c r="G10757" s="1" t="s">
        <v>40176</v>
      </c>
    </row>
    <row r="10758" spans="1:7" x14ac:dyDescent="0.4">
      <c r="A10758" s="1" t="s">
        <v>10896</v>
      </c>
      <c r="B10758" s="2">
        <v>34937</v>
      </c>
      <c r="C10758" s="1" t="s">
        <v>103</v>
      </c>
      <c r="D10758" s="1" t="s">
        <v>28227</v>
      </c>
      <c r="E10758" s="1" t="s">
        <v>17044</v>
      </c>
      <c r="F10758" s="1" t="s">
        <v>17794</v>
      </c>
      <c r="G10758" s="1" t="s">
        <v>35149</v>
      </c>
    </row>
    <row r="10759" spans="1:7" x14ac:dyDescent="0.4">
      <c r="A10759" s="1" t="s">
        <v>10897</v>
      </c>
      <c r="B10759" s="2">
        <v>22695</v>
      </c>
      <c r="C10759" s="1" t="s">
        <v>104</v>
      </c>
      <c r="D10759" s="1" t="s">
        <v>28228</v>
      </c>
      <c r="E10759" s="1" t="s">
        <v>298</v>
      </c>
      <c r="F10759" s="1" t="s">
        <v>17814</v>
      </c>
      <c r="G10759" s="1" t="s">
        <v>34733</v>
      </c>
    </row>
    <row r="10760" spans="1:7" x14ac:dyDescent="0.4">
      <c r="A10760" s="1" t="s">
        <v>10898</v>
      </c>
      <c r="B10760" s="2">
        <v>33143</v>
      </c>
      <c r="C10760" s="1" t="s">
        <v>103</v>
      </c>
      <c r="D10760" s="1" t="s">
        <v>28229</v>
      </c>
      <c r="E10760" s="1" t="s">
        <v>17044</v>
      </c>
      <c r="F10760" s="1" t="s">
        <v>17733</v>
      </c>
      <c r="G10760" s="1" t="s">
        <v>40177</v>
      </c>
    </row>
    <row r="10761" spans="1:7" x14ac:dyDescent="0.4">
      <c r="A10761" s="1" t="s">
        <v>10899</v>
      </c>
      <c r="B10761" s="2">
        <v>18320</v>
      </c>
      <c r="C10761" s="1" t="s">
        <v>103</v>
      </c>
      <c r="D10761" s="1" t="s">
        <v>28230</v>
      </c>
      <c r="E10761" s="1" t="s">
        <v>17087</v>
      </c>
      <c r="F10761" s="1" t="s">
        <v>17141</v>
      </c>
      <c r="G10761" s="1" t="s">
        <v>39060</v>
      </c>
    </row>
    <row r="10762" spans="1:7" x14ac:dyDescent="0.4">
      <c r="A10762" s="1" t="s">
        <v>10900</v>
      </c>
      <c r="B10762" s="2">
        <v>20317</v>
      </c>
      <c r="C10762" s="1" t="s">
        <v>104</v>
      </c>
      <c r="D10762" s="1" t="s">
        <v>28231</v>
      </c>
      <c r="E10762" s="1" t="s">
        <v>297</v>
      </c>
      <c r="F10762" s="1" t="s">
        <v>17792</v>
      </c>
      <c r="G10762" s="1" t="s">
        <v>35946</v>
      </c>
    </row>
    <row r="10763" spans="1:7" x14ac:dyDescent="0.4">
      <c r="A10763" s="1" t="s">
        <v>10901</v>
      </c>
      <c r="B10763" s="2">
        <v>21904</v>
      </c>
      <c r="C10763" s="1" t="s">
        <v>103</v>
      </c>
      <c r="D10763" s="1" t="s">
        <v>28232</v>
      </c>
      <c r="E10763" s="1" t="s">
        <v>298</v>
      </c>
      <c r="F10763" s="1" t="s">
        <v>17275</v>
      </c>
      <c r="G10763" s="1" t="s">
        <v>38598</v>
      </c>
    </row>
    <row r="10764" spans="1:7" x14ac:dyDescent="0.4">
      <c r="A10764" s="1" t="s">
        <v>10902</v>
      </c>
      <c r="B10764" s="2">
        <v>33193</v>
      </c>
      <c r="C10764" s="1" t="s">
        <v>104</v>
      </c>
      <c r="D10764" s="1" t="s">
        <v>28233</v>
      </c>
      <c r="E10764" s="1" t="s">
        <v>17044</v>
      </c>
      <c r="F10764" s="1" t="s">
        <v>17167</v>
      </c>
      <c r="G10764" s="1" t="s">
        <v>34792</v>
      </c>
    </row>
    <row r="10765" spans="1:7" x14ac:dyDescent="0.4">
      <c r="A10765" s="1" t="s">
        <v>10903</v>
      </c>
      <c r="B10765" s="2">
        <v>28634</v>
      </c>
      <c r="C10765" s="1" t="s">
        <v>103</v>
      </c>
      <c r="D10765" s="1" t="s">
        <v>28234</v>
      </c>
      <c r="E10765" s="1" t="s">
        <v>17044</v>
      </c>
      <c r="F10765" s="1" t="s">
        <v>17439</v>
      </c>
      <c r="G10765" s="1" t="s">
        <v>40178</v>
      </c>
    </row>
    <row r="10766" spans="1:7" x14ac:dyDescent="0.4">
      <c r="A10766" s="1" t="s">
        <v>10904</v>
      </c>
      <c r="B10766" s="2">
        <v>29482</v>
      </c>
      <c r="C10766" s="1" t="s">
        <v>104</v>
      </c>
      <c r="D10766" s="1" t="s">
        <v>28235</v>
      </c>
      <c r="E10766" s="1" t="s">
        <v>17044</v>
      </c>
      <c r="F10766" s="1" t="s">
        <v>17781</v>
      </c>
      <c r="G10766" s="1" t="s">
        <v>36549</v>
      </c>
    </row>
    <row r="10767" spans="1:7" x14ac:dyDescent="0.4">
      <c r="A10767" s="1" t="s">
        <v>10905</v>
      </c>
      <c r="B10767" s="2">
        <v>27425</v>
      </c>
      <c r="C10767" s="1" t="s">
        <v>104</v>
      </c>
      <c r="D10767" s="1" t="s">
        <v>28236</v>
      </c>
      <c r="E10767" s="1" t="s">
        <v>17044</v>
      </c>
      <c r="F10767" s="1" t="s">
        <v>22100</v>
      </c>
      <c r="G10767" s="1" t="s">
        <v>38058</v>
      </c>
    </row>
    <row r="10768" spans="1:7" x14ac:dyDescent="0.4">
      <c r="A10768" s="1" t="s">
        <v>10906</v>
      </c>
      <c r="B10768" s="2">
        <v>18440</v>
      </c>
      <c r="C10768" s="1" t="s">
        <v>104</v>
      </c>
      <c r="D10768" s="1" t="s">
        <v>28237</v>
      </c>
      <c r="E10768" s="1" t="s">
        <v>17044</v>
      </c>
      <c r="F10768" s="1" t="s">
        <v>17453</v>
      </c>
      <c r="G10768" s="1" t="s">
        <v>40179</v>
      </c>
    </row>
    <row r="10769" spans="1:7" x14ac:dyDescent="0.4">
      <c r="A10769" s="1" t="s">
        <v>10907</v>
      </c>
      <c r="B10769" s="2">
        <v>25127</v>
      </c>
      <c r="C10769" s="1" t="s">
        <v>104</v>
      </c>
      <c r="D10769" s="1" t="s">
        <v>28238</v>
      </c>
      <c r="E10769" s="1" t="s">
        <v>17041</v>
      </c>
      <c r="F10769" s="1" t="s">
        <v>17493</v>
      </c>
      <c r="G10769" s="1" t="s">
        <v>35437</v>
      </c>
    </row>
    <row r="10770" spans="1:7" x14ac:dyDescent="0.4">
      <c r="A10770" s="1" t="s">
        <v>10908</v>
      </c>
      <c r="B10770" s="2">
        <v>21563</v>
      </c>
      <c r="C10770" s="1" t="s">
        <v>104</v>
      </c>
      <c r="D10770" s="1" t="s">
        <v>28239</v>
      </c>
      <c r="E10770" s="1" t="s">
        <v>17054</v>
      </c>
      <c r="F10770" s="1" t="s">
        <v>18192</v>
      </c>
      <c r="G10770" s="1" t="s">
        <v>39538</v>
      </c>
    </row>
    <row r="10771" spans="1:7" x14ac:dyDescent="0.4">
      <c r="A10771" s="1" t="s">
        <v>10909</v>
      </c>
      <c r="B10771" s="2">
        <v>25864</v>
      </c>
      <c r="C10771" s="1" t="s">
        <v>103</v>
      </c>
      <c r="D10771" s="1" t="s">
        <v>28240</v>
      </c>
      <c r="E10771" s="1" t="s">
        <v>297</v>
      </c>
      <c r="F10771" s="1" t="s">
        <v>17758</v>
      </c>
      <c r="G10771" s="1" t="s">
        <v>35068</v>
      </c>
    </row>
    <row r="10772" spans="1:7" x14ac:dyDescent="0.4">
      <c r="A10772" s="1" t="s">
        <v>10910</v>
      </c>
      <c r="B10772" s="2">
        <v>28755</v>
      </c>
      <c r="C10772" s="1" t="s">
        <v>104</v>
      </c>
      <c r="D10772" s="1" t="s">
        <v>28241</v>
      </c>
      <c r="E10772" s="1" t="s">
        <v>17074</v>
      </c>
      <c r="F10772" s="1" t="s">
        <v>17208</v>
      </c>
      <c r="G10772" s="1" t="s">
        <v>40180</v>
      </c>
    </row>
    <row r="10773" spans="1:7" x14ac:dyDescent="0.4">
      <c r="A10773" s="1" t="s">
        <v>10911</v>
      </c>
      <c r="B10773" s="2">
        <v>29568</v>
      </c>
      <c r="C10773" s="1" t="s">
        <v>103</v>
      </c>
      <c r="D10773" s="1" t="s">
        <v>28242</v>
      </c>
      <c r="E10773" s="1" t="s">
        <v>17044</v>
      </c>
      <c r="F10773" s="1" t="s">
        <v>17111</v>
      </c>
      <c r="G10773" s="1" t="s">
        <v>34678</v>
      </c>
    </row>
    <row r="10774" spans="1:7" x14ac:dyDescent="0.4">
      <c r="A10774" s="1" t="s">
        <v>10912</v>
      </c>
      <c r="B10774" s="2">
        <v>35718</v>
      </c>
      <c r="C10774" s="1" t="s">
        <v>103</v>
      </c>
      <c r="D10774" s="1" t="s">
        <v>28243</v>
      </c>
      <c r="E10774" s="1" t="s">
        <v>17044</v>
      </c>
      <c r="F10774" s="1" t="s">
        <v>17323</v>
      </c>
      <c r="G10774" s="1" t="s">
        <v>40181</v>
      </c>
    </row>
    <row r="10775" spans="1:7" x14ac:dyDescent="0.4">
      <c r="A10775" s="1" t="s">
        <v>10913</v>
      </c>
      <c r="B10775" s="2">
        <v>34186</v>
      </c>
      <c r="C10775" s="1" t="s">
        <v>103</v>
      </c>
      <c r="D10775" s="1" t="s">
        <v>28244</v>
      </c>
      <c r="E10775" s="1" t="s">
        <v>17087</v>
      </c>
      <c r="F10775" s="1" t="s">
        <v>17419</v>
      </c>
      <c r="G10775" s="1" t="s">
        <v>36779</v>
      </c>
    </row>
    <row r="10776" spans="1:7" x14ac:dyDescent="0.4">
      <c r="A10776" s="1" t="s">
        <v>10914</v>
      </c>
      <c r="B10776" s="2">
        <v>19150</v>
      </c>
      <c r="C10776" s="1" t="s">
        <v>104</v>
      </c>
      <c r="D10776" s="1" t="s">
        <v>28245</v>
      </c>
      <c r="E10776" s="1" t="s">
        <v>298</v>
      </c>
      <c r="F10776" s="1" t="s">
        <v>17627</v>
      </c>
      <c r="G10776" s="1" t="s">
        <v>40182</v>
      </c>
    </row>
    <row r="10777" spans="1:7" x14ac:dyDescent="0.4">
      <c r="A10777" s="1" t="s">
        <v>10915</v>
      </c>
      <c r="B10777" s="2">
        <v>25409</v>
      </c>
      <c r="C10777" s="1" t="s">
        <v>104</v>
      </c>
      <c r="D10777" s="1" t="s">
        <v>28246</v>
      </c>
      <c r="E10777" s="1" t="s">
        <v>17087</v>
      </c>
      <c r="F10777" s="1" t="s">
        <v>17190</v>
      </c>
      <c r="G10777" s="1" t="s">
        <v>39613</v>
      </c>
    </row>
    <row r="10778" spans="1:7" x14ac:dyDescent="0.4">
      <c r="A10778" s="1" t="s">
        <v>10916</v>
      </c>
      <c r="B10778" s="2">
        <v>29444</v>
      </c>
      <c r="C10778" s="1" t="s">
        <v>104</v>
      </c>
      <c r="D10778" s="1" t="s">
        <v>28247</v>
      </c>
      <c r="E10778" s="1" t="s">
        <v>17044</v>
      </c>
      <c r="F10778" s="1" t="s">
        <v>17160</v>
      </c>
      <c r="G10778" s="1" t="s">
        <v>242</v>
      </c>
    </row>
    <row r="10779" spans="1:7" x14ac:dyDescent="0.4">
      <c r="A10779" s="1" t="s">
        <v>10917</v>
      </c>
      <c r="B10779" s="2">
        <v>23126</v>
      </c>
      <c r="C10779" s="1" t="s">
        <v>103</v>
      </c>
      <c r="D10779" s="1" t="s">
        <v>28248</v>
      </c>
      <c r="E10779" s="1" t="s">
        <v>17044</v>
      </c>
      <c r="F10779" s="1" t="s">
        <v>17966</v>
      </c>
      <c r="G10779" s="1" t="s">
        <v>36594</v>
      </c>
    </row>
    <row r="10780" spans="1:7" x14ac:dyDescent="0.4">
      <c r="A10780" s="1" t="s">
        <v>10918</v>
      </c>
      <c r="B10780" s="2">
        <v>30518</v>
      </c>
      <c r="C10780" s="1" t="s">
        <v>103</v>
      </c>
      <c r="D10780" s="1" t="s">
        <v>28249</v>
      </c>
      <c r="E10780" s="1" t="s">
        <v>17063</v>
      </c>
      <c r="F10780" s="1" t="s">
        <v>17663</v>
      </c>
      <c r="G10780" s="1" t="s">
        <v>39477</v>
      </c>
    </row>
    <row r="10781" spans="1:7" x14ac:dyDescent="0.4">
      <c r="A10781" s="1" t="s">
        <v>10919</v>
      </c>
      <c r="B10781" s="2">
        <v>25855</v>
      </c>
      <c r="C10781" s="1" t="s">
        <v>104</v>
      </c>
      <c r="D10781" s="1" t="s">
        <v>28250</v>
      </c>
      <c r="E10781" s="1" t="s">
        <v>17044</v>
      </c>
      <c r="F10781" s="1" t="s">
        <v>17822</v>
      </c>
      <c r="G10781" s="1" t="s">
        <v>35392</v>
      </c>
    </row>
    <row r="10782" spans="1:7" x14ac:dyDescent="0.4">
      <c r="A10782" s="1" t="s">
        <v>10920</v>
      </c>
      <c r="B10782" s="2">
        <v>23719</v>
      </c>
      <c r="C10782" s="1" t="s">
        <v>103</v>
      </c>
      <c r="D10782" s="1" t="s">
        <v>28251</v>
      </c>
      <c r="E10782" s="1" t="s">
        <v>17060</v>
      </c>
      <c r="F10782" s="1" t="s">
        <v>17313</v>
      </c>
      <c r="G10782" s="1" t="s">
        <v>40183</v>
      </c>
    </row>
    <row r="10783" spans="1:7" x14ac:dyDescent="0.4">
      <c r="A10783" s="1" t="s">
        <v>10921</v>
      </c>
      <c r="B10783" s="2">
        <v>25028</v>
      </c>
      <c r="C10783" s="1" t="s">
        <v>103</v>
      </c>
      <c r="D10783" s="1" t="s">
        <v>28252</v>
      </c>
      <c r="E10783" s="1" t="s">
        <v>17044</v>
      </c>
      <c r="F10783" s="1" t="s">
        <v>18105</v>
      </c>
      <c r="G10783" s="1" t="s">
        <v>39020</v>
      </c>
    </row>
    <row r="10784" spans="1:7" x14ac:dyDescent="0.4">
      <c r="A10784" s="1" t="s">
        <v>10922</v>
      </c>
      <c r="B10784" s="2">
        <v>29145</v>
      </c>
      <c r="C10784" s="1" t="s">
        <v>104</v>
      </c>
      <c r="D10784" s="1" t="s">
        <v>28253</v>
      </c>
      <c r="E10784" s="1" t="s">
        <v>17044</v>
      </c>
      <c r="F10784" s="1" t="s">
        <v>17145</v>
      </c>
      <c r="G10784" s="1" t="s">
        <v>37601</v>
      </c>
    </row>
    <row r="10785" spans="1:7" x14ac:dyDescent="0.4">
      <c r="A10785" s="1" t="s">
        <v>10923</v>
      </c>
      <c r="B10785" s="2">
        <v>29689</v>
      </c>
      <c r="C10785" s="1" t="s">
        <v>103</v>
      </c>
      <c r="D10785" s="1" t="s">
        <v>28254</v>
      </c>
      <c r="E10785" s="1" t="s">
        <v>17099</v>
      </c>
      <c r="F10785" s="1" t="s">
        <v>17362</v>
      </c>
      <c r="G10785" s="1" t="s">
        <v>35561</v>
      </c>
    </row>
    <row r="10786" spans="1:7" x14ac:dyDescent="0.4">
      <c r="A10786" s="1" t="s">
        <v>10924</v>
      </c>
      <c r="B10786" s="2">
        <v>27299</v>
      </c>
      <c r="C10786" s="1" t="s">
        <v>103</v>
      </c>
      <c r="D10786" s="1" t="s">
        <v>28255</v>
      </c>
      <c r="E10786" s="1" t="s">
        <v>17090</v>
      </c>
      <c r="F10786" s="1" t="s">
        <v>18117</v>
      </c>
      <c r="G10786" s="1" t="s">
        <v>39574</v>
      </c>
    </row>
    <row r="10787" spans="1:7" x14ac:dyDescent="0.4">
      <c r="A10787" s="1" t="s">
        <v>10925</v>
      </c>
      <c r="B10787" s="2">
        <v>30950</v>
      </c>
      <c r="C10787" s="1" t="s">
        <v>104</v>
      </c>
      <c r="D10787" s="1" t="s">
        <v>28256</v>
      </c>
      <c r="E10787" s="1" t="s">
        <v>298</v>
      </c>
      <c r="F10787" s="1" t="s">
        <v>17511</v>
      </c>
      <c r="G10787" s="1" t="s">
        <v>37688</v>
      </c>
    </row>
    <row r="10788" spans="1:7" x14ac:dyDescent="0.4">
      <c r="A10788" s="1" t="s">
        <v>10926</v>
      </c>
      <c r="B10788" s="2">
        <v>24004</v>
      </c>
      <c r="C10788" s="1" t="s">
        <v>104</v>
      </c>
      <c r="D10788" s="1" t="s">
        <v>28257</v>
      </c>
      <c r="E10788" s="1" t="s">
        <v>17087</v>
      </c>
      <c r="F10788" s="1" t="s">
        <v>17548</v>
      </c>
      <c r="G10788" s="1" t="s">
        <v>36812</v>
      </c>
    </row>
    <row r="10789" spans="1:7" x14ac:dyDescent="0.4">
      <c r="A10789" s="1" t="s">
        <v>10927</v>
      </c>
      <c r="B10789" s="2">
        <v>30778</v>
      </c>
      <c r="C10789" s="1" t="s">
        <v>103</v>
      </c>
      <c r="D10789" s="1" t="s">
        <v>28258</v>
      </c>
      <c r="E10789" s="1" t="s">
        <v>17044</v>
      </c>
      <c r="F10789" s="1" t="s">
        <v>17298</v>
      </c>
      <c r="G10789" s="1" t="s">
        <v>38353</v>
      </c>
    </row>
    <row r="10790" spans="1:7" x14ac:dyDescent="0.4">
      <c r="A10790" s="1" t="s">
        <v>10928</v>
      </c>
      <c r="B10790" s="2">
        <v>26951</v>
      </c>
      <c r="C10790" s="1" t="s">
        <v>104</v>
      </c>
      <c r="D10790" s="1" t="s">
        <v>28259</v>
      </c>
      <c r="E10790" s="1" t="s">
        <v>299</v>
      </c>
      <c r="F10790" s="1" t="s">
        <v>17643</v>
      </c>
      <c r="G10790" s="1" t="s">
        <v>39152</v>
      </c>
    </row>
    <row r="10791" spans="1:7" x14ac:dyDescent="0.4">
      <c r="A10791" s="1" t="s">
        <v>10929</v>
      </c>
      <c r="B10791" s="2">
        <v>35285</v>
      </c>
      <c r="C10791" s="1" t="s">
        <v>104</v>
      </c>
      <c r="D10791" s="1" t="s">
        <v>28260</v>
      </c>
      <c r="E10791" s="1" t="s">
        <v>17054</v>
      </c>
      <c r="F10791" s="1" t="s">
        <v>17157</v>
      </c>
      <c r="G10791" s="1" t="s">
        <v>40184</v>
      </c>
    </row>
    <row r="10792" spans="1:7" x14ac:dyDescent="0.4">
      <c r="A10792" s="1" t="s">
        <v>10930</v>
      </c>
      <c r="B10792" s="2">
        <v>34067</v>
      </c>
      <c r="C10792" s="1" t="s">
        <v>104</v>
      </c>
      <c r="D10792" s="1" t="s">
        <v>28261</v>
      </c>
      <c r="E10792" s="1" t="s">
        <v>298</v>
      </c>
      <c r="F10792" s="1" t="s">
        <v>18295</v>
      </c>
      <c r="G10792" s="1" t="s">
        <v>37218</v>
      </c>
    </row>
    <row r="10793" spans="1:7" x14ac:dyDescent="0.4">
      <c r="A10793" s="1" t="s">
        <v>10931</v>
      </c>
      <c r="B10793" s="2">
        <v>23388</v>
      </c>
      <c r="C10793" s="1" t="s">
        <v>104</v>
      </c>
      <c r="D10793" s="1" t="s">
        <v>28262</v>
      </c>
      <c r="E10793" s="1" t="s">
        <v>17047</v>
      </c>
      <c r="F10793" s="1" t="s">
        <v>22100</v>
      </c>
      <c r="G10793" s="1" t="s">
        <v>36609</v>
      </c>
    </row>
    <row r="10794" spans="1:7" x14ac:dyDescent="0.4">
      <c r="A10794" s="1" t="s">
        <v>10932</v>
      </c>
      <c r="B10794" s="2">
        <v>21171</v>
      </c>
      <c r="C10794" s="1" t="s">
        <v>103</v>
      </c>
      <c r="D10794" s="1" t="s">
        <v>28263</v>
      </c>
      <c r="E10794" s="1" t="s">
        <v>17074</v>
      </c>
      <c r="F10794" s="1" t="s">
        <v>17542</v>
      </c>
      <c r="G10794" s="1" t="s">
        <v>37647</v>
      </c>
    </row>
    <row r="10795" spans="1:7" x14ac:dyDescent="0.4">
      <c r="A10795" s="1" t="s">
        <v>10933</v>
      </c>
      <c r="B10795" s="2">
        <v>18854</v>
      </c>
      <c r="C10795" s="1" t="s">
        <v>103</v>
      </c>
      <c r="D10795" s="1" t="s">
        <v>28264</v>
      </c>
      <c r="E10795" s="1" t="s">
        <v>17044</v>
      </c>
      <c r="F10795" s="1" t="s">
        <v>17229</v>
      </c>
      <c r="G10795" s="1" t="s">
        <v>38863</v>
      </c>
    </row>
    <row r="10796" spans="1:7" x14ac:dyDescent="0.4">
      <c r="A10796" s="1" t="s">
        <v>10934</v>
      </c>
      <c r="B10796" s="2">
        <v>28032</v>
      </c>
      <c r="C10796" s="1" t="s">
        <v>104</v>
      </c>
      <c r="D10796" s="1" t="s">
        <v>28265</v>
      </c>
      <c r="E10796" s="1" t="s">
        <v>298</v>
      </c>
      <c r="F10796" s="1" t="s">
        <v>17955</v>
      </c>
      <c r="G10796" s="1" t="s">
        <v>35370</v>
      </c>
    </row>
    <row r="10797" spans="1:7" x14ac:dyDescent="0.4">
      <c r="A10797" s="1" t="s">
        <v>10935</v>
      </c>
      <c r="B10797" s="2">
        <v>31711</v>
      </c>
      <c r="C10797" s="1" t="s">
        <v>103</v>
      </c>
      <c r="D10797" s="1" t="s">
        <v>28266</v>
      </c>
      <c r="E10797" s="1" t="s">
        <v>17044</v>
      </c>
      <c r="F10797" s="1" t="s">
        <v>17589</v>
      </c>
      <c r="G10797" s="1" t="s">
        <v>38226</v>
      </c>
    </row>
    <row r="10798" spans="1:7" x14ac:dyDescent="0.4">
      <c r="A10798" s="1" t="s">
        <v>10936</v>
      </c>
      <c r="B10798" s="2">
        <v>25498</v>
      </c>
      <c r="C10798" s="1" t="s">
        <v>103</v>
      </c>
      <c r="D10798" s="1" t="s">
        <v>28267</v>
      </c>
      <c r="E10798" s="1" t="s">
        <v>17044</v>
      </c>
      <c r="F10798" s="1" t="s">
        <v>17174</v>
      </c>
      <c r="G10798" s="1" t="s">
        <v>40185</v>
      </c>
    </row>
    <row r="10799" spans="1:7" x14ac:dyDescent="0.4">
      <c r="A10799" s="1" t="s">
        <v>10937</v>
      </c>
      <c r="B10799" s="2">
        <v>25370</v>
      </c>
      <c r="C10799" s="1" t="s">
        <v>104</v>
      </c>
      <c r="D10799" s="1" t="s">
        <v>28268</v>
      </c>
      <c r="E10799" s="1" t="s">
        <v>298</v>
      </c>
      <c r="F10799" s="1" t="s">
        <v>18323</v>
      </c>
      <c r="G10799" s="1" t="s">
        <v>40186</v>
      </c>
    </row>
    <row r="10800" spans="1:7" x14ac:dyDescent="0.4">
      <c r="A10800" s="1" t="s">
        <v>10938</v>
      </c>
      <c r="B10800" s="2">
        <v>30024</v>
      </c>
      <c r="C10800" s="1" t="s">
        <v>104</v>
      </c>
      <c r="D10800" s="1" t="s">
        <v>28269</v>
      </c>
      <c r="E10800" s="1" t="s">
        <v>298</v>
      </c>
      <c r="F10800" s="1" t="s">
        <v>17165</v>
      </c>
      <c r="G10800" s="1" t="s">
        <v>40187</v>
      </c>
    </row>
    <row r="10801" spans="1:7" x14ac:dyDescent="0.4">
      <c r="A10801" s="1" t="s">
        <v>10939</v>
      </c>
      <c r="B10801" s="2">
        <v>32528</v>
      </c>
      <c r="C10801" s="1" t="s">
        <v>103</v>
      </c>
      <c r="D10801" s="1" t="s">
        <v>28270</v>
      </c>
      <c r="E10801" s="1" t="s">
        <v>17054</v>
      </c>
      <c r="F10801" s="1" t="s">
        <v>17779</v>
      </c>
      <c r="G10801" s="1" t="s">
        <v>40188</v>
      </c>
    </row>
    <row r="10802" spans="1:7" x14ac:dyDescent="0.4">
      <c r="A10802" s="1" t="s">
        <v>10940</v>
      </c>
      <c r="B10802" s="2">
        <v>28310</v>
      </c>
      <c r="C10802" s="1" t="s">
        <v>103</v>
      </c>
      <c r="D10802" s="1" t="s">
        <v>28271</v>
      </c>
      <c r="E10802" s="1" t="s">
        <v>17044</v>
      </c>
      <c r="F10802" s="1" t="s">
        <v>17399</v>
      </c>
      <c r="G10802" s="1" t="s">
        <v>40189</v>
      </c>
    </row>
    <row r="10803" spans="1:7" x14ac:dyDescent="0.4">
      <c r="A10803" s="1" t="s">
        <v>10941</v>
      </c>
      <c r="B10803" s="2">
        <v>27248</v>
      </c>
      <c r="C10803" s="1" t="s">
        <v>104</v>
      </c>
      <c r="D10803" s="1" t="s">
        <v>28272</v>
      </c>
      <c r="E10803" s="1" t="s">
        <v>17226</v>
      </c>
      <c r="F10803" s="1" t="s">
        <v>18372</v>
      </c>
    </row>
    <row r="10804" spans="1:7" x14ac:dyDescent="0.4">
      <c r="A10804" s="1" t="s">
        <v>10942</v>
      </c>
      <c r="B10804" s="2">
        <v>33000</v>
      </c>
      <c r="C10804" s="1" t="s">
        <v>104</v>
      </c>
      <c r="D10804" s="1" t="s">
        <v>28273</v>
      </c>
      <c r="E10804" s="1" t="s">
        <v>17041</v>
      </c>
      <c r="F10804" s="1" t="s">
        <v>17309</v>
      </c>
    </row>
    <row r="10805" spans="1:7" x14ac:dyDescent="0.4">
      <c r="A10805" s="1" t="s">
        <v>10943</v>
      </c>
      <c r="B10805" s="2">
        <v>20104</v>
      </c>
      <c r="C10805" s="1" t="s">
        <v>103</v>
      </c>
      <c r="D10805" s="1" t="s">
        <v>28274</v>
      </c>
      <c r="E10805" s="1" t="s">
        <v>17057</v>
      </c>
      <c r="F10805" s="1" t="s">
        <v>17305</v>
      </c>
    </row>
    <row r="10806" spans="1:7" x14ac:dyDescent="0.4">
      <c r="A10806" s="1" t="s">
        <v>10944</v>
      </c>
      <c r="B10806" s="2">
        <v>34916</v>
      </c>
      <c r="C10806" s="1" t="s">
        <v>103</v>
      </c>
      <c r="D10806" s="1" t="s">
        <v>28275</v>
      </c>
      <c r="E10806" s="1" t="s">
        <v>17044</v>
      </c>
      <c r="F10806" s="1" t="s">
        <v>17121</v>
      </c>
    </row>
    <row r="10807" spans="1:7" x14ac:dyDescent="0.4">
      <c r="A10807" s="1" t="s">
        <v>10945</v>
      </c>
      <c r="B10807" s="2">
        <v>31949</v>
      </c>
      <c r="C10807" s="1" t="s">
        <v>104</v>
      </c>
      <c r="D10807" s="1" t="s">
        <v>28276</v>
      </c>
      <c r="E10807" s="1" t="s">
        <v>297</v>
      </c>
      <c r="F10807" s="1" t="s">
        <v>17188</v>
      </c>
    </row>
    <row r="10808" spans="1:7" x14ac:dyDescent="0.4">
      <c r="A10808" s="1" t="s">
        <v>10946</v>
      </c>
      <c r="B10808" s="2">
        <v>26745</v>
      </c>
      <c r="C10808" s="1" t="s">
        <v>104</v>
      </c>
      <c r="D10808" s="1" t="s">
        <v>28277</v>
      </c>
      <c r="E10808" s="1" t="s">
        <v>298</v>
      </c>
      <c r="F10808" s="1" t="s">
        <v>17431</v>
      </c>
    </row>
    <row r="10809" spans="1:7" x14ac:dyDescent="0.4">
      <c r="A10809" s="1" t="s">
        <v>10947</v>
      </c>
      <c r="B10809" s="2">
        <v>35490</v>
      </c>
      <c r="C10809" s="1" t="s">
        <v>103</v>
      </c>
      <c r="D10809" s="1" t="s">
        <v>28278</v>
      </c>
      <c r="E10809" s="1" t="s">
        <v>17074</v>
      </c>
      <c r="F10809" s="1" t="s">
        <v>17629</v>
      </c>
    </row>
    <row r="10810" spans="1:7" x14ac:dyDescent="0.4">
      <c r="A10810" s="1" t="s">
        <v>10948</v>
      </c>
      <c r="B10810" s="2">
        <v>25594</v>
      </c>
      <c r="C10810" s="1" t="s">
        <v>103</v>
      </c>
      <c r="D10810" s="1" t="s">
        <v>28279</v>
      </c>
      <c r="E10810" s="1" t="s">
        <v>17041</v>
      </c>
      <c r="F10810" s="1" t="s">
        <v>18800</v>
      </c>
    </row>
    <row r="10811" spans="1:7" x14ac:dyDescent="0.4">
      <c r="A10811" s="1" t="s">
        <v>10949</v>
      </c>
      <c r="B10811" s="2">
        <v>28068</v>
      </c>
      <c r="C10811" s="1" t="s">
        <v>103</v>
      </c>
      <c r="D10811" s="1" t="s">
        <v>28280</v>
      </c>
      <c r="E10811" s="1" t="s">
        <v>17057</v>
      </c>
      <c r="F10811" s="1" t="s">
        <v>17601</v>
      </c>
    </row>
    <row r="10812" spans="1:7" x14ac:dyDescent="0.4">
      <c r="A10812" s="1" t="s">
        <v>10950</v>
      </c>
      <c r="B10812" s="2">
        <v>31415</v>
      </c>
      <c r="C10812" s="1" t="s">
        <v>103</v>
      </c>
      <c r="D10812" s="1" t="s">
        <v>28281</v>
      </c>
      <c r="E10812" s="1" t="s">
        <v>297</v>
      </c>
      <c r="F10812" s="1" t="s">
        <v>17675</v>
      </c>
    </row>
    <row r="10813" spans="1:7" x14ac:dyDescent="0.4">
      <c r="A10813" s="1" t="s">
        <v>10951</v>
      </c>
      <c r="B10813" s="2">
        <v>24990</v>
      </c>
      <c r="C10813" s="1" t="s">
        <v>104</v>
      </c>
      <c r="D10813" s="1" t="s">
        <v>28282</v>
      </c>
      <c r="E10813" s="1" t="s">
        <v>17087</v>
      </c>
      <c r="F10813" s="1" t="s">
        <v>17894</v>
      </c>
    </row>
    <row r="10814" spans="1:7" x14ac:dyDescent="0.4">
      <c r="A10814" s="1" t="s">
        <v>10952</v>
      </c>
      <c r="B10814" s="2">
        <v>26218</v>
      </c>
      <c r="C10814" s="1" t="s">
        <v>103</v>
      </c>
      <c r="D10814" s="1" t="s">
        <v>28283</v>
      </c>
      <c r="E10814" s="1" t="s">
        <v>17041</v>
      </c>
      <c r="F10814" s="1" t="s">
        <v>17229</v>
      </c>
    </row>
    <row r="10815" spans="1:7" x14ac:dyDescent="0.4">
      <c r="A10815" s="1" t="s">
        <v>10953</v>
      </c>
      <c r="B10815" s="2">
        <v>32345</v>
      </c>
      <c r="C10815" s="1" t="s">
        <v>104</v>
      </c>
      <c r="D10815" s="1" t="s">
        <v>28284</v>
      </c>
      <c r="E10815" s="1" t="s">
        <v>17087</v>
      </c>
      <c r="F10815" s="1" t="s">
        <v>17710</v>
      </c>
    </row>
    <row r="10816" spans="1:7" x14ac:dyDescent="0.4">
      <c r="A10816" s="1" t="s">
        <v>10954</v>
      </c>
      <c r="B10816" s="2">
        <v>25986</v>
      </c>
      <c r="C10816" s="1" t="s">
        <v>104</v>
      </c>
      <c r="D10816" s="1" t="s">
        <v>28285</v>
      </c>
      <c r="E10816" s="1" t="s">
        <v>17063</v>
      </c>
      <c r="F10816" s="1" t="s">
        <v>17269</v>
      </c>
    </row>
    <row r="10817" spans="1:6" x14ac:dyDescent="0.4">
      <c r="A10817" s="1" t="s">
        <v>10955</v>
      </c>
      <c r="B10817" s="2">
        <v>35741</v>
      </c>
      <c r="C10817" s="1" t="s">
        <v>103</v>
      </c>
      <c r="D10817" s="1" t="s">
        <v>28286</v>
      </c>
      <c r="E10817" s="1" t="s">
        <v>17054</v>
      </c>
      <c r="F10817" s="1" t="s">
        <v>17548</v>
      </c>
    </row>
    <row r="10818" spans="1:6" x14ac:dyDescent="0.4">
      <c r="A10818" s="1" t="s">
        <v>10956</v>
      </c>
      <c r="B10818" s="2">
        <v>35250</v>
      </c>
      <c r="C10818" s="1" t="s">
        <v>103</v>
      </c>
      <c r="D10818" s="1" t="s">
        <v>28287</v>
      </c>
      <c r="E10818" s="1" t="s">
        <v>17060</v>
      </c>
      <c r="F10818" s="1" t="s">
        <v>18733</v>
      </c>
    </row>
    <row r="10819" spans="1:6" x14ac:dyDescent="0.4">
      <c r="A10819" s="1" t="s">
        <v>10957</v>
      </c>
      <c r="B10819" s="2">
        <v>22719</v>
      </c>
      <c r="C10819" s="1" t="s">
        <v>103</v>
      </c>
      <c r="D10819" s="1" t="s">
        <v>28288</v>
      </c>
      <c r="E10819" s="1" t="s">
        <v>17044</v>
      </c>
      <c r="F10819" s="1" t="s">
        <v>17794</v>
      </c>
    </row>
    <row r="10820" spans="1:6" x14ac:dyDescent="0.4">
      <c r="A10820" s="1" t="s">
        <v>10958</v>
      </c>
      <c r="B10820" s="2">
        <v>21479</v>
      </c>
      <c r="C10820" s="1" t="s">
        <v>104</v>
      </c>
      <c r="D10820" s="1" t="s">
        <v>28289</v>
      </c>
      <c r="E10820" s="1" t="s">
        <v>17054</v>
      </c>
      <c r="F10820" s="1" t="s">
        <v>17163</v>
      </c>
    </row>
    <row r="10821" spans="1:6" x14ac:dyDescent="0.4">
      <c r="A10821" s="1" t="s">
        <v>10959</v>
      </c>
      <c r="B10821" s="2">
        <v>32682</v>
      </c>
      <c r="C10821" s="1" t="s">
        <v>103</v>
      </c>
      <c r="D10821" s="1" t="s">
        <v>28290</v>
      </c>
      <c r="E10821" s="1" t="s">
        <v>17054</v>
      </c>
      <c r="F10821" s="1" t="s">
        <v>17518</v>
      </c>
    </row>
    <row r="10822" spans="1:6" x14ac:dyDescent="0.4">
      <c r="A10822" s="1" t="s">
        <v>10960</v>
      </c>
      <c r="B10822" s="2">
        <v>28184</v>
      </c>
      <c r="C10822" s="1" t="s">
        <v>103</v>
      </c>
      <c r="D10822" s="1" t="s">
        <v>28291</v>
      </c>
      <c r="E10822" s="1" t="s">
        <v>17054</v>
      </c>
      <c r="F10822" s="1" t="s">
        <v>18028</v>
      </c>
    </row>
    <row r="10823" spans="1:6" x14ac:dyDescent="0.4">
      <c r="A10823" s="1" t="s">
        <v>10961</v>
      </c>
      <c r="B10823" s="2">
        <v>17968</v>
      </c>
      <c r="C10823" s="1" t="s">
        <v>104</v>
      </c>
      <c r="D10823" s="1" t="s">
        <v>28292</v>
      </c>
      <c r="E10823" s="1" t="s">
        <v>17357</v>
      </c>
      <c r="F10823" s="1" t="s">
        <v>17342</v>
      </c>
    </row>
    <row r="10824" spans="1:6" x14ac:dyDescent="0.4">
      <c r="A10824" s="1" t="s">
        <v>10962</v>
      </c>
      <c r="B10824" s="2">
        <v>32557</v>
      </c>
      <c r="C10824" s="1" t="s">
        <v>104</v>
      </c>
      <c r="D10824" s="1" t="s">
        <v>28293</v>
      </c>
      <c r="E10824" s="1" t="s">
        <v>17074</v>
      </c>
      <c r="F10824" s="1" t="s">
        <v>19081</v>
      </c>
    </row>
    <row r="10825" spans="1:6" x14ac:dyDescent="0.4">
      <c r="A10825" s="1" t="s">
        <v>10963</v>
      </c>
      <c r="B10825" s="2">
        <v>29234</v>
      </c>
      <c r="C10825" s="1" t="s">
        <v>103</v>
      </c>
      <c r="D10825" s="1" t="s">
        <v>28294</v>
      </c>
      <c r="E10825" s="1" t="s">
        <v>298</v>
      </c>
      <c r="F10825" s="1" t="s">
        <v>17070</v>
      </c>
    </row>
    <row r="10826" spans="1:6" x14ac:dyDescent="0.4">
      <c r="A10826" s="1" t="s">
        <v>10964</v>
      </c>
      <c r="B10826" s="2">
        <v>29609</v>
      </c>
      <c r="C10826" s="1" t="s">
        <v>103</v>
      </c>
      <c r="D10826" s="1" t="s">
        <v>28295</v>
      </c>
      <c r="E10826" s="1" t="s">
        <v>17063</v>
      </c>
      <c r="F10826" s="1" t="s">
        <v>17525</v>
      </c>
    </row>
    <row r="10827" spans="1:6" x14ac:dyDescent="0.4">
      <c r="A10827" s="1" t="s">
        <v>10965</v>
      </c>
      <c r="B10827" s="2">
        <v>27449</v>
      </c>
      <c r="C10827" s="1" t="s">
        <v>104</v>
      </c>
      <c r="D10827" s="1" t="s">
        <v>28296</v>
      </c>
      <c r="E10827" s="1" t="s">
        <v>17054</v>
      </c>
      <c r="F10827" s="1" t="s">
        <v>18323</v>
      </c>
    </row>
    <row r="10828" spans="1:6" x14ac:dyDescent="0.4">
      <c r="A10828" s="1" t="s">
        <v>10966</v>
      </c>
      <c r="B10828" s="2">
        <v>30071</v>
      </c>
      <c r="C10828" s="1" t="s">
        <v>103</v>
      </c>
      <c r="D10828" s="1" t="s">
        <v>28297</v>
      </c>
      <c r="E10828" s="1" t="s">
        <v>297</v>
      </c>
      <c r="F10828" s="1" t="s">
        <v>17775</v>
      </c>
    </row>
    <row r="10829" spans="1:6" x14ac:dyDescent="0.4">
      <c r="A10829" s="1" t="s">
        <v>10967</v>
      </c>
      <c r="B10829" s="2">
        <v>33128</v>
      </c>
      <c r="C10829" s="1" t="s">
        <v>103</v>
      </c>
      <c r="D10829" s="1" t="s">
        <v>28298</v>
      </c>
      <c r="E10829" s="1" t="s">
        <v>17044</v>
      </c>
      <c r="F10829" s="1" t="s">
        <v>17520</v>
      </c>
    </row>
    <row r="10830" spans="1:6" x14ac:dyDescent="0.4">
      <c r="A10830" s="1" t="s">
        <v>10968</v>
      </c>
      <c r="B10830" s="2">
        <v>29720</v>
      </c>
      <c r="C10830" s="1" t="s">
        <v>103</v>
      </c>
      <c r="D10830" s="1" t="s">
        <v>28299</v>
      </c>
      <c r="E10830" s="1" t="s">
        <v>17060</v>
      </c>
      <c r="F10830" s="1" t="s">
        <v>17599</v>
      </c>
    </row>
    <row r="10831" spans="1:6" x14ac:dyDescent="0.4">
      <c r="A10831" s="1" t="s">
        <v>10969</v>
      </c>
      <c r="B10831" s="2">
        <v>22253</v>
      </c>
      <c r="C10831" s="1" t="s">
        <v>103</v>
      </c>
      <c r="D10831" s="1" t="s">
        <v>28300</v>
      </c>
      <c r="E10831" s="1" t="s">
        <v>17044</v>
      </c>
      <c r="F10831" s="1" t="s">
        <v>17367</v>
      </c>
    </row>
    <row r="10832" spans="1:6" x14ac:dyDescent="0.4">
      <c r="A10832" s="1" t="s">
        <v>10970</v>
      </c>
      <c r="B10832" s="2">
        <v>28597</v>
      </c>
      <c r="C10832" s="1" t="s">
        <v>104</v>
      </c>
      <c r="D10832" s="1" t="s">
        <v>28301</v>
      </c>
      <c r="E10832" s="1" t="s">
        <v>17041</v>
      </c>
      <c r="F10832" s="1" t="s">
        <v>17470</v>
      </c>
    </row>
    <row r="10833" spans="1:6" x14ac:dyDescent="0.4">
      <c r="A10833" s="1" t="s">
        <v>10971</v>
      </c>
      <c r="B10833" s="2">
        <v>26767</v>
      </c>
      <c r="C10833" s="1" t="s">
        <v>103</v>
      </c>
      <c r="D10833" s="1" t="s">
        <v>28302</v>
      </c>
      <c r="E10833" s="1" t="s">
        <v>17090</v>
      </c>
      <c r="F10833" s="1" t="s">
        <v>17470</v>
      </c>
    </row>
    <row r="10834" spans="1:6" x14ac:dyDescent="0.4">
      <c r="A10834" s="1" t="s">
        <v>10972</v>
      </c>
      <c r="B10834" s="2">
        <v>29488</v>
      </c>
      <c r="C10834" s="1" t="s">
        <v>104</v>
      </c>
      <c r="D10834" s="1" t="s">
        <v>28303</v>
      </c>
      <c r="E10834" s="1" t="s">
        <v>297</v>
      </c>
      <c r="F10834" s="1" t="s">
        <v>17520</v>
      </c>
    </row>
    <row r="10835" spans="1:6" x14ac:dyDescent="0.4">
      <c r="A10835" s="1" t="s">
        <v>10973</v>
      </c>
      <c r="B10835" s="2">
        <v>30869</v>
      </c>
      <c r="C10835" s="1" t="s">
        <v>104</v>
      </c>
      <c r="D10835" s="1" t="s">
        <v>28304</v>
      </c>
      <c r="E10835" s="1" t="s">
        <v>17044</v>
      </c>
      <c r="F10835" s="1" t="s">
        <v>17190</v>
      </c>
    </row>
    <row r="10836" spans="1:6" x14ac:dyDescent="0.4">
      <c r="A10836" s="1" t="s">
        <v>10974</v>
      </c>
      <c r="B10836" s="2">
        <v>19733</v>
      </c>
      <c r="C10836" s="1" t="s">
        <v>103</v>
      </c>
      <c r="D10836" s="1" t="s">
        <v>28305</v>
      </c>
      <c r="E10836" s="1" t="s">
        <v>17063</v>
      </c>
      <c r="F10836" s="1" t="s">
        <v>17814</v>
      </c>
    </row>
    <row r="10837" spans="1:6" x14ac:dyDescent="0.4">
      <c r="A10837" s="1" t="s">
        <v>10975</v>
      </c>
      <c r="B10837" s="2">
        <v>35405</v>
      </c>
      <c r="C10837" s="1" t="s">
        <v>104</v>
      </c>
      <c r="D10837" s="1" t="s">
        <v>28306</v>
      </c>
      <c r="E10837" s="1" t="s">
        <v>17044</v>
      </c>
      <c r="F10837" s="1" t="s">
        <v>18028</v>
      </c>
    </row>
    <row r="10838" spans="1:6" x14ac:dyDescent="0.4">
      <c r="A10838" s="1" t="s">
        <v>10976</v>
      </c>
      <c r="B10838" s="2">
        <v>28225</v>
      </c>
      <c r="C10838" s="1" t="s">
        <v>104</v>
      </c>
      <c r="D10838" s="1" t="s">
        <v>28307</v>
      </c>
      <c r="E10838" s="1" t="s">
        <v>17054</v>
      </c>
      <c r="F10838" s="1" t="s">
        <v>17800</v>
      </c>
    </row>
    <row r="10839" spans="1:6" x14ac:dyDescent="0.4">
      <c r="A10839" s="1" t="s">
        <v>10977</v>
      </c>
      <c r="B10839" s="2">
        <v>31364</v>
      </c>
      <c r="C10839" s="1" t="s">
        <v>104</v>
      </c>
      <c r="D10839" s="1" t="s">
        <v>28308</v>
      </c>
      <c r="E10839" s="1" t="s">
        <v>297</v>
      </c>
      <c r="F10839" s="1" t="s">
        <v>17514</v>
      </c>
    </row>
    <row r="10840" spans="1:6" x14ac:dyDescent="0.4">
      <c r="A10840" s="1" t="s">
        <v>10978</v>
      </c>
      <c r="B10840" s="2">
        <v>34155</v>
      </c>
      <c r="C10840" s="1" t="s">
        <v>103</v>
      </c>
      <c r="D10840" s="1" t="s">
        <v>28309</v>
      </c>
      <c r="E10840" s="1" t="s">
        <v>17044</v>
      </c>
      <c r="F10840" s="1" t="s">
        <v>17311</v>
      </c>
    </row>
    <row r="10841" spans="1:6" x14ac:dyDescent="0.4">
      <c r="A10841" s="1" t="s">
        <v>10979</v>
      </c>
      <c r="B10841" s="2">
        <v>27572</v>
      </c>
      <c r="C10841" s="1" t="s">
        <v>104</v>
      </c>
      <c r="D10841" s="1" t="s">
        <v>28310</v>
      </c>
      <c r="E10841" s="1" t="s">
        <v>17090</v>
      </c>
      <c r="F10841" s="1" t="s">
        <v>17554</v>
      </c>
    </row>
    <row r="10842" spans="1:6" x14ac:dyDescent="0.4">
      <c r="A10842" s="1" t="s">
        <v>10980</v>
      </c>
      <c r="B10842" s="2">
        <v>30613</v>
      </c>
      <c r="C10842" s="1" t="s">
        <v>104</v>
      </c>
      <c r="D10842" s="1" t="s">
        <v>28311</v>
      </c>
      <c r="E10842" s="1" t="s">
        <v>297</v>
      </c>
      <c r="F10842" s="1" t="s">
        <v>17820</v>
      </c>
    </row>
    <row r="10843" spans="1:6" x14ac:dyDescent="0.4">
      <c r="A10843" s="1" t="s">
        <v>10981</v>
      </c>
      <c r="B10843" s="2">
        <v>21560</v>
      </c>
      <c r="C10843" s="1" t="s">
        <v>103</v>
      </c>
      <c r="D10843" s="1" t="s">
        <v>28312</v>
      </c>
      <c r="E10843" s="1" t="s">
        <v>298</v>
      </c>
      <c r="F10843" s="1" t="s">
        <v>17892</v>
      </c>
    </row>
    <row r="10844" spans="1:6" x14ac:dyDescent="0.4">
      <c r="A10844" s="1" t="s">
        <v>10982</v>
      </c>
      <c r="B10844" s="2">
        <v>22369</v>
      </c>
      <c r="C10844" s="1" t="s">
        <v>103</v>
      </c>
      <c r="D10844" s="1" t="s">
        <v>28313</v>
      </c>
      <c r="E10844" s="1" t="s">
        <v>17054</v>
      </c>
      <c r="F10844" s="1" t="s">
        <v>17058</v>
      </c>
    </row>
    <row r="10845" spans="1:6" x14ac:dyDescent="0.4">
      <c r="A10845" s="1" t="s">
        <v>10983</v>
      </c>
      <c r="B10845" s="2">
        <v>27978</v>
      </c>
      <c r="C10845" s="1" t="s">
        <v>104</v>
      </c>
      <c r="D10845" s="1" t="s">
        <v>28314</v>
      </c>
      <c r="E10845" s="1" t="s">
        <v>297</v>
      </c>
      <c r="F10845" s="1" t="s">
        <v>17058</v>
      </c>
    </row>
    <row r="10846" spans="1:6" x14ac:dyDescent="0.4">
      <c r="A10846" s="1" t="s">
        <v>10984</v>
      </c>
      <c r="B10846" s="2">
        <v>22762</v>
      </c>
      <c r="C10846" s="1" t="s">
        <v>104</v>
      </c>
      <c r="D10846" s="1" t="s">
        <v>28315</v>
      </c>
      <c r="E10846" s="1" t="s">
        <v>299</v>
      </c>
      <c r="F10846" s="1" t="s">
        <v>18115</v>
      </c>
    </row>
    <row r="10847" spans="1:6" x14ac:dyDescent="0.4">
      <c r="A10847" s="1" t="s">
        <v>10985</v>
      </c>
      <c r="B10847" s="2">
        <v>22436</v>
      </c>
      <c r="C10847" s="1" t="s">
        <v>103</v>
      </c>
      <c r="D10847" s="1" t="s">
        <v>28316</v>
      </c>
      <c r="E10847" s="1" t="s">
        <v>17047</v>
      </c>
      <c r="F10847" s="1" t="s">
        <v>17530</v>
      </c>
    </row>
    <row r="10848" spans="1:6" x14ac:dyDescent="0.4">
      <c r="A10848" s="1" t="s">
        <v>10986</v>
      </c>
      <c r="B10848" s="2">
        <v>31431</v>
      </c>
      <c r="C10848" s="1" t="s">
        <v>104</v>
      </c>
      <c r="D10848" s="1" t="s">
        <v>28317</v>
      </c>
      <c r="E10848" s="1" t="s">
        <v>17044</v>
      </c>
      <c r="F10848" s="1" t="s">
        <v>17722</v>
      </c>
    </row>
    <row r="10849" spans="1:6" x14ac:dyDescent="0.4">
      <c r="A10849" s="1" t="s">
        <v>10987</v>
      </c>
      <c r="B10849" s="2">
        <v>23302</v>
      </c>
      <c r="C10849" s="1" t="s">
        <v>103</v>
      </c>
      <c r="D10849" s="1" t="s">
        <v>28318</v>
      </c>
      <c r="E10849" s="1" t="s">
        <v>17090</v>
      </c>
      <c r="F10849" s="1" t="s">
        <v>18674</v>
      </c>
    </row>
    <row r="10850" spans="1:6" x14ac:dyDescent="0.4">
      <c r="A10850" s="1" t="s">
        <v>10988</v>
      </c>
      <c r="B10850" s="2">
        <v>26104</v>
      </c>
      <c r="C10850" s="1" t="s">
        <v>103</v>
      </c>
      <c r="D10850" s="1" t="s">
        <v>28319</v>
      </c>
      <c r="E10850" s="1" t="s">
        <v>297</v>
      </c>
      <c r="F10850" s="1" t="s">
        <v>17765</v>
      </c>
    </row>
    <row r="10851" spans="1:6" x14ac:dyDescent="0.4">
      <c r="A10851" s="1" t="s">
        <v>10989</v>
      </c>
      <c r="B10851" s="2">
        <v>29223</v>
      </c>
      <c r="C10851" s="1" t="s">
        <v>104</v>
      </c>
      <c r="D10851" s="1" t="s">
        <v>28320</v>
      </c>
      <c r="E10851" s="1" t="s">
        <v>17099</v>
      </c>
      <c r="F10851" s="1" t="s">
        <v>18569</v>
      </c>
    </row>
    <row r="10852" spans="1:6" x14ac:dyDescent="0.4">
      <c r="A10852" s="1" t="s">
        <v>10990</v>
      </c>
      <c r="B10852" s="2">
        <v>34130</v>
      </c>
      <c r="C10852" s="1" t="s">
        <v>104</v>
      </c>
      <c r="D10852" s="1" t="s">
        <v>28321</v>
      </c>
      <c r="E10852" s="1" t="s">
        <v>17090</v>
      </c>
      <c r="F10852" s="1" t="s">
        <v>17885</v>
      </c>
    </row>
    <row r="10853" spans="1:6" x14ac:dyDescent="0.4">
      <c r="A10853" s="1" t="s">
        <v>10991</v>
      </c>
      <c r="B10853" s="2">
        <v>26185</v>
      </c>
      <c r="C10853" s="1" t="s">
        <v>104</v>
      </c>
      <c r="D10853" s="1" t="s">
        <v>28322</v>
      </c>
      <c r="E10853" s="1" t="s">
        <v>298</v>
      </c>
      <c r="F10853" s="1" t="s">
        <v>17666</v>
      </c>
    </row>
    <row r="10854" spans="1:6" x14ac:dyDescent="0.4">
      <c r="A10854" s="1" t="s">
        <v>10992</v>
      </c>
      <c r="B10854" s="2">
        <v>26082</v>
      </c>
      <c r="C10854" s="1" t="s">
        <v>104</v>
      </c>
      <c r="D10854" s="1" t="s">
        <v>28323</v>
      </c>
      <c r="E10854" s="1" t="s">
        <v>297</v>
      </c>
      <c r="F10854" s="1" t="s">
        <v>17749</v>
      </c>
    </row>
    <row r="10855" spans="1:6" x14ac:dyDescent="0.4">
      <c r="A10855" s="1" t="s">
        <v>10993</v>
      </c>
      <c r="B10855" s="2">
        <v>34624</v>
      </c>
      <c r="C10855" s="1" t="s">
        <v>104</v>
      </c>
      <c r="D10855" s="1" t="s">
        <v>28324</v>
      </c>
      <c r="E10855" s="1" t="s">
        <v>17074</v>
      </c>
      <c r="F10855" s="1" t="s">
        <v>18349</v>
      </c>
    </row>
    <row r="10856" spans="1:6" x14ac:dyDescent="0.4">
      <c r="A10856" s="1" t="s">
        <v>10994</v>
      </c>
      <c r="B10856" s="2">
        <v>28514</v>
      </c>
      <c r="C10856" s="1" t="s">
        <v>103</v>
      </c>
      <c r="D10856" s="1" t="s">
        <v>28325</v>
      </c>
      <c r="E10856" s="1" t="s">
        <v>17087</v>
      </c>
      <c r="F10856" s="1" t="s">
        <v>17243</v>
      </c>
    </row>
    <row r="10857" spans="1:6" x14ac:dyDescent="0.4">
      <c r="A10857" s="1" t="s">
        <v>10995</v>
      </c>
      <c r="B10857" s="2">
        <v>21858</v>
      </c>
      <c r="C10857" s="1" t="s">
        <v>104</v>
      </c>
      <c r="D10857" s="1" t="s">
        <v>28326</v>
      </c>
      <c r="E10857" s="1" t="s">
        <v>298</v>
      </c>
      <c r="F10857" s="1" t="s">
        <v>17383</v>
      </c>
    </row>
    <row r="10858" spans="1:6" x14ac:dyDescent="0.4">
      <c r="A10858" s="1" t="s">
        <v>10996</v>
      </c>
      <c r="B10858" s="2">
        <v>22707</v>
      </c>
      <c r="C10858" s="1" t="s">
        <v>103</v>
      </c>
      <c r="D10858" s="1" t="s">
        <v>28327</v>
      </c>
      <c r="E10858" s="1" t="s">
        <v>17063</v>
      </c>
      <c r="F10858" s="1" t="s">
        <v>18214</v>
      </c>
    </row>
    <row r="10859" spans="1:6" x14ac:dyDescent="0.4">
      <c r="A10859" s="1" t="s">
        <v>10997</v>
      </c>
      <c r="B10859" s="2">
        <v>36079</v>
      </c>
      <c r="C10859" s="1" t="s">
        <v>103</v>
      </c>
      <c r="D10859" s="1" t="s">
        <v>28328</v>
      </c>
      <c r="E10859" s="1" t="s">
        <v>17057</v>
      </c>
      <c r="F10859" s="1" t="s">
        <v>17580</v>
      </c>
    </row>
    <row r="10860" spans="1:6" x14ac:dyDescent="0.4">
      <c r="A10860" s="1" t="s">
        <v>10998</v>
      </c>
      <c r="B10860" s="2">
        <v>34547</v>
      </c>
      <c r="C10860" s="1" t="s">
        <v>104</v>
      </c>
      <c r="D10860" s="1" t="s">
        <v>28329</v>
      </c>
      <c r="E10860" s="1" t="s">
        <v>17063</v>
      </c>
      <c r="F10860" s="1" t="s">
        <v>18323</v>
      </c>
    </row>
    <row r="10861" spans="1:6" x14ac:dyDescent="0.4">
      <c r="A10861" s="1" t="s">
        <v>10999</v>
      </c>
      <c r="B10861" s="2">
        <v>30839</v>
      </c>
      <c r="C10861" s="1" t="s">
        <v>104</v>
      </c>
      <c r="D10861" s="1" t="s">
        <v>28330</v>
      </c>
      <c r="E10861" s="1" t="s">
        <v>17041</v>
      </c>
      <c r="F10861" s="1" t="s">
        <v>17619</v>
      </c>
    </row>
    <row r="10862" spans="1:6" x14ac:dyDescent="0.4">
      <c r="A10862" s="1" t="s">
        <v>11000</v>
      </c>
      <c r="B10862" s="2">
        <v>34790</v>
      </c>
      <c r="C10862" s="1" t="s">
        <v>103</v>
      </c>
      <c r="D10862" s="1" t="s">
        <v>28331</v>
      </c>
      <c r="E10862" s="1" t="s">
        <v>17074</v>
      </c>
      <c r="F10862" s="1" t="s">
        <v>17095</v>
      </c>
    </row>
    <row r="10863" spans="1:6" x14ac:dyDescent="0.4">
      <c r="A10863" s="1" t="s">
        <v>11001</v>
      </c>
      <c r="B10863" s="2">
        <v>23537</v>
      </c>
      <c r="C10863" s="1" t="s">
        <v>104</v>
      </c>
      <c r="D10863" s="1" t="s">
        <v>28332</v>
      </c>
      <c r="E10863" s="1" t="s">
        <v>17041</v>
      </c>
      <c r="F10863" s="1" t="s">
        <v>17652</v>
      </c>
    </row>
    <row r="10864" spans="1:6" x14ac:dyDescent="0.4">
      <c r="A10864" s="1" t="s">
        <v>11002</v>
      </c>
      <c r="B10864" s="2">
        <v>28626</v>
      </c>
      <c r="C10864" s="1" t="s">
        <v>104</v>
      </c>
      <c r="D10864" s="1" t="s">
        <v>28333</v>
      </c>
      <c r="E10864" s="1" t="s">
        <v>17099</v>
      </c>
      <c r="F10864" s="1" t="s">
        <v>17218</v>
      </c>
    </row>
    <row r="10865" spans="1:6" x14ac:dyDescent="0.4">
      <c r="A10865" s="1" t="s">
        <v>11003</v>
      </c>
      <c r="B10865" s="2">
        <v>30098</v>
      </c>
      <c r="C10865" s="1" t="s">
        <v>103</v>
      </c>
      <c r="D10865" s="1" t="s">
        <v>28334</v>
      </c>
      <c r="E10865" s="1" t="s">
        <v>17041</v>
      </c>
      <c r="F10865" s="1" t="s">
        <v>17779</v>
      </c>
    </row>
    <row r="10866" spans="1:6" x14ac:dyDescent="0.4">
      <c r="A10866" s="1" t="s">
        <v>11004</v>
      </c>
      <c r="B10866" s="2">
        <v>20043</v>
      </c>
      <c r="C10866" s="1" t="s">
        <v>103</v>
      </c>
      <c r="D10866" s="1" t="s">
        <v>28335</v>
      </c>
      <c r="E10866" s="1" t="s">
        <v>17063</v>
      </c>
      <c r="F10866" s="1" t="s">
        <v>17280</v>
      </c>
    </row>
    <row r="10867" spans="1:6" x14ac:dyDescent="0.4">
      <c r="A10867" s="1" t="s">
        <v>11005</v>
      </c>
      <c r="B10867" s="2">
        <v>28976</v>
      </c>
      <c r="C10867" s="1" t="s">
        <v>104</v>
      </c>
      <c r="D10867" s="1" t="s">
        <v>28336</v>
      </c>
      <c r="E10867" s="1" t="s">
        <v>17057</v>
      </c>
      <c r="F10867" s="1" t="s">
        <v>17362</v>
      </c>
    </row>
    <row r="10868" spans="1:6" x14ac:dyDescent="0.4">
      <c r="A10868" s="1" t="s">
        <v>11006</v>
      </c>
      <c r="B10868" s="2">
        <v>17996</v>
      </c>
      <c r="C10868" s="1" t="s">
        <v>104</v>
      </c>
      <c r="D10868" s="1" t="s">
        <v>28337</v>
      </c>
      <c r="E10868" s="1" t="s">
        <v>17047</v>
      </c>
      <c r="F10868" s="1" t="s">
        <v>17048</v>
      </c>
    </row>
    <row r="10869" spans="1:6" x14ac:dyDescent="0.4">
      <c r="A10869" s="1" t="s">
        <v>11007</v>
      </c>
      <c r="B10869" s="2">
        <v>22582</v>
      </c>
      <c r="C10869" s="1" t="s">
        <v>103</v>
      </c>
      <c r="D10869" s="1" t="s">
        <v>28338</v>
      </c>
      <c r="E10869" s="1" t="s">
        <v>17162</v>
      </c>
      <c r="F10869" s="1" t="s">
        <v>17487</v>
      </c>
    </row>
    <row r="10870" spans="1:6" x14ac:dyDescent="0.4">
      <c r="A10870" s="1" t="s">
        <v>11008</v>
      </c>
      <c r="B10870" s="2">
        <v>21014</v>
      </c>
      <c r="C10870" s="1" t="s">
        <v>103</v>
      </c>
      <c r="D10870" s="1" t="s">
        <v>28339</v>
      </c>
      <c r="E10870" s="1" t="s">
        <v>297</v>
      </c>
      <c r="F10870" s="1" t="s">
        <v>17290</v>
      </c>
    </row>
    <row r="10871" spans="1:6" x14ac:dyDescent="0.4">
      <c r="A10871" s="1" t="s">
        <v>11009</v>
      </c>
      <c r="B10871" s="2">
        <v>22691</v>
      </c>
      <c r="C10871" s="1" t="s">
        <v>104</v>
      </c>
      <c r="D10871" s="1" t="s">
        <v>28340</v>
      </c>
      <c r="E10871" s="1" t="s">
        <v>17063</v>
      </c>
      <c r="F10871" s="1" t="s">
        <v>17894</v>
      </c>
    </row>
    <row r="10872" spans="1:6" x14ac:dyDescent="0.4">
      <c r="A10872" s="1" t="s">
        <v>10454</v>
      </c>
      <c r="B10872" s="2">
        <v>28487</v>
      </c>
      <c r="C10872" s="1" t="s">
        <v>104</v>
      </c>
      <c r="D10872" s="1" t="s">
        <v>28341</v>
      </c>
      <c r="E10872" s="1" t="s">
        <v>298</v>
      </c>
      <c r="F10872" s="1" t="s">
        <v>17401</v>
      </c>
    </row>
    <row r="10873" spans="1:6" x14ac:dyDescent="0.4">
      <c r="A10873" s="1" t="s">
        <v>11010</v>
      </c>
      <c r="B10873" s="2">
        <v>27778</v>
      </c>
      <c r="C10873" s="1" t="s">
        <v>103</v>
      </c>
      <c r="D10873" s="1" t="s">
        <v>28342</v>
      </c>
      <c r="E10873" s="1" t="s">
        <v>17047</v>
      </c>
      <c r="F10873" s="1" t="s">
        <v>18661</v>
      </c>
    </row>
    <row r="10874" spans="1:6" x14ac:dyDescent="0.4">
      <c r="A10874" s="1" t="s">
        <v>11011</v>
      </c>
      <c r="B10874" s="2">
        <v>25127</v>
      </c>
      <c r="C10874" s="1" t="s">
        <v>104</v>
      </c>
      <c r="D10874" s="1" t="s">
        <v>28343</v>
      </c>
      <c r="E10874" s="1" t="s">
        <v>17087</v>
      </c>
      <c r="F10874" s="1" t="s">
        <v>17966</v>
      </c>
    </row>
    <row r="10875" spans="1:6" x14ac:dyDescent="0.4">
      <c r="A10875" s="1" t="s">
        <v>11012</v>
      </c>
      <c r="B10875" s="2">
        <v>18644</v>
      </c>
      <c r="C10875" s="1" t="s">
        <v>104</v>
      </c>
      <c r="D10875" s="1" t="s">
        <v>28344</v>
      </c>
      <c r="E10875" s="1" t="s">
        <v>17041</v>
      </c>
      <c r="F10875" s="1" t="s">
        <v>17866</v>
      </c>
    </row>
    <row r="10876" spans="1:6" x14ac:dyDescent="0.4">
      <c r="A10876" s="1" t="s">
        <v>11013</v>
      </c>
      <c r="B10876" s="2">
        <v>25879</v>
      </c>
      <c r="C10876" s="1" t="s">
        <v>104</v>
      </c>
      <c r="D10876" s="1" t="s">
        <v>28345</v>
      </c>
      <c r="E10876" s="1" t="s">
        <v>299</v>
      </c>
      <c r="F10876" s="1" t="s">
        <v>17331</v>
      </c>
    </row>
    <row r="10877" spans="1:6" x14ac:dyDescent="0.4">
      <c r="A10877" s="1" t="s">
        <v>11014</v>
      </c>
      <c r="B10877" s="2">
        <v>24107</v>
      </c>
      <c r="C10877" s="1" t="s">
        <v>104</v>
      </c>
      <c r="D10877" s="1" t="s">
        <v>28346</v>
      </c>
      <c r="E10877" s="1" t="s">
        <v>17044</v>
      </c>
      <c r="F10877" s="1" t="s">
        <v>17996</v>
      </c>
    </row>
    <row r="10878" spans="1:6" x14ac:dyDescent="0.4">
      <c r="A10878" s="1" t="s">
        <v>11015</v>
      </c>
      <c r="B10878" s="2">
        <v>32632</v>
      </c>
      <c r="C10878" s="1" t="s">
        <v>104</v>
      </c>
      <c r="D10878" s="1" t="s">
        <v>28347</v>
      </c>
      <c r="E10878" s="1" t="s">
        <v>298</v>
      </c>
      <c r="F10878" s="1" t="s">
        <v>17506</v>
      </c>
    </row>
    <row r="10879" spans="1:6" x14ac:dyDescent="0.4">
      <c r="A10879" s="1" t="s">
        <v>11016</v>
      </c>
      <c r="B10879" s="2">
        <v>26196</v>
      </c>
      <c r="C10879" s="1" t="s">
        <v>103</v>
      </c>
      <c r="D10879" s="1" t="s">
        <v>28348</v>
      </c>
      <c r="E10879" s="1" t="s">
        <v>17060</v>
      </c>
      <c r="F10879" s="1" t="s">
        <v>17573</v>
      </c>
    </row>
    <row r="10880" spans="1:6" x14ac:dyDescent="0.4">
      <c r="A10880" s="1" t="s">
        <v>11017</v>
      </c>
      <c r="B10880" s="2">
        <v>30441</v>
      </c>
      <c r="C10880" s="1" t="s">
        <v>104</v>
      </c>
      <c r="D10880" s="1" t="s">
        <v>28349</v>
      </c>
      <c r="E10880" s="1" t="s">
        <v>297</v>
      </c>
      <c r="F10880" s="1" t="s">
        <v>17271</v>
      </c>
    </row>
    <row r="10881" spans="1:6" x14ac:dyDescent="0.4">
      <c r="A10881" s="1" t="s">
        <v>11018</v>
      </c>
      <c r="B10881" s="2">
        <v>32569</v>
      </c>
      <c r="C10881" s="1" t="s">
        <v>104</v>
      </c>
      <c r="D10881" s="1" t="s">
        <v>28350</v>
      </c>
      <c r="E10881" s="1" t="s">
        <v>17041</v>
      </c>
      <c r="F10881" s="1" t="s">
        <v>17794</v>
      </c>
    </row>
    <row r="10882" spans="1:6" x14ac:dyDescent="0.4">
      <c r="A10882" s="1" t="s">
        <v>11019</v>
      </c>
      <c r="B10882" s="2">
        <v>22560</v>
      </c>
      <c r="C10882" s="1" t="s">
        <v>103</v>
      </c>
      <c r="D10882" s="1" t="s">
        <v>28351</v>
      </c>
      <c r="E10882" s="1" t="s">
        <v>17063</v>
      </c>
      <c r="F10882" s="1" t="s">
        <v>17383</v>
      </c>
    </row>
    <row r="10883" spans="1:6" x14ac:dyDescent="0.4">
      <c r="A10883" s="1" t="s">
        <v>11020</v>
      </c>
      <c r="B10883" s="2">
        <v>26803</v>
      </c>
      <c r="C10883" s="1" t="s">
        <v>103</v>
      </c>
      <c r="D10883" s="1" t="s">
        <v>28352</v>
      </c>
      <c r="E10883" s="1" t="s">
        <v>298</v>
      </c>
      <c r="F10883" s="1" t="s">
        <v>18551</v>
      </c>
    </row>
    <row r="10884" spans="1:6" x14ac:dyDescent="0.4">
      <c r="A10884" s="1" t="s">
        <v>11021</v>
      </c>
      <c r="B10884" s="2">
        <v>20187</v>
      </c>
      <c r="C10884" s="1" t="s">
        <v>104</v>
      </c>
      <c r="D10884" s="1" t="s">
        <v>28353</v>
      </c>
      <c r="E10884" s="1" t="s">
        <v>17074</v>
      </c>
      <c r="F10884" s="1" t="s">
        <v>18381</v>
      </c>
    </row>
    <row r="10885" spans="1:6" x14ac:dyDescent="0.4">
      <c r="A10885" s="1" t="s">
        <v>11022</v>
      </c>
      <c r="B10885" s="2">
        <v>21889</v>
      </c>
      <c r="C10885" s="1" t="s">
        <v>103</v>
      </c>
      <c r="D10885" s="1" t="s">
        <v>28354</v>
      </c>
      <c r="E10885" s="1" t="s">
        <v>17074</v>
      </c>
      <c r="F10885" s="1" t="s">
        <v>18337</v>
      </c>
    </row>
    <row r="10886" spans="1:6" x14ac:dyDescent="0.4">
      <c r="A10886" s="1" t="s">
        <v>11023</v>
      </c>
      <c r="B10886" s="2">
        <v>24586</v>
      </c>
      <c r="C10886" s="1" t="s">
        <v>104</v>
      </c>
      <c r="D10886" s="1" t="s">
        <v>28355</v>
      </c>
      <c r="E10886" s="1" t="s">
        <v>297</v>
      </c>
      <c r="F10886" s="1" t="s">
        <v>17271</v>
      </c>
    </row>
    <row r="10887" spans="1:6" x14ac:dyDescent="0.4">
      <c r="A10887" s="1" t="s">
        <v>11024</v>
      </c>
      <c r="B10887" s="2">
        <v>29545</v>
      </c>
      <c r="C10887" s="1" t="s">
        <v>103</v>
      </c>
      <c r="D10887" s="1" t="s">
        <v>28356</v>
      </c>
      <c r="E10887" s="1" t="s">
        <v>298</v>
      </c>
      <c r="F10887" s="1" t="s">
        <v>17116</v>
      </c>
    </row>
    <row r="10888" spans="1:6" x14ac:dyDescent="0.4">
      <c r="A10888" s="1" t="s">
        <v>11025</v>
      </c>
      <c r="B10888" s="2">
        <v>29835</v>
      </c>
      <c r="C10888" s="1" t="s">
        <v>103</v>
      </c>
      <c r="D10888" s="1" t="s">
        <v>28357</v>
      </c>
      <c r="E10888" s="1" t="s">
        <v>17044</v>
      </c>
      <c r="F10888" s="1" t="s">
        <v>17794</v>
      </c>
    </row>
    <row r="10889" spans="1:6" x14ac:dyDescent="0.4">
      <c r="A10889" s="1" t="s">
        <v>11026</v>
      </c>
      <c r="B10889" s="2">
        <v>27225</v>
      </c>
      <c r="C10889" s="1" t="s">
        <v>104</v>
      </c>
      <c r="D10889" s="1" t="s">
        <v>28358</v>
      </c>
      <c r="E10889" s="1" t="s">
        <v>17041</v>
      </c>
      <c r="F10889" s="1" t="s">
        <v>18631</v>
      </c>
    </row>
    <row r="10890" spans="1:6" x14ac:dyDescent="0.4">
      <c r="A10890" s="1" t="s">
        <v>11027</v>
      </c>
      <c r="B10890" s="2">
        <v>27133</v>
      </c>
      <c r="C10890" s="1" t="s">
        <v>104</v>
      </c>
      <c r="D10890" s="1" t="s">
        <v>28359</v>
      </c>
      <c r="E10890" s="1" t="s">
        <v>17044</v>
      </c>
      <c r="F10890" s="1" t="s">
        <v>17835</v>
      </c>
    </row>
    <row r="10891" spans="1:6" x14ac:dyDescent="0.4">
      <c r="A10891" s="1" t="s">
        <v>11028</v>
      </c>
      <c r="B10891" s="2">
        <v>34283</v>
      </c>
      <c r="C10891" s="1" t="s">
        <v>104</v>
      </c>
      <c r="D10891" s="1" t="s">
        <v>28360</v>
      </c>
      <c r="E10891" s="1" t="s">
        <v>298</v>
      </c>
      <c r="F10891" s="1" t="s">
        <v>17439</v>
      </c>
    </row>
    <row r="10892" spans="1:6" x14ac:dyDescent="0.4">
      <c r="A10892" s="1" t="s">
        <v>11029</v>
      </c>
      <c r="B10892" s="2">
        <v>29124</v>
      </c>
      <c r="C10892" s="1" t="s">
        <v>103</v>
      </c>
      <c r="D10892" s="1" t="s">
        <v>28361</v>
      </c>
      <c r="E10892" s="1" t="s">
        <v>298</v>
      </c>
      <c r="F10892" s="1" t="s">
        <v>17892</v>
      </c>
    </row>
    <row r="10893" spans="1:6" x14ac:dyDescent="0.4">
      <c r="A10893" s="1" t="s">
        <v>11030</v>
      </c>
      <c r="B10893" s="2">
        <v>20547</v>
      </c>
      <c r="C10893" s="1" t="s">
        <v>104</v>
      </c>
      <c r="D10893" s="1" t="s">
        <v>28362</v>
      </c>
      <c r="E10893" s="1" t="s">
        <v>17074</v>
      </c>
      <c r="F10893" s="1" t="s">
        <v>20310</v>
      </c>
    </row>
    <row r="10894" spans="1:6" x14ac:dyDescent="0.4">
      <c r="A10894" s="1" t="s">
        <v>11031</v>
      </c>
      <c r="B10894" s="2">
        <v>25580</v>
      </c>
      <c r="C10894" s="1" t="s">
        <v>104</v>
      </c>
      <c r="D10894" s="1" t="s">
        <v>28363</v>
      </c>
      <c r="E10894" s="1" t="s">
        <v>17054</v>
      </c>
      <c r="F10894" s="1" t="s">
        <v>17042</v>
      </c>
    </row>
    <row r="10895" spans="1:6" x14ac:dyDescent="0.4">
      <c r="A10895" s="1" t="s">
        <v>11032</v>
      </c>
      <c r="B10895" s="2">
        <v>34787</v>
      </c>
      <c r="C10895" s="1" t="s">
        <v>104</v>
      </c>
      <c r="D10895" s="1" t="s">
        <v>28364</v>
      </c>
      <c r="E10895" s="1" t="s">
        <v>17060</v>
      </c>
      <c r="F10895" s="1" t="s">
        <v>18618</v>
      </c>
    </row>
    <row r="10896" spans="1:6" x14ac:dyDescent="0.4">
      <c r="A10896" s="1" t="s">
        <v>11033</v>
      </c>
      <c r="B10896" s="2">
        <v>35312</v>
      </c>
      <c r="C10896" s="1" t="s">
        <v>103</v>
      </c>
      <c r="D10896" s="1" t="s">
        <v>28365</v>
      </c>
      <c r="E10896" s="1" t="s">
        <v>17054</v>
      </c>
      <c r="F10896" s="1" t="s">
        <v>17407</v>
      </c>
    </row>
    <row r="10897" spans="1:6" x14ac:dyDescent="0.4">
      <c r="A10897" s="1" t="s">
        <v>11034</v>
      </c>
      <c r="B10897" s="2">
        <v>32175</v>
      </c>
      <c r="C10897" s="1" t="s">
        <v>104</v>
      </c>
      <c r="D10897" s="1" t="s">
        <v>28366</v>
      </c>
      <c r="E10897" s="1" t="s">
        <v>17044</v>
      </c>
      <c r="F10897" s="1" t="s">
        <v>17085</v>
      </c>
    </row>
    <row r="10898" spans="1:6" x14ac:dyDescent="0.4">
      <c r="A10898" s="1" t="s">
        <v>11035</v>
      </c>
      <c r="B10898" s="2">
        <v>24140</v>
      </c>
      <c r="C10898" s="1" t="s">
        <v>103</v>
      </c>
      <c r="D10898" s="1" t="s">
        <v>28367</v>
      </c>
      <c r="E10898" s="1" t="s">
        <v>17063</v>
      </c>
      <c r="F10898" s="1" t="s">
        <v>17820</v>
      </c>
    </row>
    <row r="10899" spans="1:6" x14ac:dyDescent="0.4">
      <c r="A10899" s="1" t="s">
        <v>11036</v>
      </c>
      <c r="B10899" s="2">
        <v>23236</v>
      </c>
      <c r="C10899" s="1" t="s">
        <v>103</v>
      </c>
      <c r="D10899" s="1" t="s">
        <v>28368</v>
      </c>
      <c r="E10899" s="1" t="s">
        <v>299</v>
      </c>
      <c r="F10899" s="1" t="s">
        <v>17127</v>
      </c>
    </row>
    <row r="10900" spans="1:6" x14ac:dyDescent="0.4">
      <c r="A10900" s="1" t="s">
        <v>11037</v>
      </c>
      <c r="B10900" s="2">
        <v>29695</v>
      </c>
      <c r="C10900" s="1" t="s">
        <v>103</v>
      </c>
      <c r="D10900" s="1" t="s">
        <v>28369</v>
      </c>
      <c r="E10900" s="1" t="s">
        <v>17041</v>
      </c>
      <c r="F10900" s="1" t="s">
        <v>17740</v>
      </c>
    </row>
    <row r="10901" spans="1:6" x14ac:dyDescent="0.4">
      <c r="A10901" s="1" t="s">
        <v>11038</v>
      </c>
      <c r="B10901" s="2">
        <v>29023</v>
      </c>
      <c r="C10901" s="1" t="s">
        <v>104</v>
      </c>
      <c r="D10901" s="1" t="s">
        <v>28370</v>
      </c>
      <c r="E10901" s="1" t="s">
        <v>17054</v>
      </c>
      <c r="F10901" s="1" t="s">
        <v>17216</v>
      </c>
    </row>
    <row r="10902" spans="1:6" x14ac:dyDescent="0.4">
      <c r="A10902" s="1" t="s">
        <v>11039</v>
      </c>
      <c r="B10902" s="2">
        <v>27520</v>
      </c>
      <c r="C10902" s="1" t="s">
        <v>104</v>
      </c>
      <c r="D10902" s="1" t="s">
        <v>28371</v>
      </c>
      <c r="E10902" s="1" t="s">
        <v>17044</v>
      </c>
      <c r="F10902" s="1" t="s">
        <v>17540</v>
      </c>
    </row>
    <row r="10903" spans="1:6" x14ac:dyDescent="0.4">
      <c r="A10903" s="1" t="s">
        <v>11040</v>
      </c>
      <c r="B10903" s="2">
        <v>35399</v>
      </c>
      <c r="C10903" s="1" t="s">
        <v>103</v>
      </c>
      <c r="D10903" s="1" t="s">
        <v>28372</v>
      </c>
      <c r="E10903" s="1" t="s">
        <v>17063</v>
      </c>
      <c r="F10903" s="1" t="s">
        <v>18349</v>
      </c>
    </row>
    <row r="10904" spans="1:6" x14ac:dyDescent="0.4">
      <c r="A10904" s="1" t="s">
        <v>11041</v>
      </c>
      <c r="B10904" s="2">
        <v>26960</v>
      </c>
      <c r="C10904" s="1" t="s">
        <v>104</v>
      </c>
      <c r="D10904" s="1" t="s">
        <v>28373</v>
      </c>
      <c r="E10904" s="1" t="s">
        <v>17057</v>
      </c>
      <c r="F10904" s="1" t="s">
        <v>19025</v>
      </c>
    </row>
    <row r="10905" spans="1:6" x14ac:dyDescent="0.4">
      <c r="A10905" s="1" t="s">
        <v>11042</v>
      </c>
      <c r="B10905" s="2">
        <v>33036</v>
      </c>
      <c r="C10905" s="1" t="s">
        <v>104</v>
      </c>
      <c r="D10905" s="1" t="s">
        <v>28374</v>
      </c>
      <c r="E10905" s="1" t="s">
        <v>297</v>
      </c>
      <c r="F10905" s="1" t="s">
        <v>17227</v>
      </c>
    </row>
    <row r="10906" spans="1:6" x14ac:dyDescent="0.4">
      <c r="A10906" s="1" t="s">
        <v>11043</v>
      </c>
      <c r="B10906" s="2">
        <v>18365</v>
      </c>
      <c r="C10906" s="1" t="s">
        <v>104</v>
      </c>
      <c r="D10906" s="1" t="s">
        <v>28375</v>
      </c>
      <c r="E10906" s="1" t="s">
        <v>17041</v>
      </c>
      <c r="F10906" s="1" t="s">
        <v>17254</v>
      </c>
    </row>
    <row r="10907" spans="1:6" x14ac:dyDescent="0.4">
      <c r="A10907" s="1" t="s">
        <v>11044</v>
      </c>
      <c r="B10907" s="2">
        <v>35246</v>
      </c>
      <c r="C10907" s="1" t="s">
        <v>104</v>
      </c>
      <c r="D10907" s="1" t="s">
        <v>28376</v>
      </c>
      <c r="E10907" s="1" t="s">
        <v>17041</v>
      </c>
      <c r="F10907" s="1" t="s">
        <v>17188</v>
      </c>
    </row>
    <row r="10908" spans="1:6" x14ac:dyDescent="0.4">
      <c r="A10908" s="1" t="s">
        <v>11045</v>
      </c>
      <c r="B10908" s="2">
        <v>24068</v>
      </c>
      <c r="C10908" s="1" t="s">
        <v>103</v>
      </c>
      <c r="D10908" s="1" t="s">
        <v>28377</v>
      </c>
      <c r="E10908" s="1" t="s">
        <v>17044</v>
      </c>
      <c r="F10908" s="1" t="s">
        <v>17615</v>
      </c>
    </row>
    <row r="10909" spans="1:6" x14ac:dyDescent="0.4">
      <c r="A10909" s="1" t="s">
        <v>11046</v>
      </c>
      <c r="B10909" s="2">
        <v>30952</v>
      </c>
      <c r="C10909" s="1" t="s">
        <v>104</v>
      </c>
      <c r="D10909" s="1" t="s">
        <v>28378</v>
      </c>
      <c r="E10909" s="1" t="s">
        <v>17041</v>
      </c>
      <c r="F10909" s="1" t="s">
        <v>17966</v>
      </c>
    </row>
    <row r="10910" spans="1:6" x14ac:dyDescent="0.4">
      <c r="A10910" s="1" t="s">
        <v>11047</v>
      </c>
      <c r="B10910" s="2">
        <v>20981</v>
      </c>
      <c r="C10910" s="1" t="s">
        <v>104</v>
      </c>
      <c r="D10910" s="1" t="s">
        <v>28379</v>
      </c>
      <c r="E10910" s="1" t="s">
        <v>17044</v>
      </c>
      <c r="F10910" s="1" t="s">
        <v>17720</v>
      </c>
    </row>
    <row r="10911" spans="1:6" x14ac:dyDescent="0.4">
      <c r="A10911" s="1" t="s">
        <v>11048</v>
      </c>
      <c r="B10911" s="2">
        <v>22020</v>
      </c>
      <c r="C10911" s="1" t="s">
        <v>103</v>
      </c>
      <c r="D10911" s="1" t="s">
        <v>28380</v>
      </c>
      <c r="E10911" s="1" t="s">
        <v>17063</v>
      </c>
      <c r="F10911" s="1" t="s">
        <v>18028</v>
      </c>
    </row>
    <row r="10912" spans="1:6" x14ac:dyDescent="0.4">
      <c r="A10912" s="1" t="s">
        <v>11049</v>
      </c>
      <c r="B10912" s="2">
        <v>24129</v>
      </c>
      <c r="C10912" s="1" t="s">
        <v>103</v>
      </c>
      <c r="D10912" s="1" t="s">
        <v>28381</v>
      </c>
      <c r="E10912" s="1" t="s">
        <v>17044</v>
      </c>
      <c r="F10912" s="1" t="s">
        <v>17093</v>
      </c>
    </row>
    <row r="10913" spans="1:6" x14ac:dyDescent="0.4">
      <c r="A10913" s="1" t="s">
        <v>11050</v>
      </c>
      <c r="B10913" s="2">
        <v>29781</v>
      </c>
      <c r="C10913" s="1" t="s">
        <v>103</v>
      </c>
      <c r="D10913" s="1" t="s">
        <v>28382</v>
      </c>
      <c r="E10913" s="1" t="s">
        <v>297</v>
      </c>
      <c r="F10913" s="1" t="s">
        <v>17331</v>
      </c>
    </row>
    <row r="10914" spans="1:6" x14ac:dyDescent="0.4">
      <c r="A10914" s="1" t="s">
        <v>11051</v>
      </c>
      <c r="B10914" s="2">
        <v>33309</v>
      </c>
      <c r="C10914" s="1" t="s">
        <v>104</v>
      </c>
      <c r="D10914" s="1" t="s">
        <v>28383</v>
      </c>
      <c r="E10914" s="1" t="s">
        <v>17044</v>
      </c>
      <c r="F10914" s="1" t="s">
        <v>17968</v>
      </c>
    </row>
    <row r="10915" spans="1:6" x14ac:dyDescent="0.4">
      <c r="A10915" s="1" t="s">
        <v>11052</v>
      </c>
      <c r="B10915" s="2">
        <v>26718</v>
      </c>
      <c r="C10915" s="1" t="s">
        <v>104</v>
      </c>
      <c r="D10915" s="1" t="s">
        <v>28384</v>
      </c>
      <c r="E10915" s="1" t="s">
        <v>17044</v>
      </c>
      <c r="F10915" s="1" t="s">
        <v>17335</v>
      </c>
    </row>
    <row r="10916" spans="1:6" x14ac:dyDescent="0.4">
      <c r="A10916" s="1" t="s">
        <v>11053</v>
      </c>
      <c r="B10916" s="2">
        <v>19423</v>
      </c>
      <c r="C10916" s="1" t="s">
        <v>103</v>
      </c>
      <c r="D10916" s="1" t="s">
        <v>28385</v>
      </c>
      <c r="E10916" s="1" t="s">
        <v>17054</v>
      </c>
      <c r="F10916" s="1" t="s">
        <v>17263</v>
      </c>
    </row>
    <row r="10917" spans="1:6" x14ac:dyDescent="0.4">
      <c r="A10917" s="1" t="s">
        <v>11054</v>
      </c>
      <c r="B10917" s="2">
        <v>24430</v>
      </c>
      <c r="C10917" s="1" t="s">
        <v>103</v>
      </c>
      <c r="D10917" s="1" t="s">
        <v>28386</v>
      </c>
      <c r="E10917" s="1" t="s">
        <v>17044</v>
      </c>
      <c r="F10917" s="1" t="s">
        <v>17292</v>
      </c>
    </row>
    <row r="10918" spans="1:6" x14ac:dyDescent="0.4">
      <c r="A10918" s="1" t="s">
        <v>11055</v>
      </c>
      <c r="B10918" s="2">
        <v>31937</v>
      </c>
      <c r="C10918" s="1" t="s">
        <v>104</v>
      </c>
      <c r="D10918" s="1" t="s">
        <v>28387</v>
      </c>
      <c r="E10918" s="1" t="s">
        <v>17054</v>
      </c>
      <c r="F10918" s="1" t="s">
        <v>17190</v>
      </c>
    </row>
    <row r="10919" spans="1:6" x14ac:dyDescent="0.4">
      <c r="A10919" s="1" t="s">
        <v>11056</v>
      </c>
      <c r="B10919" s="2">
        <v>22907</v>
      </c>
      <c r="C10919" s="1" t="s">
        <v>104</v>
      </c>
      <c r="D10919" s="1" t="s">
        <v>28388</v>
      </c>
      <c r="E10919" s="1" t="s">
        <v>17054</v>
      </c>
      <c r="F10919" s="1" t="s">
        <v>18101</v>
      </c>
    </row>
    <row r="10920" spans="1:6" x14ac:dyDescent="0.4">
      <c r="A10920" s="1" t="s">
        <v>11057</v>
      </c>
      <c r="B10920" s="2">
        <v>31292</v>
      </c>
      <c r="C10920" s="1" t="s">
        <v>104</v>
      </c>
      <c r="D10920" s="1" t="s">
        <v>28389</v>
      </c>
      <c r="E10920" s="1" t="s">
        <v>299</v>
      </c>
      <c r="F10920" s="1" t="s">
        <v>17615</v>
      </c>
    </row>
    <row r="10921" spans="1:6" x14ac:dyDescent="0.4">
      <c r="A10921" s="1" t="s">
        <v>11058</v>
      </c>
      <c r="B10921" s="2">
        <v>35577</v>
      </c>
      <c r="C10921" s="1" t="s">
        <v>103</v>
      </c>
      <c r="D10921" s="1" t="s">
        <v>28390</v>
      </c>
      <c r="E10921" s="1" t="s">
        <v>17044</v>
      </c>
      <c r="F10921" s="1" t="s">
        <v>18292</v>
      </c>
    </row>
    <row r="10922" spans="1:6" x14ac:dyDescent="0.4">
      <c r="A10922" s="1" t="s">
        <v>11059</v>
      </c>
      <c r="B10922" s="2">
        <v>27186</v>
      </c>
      <c r="C10922" s="1" t="s">
        <v>104</v>
      </c>
      <c r="D10922" s="1" t="s">
        <v>28391</v>
      </c>
      <c r="E10922" s="1" t="s">
        <v>17063</v>
      </c>
      <c r="F10922" s="1" t="s">
        <v>17548</v>
      </c>
    </row>
    <row r="10923" spans="1:6" x14ac:dyDescent="0.4">
      <c r="A10923" s="1" t="s">
        <v>11060</v>
      </c>
      <c r="B10923" s="2">
        <v>27367</v>
      </c>
      <c r="C10923" s="1" t="s">
        <v>103</v>
      </c>
      <c r="D10923" s="1" t="s">
        <v>28392</v>
      </c>
      <c r="E10923" s="1" t="s">
        <v>17044</v>
      </c>
      <c r="F10923" s="1" t="s">
        <v>17820</v>
      </c>
    </row>
    <row r="10924" spans="1:6" x14ac:dyDescent="0.4">
      <c r="A10924" s="1" t="s">
        <v>11061</v>
      </c>
      <c r="B10924" s="2">
        <v>24962</v>
      </c>
      <c r="C10924" s="1" t="s">
        <v>103</v>
      </c>
      <c r="D10924" s="1" t="s">
        <v>28393</v>
      </c>
      <c r="E10924" s="1" t="s">
        <v>17044</v>
      </c>
      <c r="F10924" s="1" t="s">
        <v>17309</v>
      </c>
    </row>
    <row r="10925" spans="1:6" x14ac:dyDescent="0.4">
      <c r="A10925" s="1" t="s">
        <v>11062</v>
      </c>
      <c r="B10925" s="2">
        <v>26723</v>
      </c>
      <c r="C10925" s="1" t="s">
        <v>104</v>
      </c>
      <c r="D10925" s="1" t="s">
        <v>28394</v>
      </c>
      <c r="E10925" s="1" t="s">
        <v>17044</v>
      </c>
      <c r="F10925" s="1" t="s">
        <v>17603</v>
      </c>
    </row>
    <row r="10926" spans="1:6" x14ac:dyDescent="0.4">
      <c r="A10926" s="1" t="s">
        <v>11063</v>
      </c>
      <c r="B10926" s="2">
        <v>19727</v>
      </c>
      <c r="C10926" s="1" t="s">
        <v>103</v>
      </c>
      <c r="D10926" s="1" t="s">
        <v>28395</v>
      </c>
      <c r="E10926" s="1" t="s">
        <v>17054</v>
      </c>
      <c r="F10926" s="1" t="s">
        <v>17409</v>
      </c>
    </row>
    <row r="10927" spans="1:6" x14ac:dyDescent="0.4">
      <c r="A10927" s="1" t="s">
        <v>11064</v>
      </c>
      <c r="B10927" s="2">
        <v>32136</v>
      </c>
      <c r="C10927" s="1" t="s">
        <v>103</v>
      </c>
      <c r="D10927" s="1" t="s">
        <v>28396</v>
      </c>
      <c r="E10927" s="1" t="s">
        <v>17047</v>
      </c>
      <c r="F10927" s="1" t="s">
        <v>17243</v>
      </c>
    </row>
    <row r="10928" spans="1:6" x14ac:dyDescent="0.4">
      <c r="A10928" s="1" t="s">
        <v>11065</v>
      </c>
      <c r="B10928" s="2">
        <v>24834</v>
      </c>
      <c r="C10928" s="1" t="s">
        <v>103</v>
      </c>
      <c r="D10928" s="1" t="s">
        <v>28397</v>
      </c>
      <c r="E10928" s="1" t="s">
        <v>17041</v>
      </c>
      <c r="F10928" s="1" t="s">
        <v>17106</v>
      </c>
    </row>
    <row r="10929" spans="1:6" x14ac:dyDescent="0.4">
      <c r="A10929" s="1" t="s">
        <v>11066</v>
      </c>
      <c r="B10929" s="2">
        <v>32567</v>
      </c>
      <c r="C10929" s="1" t="s">
        <v>104</v>
      </c>
      <c r="D10929" s="1" t="s">
        <v>28398</v>
      </c>
      <c r="E10929" s="1" t="s">
        <v>298</v>
      </c>
      <c r="F10929" s="1" t="s">
        <v>17585</v>
      </c>
    </row>
    <row r="10930" spans="1:6" x14ac:dyDescent="0.4">
      <c r="A10930" s="1" t="s">
        <v>11067</v>
      </c>
      <c r="B10930" s="2">
        <v>25621</v>
      </c>
      <c r="C10930" s="1" t="s">
        <v>103</v>
      </c>
      <c r="D10930" s="1" t="s">
        <v>28399</v>
      </c>
      <c r="E10930" s="1" t="s">
        <v>17060</v>
      </c>
      <c r="F10930" s="1" t="s">
        <v>17313</v>
      </c>
    </row>
    <row r="10931" spans="1:6" x14ac:dyDescent="0.4">
      <c r="A10931" s="1" t="s">
        <v>11068</v>
      </c>
      <c r="B10931" s="2">
        <v>30370</v>
      </c>
      <c r="C10931" s="1" t="s">
        <v>104</v>
      </c>
      <c r="D10931" s="1" t="s">
        <v>28400</v>
      </c>
      <c r="E10931" s="1" t="s">
        <v>17087</v>
      </c>
      <c r="F10931" s="1" t="s">
        <v>17116</v>
      </c>
    </row>
    <row r="10932" spans="1:6" x14ac:dyDescent="0.4">
      <c r="A10932" s="1" t="s">
        <v>11069</v>
      </c>
      <c r="B10932" s="2">
        <v>22410</v>
      </c>
      <c r="C10932" s="1" t="s">
        <v>104</v>
      </c>
      <c r="D10932" s="1" t="s">
        <v>28401</v>
      </c>
      <c r="E10932" s="1" t="s">
        <v>17044</v>
      </c>
      <c r="F10932" s="1" t="s">
        <v>17328</v>
      </c>
    </row>
    <row r="10933" spans="1:6" x14ac:dyDescent="0.4">
      <c r="A10933" s="1" t="s">
        <v>11070</v>
      </c>
      <c r="B10933" s="2">
        <v>22496</v>
      </c>
      <c r="C10933" s="1" t="s">
        <v>103</v>
      </c>
      <c r="D10933" s="1" t="s">
        <v>28402</v>
      </c>
      <c r="E10933" s="1" t="s">
        <v>17087</v>
      </c>
      <c r="F10933" s="1" t="s">
        <v>17347</v>
      </c>
    </row>
    <row r="10934" spans="1:6" x14ac:dyDescent="0.4">
      <c r="A10934" s="1" t="s">
        <v>11071</v>
      </c>
      <c r="B10934" s="2">
        <v>19233</v>
      </c>
      <c r="C10934" s="1" t="s">
        <v>104</v>
      </c>
      <c r="D10934" s="1" t="s">
        <v>28403</v>
      </c>
      <c r="E10934" s="1" t="s">
        <v>298</v>
      </c>
      <c r="F10934" s="1" t="s">
        <v>18466</v>
      </c>
    </row>
    <row r="10935" spans="1:6" x14ac:dyDescent="0.4">
      <c r="A10935" s="1" t="s">
        <v>11072</v>
      </c>
      <c r="B10935" s="2">
        <v>22310</v>
      </c>
      <c r="C10935" s="1" t="s">
        <v>103</v>
      </c>
      <c r="D10935" s="1" t="s">
        <v>28404</v>
      </c>
      <c r="E10935" s="1" t="s">
        <v>17047</v>
      </c>
      <c r="F10935" s="1" t="s">
        <v>17196</v>
      </c>
    </row>
    <row r="10936" spans="1:6" x14ac:dyDescent="0.4">
      <c r="A10936" s="1" t="s">
        <v>11073</v>
      </c>
      <c r="B10936" s="2">
        <v>25200</v>
      </c>
      <c r="C10936" s="1" t="s">
        <v>103</v>
      </c>
      <c r="D10936" s="1" t="s">
        <v>28405</v>
      </c>
      <c r="E10936" s="1" t="s">
        <v>17044</v>
      </c>
      <c r="F10936" s="1" t="s">
        <v>18117</v>
      </c>
    </row>
    <row r="10937" spans="1:6" x14ac:dyDescent="0.4">
      <c r="A10937" s="1" t="s">
        <v>11074</v>
      </c>
      <c r="B10937" s="2">
        <v>18654</v>
      </c>
      <c r="C10937" s="1" t="s">
        <v>103</v>
      </c>
      <c r="D10937" s="1" t="s">
        <v>28406</v>
      </c>
      <c r="E10937" s="1" t="s">
        <v>298</v>
      </c>
      <c r="F10937" s="1" t="s">
        <v>17580</v>
      </c>
    </row>
    <row r="10938" spans="1:6" x14ac:dyDescent="0.4">
      <c r="A10938" s="1" t="s">
        <v>11075</v>
      </c>
      <c r="B10938" s="2">
        <v>33750</v>
      </c>
      <c r="C10938" s="1" t="s">
        <v>104</v>
      </c>
      <c r="D10938" s="1" t="s">
        <v>28407</v>
      </c>
      <c r="E10938" s="1" t="s">
        <v>17087</v>
      </c>
      <c r="F10938" s="1" t="s">
        <v>17466</v>
      </c>
    </row>
    <row r="10939" spans="1:6" x14ac:dyDescent="0.4">
      <c r="A10939" s="1" t="s">
        <v>11076</v>
      </c>
      <c r="B10939" s="2">
        <v>26555</v>
      </c>
      <c r="C10939" s="1" t="s">
        <v>103</v>
      </c>
      <c r="D10939" s="1" t="s">
        <v>28408</v>
      </c>
      <c r="E10939" s="1" t="s">
        <v>297</v>
      </c>
      <c r="F10939" s="1" t="s">
        <v>18043</v>
      </c>
    </row>
    <row r="10940" spans="1:6" x14ac:dyDescent="0.4">
      <c r="A10940" s="1" t="s">
        <v>11077</v>
      </c>
      <c r="B10940" s="2">
        <v>25094</v>
      </c>
      <c r="C10940" s="1" t="s">
        <v>104</v>
      </c>
      <c r="D10940" s="1" t="s">
        <v>28409</v>
      </c>
      <c r="E10940" s="1" t="s">
        <v>17044</v>
      </c>
      <c r="F10940" s="1" t="s">
        <v>17480</v>
      </c>
    </row>
    <row r="10941" spans="1:6" x14ac:dyDescent="0.4">
      <c r="A10941" s="1" t="s">
        <v>11078</v>
      </c>
      <c r="B10941" s="2">
        <v>27176</v>
      </c>
      <c r="C10941" s="1" t="s">
        <v>104</v>
      </c>
      <c r="D10941" s="1" t="s">
        <v>28410</v>
      </c>
      <c r="E10941" s="1" t="s">
        <v>17047</v>
      </c>
      <c r="F10941" s="1" t="s">
        <v>18292</v>
      </c>
    </row>
    <row r="10942" spans="1:6" x14ac:dyDescent="0.4">
      <c r="A10942" s="1" t="s">
        <v>11079</v>
      </c>
      <c r="B10942" s="2">
        <v>26763</v>
      </c>
      <c r="C10942" s="1" t="s">
        <v>104</v>
      </c>
      <c r="D10942" s="1" t="s">
        <v>28411</v>
      </c>
      <c r="E10942" s="1" t="s">
        <v>17087</v>
      </c>
      <c r="F10942" s="1" t="s">
        <v>17722</v>
      </c>
    </row>
    <row r="10943" spans="1:6" x14ac:dyDescent="0.4">
      <c r="A10943" s="1" t="s">
        <v>11080</v>
      </c>
      <c r="B10943" s="2">
        <v>27499</v>
      </c>
      <c r="C10943" s="1" t="s">
        <v>103</v>
      </c>
      <c r="D10943" s="1" t="s">
        <v>28412</v>
      </c>
      <c r="E10943" s="1" t="s">
        <v>17087</v>
      </c>
      <c r="F10943" s="1" t="s">
        <v>19130</v>
      </c>
    </row>
    <row r="10944" spans="1:6" x14ac:dyDescent="0.4">
      <c r="A10944" s="1" t="s">
        <v>11081</v>
      </c>
      <c r="B10944" s="2">
        <v>27605</v>
      </c>
      <c r="C10944" s="1" t="s">
        <v>104</v>
      </c>
      <c r="D10944" s="1" t="s">
        <v>28413</v>
      </c>
      <c r="E10944" s="1" t="s">
        <v>17087</v>
      </c>
      <c r="F10944" s="1" t="s">
        <v>17186</v>
      </c>
    </row>
    <row r="10945" spans="1:6" x14ac:dyDescent="0.4">
      <c r="A10945" s="1" t="s">
        <v>11082</v>
      </c>
      <c r="B10945" s="2">
        <v>29247</v>
      </c>
      <c r="C10945" s="1" t="s">
        <v>103</v>
      </c>
      <c r="D10945" s="1" t="s">
        <v>28414</v>
      </c>
      <c r="E10945" s="1" t="s">
        <v>17044</v>
      </c>
      <c r="F10945" s="1" t="s">
        <v>17500</v>
      </c>
    </row>
    <row r="10946" spans="1:6" x14ac:dyDescent="0.4">
      <c r="A10946" s="1" t="s">
        <v>11083</v>
      </c>
      <c r="B10946" s="2">
        <v>20056</v>
      </c>
      <c r="C10946" s="1" t="s">
        <v>103</v>
      </c>
      <c r="D10946" s="1" t="s">
        <v>28415</v>
      </c>
      <c r="E10946" s="1" t="s">
        <v>17041</v>
      </c>
      <c r="F10946" s="1" t="s">
        <v>17362</v>
      </c>
    </row>
    <row r="10947" spans="1:6" x14ac:dyDescent="0.4">
      <c r="A10947" s="1" t="s">
        <v>11084</v>
      </c>
      <c r="B10947" s="2">
        <v>29182</v>
      </c>
      <c r="C10947" s="1" t="s">
        <v>103</v>
      </c>
      <c r="D10947" s="1" t="s">
        <v>28416</v>
      </c>
      <c r="E10947" s="1" t="s">
        <v>17054</v>
      </c>
      <c r="F10947" s="1" t="s">
        <v>17582</v>
      </c>
    </row>
    <row r="10948" spans="1:6" x14ac:dyDescent="0.4">
      <c r="A10948" s="1" t="s">
        <v>11085</v>
      </c>
      <c r="B10948" s="2">
        <v>23653</v>
      </c>
      <c r="C10948" s="1" t="s">
        <v>104</v>
      </c>
      <c r="D10948" s="1" t="s">
        <v>28417</v>
      </c>
      <c r="E10948" s="1" t="s">
        <v>298</v>
      </c>
      <c r="F10948" s="1" t="s">
        <v>17439</v>
      </c>
    </row>
    <row r="10949" spans="1:6" x14ac:dyDescent="0.4">
      <c r="A10949" s="1" t="s">
        <v>11086</v>
      </c>
      <c r="B10949" s="2">
        <v>22692</v>
      </c>
      <c r="C10949" s="1" t="s">
        <v>104</v>
      </c>
      <c r="D10949" s="1" t="s">
        <v>28418</v>
      </c>
      <c r="E10949" s="1" t="s">
        <v>17057</v>
      </c>
      <c r="F10949" s="1" t="s">
        <v>18113</v>
      </c>
    </row>
    <row r="10950" spans="1:6" x14ac:dyDescent="0.4">
      <c r="A10950" s="1" t="s">
        <v>11087</v>
      </c>
      <c r="B10950" s="2">
        <v>20174</v>
      </c>
      <c r="C10950" s="1" t="s">
        <v>103</v>
      </c>
      <c r="D10950" s="1" t="s">
        <v>28419</v>
      </c>
      <c r="E10950" s="1" t="s">
        <v>17063</v>
      </c>
      <c r="F10950" s="1" t="s">
        <v>17635</v>
      </c>
    </row>
    <row r="10951" spans="1:6" x14ac:dyDescent="0.4">
      <c r="A10951" s="1" t="s">
        <v>11088</v>
      </c>
      <c r="B10951" s="2">
        <v>34563</v>
      </c>
      <c r="C10951" s="1" t="s">
        <v>104</v>
      </c>
      <c r="D10951" s="1" t="s">
        <v>28420</v>
      </c>
      <c r="E10951" s="1" t="s">
        <v>17057</v>
      </c>
      <c r="F10951" s="1" t="s">
        <v>17720</v>
      </c>
    </row>
    <row r="10952" spans="1:6" x14ac:dyDescent="0.4">
      <c r="A10952" s="1" t="s">
        <v>11089</v>
      </c>
      <c r="B10952" s="2">
        <v>29649</v>
      </c>
      <c r="C10952" s="1" t="s">
        <v>104</v>
      </c>
      <c r="D10952" s="1" t="s">
        <v>28421</v>
      </c>
      <c r="E10952" s="1" t="s">
        <v>17063</v>
      </c>
      <c r="F10952" s="1" t="s">
        <v>17885</v>
      </c>
    </row>
    <row r="10953" spans="1:6" x14ac:dyDescent="0.4">
      <c r="A10953" s="1" t="s">
        <v>11090</v>
      </c>
      <c r="B10953" s="2">
        <v>32680</v>
      </c>
      <c r="C10953" s="1" t="s">
        <v>103</v>
      </c>
      <c r="D10953" s="1" t="s">
        <v>28422</v>
      </c>
      <c r="E10953" s="1" t="s">
        <v>17087</v>
      </c>
      <c r="F10953" s="1" t="s">
        <v>17298</v>
      </c>
    </row>
    <row r="10954" spans="1:6" x14ac:dyDescent="0.4">
      <c r="A10954" s="1" t="s">
        <v>11091</v>
      </c>
      <c r="B10954" s="2">
        <v>36083</v>
      </c>
      <c r="C10954" s="1" t="s">
        <v>103</v>
      </c>
      <c r="D10954" s="1" t="s">
        <v>28423</v>
      </c>
      <c r="E10954" s="1" t="s">
        <v>17063</v>
      </c>
      <c r="F10954" s="1" t="s">
        <v>17188</v>
      </c>
    </row>
    <row r="10955" spans="1:6" x14ac:dyDescent="0.4">
      <c r="A10955" s="1" t="s">
        <v>11092</v>
      </c>
      <c r="B10955" s="2">
        <v>26162</v>
      </c>
      <c r="C10955" s="1" t="s">
        <v>103</v>
      </c>
      <c r="D10955" s="1" t="s">
        <v>28424</v>
      </c>
      <c r="E10955" s="1" t="s">
        <v>17044</v>
      </c>
      <c r="F10955" s="1" t="s">
        <v>17866</v>
      </c>
    </row>
    <row r="10956" spans="1:6" x14ac:dyDescent="0.4">
      <c r="A10956" s="1" t="s">
        <v>11093</v>
      </c>
      <c r="B10956" s="2">
        <v>27673</v>
      </c>
      <c r="C10956" s="1" t="s">
        <v>104</v>
      </c>
      <c r="D10956" s="1" t="s">
        <v>28425</v>
      </c>
      <c r="E10956" s="1" t="s">
        <v>17044</v>
      </c>
      <c r="F10956" s="1" t="s">
        <v>17108</v>
      </c>
    </row>
    <row r="10957" spans="1:6" x14ac:dyDescent="0.4">
      <c r="A10957" s="1" t="s">
        <v>11094</v>
      </c>
      <c r="B10957" s="2">
        <v>27073</v>
      </c>
      <c r="C10957" s="1" t="s">
        <v>103</v>
      </c>
      <c r="D10957" s="1" t="s">
        <v>28426</v>
      </c>
      <c r="E10957" s="1" t="s">
        <v>298</v>
      </c>
      <c r="F10957" s="1" t="s">
        <v>18661</v>
      </c>
    </row>
    <row r="10958" spans="1:6" x14ac:dyDescent="0.4">
      <c r="A10958" s="1" t="s">
        <v>11095</v>
      </c>
      <c r="B10958" s="2">
        <v>28201</v>
      </c>
      <c r="C10958" s="1" t="s">
        <v>103</v>
      </c>
      <c r="D10958" s="1" t="s">
        <v>28427</v>
      </c>
      <c r="E10958" s="1" t="s">
        <v>17057</v>
      </c>
      <c r="F10958" s="1" t="s">
        <v>17608</v>
      </c>
    </row>
    <row r="10959" spans="1:6" x14ac:dyDescent="0.4">
      <c r="A10959" s="1" t="s">
        <v>11096</v>
      </c>
      <c r="B10959" s="2">
        <v>20589</v>
      </c>
      <c r="C10959" s="1" t="s">
        <v>103</v>
      </c>
      <c r="D10959" s="1" t="s">
        <v>28428</v>
      </c>
      <c r="E10959" s="1" t="s">
        <v>298</v>
      </c>
      <c r="F10959" s="1" t="s">
        <v>18072</v>
      </c>
    </row>
    <row r="10960" spans="1:6" x14ac:dyDescent="0.4">
      <c r="A10960" s="1" t="s">
        <v>11097</v>
      </c>
      <c r="B10960" s="2">
        <v>30234</v>
      </c>
      <c r="C10960" s="1" t="s">
        <v>104</v>
      </c>
      <c r="D10960" s="1" t="s">
        <v>28429</v>
      </c>
      <c r="E10960" s="1" t="s">
        <v>299</v>
      </c>
      <c r="F10960" s="1" t="s">
        <v>17116</v>
      </c>
    </row>
    <row r="10961" spans="1:6" x14ac:dyDescent="0.4">
      <c r="A10961" s="1" t="s">
        <v>11098</v>
      </c>
      <c r="B10961" s="2">
        <v>32309</v>
      </c>
      <c r="C10961" s="1" t="s">
        <v>104</v>
      </c>
      <c r="D10961" s="1" t="s">
        <v>28430</v>
      </c>
      <c r="E10961" s="1" t="s">
        <v>17090</v>
      </c>
      <c r="F10961" s="1" t="s">
        <v>17800</v>
      </c>
    </row>
    <row r="10962" spans="1:6" x14ac:dyDescent="0.4">
      <c r="A10962" s="1" t="s">
        <v>11099</v>
      </c>
      <c r="B10962" s="2">
        <v>33422</v>
      </c>
      <c r="C10962" s="1" t="s">
        <v>103</v>
      </c>
      <c r="D10962" s="1" t="s">
        <v>28431</v>
      </c>
      <c r="E10962" s="1" t="s">
        <v>17044</v>
      </c>
      <c r="F10962" s="1" t="s">
        <v>17102</v>
      </c>
    </row>
    <row r="10963" spans="1:6" x14ac:dyDescent="0.4">
      <c r="A10963" s="1" t="s">
        <v>11100</v>
      </c>
      <c r="B10963" s="2">
        <v>25507</v>
      </c>
      <c r="C10963" s="1" t="s">
        <v>104</v>
      </c>
      <c r="D10963" s="1" t="s">
        <v>28432</v>
      </c>
      <c r="E10963" s="1" t="s">
        <v>17087</v>
      </c>
      <c r="F10963" s="1" t="s">
        <v>17599</v>
      </c>
    </row>
    <row r="10964" spans="1:6" x14ac:dyDescent="0.4">
      <c r="A10964" s="1" t="s">
        <v>11101</v>
      </c>
      <c r="B10964" s="2">
        <v>32867</v>
      </c>
      <c r="C10964" s="1" t="s">
        <v>104</v>
      </c>
      <c r="D10964" s="1" t="s">
        <v>28433</v>
      </c>
      <c r="E10964" s="1" t="s">
        <v>17044</v>
      </c>
      <c r="F10964" s="1" t="s">
        <v>17758</v>
      </c>
    </row>
    <row r="10965" spans="1:6" x14ac:dyDescent="0.4">
      <c r="A10965" s="1" t="s">
        <v>11102</v>
      </c>
      <c r="B10965" s="2">
        <v>29562</v>
      </c>
      <c r="C10965" s="1" t="s">
        <v>104</v>
      </c>
      <c r="D10965" s="1" t="s">
        <v>28434</v>
      </c>
      <c r="E10965" s="1" t="s">
        <v>17044</v>
      </c>
      <c r="F10965" s="1" t="s">
        <v>17333</v>
      </c>
    </row>
    <row r="10966" spans="1:6" x14ac:dyDescent="0.4">
      <c r="A10966" s="1" t="s">
        <v>11103</v>
      </c>
      <c r="B10966" s="2">
        <v>25962</v>
      </c>
      <c r="C10966" s="1" t="s">
        <v>103</v>
      </c>
      <c r="D10966" s="1" t="s">
        <v>28435</v>
      </c>
      <c r="E10966" s="1" t="s">
        <v>17044</v>
      </c>
      <c r="F10966" s="1" t="s">
        <v>17335</v>
      </c>
    </row>
    <row r="10967" spans="1:6" x14ac:dyDescent="0.4">
      <c r="A10967" s="1" t="s">
        <v>11104</v>
      </c>
      <c r="B10967" s="2">
        <v>20892</v>
      </c>
      <c r="C10967" s="1" t="s">
        <v>104</v>
      </c>
      <c r="D10967" s="1" t="s">
        <v>28436</v>
      </c>
      <c r="E10967" s="1" t="s">
        <v>17044</v>
      </c>
      <c r="F10967" s="1" t="s">
        <v>17794</v>
      </c>
    </row>
    <row r="10968" spans="1:6" x14ac:dyDescent="0.4">
      <c r="A10968" s="1" t="s">
        <v>11105</v>
      </c>
      <c r="B10968" s="2">
        <v>24141</v>
      </c>
      <c r="C10968" s="1" t="s">
        <v>103</v>
      </c>
      <c r="D10968" s="1" t="s">
        <v>28437</v>
      </c>
      <c r="E10968" s="1" t="s">
        <v>299</v>
      </c>
      <c r="F10968" s="1" t="s">
        <v>17328</v>
      </c>
    </row>
    <row r="10969" spans="1:6" x14ac:dyDescent="0.4">
      <c r="A10969" s="1" t="s">
        <v>11106</v>
      </c>
      <c r="B10969" s="2">
        <v>22972</v>
      </c>
      <c r="C10969" s="1" t="s">
        <v>103</v>
      </c>
      <c r="D10969" s="1" t="s">
        <v>28438</v>
      </c>
      <c r="E10969" s="1" t="s">
        <v>17087</v>
      </c>
      <c r="F10969" s="1" t="s">
        <v>17683</v>
      </c>
    </row>
    <row r="10970" spans="1:6" x14ac:dyDescent="0.4">
      <c r="A10970" s="1" t="s">
        <v>11107</v>
      </c>
      <c r="B10970" s="2">
        <v>23946</v>
      </c>
      <c r="C10970" s="1" t="s">
        <v>104</v>
      </c>
      <c r="D10970" s="1" t="s">
        <v>28439</v>
      </c>
      <c r="E10970" s="1" t="s">
        <v>299</v>
      </c>
      <c r="F10970" s="1" t="s">
        <v>17145</v>
      </c>
    </row>
    <row r="10971" spans="1:6" x14ac:dyDescent="0.4">
      <c r="A10971" s="1" t="s">
        <v>11108</v>
      </c>
      <c r="B10971" s="2">
        <v>20546</v>
      </c>
      <c r="C10971" s="1" t="s">
        <v>104</v>
      </c>
      <c r="D10971" s="1" t="s">
        <v>28440</v>
      </c>
      <c r="E10971" s="1" t="s">
        <v>17044</v>
      </c>
      <c r="F10971" s="1" t="s">
        <v>17353</v>
      </c>
    </row>
    <row r="10972" spans="1:6" x14ac:dyDescent="0.4">
      <c r="A10972" s="1" t="s">
        <v>11109</v>
      </c>
      <c r="B10972" s="2">
        <v>33983</v>
      </c>
      <c r="C10972" s="1" t="s">
        <v>104</v>
      </c>
      <c r="D10972" s="1" t="s">
        <v>28441</v>
      </c>
      <c r="E10972" s="1" t="s">
        <v>17044</v>
      </c>
      <c r="F10972" s="1" t="s">
        <v>17243</v>
      </c>
    </row>
    <row r="10973" spans="1:6" x14ac:dyDescent="0.4">
      <c r="A10973" s="1" t="s">
        <v>11110</v>
      </c>
      <c r="B10973" s="2">
        <v>19208</v>
      </c>
      <c r="C10973" s="1" t="s">
        <v>104</v>
      </c>
      <c r="D10973" s="1" t="s">
        <v>28442</v>
      </c>
      <c r="E10973" s="1" t="s">
        <v>17162</v>
      </c>
      <c r="F10973" s="1" t="s">
        <v>17163</v>
      </c>
    </row>
    <row r="10974" spans="1:6" x14ac:dyDescent="0.4">
      <c r="A10974" s="1" t="s">
        <v>11111</v>
      </c>
      <c r="B10974" s="2">
        <v>32700</v>
      </c>
      <c r="C10974" s="1" t="s">
        <v>104</v>
      </c>
      <c r="D10974" s="1" t="s">
        <v>28443</v>
      </c>
      <c r="E10974" s="1" t="s">
        <v>298</v>
      </c>
      <c r="F10974" s="1" t="s">
        <v>17594</v>
      </c>
    </row>
    <row r="10975" spans="1:6" x14ac:dyDescent="0.4">
      <c r="A10975" s="1" t="s">
        <v>11112</v>
      </c>
      <c r="B10975" s="2">
        <v>26295</v>
      </c>
      <c r="C10975" s="1" t="s">
        <v>103</v>
      </c>
      <c r="D10975" s="1" t="s">
        <v>28444</v>
      </c>
      <c r="E10975" s="1" t="s">
        <v>17054</v>
      </c>
      <c r="F10975" s="1" t="s">
        <v>17940</v>
      </c>
    </row>
    <row r="10976" spans="1:6" x14ac:dyDescent="0.4">
      <c r="A10976" s="1" t="s">
        <v>11113</v>
      </c>
      <c r="B10976" s="2">
        <v>32490</v>
      </c>
      <c r="C10976" s="1" t="s">
        <v>104</v>
      </c>
      <c r="D10976" s="1" t="s">
        <v>28445</v>
      </c>
      <c r="E10976" s="1" t="s">
        <v>17087</v>
      </c>
      <c r="F10976" s="1" t="s">
        <v>18631</v>
      </c>
    </row>
    <row r="10977" spans="1:6" x14ac:dyDescent="0.4">
      <c r="A10977" s="1" t="s">
        <v>11114</v>
      </c>
      <c r="B10977" s="2">
        <v>24727</v>
      </c>
      <c r="C10977" s="1" t="s">
        <v>104</v>
      </c>
      <c r="D10977" s="1" t="s">
        <v>28446</v>
      </c>
      <c r="E10977" s="1" t="s">
        <v>298</v>
      </c>
      <c r="F10977" s="1" t="s">
        <v>17353</v>
      </c>
    </row>
    <row r="10978" spans="1:6" x14ac:dyDescent="0.4">
      <c r="A10978" s="1" t="s">
        <v>11115</v>
      </c>
      <c r="B10978" s="2">
        <v>19917</v>
      </c>
      <c r="C10978" s="1" t="s">
        <v>104</v>
      </c>
      <c r="D10978" s="1" t="s">
        <v>28447</v>
      </c>
      <c r="E10978" s="1" t="s">
        <v>297</v>
      </c>
      <c r="F10978" s="1" t="s">
        <v>17785</v>
      </c>
    </row>
    <row r="10979" spans="1:6" x14ac:dyDescent="0.4">
      <c r="A10979" s="1" t="s">
        <v>11116</v>
      </c>
      <c r="B10979" s="2">
        <v>34984</v>
      </c>
      <c r="C10979" s="1" t="s">
        <v>104</v>
      </c>
      <c r="D10979" s="1" t="s">
        <v>28448</v>
      </c>
      <c r="E10979" s="1" t="s">
        <v>298</v>
      </c>
      <c r="F10979" s="1" t="s">
        <v>17762</v>
      </c>
    </row>
    <row r="10980" spans="1:6" x14ac:dyDescent="0.4">
      <c r="A10980" s="1" t="s">
        <v>11117</v>
      </c>
      <c r="B10980" s="2">
        <v>24095</v>
      </c>
      <c r="C10980" s="1" t="s">
        <v>103</v>
      </c>
      <c r="D10980" s="1" t="s">
        <v>28449</v>
      </c>
      <c r="E10980" s="1" t="s">
        <v>298</v>
      </c>
      <c r="F10980" s="1" t="s">
        <v>17143</v>
      </c>
    </row>
    <row r="10981" spans="1:6" x14ac:dyDescent="0.4">
      <c r="A10981" s="1" t="s">
        <v>11118</v>
      </c>
      <c r="B10981" s="2">
        <v>27591</v>
      </c>
      <c r="C10981" s="1" t="s">
        <v>103</v>
      </c>
      <c r="D10981" s="1" t="s">
        <v>28450</v>
      </c>
      <c r="E10981" s="1" t="s">
        <v>17044</v>
      </c>
      <c r="F10981" s="1" t="s">
        <v>17317</v>
      </c>
    </row>
    <row r="10982" spans="1:6" x14ac:dyDescent="0.4">
      <c r="A10982" s="1" t="s">
        <v>11119</v>
      </c>
      <c r="B10982" s="2">
        <v>32448</v>
      </c>
      <c r="C10982" s="1" t="s">
        <v>104</v>
      </c>
      <c r="D10982" s="1" t="s">
        <v>28451</v>
      </c>
      <c r="E10982" s="1" t="s">
        <v>17054</v>
      </c>
      <c r="F10982" s="1" t="s">
        <v>17123</v>
      </c>
    </row>
    <row r="10983" spans="1:6" x14ac:dyDescent="0.4">
      <c r="A10983" s="1" t="s">
        <v>11120</v>
      </c>
      <c r="B10983" s="2">
        <v>32217</v>
      </c>
      <c r="C10983" s="1" t="s">
        <v>103</v>
      </c>
      <c r="D10983" s="1" t="s">
        <v>28452</v>
      </c>
      <c r="E10983" s="1" t="s">
        <v>17044</v>
      </c>
      <c r="F10983" s="1" t="s">
        <v>17645</v>
      </c>
    </row>
    <row r="10984" spans="1:6" x14ac:dyDescent="0.4">
      <c r="A10984" s="1" t="s">
        <v>11121</v>
      </c>
      <c r="B10984" s="2">
        <v>28729</v>
      </c>
      <c r="C10984" s="1" t="s">
        <v>103</v>
      </c>
      <c r="D10984" s="1" t="s">
        <v>28453</v>
      </c>
      <c r="E10984" s="1" t="s">
        <v>17044</v>
      </c>
      <c r="F10984" s="1" t="s">
        <v>17679</v>
      </c>
    </row>
    <row r="10985" spans="1:6" x14ac:dyDescent="0.4">
      <c r="A10985" s="1" t="s">
        <v>11122</v>
      </c>
      <c r="B10985" s="2">
        <v>22172</v>
      </c>
      <c r="C10985" s="1" t="s">
        <v>103</v>
      </c>
      <c r="D10985" s="1" t="s">
        <v>28454</v>
      </c>
      <c r="E10985" s="1" t="s">
        <v>17087</v>
      </c>
      <c r="F10985" s="1" t="s">
        <v>17091</v>
      </c>
    </row>
    <row r="10986" spans="1:6" x14ac:dyDescent="0.4">
      <c r="A10986" s="1" t="s">
        <v>11123</v>
      </c>
      <c r="B10986" s="2">
        <v>30155</v>
      </c>
      <c r="C10986" s="1" t="s">
        <v>104</v>
      </c>
      <c r="D10986" s="1" t="s">
        <v>28455</v>
      </c>
      <c r="E10986" s="1" t="s">
        <v>17041</v>
      </c>
      <c r="F10986" s="1" t="s">
        <v>19025</v>
      </c>
    </row>
    <row r="10987" spans="1:6" x14ac:dyDescent="0.4">
      <c r="A10987" s="1" t="s">
        <v>11124</v>
      </c>
      <c r="B10987" s="2">
        <v>30663</v>
      </c>
      <c r="C10987" s="1" t="s">
        <v>103</v>
      </c>
      <c r="D10987" s="1" t="s">
        <v>28456</v>
      </c>
      <c r="E10987" s="1" t="s">
        <v>17041</v>
      </c>
      <c r="F10987" s="1" t="s">
        <v>18091</v>
      </c>
    </row>
    <row r="10988" spans="1:6" x14ac:dyDescent="0.4">
      <c r="A10988" s="1" t="s">
        <v>11125</v>
      </c>
      <c r="B10988" s="2">
        <v>20260</v>
      </c>
      <c r="C10988" s="1" t="s">
        <v>103</v>
      </c>
      <c r="D10988" s="1" t="s">
        <v>28457</v>
      </c>
      <c r="E10988" s="1" t="s">
        <v>297</v>
      </c>
      <c r="F10988" s="1" t="s">
        <v>17663</v>
      </c>
    </row>
    <row r="10989" spans="1:6" x14ac:dyDescent="0.4">
      <c r="A10989" s="1" t="s">
        <v>11126</v>
      </c>
      <c r="B10989" s="2">
        <v>21549</v>
      </c>
      <c r="C10989" s="1" t="s">
        <v>104</v>
      </c>
      <c r="D10989" s="1" t="s">
        <v>28458</v>
      </c>
      <c r="E10989" s="1" t="s">
        <v>298</v>
      </c>
      <c r="F10989" s="1" t="s">
        <v>17462</v>
      </c>
    </row>
    <row r="10990" spans="1:6" x14ac:dyDescent="0.4">
      <c r="A10990" s="1" t="s">
        <v>11127</v>
      </c>
      <c r="B10990" s="2">
        <v>26165</v>
      </c>
      <c r="C10990" s="1" t="s">
        <v>103</v>
      </c>
      <c r="D10990" s="1" t="s">
        <v>28459</v>
      </c>
      <c r="E10990" s="1" t="s">
        <v>17054</v>
      </c>
      <c r="F10990" s="1" t="s">
        <v>17275</v>
      </c>
    </row>
    <row r="10991" spans="1:6" x14ac:dyDescent="0.4">
      <c r="A10991" s="1" t="s">
        <v>11128</v>
      </c>
      <c r="B10991" s="2">
        <v>32027</v>
      </c>
      <c r="C10991" s="1" t="s">
        <v>103</v>
      </c>
      <c r="D10991" s="1" t="s">
        <v>28460</v>
      </c>
      <c r="E10991" s="1" t="s">
        <v>17057</v>
      </c>
      <c r="F10991" s="1" t="s">
        <v>18372</v>
      </c>
    </row>
    <row r="10992" spans="1:6" x14ac:dyDescent="0.4">
      <c r="A10992" s="1" t="s">
        <v>11129</v>
      </c>
      <c r="B10992" s="2">
        <v>18385</v>
      </c>
      <c r="C10992" s="1" t="s">
        <v>104</v>
      </c>
      <c r="D10992" s="1" t="s">
        <v>28461</v>
      </c>
      <c r="E10992" s="1" t="s">
        <v>297</v>
      </c>
      <c r="F10992" s="1" t="s">
        <v>17491</v>
      </c>
    </row>
    <row r="10993" spans="1:6" x14ac:dyDescent="0.4">
      <c r="A10993" s="1" t="s">
        <v>11130</v>
      </c>
      <c r="B10993" s="2">
        <v>33621</v>
      </c>
      <c r="C10993" s="1" t="s">
        <v>104</v>
      </c>
      <c r="D10993" s="1" t="s">
        <v>28462</v>
      </c>
      <c r="E10993" s="1" t="s">
        <v>297</v>
      </c>
      <c r="F10993" s="1" t="s">
        <v>17186</v>
      </c>
    </row>
    <row r="10994" spans="1:6" x14ac:dyDescent="0.4">
      <c r="A10994" s="1" t="s">
        <v>11131</v>
      </c>
      <c r="B10994" s="2">
        <v>27420</v>
      </c>
      <c r="C10994" s="1" t="s">
        <v>103</v>
      </c>
      <c r="D10994" s="1" t="s">
        <v>28463</v>
      </c>
      <c r="E10994" s="1" t="s">
        <v>17063</v>
      </c>
      <c r="F10994" s="1" t="s">
        <v>17066</v>
      </c>
    </row>
    <row r="10995" spans="1:6" x14ac:dyDescent="0.4">
      <c r="A10995" s="1" t="s">
        <v>11132</v>
      </c>
      <c r="B10995" s="2">
        <v>21636</v>
      </c>
      <c r="C10995" s="1" t="s">
        <v>104</v>
      </c>
      <c r="D10995" s="1" t="s">
        <v>28464</v>
      </c>
      <c r="E10995" s="1" t="s">
        <v>17041</v>
      </c>
      <c r="F10995" s="1" t="s">
        <v>17955</v>
      </c>
    </row>
    <row r="10996" spans="1:6" x14ac:dyDescent="0.4">
      <c r="A10996" s="1" t="s">
        <v>11133</v>
      </c>
      <c r="B10996" s="2">
        <v>24996</v>
      </c>
      <c r="C10996" s="1" t="s">
        <v>104</v>
      </c>
      <c r="D10996" s="1" t="s">
        <v>28465</v>
      </c>
      <c r="E10996" s="1" t="s">
        <v>17162</v>
      </c>
      <c r="F10996" s="1" t="s">
        <v>17627</v>
      </c>
    </row>
    <row r="10997" spans="1:6" x14ac:dyDescent="0.4">
      <c r="A10997" s="1" t="s">
        <v>11134</v>
      </c>
      <c r="B10997" s="2">
        <v>35727</v>
      </c>
      <c r="C10997" s="1" t="s">
        <v>104</v>
      </c>
      <c r="D10997" s="1" t="s">
        <v>28466</v>
      </c>
      <c r="E10997" s="1" t="s">
        <v>17087</v>
      </c>
      <c r="F10997" s="1" t="s">
        <v>17176</v>
      </c>
    </row>
    <row r="10998" spans="1:6" x14ac:dyDescent="0.4">
      <c r="A10998" s="1" t="s">
        <v>11135</v>
      </c>
      <c r="B10998" s="2">
        <v>31473</v>
      </c>
      <c r="C10998" s="1" t="s">
        <v>103</v>
      </c>
      <c r="D10998" s="1" t="s">
        <v>28467</v>
      </c>
      <c r="E10998" s="1" t="s">
        <v>17041</v>
      </c>
      <c r="F10998" s="1" t="s">
        <v>17627</v>
      </c>
    </row>
    <row r="10999" spans="1:6" x14ac:dyDescent="0.4">
      <c r="A10999" s="1" t="s">
        <v>3646</v>
      </c>
      <c r="B10999" s="2">
        <v>26237</v>
      </c>
      <c r="C10999" s="1" t="s">
        <v>104</v>
      </c>
      <c r="D10999" s="1" t="s">
        <v>28468</v>
      </c>
      <c r="E10999" s="1" t="s">
        <v>17044</v>
      </c>
      <c r="F10999" s="1" t="s">
        <v>17955</v>
      </c>
    </row>
    <row r="11000" spans="1:6" x14ac:dyDescent="0.4">
      <c r="A11000" s="1" t="s">
        <v>11136</v>
      </c>
      <c r="B11000" s="2">
        <v>18049</v>
      </c>
      <c r="C11000" s="1" t="s">
        <v>104</v>
      </c>
      <c r="D11000" s="1" t="s">
        <v>28469</v>
      </c>
      <c r="E11000" s="1" t="s">
        <v>17226</v>
      </c>
      <c r="F11000" s="1" t="s">
        <v>17147</v>
      </c>
    </row>
    <row r="11001" spans="1:6" x14ac:dyDescent="0.4">
      <c r="A11001" s="1" t="s">
        <v>11137</v>
      </c>
      <c r="B11001" s="2">
        <v>34408</v>
      </c>
      <c r="C11001" s="1" t="s">
        <v>104</v>
      </c>
      <c r="D11001" s="1" t="s">
        <v>28470</v>
      </c>
      <c r="E11001" s="1" t="s">
        <v>17060</v>
      </c>
      <c r="F11001" s="1" t="s">
        <v>17196</v>
      </c>
    </row>
    <row r="11002" spans="1:6" x14ac:dyDescent="0.4">
      <c r="A11002" s="1" t="s">
        <v>11138</v>
      </c>
      <c r="B11002" s="2">
        <v>29567</v>
      </c>
      <c r="C11002" s="1" t="s">
        <v>104</v>
      </c>
      <c r="D11002" s="1" t="s">
        <v>28471</v>
      </c>
      <c r="E11002" s="1" t="s">
        <v>17063</v>
      </c>
      <c r="F11002" s="1" t="s">
        <v>17425</v>
      </c>
    </row>
    <row r="11003" spans="1:6" x14ac:dyDescent="0.4">
      <c r="A11003" s="1" t="s">
        <v>11139</v>
      </c>
      <c r="B11003" s="2">
        <v>24954</v>
      </c>
      <c r="C11003" s="1" t="s">
        <v>104</v>
      </c>
      <c r="D11003" s="1" t="s">
        <v>28472</v>
      </c>
      <c r="E11003" s="1" t="s">
        <v>17057</v>
      </c>
      <c r="F11003" s="1" t="s">
        <v>17779</v>
      </c>
    </row>
    <row r="11004" spans="1:6" x14ac:dyDescent="0.4">
      <c r="A11004" s="1" t="s">
        <v>11140</v>
      </c>
      <c r="B11004" s="2">
        <v>32627</v>
      </c>
      <c r="C11004" s="1" t="s">
        <v>104</v>
      </c>
      <c r="D11004" s="1" t="s">
        <v>28473</v>
      </c>
      <c r="E11004" s="1" t="s">
        <v>298</v>
      </c>
      <c r="F11004" s="1" t="s">
        <v>17843</v>
      </c>
    </row>
    <row r="11005" spans="1:6" x14ac:dyDescent="0.4">
      <c r="A11005" s="1" t="s">
        <v>11141</v>
      </c>
      <c r="B11005" s="2">
        <v>29521</v>
      </c>
      <c r="C11005" s="1" t="s">
        <v>104</v>
      </c>
      <c r="D11005" s="1" t="s">
        <v>28474</v>
      </c>
      <c r="E11005" s="1" t="s">
        <v>299</v>
      </c>
      <c r="F11005" s="1" t="s">
        <v>17968</v>
      </c>
    </row>
    <row r="11006" spans="1:6" x14ac:dyDescent="0.4">
      <c r="A11006" s="1" t="s">
        <v>11015</v>
      </c>
      <c r="B11006" s="2">
        <v>28323</v>
      </c>
      <c r="C11006" s="1" t="s">
        <v>103</v>
      </c>
      <c r="D11006" s="1" t="s">
        <v>28475</v>
      </c>
      <c r="E11006" s="1" t="s">
        <v>17044</v>
      </c>
      <c r="F11006" s="1" t="s">
        <v>17129</v>
      </c>
    </row>
    <row r="11007" spans="1:6" x14ac:dyDescent="0.4">
      <c r="A11007" s="1" t="s">
        <v>11142</v>
      </c>
      <c r="B11007" s="2">
        <v>35557</v>
      </c>
      <c r="C11007" s="1" t="s">
        <v>103</v>
      </c>
      <c r="D11007" s="1" t="s">
        <v>28476</v>
      </c>
      <c r="E11007" s="1" t="s">
        <v>17087</v>
      </c>
      <c r="F11007" s="1" t="s">
        <v>17058</v>
      </c>
    </row>
    <row r="11008" spans="1:6" x14ac:dyDescent="0.4">
      <c r="A11008" s="1" t="s">
        <v>11143</v>
      </c>
      <c r="B11008" s="2">
        <v>35351</v>
      </c>
      <c r="C11008" s="1" t="s">
        <v>103</v>
      </c>
      <c r="D11008" s="1" t="s">
        <v>28477</v>
      </c>
      <c r="E11008" s="1" t="s">
        <v>17044</v>
      </c>
      <c r="F11008" s="1" t="s">
        <v>17192</v>
      </c>
    </row>
    <row r="11009" spans="1:6" x14ac:dyDescent="0.4">
      <c r="A11009" s="1" t="s">
        <v>11144</v>
      </c>
      <c r="B11009" s="2">
        <v>23155</v>
      </c>
      <c r="C11009" s="1" t="s">
        <v>103</v>
      </c>
      <c r="D11009" s="1" t="s">
        <v>28478</v>
      </c>
      <c r="E11009" s="1" t="s">
        <v>17057</v>
      </c>
      <c r="F11009" s="1" t="s">
        <v>17687</v>
      </c>
    </row>
    <row r="11010" spans="1:6" x14ac:dyDescent="0.4">
      <c r="A11010" s="1" t="s">
        <v>11145</v>
      </c>
      <c r="B11010" s="2">
        <v>33557</v>
      </c>
      <c r="C11010" s="1" t="s">
        <v>104</v>
      </c>
      <c r="D11010" s="1" t="s">
        <v>28479</v>
      </c>
      <c r="E11010" s="1" t="s">
        <v>17162</v>
      </c>
      <c r="F11010" s="1" t="s">
        <v>17453</v>
      </c>
    </row>
    <row r="11011" spans="1:6" x14ac:dyDescent="0.4">
      <c r="A11011" s="1" t="s">
        <v>11146</v>
      </c>
      <c r="B11011" s="2">
        <v>23819</v>
      </c>
      <c r="C11011" s="1" t="s">
        <v>104</v>
      </c>
      <c r="D11011" s="1" t="s">
        <v>28480</v>
      </c>
      <c r="E11011" s="1" t="s">
        <v>17044</v>
      </c>
      <c r="F11011" s="1" t="s">
        <v>17393</v>
      </c>
    </row>
    <row r="11012" spans="1:6" x14ac:dyDescent="0.4">
      <c r="A11012" s="1" t="s">
        <v>11147</v>
      </c>
      <c r="B11012" s="2">
        <v>24809</v>
      </c>
      <c r="C11012" s="1" t="s">
        <v>103</v>
      </c>
      <c r="D11012" s="1" t="s">
        <v>28481</v>
      </c>
      <c r="E11012" s="1" t="s">
        <v>299</v>
      </c>
      <c r="F11012" s="1" t="s">
        <v>17714</v>
      </c>
    </row>
    <row r="11013" spans="1:6" x14ac:dyDescent="0.4">
      <c r="A11013" s="1" t="s">
        <v>11148</v>
      </c>
      <c r="B11013" s="2">
        <v>27433</v>
      </c>
      <c r="C11013" s="1" t="s">
        <v>104</v>
      </c>
      <c r="D11013" s="1" t="s">
        <v>28482</v>
      </c>
      <c r="E11013" s="1" t="s">
        <v>17041</v>
      </c>
      <c r="F11013" s="1" t="s">
        <v>17157</v>
      </c>
    </row>
    <row r="11014" spans="1:6" x14ac:dyDescent="0.4">
      <c r="A11014" s="1" t="s">
        <v>11149</v>
      </c>
      <c r="B11014" s="2">
        <v>35629</v>
      </c>
      <c r="C11014" s="1" t="s">
        <v>103</v>
      </c>
      <c r="D11014" s="1" t="s">
        <v>28483</v>
      </c>
      <c r="E11014" s="1" t="s">
        <v>298</v>
      </c>
      <c r="F11014" s="1" t="s">
        <v>17333</v>
      </c>
    </row>
    <row r="11015" spans="1:6" x14ac:dyDescent="0.4">
      <c r="A11015" s="1" t="s">
        <v>11150</v>
      </c>
      <c r="B11015" s="2">
        <v>32157</v>
      </c>
      <c r="C11015" s="1" t="s">
        <v>104</v>
      </c>
      <c r="D11015" s="1" t="s">
        <v>28484</v>
      </c>
      <c r="E11015" s="1" t="s">
        <v>17044</v>
      </c>
      <c r="F11015" s="1" t="s">
        <v>17102</v>
      </c>
    </row>
    <row r="11016" spans="1:6" x14ac:dyDescent="0.4">
      <c r="A11016" s="1" t="s">
        <v>11151</v>
      </c>
      <c r="B11016" s="2">
        <v>30105</v>
      </c>
      <c r="C11016" s="1" t="s">
        <v>103</v>
      </c>
      <c r="D11016" s="1" t="s">
        <v>28485</v>
      </c>
      <c r="E11016" s="1" t="s">
        <v>17047</v>
      </c>
      <c r="F11016" s="1" t="s">
        <v>17800</v>
      </c>
    </row>
    <row r="11017" spans="1:6" x14ac:dyDescent="0.4">
      <c r="A11017" s="1" t="s">
        <v>11152</v>
      </c>
      <c r="B11017" s="2">
        <v>22884</v>
      </c>
      <c r="C11017" s="1" t="s">
        <v>104</v>
      </c>
      <c r="D11017" s="1" t="s">
        <v>28486</v>
      </c>
      <c r="E11017" s="1" t="s">
        <v>17087</v>
      </c>
      <c r="F11017" s="1" t="s">
        <v>17042</v>
      </c>
    </row>
    <row r="11018" spans="1:6" x14ac:dyDescent="0.4">
      <c r="A11018" s="1" t="s">
        <v>11153</v>
      </c>
      <c r="B11018" s="2">
        <v>27263</v>
      </c>
      <c r="C11018" s="1" t="s">
        <v>104</v>
      </c>
      <c r="D11018" s="1" t="s">
        <v>28487</v>
      </c>
      <c r="E11018" s="1" t="s">
        <v>17063</v>
      </c>
      <c r="F11018" s="1" t="s">
        <v>17968</v>
      </c>
    </row>
    <row r="11019" spans="1:6" x14ac:dyDescent="0.4">
      <c r="A11019" s="1" t="s">
        <v>11154</v>
      </c>
      <c r="B11019" s="2">
        <v>27803</v>
      </c>
      <c r="C11019" s="1" t="s">
        <v>104</v>
      </c>
      <c r="D11019" s="1" t="s">
        <v>28488</v>
      </c>
      <c r="E11019" s="1" t="s">
        <v>17047</v>
      </c>
      <c r="F11019" s="1" t="s">
        <v>17656</v>
      </c>
    </row>
    <row r="11020" spans="1:6" x14ac:dyDescent="0.4">
      <c r="A11020" s="1" t="s">
        <v>11155</v>
      </c>
      <c r="B11020" s="2">
        <v>33469</v>
      </c>
      <c r="C11020" s="1" t="s">
        <v>103</v>
      </c>
      <c r="D11020" s="1" t="s">
        <v>28489</v>
      </c>
      <c r="E11020" s="1" t="s">
        <v>17044</v>
      </c>
      <c r="F11020" s="1" t="s">
        <v>17323</v>
      </c>
    </row>
    <row r="11021" spans="1:6" x14ac:dyDescent="0.4">
      <c r="A11021" s="1" t="s">
        <v>11156</v>
      </c>
      <c r="B11021" s="2">
        <v>28798</v>
      </c>
      <c r="C11021" s="1" t="s">
        <v>104</v>
      </c>
      <c r="D11021" s="1" t="s">
        <v>28490</v>
      </c>
      <c r="E11021" s="1" t="s">
        <v>17041</v>
      </c>
      <c r="F11021" s="1" t="s">
        <v>17141</v>
      </c>
    </row>
    <row r="11022" spans="1:6" x14ac:dyDescent="0.4">
      <c r="A11022" s="1" t="s">
        <v>11157</v>
      </c>
      <c r="B11022" s="2">
        <v>33615</v>
      </c>
      <c r="C11022" s="1" t="s">
        <v>103</v>
      </c>
      <c r="D11022" s="1" t="s">
        <v>28491</v>
      </c>
      <c r="E11022" s="1" t="s">
        <v>17057</v>
      </c>
      <c r="F11022" s="1" t="s">
        <v>17282</v>
      </c>
    </row>
    <row r="11023" spans="1:6" x14ac:dyDescent="0.4">
      <c r="A11023" s="1" t="s">
        <v>11158</v>
      </c>
      <c r="B11023" s="2">
        <v>34420</v>
      </c>
      <c r="C11023" s="1" t="s">
        <v>104</v>
      </c>
      <c r="D11023" s="1" t="s">
        <v>28492</v>
      </c>
      <c r="E11023" s="1" t="s">
        <v>17057</v>
      </c>
      <c r="F11023" s="1" t="s">
        <v>17645</v>
      </c>
    </row>
    <row r="11024" spans="1:6" x14ac:dyDescent="0.4">
      <c r="A11024" s="1" t="s">
        <v>11159</v>
      </c>
      <c r="B11024" s="2">
        <v>23057</v>
      </c>
      <c r="C11024" s="1" t="s">
        <v>103</v>
      </c>
      <c r="D11024" s="1" t="s">
        <v>28493</v>
      </c>
      <c r="E11024" s="1" t="s">
        <v>17087</v>
      </c>
      <c r="F11024" s="1" t="s">
        <v>17153</v>
      </c>
    </row>
    <row r="11025" spans="1:6" x14ac:dyDescent="0.4">
      <c r="A11025" s="1" t="s">
        <v>11160</v>
      </c>
      <c r="B11025" s="2">
        <v>19026</v>
      </c>
      <c r="C11025" s="1" t="s">
        <v>103</v>
      </c>
      <c r="D11025" s="1" t="s">
        <v>28494</v>
      </c>
      <c r="E11025" s="1" t="s">
        <v>17044</v>
      </c>
      <c r="F11025" s="1" t="s">
        <v>18477</v>
      </c>
    </row>
    <row r="11026" spans="1:6" x14ac:dyDescent="0.4">
      <c r="A11026" s="1" t="s">
        <v>11161</v>
      </c>
      <c r="B11026" s="2">
        <v>18461</v>
      </c>
      <c r="C11026" s="1" t="s">
        <v>104</v>
      </c>
      <c r="D11026" s="1" t="s">
        <v>28495</v>
      </c>
      <c r="E11026" s="1" t="s">
        <v>17162</v>
      </c>
      <c r="F11026" s="1" t="s">
        <v>17652</v>
      </c>
    </row>
    <row r="11027" spans="1:6" x14ac:dyDescent="0.4">
      <c r="A11027" s="1" t="s">
        <v>11162</v>
      </c>
      <c r="B11027" s="2">
        <v>29121</v>
      </c>
      <c r="C11027" s="1" t="s">
        <v>104</v>
      </c>
      <c r="D11027" s="1" t="s">
        <v>28496</v>
      </c>
      <c r="E11027" s="1" t="s">
        <v>17090</v>
      </c>
      <c r="F11027" s="1" t="s">
        <v>17990</v>
      </c>
    </row>
    <row r="11028" spans="1:6" x14ac:dyDescent="0.4">
      <c r="A11028" s="1" t="s">
        <v>11163</v>
      </c>
      <c r="B11028" s="2">
        <v>33735</v>
      </c>
      <c r="C11028" s="1" t="s">
        <v>103</v>
      </c>
      <c r="D11028" s="1" t="s">
        <v>28497</v>
      </c>
      <c r="E11028" s="1" t="s">
        <v>298</v>
      </c>
      <c r="F11028" s="1" t="s">
        <v>18196</v>
      </c>
    </row>
    <row r="11029" spans="1:6" x14ac:dyDescent="0.4">
      <c r="A11029" s="1" t="s">
        <v>11164</v>
      </c>
      <c r="B11029" s="2">
        <v>27585</v>
      </c>
      <c r="C11029" s="1" t="s">
        <v>104</v>
      </c>
      <c r="D11029" s="1" t="s">
        <v>28498</v>
      </c>
      <c r="E11029" s="1" t="s">
        <v>17041</v>
      </c>
      <c r="F11029" s="1" t="s">
        <v>18522</v>
      </c>
    </row>
    <row r="11030" spans="1:6" x14ac:dyDescent="0.4">
      <c r="A11030" s="1" t="s">
        <v>11165</v>
      </c>
      <c r="B11030" s="2">
        <v>22478</v>
      </c>
      <c r="C11030" s="1" t="s">
        <v>103</v>
      </c>
      <c r="D11030" s="1" t="s">
        <v>28499</v>
      </c>
      <c r="E11030" s="1" t="s">
        <v>17054</v>
      </c>
      <c r="F11030" s="1" t="s">
        <v>17137</v>
      </c>
    </row>
    <row r="11031" spans="1:6" x14ac:dyDescent="0.4">
      <c r="A11031" s="1" t="s">
        <v>11166</v>
      </c>
      <c r="B11031" s="2">
        <v>25000</v>
      </c>
      <c r="C11031" s="1" t="s">
        <v>103</v>
      </c>
      <c r="D11031" s="1" t="s">
        <v>28500</v>
      </c>
      <c r="E11031" s="1" t="s">
        <v>299</v>
      </c>
      <c r="F11031" s="1" t="s">
        <v>17509</v>
      </c>
    </row>
    <row r="11032" spans="1:6" x14ac:dyDescent="0.4">
      <c r="A11032" s="1" t="s">
        <v>11167</v>
      </c>
      <c r="B11032" s="2">
        <v>18750</v>
      </c>
      <c r="C11032" s="1" t="s">
        <v>104</v>
      </c>
      <c r="D11032" s="1" t="s">
        <v>28501</v>
      </c>
      <c r="E11032" s="1" t="s">
        <v>17162</v>
      </c>
      <c r="F11032" s="1" t="s">
        <v>17061</v>
      </c>
    </row>
    <row r="11033" spans="1:6" x14ac:dyDescent="0.4">
      <c r="A11033" s="1" t="s">
        <v>11168</v>
      </c>
      <c r="B11033" s="2">
        <v>30593</v>
      </c>
      <c r="C11033" s="1" t="s">
        <v>103</v>
      </c>
      <c r="D11033" s="1" t="s">
        <v>28502</v>
      </c>
      <c r="E11033" s="1" t="s">
        <v>17087</v>
      </c>
      <c r="F11033" s="1" t="s">
        <v>17058</v>
      </c>
    </row>
    <row r="11034" spans="1:6" x14ac:dyDescent="0.4">
      <c r="A11034" s="1" t="s">
        <v>11169</v>
      </c>
      <c r="B11034" s="2">
        <v>30388</v>
      </c>
      <c r="C11034" s="1" t="s">
        <v>104</v>
      </c>
      <c r="D11034" s="1" t="s">
        <v>28503</v>
      </c>
      <c r="E11034" s="1" t="s">
        <v>17047</v>
      </c>
      <c r="F11034" s="1" t="s">
        <v>17121</v>
      </c>
    </row>
    <row r="11035" spans="1:6" x14ac:dyDescent="0.4">
      <c r="A11035" s="1" t="s">
        <v>11170</v>
      </c>
      <c r="B11035" s="2">
        <v>34038</v>
      </c>
      <c r="C11035" s="1" t="s">
        <v>104</v>
      </c>
      <c r="D11035" s="1" t="s">
        <v>28504</v>
      </c>
      <c r="E11035" s="1" t="s">
        <v>297</v>
      </c>
      <c r="F11035" s="1" t="s">
        <v>18198</v>
      </c>
    </row>
    <row r="11036" spans="1:6" x14ac:dyDescent="0.4">
      <c r="A11036" s="1" t="s">
        <v>11171</v>
      </c>
      <c r="B11036" s="2">
        <v>25319</v>
      </c>
      <c r="C11036" s="1" t="s">
        <v>103</v>
      </c>
      <c r="D11036" s="1" t="s">
        <v>28505</v>
      </c>
      <c r="E11036" s="1" t="s">
        <v>17041</v>
      </c>
      <c r="F11036" s="1" t="s">
        <v>17143</v>
      </c>
    </row>
    <row r="11037" spans="1:6" x14ac:dyDescent="0.4">
      <c r="A11037" s="1" t="s">
        <v>11172</v>
      </c>
      <c r="B11037" s="2">
        <v>25934</v>
      </c>
      <c r="C11037" s="1" t="s">
        <v>103</v>
      </c>
      <c r="D11037" s="1" t="s">
        <v>28506</v>
      </c>
      <c r="E11037" s="1" t="s">
        <v>17087</v>
      </c>
      <c r="F11037" s="1" t="s">
        <v>17169</v>
      </c>
    </row>
    <row r="11038" spans="1:6" x14ac:dyDescent="0.4">
      <c r="A11038" s="1" t="s">
        <v>11173</v>
      </c>
      <c r="B11038" s="2">
        <v>29768</v>
      </c>
      <c r="C11038" s="1" t="s">
        <v>104</v>
      </c>
      <c r="D11038" s="1" t="s">
        <v>28507</v>
      </c>
      <c r="E11038" s="1" t="s">
        <v>298</v>
      </c>
      <c r="F11038" s="1" t="s">
        <v>18017</v>
      </c>
    </row>
    <row r="11039" spans="1:6" x14ac:dyDescent="0.4">
      <c r="A11039" s="1" t="s">
        <v>11174</v>
      </c>
      <c r="B11039" s="2">
        <v>26073</v>
      </c>
      <c r="C11039" s="1" t="s">
        <v>104</v>
      </c>
      <c r="D11039" s="1" t="s">
        <v>28508</v>
      </c>
      <c r="E11039" s="1" t="s">
        <v>298</v>
      </c>
      <c r="F11039" s="1" t="s">
        <v>17792</v>
      </c>
    </row>
    <row r="11040" spans="1:6" x14ac:dyDescent="0.4">
      <c r="A11040" s="1" t="s">
        <v>11175</v>
      </c>
      <c r="B11040" s="2">
        <v>29510</v>
      </c>
      <c r="C11040" s="1" t="s">
        <v>103</v>
      </c>
      <c r="D11040" s="1" t="s">
        <v>28509</v>
      </c>
      <c r="E11040" s="1" t="s">
        <v>17044</v>
      </c>
      <c r="F11040" s="1" t="s">
        <v>17391</v>
      </c>
    </row>
    <row r="11041" spans="1:6" x14ac:dyDescent="0.4">
      <c r="A11041" s="1" t="s">
        <v>11176</v>
      </c>
      <c r="B11041" s="2">
        <v>30805</v>
      </c>
      <c r="C11041" s="1" t="s">
        <v>104</v>
      </c>
      <c r="D11041" s="1" t="s">
        <v>28510</v>
      </c>
      <c r="E11041" s="1" t="s">
        <v>17044</v>
      </c>
      <c r="F11041" s="1" t="s">
        <v>18389</v>
      </c>
    </row>
    <row r="11042" spans="1:6" x14ac:dyDescent="0.4">
      <c r="A11042" s="1" t="s">
        <v>11177</v>
      </c>
      <c r="B11042" s="2">
        <v>23221</v>
      </c>
      <c r="C11042" s="1" t="s">
        <v>104</v>
      </c>
      <c r="D11042" s="1" t="s">
        <v>28511</v>
      </c>
      <c r="E11042" s="1" t="s">
        <v>17044</v>
      </c>
      <c r="F11042" s="1" t="s">
        <v>17425</v>
      </c>
    </row>
    <row r="11043" spans="1:6" x14ac:dyDescent="0.4">
      <c r="A11043" s="1" t="s">
        <v>11178</v>
      </c>
      <c r="B11043" s="2">
        <v>35282</v>
      </c>
      <c r="C11043" s="1" t="s">
        <v>103</v>
      </c>
      <c r="D11043" s="1" t="s">
        <v>28512</v>
      </c>
      <c r="E11043" s="1" t="s">
        <v>17044</v>
      </c>
      <c r="F11043" s="1" t="s">
        <v>18045</v>
      </c>
    </row>
    <row r="11044" spans="1:6" x14ac:dyDescent="0.4">
      <c r="A11044" s="1" t="s">
        <v>11179</v>
      </c>
      <c r="B11044" s="2">
        <v>28813</v>
      </c>
      <c r="C11044" s="1" t="s">
        <v>104</v>
      </c>
      <c r="D11044" s="1" t="s">
        <v>28513</v>
      </c>
      <c r="E11044" s="1" t="s">
        <v>17087</v>
      </c>
      <c r="F11044" s="1" t="s">
        <v>17208</v>
      </c>
    </row>
    <row r="11045" spans="1:6" x14ac:dyDescent="0.4">
      <c r="A11045" s="1" t="s">
        <v>11180</v>
      </c>
      <c r="B11045" s="2">
        <v>21007</v>
      </c>
      <c r="C11045" s="1" t="s">
        <v>104</v>
      </c>
      <c r="D11045" s="1" t="s">
        <v>28514</v>
      </c>
      <c r="E11045" s="1" t="s">
        <v>17057</v>
      </c>
      <c r="F11045" s="1" t="s">
        <v>17594</v>
      </c>
    </row>
    <row r="11046" spans="1:6" x14ac:dyDescent="0.4">
      <c r="A11046" s="1" t="s">
        <v>11181</v>
      </c>
      <c r="B11046" s="2">
        <v>31010</v>
      </c>
      <c r="C11046" s="1" t="s">
        <v>103</v>
      </c>
      <c r="D11046" s="1" t="s">
        <v>28515</v>
      </c>
      <c r="E11046" s="1" t="s">
        <v>17044</v>
      </c>
      <c r="F11046" s="1" t="s">
        <v>17520</v>
      </c>
    </row>
    <row r="11047" spans="1:6" x14ac:dyDescent="0.4">
      <c r="A11047" s="1" t="s">
        <v>11182</v>
      </c>
      <c r="B11047" s="2">
        <v>26667</v>
      </c>
      <c r="C11047" s="1" t="s">
        <v>103</v>
      </c>
      <c r="D11047" s="1" t="s">
        <v>28516</v>
      </c>
      <c r="E11047" s="1" t="s">
        <v>17041</v>
      </c>
      <c r="F11047" s="1" t="s">
        <v>17048</v>
      </c>
    </row>
    <row r="11048" spans="1:6" x14ac:dyDescent="0.4">
      <c r="A11048" s="1" t="s">
        <v>11183</v>
      </c>
      <c r="B11048" s="2">
        <v>31014</v>
      </c>
      <c r="C11048" s="1" t="s">
        <v>104</v>
      </c>
      <c r="D11048" s="1" t="s">
        <v>28517</v>
      </c>
      <c r="E11048" s="1" t="s">
        <v>17054</v>
      </c>
      <c r="F11048" s="1" t="s">
        <v>17870</v>
      </c>
    </row>
    <row r="11049" spans="1:6" x14ac:dyDescent="0.4">
      <c r="A11049" s="1" t="s">
        <v>11184</v>
      </c>
      <c r="B11049" s="2">
        <v>32966</v>
      </c>
      <c r="C11049" s="1" t="s">
        <v>104</v>
      </c>
      <c r="D11049" s="1" t="s">
        <v>28518</v>
      </c>
      <c r="E11049" s="1" t="s">
        <v>17044</v>
      </c>
      <c r="F11049" s="1" t="s">
        <v>17996</v>
      </c>
    </row>
    <row r="11050" spans="1:6" x14ac:dyDescent="0.4">
      <c r="A11050" s="1" t="s">
        <v>11185</v>
      </c>
      <c r="B11050" s="2">
        <v>30249</v>
      </c>
      <c r="C11050" s="1" t="s">
        <v>103</v>
      </c>
      <c r="D11050" s="1" t="s">
        <v>28519</v>
      </c>
      <c r="E11050" s="1" t="s">
        <v>17054</v>
      </c>
      <c r="F11050" s="1" t="s">
        <v>17286</v>
      </c>
    </row>
    <row r="11051" spans="1:6" x14ac:dyDescent="0.4">
      <c r="A11051" s="1" t="s">
        <v>11186</v>
      </c>
      <c r="B11051" s="2">
        <v>31921</v>
      </c>
      <c r="C11051" s="1" t="s">
        <v>103</v>
      </c>
      <c r="D11051" s="1" t="s">
        <v>28520</v>
      </c>
      <c r="E11051" s="1" t="s">
        <v>17087</v>
      </c>
      <c r="F11051" s="1" t="s">
        <v>17267</v>
      </c>
    </row>
    <row r="11052" spans="1:6" x14ac:dyDescent="0.4">
      <c r="A11052" s="1" t="s">
        <v>11187</v>
      </c>
      <c r="B11052" s="2">
        <v>34939</v>
      </c>
      <c r="C11052" s="1" t="s">
        <v>103</v>
      </c>
      <c r="D11052" s="1" t="s">
        <v>28521</v>
      </c>
      <c r="E11052" s="1" t="s">
        <v>17074</v>
      </c>
      <c r="F11052" s="1" t="s">
        <v>17378</v>
      </c>
    </row>
    <row r="11053" spans="1:6" x14ac:dyDescent="0.4">
      <c r="A11053" s="1" t="s">
        <v>11188</v>
      </c>
      <c r="B11053" s="2">
        <v>25327</v>
      </c>
      <c r="C11053" s="1" t="s">
        <v>104</v>
      </c>
      <c r="D11053" s="1" t="s">
        <v>28522</v>
      </c>
      <c r="E11053" s="1" t="s">
        <v>17087</v>
      </c>
      <c r="F11053" s="1" t="s">
        <v>17740</v>
      </c>
    </row>
    <row r="11054" spans="1:6" x14ac:dyDescent="0.4">
      <c r="A11054" s="1" t="s">
        <v>11189</v>
      </c>
      <c r="B11054" s="2">
        <v>24940</v>
      </c>
      <c r="C11054" s="1" t="s">
        <v>103</v>
      </c>
      <c r="D11054" s="1" t="s">
        <v>28523</v>
      </c>
      <c r="E11054" s="1" t="s">
        <v>17047</v>
      </c>
      <c r="F11054" s="1" t="s">
        <v>18023</v>
      </c>
    </row>
    <row r="11055" spans="1:6" x14ac:dyDescent="0.4">
      <c r="A11055" s="1" t="s">
        <v>11190</v>
      </c>
      <c r="B11055" s="2">
        <v>21354</v>
      </c>
      <c r="C11055" s="1" t="s">
        <v>104</v>
      </c>
      <c r="D11055" s="1" t="s">
        <v>28524</v>
      </c>
      <c r="E11055" s="1" t="s">
        <v>17090</v>
      </c>
      <c r="F11055" s="1" t="s">
        <v>17335</v>
      </c>
    </row>
    <row r="11056" spans="1:6" x14ac:dyDescent="0.4">
      <c r="A11056" s="1" t="s">
        <v>11191</v>
      </c>
      <c r="B11056" s="2">
        <v>31303</v>
      </c>
      <c r="C11056" s="1" t="s">
        <v>103</v>
      </c>
      <c r="D11056" s="1" t="s">
        <v>28525</v>
      </c>
      <c r="E11056" s="1" t="s">
        <v>297</v>
      </c>
      <c r="F11056" s="1" t="s">
        <v>17088</v>
      </c>
    </row>
    <row r="11057" spans="1:6" x14ac:dyDescent="0.4">
      <c r="A11057" s="1" t="s">
        <v>11192</v>
      </c>
      <c r="B11057" s="2">
        <v>27601</v>
      </c>
      <c r="C11057" s="1" t="s">
        <v>104</v>
      </c>
      <c r="D11057" s="1" t="s">
        <v>28526</v>
      </c>
      <c r="E11057" s="1" t="s">
        <v>297</v>
      </c>
      <c r="F11057" s="1" t="s">
        <v>17482</v>
      </c>
    </row>
    <row r="11058" spans="1:6" x14ac:dyDescent="0.4">
      <c r="A11058" s="1" t="s">
        <v>11193</v>
      </c>
      <c r="B11058" s="2">
        <v>27778</v>
      </c>
      <c r="C11058" s="1" t="s">
        <v>103</v>
      </c>
      <c r="D11058" s="1" t="s">
        <v>28527</v>
      </c>
      <c r="E11058" s="1" t="s">
        <v>298</v>
      </c>
      <c r="F11058" s="1" t="s">
        <v>17401</v>
      </c>
    </row>
    <row r="11059" spans="1:6" x14ac:dyDescent="0.4">
      <c r="A11059" s="1" t="s">
        <v>11194</v>
      </c>
      <c r="B11059" s="2">
        <v>30972</v>
      </c>
      <c r="C11059" s="1" t="s">
        <v>103</v>
      </c>
      <c r="D11059" s="1" t="s">
        <v>28528</v>
      </c>
      <c r="E11059" s="1" t="s">
        <v>17090</v>
      </c>
      <c r="F11059" s="1" t="s">
        <v>17091</v>
      </c>
    </row>
    <row r="11060" spans="1:6" x14ac:dyDescent="0.4">
      <c r="A11060" s="1" t="s">
        <v>11195</v>
      </c>
      <c r="B11060" s="2">
        <v>23762</v>
      </c>
      <c r="C11060" s="1" t="s">
        <v>104</v>
      </c>
      <c r="D11060" s="1" t="s">
        <v>28529</v>
      </c>
      <c r="E11060" s="1" t="s">
        <v>17044</v>
      </c>
      <c r="F11060" s="1" t="s">
        <v>18372</v>
      </c>
    </row>
    <row r="11061" spans="1:6" x14ac:dyDescent="0.4">
      <c r="A11061" s="1" t="s">
        <v>11196</v>
      </c>
      <c r="B11061" s="2">
        <v>18270</v>
      </c>
      <c r="C11061" s="1" t="s">
        <v>103</v>
      </c>
      <c r="D11061" s="1" t="s">
        <v>28530</v>
      </c>
      <c r="E11061" s="1" t="s">
        <v>17047</v>
      </c>
      <c r="F11061" s="1" t="s">
        <v>17792</v>
      </c>
    </row>
    <row r="11062" spans="1:6" x14ac:dyDescent="0.4">
      <c r="A11062" s="1" t="s">
        <v>11197</v>
      </c>
      <c r="B11062" s="2">
        <v>23617</v>
      </c>
      <c r="C11062" s="1" t="s">
        <v>103</v>
      </c>
      <c r="D11062" s="1" t="s">
        <v>28531</v>
      </c>
      <c r="E11062" s="1" t="s">
        <v>299</v>
      </c>
      <c r="F11062" s="1" t="s">
        <v>17396</v>
      </c>
    </row>
    <row r="11063" spans="1:6" x14ac:dyDescent="0.4">
      <c r="A11063" s="1" t="s">
        <v>11198</v>
      </c>
      <c r="B11063" s="2">
        <v>21240</v>
      </c>
      <c r="C11063" s="1" t="s">
        <v>104</v>
      </c>
      <c r="D11063" s="1" t="s">
        <v>28532</v>
      </c>
      <c r="E11063" s="1" t="s">
        <v>17057</v>
      </c>
      <c r="F11063" s="1" t="s">
        <v>17603</v>
      </c>
    </row>
    <row r="11064" spans="1:6" x14ac:dyDescent="0.4">
      <c r="A11064" s="1" t="s">
        <v>11199</v>
      </c>
      <c r="B11064" s="2">
        <v>34437</v>
      </c>
      <c r="C11064" s="1" t="s">
        <v>103</v>
      </c>
      <c r="D11064" s="1" t="s">
        <v>28533</v>
      </c>
      <c r="E11064" s="1" t="s">
        <v>297</v>
      </c>
      <c r="F11064" s="1" t="s">
        <v>17466</v>
      </c>
    </row>
    <row r="11065" spans="1:6" x14ac:dyDescent="0.4">
      <c r="A11065" s="1" t="s">
        <v>11200</v>
      </c>
      <c r="B11065" s="2">
        <v>26410</v>
      </c>
      <c r="C11065" s="1" t="s">
        <v>103</v>
      </c>
      <c r="D11065" s="1" t="s">
        <v>28534</v>
      </c>
      <c r="E11065" s="1" t="s">
        <v>17044</v>
      </c>
      <c r="F11065" s="1" t="s">
        <v>17378</v>
      </c>
    </row>
    <row r="11066" spans="1:6" x14ac:dyDescent="0.4">
      <c r="A11066" s="1" t="s">
        <v>11201</v>
      </c>
      <c r="B11066" s="2">
        <v>25766</v>
      </c>
      <c r="C11066" s="1" t="s">
        <v>104</v>
      </c>
      <c r="D11066" s="1" t="s">
        <v>28535</v>
      </c>
      <c r="E11066" s="1" t="s">
        <v>17090</v>
      </c>
      <c r="F11066" s="1" t="s">
        <v>17061</v>
      </c>
    </row>
    <row r="11067" spans="1:6" x14ac:dyDescent="0.4">
      <c r="A11067" s="1" t="s">
        <v>11202</v>
      </c>
      <c r="B11067" s="2">
        <v>30059</v>
      </c>
      <c r="C11067" s="1" t="s">
        <v>104</v>
      </c>
      <c r="D11067" s="1" t="s">
        <v>28536</v>
      </c>
      <c r="E11067" s="1" t="s">
        <v>17087</v>
      </c>
      <c r="F11067" s="1" t="s">
        <v>17095</v>
      </c>
    </row>
    <row r="11068" spans="1:6" x14ac:dyDescent="0.4">
      <c r="A11068" s="1" t="s">
        <v>11203</v>
      </c>
      <c r="B11068" s="2">
        <v>26592</v>
      </c>
      <c r="C11068" s="1" t="s">
        <v>104</v>
      </c>
      <c r="D11068" s="1" t="s">
        <v>28537</v>
      </c>
      <c r="E11068" s="1" t="s">
        <v>299</v>
      </c>
      <c r="F11068" s="1" t="s">
        <v>17267</v>
      </c>
    </row>
    <row r="11069" spans="1:6" x14ac:dyDescent="0.4">
      <c r="A11069" s="1" t="s">
        <v>11204</v>
      </c>
      <c r="B11069" s="2">
        <v>32157</v>
      </c>
      <c r="C11069" s="1" t="s">
        <v>104</v>
      </c>
      <c r="D11069" s="1" t="s">
        <v>28538</v>
      </c>
      <c r="E11069" s="1" t="s">
        <v>17047</v>
      </c>
      <c r="F11069" s="1" t="s">
        <v>17645</v>
      </c>
    </row>
    <row r="11070" spans="1:6" x14ac:dyDescent="0.4">
      <c r="A11070" s="1" t="s">
        <v>11205</v>
      </c>
      <c r="B11070" s="2">
        <v>21663</v>
      </c>
      <c r="C11070" s="1" t="s">
        <v>104</v>
      </c>
      <c r="D11070" s="1" t="s">
        <v>28539</v>
      </c>
      <c r="E11070" s="1" t="s">
        <v>17162</v>
      </c>
      <c r="F11070" s="1" t="s">
        <v>17151</v>
      </c>
    </row>
    <row r="11071" spans="1:6" x14ac:dyDescent="0.4">
      <c r="A11071" s="1" t="s">
        <v>11206</v>
      </c>
      <c r="B11071" s="2">
        <v>23371</v>
      </c>
      <c r="C11071" s="1" t="s">
        <v>104</v>
      </c>
      <c r="D11071" s="1" t="s">
        <v>28540</v>
      </c>
      <c r="E11071" s="1" t="s">
        <v>298</v>
      </c>
      <c r="F11071" s="1" t="s">
        <v>18990</v>
      </c>
    </row>
    <row r="11072" spans="1:6" x14ac:dyDescent="0.4">
      <c r="A11072" s="1" t="s">
        <v>11207</v>
      </c>
      <c r="B11072" s="2">
        <v>36131</v>
      </c>
      <c r="C11072" s="1" t="s">
        <v>103</v>
      </c>
      <c r="D11072" s="1" t="s">
        <v>28541</v>
      </c>
      <c r="E11072" s="1" t="s">
        <v>17047</v>
      </c>
      <c r="F11072" s="1" t="s">
        <v>17480</v>
      </c>
    </row>
    <row r="11073" spans="1:6" x14ac:dyDescent="0.4">
      <c r="A11073" s="1" t="s">
        <v>11208</v>
      </c>
      <c r="B11073" s="2">
        <v>36415</v>
      </c>
      <c r="C11073" s="1" t="s">
        <v>104</v>
      </c>
      <c r="D11073" s="1" t="s">
        <v>28542</v>
      </c>
      <c r="E11073" s="1" t="s">
        <v>17063</v>
      </c>
      <c r="F11073" s="1" t="s">
        <v>17585</v>
      </c>
    </row>
    <row r="11074" spans="1:6" x14ac:dyDescent="0.4">
      <c r="A11074" s="1" t="s">
        <v>11209</v>
      </c>
      <c r="B11074" s="2">
        <v>19564</v>
      </c>
      <c r="C11074" s="1" t="s">
        <v>103</v>
      </c>
      <c r="D11074" s="1" t="s">
        <v>28543</v>
      </c>
      <c r="E11074" s="1" t="s">
        <v>17087</v>
      </c>
      <c r="F11074" s="1" t="s">
        <v>17192</v>
      </c>
    </row>
    <row r="11075" spans="1:6" x14ac:dyDescent="0.4">
      <c r="A11075" s="1" t="s">
        <v>11210</v>
      </c>
      <c r="B11075" s="2">
        <v>31832</v>
      </c>
      <c r="C11075" s="1" t="s">
        <v>103</v>
      </c>
      <c r="D11075" s="1" t="s">
        <v>28544</v>
      </c>
      <c r="E11075" s="1" t="s">
        <v>17087</v>
      </c>
      <c r="F11075" s="1" t="s">
        <v>18712</v>
      </c>
    </row>
    <row r="11076" spans="1:6" x14ac:dyDescent="0.4">
      <c r="A11076" s="1" t="s">
        <v>11211</v>
      </c>
      <c r="B11076" s="2">
        <v>20058</v>
      </c>
      <c r="C11076" s="1" t="s">
        <v>103</v>
      </c>
      <c r="D11076" s="1" t="s">
        <v>28545</v>
      </c>
      <c r="E11076" s="1" t="s">
        <v>17054</v>
      </c>
      <c r="F11076" s="1" t="s">
        <v>17718</v>
      </c>
    </row>
    <row r="11077" spans="1:6" x14ac:dyDescent="0.4">
      <c r="A11077" s="1" t="s">
        <v>11212</v>
      </c>
      <c r="B11077" s="2">
        <v>19977</v>
      </c>
      <c r="C11077" s="1" t="s">
        <v>104</v>
      </c>
      <c r="D11077" s="1" t="s">
        <v>28546</v>
      </c>
      <c r="E11077" s="1" t="s">
        <v>17054</v>
      </c>
      <c r="F11077" s="1" t="s">
        <v>17582</v>
      </c>
    </row>
    <row r="11078" spans="1:6" x14ac:dyDescent="0.4">
      <c r="A11078" s="1" t="s">
        <v>11213</v>
      </c>
      <c r="B11078" s="2">
        <v>21929</v>
      </c>
      <c r="C11078" s="1" t="s">
        <v>104</v>
      </c>
      <c r="D11078" s="1" t="s">
        <v>28547</v>
      </c>
      <c r="E11078" s="1" t="s">
        <v>17054</v>
      </c>
      <c r="F11078" s="1" t="s">
        <v>17603</v>
      </c>
    </row>
    <row r="11079" spans="1:6" x14ac:dyDescent="0.4">
      <c r="A11079" s="1" t="s">
        <v>11214</v>
      </c>
      <c r="B11079" s="2">
        <v>30258</v>
      </c>
      <c r="C11079" s="1" t="s">
        <v>103</v>
      </c>
      <c r="D11079" s="1" t="s">
        <v>28548</v>
      </c>
      <c r="E11079" s="1" t="s">
        <v>17044</v>
      </c>
      <c r="F11079" s="1" t="s">
        <v>17825</v>
      </c>
    </row>
    <row r="11080" spans="1:6" x14ac:dyDescent="0.4">
      <c r="A11080" s="1" t="s">
        <v>11215</v>
      </c>
      <c r="B11080" s="2">
        <v>33427</v>
      </c>
      <c r="C11080" s="1" t="s">
        <v>104</v>
      </c>
      <c r="D11080" s="1" t="s">
        <v>28549</v>
      </c>
      <c r="E11080" s="1" t="s">
        <v>17054</v>
      </c>
      <c r="F11080" s="1" t="s">
        <v>17820</v>
      </c>
    </row>
    <row r="11081" spans="1:6" x14ac:dyDescent="0.4">
      <c r="A11081" s="1" t="s">
        <v>11216</v>
      </c>
      <c r="B11081" s="2">
        <v>34273</v>
      </c>
      <c r="C11081" s="1" t="s">
        <v>103</v>
      </c>
      <c r="D11081" s="1" t="s">
        <v>28550</v>
      </c>
      <c r="E11081" s="1" t="s">
        <v>17054</v>
      </c>
      <c r="F11081" s="1" t="s">
        <v>18173</v>
      </c>
    </row>
    <row r="11082" spans="1:6" x14ac:dyDescent="0.4">
      <c r="A11082" s="1" t="s">
        <v>11217</v>
      </c>
      <c r="B11082" s="2">
        <v>18900</v>
      </c>
      <c r="C11082" s="1" t="s">
        <v>103</v>
      </c>
      <c r="D11082" s="1" t="s">
        <v>28551</v>
      </c>
      <c r="E11082" s="1" t="s">
        <v>17044</v>
      </c>
      <c r="F11082" s="1" t="s">
        <v>17380</v>
      </c>
    </row>
    <row r="11083" spans="1:6" x14ac:dyDescent="0.4">
      <c r="A11083" s="1" t="s">
        <v>11218</v>
      </c>
      <c r="B11083" s="2">
        <v>29972</v>
      </c>
      <c r="C11083" s="1" t="s">
        <v>103</v>
      </c>
      <c r="D11083" s="1" t="s">
        <v>28552</v>
      </c>
      <c r="E11083" s="1" t="s">
        <v>298</v>
      </c>
      <c r="F11083" s="1" t="s">
        <v>17292</v>
      </c>
    </row>
    <row r="11084" spans="1:6" x14ac:dyDescent="0.4">
      <c r="A11084" s="1" t="s">
        <v>11219</v>
      </c>
      <c r="B11084" s="2">
        <v>29114</v>
      </c>
      <c r="C11084" s="1" t="s">
        <v>103</v>
      </c>
      <c r="D11084" s="1" t="s">
        <v>28553</v>
      </c>
      <c r="E11084" s="1" t="s">
        <v>298</v>
      </c>
      <c r="F11084" s="1" t="s">
        <v>18389</v>
      </c>
    </row>
    <row r="11085" spans="1:6" x14ac:dyDescent="0.4">
      <c r="A11085" s="1" t="s">
        <v>11220</v>
      </c>
      <c r="B11085" s="2">
        <v>30065</v>
      </c>
      <c r="C11085" s="1" t="s">
        <v>104</v>
      </c>
      <c r="D11085" s="1" t="s">
        <v>28554</v>
      </c>
      <c r="E11085" s="1" t="s">
        <v>298</v>
      </c>
      <c r="F11085" s="1" t="s">
        <v>17106</v>
      </c>
    </row>
    <row r="11086" spans="1:6" x14ac:dyDescent="0.4">
      <c r="A11086" s="1" t="s">
        <v>11221</v>
      </c>
      <c r="B11086" s="2">
        <v>22484</v>
      </c>
      <c r="C11086" s="1" t="s">
        <v>103</v>
      </c>
      <c r="D11086" s="1" t="s">
        <v>28555</v>
      </c>
      <c r="E11086" s="1" t="s">
        <v>297</v>
      </c>
      <c r="F11086" s="1" t="s">
        <v>17227</v>
      </c>
    </row>
    <row r="11087" spans="1:6" x14ac:dyDescent="0.4">
      <c r="A11087" s="1" t="s">
        <v>11222</v>
      </c>
      <c r="B11087" s="2">
        <v>27474</v>
      </c>
      <c r="C11087" s="1" t="s">
        <v>103</v>
      </c>
      <c r="D11087" s="1" t="s">
        <v>28556</v>
      </c>
      <c r="E11087" s="1" t="s">
        <v>17047</v>
      </c>
      <c r="F11087" s="1" t="s">
        <v>17072</v>
      </c>
    </row>
    <row r="11088" spans="1:6" x14ac:dyDescent="0.4">
      <c r="A11088" s="1" t="s">
        <v>11223</v>
      </c>
      <c r="B11088" s="2">
        <v>26305</v>
      </c>
      <c r="C11088" s="1" t="s">
        <v>103</v>
      </c>
      <c r="D11088" s="1" t="s">
        <v>28557</v>
      </c>
      <c r="E11088" s="1" t="s">
        <v>297</v>
      </c>
      <c r="F11088" s="1" t="s">
        <v>19522</v>
      </c>
    </row>
    <row r="11089" spans="1:6" x14ac:dyDescent="0.4">
      <c r="A11089" s="1" t="s">
        <v>11224</v>
      </c>
      <c r="B11089" s="2">
        <v>35432</v>
      </c>
      <c r="C11089" s="1" t="s">
        <v>103</v>
      </c>
      <c r="D11089" s="1" t="s">
        <v>28558</v>
      </c>
      <c r="E11089" s="1" t="s">
        <v>298</v>
      </c>
      <c r="F11089" s="1" t="s">
        <v>17589</v>
      </c>
    </row>
    <row r="11090" spans="1:6" x14ac:dyDescent="0.4">
      <c r="A11090" s="1" t="s">
        <v>11225</v>
      </c>
      <c r="B11090" s="2">
        <v>28636</v>
      </c>
      <c r="C11090" s="1" t="s">
        <v>104</v>
      </c>
      <c r="D11090" s="1" t="s">
        <v>28559</v>
      </c>
      <c r="E11090" s="1" t="s">
        <v>17041</v>
      </c>
      <c r="F11090" s="1" t="s">
        <v>17249</v>
      </c>
    </row>
    <row r="11091" spans="1:6" x14ac:dyDescent="0.4">
      <c r="A11091" s="1" t="s">
        <v>11226</v>
      </c>
      <c r="B11091" s="2">
        <v>29362</v>
      </c>
      <c r="C11091" s="1" t="s">
        <v>103</v>
      </c>
      <c r="D11091" s="1" t="s">
        <v>28560</v>
      </c>
      <c r="E11091" s="1" t="s">
        <v>17044</v>
      </c>
      <c r="F11091" s="1" t="s">
        <v>17374</v>
      </c>
    </row>
    <row r="11092" spans="1:6" x14ac:dyDescent="0.4">
      <c r="A11092" s="1" t="s">
        <v>11227</v>
      </c>
      <c r="B11092" s="2">
        <v>21307</v>
      </c>
      <c r="C11092" s="1" t="s">
        <v>104</v>
      </c>
      <c r="D11092" s="1" t="s">
        <v>28561</v>
      </c>
      <c r="E11092" s="1" t="s">
        <v>17090</v>
      </c>
      <c r="F11092" s="1" t="s">
        <v>17714</v>
      </c>
    </row>
    <row r="11093" spans="1:6" x14ac:dyDescent="0.4">
      <c r="A11093" s="1" t="s">
        <v>11228</v>
      </c>
      <c r="B11093" s="2">
        <v>33038</v>
      </c>
      <c r="C11093" s="1" t="s">
        <v>104</v>
      </c>
      <c r="D11093" s="1" t="s">
        <v>28562</v>
      </c>
      <c r="E11093" s="1" t="s">
        <v>17047</v>
      </c>
      <c r="F11093" s="1" t="s">
        <v>17263</v>
      </c>
    </row>
    <row r="11094" spans="1:6" x14ac:dyDescent="0.4">
      <c r="A11094" s="1" t="s">
        <v>11229</v>
      </c>
      <c r="B11094" s="2">
        <v>33785</v>
      </c>
      <c r="C11094" s="1" t="s">
        <v>104</v>
      </c>
      <c r="D11094" s="1" t="s">
        <v>28563</v>
      </c>
      <c r="E11094" s="1" t="s">
        <v>17087</v>
      </c>
      <c r="F11094" s="1" t="s">
        <v>17079</v>
      </c>
    </row>
    <row r="11095" spans="1:6" x14ac:dyDescent="0.4">
      <c r="A11095" s="1" t="s">
        <v>11230</v>
      </c>
      <c r="B11095" s="2">
        <v>34341</v>
      </c>
      <c r="C11095" s="1" t="s">
        <v>103</v>
      </c>
      <c r="D11095" s="1" t="s">
        <v>28564</v>
      </c>
      <c r="E11095" s="1" t="s">
        <v>17044</v>
      </c>
      <c r="F11095" s="1" t="s">
        <v>17347</v>
      </c>
    </row>
    <row r="11096" spans="1:6" x14ac:dyDescent="0.4">
      <c r="A11096" s="1" t="s">
        <v>11231</v>
      </c>
      <c r="B11096" s="2">
        <v>17599</v>
      </c>
      <c r="C11096" s="1" t="s">
        <v>104</v>
      </c>
      <c r="D11096" s="1" t="s">
        <v>28565</v>
      </c>
      <c r="E11096" s="1" t="s">
        <v>17047</v>
      </c>
      <c r="F11096" s="1" t="s">
        <v>18453</v>
      </c>
    </row>
    <row r="11097" spans="1:6" x14ac:dyDescent="0.4">
      <c r="A11097" s="1" t="s">
        <v>11232</v>
      </c>
      <c r="B11097" s="2">
        <v>32308</v>
      </c>
      <c r="C11097" s="1" t="s">
        <v>104</v>
      </c>
      <c r="D11097" s="1" t="s">
        <v>28566</v>
      </c>
      <c r="E11097" s="1" t="s">
        <v>17041</v>
      </c>
      <c r="F11097" s="1" t="s">
        <v>17372</v>
      </c>
    </row>
    <row r="11098" spans="1:6" x14ac:dyDescent="0.4">
      <c r="A11098" s="1" t="s">
        <v>11233</v>
      </c>
      <c r="B11098" s="2">
        <v>19869</v>
      </c>
      <c r="C11098" s="1" t="s">
        <v>103</v>
      </c>
      <c r="D11098" s="1" t="s">
        <v>28567</v>
      </c>
      <c r="E11098" s="1" t="s">
        <v>17044</v>
      </c>
      <c r="F11098" s="1" t="s">
        <v>17216</v>
      </c>
    </row>
    <row r="11099" spans="1:6" x14ac:dyDescent="0.4">
      <c r="A11099" s="1" t="s">
        <v>11234</v>
      </c>
      <c r="B11099" s="2">
        <v>29467</v>
      </c>
      <c r="C11099" s="1" t="s">
        <v>104</v>
      </c>
      <c r="D11099" s="1" t="s">
        <v>28568</v>
      </c>
      <c r="E11099" s="1" t="s">
        <v>297</v>
      </c>
      <c r="F11099" s="1" t="s">
        <v>17331</v>
      </c>
    </row>
    <row r="11100" spans="1:6" x14ac:dyDescent="0.4">
      <c r="A11100" s="1" t="s">
        <v>11235</v>
      </c>
      <c r="B11100" s="2">
        <v>24900</v>
      </c>
      <c r="C11100" s="1" t="s">
        <v>104</v>
      </c>
      <c r="D11100" s="1" t="s">
        <v>28569</v>
      </c>
      <c r="E11100" s="1" t="s">
        <v>17087</v>
      </c>
      <c r="F11100" s="1" t="s">
        <v>17767</v>
      </c>
    </row>
    <row r="11101" spans="1:6" x14ac:dyDescent="0.4">
      <c r="A11101" s="1" t="s">
        <v>11236</v>
      </c>
      <c r="B11101" s="2">
        <v>35240</v>
      </c>
      <c r="C11101" s="1" t="s">
        <v>104</v>
      </c>
      <c r="D11101" s="1" t="s">
        <v>28570</v>
      </c>
      <c r="E11101" s="1" t="s">
        <v>17057</v>
      </c>
      <c r="F11101" s="1" t="s">
        <v>17858</v>
      </c>
    </row>
    <row r="11102" spans="1:6" x14ac:dyDescent="0.4">
      <c r="A11102" s="1" t="s">
        <v>11237</v>
      </c>
      <c r="B11102" s="2">
        <v>28390</v>
      </c>
      <c r="C11102" s="1" t="s">
        <v>103</v>
      </c>
      <c r="D11102" s="1" t="s">
        <v>28571</v>
      </c>
      <c r="E11102" s="1" t="s">
        <v>17090</v>
      </c>
      <c r="F11102" s="1" t="s">
        <v>17321</v>
      </c>
    </row>
    <row r="11103" spans="1:6" x14ac:dyDescent="0.4">
      <c r="A11103" s="1" t="s">
        <v>11238</v>
      </c>
      <c r="B11103" s="2">
        <v>19724</v>
      </c>
      <c r="C11103" s="1" t="s">
        <v>103</v>
      </c>
      <c r="D11103" s="1" t="s">
        <v>28572</v>
      </c>
      <c r="E11103" s="1" t="s">
        <v>17090</v>
      </c>
      <c r="F11103" s="1" t="s">
        <v>18099</v>
      </c>
    </row>
    <row r="11104" spans="1:6" x14ac:dyDescent="0.4">
      <c r="A11104" s="1" t="s">
        <v>11239</v>
      </c>
      <c r="B11104" s="2">
        <v>30581</v>
      </c>
      <c r="C11104" s="1" t="s">
        <v>104</v>
      </c>
      <c r="D11104" s="1" t="s">
        <v>28573</v>
      </c>
      <c r="E11104" s="1" t="s">
        <v>17060</v>
      </c>
      <c r="F11104" s="1" t="s">
        <v>17480</v>
      </c>
    </row>
    <row r="11105" spans="1:6" x14ac:dyDescent="0.4">
      <c r="A11105" s="1" t="s">
        <v>11240</v>
      </c>
      <c r="B11105" s="2">
        <v>35315</v>
      </c>
      <c r="C11105" s="1" t="s">
        <v>104</v>
      </c>
      <c r="D11105" s="1" t="s">
        <v>28574</v>
      </c>
      <c r="E11105" s="1" t="s">
        <v>17044</v>
      </c>
      <c r="F11105" s="1" t="s">
        <v>17441</v>
      </c>
    </row>
    <row r="11106" spans="1:6" x14ac:dyDescent="0.4">
      <c r="A11106" s="1" t="s">
        <v>7447</v>
      </c>
      <c r="B11106" s="2">
        <v>30336</v>
      </c>
      <c r="C11106" s="1" t="s">
        <v>103</v>
      </c>
      <c r="D11106" s="1" t="s">
        <v>28575</v>
      </c>
      <c r="E11106" s="1" t="s">
        <v>17090</v>
      </c>
      <c r="F11106" s="1" t="s">
        <v>17742</v>
      </c>
    </row>
    <row r="11107" spans="1:6" x14ac:dyDescent="0.4">
      <c r="A11107" s="1" t="s">
        <v>11241</v>
      </c>
      <c r="B11107" s="2">
        <v>25724</v>
      </c>
      <c r="C11107" s="1" t="s">
        <v>103</v>
      </c>
      <c r="D11107" s="1" t="s">
        <v>28576</v>
      </c>
      <c r="E11107" s="1" t="s">
        <v>17041</v>
      </c>
      <c r="F11107" s="1" t="s">
        <v>17070</v>
      </c>
    </row>
    <row r="11108" spans="1:6" x14ac:dyDescent="0.4">
      <c r="A11108" s="1" t="s">
        <v>11242</v>
      </c>
      <c r="B11108" s="2">
        <v>19305</v>
      </c>
      <c r="C11108" s="1" t="s">
        <v>103</v>
      </c>
      <c r="D11108" s="1" t="s">
        <v>28577</v>
      </c>
      <c r="E11108" s="1" t="s">
        <v>298</v>
      </c>
      <c r="F11108" s="1" t="s">
        <v>17480</v>
      </c>
    </row>
    <row r="11109" spans="1:6" x14ac:dyDescent="0.4">
      <c r="A11109" s="1" t="s">
        <v>11243</v>
      </c>
      <c r="B11109" s="2">
        <v>33201</v>
      </c>
      <c r="C11109" s="1" t="s">
        <v>104</v>
      </c>
      <c r="D11109" s="1" t="s">
        <v>28578</v>
      </c>
      <c r="E11109" s="1" t="s">
        <v>17044</v>
      </c>
      <c r="F11109" s="1" t="s">
        <v>17552</v>
      </c>
    </row>
    <row r="11110" spans="1:6" x14ac:dyDescent="0.4">
      <c r="A11110" s="1" t="s">
        <v>11244</v>
      </c>
      <c r="B11110" s="2">
        <v>20515</v>
      </c>
      <c r="C11110" s="1" t="s">
        <v>104</v>
      </c>
      <c r="D11110" s="1" t="s">
        <v>28579</v>
      </c>
      <c r="E11110" s="1" t="s">
        <v>17054</v>
      </c>
      <c r="F11110" s="1" t="s">
        <v>17573</v>
      </c>
    </row>
    <row r="11111" spans="1:6" x14ac:dyDescent="0.4">
      <c r="A11111" s="1" t="s">
        <v>11245</v>
      </c>
      <c r="B11111" s="2">
        <v>20338</v>
      </c>
      <c r="C11111" s="1" t="s">
        <v>104</v>
      </c>
      <c r="D11111" s="1" t="s">
        <v>28580</v>
      </c>
      <c r="E11111" s="1" t="s">
        <v>17087</v>
      </c>
      <c r="F11111" s="1" t="s">
        <v>18805</v>
      </c>
    </row>
    <row r="11112" spans="1:6" x14ac:dyDescent="0.4">
      <c r="A11112" s="1" t="s">
        <v>11246</v>
      </c>
      <c r="B11112" s="2">
        <v>34975</v>
      </c>
      <c r="C11112" s="1" t="s">
        <v>104</v>
      </c>
      <c r="D11112" s="1" t="s">
        <v>28581</v>
      </c>
      <c r="E11112" s="1" t="s">
        <v>298</v>
      </c>
      <c r="F11112" s="1" t="s">
        <v>18196</v>
      </c>
    </row>
    <row r="11113" spans="1:6" x14ac:dyDescent="0.4">
      <c r="A11113" s="1" t="s">
        <v>11247</v>
      </c>
      <c r="B11113" s="2">
        <v>29160</v>
      </c>
      <c r="C11113" s="1" t="s">
        <v>104</v>
      </c>
      <c r="D11113" s="1" t="s">
        <v>28582</v>
      </c>
      <c r="E11113" s="1" t="s">
        <v>17044</v>
      </c>
      <c r="F11113" s="1" t="s">
        <v>17585</v>
      </c>
    </row>
    <row r="11114" spans="1:6" x14ac:dyDescent="0.4">
      <c r="A11114" s="1" t="s">
        <v>11248</v>
      </c>
      <c r="B11114" s="2">
        <v>18542</v>
      </c>
      <c r="C11114" s="1" t="s">
        <v>103</v>
      </c>
      <c r="D11114" s="1" t="s">
        <v>28583</v>
      </c>
      <c r="E11114" s="1" t="s">
        <v>17074</v>
      </c>
      <c r="F11114" s="1" t="s">
        <v>17749</v>
      </c>
    </row>
    <row r="11115" spans="1:6" x14ac:dyDescent="0.4">
      <c r="A11115" s="1" t="s">
        <v>11249</v>
      </c>
      <c r="B11115" s="2">
        <v>20960</v>
      </c>
      <c r="C11115" s="1" t="s">
        <v>103</v>
      </c>
      <c r="D11115" s="1" t="s">
        <v>28584</v>
      </c>
      <c r="E11115" s="1" t="s">
        <v>299</v>
      </c>
      <c r="F11115" s="1" t="s">
        <v>17794</v>
      </c>
    </row>
    <row r="11116" spans="1:6" x14ac:dyDescent="0.4">
      <c r="A11116" s="1" t="s">
        <v>11250</v>
      </c>
      <c r="B11116" s="2">
        <v>28314</v>
      </c>
      <c r="C11116" s="1" t="s">
        <v>103</v>
      </c>
      <c r="D11116" s="1" t="s">
        <v>28585</v>
      </c>
      <c r="E11116" s="1" t="s">
        <v>297</v>
      </c>
      <c r="F11116" s="1" t="s">
        <v>17493</v>
      </c>
    </row>
    <row r="11117" spans="1:6" x14ac:dyDescent="0.4">
      <c r="A11117" s="1" t="s">
        <v>11251</v>
      </c>
      <c r="B11117" s="2">
        <v>18883</v>
      </c>
      <c r="C11117" s="1" t="s">
        <v>104</v>
      </c>
      <c r="D11117" s="1" t="s">
        <v>28586</v>
      </c>
      <c r="E11117" s="1" t="s">
        <v>17226</v>
      </c>
      <c r="F11117" s="1" t="s">
        <v>17176</v>
      </c>
    </row>
    <row r="11118" spans="1:6" x14ac:dyDescent="0.4">
      <c r="A11118" s="1" t="s">
        <v>11252</v>
      </c>
      <c r="B11118" s="2">
        <v>20737</v>
      </c>
      <c r="C11118" s="1" t="s">
        <v>104</v>
      </c>
      <c r="D11118" s="1" t="s">
        <v>28587</v>
      </c>
      <c r="E11118" s="1" t="s">
        <v>17054</v>
      </c>
      <c r="F11118" s="1" t="s">
        <v>18577</v>
      </c>
    </row>
    <row r="11119" spans="1:6" x14ac:dyDescent="0.4">
      <c r="A11119" s="1" t="s">
        <v>11253</v>
      </c>
      <c r="B11119" s="2">
        <v>32607</v>
      </c>
      <c r="C11119" s="1" t="s">
        <v>103</v>
      </c>
      <c r="D11119" s="1" t="s">
        <v>28588</v>
      </c>
      <c r="E11119" s="1" t="s">
        <v>299</v>
      </c>
      <c r="F11119" s="1" t="s">
        <v>17514</v>
      </c>
    </row>
    <row r="11120" spans="1:6" x14ac:dyDescent="0.4">
      <c r="A11120" s="1" t="s">
        <v>11254</v>
      </c>
      <c r="B11120" s="2">
        <v>29157</v>
      </c>
      <c r="C11120" s="1" t="s">
        <v>104</v>
      </c>
      <c r="D11120" s="1" t="s">
        <v>28589</v>
      </c>
      <c r="E11120" s="1" t="s">
        <v>17044</v>
      </c>
      <c r="F11120" s="1" t="s">
        <v>17360</v>
      </c>
    </row>
    <row r="11121" spans="1:6" x14ac:dyDescent="0.4">
      <c r="A11121" s="1" t="s">
        <v>11255</v>
      </c>
      <c r="B11121" s="2">
        <v>29001</v>
      </c>
      <c r="C11121" s="1" t="s">
        <v>103</v>
      </c>
      <c r="D11121" s="1" t="s">
        <v>28590</v>
      </c>
      <c r="E11121" s="1" t="s">
        <v>17054</v>
      </c>
      <c r="F11121" s="1" t="s">
        <v>17358</v>
      </c>
    </row>
    <row r="11122" spans="1:6" x14ac:dyDescent="0.4">
      <c r="A11122" s="1" t="s">
        <v>11256</v>
      </c>
      <c r="B11122" s="2">
        <v>27386</v>
      </c>
      <c r="C11122" s="1" t="s">
        <v>103</v>
      </c>
      <c r="D11122" s="1" t="s">
        <v>28591</v>
      </c>
      <c r="E11122" s="1" t="s">
        <v>17054</v>
      </c>
      <c r="F11122" s="1" t="s">
        <v>17707</v>
      </c>
    </row>
    <row r="11123" spans="1:6" x14ac:dyDescent="0.4">
      <c r="A11123" s="1" t="s">
        <v>11257</v>
      </c>
      <c r="B11123" s="2">
        <v>20901</v>
      </c>
      <c r="C11123" s="1" t="s">
        <v>104</v>
      </c>
      <c r="D11123" s="1" t="s">
        <v>28592</v>
      </c>
      <c r="E11123" s="1" t="s">
        <v>299</v>
      </c>
      <c r="F11123" s="1" t="s">
        <v>19995</v>
      </c>
    </row>
    <row r="11124" spans="1:6" x14ac:dyDescent="0.4">
      <c r="A11124" s="1" t="s">
        <v>11258</v>
      </c>
      <c r="B11124" s="2">
        <v>29327</v>
      </c>
      <c r="C11124" s="1" t="s">
        <v>104</v>
      </c>
      <c r="D11124" s="1" t="s">
        <v>28593</v>
      </c>
      <c r="E11124" s="1" t="s">
        <v>299</v>
      </c>
      <c r="F11124" s="1" t="s">
        <v>17247</v>
      </c>
    </row>
    <row r="11125" spans="1:6" x14ac:dyDescent="0.4">
      <c r="A11125" s="1" t="s">
        <v>11259</v>
      </c>
      <c r="B11125" s="2">
        <v>23915</v>
      </c>
      <c r="C11125" s="1" t="s">
        <v>103</v>
      </c>
      <c r="D11125" s="1" t="s">
        <v>28594</v>
      </c>
      <c r="E11125" s="1" t="s">
        <v>17063</v>
      </c>
      <c r="F11125" s="1" t="s">
        <v>17401</v>
      </c>
    </row>
    <row r="11126" spans="1:6" x14ac:dyDescent="0.4">
      <c r="A11126" s="1" t="s">
        <v>11260</v>
      </c>
      <c r="B11126" s="2">
        <v>26529</v>
      </c>
      <c r="C11126" s="1" t="s">
        <v>103</v>
      </c>
      <c r="D11126" s="1" t="s">
        <v>28595</v>
      </c>
      <c r="E11126" s="1" t="s">
        <v>298</v>
      </c>
      <c r="F11126" s="1" t="s">
        <v>17111</v>
      </c>
    </row>
    <row r="11127" spans="1:6" x14ac:dyDescent="0.4">
      <c r="A11127" s="1" t="s">
        <v>11261</v>
      </c>
      <c r="B11127" s="2">
        <v>33919</v>
      </c>
      <c r="C11127" s="1" t="s">
        <v>103</v>
      </c>
      <c r="D11127" s="1" t="s">
        <v>28596</v>
      </c>
      <c r="E11127" s="1" t="s">
        <v>17041</v>
      </c>
      <c r="F11127" s="1" t="s">
        <v>17448</v>
      </c>
    </row>
    <row r="11128" spans="1:6" x14ac:dyDescent="0.4">
      <c r="A11128" s="1" t="s">
        <v>11262</v>
      </c>
      <c r="B11128" s="2">
        <v>23064</v>
      </c>
      <c r="C11128" s="1" t="s">
        <v>103</v>
      </c>
      <c r="D11128" s="1" t="s">
        <v>28597</v>
      </c>
      <c r="E11128" s="1" t="s">
        <v>17041</v>
      </c>
      <c r="F11128" s="1" t="s">
        <v>17273</v>
      </c>
    </row>
    <row r="11129" spans="1:6" x14ac:dyDescent="0.4">
      <c r="A11129" s="1" t="s">
        <v>11263</v>
      </c>
      <c r="B11129" s="2">
        <v>23691</v>
      </c>
      <c r="C11129" s="1" t="s">
        <v>103</v>
      </c>
      <c r="D11129" s="1" t="s">
        <v>28598</v>
      </c>
      <c r="E11129" s="1" t="s">
        <v>17041</v>
      </c>
      <c r="F11129" s="1" t="s">
        <v>17079</v>
      </c>
    </row>
    <row r="11130" spans="1:6" x14ac:dyDescent="0.4">
      <c r="A11130" s="1" t="s">
        <v>11264</v>
      </c>
      <c r="B11130" s="2">
        <v>35135</v>
      </c>
      <c r="C11130" s="1" t="s">
        <v>104</v>
      </c>
      <c r="D11130" s="1" t="s">
        <v>28599</v>
      </c>
      <c r="E11130" s="1" t="s">
        <v>297</v>
      </c>
      <c r="F11130" s="1" t="s">
        <v>17926</v>
      </c>
    </row>
    <row r="11131" spans="1:6" x14ac:dyDescent="0.4">
      <c r="A11131" s="1" t="s">
        <v>11265</v>
      </c>
      <c r="B11131" s="2">
        <v>25948</v>
      </c>
      <c r="C11131" s="1" t="s">
        <v>104</v>
      </c>
      <c r="D11131" s="1" t="s">
        <v>28600</v>
      </c>
      <c r="E11131" s="1" t="s">
        <v>17099</v>
      </c>
      <c r="F11131" s="1" t="s">
        <v>17143</v>
      </c>
    </row>
    <row r="11132" spans="1:6" x14ac:dyDescent="0.4">
      <c r="A11132" s="1" t="s">
        <v>11266</v>
      </c>
      <c r="B11132" s="2">
        <v>28037</v>
      </c>
      <c r="C11132" s="1" t="s">
        <v>104</v>
      </c>
      <c r="D11132" s="1" t="s">
        <v>28601</v>
      </c>
      <c r="E11132" s="1" t="s">
        <v>17162</v>
      </c>
      <c r="F11132" s="1" t="s">
        <v>18658</v>
      </c>
    </row>
    <row r="11133" spans="1:6" x14ac:dyDescent="0.4">
      <c r="A11133" s="1" t="s">
        <v>11267</v>
      </c>
      <c r="B11133" s="2">
        <v>27360</v>
      </c>
      <c r="C11133" s="1" t="s">
        <v>104</v>
      </c>
      <c r="D11133" s="1" t="s">
        <v>28602</v>
      </c>
      <c r="E11133" s="1" t="s">
        <v>17044</v>
      </c>
      <c r="F11133" s="1" t="s">
        <v>17271</v>
      </c>
    </row>
    <row r="11134" spans="1:6" x14ac:dyDescent="0.4">
      <c r="A11134" s="1" t="s">
        <v>11268</v>
      </c>
      <c r="B11134" s="2">
        <v>27462</v>
      </c>
      <c r="C11134" s="1" t="s">
        <v>103</v>
      </c>
      <c r="D11134" s="1" t="s">
        <v>28603</v>
      </c>
      <c r="E11134" s="1" t="s">
        <v>17044</v>
      </c>
      <c r="F11134" s="1" t="s">
        <v>17624</v>
      </c>
    </row>
    <row r="11135" spans="1:6" x14ac:dyDescent="0.4">
      <c r="A11135" s="1" t="s">
        <v>11269</v>
      </c>
      <c r="B11135" s="2">
        <v>35638</v>
      </c>
      <c r="C11135" s="1" t="s">
        <v>104</v>
      </c>
      <c r="D11135" s="1" t="s">
        <v>28604</v>
      </c>
      <c r="E11135" s="1" t="s">
        <v>298</v>
      </c>
      <c r="F11135" s="1" t="s">
        <v>17137</v>
      </c>
    </row>
    <row r="11136" spans="1:6" x14ac:dyDescent="0.4">
      <c r="A11136" s="1" t="s">
        <v>11270</v>
      </c>
      <c r="B11136" s="2">
        <v>32115</v>
      </c>
      <c r="C11136" s="1" t="s">
        <v>103</v>
      </c>
      <c r="D11136" s="1" t="s">
        <v>28605</v>
      </c>
      <c r="E11136" s="1" t="s">
        <v>17044</v>
      </c>
      <c r="F11136" s="1" t="s">
        <v>17050</v>
      </c>
    </row>
    <row r="11137" spans="1:6" x14ac:dyDescent="0.4">
      <c r="A11137" s="1" t="s">
        <v>11271</v>
      </c>
      <c r="B11137" s="2">
        <v>28173</v>
      </c>
      <c r="C11137" s="1" t="s">
        <v>103</v>
      </c>
      <c r="D11137" s="1" t="s">
        <v>28606</v>
      </c>
      <c r="E11137" s="1" t="s">
        <v>17087</v>
      </c>
      <c r="F11137" s="1" t="s">
        <v>18577</v>
      </c>
    </row>
    <row r="11138" spans="1:6" x14ac:dyDescent="0.4">
      <c r="A11138" s="1" t="s">
        <v>11272</v>
      </c>
      <c r="B11138" s="2">
        <v>35887</v>
      </c>
      <c r="C11138" s="1" t="s">
        <v>104</v>
      </c>
      <c r="D11138" s="1" t="s">
        <v>28607</v>
      </c>
      <c r="E11138" s="1" t="s">
        <v>298</v>
      </c>
      <c r="F11138" s="1" t="s">
        <v>17311</v>
      </c>
    </row>
    <row r="11139" spans="1:6" x14ac:dyDescent="0.4">
      <c r="A11139" s="1" t="s">
        <v>11273</v>
      </c>
      <c r="B11139" s="2">
        <v>30546</v>
      </c>
      <c r="C11139" s="1" t="s">
        <v>104</v>
      </c>
      <c r="D11139" s="1" t="s">
        <v>28608</v>
      </c>
      <c r="E11139" s="1" t="s">
        <v>17041</v>
      </c>
      <c r="F11139" s="1" t="s">
        <v>17615</v>
      </c>
    </row>
    <row r="11140" spans="1:6" x14ac:dyDescent="0.4">
      <c r="A11140" s="1" t="s">
        <v>11274</v>
      </c>
      <c r="B11140" s="2">
        <v>28266</v>
      </c>
      <c r="C11140" s="1" t="s">
        <v>104</v>
      </c>
      <c r="D11140" s="1" t="s">
        <v>28609</v>
      </c>
      <c r="E11140" s="1" t="s">
        <v>17054</v>
      </c>
      <c r="F11140" s="1" t="s">
        <v>17866</v>
      </c>
    </row>
    <row r="11141" spans="1:6" x14ac:dyDescent="0.4">
      <c r="A11141" s="1" t="s">
        <v>11275</v>
      </c>
      <c r="B11141" s="2">
        <v>27028</v>
      </c>
      <c r="C11141" s="1" t="s">
        <v>103</v>
      </c>
      <c r="D11141" s="1" t="s">
        <v>28610</v>
      </c>
      <c r="E11141" s="1" t="s">
        <v>17090</v>
      </c>
      <c r="F11141" s="1" t="s">
        <v>17425</v>
      </c>
    </row>
    <row r="11142" spans="1:6" x14ac:dyDescent="0.4">
      <c r="A11142" s="1" t="s">
        <v>11276</v>
      </c>
      <c r="B11142" s="2">
        <v>35181</v>
      </c>
      <c r="C11142" s="1" t="s">
        <v>104</v>
      </c>
      <c r="D11142" s="1" t="s">
        <v>28611</v>
      </c>
      <c r="E11142" s="1" t="s">
        <v>17162</v>
      </c>
      <c r="F11142" s="1" t="s">
        <v>17885</v>
      </c>
    </row>
    <row r="11143" spans="1:6" x14ac:dyDescent="0.4">
      <c r="A11143" s="1" t="s">
        <v>11277</v>
      </c>
      <c r="B11143" s="2">
        <v>35729</v>
      </c>
      <c r="C11143" s="1" t="s">
        <v>104</v>
      </c>
      <c r="D11143" s="1" t="s">
        <v>28612</v>
      </c>
      <c r="E11143" s="1" t="s">
        <v>17057</v>
      </c>
      <c r="F11143" s="1" t="s">
        <v>18551</v>
      </c>
    </row>
    <row r="11144" spans="1:6" x14ac:dyDescent="0.4">
      <c r="A11144" s="1" t="s">
        <v>11278</v>
      </c>
      <c r="B11144" s="2">
        <v>26214</v>
      </c>
      <c r="C11144" s="1" t="s">
        <v>104</v>
      </c>
      <c r="D11144" s="1" t="s">
        <v>28613</v>
      </c>
      <c r="E11144" s="1" t="s">
        <v>17162</v>
      </c>
      <c r="F11144" s="1" t="s">
        <v>17601</v>
      </c>
    </row>
    <row r="11145" spans="1:6" x14ac:dyDescent="0.4">
      <c r="A11145" s="1" t="s">
        <v>11279</v>
      </c>
      <c r="B11145" s="2">
        <v>27747</v>
      </c>
      <c r="C11145" s="1" t="s">
        <v>104</v>
      </c>
      <c r="D11145" s="1" t="s">
        <v>28614</v>
      </c>
      <c r="E11145" s="1" t="s">
        <v>17041</v>
      </c>
      <c r="F11145" s="1" t="s">
        <v>17121</v>
      </c>
    </row>
    <row r="11146" spans="1:6" x14ac:dyDescent="0.4">
      <c r="A11146" s="1" t="s">
        <v>11280</v>
      </c>
      <c r="B11146" s="2">
        <v>23139</v>
      </c>
      <c r="C11146" s="1" t="s">
        <v>104</v>
      </c>
      <c r="D11146" s="1" t="s">
        <v>28615</v>
      </c>
      <c r="E11146" s="1" t="s">
        <v>17054</v>
      </c>
      <c r="F11146" s="1" t="s">
        <v>17106</v>
      </c>
    </row>
    <row r="11147" spans="1:6" x14ac:dyDescent="0.4">
      <c r="A11147" s="1" t="s">
        <v>11281</v>
      </c>
      <c r="B11147" s="2">
        <v>33973</v>
      </c>
      <c r="C11147" s="1" t="s">
        <v>103</v>
      </c>
      <c r="D11147" s="1" t="s">
        <v>28616</v>
      </c>
      <c r="E11147" s="1" t="s">
        <v>298</v>
      </c>
      <c r="F11147" s="1" t="s">
        <v>17996</v>
      </c>
    </row>
    <row r="11148" spans="1:6" x14ac:dyDescent="0.4">
      <c r="A11148" s="1" t="s">
        <v>11282</v>
      </c>
      <c r="B11148" s="2">
        <v>30202</v>
      </c>
      <c r="C11148" s="1" t="s">
        <v>103</v>
      </c>
      <c r="D11148" s="1" t="s">
        <v>28617</v>
      </c>
      <c r="E11148" s="1" t="s">
        <v>298</v>
      </c>
      <c r="F11148" s="1" t="s">
        <v>18389</v>
      </c>
    </row>
    <row r="11149" spans="1:6" x14ac:dyDescent="0.4">
      <c r="A11149" s="1" t="s">
        <v>11283</v>
      </c>
      <c r="B11149" s="2">
        <v>32297</v>
      </c>
      <c r="C11149" s="1" t="s">
        <v>104</v>
      </c>
      <c r="D11149" s="1" t="s">
        <v>28618</v>
      </c>
      <c r="E11149" s="1" t="s">
        <v>17057</v>
      </c>
      <c r="F11149" s="1" t="s">
        <v>18874</v>
      </c>
    </row>
    <row r="11150" spans="1:6" x14ac:dyDescent="0.4">
      <c r="A11150" s="1" t="s">
        <v>11284</v>
      </c>
      <c r="B11150" s="2">
        <v>31794</v>
      </c>
      <c r="C11150" s="1" t="s">
        <v>104</v>
      </c>
      <c r="D11150" s="1" t="s">
        <v>28619</v>
      </c>
      <c r="E11150" s="1" t="s">
        <v>17060</v>
      </c>
      <c r="F11150" s="1" t="s">
        <v>18323</v>
      </c>
    </row>
    <row r="11151" spans="1:6" x14ac:dyDescent="0.4">
      <c r="A11151" s="1" t="s">
        <v>11285</v>
      </c>
      <c r="B11151" s="2">
        <v>32848</v>
      </c>
      <c r="C11151" s="1" t="s">
        <v>104</v>
      </c>
      <c r="D11151" s="1" t="s">
        <v>28620</v>
      </c>
      <c r="E11151" s="1" t="s">
        <v>17087</v>
      </c>
      <c r="F11151" s="1" t="s">
        <v>17514</v>
      </c>
    </row>
    <row r="11152" spans="1:6" x14ac:dyDescent="0.4">
      <c r="A11152" s="1" t="s">
        <v>11286</v>
      </c>
      <c r="B11152" s="2">
        <v>33245</v>
      </c>
      <c r="C11152" s="1" t="s">
        <v>103</v>
      </c>
      <c r="D11152" s="1" t="s">
        <v>28621</v>
      </c>
      <c r="E11152" s="1" t="s">
        <v>17044</v>
      </c>
      <c r="F11152" s="1" t="s">
        <v>17429</v>
      </c>
    </row>
    <row r="11153" spans="1:6" x14ac:dyDescent="0.4">
      <c r="A11153" s="1" t="s">
        <v>11287</v>
      </c>
      <c r="B11153" s="2">
        <v>23990</v>
      </c>
      <c r="C11153" s="1" t="s">
        <v>103</v>
      </c>
      <c r="D11153" s="1" t="s">
        <v>28622</v>
      </c>
      <c r="E11153" s="1" t="s">
        <v>17044</v>
      </c>
      <c r="F11153" s="1" t="s">
        <v>17123</v>
      </c>
    </row>
    <row r="11154" spans="1:6" x14ac:dyDescent="0.4">
      <c r="A11154" s="1" t="s">
        <v>11288</v>
      </c>
      <c r="B11154" s="2">
        <v>23541</v>
      </c>
      <c r="C11154" s="1" t="s">
        <v>104</v>
      </c>
      <c r="D11154" s="1" t="s">
        <v>28623</v>
      </c>
      <c r="E11154" s="1" t="s">
        <v>17087</v>
      </c>
      <c r="F11154" s="1" t="s">
        <v>17075</v>
      </c>
    </row>
    <row r="11155" spans="1:6" x14ac:dyDescent="0.4">
      <c r="A11155" s="1" t="s">
        <v>11289</v>
      </c>
      <c r="B11155" s="2">
        <v>22782</v>
      </c>
      <c r="C11155" s="1" t="s">
        <v>104</v>
      </c>
      <c r="D11155" s="1" t="s">
        <v>28624</v>
      </c>
      <c r="E11155" s="1" t="s">
        <v>297</v>
      </c>
      <c r="F11155" s="1" t="s">
        <v>18214</v>
      </c>
    </row>
    <row r="11156" spans="1:6" x14ac:dyDescent="0.4">
      <c r="A11156" s="1" t="s">
        <v>11290</v>
      </c>
      <c r="B11156" s="2">
        <v>27563</v>
      </c>
      <c r="C11156" s="1" t="s">
        <v>103</v>
      </c>
      <c r="D11156" s="1" t="s">
        <v>28625</v>
      </c>
      <c r="E11156" s="1" t="s">
        <v>17041</v>
      </c>
      <c r="F11156" s="1" t="s">
        <v>17037</v>
      </c>
    </row>
    <row r="11157" spans="1:6" x14ac:dyDescent="0.4">
      <c r="A11157" s="1" t="s">
        <v>11291</v>
      </c>
      <c r="B11157" s="2">
        <v>32614</v>
      </c>
      <c r="C11157" s="1" t="s">
        <v>104</v>
      </c>
      <c r="D11157" s="1" t="s">
        <v>28626</v>
      </c>
      <c r="E11157" s="1" t="s">
        <v>17041</v>
      </c>
      <c r="F11157" s="1" t="s">
        <v>18990</v>
      </c>
    </row>
    <row r="11158" spans="1:6" x14ac:dyDescent="0.4">
      <c r="A11158" s="1" t="s">
        <v>11292</v>
      </c>
      <c r="B11158" s="2">
        <v>29504</v>
      </c>
      <c r="C11158" s="1" t="s">
        <v>104</v>
      </c>
      <c r="D11158" s="1" t="s">
        <v>28627</v>
      </c>
      <c r="E11158" s="1" t="s">
        <v>17044</v>
      </c>
      <c r="F11158" s="1" t="s">
        <v>17119</v>
      </c>
    </row>
    <row r="11159" spans="1:6" x14ac:dyDescent="0.4">
      <c r="A11159" s="1" t="s">
        <v>11293</v>
      </c>
      <c r="B11159" s="2">
        <v>23186</v>
      </c>
      <c r="C11159" s="1" t="s">
        <v>104</v>
      </c>
      <c r="D11159" s="1" t="s">
        <v>28628</v>
      </c>
      <c r="E11159" s="1" t="s">
        <v>17044</v>
      </c>
      <c r="F11159" s="1" t="s">
        <v>19130</v>
      </c>
    </row>
    <row r="11160" spans="1:6" x14ac:dyDescent="0.4">
      <c r="A11160" s="1" t="s">
        <v>11294</v>
      </c>
      <c r="B11160" s="2">
        <v>27519</v>
      </c>
      <c r="C11160" s="1" t="s">
        <v>104</v>
      </c>
      <c r="D11160" s="1" t="s">
        <v>28629</v>
      </c>
      <c r="E11160" s="1" t="s">
        <v>17162</v>
      </c>
      <c r="F11160" s="1" t="s">
        <v>17111</v>
      </c>
    </row>
    <row r="11161" spans="1:6" x14ac:dyDescent="0.4">
      <c r="A11161" s="1" t="s">
        <v>11295</v>
      </c>
      <c r="B11161" s="2">
        <v>31049</v>
      </c>
      <c r="C11161" s="1" t="s">
        <v>103</v>
      </c>
      <c r="D11161" s="1" t="s">
        <v>28630</v>
      </c>
      <c r="E11161" s="1" t="s">
        <v>17047</v>
      </c>
      <c r="F11161" s="1" t="s">
        <v>17333</v>
      </c>
    </row>
    <row r="11162" spans="1:6" x14ac:dyDescent="0.4">
      <c r="A11162" s="1" t="s">
        <v>11296</v>
      </c>
      <c r="B11162" s="2">
        <v>26225</v>
      </c>
      <c r="C11162" s="1" t="s">
        <v>103</v>
      </c>
      <c r="D11162" s="1" t="s">
        <v>28631</v>
      </c>
      <c r="E11162" s="1" t="s">
        <v>17044</v>
      </c>
      <c r="F11162" s="1" t="s">
        <v>20310</v>
      </c>
    </row>
    <row r="11163" spans="1:6" x14ac:dyDescent="0.4">
      <c r="A11163" s="1" t="s">
        <v>11297</v>
      </c>
      <c r="B11163" s="2">
        <v>19721</v>
      </c>
      <c r="C11163" s="1" t="s">
        <v>104</v>
      </c>
      <c r="D11163" s="1" t="s">
        <v>28632</v>
      </c>
      <c r="E11163" s="1" t="s">
        <v>17041</v>
      </c>
      <c r="F11163" s="1" t="s">
        <v>17269</v>
      </c>
    </row>
    <row r="11164" spans="1:6" x14ac:dyDescent="0.4">
      <c r="A11164" s="1" t="s">
        <v>11298</v>
      </c>
      <c r="B11164" s="2">
        <v>23391</v>
      </c>
      <c r="C11164" s="1" t="s">
        <v>103</v>
      </c>
      <c r="D11164" s="1" t="s">
        <v>28633</v>
      </c>
      <c r="E11164" s="1" t="s">
        <v>17044</v>
      </c>
      <c r="F11164" s="1" t="s">
        <v>17904</v>
      </c>
    </row>
    <row r="11165" spans="1:6" x14ac:dyDescent="0.4">
      <c r="A11165" s="1" t="s">
        <v>11299</v>
      </c>
      <c r="B11165" s="2">
        <v>35544</v>
      </c>
      <c r="C11165" s="1" t="s">
        <v>103</v>
      </c>
      <c r="D11165" s="1" t="s">
        <v>28634</v>
      </c>
      <c r="E11165" s="1" t="s">
        <v>17087</v>
      </c>
      <c r="F11165" s="1" t="s">
        <v>17789</v>
      </c>
    </row>
    <row r="11166" spans="1:6" x14ac:dyDescent="0.4">
      <c r="A11166" s="1" t="s">
        <v>11300</v>
      </c>
      <c r="B11166" s="2">
        <v>25249</v>
      </c>
      <c r="C11166" s="1" t="s">
        <v>103</v>
      </c>
      <c r="D11166" s="1" t="s">
        <v>28635</v>
      </c>
      <c r="E11166" s="1" t="s">
        <v>297</v>
      </c>
      <c r="F11166" s="1" t="s">
        <v>18050</v>
      </c>
    </row>
    <row r="11167" spans="1:6" x14ac:dyDescent="0.4">
      <c r="A11167" s="1" t="s">
        <v>11301</v>
      </c>
      <c r="B11167" s="2">
        <v>24114</v>
      </c>
      <c r="C11167" s="1" t="s">
        <v>103</v>
      </c>
      <c r="D11167" s="1" t="s">
        <v>28636</v>
      </c>
      <c r="E11167" s="1" t="s">
        <v>17044</v>
      </c>
      <c r="F11167" s="1" t="s">
        <v>17290</v>
      </c>
    </row>
    <row r="11168" spans="1:6" x14ac:dyDescent="0.4">
      <c r="A11168" s="1" t="s">
        <v>11302</v>
      </c>
      <c r="B11168" s="2">
        <v>21579</v>
      </c>
      <c r="C11168" s="1" t="s">
        <v>104</v>
      </c>
      <c r="D11168" s="1" t="s">
        <v>28637</v>
      </c>
      <c r="E11168" s="1" t="s">
        <v>17087</v>
      </c>
      <c r="F11168" s="1" t="s">
        <v>17311</v>
      </c>
    </row>
    <row r="11169" spans="1:6" x14ac:dyDescent="0.4">
      <c r="A11169" s="1" t="s">
        <v>11303</v>
      </c>
      <c r="B11169" s="2">
        <v>34415</v>
      </c>
      <c r="C11169" s="1" t="s">
        <v>104</v>
      </c>
      <c r="D11169" s="1" t="s">
        <v>28638</v>
      </c>
      <c r="E11169" s="1" t="s">
        <v>298</v>
      </c>
      <c r="F11169" s="1" t="s">
        <v>17333</v>
      </c>
    </row>
    <row r="11170" spans="1:6" x14ac:dyDescent="0.4">
      <c r="A11170" s="1" t="s">
        <v>11304</v>
      </c>
      <c r="B11170" s="2">
        <v>22817</v>
      </c>
      <c r="C11170" s="1" t="s">
        <v>104</v>
      </c>
      <c r="D11170" s="1" t="s">
        <v>28639</v>
      </c>
      <c r="E11170" s="1" t="s">
        <v>17162</v>
      </c>
      <c r="F11170" s="1" t="s">
        <v>17229</v>
      </c>
    </row>
    <row r="11171" spans="1:6" x14ac:dyDescent="0.4">
      <c r="A11171" s="1" t="s">
        <v>11305</v>
      </c>
      <c r="B11171" s="2">
        <v>34028</v>
      </c>
      <c r="C11171" s="1" t="s">
        <v>104</v>
      </c>
      <c r="D11171" s="1" t="s">
        <v>28640</v>
      </c>
      <c r="E11171" s="1" t="s">
        <v>297</v>
      </c>
      <c r="F11171" s="1" t="s">
        <v>17468</v>
      </c>
    </row>
    <row r="11172" spans="1:6" x14ac:dyDescent="0.4">
      <c r="A11172" s="1" t="s">
        <v>11306</v>
      </c>
      <c r="B11172" s="2">
        <v>24061</v>
      </c>
      <c r="C11172" s="1" t="s">
        <v>103</v>
      </c>
      <c r="D11172" s="1" t="s">
        <v>28641</v>
      </c>
      <c r="E11172" s="1" t="s">
        <v>17063</v>
      </c>
      <c r="F11172" s="1" t="s">
        <v>18742</v>
      </c>
    </row>
    <row r="11173" spans="1:6" x14ac:dyDescent="0.4">
      <c r="A11173" s="1" t="s">
        <v>11307</v>
      </c>
      <c r="B11173" s="2">
        <v>23062</v>
      </c>
      <c r="C11173" s="1" t="s">
        <v>104</v>
      </c>
      <c r="D11173" s="1" t="s">
        <v>28642</v>
      </c>
      <c r="E11173" s="1" t="s">
        <v>17054</v>
      </c>
      <c r="F11173" s="1" t="s">
        <v>18551</v>
      </c>
    </row>
    <row r="11174" spans="1:6" x14ac:dyDescent="0.4">
      <c r="A11174" s="1" t="s">
        <v>11308</v>
      </c>
      <c r="B11174" s="2">
        <v>33351</v>
      </c>
      <c r="C11174" s="1" t="s">
        <v>104</v>
      </c>
      <c r="D11174" s="1" t="s">
        <v>28643</v>
      </c>
      <c r="E11174" s="1" t="s">
        <v>298</v>
      </c>
      <c r="F11174" s="1" t="s">
        <v>17340</v>
      </c>
    </row>
    <row r="11175" spans="1:6" x14ac:dyDescent="0.4">
      <c r="A11175" s="1" t="s">
        <v>11309</v>
      </c>
      <c r="B11175" s="2">
        <v>25540</v>
      </c>
      <c r="C11175" s="1" t="s">
        <v>104</v>
      </c>
      <c r="D11175" s="1" t="s">
        <v>28644</v>
      </c>
      <c r="E11175" s="1" t="s">
        <v>17044</v>
      </c>
      <c r="F11175" s="1" t="s">
        <v>17344</v>
      </c>
    </row>
    <row r="11176" spans="1:6" x14ac:dyDescent="0.4">
      <c r="A11176" s="1" t="s">
        <v>11310</v>
      </c>
      <c r="B11176" s="2">
        <v>31467</v>
      </c>
      <c r="C11176" s="1" t="s">
        <v>104</v>
      </c>
      <c r="D11176" s="1" t="s">
        <v>28645</v>
      </c>
      <c r="E11176" s="1" t="s">
        <v>298</v>
      </c>
      <c r="F11176" s="1" t="s">
        <v>17229</v>
      </c>
    </row>
    <row r="11177" spans="1:6" x14ac:dyDescent="0.4">
      <c r="A11177" s="1" t="s">
        <v>11311</v>
      </c>
      <c r="B11177" s="2">
        <v>25467</v>
      </c>
      <c r="C11177" s="1" t="s">
        <v>104</v>
      </c>
      <c r="D11177" s="1" t="s">
        <v>28646</v>
      </c>
      <c r="E11177" s="1" t="s">
        <v>17063</v>
      </c>
      <c r="F11177" s="1" t="s">
        <v>17313</v>
      </c>
    </row>
    <row r="11178" spans="1:6" x14ac:dyDescent="0.4">
      <c r="A11178" s="1" t="s">
        <v>11312</v>
      </c>
      <c r="B11178" s="2">
        <v>27027</v>
      </c>
      <c r="C11178" s="1" t="s">
        <v>104</v>
      </c>
      <c r="D11178" s="1" t="s">
        <v>28647</v>
      </c>
      <c r="E11178" s="1" t="s">
        <v>17041</v>
      </c>
      <c r="F11178" s="1" t="s">
        <v>17500</v>
      </c>
    </row>
    <row r="11179" spans="1:6" x14ac:dyDescent="0.4">
      <c r="A11179" s="1" t="s">
        <v>11313</v>
      </c>
      <c r="B11179" s="2">
        <v>35568</v>
      </c>
      <c r="C11179" s="1" t="s">
        <v>104</v>
      </c>
      <c r="D11179" s="1" t="s">
        <v>28648</v>
      </c>
      <c r="E11179" s="1" t="s">
        <v>17044</v>
      </c>
      <c r="F11179" s="1" t="s">
        <v>18893</v>
      </c>
    </row>
    <row r="11180" spans="1:6" x14ac:dyDescent="0.4">
      <c r="A11180" s="1" t="s">
        <v>11314</v>
      </c>
      <c r="B11180" s="2">
        <v>21121</v>
      </c>
      <c r="C11180" s="1" t="s">
        <v>103</v>
      </c>
      <c r="D11180" s="1" t="s">
        <v>28649</v>
      </c>
      <c r="E11180" s="1" t="s">
        <v>17044</v>
      </c>
      <c r="F11180" s="1" t="s">
        <v>17203</v>
      </c>
    </row>
    <row r="11181" spans="1:6" x14ac:dyDescent="0.4">
      <c r="A11181" s="1" t="s">
        <v>11315</v>
      </c>
      <c r="B11181" s="2">
        <v>21689</v>
      </c>
      <c r="C11181" s="1" t="s">
        <v>103</v>
      </c>
      <c r="D11181" s="1" t="s">
        <v>28650</v>
      </c>
      <c r="E11181" s="1" t="s">
        <v>17047</v>
      </c>
      <c r="F11181" s="1" t="s">
        <v>18292</v>
      </c>
    </row>
    <row r="11182" spans="1:6" x14ac:dyDescent="0.4">
      <c r="A11182" s="1" t="s">
        <v>11316</v>
      </c>
      <c r="B11182" s="2">
        <v>20795</v>
      </c>
      <c r="C11182" s="1" t="s">
        <v>103</v>
      </c>
      <c r="D11182" s="1" t="s">
        <v>28651</v>
      </c>
      <c r="E11182" s="1" t="s">
        <v>17063</v>
      </c>
      <c r="F11182" s="1" t="s">
        <v>18658</v>
      </c>
    </row>
    <row r="11183" spans="1:6" x14ac:dyDescent="0.4">
      <c r="A11183" s="1" t="s">
        <v>11317</v>
      </c>
      <c r="B11183" s="2">
        <v>20524</v>
      </c>
      <c r="C11183" s="1" t="s">
        <v>104</v>
      </c>
      <c r="D11183" s="1" t="s">
        <v>28652</v>
      </c>
      <c r="E11183" s="1" t="s">
        <v>17060</v>
      </c>
      <c r="F11183" s="1" t="s">
        <v>17866</v>
      </c>
    </row>
    <row r="11184" spans="1:6" x14ac:dyDescent="0.4">
      <c r="A11184" s="1" t="s">
        <v>11318</v>
      </c>
      <c r="B11184" s="2">
        <v>26984</v>
      </c>
      <c r="C11184" s="1" t="s">
        <v>103</v>
      </c>
      <c r="D11184" s="1" t="s">
        <v>28653</v>
      </c>
      <c r="E11184" s="1" t="s">
        <v>17063</v>
      </c>
      <c r="F11184" s="1" t="s">
        <v>17331</v>
      </c>
    </row>
    <row r="11185" spans="1:6" x14ac:dyDescent="0.4">
      <c r="A11185" s="1" t="s">
        <v>11319</v>
      </c>
      <c r="B11185" s="2">
        <v>28753</v>
      </c>
      <c r="C11185" s="1" t="s">
        <v>104</v>
      </c>
      <c r="D11185" s="1" t="s">
        <v>28654</v>
      </c>
      <c r="E11185" s="1" t="s">
        <v>17063</v>
      </c>
      <c r="F11185" s="1" t="s">
        <v>17765</v>
      </c>
    </row>
    <row r="11186" spans="1:6" x14ac:dyDescent="0.4">
      <c r="A11186" s="1" t="s">
        <v>11320</v>
      </c>
      <c r="B11186" s="2">
        <v>31012</v>
      </c>
      <c r="C11186" s="1" t="s">
        <v>104</v>
      </c>
      <c r="D11186" s="1" t="s">
        <v>28655</v>
      </c>
      <c r="E11186" s="1" t="s">
        <v>17044</v>
      </c>
      <c r="F11186" s="1" t="s">
        <v>17050</v>
      </c>
    </row>
    <row r="11187" spans="1:6" x14ac:dyDescent="0.4">
      <c r="A11187" s="1" t="s">
        <v>11321</v>
      </c>
      <c r="B11187" s="2">
        <v>24481</v>
      </c>
      <c r="C11187" s="1" t="s">
        <v>104</v>
      </c>
      <c r="D11187" s="1" t="s">
        <v>28656</v>
      </c>
      <c r="E11187" s="1" t="s">
        <v>17054</v>
      </c>
      <c r="F11187" s="1" t="s">
        <v>18990</v>
      </c>
    </row>
    <row r="11188" spans="1:6" x14ac:dyDescent="0.4">
      <c r="A11188" s="1" t="s">
        <v>11322</v>
      </c>
      <c r="B11188" s="2">
        <v>22290</v>
      </c>
      <c r="C11188" s="1" t="s">
        <v>104</v>
      </c>
      <c r="D11188" s="1" t="s">
        <v>28657</v>
      </c>
      <c r="E11188" s="1" t="s">
        <v>17226</v>
      </c>
      <c r="F11188" s="1" t="s">
        <v>19130</v>
      </c>
    </row>
    <row r="11189" spans="1:6" x14ac:dyDescent="0.4">
      <c r="A11189" s="1" t="s">
        <v>11323</v>
      </c>
      <c r="B11189" s="2">
        <v>25773</v>
      </c>
      <c r="C11189" s="1" t="s">
        <v>104</v>
      </c>
      <c r="D11189" s="1" t="s">
        <v>28658</v>
      </c>
      <c r="E11189" s="1" t="s">
        <v>17044</v>
      </c>
      <c r="F11189" s="1" t="s">
        <v>17520</v>
      </c>
    </row>
    <row r="11190" spans="1:6" x14ac:dyDescent="0.4">
      <c r="A11190" s="1" t="s">
        <v>11324</v>
      </c>
      <c r="B11190" s="2">
        <v>24019</v>
      </c>
      <c r="C11190" s="1" t="s">
        <v>104</v>
      </c>
      <c r="D11190" s="1" t="s">
        <v>28659</v>
      </c>
      <c r="E11190" s="1" t="s">
        <v>298</v>
      </c>
      <c r="F11190" s="1" t="s">
        <v>17666</v>
      </c>
    </row>
    <row r="11191" spans="1:6" x14ac:dyDescent="0.4">
      <c r="A11191" s="1" t="s">
        <v>11325</v>
      </c>
      <c r="B11191" s="2">
        <v>20878</v>
      </c>
      <c r="C11191" s="1" t="s">
        <v>104</v>
      </c>
      <c r="D11191" s="1" t="s">
        <v>28660</v>
      </c>
      <c r="E11191" s="1" t="s">
        <v>17087</v>
      </c>
      <c r="F11191" s="1" t="s">
        <v>17347</v>
      </c>
    </row>
    <row r="11192" spans="1:6" x14ac:dyDescent="0.4">
      <c r="A11192" s="1" t="s">
        <v>11326</v>
      </c>
      <c r="B11192" s="2">
        <v>32654</v>
      </c>
      <c r="C11192" s="1" t="s">
        <v>104</v>
      </c>
      <c r="D11192" s="1" t="s">
        <v>28661</v>
      </c>
      <c r="E11192" s="1" t="s">
        <v>17074</v>
      </c>
      <c r="F11192" s="1" t="s">
        <v>17259</v>
      </c>
    </row>
    <row r="11193" spans="1:6" x14ac:dyDescent="0.4">
      <c r="A11193" s="1" t="s">
        <v>11327</v>
      </c>
      <c r="B11193" s="2">
        <v>33786</v>
      </c>
      <c r="C11193" s="1" t="s">
        <v>104</v>
      </c>
      <c r="D11193" s="1" t="s">
        <v>28662</v>
      </c>
      <c r="E11193" s="1" t="s">
        <v>17057</v>
      </c>
      <c r="F11193" s="1" t="s">
        <v>17666</v>
      </c>
    </row>
    <row r="11194" spans="1:6" x14ac:dyDescent="0.4">
      <c r="A11194" s="1" t="s">
        <v>11328</v>
      </c>
      <c r="B11194" s="2">
        <v>30425</v>
      </c>
      <c r="C11194" s="1" t="s">
        <v>103</v>
      </c>
      <c r="D11194" s="1" t="s">
        <v>28663</v>
      </c>
      <c r="E11194" s="1" t="s">
        <v>298</v>
      </c>
      <c r="F11194" s="1" t="s">
        <v>17468</v>
      </c>
    </row>
    <row r="11195" spans="1:6" x14ac:dyDescent="0.4">
      <c r="A11195" s="1" t="s">
        <v>11329</v>
      </c>
      <c r="B11195" s="2">
        <v>26598</v>
      </c>
      <c r="C11195" s="1" t="s">
        <v>104</v>
      </c>
      <c r="D11195" s="1" t="s">
        <v>28664</v>
      </c>
      <c r="E11195" s="1" t="s">
        <v>17044</v>
      </c>
      <c r="F11195" s="1" t="s">
        <v>19522</v>
      </c>
    </row>
    <row r="11196" spans="1:6" x14ac:dyDescent="0.4">
      <c r="A11196" s="1" t="s">
        <v>11330</v>
      </c>
      <c r="B11196" s="2">
        <v>29459</v>
      </c>
      <c r="C11196" s="1" t="s">
        <v>103</v>
      </c>
      <c r="D11196" s="1" t="s">
        <v>28665</v>
      </c>
      <c r="E11196" s="1" t="s">
        <v>17162</v>
      </c>
      <c r="F11196" s="1" t="s">
        <v>17800</v>
      </c>
    </row>
    <row r="11197" spans="1:6" x14ac:dyDescent="0.4">
      <c r="A11197" s="1" t="s">
        <v>11331</v>
      </c>
      <c r="B11197" s="2">
        <v>23618</v>
      </c>
      <c r="C11197" s="1" t="s">
        <v>103</v>
      </c>
      <c r="D11197" s="1" t="s">
        <v>28666</v>
      </c>
      <c r="E11197" s="1" t="s">
        <v>298</v>
      </c>
      <c r="F11197" s="1" t="s">
        <v>17599</v>
      </c>
    </row>
    <row r="11198" spans="1:6" x14ac:dyDescent="0.4">
      <c r="A11198" s="1" t="s">
        <v>11332</v>
      </c>
      <c r="B11198" s="2">
        <v>24123</v>
      </c>
      <c r="C11198" s="1" t="s">
        <v>104</v>
      </c>
      <c r="D11198" s="1" t="s">
        <v>28667</v>
      </c>
      <c r="E11198" s="1" t="s">
        <v>17044</v>
      </c>
      <c r="F11198" s="1" t="s">
        <v>17599</v>
      </c>
    </row>
    <row r="11199" spans="1:6" x14ac:dyDescent="0.4">
      <c r="A11199" s="1" t="s">
        <v>11333</v>
      </c>
      <c r="B11199" s="2">
        <v>21251</v>
      </c>
      <c r="C11199" s="1" t="s">
        <v>103</v>
      </c>
      <c r="D11199" s="1" t="s">
        <v>28668</v>
      </c>
      <c r="E11199" s="1" t="s">
        <v>17057</v>
      </c>
      <c r="F11199" s="1" t="s">
        <v>18072</v>
      </c>
    </row>
    <row r="11200" spans="1:6" x14ac:dyDescent="0.4">
      <c r="A11200" s="1" t="s">
        <v>11334</v>
      </c>
      <c r="B11200" s="2">
        <v>20769</v>
      </c>
      <c r="C11200" s="1" t="s">
        <v>103</v>
      </c>
      <c r="D11200" s="1" t="s">
        <v>28669</v>
      </c>
      <c r="E11200" s="1" t="s">
        <v>17047</v>
      </c>
      <c r="F11200" s="1" t="s">
        <v>17894</v>
      </c>
    </row>
    <row r="11201" spans="1:6" x14ac:dyDescent="0.4">
      <c r="A11201" s="1" t="s">
        <v>11335</v>
      </c>
      <c r="B11201" s="2">
        <v>20987</v>
      </c>
      <c r="C11201" s="1" t="s">
        <v>103</v>
      </c>
      <c r="D11201" s="1" t="s">
        <v>28670</v>
      </c>
      <c r="E11201" s="1" t="s">
        <v>17044</v>
      </c>
      <c r="F11201" s="1" t="s">
        <v>17378</v>
      </c>
    </row>
    <row r="11202" spans="1:6" x14ac:dyDescent="0.4">
      <c r="A11202" s="1" t="s">
        <v>11336</v>
      </c>
      <c r="B11202" s="2">
        <v>30560</v>
      </c>
      <c r="C11202" s="1" t="s">
        <v>103</v>
      </c>
      <c r="D11202" s="1" t="s">
        <v>28671</v>
      </c>
      <c r="E11202" s="1" t="s">
        <v>17057</v>
      </c>
      <c r="F11202" s="1" t="s">
        <v>18608</v>
      </c>
    </row>
    <row r="11203" spans="1:6" x14ac:dyDescent="0.4">
      <c r="A11203" s="1" t="s">
        <v>11337</v>
      </c>
      <c r="B11203" s="2">
        <v>24824</v>
      </c>
      <c r="C11203" s="1" t="s">
        <v>103</v>
      </c>
      <c r="D11203" s="1" t="s">
        <v>28672</v>
      </c>
      <c r="E11203" s="1" t="s">
        <v>17054</v>
      </c>
      <c r="F11203" s="1" t="s">
        <v>18364</v>
      </c>
    </row>
    <row r="11204" spans="1:6" x14ac:dyDescent="0.4">
      <c r="A11204" s="1" t="s">
        <v>11338</v>
      </c>
      <c r="B11204" s="2">
        <v>27200</v>
      </c>
      <c r="C11204" s="1" t="s">
        <v>103</v>
      </c>
      <c r="D11204" s="1" t="s">
        <v>28673</v>
      </c>
      <c r="E11204" s="1" t="s">
        <v>17087</v>
      </c>
      <c r="F11204" s="1" t="s">
        <v>17048</v>
      </c>
    </row>
    <row r="11205" spans="1:6" x14ac:dyDescent="0.4">
      <c r="A11205" s="1" t="s">
        <v>11339</v>
      </c>
      <c r="B11205" s="2">
        <v>30259</v>
      </c>
      <c r="C11205" s="1" t="s">
        <v>104</v>
      </c>
      <c r="D11205" s="1" t="s">
        <v>28674</v>
      </c>
      <c r="E11205" s="1" t="s">
        <v>17047</v>
      </c>
      <c r="F11205" s="1" t="s">
        <v>17654</v>
      </c>
    </row>
    <row r="11206" spans="1:6" x14ac:dyDescent="0.4">
      <c r="A11206" s="1" t="s">
        <v>11340</v>
      </c>
      <c r="B11206" s="2">
        <v>25533</v>
      </c>
      <c r="C11206" s="1" t="s">
        <v>104</v>
      </c>
      <c r="D11206" s="1" t="s">
        <v>28675</v>
      </c>
      <c r="E11206" s="1" t="s">
        <v>298</v>
      </c>
      <c r="F11206" s="1" t="s">
        <v>17548</v>
      </c>
    </row>
    <row r="11207" spans="1:6" x14ac:dyDescent="0.4">
      <c r="A11207" s="1" t="s">
        <v>2898</v>
      </c>
      <c r="B11207" s="2">
        <v>28283</v>
      </c>
      <c r="C11207" s="1" t="s">
        <v>104</v>
      </c>
      <c r="D11207" s="1" t="s">
        <v>28676</v>
      </c>
      <c r="E11207" s="1" t="s">
        <v>17044</v>
      </c>
      <c r="F11207" s="1" t="s">
        <v>17691</v>
      </c>
    </row>
    <row r="11208" spans="1:6" x14ac:dyDescent="0.4">
      <c r="A11208" s="1" t="s">
        <v>11341</v>
      </c>
      <c r="B11208" s="2">
        <v>27607</v>
      </c>
      <c r="C11208" s="1" t="s">
        <v>104</v>
      </c>
      <c r="D11208" s="1" t="s">
        <v>28677</v>
      </c>
      <c r="E11208" s="1" t="s">
        <v>298</v>
      </c>
      <c r="F11208" s="1" t="s">
        <v>18623</v>
      </c>
    </row>
    <row r="11209" spans="1:6" x14ac:dyDescent="0.4">
      <c r="A11209" s="1" t="s">
        <v>11342</v>
      </c>
      <c r="B11209" s="2">
        <v>26046</v>
      </c>
      <c r="C11209" s="1" t="s">
        <v>104</v>
      </c>
      <c r="D11209" s="1" t="s">
        <v>28678</v>
      </c>
      <c r="E11209" s="1" t="s">
        <v>17044</v>
      </c>
      <c r="F11209" s="1" t="s">
        <v>17247</v>
      </c>
    </row>
    <row r="11210" spans="1:6" x14ac:dyDescent="0.4">
      <c r="A11210" s="1" t="s">
        <v>11343</v>
      </c>
      <c r="B11210" s="2">
        <v>19560</v>
      </c>
      <c r="C11210" s="1" t="s">
        <v>104</v>
      </c>
      <c r="D11210" s="1" t="s">
        <v>28679</v>
      </c>
      <c r="E11210" s="1" t="s">
        <v>17041</v>
      </c>
      <c r="F11210" s="1" t="s">
        <v>17061</v>
      </c>
    </row>
    <row r="11211" spans="1:6" x14ac:dyDescent="0.4">
      <c r="A11211" s="1" t="s">
        <v>11344</v>
      </c>
      <c r="B11211" s="2">
        <v>25130</v>
      </c>
      <c r="C11211" s="1" t="s">
        <v>103</v>
      </c>
      <c r="D11211" s="1" t="s">
        <v>28680</v>
      </c>
      <c r="E11211" s="1" t="s">
        <v>17087</v>
      </c>
      <c r="F11211" s="1" t="s">
        <v>17792</v>
      </c>
    </row>
    <row r="11212" spans="1:6" x14ac:dyDescent="0.4">
      <c r="A11212" s="1" t="s">
        <v>11345</v>
      </c>
      <c r="B11212" s="2">
        <v>28239</v>
      </c>
      <c r="C11212" s="1" t="s">
        <v>103</v>
      </c>
      <c r="D11212" s="1" t="s">
        <v>28681</v>
      </c>
      <c r="E11212" s="1" t="s">
        <v>17054</v>
      </c>
      <c r="F11212" s="1" t="s">
        <v>17879</v>
      </c>
    </row>
    <row r="11213" spans="1:6" x14ac:dyDescent="0.4">
      <c r="A11213" s="1" t="s">
        <v>11346</v>
      </c>
      <c r="B11213" s="2">
        <v>21794</v>
      </c>
      <c r="C11213" s="1" t="s">
        <v>103</v>
      </c>
      <c r="D11213" s="1" t="s">
        <v>28682</v>
      </c>
      <c r="E11213" s="1" t="s">
        <v>17044</v>
      </c>
      <c r="F11213" s="1" t="s">
        <v>17300</v>
      </c>
    </row>
    <row r="11214" spans="1:6" x14ac:dyDescent="0.4">
      <c r="A11214" s="1" t="s">
        <v>11347</v>
      </c>
      <c r="B11214" s="2">
        <v>20397</v>
      </c>
      <c r="C11214" s="1" t="s">
        <v>104</v>
      </c>
      <c r="D11214" s="1" t="s">
        <v>28683</v>
      </c>
      <c r="E11214" s="1" t="s">
        <v>17063</v>
      </c>
      <c r="F11214" s="1" t="s">
        <v>17218</v>
      </c>
    </row>
    <row r="11215" spans="1:6" x14ac:dyDescent="0.4">
      <c r="A11215" s="1" t="s">
        <v>11348</v>
      </c>
      <c r="B11215" s="2">
        <v>26336</v>
      </c>
      <c r="C11215" s="1" t="s">
        <v>104</v>
      </c>
      <c r="D11215" s="1" t="s">
        <v>28684</v>
      </c>
      <c r="E11215" s="1" t="s">
        <v>17057</v>
      </c>
      <c r="F11215" s="1" t="s">
        <v>17143</v>
      </c>
    </row>
    <row r="11216" spans="1:6" x14ac:dyDescent="0.4">
      <c r="A11216" s="1" t="s">
        <v>11349</v>
      </c>
      <c r="B11216" s="2">
        <v>20017</v>
      </c>
      <c r="C11216" s="1" t="s">
        <v>104</v>
      </c>
      <c r="D11216" s="1" t="s">
        <v>28685</v>
      </c>
      <c r="E11216" s="1" t="s">
        <v>17047</v>
      </c>
      <c r="F11216" s="1" t="s">
        <v>17380</v>
      </c>
    </row>
    <row r="11217" spans="1:6" x14ac:dyDescent="0.4">
      <c r="A11217" s="1" t="s">
        <v>11350</v>
      </c>
      <c r="B11217" s="2">
        <v>27106</v>
      </c>
      <c r="C11217" s="1" t="s">
        <v>104</v>
      </c>
      <c r="D11217" s="1" t="s">
        <v>28686</v>
      </c>
      <c r="E11217" s="1" t="s">
        <v>17054</v>
      </c>
      <c r="F11217" s="1" t="s">
        <v>18115</v>
      </c>
    </row>
    <row r="11218" spans="1:6" x14ac:dyDescent="0.4">
      <c r="A11218" s="1" t="s">
        <v>11351</v>
      </c>
      <c r="B11218" s="2">
        <v>26149</v>
      </c>
      <c r="C11218" s="1" t="s">
        <v>104</v>
      </c>
      <c r="D11218" s="1" t="s">
        <v>28687</v>
      </c>
      <c r="E11218" s="1" t="s">
        <v>17044</v>
      </c>
      <c r="F11218" s="1" t="s">
        <v>17083</v>
      </c>
    </row>
    <row r="11219" spans="1:6" x14ac:dyDescent="0.4">
      <c r="A11219" s="1" t="s">
        <v>11352</v>
      </c>
      <c r="B11219" s="2">
        <v>34825</v>
      </c>
      <c r="C11219" s="1" t="s">
        <v>104</v>
      </c>
      <c r="D11219" s="1" t="s">
        <v>28688</v>
      </c>
      <c r="E11219" s="1" t="s">
        <v>17054</v>
      </c>
      <c r="F11219" s="1" t="s">
        <v>18337</v>
      </c>
    </row>
    <row r="11220" spans="1:6" x14ac:dyDescent="0.4">
      <c r="A11220" s="1" t="s">
        <v>11353</v>
      </c>
      <c r="B11220" s="2">
        <v>25586</v>
      </c>
      <c r="C11220" s="1" t="s">
        <v>103</v>
      </c>
      <c r="D11220" s="1" t="s">
        <v>28689</v>
      </c>
      <c r="E11220" s="1" t="s">
        <v>17226</v>
      </c>
      <c r="F11220" s="1" t="s">
        <v>17779</v>
      </c>
    </row>
    <row r="11221" spans="1:6" x14ac:dyDescent="0.4">
      <c r="A11221" s="1" t="s">
        <v>11354</v>
      </c>
      <c r="B11221" s="2">
        <v>18438</v>
      </c>
      <c r="C11221" s="1" t="s">
        <v>104</v>
      </c>
      <c r="D11221" s="1" t="s">
        <v>28690</v>
      </c>
      <c r="E11221" s="1" t="s">
        <v>17044</v>
      </c>
      <c r="F11221" s="1" t="s">
        <v>18874</v>
      </c>
    </row>
    <row r="11222" spans="1:6" x14ac:dyDescent="0.4">
      <c r="A11222" s="1" t="s">
        <v>11355</v>
      </c>
      <c r="B11222" s="2">
        <v>33796</v>
      </c>
      <c r="C11222" s="1" t="s">
        <v>104</v>
      </c>
      <c r="D11222" s="1" t="s">
        <v>28691</v>
      </c>
      <c r="E11222" s="1" t="s">
        <v>17074</v>
      </c>
      <c r="F11222" s="1" t="s">
        <v>17606</v>
      </c>
    </row>
    <row r="11223" spans="1:6" x14ac:dyDescent="0.4">
      <c r="A11223" s="1" t="s">
        <v>11356</v>
      </c>
      <c r="B11223" s="2">
        <v>25192</v>
      </c>
      <c r="C11223" s="1" t="s">
        <v>104</v>
      </c>
      <c r="D11223" s="1" t="s">
        <v>28692</v>
      </c>
      <c r="E11223" s="1" t="s">
        <v>298</v>
      </c>
      <c r="F11223" s="1" t="s">
        <v>17870</v>
      </c>
    </row>
    <row r="11224" spans="1:6" x14ac:dyDescent="0.4">
      <c r="A11224" s="1" t="s">
        <v>11357</v>
      </c>
      <c r="B11224" s="2">
        <v>25973</v>
      </c>
      <c r="C11224" s="1" t="s">
        <v>103</v>
      </c>
      <c r="D11224" s="1" t="s">
        <v>28693</v>
      </c>
      <c r="E11224" s="1" t="s">
        <v>297</v>
      </c>
      <c r="F11224" s="1" t="s">
        <v>18043</v>
      </c>
    </row>
    <row r="11225" spans="1:6" x14ac:dyDescent="0.4">
      <c r="A11225" s="1" t="s">
        <v>11358</v>
      </c>
      <c r="B11225" s="2">
        <v>30853</v>
      </c>
      <c r="C11225" s="1" t="s">
        <v>103</v>
      </c>
      <c r="D11225" s="1" t="s">
        <v>28694</v>
      </c>
      <c r="E11225" s="1" t="s">
        <v>17044</v>
      </c>
      <c r="F11225" s="1" t="s">
        <v>17037</v>
      </c>
    </row>
    <row r="11226" spans="1:6" x14ac:dyDescent="0.4">
      <c r="A11226" s="1" t="s">
        <v>11359</v>
      </c>
      <c r="B11226" s="2">
        <v>26033</v>
      </c>
      <c r="C11226" s="1" t="s">
        <v>104</v>
      </c>
      <c r="D11226" s="1" t="s">
        <v>28695</v>
      </c>
      <c r="E11226" s="1" t="s">
        <v>17063</v>
      </c>
      <c r="F11226" s="1" t="s">
        <v>18091</v>
      </c>
    </row>
    <row r="11227" spans="1:6" x14ac:dyDescent="0.4">
      <c r="A11227" s="1" t="s">
        <v>11360</v>
      </c>
      <c r="B11227" s="2">
        <v>32223</v>
      </c>
      <c r="C11227" s="1" t="s">
        <v>103</v>
      </c>
      <c r="D11227" s="1" t="s">
        <v>28696</v>
      </c>
      <c r="E11227" s="1" t="s">
        <v>298</v>
      </c>
      <c r="F11227" s="1" t="s">
        <v>18115</v>
      </c>
    </row>
    <row r="11228" spans="1:6" x14ac:dyDescent="0.4">
      <c r="A11228" s="1" t="s">
        <v>11361</v>
      </c>
      <c r="B11228" s="2">
        <v>26378</v>
      </c>
      <c r="C11228" s="1" t="s">
        <v>103</v>
      </c>
      <c r="D11228" s="1" t="s">
        <v>28697</v>
      </c>
      <c r="E11228" s="1" t="s">
        <v>299</v>
      </c>
      <c r="F11228" s="1" t="s">
        <v>17825</v>
      </c>
    </row>
    <row r="11229" spans="1:6" x14ac:dyDescent="0.4">
      <c r="A11229" s="1" t="s">
        <v>11362</v>
      </c>
      <c r="B11229" s="2">
        <v>23059</v>
      </c>
      <c r="C11229" s="1" t="s">
        <v>103</v>
      </c>
      <c r="D11229" s="1" t="s">
        <v>28698</v>
      </c>
      <c r="E11229" s="1" t="s">
        <v>17063</v>
      </c>
      <c r="F11229" s="1" t="s">
        <v>17751</v>
      </c>
    </row>
    <row r="11230" spans="1:6" x14ac:dyDescent="0.4">
      <c r="A11230" s="1" t="s">
        <v>11363</v>
      </c>
      <c r="B11230" s="2">
        <v>23799</v>
      </c>
      <c r="C11230" s="1" t="s">
        <v>103</v>
      </c>
      <c r="D11230" s="1" t="s">
        <v>28699</v>
      </c>
      <c r="E11230" s="1" t="s">
        <v>17074</v>
      </c>
      <c r="F11230" s="1" t="s">
        <v>17425</v>
      </c>
    </row>
    <row r="11231" spans="1:6" x14ac:dyDescent="0.4">
      <c r="A11231" s="1" t="s">
        <v>11364</v>
      </c>
      <c r="B11231" s="2">
        <v>21947</v>
      </c>
      <c r="C11231" s="1" t="s">
        <v>104</v>
      </c>
      <c r="D11231" s="1" t="s">
        <v>28700</v>
      </c>
      <c r="E11231" s="1" t="s">
        <v>17041</v>
      </c>
      <c r="F11231" s="1" t="s">
        <v>17378</v>
      </c>
    </row>
    <row r="11232" spans="1:6" x14ac:dyDescent="0.4">
      <c r="A11232" s="1" t="s">
        <v>11365</v>
      </c>
      <c r="B11232" s="2">
        <v>29708</v>
      </c>
      <c r="C11232" s="1" t="s">
        <v>104</v>
      </c>
      <c r="D11232" s="1" t="s">
        <v>28701</v>
      </c>
      <c r="E11232" s="1" t="s">
        <v>17044</v>
      </c>
      <c r="F11232" s="1" t="s">
        <v>17247</v>
      </c>
    </row>
    <row r="11233" spans="1:6" x14ac:dyDescent="0.4">
      <c r="A11233" s="1" t="s">
        <v>11366</v>
      </c>
      <c r="B11233" s="2">
        <v>23214</v>
      </c>
      <c r="C11233" s="1" t="s">
        <v>103</v>
      </c>
      <c r="D11233" s="1" t="s">
        <v>28702</v>
      </c>
      <c r="E11233" s="1" t="s">
        <v>17057</v>
      </c>
      <c r="F11233" s="1" t="s">
        <v>18072</v>
      </c>
    </row>
    <row r="11234" spans="1:6" x14ac:dyDescent="0.4">
      <c r="A11234" s="1" t="s">
        <v>11367</v>
      </c>
      <c r="B11234" s="2">
        <v>25036</v>
      </c>
      <c r="C11234" s="1" t="s">
        <v>103</v>
      </c>
      <c r="D11234" s="1" t="s">
        <v>28703</v>
      </c>
      <c r="E11234" s="1" t="s">
        <v>297</v>
      </c>
      <c r="F11234" s="1" t="s">
        <v>17141</v>
      </c>
    </row>
    <row r="11235" spans="1:6" x14ac:dyDescent="0.4">
      <c r="A11235" s="1" t="s">
        <v>11368</v>
      </c>
      <c r="B11235" s="2">
        <v>34022</v>
      </c>
      <c r="C11235" s="1" t="s">
        <v>104</v>
      </c>
      <c r="D11235" s="1" t="s">
        <v>28704</v>
      </c>
      <c r="E11235" s="1" t="s">
        <v>17087</v>
      </c>
      <c r="F11235" s="1" t="s">
        <v>17835</v>
      </c>
    </row>
    <row r="11236" spans="1:6" x14ac:dyDescent="0.4">
      <c r="A11236" s="1" t="s">
        <v>11369</v>
      </c>
      <c r="B11236" s="2">
        <v>34398</v>
      </c>
      <c r="C11236" s="1" t="s">
        <v>103</v>
      </c>
      <c r="D11236" s="1" t="s">
        <v>28705</v>
      </c>
      <c r="E11236" s="1" t="s">
        <v>298</v>
      </c>
      <c r="F11236" s="1" t="s">
        <v>18422</v>
      </c>
    </row>
    <row r="11237" spans="1:6" x14ac:dyDescent="0.4">
      <c r="A11237" s="1" t="s">
        <v>11370</v>
      </c>
      <c r="B11237" s="2">
        <v>26429</v>
      </c>
      <c r="C11237" s="1" t="s">
        <v>104</v>
      </c>
      <c r="D11237" s="1" t="s">
        <v>28706</v>
      </c>
      <c r="E11237" s="1" t="s">
        <v>17226</v>
      </c>
      <c r="F11237" s="1" t="s">
        <v>18101</v>
      </c>
    </row>
    <row r="11238" spans="1:6" x14ac:dyDescent="0.4">
      <c r="A11238" s="1" t="s">
        <v>11371</v>
      </c>
      <c r="B11238" s="2">
        <v>18421</v>
      </c>
      <c r="C11238" s="1" t="s">
        <v>104</v>
      </c>
      <c r="D11238" s="1" t="s">
        <v>28707</v>
      </c>
      <c r="E11238" s="1" t="s">
        <v>17054</v>
      </c>
      <c r="F11238" s="1" t="s">
        <v>18285</v>
      </c>
    </row>
    <row r="11239" spans="1:6" x14ac:dyDescent="0.4">
      <c r="A11239" s="1" t="s">
        <v>11372</v>
      </c>
      <c r="B11239" s="2">
        <v>32359</v>
      </c>
      <c r="C11239" s="1" t="s">
        <v>104</v>
      </c>
      <c r="D11239" s="1" t="s">
        <v>28708</v>
      </c>
      <c r="E11239" s="1" t="s">
        <v>17063</v>
      </c>
      <c r="F11239" s="1" t="s">
        <v>18372</v>
      </c>
    </row>
    <row r="11240" spans="1:6" x14ac:dyDescent="0.4">
      <c r="A11240" s="1" t="s">
        <v>11373</v>
      </c>
      <c r="B11240" s="2">
        <v>27575</v>
      </c>
      <c r="C11240" s="1" t="s">
        <v>104</v>
      </c>
      <c r="D11240" s="1" t="s">
        <v>28709</v>
      </c>
      <c r="E11240" s="1" t="s">
        <v>17087</v>
      </c>
      <c r="F11240" s="1" t="s">
        <v>17474</v>
      </c>
    </row>
    <row r="11241" spans="1:6" x14ac:dyDescent="0.4">
      <c r="A11241" s="1" t="s">
        <v>11374</v>
      </c>
      <c r="B11241" s="2">
        <v>21817</v>
      </c>
      <c r="C11241" s="1" t="s">
        <v>103</v>
      </c>
      <c r="D11241" s="1" t="s">
        <v>28710</v>
      </c>
      <c r="E11241" s="1" t="s">
        <v>298</v>
      </c>
      <c r="F11241" s="1" t="s">
        <v>17691</v>
      </c>
    </row>
    <row r="11242" spans="1:6" x14ac:dyDescent="0.4">
      <c r="A11242" s="1" t="s">
        <v>11375</v>
      </c>
      <c r="B11242" s="2">
        <v>31611</v>
      </c>
      <c r="C11242" s="1" t="s">
        <v>104</v>
      </c>
      <c r="D11242" s="1" t="s">
        <v>28711</v>
      </c>
      <c r="E11242" s="1" t="s">
        <v>17044</v>
      </c>
      <c r="F11242" s="1" t="s">
        <v>17866</v>
      </c>
    </row>
    <row r="11243" spans="1:6" x14ac:dyDescent="0.4">
      <c r="A11243" s="1" t="s">
        <v>11376</v>
      </c>
      <c r="B11243" s="2">
        <v>34989</v>
      </c>
      <c r="C11243" s="1" t="s">
        <v>103</v>
      </c>
      <c r="D11243" s="1" t="s">
        <v>28712</v>
      </c>
      <c r="E11243" s="1" t="s">
        <v>299</v>
      </c>
      <c r="F11243" s="1" t="s">
        <v>18805</v>
      </c>
    </row>
    <row r="11244" spans="1:6" x14ac:dyDescent="0.4">
      <c r="A11244" s="1" t="s">
        <v>11377</v>
      </c>
      <c r="B11244" s="2">
        <v>30373</v>
      </c>
      <c r="C11244" s="1" t="s">
        <v>104</v>
      </c>
      <c r="D11244" s="1" t="s">
        <v>28713</v>
      </c>
      <c r="E11244" s="1" t="s">
        <v>17044</v>
      </c>
      <c r="F11244" s="1" t="s">
        <v>17095</v>
      </c>
    </row>
    <row r="11245" spans="1:6" x14ac:dyDescent="0.4">
      <c r="A11245" s="1" t="s">
        <v>11378</v>
      </c>
      <c r="B11245" s="2">
        <v>32194</v>
      </c>
      <c r="C11245" s="1" t="s">
        <v>104</v>
      </c>
      <c r="D11245" s="1" t="s">
        <v>28714</v>
      </c>
      <c r="E11245" s="1" t="s">
        <v>298</v>
      </c>
      <c r="F11245" s="1" t="s">
        <v>17245</v>
      </c>
    </row>
    <row r="11246" spans="1:6" x14ac:dyDescent="0.4">
      <c r="A11246" s="1" t="s">
        <v>11379</v>
      </c>
      <c r="B11246" s="2">
        <v>26863</v>
      </c>
      <c r="C11246" s="1" t="s">
        <v>103</v>
      </c>
      <c r="D11246" s="1" t="s">
        <v>28715</v>
      </c>
      <c r="E11246" s="1" t="s">
        <v>17087</v>
      </c>
      <c r="F11246" s="1" t="s">
        <v>18477</v>
      </c>
    </row>
    <row r="11247" spans="1:6" x14ac:dyDescent="0.4">
      <c r="A11247" s="1" t="s">
        <v>11380</v>
      </c>
      <c r="B11247" s="2">
        <v>25592</v>
      </c>
      <c r="C11247" s="1" t="s">
        <v>104</v>
      </c>
      <c r="D11247" s="1" t="s">
        <v>28716</v>
      </c>
      <c r="E11247" s="1" t="s">
        <v>297</v>
      </c>
      <c r="F11247" s="1" t="s">
        <v>17401</v>
      </c>
    </row>
    <row r="11248" spans="1:6" x14ac:dyDescent="0.4">
      <c r="A11248" s="1" t="s">
        <v>11381</v>
      </c>
      <c r="B11248" s="2">
        <v>21370</v>
      </c>
      <c r="C11248" s="1" t="s">
        <v>103</v>
      </c>
      <c r="D11248" s="1" t="s">
        <v>28717</v>
      </c>
      <c r="E11248" s="1" t="s">
        <v>17057</v>
      </c>
      <c r="F11248" s="1" t="s">
        <v>18091</v>
      </c>
    </row>
    <row r="11249" spans="1:6" x14ac:dyDescent="0.4">
      <c r="A11249" s="1" t="s">
        <v>11382</v>
      </c>
      <c r="B11249" s="2">
        <v>31324</v>
      </c>
      <c r="C11249" s="1" t="s">
        <v>103</v>
      </c>
      <c r="D11249" s="1" t="s">
        <v>28718</v>
      </c>
      <c r="E11249" s="1" t="s">
        <v>17087</v>
      </c>
      <c r="F11249" s="1" t="s">
        <v>17835</v>
      </c>
    </row>
    <row r="11250" spans="1:6" x14ac:dyDescent="0.4">
      <c r="A11250" s="1" t="s">
        <v>11383</v>
      </c>
      <c r="B11250" s="2">
        <v>31359</v>
      </c>
      <c r="C11250" s="1" t="s">
        <v>104</v>
      </c>
      <c r="D11250" s="1" t="s">
        <v>28719</v>
      </c>
      <c r="E11250" s="1" t="s">
        <v>17054</v>
      </c>
      <c r="F11250" s="1" t="s">
        <v>17530</v>
      </c>
    </row>
    <row r="11251" spans="1:6" x14ac:dyDescent="0.4">
      <c r="A11251" s="1" t="s">
        <v>11384</v>
      </c>
      <c r="B11251" s="2">
        <v>32221</v>
      </c>
      <c r="C11251" s="1" t="s">
        <v>104</v>
      </c>
      <c r="D11251" s="1" t="s">
        <v>28720</v>
      </c>
      <c r="E11251" s="1" t="s">
        <v>17162</v>
      </c>
      <c r="F11251" s="1" t="s">
        <v>17305</v>
      </c>
    </row>
    <row r="11252" spans="1:6" x14ac:dyDescent="0.4">
      <c r="A11252" s="1" t="s">
        <v>11385</v>
      </c>
      <c r="B11252" s="2">
        <v>27318</v>
      </c>
      <c r="C11252" s="1" t="s">
        <v>104</v>
      </c>
      <c r="D11252" s="1" t="s">
        <v>28721</v>
      </c>
      <c r="E11252" s="1" t="s">
        <v>297</v>
      </c>
      <c r="F11252" s="1" t="s">
        <v>18129</v>
      </c>
    </row>
    <row r="11253" spans="1:6" x14ac:dyDescent="0.4">
      <c r="A11253" s="1" t="s">
        <v>11386</v>
      </c>
      <c r="B11253" s="2">
        <v>27111</v>
      </c>
      <c r="C11253" s="1" t="s">
        <v>103</v>
      </c>
      <c r="D11253" s="1" t="s">
        <v>28722</v>
      </c>
      <c r="E11253" s="1" t="s">
        <v>17047</v>
      </c>
      <c r="F11253" s="1" t="s">
        <v>17794</v>
      </c>
    </row>
    <row r="11254" spans="1:6" x14ac:dyDescent="0.4">
      <c r="A11254" s="1" t="s">
        <v>11387</v>
      </c>
      <c r="B11254" s="2">
        <v>31638</v>
      </c>
      <c r="C11254" s="1" t="s">
        <v>104</v>
      </c>
      <c r="D11254" s="1" t="s">
        <v>28723</v>
      </c>
      <c r="E11254" s="1" t="s">
        <v>17074</v>
      </c>
      <c r="F11254" s="1" t="s">
        <v>17464</v>
      </c>
    </row>
    <row r="11255" spans="1:6" x14ac:dyDescent="0.4">
      <c r="A11255" s="1" t="s">
        <v>59</v>
      </c>
      <c r="B11255" s="2">
        <v>22884</v>
      </c>
      <c r="C11255" s="1" t="s">
        <v>103</v>
      </c>
      <c r="D11255" s="1" t="s">
        <v>28724</v>
      </c>
      <c r="E11255" s="1" t="s">
        <v>17054</v>
      </c>
      <c r="F11255" s="1" t="s">
        <v>17342</v>
      </c>
    </row>
    <row r="11256" spans="1:6" x14ac:dyDescent="0.4">
      <c r="A11256" s="1" t="s">
        <v>11388</v>
      </c>
      <c r="B11256" s="2">
        <v>35054</v>
      </c>
      <c r="C11256" s="1" t="s">
        <v>104</v>
      </c>
      <c r="D11256" s="1" t="s">
        <v>28725</v>
      </c>
      <c r="E11256" s="1" t="s">
        <v>17047</v>
      </c>
      <c r="F11256" s="1" t="s">
        <v>17464</v>
      </c>
    </row>
    <row r="11257" spans="1:6" x14ac:dyDescent="0.4">
      <c r="A11257" s="1" t="s">
        <v>11389</v>
      </c>
      <c r="B11257" s="2">
        <v>25245</v>
      </c>
      <c r="C11257" s="1" t="s">
        <v>103</v>
      </c>
      <c r="D11257" s="1" t="s">
        <v>28726</v>
      </c>
      <c r="E11257" s="1" t="s">
        <v>17044</v>
      </c>
      <c r="F11257" s="1" t="s">
        <v>19522</v>
      </c>
    </row>
    <row r="11258" spans="1:6" x14ac:dyDescent="0.4">
      <c r="A11258" s="1" t="s">
        <v>11390</v>
      </c>
      <c r="B11258" s="2">
        <v>18660</v>
      </c>
      <c r="C11258" s="1" t="s">
        <v>104</v>
      </c>
      <c r="D11258" s="1" t="s">
        <v>28727</v>
      </c>
      <c r="E11258" s="1" t="s">
        <v>298</v>
      </c>
      <c r="F11258" s="1" t="s">
        <v>17455</v>
      </c>
    </row>
    <row r="11259" spans="1:6" x14ac:dyDescent="0.4">
      <c r="A11259" s="1" t="s">
        <v>11391</v>
      </c>
      <c r="B11259" s="2">
        <v>22481</v>
      </c>
      <c r="C11259" s="1" t="s">
        <v>104</v>
      </c>
      <c r="D11259" s="1" t="s">
        <v>28728</v>
      </c>
      <c r="E11259" s="1" t="s">
        <v>298</v>
      </c>
      <c r="F11259" s="1" t="s">
        <v>18214</v>
      </c>
    </row>
    <row r="11260" spans="1:6" x14ac:dyDescent="0.4">
      <c r="A11260" s="1" t="s">
        <v>11392</v>
      </c>
      <c r="B11260" s="2">
        <v>27190</v>
      </c>
      <c r="C11260" s="1" t="s">
        <v>104</v>
      </c>
      <c r="D11260" s="1" t="s">
        <v>28729</v>
      </c>
      <c r="E11260" s="1" t="s">
        <v>17044</v>
      </c>
      <c r="F11260" s="1" t="s">
        <v>17683</v>
      </c>
    </row>
    <row r="11261" spans="1:6" x14ac:dyDescent="0.4">
      <c r="A11261" s="1" t="s">
        <v>11393</v>
      </c>
      <c r="B11261" s="2">
        <v>24499</v>
      </c>
      <c r="C11261" s="1" t="s">
        <v>104</v>
      </c>
      <c r="D11261" s="1" t="s">
        <v>28730</v>
      </c>
      <c r="E11261" s="1" t="s">
        <v>17090</v>
      </c>
      <c r="F11261" s="1" t="s">
        <v>17660</v>
      </c>
    </row>
    <row r="11262" spans="1:6" x14ac:dyDescent="0.4">
      <c r="A11262" s="1" t="s">
        <v>11394</v>
      </c>
      <c r="B11262" s="2">
        <v>24162</v>
      </c>
      <c r="C11262" s="1" t="s">
        <v>104</v>
      </c>
      <c r="D11262" s="1" t="s">
        <v>28731</v>
      </c>
      <c r="E11262" s="1" t="s">
        <v>17044</v>
      </c>
      <c r="F11262" s="1" t="s">
        <v>17165</v>
      </c>
    </row>
    <row r="11263" spans="1:6" x14ac:dyDescent="0.4">
      <c r="A11263" s="1" t="s">
        <v>6758</v>
      </c>
      <c r="B11263" s="2">
        <v>24695</v>
      </c>
      <c r="C11263" s="1" t="s">
        <v>103</v>
      </c>
      <c r="D11263" s="1" t="s">
        <v>28732</v>
      </c>
      <c r="E11263" s="1" t="s">
        <v>17060</v>
      </c>
      <c r="F11263" s="1" t="s">
        <v>17091</v>
      </c>
    </row>
    <row r="11264" spans="1:6" x14ac:dyDescent="0.4">
      <c r="A11264" s="1" t="s">
        <v>11395</v>
      </c>
      <c r="B11264" s="2">
        <v>19489</v>
      </c>
      <c r="C11264" s="1" t="s">
        <v>103</v>
      </c>
      <c r="D11264" s="1" t="s">
        <v>28733</v>
      </c>
      <c r="E11264" s="1" t="s">
        <v>17044</v>
      </c>
      <c r="F11264" s="1" t="s">
        <v>17856</v>
      </c>
    </row>
    <row r="11265" spans="1:6" x14ac:dyDescent="0.4">
      <c r="A11265" s="1" t="s">
        <v>11396</v>
      </c>
      <c r="B11265" s="2">
        <v>27075</v>
      </c>
      <c r="C11265" s="1" t="s">
        <v>103</v>
      </c>
      <c r="D11265" s="1" t="s">
        <v>28734</v>
      </c>
      <c r="E11265" s="1" t="s">
        <v>299</v>
      </c>
      <c r="F11265" s="1" t="s">
        <v>17546</v>
      </c>
    </row>
    <row r="11266" spans="1:6" x14ac:dyDescent="0.4">
      <c r="A11266" s="1" t="s">
        <v>11397</v>
      </c>
      <c r="B11266" s="2">
        <v>21724</v>
      </c>
      <c r="C11266" s="1" t="s">
        <v>104</v>
      </c>
      <c r="D11266" s="1" t="s">
        <v>28735</v>
      </c>
      <c r="E11266" s="1" t="s">
        <v>17044</v>
      </c>
      <c r="F11266" s="1" t="s">
        <v>19025</v>
      </c>
    </row>
    <row r="11267" spans="1:6" x14ac:dyDescent="0.4">
      <c r="A11267" s="1" t="s">
        <v>11398</v>
      </c>
      <c r="B11267" s="2">
        <v>29954</v>
      </c>
      <c r="C11267" s="1" t="s">
        <v>103</v>
      </c>
      <c r="D11267" s="1" t="s">
        <v>28736</v>
      </c>
      <c r="E11267" s="1" t="s">
        <v>17162</v>
      </c>
      <c r="F11267" s="1" t="s">
        <v>18214</v>
      </c>
    </row>
    <row r="11268" spans="1:6" x14ac:dyDescent="0.4">
      <c r="A11268" s="1" t="s">
        <v>11399</v>
      </c>
      <c r="B11268" s="2">
        <v>32639</v>
      </c>
      <c r="C11268" s="1" t="s">
        <v>103</v>
      </c>
      <c r="D11268" s="1" t="s">
        <v>28737</v>
      </c>
      <c r="E11268" s="1" t="s">
        <v>17057</v>
      </c>
      <c r="F11268" s="1" t="s">
        <v>17365</v>
      </c>
    </row>
    <row r="11269" spans="1:6" x14ac:dyDescent="0.4">
      <c r="A11269" s="1" t="s">
        <v>11400</v>
      </c>
      <c r="B11269" s="2">
        <v>34168</v>
      </c>
      <c r="C11269" s="1" t="s">
        <v>103</v>
      </c>
      <c r="D11269" s="1" t="s">
        <v>28738</v>
      </c>
      <c r="E11269" s="1" t="s">
        <v>17162</v>
      </c>
      <c r="F11269" s="1" t="s">
        <v>17252</v>
      </c>
    </row>
    <row r="11270" spans="1:6" x14ac:dyDescent="0.4">
      <c r="A11270" s="1" t="s">
        <v>11401</v>
      </c>
      <c r="B11270" s="2">
        <v>28482</v>
      </c>
      <c r="C11270" s="1" t="s">
        <v>103</v>
      </c>
      <c r="D11270" s="1" t="s">
        <v>28739</v>
      </c>
      <c r="E11270" s="1" t="s">
        <v>299</v>
      </c>
      <c r="F11270" s="1" t="s">
        <v>19991</v>
      </c>
    </row>
    <row r="11271" spans="1:6" x14ac:dyDescent="0.4">
      <c r="A11271" s="1" t="s">
        <v>11402</v>
      </c>
      <c r="B11271" s="2">
        <v>24410</v>
      </c>
      <c r="C11271" s="1" t="s">
        <v>104</v>
      </c>
      <c r="D11271" s="1" t="s">
        <v>28740</v>
      </c>
      <c r="E11271" s="1" t="s">
        <v>17087</v>
      </c>
      <c r="F11271" s="1" t="s">
        <v>17589</v>
      </c>
    </row>
    <row r="11272" spans="1:6" x14ac:dyDescent="0.4">
      <c r="A11272" s="1" t="s">
        <v>11403</v>
      </c>
      <c r="B11272" s="2">
        <v>33232</v>
      </c>
      <c r="C11272" s="1" t="s">
        <v>104</v>
      </c>
      <c r="D11272" s="1" t="s">
        <v>28741</v>
      </c>
      <c r="E11272" s="1" t="s">
        <v>17226</v>
      </c>
      <c r="F11272" s="1" t="s">
        <v>17108</v>
      </c>
    </row>
    <row r="11273" spans="1:6" x14ac:dyDescent="0.4">
      <c r="A11273" s="1" t="s">
        <v>11404</v>
      </c>
      <c r="B11273" s="2">
        <v>29173</v>
      </c>
      <c r="C11273" s="1" t="s">
        <v>103</v>
      </c>
      <c r="D11273" s="1" t="s">
        <v>28742</v>
      </c>
      <c r="E11273" s="1" t="s">
        <v>298</v>
      </c>
      <c r="F11273" s="1" t="s">
        <v>17585</v>
      </c>
    </row>
    <row r="11274" spans="1:6" x14ac:dyDescent="0.4">
      <c r="A11274" s="1" t="s">
        <v>11405</v>
      </c>
      <c r="B11274" s="2">
        <v>23791</v>
      </c>
      <c r="C11274" s="1" t="s">
        <v>103</v>
      </c>
      <c r="D11274" s="1" t="s">
        <v>28743</v>
      </c>
      <c r="E11274" s="1" t="s">
        <v>17047</v>
      </c>
      <c r="F11274" s="1" t="s">
        <v>17393</v>
      </c>
    </row>
    <row r="11275" spans="1:6" x14ac:dyDescent="0.4">
      <c r="A11275" s="1" t="s">
        <v>11406</v>
      </c>
      <c r="B11275" s="2">
        <v>21053</v>
      </c>
      <c r="C11275" s="1" t="s">
        <v>104</v>
      </c>
      <c r="D11275" s="1" t="s">
        <v>28744</v>
      </c>
      <c r="E11275" s="1" t="s">
        <v>17087</v>
      </c>
      <c r="F11275" s="1" t="s">
        <v>17468</v>
      </c>
    </row>
    <row r="11276" spans="1:6" x14ac:dyDescent="0.4">
      <c r="A11276" s="1" t="s">
        <v>11407</v>
      </c>
      <c r="B11276" s="2">
        <v>24106</v>
      </c>
      <c r="C11276" s="1" t="s">
        <v>104</v>
      </c>
      <c r="D11276" s="1" t="s">
        <v>28745</v>
      </c>
      <c r="E11276" s="1" t="s">
        <v>17041</v>
      </c>
      <c r="F11276" s="1" t="s">
        <v>18196</v>
      </c>
    </row>
    <row r="11277" spans="1:6" x14ac:dyDescent="0.4">
      <c r="A11277" s="1" t="s">
        <v>11408</v>
      </c>
      <c r="B11277" s="2">
        <v>17934</v>
      </c>
      <c r="C11277" s="1" t="s">
        <v>103</v>
      </c>
      <c r="D11277" s="1" t="s">
        <v>28746</v>
      </c>
      <c r="E11277" s="1" t="s">
        <v>17054</v>
      </c>
      <c r="F11277" s="1" t="s">
        <v>17707</v>
      </c>
    </row>
    <row r="11278" spans="1:6" x14ac:dyDescent="0.4">
      <c r="A11278" s="1" t="s">
        <v>11409</v>
      </c>
      <c r="B11278" s="2">
        <v>24494</v>
      </c>
      <c r="C11278" s="1" t="s">
        <v>104</v>
      </c>
      <c r="D11278" s="1" t="s">
        <v>28747</v>
      </c>
      <c r="E11278" s="1" t="s">
        <v>298</v>
      </c>
      <c r="F11278" s="1" t="s">
        <v>17061</v>
      </c>
    </row>
    <row r="11279" spans="1:6" x14ac:dyDescent="0.4">
      <c r="A11279" s="1" t="s">
        <v>11410</v>
      </c>
      <c r="B11279" s="2">
        <v>28155</v>
      </c>
      <c r="C11279" s="1" t="s">
        <v>104</v>
      </c>
      <c r="D11279" s="1" t="s">
        <v>28748</v>
      </c>
      <c r="E11279" s="1" t="s">
        <v>17044</v>
      </c>
      <c r="F11279" s="1" t="s">
        <v>17220</v>
      </c>
    </row>
    <row r="11280" spans="1:6" x14ac:dyDescent="0.4">
      <c r="A11280" s="1" t="s">
        <v>11411</v>
      </c>
      <c r="B11280" s="2">
        <v>34889</v>
      </c>
      <c r="C11280" s="1" t="s">
        <v>103</v>
      </c>
      <c r="D11280" s="1" t="s">
        <v>28749</v>
      </c>
      <c r="E11280" s="1" t="s">
        <v>17087</v>
      </c>
      <c r="F11280" s="1" t="s">
        <v>17267</v>
      </c>
    </row>
    <row r="11281" spans="1:6" x14ac:dyDescent="0.4">
      <c r="A11281" s="1" t="s">
        <v>11412</v>
      </c>
      <c r="B11281" s="2">
        <v>25743</v>
      </c>
      <c r="C11281" s="1" t="s">
        <v>104</v>
      </c>
      <c r="D11281" s="1" t="s">
        <v>28750</v>
      </c>
      <c r="E11281" s="1" t="s">
        <v>298</v>
      </c>
      <c r="F11281" s="1" t="s">
        <v>17906</v>
      </c>
    </row>
    <row r="11282" spans="1:6" x14ac:dyDescent="0.4">
      <c r="A11282" s="1" t="s">
        <v>11413</v>
      </c>
      <c r="B11282" s="2">
        <v>23354</v>
      </c>
      <c r="C11282" s="1" t="s">
        <v>104</v>
      </c>
      <c r="D11282" s="1" t="s">
        <v>28751</v>
      </c>
      <c r="E11282" s="1" t="s">
        <v>17054</v>
      </c>
      <c r="F11282" s="1" t="s">
        <v>17825</v>
      </c>
    </row>
    <row r="11283" spans="1:6" x14ac:dyDescent="0.4">
      <c r="A11283" s="1" t="s">
        <v>11414</v>
      </c>
      <c r="B11283" s="2">
        <v>24345</v>
      </c>
      <c r="C11283" s="1" t="s">
        <v>104</v>
      </c>
      <c r="D11283" s="1" t="s">
        <v>28752</v>
      </c>
      <c r="E11283" s="1" t="s">
        <v>17162</v>
      </c>
      <c r="F11283" s="1" t="s">
        <v>17218</v>
      </c>
    </row>
    <row r="11284" spans="1:6" x14ac:dyDescent="0.4">
      <c r="A11284" s="1" t="s">
        <v>11415</v>
      </c>
      <c r="B11284" s="2">
        <v>24572</v>
      </c>
      <c r="C11284" s="1" t="s">
        <v>104</v>
      </c>
      <c r="D11284" s="1" t="s">
        <v>28753</v>
      </c>
      <c r="E11284" s="1" t="s">
        <v>298</v>
      </c>
      <c r="F11284" s="1" t="s">
        <v>18499</v>
      </c>
    </row>
    <row r="11285" spans="1:6" x14ac:dyDescent="0.4">
      <c r="A11285" s="1" t="s">
        <v>11416</v>
      </c>
      <c r="B11285" s="2">
        <v>28022</v>
      </c>
      <c r="C11285" s="1" t="s">
        <v>103</v>
      </c>
      <c r="D11285" s="1" t="s">
        <v>28754</v>
      </c>
      <c r="E11285" s="1" t="s">
        <v>17063</v>
      </c>
      <c r="F11285" s="1" t="s">
        <v>18439</v>
      </c>
    </row>
    <row r="11286" spans="1:6" x14ac:dyDescent="0.4">
      <c r="A11286" s="1" t="s">
        <v>11417</v>
      </c>
      <c r="B11286" s="2">
        <v>21676</v>
      </c>
      <c r="C11286" s="1" t="s">
        <v>103</v>
      </c>
      <c r="D11286" s="1" t="s">
        <v>28755</v>
      </c>
      <c r="E11286" s="1" t="s">
        <v>298</v>
      </c>
      <c r="F11286" s="1" t="s">
        <v>17996</v>
      </c>
    </row>
    <row r="11287" spans="1:6" x14ac:dyDescent="0.4">
      <c r="A11287" s="1" t="s">
        <v>11418</v>
      </c>
      <c r="B11287" s="2">
        <v>25963</v>
      </c>
      <c r="C11287" s="1" t="s">
        <v>103</v>
      </c>
      <c r="D11287" s="1" t="s">
        <v>28756</v>
      </c>
      <c r="E11287" s="1" t="s">
        <v>17044</v>
      </c>
      <c r="F11287" s="1" t="s">
        <v>17683</v>
      </c>
    </row>
    <row r="11288" spans="1:6" x14ac:dyDescent="0.4">
      <c r="A11288" s="1" t="s">
        <v>11419</v>
      </c>
      <c r="B11288" s="2">
        <v>22785</v>
      </c>
      <c r="C11288" s="1" t="s">
        <v>104</v>
      </c>
      <c r="D11288" s="1" t="s">
        <v>28757</v>
      </c>
      <c r="E11288" s="1" t="s">
        <v>298</v>
      </c>
      <c r="F11288" s="1" t="s">
        <v>17542</v>
      </c>
    </row>
    <row r="11289" spans="1:6" x14ac:dyDescent="0.4">
      <c r="A11289" s="1" t="s">
        <v>11420</v>
      </c>
      <c r="B11289" s="2">
        <v>29505</v>
      </c>
      <c r="C11289" s="1" t="s">
        <v>103</v>
      </c>
      <c r="D11289" s="1" t="s">
        <v>28758</v>
      </c>
      <c r="E11289" s="1" t="s">
        <v>299</v>
      </c>
      <c r="F11289" s="1" t="s">
        <v>17455</v>
      </c>
    </row>
    <row r="11290" spans="1:6" x14ac:dyDescent="0.4">
      <c r="A11290" s="1" t="s">
        <v>11421</v>
      </c>
      <c r="B11290" s="2">
        <v>28680</v>
      </c>
      <c r="C11290" s="1" t="s">
        <v>104</v>
      </c>
      <c r="D11290" s="1" t="s">
        <v>28759</v>
      </c>
      <c r="E11290" s="1" t="s">
        <v>297</v>
      </c>
      <c r="F11290" s="1" t="s">
        <v>18364</v>
      </c>
    </row>
    <row r="11291" spans="1:6" x14ac:dyDescent="0.4">
      <c r="A11291" s="1" t="s">
        <v>11422</v>
      </c>
      <c r="B11291" s="2">
        <v>27895</v>
      </c>
      <c r="C11291" s="1" t="s">
        <v>103</v>
      </c>
      <c r="D11291" s="1" t="s">
        <v>28760</v>
      </c>
      <c r="E11291" s="1" t="s">
        <v>17054</v>
      </c>
      <c r="F11291" s="1" t="s">
        <v>17926</v>
      </c>
    </row>
    <row r="11292" spans="1:6" x14ac:dyDescent="0.4">
      <c r="A11292" s="1" t="s">
        <v>11423</v>
      </c>
      <c r="B11292" s="2">
        <v>27341</v>
      </c>
      <c r="C11292" s="1" t="s">
        <v>104</v>
      </c>
      <c r="D11292" s="1" t="s">
        <v>28761</v>
      </c>
      <c r="E11292" s="1" t="s">
        <v>17057</v>
      </c>
      <c r="F11292" s="1" t="s">
        <v>19025</v>
      </c>
    </row>
    <row r="11293" spans="1:6" x14ac:dyDescent="0.4">
      <c r="A11293" s="1" t="s">
        <v>11424</v>
      </c>
      <c r="B11293" s="2">
        <v>30781</v>
      </c>
      <c r="C11293" s="1" t="s">
        <v>104</v>
      </c>
      <c r="D11293" s="1" t="s">
        <v>28762</v>
      </c>
      <c r="E11293" s="1" t="s">
        <v>298</v>
      </c>
      <c r="F11293" s="1" t="s">
        <v>17269</v>
      </c>
    </row>
    <row r="11294" spans="1:6" x14ac:dyDescent="0.4">
      <c r="A11294" s="1" t="s">
        <v>11425</v>
      </c>
      <c r="B11294" s="2">
        <v>32990</v>
      </c>
      <c r="C11294" s="1" t="s">
        <v>103</v>
      </c>
      <c r="D11294" s="1" t="s">
        <v>28763</v>
      </c>
      <c r="E11294" s="1" t="s">
        <v>17044</v>
      </c>
      <c r="F11294" s="1" t="s">
        <v>17303</v>
      </c>
    </row>
    <row r="11295" spans="1:6" x14ac:dyDescent="0.4">
      <c r="A11295" s="1" t="s">
        <v>7856</v>
      </c>
      <c r="B11295" s="2">
        <v>19061</v>
      </c>
      <c r="C11295" s="1" t="s">
        <v>104</v>
      </c>
      <c r="D11295" s="1" t="s">
        <v>28764</v>
      </c>
      <c r="E11295" s="1" t="s">
        <v>17054</v>
      </c>
      <c r="F11295" s="1" t="s">
        <v>18499</v>
      </c>
    </row>
    <row r="11296" spans="1:6" x14ac:dyDescent="0.4">
      <c r="A11296" s="1" t="s">
        <v>11426</v>
      </c>
      <c r="B11296" s="2">
        <v>30214</v>
      </c>
      <c r="C11296" s="1" t="s">
        <v>104</v>
      </c>
      <c r="D11296" s="1" t="s">
        <v>28765</v>
      </c>
      <c r="E11296" s="1" t="s">
        <v>299</v>
      </c>
      <c r="F11296" s="1" t="s">
        <v>17066</v>
      </c>
    </row>
    <row r="11297" spans="1:6" x14ac:dyDescent="0.4">
      <c r="A11297" s="1" t="s">
        <v>11427</v>
      </c>
      <c r="B11297" s="2">
        <v>27375</v>
      </c>
      <c r="C11297" s="1" t="s">
        <v>104</v>
      </c>
      <c r="D11297" s="1" t="s">
        <v>28766</v>
      </c>
      <c r="E11297" s="1" t="s">
        <v>17090</v>
      </c>
      <c r="F11297" s="1" t="s">
        <v>17192</v>
      </c>
    </row>
    <row r="11298" spans="1:6" x14ac:dyDescent="0.4">
      <c r="A11298" s="1" t="s">
        <v>11428</v>
      </c>
      <c r="B11298" s="2">
        <v>27544</v>
      </c>
      <c r="C11298" s="1" t="s">
        <v>103</v>
      </c>
      <c r="D11298" s="1" t="s">
        <v>28767</v>
      </c>
      <c r="E11298" s="1" t="s">
        <v>17060</v>
      </c>
      <c r="F11298" s="1" t="s">
        <v>17683</v>
      </c>
    </row>
    <row r="11299" spans="1:6" x14ac:dyDescent="0.4">
      <c r="A11299" s="1" t="s">
        <v>11429</v>
      </c>
      <c r="B11299" s="2">
        <v>25964</v>
      </c>
      <c r="C11299" s="1" t="s">
        <v>104</v>
      </c>
      <c r="D11299" s="1" t="s">
        <v>28768</v>
      </c>
      <c r="E11299" s="1" t="s">
        <v>17057</v>
      </c>
      <c r="F11299" s="1" t="s">
        <v>18896</v>
      </c>
    </row>
    <row r="11300" spans="1:6" x14ac:dyDescent="0.4">
      <c r="A11300" s="1" t="s">
        <v>11430</v>
      </c>
      <c r="B11300" s="2">
        <v>33375</v>
      </c>
      <c r="C11300" s="1" t="s">
        <v>103</v>
      </c>
      <c r="D11300" s="1" t="s">
        <v>28769</v>
      </c>
      <c r="E11300" s="1" t="s">
        <v>17044</v>
      </c>
      <c r="F11300" s="1" t="s">
        <v>17055</v>
      </c>
    </row>
    <row r="11301" spans="1:6" x14ac:dyDescent="0.4">
      <c r="A11301" s="1" t="s">
        <v>11431</v>
      </c>
      <c r="B11301" s="2">
        <v>34813</v>
      </c>
      <c r="C11301" s="1" t="s">
        <v>104</v>
      </c>
      <c r="D11301" s="1" t="s">
        <v>28770</v>
      </c>
      <c r="E11301" s="1" t="s">
        <v>17044</v>
      </c>
      <c r="F11301" s="1" t="s">
        <v>17800</v>
      </c>
    </row>
    <row r="11302" spans="1:6" x14ac:dyDescent="0.4">
      <c r="A11302" s="1" t="s">
        <v>11432</v>
      </c>
      <c r="B11302" s="2">
        <v>20898</v>
      </c>
      <c r="C11302" s="1" t="s">
        <v>104</v>
      </c>
      <c r="D11302" s="1" t="s">
        <v>28771</v>
      </c>
      <c r="E11302" s="1" t="s">
        <v>17041</v>
      </c>
      <c r="F11302" s="1" t="s">
        <v>18192</v>
      </c>
    </row>
    <row r="11303" spans="1:6" x14ac:dyDescent="0.4">
      <c r="A11303" s="1" t="s">
        <v>11433</v>
      </c>
      <c r="B11303" s="2">
        <v>21839</v>
      </c>
      <c r="C11303" s="1" t="s">
        <v>104</v>
      </c>
      <c r="D11303" s="1" t="s">
        <v>28772</v>
      </c>
      <c r="E11303" s="1" t="s">
        <v>17044</v>
      </c>
      <c r="F11303" s="1" t="s">
        <v>17968</v>
      </c>
    </row>
    <row r="11304" spans="1:6" x14ac:dyDescent="0.4">
      <c r="A11304" s="1" t="s">
        <v>11434</v>
      </c>
      <c r="B11304" s="2">
        <v>30389</v>
      </c>
      <c r="C11304" s="1" t="s">
        <v>103</v>
      </c>
      <c r="D11304" s="1" t="s">
        <v>28773</v>
      </c>
      <c r="E11304" s="1" t="s">
        <v>298</v>
      </c>
      <c r="F11304" s="1" t="s">
        <v>17273</v>
      </c>
    </row>
    <row r="11305" spans="1:6" x14ac:dyDescent="0.4">
      <c r="A11305" s="1" t="s">
        <v>11435</v>
      </c>
      <c r="B11305" s="2">
        <v>29730</v>
      </c>
      <c r="C11305" s="1" t="s">
        <v>103</v>
      </c>
      <c r="D11305" s="1" t="s">
        <v>28774</v>
      </c>
      <c r="E11305" s="1" t="s">
        <v>17087</v>
      </c>
      <c r="F11305" s="1" t="s">
        <v>18126</v>
      </c>
    </row>
    <row r="11306" spans="1:6" x14ac:dyDescent="0.4">
      <c r="A11306" s="1" t="s">
        <v>11436</v>
      </c>
      <c r="B11306" s="2">
        <v>21098</v>
      </c>
      <c r="C11306" s="1" t="s">
        <v>104</v>
      </c>
      <c r="D11306" s="1" t="s">
        <v>28775</v>
      </c>
      <c r="E11306" s="1" t="s">
        <v>17063</v>
      </c>
      <c r="F11306" s="1" t="s">
        <v>17643</v>
      </c>
    </row>
    <row r="11307" spans="1:6" x14ac:dyDescent="0.4">
      <c r="A11307" s="1" t="s">
        <v>11437</v>
      </c>
      <c r="B11307" s="2">
        <v>19716</v>
      </c>
      <c r="C11307" s="1" t="s">
        <v>104</v>
      </c>
      <c r="D11307" s="1" t="s">
        <v>28776</v>
      </c>
      <c r="E11307" s="1" t="s">
        <v>17054</v>
      </c>
      <c r="F11307" s="1" t="s">
        <v>17286</v>
      </c>
    </row>
    <row r="11308" spans="1:6" x14ac:dyDescent="0.4">
      <c r="A11308" s="1" t="s">
        <v>11438</v>
      </c>
      <c r="B11308" s="2">
        <v>35360</v>
      </c>
      <c r="C11308" s="1" t="s">
        <v>103</v>
      </c>
      <c r="D11308" s="1" t="s">
        <v>28777</v>
      </c>
      <c r="E11308" s="1" t="s">
        <v>17087</v>
      </c>
      <c r="F11308" s="1" t="s">
        <v>17294</v>
      </c>
    </row>
    <row r="11309" spans="1:6" x14ac:dyDescent="0.4">
      <c r="A11309" s="1" t="s">
        <v>11439</v>
      </c>
      <c r="B11309" s="2">
        <v>25844</v>
      </c>
      <c r="C11309" s="1" t="s">
        <v>104</v>
      </c>
      <c r="D11309" s="1" t="s">
        <v>28778</v>
      </c>
      <c r="E11309" s="1" t="s">
        <v>17054</v>
      </c>
      <c r="F11309" s="1" t="s">
        <v>17163</v>
      </c>
    </row>
    <row r="11310" spans="1:6" x14ac:dyDescent="0.4">
      <c r="A11310" s="1" t="s">
        <v>11440</v>
      </c>
      <c r="B11310" s="2">
        <v>33532</v>
      </c>
      <c r="C11310" s="1" t="s">
        <v>104</v>
      </c>
      <c r="D11310" s="1" t="s">
        <v>28779</v>
      </c>
      <c r="E11310" s="1" t="s">
        <v>17044</v>
      </c>
      <c r="F11310" s="1" t="s">
        <v>17247</v>
      </c>
    </row>
    <row r="11311" spans="1:6" x14ac:dyDescent="0.4">
      <c r="A11311" s="1" t="s">
        <v>11441</v>
      </c>
      <c r="B11311" s="2">
        <v>25170</v>
      </c>
      <c r="C11311" s="1" t="s">
        <v>103</v>
      </c>
      <c r="D11311" s="1" t="s">
        <v>28780</v>
      </c>
      <c r="E11311" s="1" t="s">
        <v>297</v>
      </c>
      <c r="F11311" s="1" t="s">
        <v>17085</v>
      </c>
    </row>
    <row r="11312" spans="1:6" x14ac:dyDescent="0.4">
      <c r="A11312" s="1" t="s">
        <v>11442</v>
      </c>
      <c r="B11312" s="2">
        <v>30998</v>
      </c>
      <c r="C11312" s="1" t="s">
        <v>104</v>
      </c>
      <c r="D11312" s="1" t="s">
        <v>28781</v>
      </c>
      <c r="E11312" s="1" t="s">
        <v>17044</v>
      </c>
      <c r="F11312" s="1" t="s">
        <v>17171</v>
      </c>
    </row>
    <row r="11313" spans="1:6" x14ac:dyDescent="0.4">
      <c r="A11313" s="1" t="s">
        <v>11443</v>
      </c>
      <c r="B11313" s="2">
        <v>20382</v>
      </c>
      <c r="C11313" s="1" t="s">
        <v>104</v>
      </c>
      <c r="D11313" s="1" t="s">
        <v>28782</v>
      </c>
      <c r="E11313" s="1" t="s">
        <v>17087</v>
      </c>
      <c r="F11313" s="1" t="s">
        <v>17300</v>
      </c>
    </row>
    <row r="11314" spans="1:6" x14ac:dyDescent="0.4">
      <c r="A11314" s="1" t="s">
        <v>11444</v>
      </c>
      <c r="B11314" s="2">
        <v>28191</v>
      </c>
      <c r="C11314" s="1" t="s">
        <v>104</v>
      </c>
      <c r="D11314" s="1" t="s">
        <v>28783</v>
      </c>
      <c r="E11314" s="1" t="s">
        <v>297</v>
      </c>
      <c r="F11314" s="1" t="s">
        <v>17597</v>
      </c>
    </row>
    <row r="11315" spans="1:6" x14ac:dyDescent="0.4">
      <c r="A11315" s="1" t="s">
        <v>11445</v>
      </c>
      <c r="B11315" s="2">
        <v>33973</v>
      </c>
      <c r="C11315" s="1" t="s">
        <v>104</v>
      </c>
      <c r="D11315" s="1" t="s">
        <v>28784</v>
      </c>
      <c r="E11315" s="1" t="s">
        <v>298</v>
      </c>
      <c r="F11315" s="1" t="s">
        <v>17271</v>
      </c>
    </row>
    <row r="11316" spans="1:6" x14ac:dyDescent="0.4">
      <c r="A11316" s="1" t="s">
        <v>11446</v>
      </c>
      <c r="B11316" s="2">
        <v>33965</v>
      </c>
      <c r="C11316" s="1" t="s">
        <v>104</v>
      </c>
      <c r="D11316" s="1" t="s">
        <v>28785</v>
      </c>
      <c r="E11316" s="1" t="s">
        <v>17047</v>
      </c>
      <c r="F11316" s="1" t="s">
        <v>20677</v>
      </c>
    </row>
    <row r="11317" spans="1:6" x14ac:dyDescent="0.4">
      <c r="A11317" s="1" t="s">
        <v>11447</v>
      </c>
      <c r="B11317" s="2">
        <v>28405</v>
      </c>
      <c r="C11317" s="1" t="s">
        <v>104</v>
      </c>
      <c r="D11317" s="1" t="s">
        <v>28786</v>
      </c>
      <c r="E11317" s="1" t="s">
        <v>17041</v>
      </c>
      <c r="F11317" s="1" t="s">
        <v>18218</v>
      </c>
    </row>
    <row r="11318" spans="1:6" x14ac:dyDescent="0.4">
      <c r="A11318" s="1" t="s">
        <v>11448</v>
      </c>
      <c r="B11318" s="2">
        <v>26424</v>
      </c>
      <c r="C11318" s="1" t="s">
        <v>103</v>
      </c>
      <c r="D11318" s="1" t="s">
        <v>28787</v>
      </c>
      <c r="E11318" s="1" t="s">
        <v>17074</v>
      </c>
      <c r="F11318" s="1" t="s">
        <v>17102</v>
      </c>
    </row>
    <row r="11319" spans="1:6" x14ac:dyDescent="0.4">
      <c r="A11319" s="1" t="s">
        <v>11449</v>
      </c>
      <c r="B11319" s="2">
        <v>28889</v>
      </c>
      <c r="C11319" s="1" t="s">
        <v>103</v>
      </c>
      <c r="D11319" s="1" t="s">
        <v>28788</v>
      </c>
      <c r="E11319" s="1" t="s">
        <v>17044</v>
      </c>
      <c r="F11319" s="1" t="s">
        <v>18658</v>
      </c>
    </row>
    <row r="11320" spans="1:6" x14ac:dyDescent="0.4">
      <c r="A11320" s="1" t="s">
        <v>11450</v>
      </c>
      <c r="B11320" s="2">
        <v>22191</v>
      </c>
      <c r="C11320" s="1" t="s">
        <v>104</v>
      </c>
      <c r="D11320" s="1" t="s">
        <v>28789</v>
      </c>
      <c r="E11320" s="1" t="s">
        <v>17041</v>
      </c>
      <c r="F11320" s="1" t="s">
        <v>17075</v>
      </c>
    </row>
    <row r="11321" spans="1:6" x14ac:dyDescent="0.4">
      <c r="A11321" s="1" t="s">
        <v>11451</v>
      </c>
      <c r="B11321" s="2">
        <v>25089</v>
      </c>
      <c r="C11321" s="1" t="s">
        <v>104</v>
      </c>
      <c r="D11321" s="1" t="s">
        <v>28790</v>
      </c>
      <c r="E11321" s="1" t="s">
        <v>17074</v>
      </c>
      <c r="F11321" s="1" t="s">
        <v>17066</v>
      </c>
    </row>
    <row r="11322" spans="1:6" x14ac:dyDescent="0.4">
      <c r="A11322" s="1" t="s">
        <v>11452</v>
      </c>
      <c r="B11322" s="2">
        <v>30767</v>
      </c>
      <c r="C11322" s="1" t="s">
        <v>103</v>
      </c>
      <c r="D11322" s="1" t="s">
        <v>28791</v>
      </c>
      <c r="E11322" s="1" t="s">
        <v>17057</v>
      </c>
      <c r="F11322" s="1" t="s">
        <v>17724</v>
      </c>
    </row>
    <row r="11323" spans="1:6" x14ac:dyDescent="0.4">
      <c r="A11323" s="1" t="s">
        <v>11453</v>
      </c>
      <c r="B11323" s="2">
        <v>25512</v>
      </c>
      <c r="C11323" s="1" t="s">
        <v>104</v>
      </c>
      <c r="D11323" s="1" t="s">
        <v>28792</v>
      </c>
      <c r="E11323" s="1" t="s">
        <v>17087</v>
      </c>
      <c r="F11323" s="1" t="s">
        <v>17037</v>
      </c>
    </row>
    <row r="11324" spans="1:6" x14ac:dyDescent="0.4">
      <c r="A11324" s="1" t="s">
        <v>11454</v>
      </c>
      <c r="B11324" s="2">
        <v>22257</v>
      </c>
      <c r="C11324" s="1" t="s">
        <v>104</v>
      </c>
      <c r="D11324" s="1" t="s">
        <v>28793</v>
      </c>
      <c r="E11324" s="1" t="s">
        <v>17044</v>
      </c>
      <c r="F11324" s="1" t="s">
        <v>17160</v>
      </c>
    </row>
    <row r="11325" spans="1:6" x14ac:dyDescent="0.4">
      <c r="A11325" s="1" t="s">
        <v>11455</v>
      </c>
      <c r="B11325" s="2">
        <v>25332</v>
      </c>
      <c r="C11325" s="1" t="s">
        <v>104</v>
      </c>
      <c r="D11325" s="1" t="s">
        <v>28794</v>
      </c>
      <c r="E11325" s="1" t="s">
        <v>17044</v>
      </c>
      <c r="F11325" s="1" t="s">
        <v>17328</v>
      </c>
    </row>
    <row r="11326" spans="1:6" x14ac:dyDescent="0.4">
      <c r="A11326" s="1" t="s">
        <v>11456</v>
      </c>
      <c r="B11326" s="2">
        <v>21709</v>
      </c>
      <c r="C11326" s="1" t="s">
        <v>103</v>
      </c>
      <c r="D11326" s="1" t="s">
        <v>28795</v>
      </c>
      <c r="E11326" s="1" t="s">
        <v>17087</v>
      </c>
      <c r="F11326" s="1" t="s">
        <v>17227</v>
      </c>
    </row>
    <row r="11327" spans="1:6" x14ac:dyDescent="0.4">
      <c r="A11327" s="1" t="s">
        <v>11457</v>
      </c>
      <c r="B11327" s="2">
        <v>28190</v>
      </c>
      <c r="C11327" s="1" t="s">
        <v>104</v>
      </c>
      <c r="D11327" s="1" t="s">
        <v>28796</v>
      </c>
      <c r="E11327" s="1" t="s">
        <v>17047</v>
      </c>
      <c r="F11327" s="1" t="s">
        <v>17174</v>
      </c>
    </row>
    <row r="11328" spans="1:6" x14ac:dyDescent="0.4">
      <c r="A11328" s="1" t="s">
        <v>11458</v>
      </c>
      <c r="B11328" s="2">
        <v>34205</v>
      </c>
      <c r="C11328" s="1" t="s">
        <v>104</v>
      </c>
      <c r="D11328" s="1" t="s">
        <v>28797</v>
      </c>
      <c r="E11328" s="1" t="s">
        <v>297</v>
      </c>
      <c r="F11328" s="1" t="s">
        <v>17245</v>
      </c>
    </row>
    <row r="11329" spans="1:6" x14ac:dyDescent="0.4">
      <c r="A11329" s="1" t="s">
        <v>11459</v>
      </c>
      <c r="B11329" s="2">
        <v>33638</v>
      </c>
      <c r="C11329" s="1" t="s">
        <v>103</v>
      </c>
      <c r="D11329" s="1" t="s">
        <v>28798</v>
      </c>
      <c r="E11329" s="1" t="s">
        <v>17057</v>
      </c>
      <c r="F11329" s="1" t="s">
        <v>17245</v>
      </c>
    </row>
    <row r="11330" spans="1:6" x14ac:dyDescent="0.4">
      <c r="A11330" s="1" t="s">
        <v>11460</v>
      </c>
      <c r="B11330" s="2">
        <v>18331</v>
      </c>
      <c r="C11330" s="1" t="s">
        <v>103</v>
      </c>
      <c r="D11330" s="1" t="s">
        <v>28799</v>
      </c>
      <c r="E11330" s="1" t="s">
        <v>17054</v>
      </c>
      <c r="F11330" s="1" t="s">
        <v>17482</v>
      </c>
    </row>
    <row r="11331" spans="1:6" x14ac:dyDescent="0.4">
      <c r="A11331" s="1" t="s">
        <v>11461</v>
      </c>
      <c r="B11331" s="2">
        <v>31198</v>
      </c>
      <c r="C11331" s="1" t="s">
        <v>103</v>
      </c>
      <c r="D11331" s="1" t="s">
        <v>28800</v>
      </c>
      <c r="E11331" s="1" t="s">
        <v>17090</v>
      </c>
      <c r="F11331" s="1" t="s">
        <v>17506</v>
      </c>
    </row>
    <row r="11332" spans="1:6" x14ac:dyDescent="0.4">
      <c r="A11332" s="1" t="s">
        <v>11462</v>
      </c>
      <c r="B11332" s="2">
        <v>30300</v>
      </c>
      <c r="C11332" s="1" t="s">
        <v>103</v>
      </c>
      <c r="D11332" s="1" t="s">
        <v>28801</v>
      </c>
      <c r="E11332" s="1" t="s">
        <v>17057</v>
      </c>
      <c r="F11332" s="1" t="s">
        <v>18372</v>
      </c>
    </row>
    <row r="11333" spans="1:6" x14ac:dyDescent="0.4">
      <c r="A11333" s="1" t="s">
        <v>11463</v>
      </c>
      <c r="B11333" s="2">
        <v>19205</v>
      </c>
      <c r="C11333" s="1" t="s">
        <v>103</v>
      </c>
      <c r="D11333" s="1" t="s">
        <v>28802</v>
      </c>
      <c r="E11333" s="1" t="s">
        <v>297</v>
      </c>
      <c r="F11333" s="1" t="s">
        <v>17070</v>
      </c>
    </row>
    <row r="11334" spans="1:6" x14ac:dyDescent="0.4">
      <c r="A11334" s="1" t="s">
        <v>11464</v>
      </c>
      <c r="B11334" s="2">
        <v>29327</v>
      </c>
      <c r="C11334" s="1" t="s">
        <v>103</v>
      </c>
      <c r="D11334" s="1" t="s">
        <v>28803</v>
      </c>
      <c r="E11334" s="1" t="s">
        <v>17057</v>
      </c>
      <c r="F11334" s="1" t="s">
        <v>17362</v>
      </c>
    </row>
    <row r="11335" spans="1:6" x14ac:dyDescent="0.4">
      <c r="A11335" s="1" t="s">
        <v>11465</v>
      </c>
      <c r="B11335" s="2">
        <v>28975</v>
      </c>
      <c r="C11335" s="1" t="s">
        <v>104</v>
      </c>
      <c r="D11335" s="1" t="s">
        <v>28804</v>
      </c>
      <c r="E11335" s="1" t="s">
        <v>17044</v>
      </c>
      <c r="F11335" s="1" t="s">
        <v>17803</v>
      </c>
    </row>
    <row r="11336" spans="1:6" x14ac:dyDescent="0.4">
      <c r="A11336" s="1" t="s">
        <v>11466</v>
      </c>
      <c r="B11336" s="2">
        <v>22360</v>
      </c>
      <c r="C11336" s="1" t="s">
        <v>104</v>
      </c>
      <c r="D11336" s="1" t="s">
        <v>28805</v>
      </c>
      <c r="E11336" s="1" t="s">
        <v>17047</v>
      </c>
      <c r="F11336" s="1" t="s">
        <v>17358</v>
      </c>
    </row>
    <row r="11337" spans="1:6" x14ac:dyDescent="0.4">
      <c r="A11337" s="1" t="s">
        <v>11467</v>
      </c>
      <c r="B11337" s="2">
        <v>19293</v>
      </c>
      <c r="C11337" s="1" t="s">
        <v>103</v>
      </c>
      <c r="D11337" s="1" t="s">
        <v>28806</v>
      </c>
      <c r="E11337" s="1" t="s">
        <v>17044</v>
      </c>
      <c r="F11337" s="1" t="s">
        <v>17892</v>
      </c>
    </row>
    <row r="11338" spans="1:6" x14ac:dyDescent="0.4">
      <c r="A11338" s="1" t="s">
        <v>11468</v>
      </c>
      <c r="B11338" s="2">
        <v>23284</v>
      </c>
      <c r="C11338" s="1" t="s">
        <v>104</v>
      </c>
      <c r="D11338" s="1" t="s">
        <v>28807</v>
      </c>
      <c r="E11338" s="1" t="s">
        <v>17054</v>
      </c>
      <c r="F11338" s="1" t="s">
        <v>17966</v>
      </c>
    </row>
    <row r="11339" spans="1:6" x14ac:dyDescent="0.4">
      <c r="A11339" s="1" t="s">
        <v>11469</v>
      </c>
      <c r="B11339" s="2">
        <v>18552</v>
      </c>
      <c r="C11339" s="1" t="s">
        <v>103</v>
      </c>
      <c r="D11339" s="1" t="s">
        <v>28808</v>
      </c>
      <c r="E11339" s="1" t="s">
        <v>17057</v>
      </c>
      <c r="F11339" s="1" t="s">
        <v>17722</v>
      </c>
    </row>
    <row r="11340" spans="1:6" x14ac:dyDescent="0.4">
      <c r="A11340" s="1" t="s">
        <v>11470</v>
      </c>
      <c r="B11340" s="2">
        <v>29800</v>
      </c>
      <c r="C11340" s="1" t="s">
        <v>103</v>
      </c>
      <c r="D11340" s="1" t="s">
        <v>28809</v>
      </c>
      <c r="E11340" s="1" t="s">
        <v>17047</v>
      </c>
      <c r="F11340" s="1" t="s">
        <v>17879</v>
      </c>
    </row>
    <row r="11341" spans="1:6" x14ac:dyDescent="0.4">
      <c r="A11341" s="1" t="s">
        <v>11471</v>
      </c>
      <c r="B11341" s="2">
        <v>27343</v>
      </c>
      <c r="C11341" s="1" t="s">
        <v>104</v>
      </c>
      <c r="D11341" s="1" t="s">
        <v>28810</v>
      </c>
      <c r="E11341" s="1" t="s">
        <v>17044</v>
      </c>
      <c r="F11341" s="1" t="s">
        <v>17749</v>
      </c>
    </row>
    <row r="11342" spans="1:6" x14ac:dyDescent="0.4">
      <c r="A11342" s="1" t="s">
        <v>11472</v>
      </c>
      <c r="B11342" s="2">
        <v>20870</v>
      </c>
      <c r="C11342" s="1" t="s">
        <v>104</v>
      </c>
      <c r="D11342" s="1" t="s">
        <v>28811</v>
      </c>
      <c r="E11342" s="1" t="s">
        <v>17047</v>
      </c>
      <c r="F11342" s="1" t="s">
        <v>18364</v>
      </c>
    </row>
    <row r="11343" spans="1:6" x14ac:dyDescent="0.4">
      <c r="A11343" s="1" t="s">
        <v>11473</v>
      </c>
      <c r="B11343" s="2">
        <v>20451</v>
      </c>
      <c r="C11343" s="1" t="s">
        <v>103</v>
      </c>
      <c r="D11343" s="1" t="s">
        <v>28812</v>
      </c>
      <c r="E11343" s="1" t="s">
        <v>17162</v>
      </c>
      <c r="F11343" s="1" t="s">
        <v>17340</v>
      </c>
    </row>
    <row r="11344" spans="1:6" x14ac:dyDescent="0.4">
      <c r="A11344" s="1" t="s">
        <v>11474</v>
      </c>
      <c r="B11344" s="2">
        <v>26844</v>
      </c>
      <c r="C11344" s="1" t="s">
        <v>103</v>
      </c>
      <c r="D11344" s="1" t="s">
        <v>28813</v>
      </c>
      <c r="E11344" s="1" t="s">
        <v>17047</v>
      </c>
      <c r="F11344" s="1" t="s">
        <v>18198</v>
      </c>
    </row>
    <row r="11345" spans="1:6" x14ac:dyDescent="0.4">
      <c r="A11345" s="1" t="s">
        <v>11475</v>
      </c>
      <c r="B11345" s="2">
        <v>26512</v>
      </c>
      <c r="C11345" s="1" t="s">
        <v>104</v>
      </c>
      <c r="D11345" s="1" t="s">
        <v>28814</v>
      </c>
      <c r="E11345" s="1" t="s">
        <v>17074</v>
      </c>
      <c r="F11345" s="1" t="s">
        <v>17208</v>
      </c>
    </row>
    <row r="11346" spans="1:6" x14ac:dyDescent="0.4">
      <c r="A11346" s="1" t="s">
        <v>11476</v>
      </c>
      <c r="B11346" s="2">
        <v>26046</v>
      </c>
      <c r="C11346" s="1" t="s">
        <v>103</v>
      </c>
      <c r="D11346" s="1" t="s">
        <v>28815</v>
      </c>
      <c r="E11346" s="1" t="s">
        <v>17044</v>
      </c>
      <c r="F11346" s="1" t="s">
        <v>17307</v>
      </c>
    </row>
    <row r="11347" spans="1:6" x14ac:dyDescent="0.4">
      <c r="A11347" s="1" t="s">
        <v>11477</v>
      </c>
      <c r="B11347" s="2">
        <v>30898</v>
      </c>
      <c r="C11347" s="1" t="s">
        <v>103</v>
      </c>
      <c r="D11347" s="1" t="s">
        <v>28816</v>
      </c>
      <c r="E11347" s="1" t="s">
        <v>17041</v>
      </c>
      <c r="F11347" s="1" t="s">
        <v>17765</v>
      </c>
    </row>
    <row r="11348" spans="1:6" x14ac:dyDescent="0.4">
      <c r="A11348" s="1" t="s">
        <v>11478</v>
      </c>
      <c r="B11348" s="2">
        <v>26631</v>
      </c>
      <c r="C11348" s="1" t="s">
        <v>104</v>
      </c>
      <c r="D11348" s="1" t="s">
        <v>28817</v>
      </c>
      <c r="E11348" s="1" t="s">
        <v>17044</v>
      </c>
      <c r="F11348" s="1" t="s">
        <v>17546</v>
      </c>
    </row>
    <row r="11349" spans="1:6" x14ac:dyDescent="0.4">
      <c r="A11349" s="1" t="s">
        <v>11479</v>
      </c>
      <c r="B11349" s="2">
        <v>30884</v>
      </c>
      <c r="C11349" s="1" t="s">
        <v>103</v>
      </c>
      <c r="D11349" s="1" t="s">
        <v>28818</v>
      </c>
      <c r="E11349" s="1" t="s">
        <v>17047</v>
      </c>
      <c r="F11349" s="1" t="s">
        <v>17269</v>
      </c>
    </row>
    <row r="11350" spans="1:6" x14ac:dyDescent="0.4">
      <c r="A11350" s="1" t="s">
        <v>11480</v>
      </c>
      <c r="B11350" s="2">
        <v>35527</v>
      </c>
      <c r="C11350" s="1" t="s">
        <v>104</v>
      </c>
      <c r="D11350" s="1" t="s">
        <v>28819</v>
      </c>
      <c r="E11350" s="1" t="s">
        <v>17057</v>
      </c>
      <c r="F11350" s="1" t="s">
        <v>18712</v>
      </c>
    </row>
    <row r="11351" spans="1:6" x14ac:dyDescent="0.4">
      <c r="A11351" s="1" t="s">
        <v>11481</v>
      </c>
      <c r="B11351" s="2">
        <v>34813</v>
      </c>
      <c r="C11351" s="1" t="s">
        <v>103</v>
      </c>
      <c r="D11351" s="1" t="s">
        <v>28820</v>
      </c>
      <c r="E11351" s="1" t="s">
        <v>17090</v>
      </c>
      <c r="F11351" s="1" t="s">
        <v>17396</v>
      </c>
    </row>
    <row r="11352" spans="1:6" x14ac:dyDescent="0.4">
      <c r="A11352" s="1" t="s">
        <v>11482</v>
      </c>
      <c r="B11352" s="2">
        <v>28826</v>
      </c>
      <c r="C11352" s="1" t="s">
        <v>103</v>
      </c>
      <c r="D11352" s="1" t="s">
        <v>28821</v>
      </c>
      <c r="E11352" s="1" t="s">
        <v>17063</v>
      </c>
      <c r="F11352" s="1" t="s">
        <v>19025</v>
      </c>
    </row>
    <row r="11353" spans="1:6" x14ac:dyDescent="0.4">
      <c r="A11353" s="1" t="s">
        <v>11483</v>
      </c>
      <c r="B11353" s="2">
        <v>29747</v>
      </c>
      <c r="C11353" s="1" t="s">
        <v>103</v>
      </c>
      <c r="D11353" s="1" t="s">
        <v>28822</v>
      </c>
      <c r="E11353" s="1" t="s">
        <v>299</v>
      </c>
      <c r="F11353" s="1" t="s">
        <v>18337</v>
      </c>
    </row>
    <row r="11354" spans="1:6" x14ac:dyDescent="0.4">
      <c r="A11354" s="1" t="s">
        <v>11484</v>
      </c>
      <c r="B11354" s="2">
        <v>22658</v>
      </c>
      <c r="C11354" s="1" t="s">
        <v>103</v>
      </c>
      <c r="D11354" s="1" t="s">
        <v>28823</v>
      </c>
      <c r="E11354" s="1" t="s">
        <v>17162</v>
      </c>
      <c r="F11354" s="1" t="s">
        <v>17317</v>
      </c>
    </row>
    <row r="11355" spans="1:6" x14ac:dyDescent="0.4">
      <c r="A11355" s="1" t="s">
        <v>11485</v>
      </c>
      <c r="B11355" s="2">
        <v>30306</v>
      </c>
      <c r="C11355" s="1" t="s">
        <v>104</v>
      </c>
      <c r="D11355" s="1" t="s">
        <v>28824</v>
      </c>
      <c r="E11355" s="1" t="s">
        <v>298</v>
      </c>
      <c r="F11355" s="1" t="s">
        <v>18372</v>
      </c>
    </row>
    <row r="11356" spans="1:6" x14ac:dyDescent="0.4">
      <c r="A11356" s="1" t="s">
        <v>11486</v>
      </c>
      <c r="B11356" s="2">
        <v>26664</v>
      </c>
      <c r="C11356" s="1" t="s">
        <v>104</v>
      </c>
      <c r="D11356" s="1" t="s">
        <v>28825</v>
      </c>
      <c r="E11356" s="1" t="s">
        <v>17044</v>
      </c>
      <c r="F11356" s="1" t="s">
        <v>18712</v>
      </c>
    </row>
    <row r="11357" spans="1:6" x14ac:dyDescent="0.4">
      <c r="A11357" s="1" t="s">
        <v>11487</v>
      </c>
      <c r="B11357" s="2">
        <v>22349</v>
      </c>
      <c r="C11357" s="1" t="s">
        <v>104</v>
      </c>
      <c r="D11357" s="1" t="s">
        <v>28826</v>
      </c>
      <c r="E11357" s="1" t="s">
        <v>17063</v>
      </c>
      <c r="F11357" s="1" t="s">
        <v>17045</v>
      </c>
    </row>
    <row r="11358" spans="1:6" x14ac:dyDescent="0.4">
      <c r="A11358" s="1" t="s">
        <v>11488</v>
      </c>
      <c r="B11358" s="2">
        <v>24286</v>
      </c>
      <c r="C11358" s="1" t="s">
        <v>103</v>
      </c>
      <c r="D11358" s="1" t="s">
        <v>28827</v>
      </c>
      <c r="E11358" s="1" t="s">
        <v>17047</v>
      </c>
      <c r="F11358" s="1" t="s">
        <v>18101</v>
      </c>
    </row>
    <row r="11359" spans="1:6" x14ac:dyDescent="0.4">
      <c r="A11359" s="1" t="s">
        <v>11489</v>
      </c>
      <c r="B11359" s="2">
        <v>19824</v>
      </c>
      <c r="C11359" s="1" t="s">
        <v>103</v>
      </c>
      <c r="D11359" s="1" t="s">
        <v>28828</v>
      </c>
      <c r="E11359" s="1" t="s">
        <v>298</v>
      </c>
      <c r="F11359" s="1" t="s">
        <v>18993</v>
      </c>
    </row>
    <row r="11360" spans="1:6" x14ac:dyDescent="0.4">
      <c r="A11360" s="1" t="s">
        <v>11490</v>
      </c>
      <c r="B11360" s="2">
        <v>33818</v>
      </c>
      <c r="C11360" s="1" t="s">
        <v>103</v>
      </c>
      <c r="D11360" s="1" t="s">
        <v>28829</v>
      </c>
      <c r="E11360" s="1" t="s">
        <v>297</v>
      </c>
      <c r="F11360" s="1" t="s">
        <v>20370</v>
      </c>
    </row>
    <row r="11361" spans="1:6" x14ac:dyDescent="0.4">
      <c r="A11361" s="1" t="s">
        <v>11491</v>
      </c>
      <c r="B11361" s="2">
        <v>20660</v>
      </c>
      <c r="C11361" s="1" t="s">
        <v>103</v>
      </c>
      <c r="D11361" s="1" t="s">
        <v>28830</v>
      </c>
      <c r="E11361" s="1" t="s">
        <v>17162</v>
      </c>
      <c r="F11361" s="1" t="s">
        <v>17247</v>
      </c>
    </row>
    <row r="11362" spans="1:6" x14ac:dyDescent="0.4">
      <c r="A11362" s="1" t="s">
        <v>11492</v>
      </c>
      <c r="B11362" s="2">
        <v>34083</v>
      </c>
      <c r="C11362" s="1" t="s">
        <v>104</v>
      </c>
      <c r="D11362" s="1" t="s">
        <v>28831</v>
      </c>
      <c r="E11362" s="1" t="s">
        <v>17054</v>
      </c>
      <c r="F11362" s="1" t="s">
        <v>17097</v>
      </c>
    </row>
    <row r="11363" spans="1:6" x14ac:dyDescent="0.4">
      <c r="A11363" s="1" t="s">
        <v>11493</v>
      </c>
      <c r="B11363" s="2">
        <v>30798</v>
      </c>
      <c r="C11363" s="1" t="s">
        <v>103</v>
      </c>
      <c r="D11363" s="1" t="s">
        <v>28832</v>
      </c>
      <c r="E11363" s="1" t="s">
        <v>17162</v>
      </c>
      <c r="F11363" s="1" t="s">
        <v>17157</v>
      </c>
    </row>
    <row r="11364" spans="1:6" x14ac:dyDescent="0.4">
      <c r="A11364" s="1" t="s">
        <v>11494</v>
      </c>
      <c r="B11364" s="2">
        <v>26913</v>
      </c>
      <c r="C11364" s="1" t="s">
        <v>104</v>
      </c>
      <c r="D11364" s="1" t="s">
        <v>28833</v>
      </c>
      <c r="E11364" s="1" t="s">
        <v>17041</v>
      </c>
      <c r="F11364" s="1" t="s">
        <v>17380</v>
      </c>
    </row>
    <row r="11365" spans="1:6" x14ac:dyDescent="0.4">
      <c r="A11365" s="1" t="s">
        <v>11495</v>
      </c>
      <c r="B11365" s="2">
        <v>24542</v>
      </c>
      <c r="C11365" s="1" t="s">
        <v>104</v>
      </c>
      <c r="D11365" s="1" t="s">
        <v>28834</v>
      </c>
      <c r="E11365" s="1" t="s">
        <v>17087</v>
      </c>
      <c r="F11365" s="1" t="s">
        <v>17835</v>
      </c>
    </row>
    <row r="11366" spans="1:6" x14ac:dyDescent="0.4">
      <c r="A11366" s="1" t="s">
        <v>11496</v>
      </c>
      <c r="B11366" s="2">
        <v>35752</v>
      </c>
      <c r="C11366" s="1" t="s">
        <v>104</v>
      </c>
      <c r="D11366" s="1" t="s">
        <v>28835</v>
      </c>
      <c r="E11366" s="1" t="s">
        <v>297</v>
      </c>
      <c r="F11366" s="1" t="s">
        <v>17775</v>
      </c>
    </row>
    <row r="11367" spans="1:6" x14ac:dyDescent="0.4">
      <c r="A11367" s="1" t="s">
        <v>11497</v>
      </c>
      <c r="B11367" s="2">
        <v>34282</v>
      </c>
      <c r="C11367" s="1" t="s">
        <v>104</v>
      </c>
      <c r="D11367" s="1" t="s">
        <v>28836</v>
      </c>
      <c r="E11367" s="1" t="s">
        <v>298</v>
      </c>
      <c r="F11367" s="1" t="s">
        <v>17566</v>
      </c>
    </row>
    <row r="11368" spans="1:6" x14ac:dyDescent="0.4">
      <c r="A11368" s="1" t="s">
        <v>11498</v>
      </c>
      <c r="B11368" s="2">
        <v>28844</v>
      </c>
      <c r="C11368" s="1" t="s">
        <v>104</v>
      </c>
      <c r="D11368" s="1" t="s">
        <v>28837</v>
      </c>
      <c r="E11368" s="1" t="s">
        <v>17074</v>
      </c>
      <c r="F11368" s="1" t="s">
        <v>17234</v>
      </c>
    </row>
    <row r="11369" spans="1:6" x14ac:dyDescent="0.4">
      <c r="A11369" s="1" t="s">
        <v>11499</v>
      </c>
      <c r="B11369" s="2">
        <v>19249</v>
      </c>
      <c r="C11369" s="1" t="s">
        <v>104</v>
      </c>
      <c r="D11369" s="1" t="s">
        <v>28838</v>
      </c>
      <c r="E11369" s="1" t="s">
        <v>298</v>
      </c>
      <c r="F11369" s="1" t="s">
        <v>18258</v>
      </c>
    </row>
    <row r="11370" spans="1:6" x14ac:dyDescent="0.4">
      <c r="A11370" s="1" t="s">
        <v>11500</v>
      </c>
      <c r="B11370" s="2">
        <v>22774</v>
      </c>
      <c r="C11370" s="1" t="s">
        <v>103</v>
      </c>
      <c r="D11370" s="1" t="s">
        <v>28839</v>
      </c>
      <c r="E11370" s="1" t="s">
        <v>17090</v>
      </c>
      <c r="F11370" s="1" t="s">
        <v>17464</v>
      </c>
    </row>
    <row r="11371" spans="1:6" x14ac:dyDescent="0.4">
      <c r="A11371" s="1" t="s">
        <v>11501</v>
      </c>
      <c r="B11371" s="2">
        <v>31689</v>
      </c>
      <c r="C11371" s="1" t="s">
        <v>104</v>
      </c>
      <c r="D11371" s="1" t="s">
        <v>28840</v>
      </c>
      <c r="E11371" s="1" t="s">
        <v>17090</v>
      </c>
      <c r="F11371" s="1" t="s">
        <v>17858</v>
      </c>
    </row>
    <row r="11372" spans="1:6" x14ac:dyDescent="0.4">
      <c r="A11372" s="1" t="s">
        <v>11502</v>
      </c>
      <c r="B11372" s="2">
        <v>31666</v>
      </c>
      <c r="C11372" s="1" t="s">
        <v>103</v>
      </c>
      <c r="D11372" s="1" t="s">
        <v>28841</v>
      </c>
      <c r="E11372" s="1" t="s">
        <v>17057</v>
      </c>
      <c r="F11372" s="1" t="s">
        <v>17290</v>
      </c>
    </row>
    <row r="11373" spans="1:6" x14ac:dyDescent="0.4">
      <c r="A11373" s="1" t="s">
        <v>11503</v>
      </c>
      <c r="B11373" s="2">
        <v>33229</v>
      </c>
      <c r="C11373" s="1" t="s">
        <v>103</v>
      </c>
      <c r="D11373" s="1" t="s">
        <v>28842</v>
      </c>
      <c r="E11373" s="1" t="s">
        <v>17044</v>
      </c>
      <c r="F11373" s="1" t="s">
        <v>17077</v>
      </c>
    </row>
    <row r="11374" spans="1:6" x14ac:dyDescent="0.4">
      <c r="A11374" s="1" t="s">
        <v>11504</v>
      </c>
      <c r="B11374" s="2">
        <v>21882</v>
      </c>
      <c r="C11374" s="1" t="s">
        <v>104</v>
      </c>
      <c r="D11374" s="1" t="s">
        <v>28843</v>
      </c>
      <c r="E11374" s="1" t="s">
        <v>17044</v>
      </c>
      <c r="F11374" s="1" t="s">
        <v>17083</v>
      </c>
    </row>
    <row r="11375" spans="1:6" x14ac:dyDescent="0.4">
      <c r="A11375" s="1" t="s">
        <v>11505</v>
      </c>
      <c r="B11375" s="2">
        <v>21015</v>
      </c>
      <c r="C11375" s="1" t="s">
        <v>104</v>
      </c>
      <c r="D11375" s="1" t="s">
        <v>28844</v>
      </c>
      <c r="E11375" s="1" t="s">
        <v>17054</v>
      </c>
      <c r="F11375" s="1" t="s">
        <v>18499</v>
      </c>
    </row>
    <row r="11376" spans="1:6" x14ac:dyDescent="0.4">
      <c r="A11376" s="1" t="s">
        <v>11506</v>
      </c>
      <c r="B11376" s="2">
        <v>27784</v>
      </c>
      <c r="C11376" s="1" t="s">
        <v>103</v>
      </c>
      <c r="D11376" s="1" t="s">
        <v>28845</v>
      </c>
      <c r="E11376" s="1" t="s">
        <v>17226</v>
      </c>
      <c r="F11376" s="1" t="s">
        <v>17568</v>
      </c>
    </row>
    <row r="11377" spans="1:6" x14ac:dyDescent="0.4">
      <c r="A11377" s="1" t="s">
        <v>11507</v>
      </c>
      <c r="B11377" s="2">
        <v>21994</v>
      </c>
      <c r="C11377" s="1" t="s">
        <v>104</v>
      </c>
      <c r="D11377" s="1" t="s">
        <v>28846</v>
      </c>
      <c r="E11377" s="1" t="s">
        <v>17090</v>
      </c>
      <c r="F11377" s="1" t="s">
        <v>18223</v>
      </c>
    </row>
    <row r="11378" spans="1:6" x14ac:dyDescent="0.4">
      <c r="A11378" s="1" t="s">
        <v>11508</v>
      </c>
      <c r="B11378" s="2">
        <v>26773</v>
      </c>
      <c r="C11378" s="1" t="s">
        <v>104</v>
      </c>
      <c r="D11378" s="1" t="s">
        <v>28847</v>
      </c>
      <c r="E11378" s="1" t="s">
        <v>297</v>
      </c>
      <c r="F11378" s="1" t="s">
        <v>17689</v>
      </c>
    </row>
    <row r="11379" spans="1:6" x14ac:dyDescent="0.4">
      <c r="A11379" s="1" t="s">
        <v>11509</v>
      </c>
      <c r="B11379" s="2">
        <v>25030</v>
      </c>
      <c r="C11379" s="1" t="s">
        <v>104</v>
      </c>
      <c r="D11379" s="1" t="s">
        <v>28848</v>
      </c>
      <c r="E11379" s="1" t="s">
        <v>297</v>
      </c>
      <c r="F11379" s="1" t="s">
        <v>18453</v>
      </c>
    </row>
    <row r="11380" spans="1:6" x14ac:dyDescent="0.4">
      <c r="A11380" s="1" t="s">
        <v>11510</v>
      </c>
      <c r="B11380" s="2">
        <v>23242</v>
      </c>
      <c r="C11380" s="1" t="s">
        <v>103</v>
      </c>
      <c r="D11380" s="1" t="s">
        <v>28849</v>
      </c>
      <c r="E11380" s="1" t="s">
        <v>297</v>
      </c>
      <c r="F11380" s="1" t="s">
        <v>17957</v>
      </c>
    </row>
    <row r="11381" spans="1:6" x14ac:dyDescent="0.4">
      <c r="A11381" s="1" t="s">
        <v>11511</v>
      </c>
      <c r="B11381" s="2">
        <v>27552</v>
      </c>
      <c r="C11381" s="1" t="s">
        <v>103</v>
      </c>
      <c r="D11381" s="1" t="s">
        <v>28850</v>
      </c>
      <c r="E11381" s="1" t="s">
        <v>298</v>
      </c>
      <c r="F11381" s="1" t="s">
        <v>17203</v>
      </c>
    </row>
    <row r="11382" spans="1:6" x14ac:dyDescent="0.4">
      <c r="A11382" s="1" t="s">
        <v>11512</v>
      </c>
      <c r="B11382" s="2">
        <v>24568</v>
      </c>
      <c r="C11382" s="1" t="s">
        <v>104</v>
      </c>
      <c r="D11382" s="1" t="s">
        <v>28851</v>
      </c>
      <c r="E11382" s="1" t="s">
        <v>17063</v>
      </c>
      <c r="F11382" s="1" t="s">
        <v>17125</v>
      </c>
    </row>
    <row r="11383" spans="1:6" x14ac:dyDescent="0.4">
      <c r="A11383" s="1" t="s">
        <v>11513</v>
      </c>
      <c r="B11383" s="2">
        <v>29860</v>
      </c>
      <c r="C11383" s="1" t="s">
        <v>103</v>
      </c>
      <c r="D11383" s="1" t="s">
        <v>28852</v>
      </c>
      <c r="E11383" s="1" t="s">
        <v>17060</v>
      </c>
      <c r="F11383" s="1" t="s">
        <v>18381</v>
      </c>
    </row>
    <row r="11384" spans="1:6" x14ac:dyDescent="0.4">
      <c r="A11384" s="1" t="s">
        <v>11514</v>
      </c>
      <c r="B11384" s="2">
        <v>33945</v>
      </c>
      <c r="C11384" s="1" t="s">
        <v>103</v>
      </c>
      <c r="D11384" s="1" t="s">
        <v>28853</v>
      </c>
      <c r="E11384" s="1" t="s">
        <v>17041</v>
      </c>
      <c r="F11384" s="1" t="s">
        <v>17222</v>
      </c>
    </row>
    <row r="11385" spans="1:6" x14ac:dyDescent="0.4">
      <c r="A11385" s="1" t="s">
        <v>11515</v>
      </c>
      <c r="B11385" s="2">
        <v>25348</v>
      </c>
      <c r="C11385" s="1" t="s">
        <v>104</v>
      </c>
      <c r="D11385" s="1" t="s">
        <v>28854</v>
      </c>
      <c r="E11385" s="1" t="s">
        <v>17041</v>
      </c>
      <c r="F11385" s="1" t="s">
        <v>17259</v>
      </c>
    </row>
    <row r="11386" spans="1:6" x14ac:dyDescent="0.4">
      <c r="A11386" s="1" t="s">
        <v>11516</v>
      </c>
      <c r="B11386" s="2">
        <v>29448</v>
      </c>
      <c r="C11386" s="1" t="s">
        <v>103</v>
      </c>
      <c r="D11386" s="1" t="s">
        <v>28855</v>
      </c>
      <c r="E11386" s="1" t="s">
        <v>297</v>
      </c>
      <c r="F11386" s="1" t="s">
        <v>17955</v>
      </c>
    </row>
    <row r="11387" spans="1:6" x14ac:dyDescent="0.4">
      <c r="A11387" s="1" t="s">
        <v>11517</v>
      </c>
      <c r="B11387" s="2">
        <v>20795</v>
      </c>
      <c r="C11387" s="1" t="s">
        <v>103</v>
      </c>
      <c r="D11387" s="1" t="s">
        <v>28856</v>
      </c>
      <c r="E11387" s="1" t="s">
        <v>17057</v>
      </c>
      <c r="F11387" s="1" t="s">
        <v>17280</v>
      </c>
    </row>
    <row r="11388" spans="1:6" x14ac:dyDescent="0.4">
      <c r="A11388" s="1" t="s">
        <v>11518</v>
      </c>
      <c r="B11388" s="2">
        <v>26172</v>
      </c>
      <c r="C11388" s="1" t="s">
        <v>103</v>
      </c>
      <c r="D11388" s="1" t="s">
        <v>28857</v>
      </c>
      <c r="E11388" s="1" t="s">
        <v>17044</v>
      </c>
      <c r="F11388" s="1" t="s">
        <v>18742</v>
      </c>
    </row>
    <row r="11389" spans="1:6" x14ac:dyDescent="0.4">
      <c r="A11389" s="1" t="s">
        <v>11519</v>
      </c>
      <c r="B11389" s="2">
        <v>30995</v>
      </c>
      <c r="C11389" s="1" t="s">
        <v>104</v>
      </c>
      <c r="D11389" s="1" t="s">
        <v>28858</v>
      </c>
      <c r="E11389" s="1" t="s">
        <v>17044</v>
      </c>
      <c r="F11389" s="1" t="s">
        <v>17627</v>
      </c>
    </row>
    <row r="11390" spans="1:6" x14ac:dyDescent="0.4">
      <c r="A11390" s="1" t="s">
        <v>11520</v>
      </c>
      <c r="B11390" s="2">
        <v>20033</v>
      </c>
      <c r="C11390" s="1" t="s">
        <v>103</v>
      </c>
      <c r="D11390" s="1" t="s">
        <v>28859</v>
      </c>
      <c r="E11390" s="1" t="s">
        <v>17087</v>
      </c>
      <c r="F11390" s="1" t="s">
        <v>17222</v>
      </c>
    </row>
    <row r="11391" spans="1:6" x14ac:dyDescent="0.4">
      <c r="A11391" s="1" t="s">
        <v>5969</v>
      </c>
      <c r="B11391" s="2">
        <v>19547</v>
      </c>
      <c r="C11391" s="1" t="s">
        <v>103</v>
      </c>
      <c r="D11391" s="1" t="s">
        <v>28860</v>
      </c>
      <c r="E11391" s="1" t="s">
        <v>17044</v>
      </c>
      <c r="F11391" s="1" t="s">
        <v>17305</v>
      </c>
    </row>
    <row r="11392" spans="1:6" x14ac:dyDescent="0.4">
      <c r="A11392" s="1" t="s">
        <v>11521</v>
      </c>
      <c r="B11392" s="2">
        <v>23857</v>
      </c>
      <c r="C11392" s="1" t="s">
        <v>104</v>
      </c>
      <c r="D11392" s="1" t="s">
        <v>28861</v>
      </c>
      <c r="E11392" s="1" t="s">
        <v>17090</v>
      </c>
      <c r="F11392" s="1" t="s">
        <v>17267</v>
      </c>
    </row>
    <row r="11393" spans="1:6" x14ac:dyDescent="0.4">
      <c r="A11393" s="1" t="s">
        <v>11522</v>
      </c>
      <c r="B11393" s="2">
        <v>27569</v>
      </c>
      <c r="C11393" s="1" t="s">
        <v>103</v>
      </c>
      <c r="D11393" s="1" t="s">
        <v>28862</v>
      </c>
      <c r="E11393" s="1" t="s">
        <v>17087</v>
      </c>
      <c r="F11393" s="1" t="s">
        <v>19021</v>
      </c>
    </row>
    <row r="11394" spans="1:6" x14ac:dyDescent="0.4">
      <c r="A11394" s="1" t="s">
        <v>11523</v>
      </c>
      <c r="B11394" s="2">
        <v>35245</v>
      </c>
      <c r="C11394" s="1" t="s">
        <v>103</v>
      </c>
      <c r="D11394" s="1" t="s">
        <v>28863</v>
      </c>
      <c r="E11394" s="1" t="s">
        <v>17054</v>
      </c>
      <c r="F11394" s="1" t="s">
        <v>17990</v>
      </c>
    </row>
    <row r="11395" spans="1:6" x14ac:dyDescent="0.4">
      <c r="A11395" s="1" t="s">
        <v>11524</v>
      </c>
      <c r="B11395" s="2">
        <v>21132</v>
      </c>
      <c r="C11395" s="1" t="s">
        <v>104</v>
      </c>
      <c r="D11395" s="1" t="s">
        <v>28864</v>
      </c>
      <c r="E11395" s="1" t="s">
        <v>298</v>
      </c>
      <c r="F11395" s="1" t="s">
        <v>17781</v>
      </c>
    </row>
    <row r="11396" spans="1:6" x14ac:dyDescent="0.4">
      <c r="A11396" s="1" t="s">
        <v>11525</v>
      </c>
      <c r="B11396" s="2">
        <v>20857</v>
      </c>
      <c r="C11396" s="1" t="s">
        <v>104</v>
      </c>
      <c r="D11396" s="1" t="s">
        <v>28865</v>
      </c>
      <c r="E11396" s="1" t="s">
        <v>298</v>
      </c>
      <c r="F11396" s="1" t="s">
        <v>17552</v>
      </c>
    </row>
    <row r="11397" spans="1:6" x14ac:dyDescent="0.4">
      <c r="A11397" s="1" t="s">
        <v>11526</v>
      </c>
      <c r="B11397" s="2">
        <v>35873</v>
      </c>
      <c r="C11397" s="1" t="s">
        <v>103</v>
      </c>
      <c r="D11397" s="1" t="s">
        <v>28866</v>
      </c>
      <c r="E11397" s="1" t="s">
        <v>17044</v>
      </c>
      <c r="F11397" s="1" t="s">
        <v>17645</v>
      </c>
    </row>
    <row r="11398" spans="1:6" x14ac:dyDescent="0.4">
      <c r="A11398" s="1" t="s">
        <v>11527</v>
      </c>
      <c r="B11398" s="2">
        <v>21109</v>
      </c>
      <c r="C11398" s="1" t="s">
        <v>104</v>
      </c>
      <c r="D11398" s="1" t="s">
        <v>28867</v>
      </c>
      <c r="E11398" s="1" t="s">
        <v>17090</v>
      </c>
      <c r="F11398" s="1" t="s">
        <v>17085</v>
      </c>
    </row>
    <row r="11399" spans="1:6" x14ac:dyDescent="0.4">
      <c r="A11399" s="1" t="s">
        <v>11528</v>
      </c>
      <c r="B11399" s="2">
        <v>25380</v>
      </c>
      <c r="C11399" s="1" t="s">
        <v>103</v>
      </c>
      <c r="D11399" s="1" t="s">
        <v>28868</v>
      </c>
      <c r="E11399" s="1" t="s">
        <v>298</v>
      </c>
      <c r="F11399" s="1" t="s">
        <v>17203</v>
      </c>
    </row>
    <row r="11400" spans="1:6" x14ac:dyDescent="0.4">
      <c r="A11400" s="1" t="s">
        <v>11529</v>
      </c>
      <c r="B11400" s="2">
        <v>30512</v>
      </c>
      <c r="C11400" s="1" t="s">
        <v>103</v>
      </c>
      <c r="D11400" s="1" t="s">
        <v>28869</v>
      </c>
      <c r="E11400" s="1" t="s">
        <v>17041</v>
      </c>
      <c r="F11400" s="1" t="s">
        <v>17132</v>
      </c>
    </row>
    <row r="11401" spans="1:6" x14ac:dyDescent="0.4">
      <c r="A11401" s="1" t="s">
        <v>11530</v>
      </c>
      <c r="B11401" s="2">
        <v>17966</v>
      </c>
      <c r="C11401" s="1" t="s">
        <v>103</v>
      </c>
      <c r="D11401" s="1" t="s">
        <v>28870</v>
      </c>
      <c r="E11401" s="1" t="s">
        <v>17087</v>
      </c>
      <c r="F11401" s="1" t="s">
        <v>17236</v>
      </c>
    </row>
    <row r="11402" spans="1:6" x14ac:dyDescent="0.4">
      <c r="A11402" s="1" t="s">
        <v>11531</v>
      </c>
      <c r="B11402" s="2">
        <v>19375</v>
      </c>
      <c r="C11402" s="1" t="s">
        <v>104</v>
      </c>
      <c r="D11402" s="1" t="s">
        <v>28871</v>
      </c>
      <c r="E11402" s="1" t="s">
        <v>17060</v>
      </c>
      <c r="F11402" s="1" t="s">
        <v>17996</v>
      </c>
    </row>
    <row r="11403" spans="1:6" x14ac:dyDescent="0.4">
      <c r="A11403" s="1" t="s">
        <v>11532</v>
      </c>
      <c r="B11403" s="2">
        <v>17805</v>
      </c>
      <c r="C11403" s="1" t="s">
        <v>103</v>
      </c>
      <c r="D11403" s="1" t="s">
        <v>28872</v>
      </c>
      <c r="E11403" s="1" t="s">
        <v>297</v>
      </c>
      <c r="F11403" s="1" t="s">
        <v>18577</v>
      </c>
    </row>
    <row r="11404" spans="1:6" x14ac:dyDescent="0.4">
      <c r="A11404" s="1" t="s">
        <v>11533</v>
      </c>
      <c r="B11404" s="2">
        <v>24240</v>
      </c>
      <c r="C11404" s="1" t="s">
        <v>103</v>
      </c>
      <c r="D11404" s="1" t="s">
        <v>28873</v>
      </c>
      <c r="E11404" s="1" t="s">
        <v>17047</v>
      </c>
      <c r="F11404" s="1" t="s">
        <v>17104</v>
      </c>
    </row>
    <row r="11405" spans="1:6" x14ac:dyDescent="0.4">
      <c r="A11405" s="1" t="s">
        <v>11534</v>
      </c>
      <c r="B11405" s="2">
        <v>27563</v>
      </c>
      <c r="C11405" s="1" t="s">
        <v>104</v>
      </c>
      <c r="D11405" s="1" t="s">
        <v>28874</v>
      </c>
      <c r="E11405" s="1" t="s">
        <v>17047</v>
      </c>
      <c r="F11405" s="1" t="s">
        <v>17407</v>
      </c>
    </row>
    <row r="11406" spans="1:6" x14ac:dyDescent="0.4">
      <c r="A11406" s="1" t="s">
        <v>11535</v>
      </c>
      <c r="B11406" s="2">
        <v>17978</v>
      </c>
      <c r="C11406" s="1" t="s">
        <v>104</v>
      </c>
      <c r="D11406" s="1" t="s">
        <v>28875</v>
      </c>
      <c r="E11406" s="1" t="s">
        <v>17074</v>
      </c>
      <c r="F11406" s="1" t="s">
        <v>17816</v>
      </c>
    </row>
    <row r="11407" spans="1:6" x14ac:dyDescent="0.4">
      <c r="A11407" s="1" t="s">
        <v>11536</v>
      </c>
      <c r="B11407" s="2">
        <v>35537</v>
      </c>
      <c r="C11407" s="1" t="s">
        <v>103</v>
      </c>
      <c r="D11407" s="1" t="s">
        <v>28876</v>
      </c>
      <c r="E11407" s="1" t="s">
        <v>17054</v>
      </c>
      <c r="F11407" s="1" t="s">
        <v>17520</v>
      </c>
    </row>
    <row r="11408" spans="1:6" x14ac:dyDescent="0.4">
      <c r="A11408" s="1" t="s">
        <v>11537</v>
      </c>
      <c r="B11408" s="2">
        <v>30551</v>
      </c>
      <c r="C11408" s="1" t="s">
        <v>103</v>
      </c>
      <c r="D11408" s="1" t="s">
        <v>28877</v>
      </c>
      <c r="E11408" s="1" t="s">
        <v>17044</v>
      </c>
      <c r="F11408" s="1" t="s">
        <v>17091</v>
      </c>
    </row>
    <row r="11409" spans="1:6" x14ac:dyDescent="0.4">
      <c r="A11409" s="1" t="s">
        <v>11538</v>
      </c>
      <c r="B11409" s="2">
        <v>31333</v>
      </c>
      <c r="C11409" s="1" t="s">
        <v>103</v>
      </c>
      <c r="D11409" s="1" t="s">
        <v>28878</v>
      </c>
      <c r="E11409" s="1" t="s">
        <v>17044</v>
      </c>
      <c r="F11409" s="1" t="s">
        <v>17188</v>
      </c>
    </row>
    <row r="11410" spans="1:6" x14ac:dyDescent="0.4">
      <c r="A11410" s="1" t="s">
        <v>11539</v>
      </c>
      <c r="B11410" s="2">
        <v>22334</v>
      </c>
      <c r="C11410" s="1" t="s">
        <v>103</v>
      </c>
      <c r="D11410" s="1" t="s">
        <v>28879</v>
      </c>
      <c r="E11410" s="1" t="s">
        <v>17054</v>
      </c>
      <c r="F11410" s="1" t="s">
        <v>18218</v>
      </c>
    </row>
    <row r="11411" spans="1:6" x14ac:dyDescent="0.4">
      <c r="A11411" s="1" t="s">
        <v>11540</v>
      </c>
      <c r="B11411" s="2">
        <v>22588</v>
      </c>
      <c r="C11411" s="1" t="s">
        <v>104</v>
      </c>
      <c r="D11411" s="1" t="s">
        <v>28880</v>
      </c>
      <c r="E11411" s="1" t="s">
        <v>17054</v>
      </c>
      <c r="F11411" s="1" t="s">
        <v>17196</v>
      </c>
    </row>
    <row r="11412" spans="1:6" x14ac:dyDescent="0.4">
      <c r="A11412" s="1" t="s">
        <v>11541</v>
      </c>
      <c r="B11412" s="2">
        <v>20165</v>
      </c>
      <c r="C11412" s="1" t="s">
        <v>104</v>
      </c>
      <c r="D11412" s="1" t="s">
        <v>28881</v>
      </c>
      <c r="E11412" s="1" t="s">
        <v>17047</v>
      </c>
      <c r="F11412" s="1" t="s">
        <v>17562</v>
      </c>
    </row>
    <row r="11413" spans="1:6" x14ac:dyDescent="0.4">
      <c r="A11413" s="1" t="s">
        <v>11542</v>
      </c>
      <c r="B11413" s="2">
        <v>28960</v>
      </c>
      <c r="C11413" s="1" t="s">
        <v>104</v>
      </c>
      <c r="D11413" s="1" t="s">
        <v>28882</v>
      </c>
      <c r="E11413" s="1" t="s">
        <v>17047</v>
      </c>
      <c r="F11413" s="1" t="s">
        <v>18117</v>
      </c>
    </row>
    <row r="11414" spans="1:6" x14ac:dyDescent="0.4">
      <c r="A11414" s="1" t="s">
        <v>11543</v>
      </c>
      <c r="B11414" s="2">
        <v>24417</v>
      </c>
      <c r="C11414" s="1" t="s">
        <v>104</v>
      </c>
      <c r="D11414" s="1" t="s">
        <v>28883</v>
      </c>
      <c r="E11414" s="1" t="s">
        <v>17090</v>
      </c>
      <c r="F11414" s="1" t="s">
        <v>17176</v>
      </c>
    </row>
    <row r="11415" spans="1:6" x14ac:dyDescent="0.4">
      <c r="A11415" s="1" t="s">
        <v>11544</v>
      </c>
      <c r="B11415" s="2">
        <v>21672</v>
      </c>
      <c r="C11415" s="1" t="s">
        <v>103</v>
      </c>
      <c r="D11415" s="1" t="s">
        <v>28884</v>
      </c>
      <c r="E11415" s="1" t="s">
        <v>17044</v>
      </c>
      <c r="F11415" s="1" t="s">
        <v>17856</v>
      </c>
    </row>
    <row r="11416" spans="1:6" x14ac:dyDescent="0.4">
      <c r="A11416" s="1" t="s">
        <v>11545</v>
      </c>
      <c r="B11416" s="2">
        <v>35302</v>
      </c>
      <c r="C11416" s="1" t="s">
        <v>103</v>
      </c>
      <c r="D11416" s="1" t="s">
        <v>28885</v>
      </c>
      <c r="E11416" s="1" t="s">
        <v>17074</v>
      </c>
      <c r="F11416" s="1" t="s">
        <v>17462</v>
      </c>
    </row>
    <row r="11417" spans="1:6" x14ac:dyDescent="0.4">
      <c r="A11417" s="1" t="s">
        <v>11546</v>
      </c>
      <c r="B11417" s="2">
        <v>19430</v>
      </c>
      <c r="C11417" s="1" t="s">
        <v>104</v>
      </c>
      <c r="D11417" s="1" t="s">
        <v>28886</v>
      </c>
      <c r="E11417" s="1" t="s">
        <v>17044</v>
      </c>
      <c r="F11417" s="1" t="s">
        <v>17641</v>
      </c>
    </row>
    <row r="11418" spans="1:6" x14ac:dyDescent="0.4">
      <c r="A11418" s="1" t="s">
        <v>11547</v>
      </c>
      <c r="B11418" s="2">
        <v>24625</v>
      </c>
      <c r="C11418" s="1" t="s">
        <v>104</v>
      </c>
      <c r="D11418" s="1" t="s">
        <v>28887</v>
      </c>
      <c r="E11418" s="1" t="s">
        <v>17063</v>
      </c>
      <c r="F11418" s="1" t="s">
        <v>17493</v>
      </c>
    </row>
    <row r="11419" spans="1:6" x14ac:dyDescent="0.4">
      <c r="A11419" s="1" t="s">
        <v>11548</v>
      </c>
      <c r="B11419" s="2">
        <v>27445</v>
      </c>
      <c r="C11419" s="1" t="s">
        <v>104</v>
      </c>
      <c r="D11419" s="1" t="s">
        <v>28888</v>
      </c>
      <c r="E11419" s="1" t="s">
        <v>17087</v>
      </c>
      <c r="F11419" s="1" t="s">
        <v>17528</v>
      </c>
    </row>
    <row r="11420" spans="1:6" x14ac:dyDescent="0.4">
      <c r="A11420" s="1" t="s">
        <v>11549</v>
      </c>
      <c r="B11420" s="2">
        <v>22785</v>
      </c>
      <c r="C11420" s="1" t="s">
        <v>103</v>
      </c>
      <c r="D11420" s="1" t="s">
        <v>28889</v>
      </c>
      <c r="E11420" s="1" t="s">
        <v>297</v>
      </c>
      <c r="F11420" s="1" t="s">
        <v>17068</v>
      </c>
    </row>
    <row r="11421" spans="1:6" x14ac:dyDescent="0.4">
      <c r="A11421" s="1" t="s">
        <v>11550</v>
      </c>
      <c r="B11421" s="2">
        <v>26846</v>
      </c>
      <c r="C11421" s="1" t="s">
        <v>104</v>
      </c>
      <c r="D11421" s="1" t="s">
        <v>28890</v>
      </c>
      <c r="E11421" s="1" t="s">
        <v>297</v>
      </c>
      <c r="F11421" s="1" t="s">
        <v>17429</v>
      </c>
    </row>
    <row r="11422" spans="1:6" x14ac:dyDescent="0.4">
      <c r="A11422" s="1" t="s">
        <v>11551</v>
      </c>
      <c r="B11422" s="2">
        <v>30581</v>
      </c>
      <c r="C11422" s="1" t="s">
        <v>103</v>
      </c>
      <c r="D11422" s="1" t="s">
        <v>28891</v>
      </c>
      <c r="E11422" s="1" t="s">
        <v>298</v>
      </c>
      <c r="F11422" s="1" t="s">
        <v>17247</v>
      </c>
    </row>
    <row r="11423" spans="1:6" x14ac:dyDescent="0.4">
      <c r="A11423" s="1" t="s">
        <v>11552</v>
      </c>
      <c r="B11423" s="2">
        <v>34207</v>
      </c>
      <c r="C11423" s="1" t="s">
        <v>104</v>
      </c>
      <c r="D11423" s="1" t="s">
        <v>28892</v>
      </c>
      <c r="E11423" s="1" t="s">
        <v>17044</v>
      </c>
      <c r="F11423" s="1" t="s">
        <v>17157</v>
      </c>
    </row>
    <row r="11424" spans="1:6" x14ac:dyDescent="0.4">
      <c r="A11424" s="1" t="s">
        <v>11553</v>
      </c>
      <c r="B11424" s="2">
        <v>26820</v>
      </c>
      <c r="C11424" s="1" t="s">
        <v>104</v>
      </c>
      <c r="D11424" s="1" t="s">
        <v>28893</v>
      </c>
      <c r="E11424" s="1" t="s">
        <v>17044</v>
      </c>
      <c r="F11424" s="1" t="s">
        <v>17155</v>
      </c>
    </row>
    <row r="11425" spans="1:6" x14ac:dyDescent="0.4">
      <c r="A11425" s="1" t="s">
        <v>11554</v>
      </c>
      <c r="B11425" s="2">
        <v>21552</v>
      </c>
      <c r="C11425" s="1" t="s">
        <v>104</v>
      </c>
      <c r="D11425" s="1" t="s">
        <v>28894</v>
      </c>
      <c r="E11425" s="1" t="s">
        <v>17087</v>
      </c>
      <c r="F11425" s="1" t="s">
        <v>18126</v>
      </c>
    </row>
    <row r="11426" spans="1:6" x14ac:dyDescent="0.4">
      <c r="A11426" s="1" t="s">
        <v>11555</v>
      </c>
      <c r="B11426" s="2">
        <v>22930</v>
      </c>
      <c r="C11426" s="1" t="s">
        <v>103</v>
      </c>
      <c r="D11426" s="1" t="s">
        <v>28895</v>
      </c>
      <c r="E11426" s="1" t="s">
        <v>17063</v>
      </c>
      <c r="F11426" s="1" t="s">
        <v>19067</v>
      </c>
    </row>
    <row r="11427" spans="1:6" x14ac:dyDescent="0.4">
      <c r="A11427" s="1" t="s">
        <v>11556</v>
      </c>
      <c r="B11427" s="2">
        <v>32767</v>
      </c>
      <c r="C11427" s="1" t="s">
        <v>103</v>
      </c>
      <c r="D11427" s="1" t="s">
        <v>28896</v>
      </c>
      <c r="E11427" s="1" t="s">
        <v>17057</v>
      </c>
      <c r="F11427" s="1" t="s">
        <v>17081</v>
      </c>
    </row>
    <row r="11428" spans="1:6" x14ac:dyDescent="0.4">
      <c r="A11428" s="1" t="s">
        <v>11557</v>
      </c>
      <c r="B11428" s="2">
        <v>20241</v>
      </c>
      <c r="C11428" s="1" t="s">
        <v>103</v>
      </c>
      <c r="D11428" s="1" t="s">
        <v>28897</v>
      </c>
      <c r="E11428" s="1" t="s">
        <v>17047</v>
      </c>
      <c r="F11428" s="1" t="s">
        <v>17178</v>
      </c>
    </row>
    <row r="11429" spans="1:6" x14ac:dyDescent="0.4">
      <c r="A11429" s="1" t="s">
        <v>11558</v>
      </c>
      <c r="B11429" s="2">
        <v>31148</v>
      </c>
      <c r="C11429" s="1" t="s">
        <v>104</v>
      </c>
      <c r="D11429" s="1" t="s">
        <v>28898</v>
      </c>
      <c r="E11429" s="1" t="s">
        <v>299</v>
      </c>
      <c r="F11429" s="1" t="s">
        <v>17464</v>
      </c>
    </row>
    <row r="11430" spans="1:6" x14ac:dyDescent="0.4">
      <c r="A11430" s="1" t="s">
        <v>11559</v>
      </c>
      <c r="B11430" s="2">
        <v>26313</v>
      </c>
      <c r="C11430" s="1" t="s">
        <v>103</v>
      </c>
      <c r="D11430" s="1" t="s">
        <v>28899</v>
      </c>
      <c r="E11430" s="1" t="s">
        <v>299</v>
      </c>
      <c r="F11430" s="1" t="s">
        <v>17037</v>
      </c>
    </row>
    <row r="11431" spans="1:6" x14ac:dyDescent="0.4">
      <c r="A11431" s="1" t="s">
        <v>11560</v>
      </c>
      <c r="B11431" s="2">
        <v>25587</v>
      </c>
      <c r="C11431" s="1" t="s">
        <v>104</v>
      </c>
      <c r="D11431" s="1" t="s">
        <v>28900</v>
      </c>
      <c r="E11431" s="1" t="s">
        <v>17047</v>
      </c>
      <c r="F11431" s="1" t="s">
        <v>17879</v>
      </c>
    </row>
    <row r="11432" spans="1:6" x14ac:dyDescent="0.4">
      <c r="A11432" s="1" t="s">
        <v>11561</v>
      </c>
      <c r="B11432" s="2">
        <v>33296</v>
      </c>
      <c r="C11432" s="1" t="s">
        <v>103</v>
      </c>
      <c r="D11432" s="1" t="s">
        <v>28901</v>
      </c>
      <c r="E11432" s="1" t="s">
        <v>17162</v>
      </c>
      <c r="F11432" s="1" t="s">
        <v>17079</v>
      </c>
    </row>
    <row r="11433" spans="1:6" x14ac:dyDescent="0.4">
      <c r="A11433" s="1" t="s">
        <v>11562</v>
      </c>
      <c r="B11433" s="2">
        <v>35346</v>
      </c>
      <c r="C11433" s="1" t="s">
        <v>103</v>
      </c>
      <c r="D11433" s="1" t="s">
        <v>28902</v>
      </c>
      <c r="E11433" s="1" t="s">
        <v>17087</v>
      </c>
      <c r="F11433" s="1" t="s">
        <v>17303</v>
      </c>
    </row>
    <row r="11434" spans="1:6" x14ac:dyDescent="0.4">
      <c r="A11434" s="1" t="s">
        <v>11563</v>
      </c>
      <c r="B11434" s="2">
        <v>23074</v>
      </c>
      <c r="C11434" s="1" t="s">
        <v>103</v>
      </c>
      <c r="D11434" s="1" t="s">
        <v>28903</v>
      </c>
      <c r="E11434" s="1" t="s">
        <v>298</v>
      </c>
      <c r="F11434" s="1" t="s">
        <v>18990</v>
      </c>
    </row>
    <row r="11435" spans="1:6" x14ac:dyDescent="0.4">
      <c r="A11435" s="1" t="s">
        <v>11564</v>
      </c>
      <c r="B11435" s="2">
        <v>19202</v>
      </c>
      <c r="C11435" s="1" t="s">
        <v>104</v>
      </c>
      <c r="D11435" s="1" t="s">
        <v>28904</v>
      </c>
      <c r="E11435" s="1" t="s">
        <v>17041</v>
      </c>
      <c r="F11435" s="1" t="s">
        <v>17042</v>
      </c>
    </row>
    <row r="11436" spans="1:6" x14ac:dyDescent="0.4">
      <c r="A11436" s="1" t="s">
        <v>11565</v>
      </c>
      <c r="B11436" s="2">
        <v>24342</v>
      </c>
      <c r="C11436" s="1" t="s">
        <v>103</v>
      </c>
      <c r="D11436" s="1" t="s">
        <v>28905</v>
      </c>
      <c r="E11436" s="1" t="s">
        <v>297</v>
      </c>
      <c r="F11436" s="1" t="s">
        <v>18990</v>
      </c>
    </row>
    <row r="11437" spans="1:6" x14ac:dyDescent="0.4">
      <c r="A11437" s="1" t="s">
        <v>11566</v>
      </c>
      <c r="B11437" s="2">
        <v>27148</v>
      </c>
      <c r="C11437" s="1" t="s">
        <v>104</v>
      </c>
      <c r="D11437" s="1" t="s">
        <v>28906</v>
      </c>
      <c r="E11437" s="1" t="s">
        <v>17057</v>
      </c>
      <c r="F11437" s="1" t="s">
        <v>17573</v>
      </c>
    </row>
    <row r="11438" spans="1:6" x14ac:dyDescent="0.4">
      <c r="A11438" s="1" t="s">
        <v>11567</v>
      </c>
      <c r="B11438" s="2">
        <v>27618</v>
      </c>
      <c r="C11438" s="1" t="s">
        <v>103</v>
      </c>
      <c r="D11438" s="1" t="s">
        <v>28907</v>
      </c>
      <c r="E11438" s="1" t="s">
        <v>17041</v>
      </c>
      <c r="F11438" s="1" t="s">
        <v>18874</v>
      </c>
    </row>
    <row r="11439" spans="1:6" x14ac:dyDescent="0.4">
      <c r="A11439" s="1" t="s">
        <v>11568</v>
      </c>
      <c r="B11439" s="2">
        <v>21439</v>
      </c>
      <c r="C11439" s="1" t="s">
        <v>103</v>
      </c>
      <c r="D11439" s="1" t="s">
        <v>28908</v>
      </c>
      <c r="E11439" s="1" t="s">
        <v>17044</v>
      </c>
      <c r="F11439" s="1" t="s">
        <v>18192</v>
      </c>
    </row>
    <row r="11440" spans="1:6" x14ac:dyDescent="0.4">
      <c r="A11440" s="1" t="s">
        <v>11569</v>
      </c>
      <c r="B11440" s="2">
        <v>29362</v>
      </c>
      <c r="C11440" s="1" t="s">
        <v>103</v>
      </c>
      <c r="D11440" s="1" t="s">
        <v>28909</v>
      </c>
      <c r="E11440" s="1" t="s">
        <v>17074</v>
      </c>
      <c r="F11440" s="1" t="s">
        <v>17196</v>
      </c>
    </row>
    <row r="11441" spans="1:6" x14ac:dyDescent="0.4">
      <c r="A11441" s="1" t="s">
        <v>11570</v>
      </c>
      <c r="B11441" s="2">
        <v>26761</v>
      </c>
      <c r="C11441" s="1" t="s">
        <v>104</v>
      </c>
      <c r="D11441" s="1" t="s">
        <v>28910</v>
      </c>
      <c r="E11441" s="1" t="s">
        <v>17044</v>
      </c>
      <c r="F11441" s="1" t="s">
        <v>17362</v>
      </c>
    </row>
    <row r="11442" spans="1:6" x14ac:dyDescent="0.4">
      <c r="A11442" s="1" t="s">
        <v>11571</v>
      </c>
      <c r="B11442" s="2">
        <v>34964</v>
      </c>
      <c r="C11442" s="1" t="s">
        <v>104</v>
      </c>
      <c r="D11442" s="1" t="s">
        <v>28911</v>
      </c>
      <c r="E11442" s="1" t="s">
        <v>298</v>
      </c>
      <c r="F11442" s="1" t="s">
        <v>17077</v>
      </c>
    </row>
    <row r="11443" spans="1:6" x14ac:dyDescent="0.4">
      <c r="A11443" s="1" t="s">
        <v>11572</v>
      </c>
      <c r="B11443" s="2">
        <v>22755</v>
      </c>
      <c r="C11443" s="1" t="s">
        <v>104</v>
      </c>
      <c r="D11443" s="1" t="s">
        <v>28912</v>
      </c>
      <c r="E11443" s="1" t="s">
        <v>297</v>
      </c>
      <c r="F11443" s="1" t="s">
        <v>17562</v>
      </c>
    </row>
    <row r="11444" spans="1:6" x14ac:dyDescent="0.4">
      <c r="A11444" s="1" t="s">
        <v>11573</v>
      </c>
      <c r="B11444" s="2">
        <v>27363</v>
      </c>
      <c r="C11444" s="1" t="s">
        <v>103</v>
      </c>
      <c r="D11444" s="1" t="s">
        <v>28913</v>
      </c>
      <c r="E11444" s="1" t="s">
        <v>17044</v>
      </c>
      <c r="F11444" s="1" t="s">
        <v>17816</v>
      </c>
    </row>
    <row r="11445" spans="1:6" x14ac:dyDescent="0.4">
      <c r="A11445" s="1" t="s">
        <v>11574</v>
      </c>
      <c r="B11445" s="2">
        <v>19639</v>
      </c>
      <c r="C11445" s="1" t="s">
        <v>104</v>
      </c>
      <c r="D11445" s="1" t="s">
        <v>28914</v>
      </c>
      <c r="E11445" s="1" t="s">
        <v>17090</v>
      </c>
      <c r="F11445" s="1" t="s">
        <v>17100</v>
      </c>
    </row>
    <row r="11446" spans="1:6" x14ac:dyDescent="0.4">
      <c r="A11446" s="1" t="s">
        <v>11575</v>
      </c>
      <c r="B11446" s="2">
        <v>34027</v>
      </c>
      <c r="C11446" s="1" t="s">
        <v>103</v>
      </c>
      <c r="D11446" s="1" t="s">
        <v>28915</v>
      </c>
      <c r="E11446" s="1" t="s">
        <v>17054</v>
      </c>
      <c r="F11446" s="1" t="s">
        <v>17269</v>
      </c>
    </row>
    <row r="11447" spans="1:6" x14ac:dyDescent="0.4">
      <c r="A11447" s="1" t="s">
        <v>11576</v>
      </c>
      <c r="B11447" s="2">
        <v>17540</v>
      </c>
      <c r="C11447" s="1" t="s">
        <v>104</v>
      </c>
      <c r="D11447" s="1" t="s">
        <v>28916</v>
      </c>
      <c r="E11447" s="1" t="s">
        <v>17057</v>
      </c>
      <c r="F11447" s="1" t="s">
        <v>17125</v>
      </c>
    </row>
    <row r="11448" spans="1:6" x14ac:dyDescent="0.4">
      <c r="A11448" s="1" t="s">
        <v>11577</v>
      </c>
      <c r="B11448" s="2">
        <v>18095</v>
      </c>
      <c r="C11448" s="1" t="s">
        <v>104</v>
      </c>
      <c r="D11448" s="1" t="s">
        <v>28917</v>
      </c>
      <c r="E11448" s="1" t="s">
        <v>299</v>
      </c>
      <c r="F11448" s="1" t="s">
        <v>17325</v>
      </c>
    </row>
    <row r="11449" spans="1:6" x14ac:dyDescent="0.4">
      <c r="A11449" s="1" t="s">
        <v>11578</v>
      </c>
      <c r="B11449" s="2">
        <v>28691</v>
      </c>
      <c r="C11449" s="1" t="s">
        <v>104</v>
      </c>
      <c r="D11449" s="1" t="s">
        <v>28918</v>
      </c>
      <c r="E11449" s="1" t="s">
        <v>17044</v>
      </c>
      <c r="F11449" s="1" t="s">
        <v>17200</v>
      </c>
    </row>
    <row r="11450" spans="1:6" x14ac:dyDescent="0.4">
      <c r="A11450" s="1" t="s">
        <v>11579</v>
      </c>
      <c r="B11450" s="2">
        <v>25068</v>
      </c>
      <c r="C11450" s="1" t="s">
        <v>104</v>
      </c>
      <c r="D11450" s="1" t="s">
        <v>28919</v>
      </c>
      <c r="E11450" s="1" t="s">
        <v>17162</v>
      </c>
      <c r="F11450" s="1" t="s">
        <v>17309</v>
      </c>
    </row>
    <row r="11451" spans="1:6" x14ac:dyDescent="0.4">
      <c r="A11451" s="1" t="s">
        <v>11580</v>
      </c>
      <c r="B11451" s="2">
        <v>20407</v>
      </c>
      <c r="C11451" s="1" t="s">
        <v>104</v>
      </c>
      <c r="D11451" s="1" t="s">
        <v>28920</v>
      </c>
      <c r="E11451" s="1" t="s">
        <v>297</v>
      </c>
      <c r="F11451" s="1" t="s">
        <v>18113</v>
      </c>
    </row>
    <row r="11452" spans="1:6" x14ac:dyDescent="0.4">
      <c r="A11452" s="1" t="s">
        <v>11581</v>
      </c>
      <c r="B11452" s="2">
        <v>29026</v>
      </c>
      <c r="C11452" s="1" t="s">
        <v>103</v>
      </c>
      <c r="D11452" s="1" t="s">
        <v>28921</v>
      </c>
      <c r="E11452" s="1" t="s">
        <v>297</v>
      </c>
      <c r="F11452" s="1" t="s">
        <v>18173</v>
      </c>
    </row>
    <row r="11453" spans="1:6" x14ac:dyDescent="0.4">
      <c r="A11453" s="1" t="s">
        <v>11582</v>
      </c>
      <c r="B11453" s="2">
        <v>19507</v>
      </c>
      <c r="C11453" s="1" t="s">
        <v>103</v>
      </c>
      <c r="D11453" s="1" t="s">
        <v>28922</v>
      </c>
      <c r="E11453" s="1" t="s">
        <v>17099</v>
      </c>
      <c r="F11453" s="1" t="s">
        <v>18712</v>
      </c>
    </row>
    <row r="11454" spans="1:6" x14ac:dyDescent="0.4">
      <c r="A11454" s="1" t="s">
        <v>11583</v>
      </c>
      <c r="B11454" s="2">
        <v>34931</v>
      </c>
      <c r="C11454" s="1" t="s">
        <v>104</v>
      </c>
      <c r="D11454" s="1" t="s">
        <v>28923</v>
      </c>
      <c r="E11454" s="1" t="s">
        <v>17044</v>
      </c>
      <c r="F11454" s="1" t="s">
        <v>18328</v>
      </c>
    </row>
    <row r="11455" spans="1:6" x14ac:dyDescent="0.4">
      <c r="A11455" s="1" t="s">
        <v>11584</v>
      </c>
      <c r="B11455" s="2">
        <v>20608</v>
      </c>
      <c r="C11455" s="1" t="s">
        <v>103</v>
      </c>
      <c r="D11455" s="1" t="s">
        <v>28924</v>
      </c>
      <c r="E11455" s="1" t="s">
        <v>299</v>
      </c>
      <c r="F11455" s="1" t="s">
        <v>17141</v>
      </c>
    </row>
    <row r="11456" spans="1:6" x14ac:dyDescent="0.4">
      <c r="A11456" s="1" t="s">
        <v>11585</v>
      </c>
      <c r="B11456" s="2">
        <v>31122</v>
      </c>
      <c r="C11456" s="1" t="s">
        <v>104</v>
      </c>
      <c r="D11456" s="1" t="s">
        <v>28925</v>
      </c>
      <c r="E11456" s="1" t="s">
        <v>17090</v>
      </c>
      <c r="F11456" s="1" t="s">
        <v>17083</v>
      </c>
    </row>
    <row r="11457" spans="1:6" x14ac:dyDescent="0.4">
      <c r="A11457" s="1" t="s">
        <v>11586</v>
      </c>
      <c r="B11457" s="2">
        <v>26459</v>
      </c>
      <c r="C11457" s="1" t="s">
        <v>103</v>
      </c>
      <c r="D11457" s="1" t="s">
        <v>28926</v>
      </c>
      <c r="E11457" s="1" t="s">
        <v>17044</v>
      </c>
      <c r="F11457" s="1" t="s">
        <v>17111</v>
      </c>
    </row>
    <row r="11458" spans="1:6" x14ac:dyDescent="0.4">
      <c r="A11458" s="1" t="s">
        <v>11587</v>
      </c>
      <c r="B11458" s="2">
        <v>35317</v>
      </c>
      <c r="C11458" s="1" t="s">
        <v>103</v>
      </c>
      <c r="D11458" s="1" t="s">
        <v>28927</v>
      </c>
      <c r="E11458" s="1" t="s">
        <v>17087</v>
      </c>
      <c r="F11458" s="1" t="s">
        <v>17106</v>
      </c>
    </row>
    <row r="11459" spans="1:6" x14ac:dyDescent="0.4">
      <c r="A11459" s="1" t="s">
        <v>11588</v>
      </c>
      <c r="B11459" s="2">
        <v>28504</v>
      </c>
      <c r="C11459" s="1" t="s">
        <v>103</v>
      </c>
      <c r="D11459" s="1" t="s">
        <v>28928</v>
      </c>
      <c r="E11459" s="1" t="s">
        <v>297</v>
      </c>
      <c r="F11459" s="1" t="s">
        <v>17710</v>
      </c>
    </row>
    <row r="11460" spans="1:6" x14ac:dyDescent="0.4">
      <c r="A11460" s="1" t="s">
        <v>11589</v>
      </c>
      <c r="B11460" s="2">
        <v>21580</v>
      </c>
      <c r="C11460" s="1" t="s">
        <v>103</v>
      </c>
      <c r="D11460" s="1" t="s">
        <v>28929</v>
      </c>
      <c r="E11460" s="1" t="s">
        <v>298</v>
      </c>
      <c r="F11460" s="1" t="s">
        <v>17679</v>
      </c>
    </row>
    <row r="11461" spans="1:6" x14ac:dyDescent="0.4">
      <c r="A11461" s="1" t="s">
        <v>11590</v>
      </c>
      <c r="B11461" s="2">
        <v>22399</v>
      </c>
      <c r="C11461" s="1" t="s">
        <v>104</v>
      </c>
      <c r="D11461" s="1" t="s">
        <v>28930</v>
      </c>
      <c r="E11461" s="1" t="s">
        <v>17087</v>
      </c>
      <c r="F11461" s="1" t="s">
        <v>17466</v>
      </c>
    </row>
    <row r="11462" spans="1:6" x14ac:dyDescent="0.4">
      <c r="A11462" s="1" t="s">
        <v>11591</v>
      </c>
      <c r="B11462" s="2">
        <v>31282</v>
      </c>
      <c r="C11462" s="1" t="s">
        <v>103</v>
      </c>
      <c r="D11462" s="1" t="s">
        <v>28931</v>
      </c>
      <c r="E11462" s="1" t="s">
        <v>297</v>
      </c>
      <c r="F11462" s="1" t="s">
        <v>17751</v>
      </c>
    </row>
    <row r="11463" spans="1:6" x14ac:dyDescent="0.4">
      <c r="A11463" s="1" t="s">
        <v>11592</v>
      </c>
      <c r="B11463" s="2">
        <v>23196</v>
      </c>
      <c r="C11463" s="1" t="s">
        <v>103</v>
      </c>
      <c r="D11463" s="1" t="s">
        <v>28932</v>
      </c>
      <c r="E11463" s="1" t="s">
        <v>17044</v>
      </c>
      <c r="F11463" s="1" t="s">
        <v>17800</v>
      </c>
    </row>
    <row r="11464" spans="1:6" x14ac:dyDescent="0.4">
      <c r="A11464" s="1" t="s">
        <v>11593</v>
      </c>
      <c r="B11464" s="2">
        <v>22089</v>
      </c>
      <c r="C11464" s="1" t="s">
        <v>104</v>
      </c>
      <c r="D11464" s="1" t="s">
        <v>28933</v>
      </c>
      <c r="E11464" s="1" t="s">
        <v>17041</v>
      </c>
      <c r="F11464" s="1" t="s">
        <v>18323</v>
      </c>
    </row>
    <row r="11465" spans="1:6" x14ac:dyDescent="0.4">
      <c r="A11465" s="1" t="s">
        <v>11594</v>
      </c>
      <c r="B11465" s="2">
        <v>30424</v>
      </c>
      <c r="C11465" s="1" t="s">
        <v>103</v>
      </c>
      <c r="D11465" s="1" t="s">
        <v>28934</v>
      </c>
      <c r="E11465" s="1" t="s">
        <v>17162</v>
      </c>
      <c r="F11465" s="1" t="s">
        <v>17894</v>
      </c>
    </row>
    <row r="11466" spans="1:6" x14ac:dyDescent="0.4">
      <c r="A11466" s="1" t="s">
        <v>11595</v>
      </c>
      <c r="B11466" s="2">
        <v>35524</v>
      </c>
      <c r="C11466" s="1" t="s">
        <v>103</v>
      </c>
      <c r="D11466" s="1" t="s">
        <v>28935</v>
      </c>
      <c r="E11466" s="1" t="s">
        <v>17054</v>
      </c>
      <c r="F11466" s="1" t="s">
        <v>17143</v>
      </c>
    </row>
    <row r="11467" spans="1:6" x14ac:dyDescent="0.4">
      <c r="A11467" s="1" t="s">
        <v>11596</v>
      </c>
      <c r="B11467" s="2">
        <v>26561</v>
      </c>
      <c r="C11467" s="1" t="s">
        <v>103</v>
      </c>
      <c r="D11467" s="1" t="s">
        <v>28936</v>
      </c>
      <c r="E11467" s="1" t="s">
        <v>298</v>
      </c>
      <c r="F11467" s="1" t="s">
        <v>18323</v>
      </c>
    </row>
    <row r="11468" spans="1:6" x14ac:dyDescent="0.4">
      <c r="A11468" s="1" t="s">
        <v>11597</v>
      </c>
      <c r="B11468" s="2">
        <v>21818</v>
      </c>
      <c r="C11468" s="1" t="s">
        <v>104</v>
      </c>
      <c r="D11468" s="1" t="s">
        <v>28937</v>
      </c>
      <c r="E11468" s="1" t="s">
        <v>17057</v>
      </c>
      <c r="F11468" s="1" t="s">
        <v>17340</v>
      </c>
    </row>
    <row r="11469" spans="1:6" x14ac:dyDescent="0.4">
      <c r="A11469" s="1" t="s">
        <v>11598</v>
      </c>
      <c r="B11469" s="2">
        <v>30353</v>
      </c>
      <c r="C11469" s="1" t="s">
        <v>103</v>
      </c>
      <c r="D11469" s="1" t="s">
        <v>28938</v>
      </c>
      <c r="E11469" s="1" t="s">
        <v>17090</v>
      </c>
      <c r="F11469" s="1" t="s">
        <v>17311</v>
      </c>
    </row>
    <row r="11470" spans="1:6" x14ac:dyDescent="0.4">
      <c r="A11470" s="1" t="s">
        <v>11599</v>
      </c>
      <c r="B11470" s="2">
        <v>33083</v>
      </c>
      <c r="C11470" s="1" t="s">
        <v>104</v>
      </c>
      <c r="D11470" s="1" t="s">
        <v>28939</v>
      </c>
      <c r="E11470" s="1" t="s">
        <v>298</v>
      </c>
      <c r="F11470" s="1" t="s">
        <v>18442</v>
      </c>
    </row>
    <row r="11471" spans="1:6" x14ac:dyDescent="0.4">
      <c r="A11471" s="1" t="s">
        <v>11600</v>
      </c>
      <c r="B11471" s="2">
        <v>19221</v>
      </c>
      <c r="C11471" s="1" t="s">
        <v>103</v>
      </c>
      <c r="D11471" s="1" t="s">
        <v>28940</v>
      </c>
      <c r="E11471" s="1" t="s">
        <v>298</v>
      </c>
      <c r="F11471" s="1" t="s">
        <v>18117</v>
      </c>
    </row>
    <row r="11472" spans="1:6" x14ac:dyDescent="0.4">
      <c r="A11472" s="1" t="s">
        <v>11601</v>
      </c>
      <c r="B11472" s="2">
        <v>27749</v>
      </c>
      <c r="C11472" s="1" t="s">
        <v>104</v>
      </c>
      <c r="D11472" s="1" t="s">
        <v>28941</v>
      </c>
      <c r="E11472" s="1" t="s">
        <v>299</v>
      </c>
      <c r="F11472" s="1" t="s">
        <v>18698</v>
      </c>
    </row>
    <row r="11473" spans="1:6" x14ac:dyDescent="0.4">
      <c r="A11473" s="1" t="s">
        <v>11602</v>
      </c>
      <c r="B11473" s="2">
        <v>36082</v>
      </c>
      <c r="C11473" s="1" t="s">
        <v>104</v>
      </c>
      <c r="D11473" s="1" t="s">
        <v>28942</v>
      </c>
      <c r="E11473" s="1" t="s">
        <v>17041</v>
      </c>
      <c r="F11473" s="1" t="s">
        <v>17037</v>
      </c>
    </row>
    <row r="11474" spans="1:6" x14ac:dyDescent="0.4">
      <c r="A11474" s="1" t="s">
        <v>11603</v>
      </c>
      <c r="B11474" s="2">
        <v>25292</v>
      </c>
      <c r="C11474" s="1" t="s">
        <v>103</v>
      </c>
      <c r="D11474" s="1" t="s">
        <v>28943</v>
      </c>
      <c r="E11474" s="1" t="s">
        <v>17047</v>
      </c>
      <c r="F11474" s="1" t="s">
        <v>17724</v>
      </c>
    </row>
    <row r="11475" spans="1:6" x14ac:dyDescent="0.4">
      <c r="A11475" s="1" t="s">
        <v>11604</v>
      </c>
      <c r="B11475" s="2">
        <v>23089</v>
      </c>
      <c r="C11475" s="1" t="s">
        <v>103</v>
      </c>
      <c r="D11475" s="1" t="s">
        <v>28944</v>
      </c>
      <c r="E11475" s="1" t="s">
        <v>17226</v>
      </c>
      <c r="F11475" s="1" t="s">
        <v>17333</v>
      </c>
    </row>
    <row r="11476" spans="1:6" x14ac:dyDescent="0.4">
      <c r="A11476" s="1" t="s">
        <v>11605</v>
      </c>
      <c r="B11476" s="2">
        <v>22280</v>
      </c>
      <c r="C11476" s="1" t="s">
        <v>104</v>
      </c>
      <c r="D11476" s="1" t="s">
        <v>28945</v>
      </c>
      <c r="E11476" s="1" t="s">
        <v>297</v>
      </c>
      <c r="F11476" s="1" t="s">
        <v>17311</v>
      </c>
    </row>
    <row r="11477" spans="1:6" x14ac:dyDescent="0.4">
      <c r="A11477" s="1" t="s">
        <v>11606</v>
      </c>
      <c r="B11477" s="2">
        <v>22610</v>
      </c>
      <c r="C11477" s="1" t="s">
        <v>103</v>
      </c>
      <c r="D11477" s="1" t="s">
        <v>28946</v>
      </c>
      <c r="E11477" s="1" t="s">
        <v>297</v>
      </c>
      <c r="F11477" s="1" t="s">
        <v>17151</v>
      </c>
    </row>
    <row r="11478" spans="1:6" x14ac:dyDescent="0.4">
      <c r="A11478" s="1" t="s">
        <v>11607</v>
      </c>
      <c r="B11478" s="2">
        <v>27317</v>
      </c>
      <c r="C11478" s="1" t="s">
        <v>103</v>
      </c>
      <c r="D11478" s="1" t="s">
        <v>28947</v>
      </c>
      <c r="E11478" s="1" t="s">
        <v>297</v>
      </c>
      <c r="F11478" s="1" t="s">
        <v>17033</v>
      </c>
    </row>
    <row r="11479" spans="1:6" x14ac:dyDescent="0.4">
      <c r="A11479" s="1" t="s">
        <v>11608</v>
      </c>
      <c r="B11479" s="2">
        <v>26097</v>
      </c>
      <c r="C11479" s="1" t="s">
        <v>103</v>
      </c>
      <c r="D11479" s="1" t="s">
        <v>28948</v>
      </c>
      <c r="E11479" s="1" t="s">
        <v>17060</v>
      </c>
      <c r="F11479" s="1" t="s">
        <v>17585</v>
      </c>
    </row>
    <row r="11480" spans="1:6" x14ac:dyDescent="0.4">
      <c r="A11480" s="1" t="s">
        <v>11609</v>
      </c>
      <c r="B11480" s="2">
        <v>29479</v>
      </c>
      <c r="C11480" s="1" t="s">
        <v>104</v>
      </c>
      <c r="D11480" s="1" t="s">
        <v>28949</v>
      </c>
      <c r="E11480" s="1" t="s">
        <v>17090</v>
      </c>
      <c r="F11480" s="1" t="s">
        <v>17247</v>
      </c>
    </row>
    <row r="11481" spans="1:6" x14ac:dyDescent="0.4">
      <c r="A11481" s="1" t="s">
        <v>11610</v>
      </c>
      <c r="B11481" s="2">
        <v>22526</v>
      </c>
      <c r="C11481" s="1" t="s">
        <v>103</v>
      </c>
      <c r="D11481" s="1" t="s">
        <v>28950</v>
      </c>
      <c r="E11481" s="1" t="s">
        <v>297</v>
      </c>
      <c r="F11481" s="1" t="s">
        <v>18800</v>
      </c>
    </row>
    <row r="11482" spans="1:6" x14ac:dyDescent="0.4">
      <c r="A11482" s="1" t="s">
        <v>11611</v>
      </c>
      <c r="B11482" s="2">
        <v>20836</v>
      </c>
      <c r="C11482" s="1" t="s">
        <v>103</v>
      </c>
      <c r="D11482" s="1" t="s">
        <v>28951</v>
      </c>
      <c r="E11482" s="1" t="s">
        <v>17044</v>
      </c>
      <c r="F11482" s="1" t="s">
        <v>17536</v>
      </c>
    </row>
    <row r="11483" spans="1:6" x14ac:dyDescent="0.4">
      <c r="A11483" s="1" t="s">
        <v>11612</v>
      </c>
      <c r="B11483" s="2">
        <v>17960</v>
      </c>
      <c r="C11483" s="1" t="s">
        <v>104</v>
      </c>
      <c r="D11483" s="1" t="s">
        <v>28952</v>
      </c>
      <c r="E11483" s="1" t="s">
        <v>17074</v>
      </c>
      <c r="F11483" s="1" t="s">
        <v>17654</v>
      </c>
    </row>
    <row r="11484" spans="1:6" x14ac:dyDescent="0.4">
      <c r="A11484" s="1" t="s">
        <v>11613</v>
      </c>
      <c r="B11484" s="2">
        <v>31606</v>
      </c>
      <c r="C11484" s="1" t="s">
        <v>104</v>
      </c>
      <c r="D11484" s="1" t="s">
        <v>28953</v>
      </c>
      <c r="E11484" s="1" t="s">
        <v>17090</v>
      </c>
      <c r="F11484" s="1" t="s">
        <v>17229</v>
      </c>
    </row>
    <row r="11485" spans="1:6" x14ac:dyDescent="0.4">
      <c r="A11485" s="1" t="s">
        <v>11614</v>
      </c>
      <c r="B11485" s="2">
        <v>19784</v>
      </c>
      <c r="C11485" s="1" t="s">
        <v>103</v>
      </c>
      <c r="D11485" s="1" t="s">
        <v>28954</v>
      </c>
      <c r="E11485" s="1" t="s">
        <v>17087</v>
      </c>
      <c r="F11485" s="1" t="s">
        <v>17462</v>
      </c>
    </row>
    <row r="11486" spans="1:6" x14ac:dyDescent="0.4">
      <c r="A11486" s="1" t="s">
        <v>11615</v>
      </c>
      <c r="B11486" s="2">
        <v>32822</v>
      </c>
      <c r="C11486" s="1" t="s">
        <v>103</v>
      </c>
      <c r="D11486" s="1" t="s">
        <v>28955</v>
      </c>
      <c r="E11486" s="1" t="s">
        <v>17044</v>
      </c>
      <c r="F11486" s="1" t="s">
        <v>17772</v>
      </c>
    </row>
    <row r="11487" spans="1:6" x14ac:dyDescent="0.4">
      <c r="A11487" s="1" t="s">
        <v>11616</v>
      </c>
      <c r="B11487" s="2">
        <v>29335</v>
      </c>
      <c r="C11487" s="1" t="s">
        <v>104</v>
      </c>
      <c r="D11487" s="1" t="s">
        <v>28956</v>
      </c>
      <c r="E11487" s="1" t="s">
        <v>297</v>
      </c>
      <c r="F11487" s="1" t="s">
        <v>18453</v>
      </c>
    </row>
    <row r="11488" spans="1:6" x14ac:dyDescent="0.4">
      <c r="A11488" s="1" t="s">
        <v>11617</v>
      </c>
      <c r="B11488" s="2">
        <v>33773</v>
      </c>
      <c r="C11488" s="1" t="s">
        <v>104</v>
      </c>
      <c r="D11488" s="1" t="s">
        <v>28957</v>
      </c>
      <c r="E11488" s="1" t="s">
        <v>17090</v>
      </c>
      <c r="F11488" s="1" t="s">
        <v>17282</v>
      </c>
    </row>
    <row r="11489" spans="1:6" x14ac:dyDescent="0.4">
      <c r="A11489" s="1" t="s">
        <v>11618</v>
      </c>
      <c r="B11489" s="2">
        <v>19281</v>
      </c>
      <c r="C11489" s="1" t="s">
        <v>104</v>
      </c>
      <c r="D11489" s="1" t="s">
        <v>28958</v>
      </c>
      <c r="E11489" s="1" t="s">
        <v>17057</v>
      </c>
      <c r="F11489" s="1" t="s">
        <v>17331</v>
      </c>
    </row>
    <row r="11490" spans="1:6" x14ac:dyDescent="0.4">
      <c r="A11490" s="1" t="s">
        <v>11619</v>
      </c>
      <c r="B11490" s="2">
        <v>23480</v>
      </c>
      <c r="C11490" s="1" t="s">
        <v>103</v>
      </c>
      <c r="D11490" s="1" t="s">
        <v>28959</v>
      </c>
      <c r="E11490" s="1" t="s">
        <v>17044</v>
      </c>
      <c r="F11490" s="1" t="s">
        <v>17775</v>
      </c>
    </row>
    <row r="11491" spans="1:6" x14ac:dyDescent="0.4">
      <c r="A11491" s="1" t="s">
        <v>11620</v>
      </c>
      <c r="B11491" s="2">
        <v>28588</v>
      </c>
      <c r="C11491" s="1" t="s">
        <v>103</v>
      </c>
      <c r="D11491" s="1" t="s">
        <v>28960</v>
      </c>
      <c r="E11491" s="1" t="s">
        <v>17063</v>
      </c>
      <c r="F11491" s="1" t="s">
        <v>17820</v>
      </c>
    </row>
    <row r="11492" spans="1:6" x14ac:dyDescent="0.4">
      <c r="A11492" s="1" t="s">
        <v>11621</v>
      </c>
      <c r="B11492" s="2">
        <v>22032</v>
      </c>
      <c r="C11492" s="1" t="s">
        <v>104</v>
      </c>
      <c r="D11492" s="1" t="s">
        <v>28961</v>
      </c>
      <c r="E11492" s="1" t="s">
        <v>17041</v>
      </c>
      <c r="F11492" s="1" t="s">
        <v>17064</v>
      </c>
    </row>
    <row r="11493" spans="1:6" x14ac:dyDescent="0.4">
      <c r="A11493" s="1" t="s">
        <v>11622</v>
      </c>
      <c r="B11493" s="2">
        <v>27909</v>
      </c>
      <c r="C11493" s="1" t="s">
        <v>103</v>
      </c>
      <c r="D11493" s="1" t="s">
        <v>28962</v>
      </c>
      <c r="E11493" s="1" t="s">
        <v>297</v>
      </c>
      <c r="F11493" s="1" t="s">
        <v>17615</v>
      </c>
    </row>
    <row r="11494" spans="1:6" x14ac:dyDescent="0.4">
      <c r="A11494" s="1" t="s">
        <v>11623</v>
      </c>
      <c r="B11494" s="2">
        <v>30892</v>
      </c>
      <c r="C11494" s="1" t="s">
        <v>104</v>
      </c>
      <c r="D11494" s="1" t="s">
        <v>28963</v>
      </c>
      <c r="E11494" s="1" t="s">
        <v>17090</v>
      </c>
      <c r="F11494" s="1" t="s">
        <v>17554</v>
      </c>
    </row>
    <row r="11495" spans="1:6" x14ac:dyDescent="0.4">
      <c r="A11495" s="1" t="s">
        <v>11624</v>
      </c>
      <c r="B11495" s="2">
        <v>25030</v>
      </c>
      <c r="C11495" s="1" t="s">
        <v>103</v>
      </c>
      <c r="D11495" s="1" t="s">
        <v>28964</v>
      </c>
      <c r="E11495" s="1" t="s">
        <v>17087</v>
      </c>
      <c r="F11495" s="1" t="s">
        <v>17342</v>
      </c>
    </row>
    <row r="11496" spans="1:6" x14ac:dyDescent="0.4">
      <c r="A11496" s="1" t="s">
        <v>11625</v>
      </c>
      <c r="B11496" s="2">
        <v>30493</v>
      </c>
      <c r="C11496" s="1" t="s">
        <v>103</v>
      </c>
      <c r="D11496" s="1" t="s">
        <v>28965</v>
      </c>
      <c r="E11496" s="1" t="s">
        <v>17044</v>
      </c>
      <c r="F11496" s="1" t="s">
        <v>17353</v>
      </c>
    </row>
    <row r="11497" spans="1:6" x14ac:dyDescent="0.4">
      <c r="A11497" s="1" t="s">
        <v>11626</v>
      </c>
      <c r="B11497" s="2">
        <v>26935</v>
      </c>
      <c r="C11497" s="1" t="s">
        <v>104</v>
      </c>
      <c r="D11497" s="1" t="s">
        <v>28966</v>
      </c>
      <c r="E11497" s="1" t="s">
        <v>298</v>
      </c>
      <c r="F11497" s="1" t="s">
        <v>18466</v>
      </c>
    </row>
    <row r="11498" spans="1:6" x14ac:dyDescent="0.4">
      <c r="A11498" s="1" t="s">
        <v>11627</v>
      </c>
      <c r="B11498" s="2">
        <v>33730</v>
      </c>
      <c r="C11498" s="1" t="s">
        <v>103</v>
      </c>
      <c r="D11498" s="1" t="s">
        <v>28967</v>
      </c>
      <c r="E11498" s="1" t="s">
        <v>17087</v>
      </c>
      <c r="F11498" s="1" t="s">
        <v>18344</v>
      </c>
    </row>
    <row r="11499" spans="1:6" x14ac:dyDescent="0.4">
      <c r="A11499" s="1" t="s">
        <v>11628</v>
      </c>
      <c r="B11499" s="2">
        <v>29288</v>
      </c>
      <c r="C11499" s="1" t="s">
        <v>104</v>
      </c>
      <c r="D11499" s="1" t="s">
        <v>28968</v>
      </c>
      <c r="E11499" s="1" t="s">
        <v>17041</v>
      </c>
      <c r="F11499" s="1" t="s">
        <v>18364</v>
      </c>
    </row>
    <row r="11500" spans="1:6" x14ac:dyDescent="0.4">
      <c r="A11500" s="1" t="s">
        <v>11629</v>
      </c>
      <c r="B11500" s="2">
        <v>25456</v>
      </c>
      <c r="C11500" s="1" t="s">
        <v>103</v>
      </c>
      <c r="D11500" s="1" t="s">
        <v>28969</v>
      </c>
      <c r="E11500" s="1" t="s">
        <v>17074</v>
      </c>
      <c r="F11500" s="1" t="s">
        <v>18176</v>
      </c>
    </row>
    <row r="11501" spans="1:6" x14ac:dyDescent="0.4">
      <c r="A11501" s="1" t="s">
        <v>11630</v>
      </c>
      <c r="B11501" s="2">
        <v>23266</v>
      </c>
      <c r="C11501" s="1" t="s">
        <v>104</v>
      </c>
      <c r="D11501" s="1" t="s">
        <v>28970</v>
      </c>
      <c r="E11501" s="1" t="s">
        <v>17162</v>
      </c>
      <c r="F11501" s="1" t="s">
        <v>17781</v>
      </c>
    </row>
    <row r="11502" spans="1:6" x14ac:dyDescent="0.4">
      <c r="A11502" s="1" t="s">
        <v>11631</v>
      </c>
      <c r="B11502" s="2">
        <v>31396</v>
      </c>
      <c r="C11502" s="1" t="s">
        <v>104</v>
      </c>
      <c r="D11502" s="1" t="s">
        <v>28971</v>
      </c>
      <c r="E11502" s="1" t="s">
        <v>17041</v>
      </c>
      <c r="F11502" s="1" t="s">
        <v>18028</v>
      </c>
    </row>
    <row r="11503" spans="1:6" x14ac:dyDescent="0.4">
      <c r="A11503" s="1" t="s">
        <v>5315</v>
      </c>
      <c r="B11503" s="2">
        <v>19693</v>
      </c>
      <c r="C11503" s="1" t="s">
        <v>103</v>
      </c>
      <c r="D11503" s="1" t="s">
        <v>28972</v>
      </c>
      <c r="E11503" s="1" t="s">
        <v>17054</v>
      </c>
      <c r="F11503" s="1" t="s">
        <v>17070</v>
      </c>
    </row>
    <row r="11504" spans="1:6" x14ac:dyDescent="0.4">
      <c r="A11504" s="1" t="s">
        <v>11632</v>
      </c>
      <c r="B11504" s="2">
        <v>35809</v>
      </c>
      <c r="C11504" s="1" t="s">
        <v>104</v>
      </c>
      <c r="D11504" s="1" t="s">
        <v>28973</v>
      </c>
      <c r="E11504" s="1" t="s">
        <v>17063</v>
      </c>
      <c r="F11504" s="1" t="s">
        <v>17147</v>
      </c>
    </row>
    <row r="11505" spans="1:6" x14ac:dyDescent="0.4">
      <c r="A11505" s="1" t="s">
        <v>11633</v>
      </c>
      <c r="B11505" s="2">
        <v>20629</v>
      </c>
      <c r="C11505" s="1" t="s">
        <v>104</v>
      </c>
      <c r="D11505" s="1" t="s">
        <v>28974</v>
      </c>
      <c r="E11505" s="1" t="s">
        <v>17087</v>
      </c>
      <c r="F11505" s="1" t="s">
        <v>17835</v>
      </c>
    </row>
    <row r="11506" spans="1:6" x14ac:dyDescent="0.4">
      <c r="A11506" s="1" t="s">
        <v>11634</v>
      </c>
      <c r="B11506" s="2">
        <v>30067</v>
      </c>
      <c r="C11506" s="1" t="s">
        <v>104</v>
      </c>
      <c r="D11506" s="1" t="s">
        <v>28975</v>
      </c>
      <c r="E11506" s="1" t="s">
        <v>17063</v>
      </c>
      <c r="F11506" s="1" t="s">
        <v>17042</v>
      </c>
    </row>
    <row r="11507" spans="1:6" x14ac:dyDescent="0.4">
      <c r="A11507" s="1" t="s">
        <v>11635</v>
      </c>
      <c r="B11507" s="2">
        <v>30392</v>
      </c>
      <c r="C11507" s="1" t="s">
        <v>104</v>
      </c>
      <c r="D11507" s="1" t="s">
        <v>28976</v>
      </c>
      <c r="E11507" s="1" t="s">
        <v>17054</v>
      </c>
      <c r="F11507" s="1" t="s">
        <v>18453</v>
      </c>
    </row>
    <row r="11508" spans="1:6" x14ac:dyDescent="0.4">
      <c r="A11508" s="1" t="s">
        <v>11636</v>
      </c>
      <c r="B11508" s="2">
        <v>28457</v>
      </c>
      <c r="C11508" s="1" t="s">
        <v>104</v>
      </c>
      <c r="D11508" s="1" t="s">
        <v>28977</v>
      </c>
      <c r="E11508" s="1" t="s">
        <v>297</v>
      </c>
      <c r="F11508" s="1" t="s">
        <v>17220</v>
      </c>
    </row>
    <row r="11509" spans="1:6" x14ac:dyDescent="0.4">
      <c r="A11509" s="1" t="s">
        <v>11637</v>
      </c>
      <c r="B11509" s="2">
        <v>23648</v>
      </c>
      <c r="C11509" s="1" t="s">
        <v>104</v>
      </c>
      <c r="D11509" s="1" t="s">
        <v>28978</v>
      </c>
      <c r="E11509" s="1" t="s">
        <v>298</v>
      </c>
      <c r="F11509" s="1" t="s">
        <v>18258</v>
      </c>
    </row>
    <row r="11510" spans="1:6" x14ac:dyDescent="0.4">
      <c r="A11510" s="1" t="s">
        <v>11638</v>
      </c>
      <c r="B11510" s="2">
        <v>23687</v>
      </c>
      <c r="C11510" s="1" t="s">
        <v>103</v>
      </c>
      <c r="D11510" s="1" t="s">
        <v>28979</v>
      </c>
      <c r="E11510" s="1" t="s">
        <v>297</v>
      </c>
      <c r="F11510" s="1" t="s">
        <v>17714</v>
      </c>
    </row>
    <row r="11511" spans="1:6" x14ac:dyDescent="0.4">
      <c r="A11511" s="1" t="s">
        <v>11639</v>
      </c>
      <c r="B11511" s="2">
        <v>35227</v>
      </c>
      <c r="C11511" s="1" t="s">
        <v>104</v>
      </c>
      <c r="D11511" s="1" t="s">
        <v>28980</v>
      </c>
      <c r="E11511" s="1" t="s">
        <v>17099</v>
      </c>
      <c r="F11511" s="1" t="s">
        <v>17058</v>
      </c>
    </row>
    <row r="11512" spans="1:6" x14ac:dyDescent="0.4">
      <c r="A11512" s="1" t="s">
        <v>11640</v>
      </c>
      <c r="B11512" s="2">
        <v>35787</v>
      </c>
      <c r="C11512" s="1" t="s">
        <v>103</v>
      </c>
      <c r="D11512" s="1" t="s">
        <v>28981</v>
      </c>
      <c r="E11512" s="1" t="s">
        <v>17054</v>
      </c>
      <c r="F11512" s="1" t="s">
        <v>17968</v>
      </c>
    </row>
    <row r="11513" spans="1:6" x14ac:dyDescent="0.4">
      <c r="A11513" s="1" t="s">
        <v>11641</v>
      </c>
      <c r="B11513" s="2">
        <v>22830</v>
      </c>
      <c r="C11513" s="1" t="s">
        <v>103</v>
      </c>
      <c r="D11513" s="1" t="s">
        <v>28982</v>
      </c>
      <c r="E11513" s="1" t="s">
        <v>17087</v>
      </c>
      <c r="F11513" s="1" t="s">
        <v>17552</v>
      </c>
    </row>
    <row r="11514" spans="1:6" x14ac:dyDescent="0.4">
      <c r="A11514" s="1" t="s">
        <v>11642</v>
      </c>
      <c r="B11514" s="2">
        <v>22571</v>
      </c>
      <c r="C11514" s="1" t="s">
        <v>104</v>
      </c>
      <c r="D11514" s="1" t="s">
        <v>28983</v>
      </c>
      <c r="E11514" s="1" t="s">
        <v>17044</v>
      </c>
      <c r="F11514" s="1" t="s">
        <v>17742</v>
      </c>
    </row>
    <row r="11515" spans="1:6" x14ac:dyDescent="0.4">
      <c r="A11515" s="1" t="s">
        <v>11643</v>
      </c>
      <c r="B11515" s="2">
        <v>24035</v>
      </c>
      <c r="C11515" s="1" t="s">
        <v>104</v>
      </c>
      <c r="D11515" s="1" t="s">
        <v>28984</v>
      </c>
      <c r="E11515" s="1" t="s">
        <v>17087</v>
      </c>
      <c r="F11515" s="1" t="s">
        <v>18196</v>
      </c>
    </row>
    <row r="11516" spans="1:6" x14ac:dyDescent="0.4">
      <c r="A11516" s="1" t="s">
        <v>11644</v>
      </c>
      <c r="B11516" s="2">
        <v>31632</v>
      </c>
      <c r="C11516" s="1" t="s">
        <v>104</v>
      </c>
      <c r="D11516" s="1" t="s">
        <v>28985</v>
      </c>
      <c r="E11516" s="1" t="s">
        <v>17060</v>
      </c>
      <c r="F11516" s="1" t="s">
        <v>17645</v>
      </c>
    </row>
    <row r="11517" spans="1:6" x14ac:dyDescent="0.4">
      <c r="A11517" s="1" t="s">
        <v>11645</v>
      </c>
      <c r="B11517" s="2">
        <v>27584</v>
      </c>
      <c r="C11517" s="1" t="s">
        <v>104</v>
      </c>
      <c r="D11517" s="1" t="s">
        <v>28986</v>
      </c>
      <c r="E11517" s="1" t="s">
        <v>17087</v>
      </c>
      <c r="F11517" s="1" t="s">
        <v>17673</v>
      </c>
    </row>
    <row r="11518" spans="1:6" x14ac:dyDescent="0.4">
      <c r="A11518" s="1" t="s">
        <v>11646</v>
      </c>
      <c r="B11518" s="2">
        <v>19523</v>
      </c>
      <c r="C11518" s="1" t="s">
        <v>103</v>
      </c>
      <c r="D11518" s="1" t="s">
        <v>28987</v>
      </c>
      <c r="E11518" s="1" t="s">
        <v>17063</v>
      </c>
      <c r="F11518" s="1" t="s">
        <v>18691</v>
      </c>
    </row>
    <row r="11519" spans="1:6" x14ac:dyDescent="0.4">
      <c r="A11519" s="1" t="s">
        <v>11647</v>
      </c>
      <c r="B11519" s="2">
        <v>26663</v>
      </c>
      <c r="C11519" s="1" t="s">
        <v>104</v>
      </c>
      <c r="D11519" s="1" t="s">
        <v>28988</v>
      </c>
      <c r="E11519" s="1" t="s">
        <v>17047</v>
      </c>
      <c r="F11519" s="1" t="s">
        <v>17820</v>
      </c>
    </row>
    <row r="11520" spans="1:6" x14ac:dyDescent="0.4">
      <c r="A11520" s="1" t="s">
        <v>11648</v>
      </c>
      <c r="B11520" s="2">
        <v>25178</v>
      </c>
      <c r="C11520" s="1" t="s">
        <v>103</v>
      </c>
      <c r="D11520" s="1" t="s">
        <v>28989</v>
      </c>
      <c r="E11520" s="1" t="s">
        <v>17090</v>
      </c>
      <c r="F11520" s="1" t="s">
        <v>17247</v>
      </c>
    </row>
    <row r="11521" spans="1:6" x14ac:dyDescent="0.4">
      <c r="A11521" s="1" t="s">
        <v>11649</v>
      </c>
      <c r="B11521" s="2">
        <v>23429</v>
      </c>
      <c r="C11521" s="1" t="s">
        <v>103</v>
      </c>
      <c r="D11521" s="1" t="s">
        <v>28990</v>
      </c>
      <c r="E11521" s="1" t="s">
        <v>298</v>
      </c>
      <c r="F11521" s="1" t="s">
        <v>17309</v>
      </c>
    </row>
    <row r="11522" spans="1:6" x14ac:dyDescent="0.4">
      <c r="A11522" s="1" t="s">
        <v>11650</v>
      </c>
      <c r="B11522" s="2">
        <v>29795</v>
      </c>
      <c r="C11522" s="1" t="s">
        <v>104</v>
      </c>
      <c r="D11522" s="1" t="s">
        <v>28991</v>
      </c>
      <c r="E11522" s="1" t="s">
        <v>299</v>
      </c>
      <c r="F11522" s="1" t="s">
        <v>17153</v>
      </c>
    </row>
    <row r="11523" spans="1:6" x14ac:dyDescent="0.4">
      <c r="A11523" s="1" t="s">
        <v>11651</v>
      </c>
      <c r="B11523" s="2">
        <v>27680</v>
      </c>
      <c r="C11523" s="1" t="s">
        <v>104</v>
      </c>
      <c r="D11523" s="1" t="s">
        <v>28992</v>
      </c>
      <c r="E11523" s="1" t="s">
        <v>299</v>
      </c>
      <c r="F11523" s="1" t="s">
        <v>17594</v>
      </c>
    </row>
    <row r="11524" spans="1:6" x14ac:dyDescent="0.4">
      <c r="A11524" s="1" t="s">
        <v>11652</v>
      </c>
      <c r="B11524" s="2">
        <v>21471</v>
      </c>
      <c r="C11524" s="1" t="s">
        <v>104</v>
      </c>
      <c r="D11524" s="1" t="s">
        <v>28993</v>
      </c>
      <c r="E11524" s="1" t="s">
        <v>297</v>
      </c>
      <c r="F11524" s="1" t="s">
        <v>17411</v>
      </c>
    </row>
    <row r="11525" spans="1:6" x14ac:dyDescent="0.4">
      <c r="A11525" s="1" t="s">
        <v>8878</v>
      </c>
      <c r="B11525" s="2">
        <v>19196</v>
      </c>
      <c r="C11525" s="1" t="s">
        <v>103</v>
      </c>
      <c r="D11525" s="1" t="s">
        <v>28994</v>
      </c>
      <c r="E11525" s="1" t="s">
        <v>17057</v>
      </c>
      <c r="F11525" s="1" t="s">
        <v>18077</v>
      </c>
    </row>
    <row r="11526" spans="1:6" x14ac:dyDescent="0.4">
      <c r="A11526" s="1" t="s">
        <v>11653</v>
      </c>
      <c r="B11526" s="2">
        <v>27013</v>
      </c>
      <c r="C11526" s="1" t="s">
        <v>103</v>
      </c>
      <c r="D11526" s="1" t="s">
        <v>28995</v>
      </c>
      <c r="E11526" s="1" t="s">
        <v>17063</v>
      </c>
      <c r="F11526" s="1" t="s">
        <v>17714</v>
      </c>
    </row>
    <row r="11527" spans="1:6" x14ac:dyDescent="0.4">
      <c r="A11527" s="1" t="s">
        <v>11654</v>
      </c>
      <c r="B11527" s="2">
        <v>31406</v>
      </c>
      <c r="C11527" s="1" t="s">
        <v>104</v>
      </c>
      <c r="D11527" s="1" t="s">
        <v>28996</v>
      </c>
      <c r="E11527" s="1" t="s">
        <v>17090</v>
      </c>
      <c r="F11527" s="1" t="s">
        <v>17582</v>
      </c>
    </row>
    <row r="11528" spans="1:6" x14ac:dyDescent="0.4">
      <c r="A11528" s="1" t="s">
        <v>11655</v>
      </c>
      <c r="B11528" s="2">
        <v>32295</v>
      </c>
      <c r="C11528" s="1" t="s">
        <v>104</v>
      </c>
      <c r="D11528" s="1" t="s">
        <v>28997</v>
      </c>
      <c r="E11528" s="1" t="s">
        <v>17044</v>
      </c>
      <c r="F11528" s="1" t="s">
        <v>17247</v>
      </c>
    </row>
    <row r="11529" spans="1:6" x14ac:dyDescent="0.4">
      <c r="A11529" s="1" t="s">
        <v>11002</v>
      </c>
      <c r="B11529" s="2">
        <v>34230</v>
      </c>
      <c r="C11529" s="1" t="s">
        <v>103</v>
      </c>
      <c r="D11529" s="1" t="s">
        <v>28998</v>
      </c>
      <c r="E11529" s="1" t="s">
        <v>17044</v>
      </c>
      <c r="F11529" s="1" t="s">
        <v>17629</v>
      </c>
    </row>
    <row r="11530" spans="1:6" x14ac:dyDescent="0.4">
      <c r="A11530" s="1" t="s">
        <v>11656</v>
      </c>
      <c r="B11530" s="2">
        <v>29867</v>
      </c>
      <c r="C11530" s="1" t="s">
        <v>103</v>
      </c>
      <c r="D11530" s="1" t="s">
        <v>28999</v>
      </c>
      <c r="E11530" s="1" t="s">
        <v>17057</v>
      </c>
      <c r="F11530" s="1" t="s">
        <v>17263</v>
      </c>
    </row>
    <row r="11531" spans="1:6" x14ac:dyDescent="0.4">
      <c r="A11531" s="1" t="s">
        <v>11657</v>
      </c>
      <c r="B11531" s="2">
        <v>24299</v>
      </c>
      <c r="C11531" s="1" t="s">
        <v>104</v>
      </c>
      <c r="D11531" s="1" t="s">
        <v>29000</v>
      </c>
      <c r="E11531" s="1" t="s">
        <v>17063</v>
      </c>
      <c r="F11531" s="1" t="s">
        <v>18551</v>
      </c>
    </row>
    <row r="11532" spans="1:6" x14ac:dyDescent="0.4">
      <c r="A11532" s="1" t="s">
        <v>11658</v>
      </c>
      <c r="B11532" s="2">
        <v>29345</v>
      </c>
      <c r="C11532" s="1" t="s">
        <v>103</v>
      </c>
      <c r="D11532" s="1" t="s">
        <v>29001</v>
      </c>
      <c r="E11532" s="1" t="s">
        <v>298</v>
      </c>
      <c r="F11532" s="1" t="s">
        <v>18017</v>
      </c>
    </row>
    <row r="11533" spans="1:6" x14ac:dyDescent="0.4">
      <c r="A11533" s="1" t="s">
        <v>11659</v>
      </c>
      <c r="B11533" s="2">
        <v>19483</v>
      </c>
      <c r="C11533" s="1" t="s">
        <v>103</v>
      </c>
      <c r="D11533" s="1" t="s">
        <v>29002</v>
      </c>
      <c r="E11533" s="1" t="s">
        <v>297</v>
      </c>
      <c r="F11533" s="1" t="s">
        <v>17575</v>
      </c>
    </row>
    <row r="11534" spans="1:6" x14ac:dyDescent="0.4">
      <c r="A11534" s="1" t="s">
        <v>11660</v>
      </c>
      <c r="B11534" s="2">
        <v>21507</v>
      </c>
      <c r="C11534" s="1" t="s">
        <v>103</v>
      </c>
      <c r="D11534" s="1" t="s">
        <v>29003</v>
      </c>
      <c r="E11534" s="1" t="s">
        <v>17090</v>
      </c>
      <c r="F11534" s="1" t="s">
        <v>17710</v>
      </c>
    </row>
    <row r="11535" spans="1:6" x14ac:dyDescent="0.4">
      <c r="A11535" s="1" t="s">
        <v>11661</v>
      </c>
      <c r="B11535" s="2">
        <v>23644</v>
      </c>
      <c r="C11535" s="1" t="s">
        <v>104</v>
      </c>
      <c r="D11535" s="1" t="s">
        <v>29004</v>
      </c>
      <c r="E11535" s="1" t="s">
        <v>17063</v>
      </c>
      <c r="F11535" s="1" t="s">
        <v>17645</v>
      </c>
    </row>
    <row r="11536" spans="1:6" x14ac:dyDescent="0.4">
      <c r="A11536" s="1" t="s">
        <v>11662</v>
      </c>
      <c r="B11536" s="2">
        <v>18846</v>
      </c>
      <c r="C11536" s="1" t="s">
        <v>104</v>
      </c>
      <c r="D11536" s="1" t="s">
        <v>29005</v>
      </c>
      <c r="E11536" s="1" t="s">
        <v>17057</v>
      </c>
      <c r="F11536" s="1" t="s">
        <v>17789</v>
      </c>
    </row>
    <row r="11537" spans="1:6" x14ac:dyDescent="0.4">
      <c r="A11537" s="1" t="s">
        <v>11663</v>
      </c>
      <c r="B11537" s="2">
        <v>30385</v>
      </c>
      <c r="C11537" s="1" t="s">
        <v>103</v>
      </c>
      <c r="D11537" s="1" t="s">
        <v>29006</v>
      </c>
      <c r="E11537" s="1" t="s">
        <v>17090</v>
      </c>
      <c r="F11537" s="1" t="s">
        <v>18077</v>
      </c>
    </row>
    <row r="11538" spans="1:6" x14ac:dyDescent="0.4">
      <c r="A11538" s="1" t="s">
        <v>11664</v>
      </c>
      <c r="B11538" s="2">
        <v>23000</v>
      </c>
      <c r="C11538" s="1" t="s">
        <v>104</v>
      </c>
      <c r="D11538" s="1" t="s">
        <v>29007</v>
      </c>
      <c r="E11538" s="1" t="s">
        <v>298</v>
      </c>
      <c r="F11538" s="1" t="s">
        <v>17249</v>
      </c>
    </row>
    <row r="11539" spans="1:6" x14ac:dyDescent="0.4">
      <c r="A11539" s="1" t="s">
        <v>11665</v>
      </c>
      <c r="B11539" s="2">
        <v>18977</v>
      </c>
      <c r="C11539" s="1" t="s">
        <v>103</v>
      </c>
      <c r="D11539" s="1" t="s">
        <v>29008</v>
      </c>
      <c r="E11539" s="1" t="s">
        <v>17054</v>
      </c>
      <c r="F11539" s="1" t="s">
        <v>17464</v>
      </c>
    </row>
    <row r="11540" spans="1:6" x14ac:dyDescent="0.4">
      <c r="A11540" s="1" t="s">
        <v>11666</v>
      </c>
      <c r="B11540" s="2">
        <v>34017</v>
      </c>
      <c r="C11540" s="1" t="s">
        <v>104</v>
      </c>
      <c r="D11540" s="1" t="s">
        <v>29009</v>
      </c>
      <c r="E11540" s="1" t="s">
        <v>17054</v>
      </c>
      <c r="F11540" s="1" t="s">
        <v>17355</v>
      </c>
    </row>
    <row r="11541" spans="1:6" x14ac:dyDescent="0.4">
      <c r="A11541" s="1" t="s">
        <v>11667</v>
      </c>
      <c r="B11541" s="2">
        <v>24171</v>
      </c>
      <c r="C11541" s="1" t="s">
        <v>104</v>
      </c>
      <c r="D11541" s="1" t="s">
        <v>29010</v>
      </c>
      <c r="E11541" s="1" t="s">
        <v>17054</v>
      </c>
      <c r="F11541" s="1" t="s">
        <v>17309</v>
      </c>
    </row>
    <row r="11542" spans="1:6" x14ac:dyDescent="0.4">
      <c r="A11542" s="1" t="s">
        <v>11668</v>
      </c>
      <c r="B11542" s="2">
        <v>28494</v>
      </c>
      <c r="C11542" s="1" t="s">
        <v>104</v>
      </c>
      <c r="D11542" s="1" t="s">
        <v>29011</v>
      </c>
      <c r="E11542" s="1" t="s">
        <v>17057</v>
      </c>
      <c r="F11542" s="1" t="s">
        <v>18196</v>
      </c>
    </row>
    <row r="11543" spans="1:6" x14ac:dyDescent="0.4">
      <c r="A11543" s="1" t="s">
        <v>11669</v>
      </c>
      <c r="B11543" s="2">
        <v>30085</v>
      </c>
      <c r="C11543" s="1" t="s">
        <v>103</v>
      </c>
      <c r="D11543" s="1" t="s">
        <v>29012</v>
      </c>
      <c r="E11543" s="1" t="s">
        <v>17041</v>
      </c>
      <c r="F11543" s="1" t="s">
        <v>17100</v>
      </c>
    </row>
    <row r="11544" spans="1:6" x14ac:dyDescent="0.4">
      <c r="A11544" s="1" t="s">
        <v>11670</v>
      </c>
      <c r="B11544" s="2">
        <v>26940</v>
      </c>
      <c r="C11544" s="1" t="s">
        <v>103</v>
      </c>
      <c r="D11544" s="1" t="s">
        <v>29013</v>
      </c>
      <c r="E11544" s="1" t="s">
        <v>298</v>
      </c>
      <c r="F11544" s="1" t="s">
        <v>17186</v>
      </c>
    </row>
    <row r="11545" spans="1:6" x14ac:dyDescent="0.4">
      <c r="A11545" s="1" t="s">
        <v>11671</v>
      </c>
      <c r="B11545" s="2">
        <v>34558</v>
      </c>
      <c r="C11545" s="1" t="s">
        <v>103</v>
      </c>
      <c r="D11545" s="1" t="s">
        <v>29014</v>
      </c>
      <c r="E11545" s="1" t="s">
        <v>17047</v>
      </c>
      <c r="F11545" s="1" t="s">
        <v>19081</v>
      </c>
    </row>
    <row r="11546" spans="1:6" x14ac:dyDescent="0.4">
      <c r="A11546" s="1" t="s">
        <v>11672</v>
      </c>
      <c r="B11546" s="2">
        <v>19022</v>
      </c>
      <c r="C11546" s="1" t="s">
        <v>103</v>
      </c>
      <c r="D11546" s="1" t="s">
        <v>29015</v>
      </c>
      <c r="E11546" s="1" t="s">
        <v>299</v>
      </c>
      <c r="F11546" s="1" t="s">
        <v>17470</v>
      </c>
    </row>
    <row r="11547" spans="1:6" x14ac:dyDescent="0.4">
      <c r="A11547" s="1" t="s">
        <v>11673</v>
      </c>
      <c r="B11547" s="2">
        <v>23974</v>
      </c>
      <c r="C11547" s="1" t="s">
        <v>104</v>
      </c>
      <c r="D11547" s="1" t="s">
        <v>29016</v>
      </c>
      <c r="E11547" s="1" t="s">
        <v>299</v>
      </c>
      <c r="F11547" s="1" t="s">
        <v>18117</v>
      </c>
    </row>
    <row r="11548" spans="1:6" x14ac:dyDescent="0.4">
      <c r="A11548" s="1" t="s">
        <v>11674</v>
      </c>
      <c r="B11548" s="2">
        <v>22056</v>
      </c>
      <c r="C11548" s="1" t="s">
        <v>103</v>
      </c>
      <c r="D11548" s="1" t="s">
        <v>29017</v>
      </c>
      <c r="E11548" s="1" t="s">
        <v>17060</v>
      </c>
      <c r="F11548" s="1" t="s">
        <v>17892</v>
      </c>
    </row>
    <row r="11549" spans="1:6" x14ac:dyDescent="0.4">
      <c r="A11549" s="1" t="s">
        <v>11675</v>
      </c>
      <c r="B11549" s="2">
        <v>27168</v>
      </c>
      <c r="C11549" s="1" t="s">
        <v>103</v>
      </c>
      <c r="D11549" s="1" t="s">
        <v>29018</v>
      </c>
      <c r="E11549" s="1" t="s">
        <v>297</v>
      </c>
      <c r="F11549" s="1" t="s">
        <v>17037</v>
      </c>
    </row>
    <row r="11550" spans="1:6" x14ac:dyDescent="0.4">
      <c r="A11550" s="1" t="s">
        <v>11676</v>
      </c>
      <c r="B11550" s="2">
        <v>27086</v>
      </c>
      <c r="C11550" s="1" t="s">
        <v>103</v>
      </c>
      <c r="D11550" s="1" t="s">
        <v>29019</v>
      </c>
      <c r="E11550" s="1" t="s">
        <v>297</v>
      </c>
      <c r="F11550" s="1" t="s">
        <v>17360</v>
      </c>
    </row>
    <row r="11551" spans="1:6" x14ac:dyDescent="0.4">
      <c r="A11551" s="1" t="s">
        <v>3112</v>
      </c>
      <c r="B11551" s="2">
        <v>31052</v>
      </c>
      <c r="C11551" s="1" t="s">
        <v>103</v>
      </c>
      <c r="D11551" s="1" t="s">
        <v>29020</v>
      </c>
      <c r="E11551" s="1" t="s">
        <v>17090</v>
      </c>
      <c r="F11551" s="1" t="s">
        <v>17137</v>
      </c>
    </row>
    <row r="11552" spans="1:6" x14ac:dyDescent="0.4">
      <c r="A11552" s="1" t="s">
        <v>11677</v>
      </c>
      <c r="B11552" s="2">
        <v>19178</v>
      </c>
      <c r="C11552" s="1" t="s">
        <v>103</v>
      </c>
      <c r="D11552" s="1" t="s">
        <v>29021</v>
      </c>
      <c r="E11552" s="1" t="s">
        <v>17041</v>
      </c>
      <c r="F11552" s="1" t="s">
        <v>17245</v>
      </c>
    </row>
    <row r="11553" spans="1:6" x14ac:dyDescent="0.4">
      <c r="A11553" s="1" t="s">
        <v>11678</v>
      </c>
      <c r="B11553" s="2">
        <v>36158</v>
      </c>
      <c r="C11553" s="1" t="s">
        <v>104</v>
      </c>
      <c r="D11553" s="1" t="s">
        <v>29022</v>
      </c>
      <c r="E11553" s="1" t="s">
        <v>298</v>
      </c>
      <c r="F11553" s="1" t="s">
        <v>17355</v>
      </c>
    </row>
    <row r="11554" spans="1:6" x14ac:dyDescent="0.4">
      <c r="A11554" s="1" t="s">
        <v>11679</v>
      </c>
      <c r="B11554" s="2">
        <v>18432</v>
      </c>
      <c r="C11554" s="1" t="s">
        <v>104</v>
      </c>
      <c r="D11554" s="1" t="s">
        <v>29023</v>
      </c>
      <c r="E11554" s="1" t="s">
        <v>17162</v>
      </c>
      <c r="F11554" s="1" t="s">
        <v>17108</v>
      </c>
    </row>
    <row r="11555" spans="1:6" x14ac:dyDescent="0.4">
      <c r="A11555" s="1" t="s">
        <v>11680</v>
      </c>
      <c r="B11555" s="2">
        <v>26076</v>
      </c>
      <c r="C11555" s="1" t="s">
        <v>103</v>
      </c>
      <c r="D11555" s="1" t="s">
        <v>29024</v>
      </c>
      <c r="E11555" s="1" t="s">
        <v>17054</v>
      </c>
      <c r="F11555" s="1" t="s">
        <v>17145</v>
      </c>
    </row>
    <row r="11556" spans="1:6" x14ac:dyDescent="0.4">
      <c r="A11556" s="1" t="s">
        <v>11681</v>
      </c>
      <c r="B11556" s="2">
        <v>28310</v>
      </c>
      <c r="C11556" s="1" t="s">
        <v>103</v>
      </c>
      <c r="D11556" s="1" t="s">
        <v>29025</v>
      </c>
      <c r="E11556" s="1" t="s">
        <v>17060</v>
      </c>
      <c r="F11556" s="1" t="s">
        <v>17484</v>
      </c>
    </row>
    <row r="11557" spans="1:6" x14ac:dyDescent="0.4">
      <c r="A11557" s="1" t="s">
        <v>11682</v>
      </c>
      <c r="B11557" s="2">
        <v>31821</v>
      </c>
      <c r="C11557" s="1" t="s">
        <v>104</v>
      </c>
      <c r="D11557" s="1" t="s">
        <v>29026</v>
      </c>
      <c r="E11557" s="1" t="s">
        <v>298</v>
      </c>
      <c r="F11557" s="1" t="s">
        <v>17072</v>
      </c>
    </row>
    <row r="11558" spans="1:6" x14ac:dyDescent="0.4">
      <c r="A11558" s="1" t="s">
        <v>11683</v>
      </c>
      <c r="B11558" s="2">
        <v>26760</v>
      </c>
      <c r="C11558" s="1" t="s">
        <v>104</v>
      </c>
      <c r="D11558" s="1" t="s">
        <v>29027</v>
      </c>
      <c r="E11558" s="1" t="s">
        <v>17090</v>
      </c>
      <c r="F11558" s="1" t="s">
        <v>17035</v>
      </c>
    </row>
    <row r="11559" spans="1:6" x14ac:dyDescent="0.4">
      <c r="A11559" s="1" t="s">
        <v>11684</v>
      </c>
      <c r="B11559" s="2">
        <v>32670</v>
      </c>
      <c r="C11559" s="1" t="s">
        <v>103</v>
      </c>
      <c r="D11559" s="1" t="s">
        <v>29028</v>
      </c>
      <c r="E11559" s="1" t="s">
        <v>17044</v>
      </c>
      <c r="F11559" s="1" t="s">
        <v>17184</v>
      </c>
    </row>
    <row r="11560" spans="1:6" x14ac:dyDescent="0.4">
      <c r="A11560" s="1" t="s">
        <v>11685</v>
      </c>
      <c r="B11560" s="2">
        <v>22286</v>
      </c>
      <c r="C11560" s="1" t="s">
        <v>103</v>
      </c>
      <c r="D11560" s="1" t="s">
        <v>29029</v>
      </c>
      <c r="E11560" s="1" t="s">
        <v>298</v>
      </c>
      <c r="F11560" s="1" t="s">
        <v>18462</v>
      </c>
    </row>
    <row r="11561" spans="1:6" x14ac:dyDescent="0.4">
      <c r="A11561" s="1" t="s">
        <v>11686</v>
      </c>
      <c r="B11561" s="2">
        <v>26359</v>
      </c>
      <c r="C11561" s="1" t="s">
        <v>103</v>
      </c>
      <c r="D11561" s="1" t="s">
        <v>29030</v>
      </c>
      <c r="E11561" s="1" t="s">
        <v>17041</v>
      </c>
      <c r="F11561" s="1" t="s">
        <v>17955</v>
      </c>
    </row>
    <row r="11562" spans="1:6" x14ac:dyDescent="0.4">
      <c r="A11562" s="1" t="s">
        <v>11687</v>
      </c>
      <c r="B11562" s="2">
        <v>25624</v>
      </c>
      <c r="C11562" s="1" t="s">
        <v>104</v>
      </c>
      <c r="D11562" s="1" t="s">
        <v>29031</v>
      </c>
      <c r="E11562" s="1" t="s">
        <v>17044</v>
      </c>
      <c r="F11562" s="1" t="s">
        <v>17188</v>
      </c>
    </row>
    <row r="11563" spans="1:6" x14ac:dyDescent="0.4">
      <c r="A11563" s="1" t="s">
        <v>11688</v>
      </c>
      <c r="B11563" s="2">
        <v>34844</v>
      </c>
      <c r="C11563" s="1" t="s">
        <v>103</v>
      </c>
      <c r="D11563" s="1" t="s">
        <v>29032</v>
      </c>
      <c r="E11563" s="1" t="s">
        <v>17074</v>
      </c>
      <c r="F11563" s="1" t="s">
        <v>17353</v>
      </c>
    </row>
    <row r="11564" spans="1:6" x14ac:dyDescent="0.4">
      <c r="A11564" s="1" t="s">
        <v>11689</v>
      </c>
      <c r="B11564" s="2">
        <v>20029</v>
      </c>
      <c r="C11564" s="1" t="s">
        <v>104</v>
      </c>
      <c r="D11564" s="1" t="s">
        <v>29033</v>
      </c>
      <c r="E11564" s="1" t="s">
        <v>298</v>
      </c>
      <c r="F11564" s="1" t="s">
        <v>17091</v>
      </c>
    </row>
    <row r="11565" spans="1:6" x14ac:dyDescent="0.4">
      <c r="A11565" s="1" t="s">
        <v>11690</v>
      </c>
      <c r="B11565" s="2">
        <v>20608</v>
      </c>
      <c r="C11565" s="1" t="s">
        <v>103</v>
      </c>
      <c r="D11565" s="1" t="s">
        <v>29034</v>
      </c>
      <c r="E11565" s="1" t="s">
        <v>17057</v>
      </c>
      <c r="F11565" s="1" t="s">
        <v>17254</v>
      </c>
    </row>
    <row r="11566" spans="1:6" x14ac:dyDescent="0.4">
      <c r="A11566" s="1" t="s">
        <v>11691</v>
      </c>
      <c r="B11566" s="2">
        <v>24875</v>
      </c>
      <c r="C11566" s="1" t="s">
        <v>104</v>
      </c>
      <c r="D11566" s="1" t="s">
        <v>29035</v>
      </c>
      <c r="E11566" s="1" t="s">
        <v>17087</v>
      </c>
      <c r="F11566" s="1" t="s">
        <v>17155</v>
      </c>
    </row>
    <row r="11567" spans="1:6" x14ac:dyDescent="0.4">
      <c r="A11567" s="1" t="s">
        <v>11692</v>
      </c>
      <c r="B11567" s="2">
        <v>25792</v>
      </c>
      <c r="C11567" s="1" t="s">
        <v>103</v>
      </c>
      <c r="D11567" s="1" t="s">
        <v>29036</v>
      </c>
      <c r="E11567" s="1" t="s">
        <v>298</v>
      </c>
      <c r="F11567" s="1" t="s">
        <v>17116</v>
      </c>
    </row>
    <row r="11568" spans="1:6" x14ac:dyDescent="0.4">
      <c r="A11568" s="1" t="s">
        <v>11693</v>
      </c>
      <c r="B11568" s="2">
        <v>32589</v>
      </c>
      <c r="C11568" s="1" t="s">
        <v>103</v>
      </c>
      <c r="D11568" s="1" t="s">
        <v>29037</v>
      </c>
      <c r="E11568" s="1" t="s">
        <v>17044</v>
      </c>
      <c r="F11568" s="1" t="s">
        <v>17514</v>
      </c>
    </row>
    <row r="11569" spans="1:6" x14ac:dyDescent="0.4">
      <c r="A11569" s="1" t="s">
        <v>11694</v>
      </c>
      <c r="B11569" s="2">
        <v>21291</v>
      </c>
      <c r="C11569" s="1" t="s">
        <v>103</v>
      </c>
      <c r="D11569" s="1" t="s">
        <v>29038</v>
      </c>
      <c r="E11569" s="1" t="s">
        <v>17047</v>
      </c>
      <c r="F11569" s="1" t="s">
        <v>17045</v>
      </c>
    </row>
    <row r="11570" spans="1:6" x14ac:dyDescent="0.4">
      <c r="A11570" s="1" t="s">
        <v>11695</v>
      </c>
      <c r="B11570" s="2">
        <v>30055</v>
      </c>
      <c r="C11570" s="1" t="s">
        <v>103</v>
      </c>
      <c r="D11570" s="1" t="s">
        <v>29039</v>
      </c>
      <c r="E11570" s="1" t="s">
        <v>17054</v>
      </c>
      <c r="F11570" s="1" t="s">
        <v>17926</v>
      </c>
    </row>
    <row r="11571" spans="1:6" x14ac:dyDescent="0.4">
      <c r="A11571" s="1" t="s">
        <v>11696</v>
      </c>
      <c r="B11571" s="2">
        <v>20505</v>
      </c>
      <c r="C11571" s="1" t="s">
        <v>104</v>
      </c>
      <c r="D11571" s="1" t="s">
        <v>29040</v>
      </c>
      <c r="E11571" s="1" t="s">
        <v>17044</v>
      </c>
      <c r="F11571" s="1" t="s">
        <v>17333</v>
      </c>
    </row>
    <row r="11572" spans="1:6" x14ac:dyDescent="0.4">
      <c r="A11572" s="1" t="s">
        <v>11697</v>
      </c>
      <c r="B11572" s="2">
        <v>27845</v>
      </c>
      <c r="C11572" s="1" t="s">
        <v>104</v>
      </c>
      <c r="D11572" s="1" t="s">
        <v>29041</v>
      </c>
      <c r="E11572" s="1" t="s">
        <v>17060</v>
      </c>
      <c r="F11572" s="1" t="s">
        <v>17282</v>
      </c>
    </row>
    <row r="11573" spans="1:6" x14ac:dyDescent="0.4">
      <c r="A11573" s="1" t="s">
        <v>11698</v>
      </c>
      <c r="B11573" s="2">
        <v>18284</v>
      </c>
      <c r="C11573" s="1" t="s">
        <v>104</v>
      </c>
      <c r="D11573" s="1" t="s">
        <v>29042</v>
      </c>
      <c r="E11573" s="1" t="s">
        <v>17063</v>
      </c>
      <c r="F11573" s="1" t="s">
        <v>17066</v>
      </c>
    </row>
    <row r="11574" spans="1:6" x14ac:dyDescent="0.4">
      <c r="A11574" s="1" t="s">
        <v>11699</v>
      </c>
      <c r="B11574" s="2">
        <v>25867</v>
      </c>
      <c r="C11574" s="1" t="s">
        <v>104</v>
      </c>
      <c r="D11574" s="1" t="s">
        <v>29043</v>
      </c>
      <c r="E11574" s="1" t="s">
        <v>298</v>
      </c>
      <c r="F11574" s="1" t="s">
        <v>19995</v>
      </c>
    </row>
    <row r="11575" spans="1:6" x14ac:dyDescent="0.4">
      <c r="A11575" s="1" t="s">
        <v>11700</v>
      </c>
      <c r="B11575" s="2">
        <v>36194</v>
      </c>
      <c r="C11575" s="1" t="s">
        <v>104</v>
      </c>
      <c r="D11575" s="1" t="s">
        <v>29044</v>
      </c>
      <c r="E11575" s="1" t="s">
        <v>17063</v>
      </c>
      <c r="F11575" s="1" t="s">
        <v>17351</v>
      </c>
    </row>
    <row r="11576" spans="1:6" x14ac:dyDescent="0.4">
      <c r="A11576" s="1" t="s">
        <v>11701</v>
      </c>
      <c r="B11576" s="2">
        <v>18675</v>
      </c>
      <c r="C11576" s="1" t="s">
        <v>103</v>
      </c>
      <c r="D11576" s="1" t="s">
        <v>29045</v>
      </c>
      <c r="E11576" s="1" t="s">
        <v>297</v>
      </c>
      <c r="F11576" s="1" t="s">
        <v>17093</v>
      </c>
    </row>
    <row r="11577" spans="1:6" x14ac:dyDescent="0.4">
      <c r="A11577" s="1" t="s">
        <v>11702</v>
      </c>
      <c r="B11577" s="2">
        <v>30661</v>
      </c>
      <c r="C11577" s="1" t="s">
        <v>104</v>
      </c>
      <c r="D11577" s="1" t="s">
        <v>29046</v>
      </c>
      <c r="E11577" s="1" t="s">
        <v>17087</v>
      </c>
      <c r="F11577" s="1" t="s">
        <v>17389</v>
      </c>
    </row>
    <row r="11578" spans="1:6" x14ac:dyDescent="0.4">
      <c r="A11578" s="1" t="s">
        <v>11703</v>
      </c>
      <c r="B11578" s="2">
        <v>28590</v>
      </c>
      <c r="C11578" s="1" t="s">
        <v>103</v>
      </c>
      <c r="D11578" s="1" t="s">
        <v>29047</v>
      </c>
      <c r="E11578" s="1" t="s">
        <v>17054</v>
      </c>
      <c r="F11578" s="1" t="s">
        <v>17957</v>
      </c>
    </row>
    <row r="11579" spans="1:6" x14ac:dyDescent="0.4">
      <c r="A11579" s="1" t="s">
        <v>11704</v>
      </c>
      <c r="B11579" s="2">
        <v>22472</v>
      </c>
      <c r="C11579" s="1" t="s">
        <v>103</v>
      </c>
      <c r="D11579" s="1" t="s">
        <v>29048</v>
      </c>
      <c r="E11579" s="1" t="s">
        <v>299</v>
      </c>
      <c r="F11579" s="1" t="s">
        <v>17401</v>
      </c>
    </row>
    <row r="11580" spans="1:6" x14ac:dyDescent="0.4">
      <c r="A11580" s="1" t="s">
        <v>11705</v>
      </c>
      <c r="B11580" s="2">
        <v>26520</v>
      </c>
      <c r="C11580" s="1" t="s">
        <v>104</v>
      </c>
      <c r="D11580" s="1" t="s">
        <v>29049</v>
      </c>
      <c r="E11580" s="1" t="s">
        <v>17054</v>
      </c>
      <c r="F11580" s="1" t="s">
        <v>17380</v>
      </c>
    </row>
    <row r="11581" spans="1:6" x14ac:dyDescent="0.4">
      <c r="A11581" s="1" t="s">
        <v>11706</v>
      </c>
      <c r="B11581" s="2">
        <v>25394</v>
      </c>
      <c r="C11581" s="1" t="s">
        <v>103</v>
      </c>
      <c r="D11581" s="1" t="s">
        <v>29050</v>
      </c>
      <c r="E11581" s="1" t="s">
        <v>17044</v>
      </c>
      <c r="F11581" s="1" t="s">
        <v>17728</v>
      </c>
    </row>
    <row r="11582" spans="1:6" x14ac:dyDescent="0.4">
      <c r="A11582" s="1" t="s">
        <v>11707</v>
      </c>
      <c r="B11582" s="2">
        <v>23507</v>
      </c>
      <c r="C11582" s="1" t="s">
        <v>104</v>
      </c>
      <c r="D11582" s="1" t="s">
        <v>29051</v>
      </c>
      <c r="E11582" s="1" t="s">
        <v>17041</v>
      </c>
      <c r="F11582" s="1" t="s">
        <v>18198</v>
      </c>
    </row>
    <row r="11583" spans="1:6" x14ac:dyDescent="0.4">
      <c r="A11583" s="1" t="s">
        <v>11708</v>
      </c>
      <c r="B11583" s="2">
        <v>23471</v>
      </c>
      <c r="C11583" s="1" t="s">
        <v>104</v>
      </c>
      <c r="D11583" s="1" t="s">
        <v>29052</v>
      </c>
      <c r="E11583" s="1" t="s">
        <v>17044</v>
      </c>
      <c r="F11583" s="1" t="s">
        <v>17407</v>
      </c>
    </row>
    <row r="11584" spans="1:6" x14ac:dyDescent="0.4">
      <c r="A11584" s="1" t="s">
        <v>11709</v>
      </c>
      <c r="B11584" s="2">
        <v>26136</v>
      </c>
      <c r="C11584" s="1" t="s">
        <v>104</v>
      </c>
      <c r="D11584" s="1" t="s">
        <v>29053</v>
      </c>
      <c r="E11584" s="1" t="s">
        <v>17074</v>
      </c>
      <c r="F11584" s="1" t="s">
        <v>17856</v>
      </c>
    </row>
    <row r="11585" spans="1:6" x14ac:dyDescent="0.4">
      <c r="A11585" s="1" t="s">
        <v>11710</v>
      </c>
      <c r="B11585" s="2">
        <v>21103</v>
      </c>
      <c r="C11585" s="1" t="s">
        <v>103</v>
      </c>
      <c r="D11585" s="1" t="s">
        <v>29054</v>
      </c>
      <c r="E11585" s="1" t="s">
        <v>298</v>
      </c>
      <c r="F11585" s="1" t="s">
        <v>17165</v>
      </c>
    </row>
    <row r="11586" spans="1:6" x14ac:dyDescent="0.4">
      <c r="A11586" s="1" t="s">
        <v>11711</v>
      </c>
      <c r="B11586" s="2">
        <v>29273</v>
      </c>
      <c r="C11586" s="1" t="s">
        <v>103</v>
      </c>
      <c r="D11586" s="1" t="s">
        <v>29055</v>
      </c>
      <c r="E11586" s="1" t="s">
        <v>17057</v>
      </c>
      <c r="F11586" s="1" t="s">
        <v>17137</v>
      </c>
    </row>
    <row r="11587" spans="1:6" x14ac:dyDescent="0.4">
      <c r="A11587" s="1" t="s">
        <v>11712</v>
      </c>
      <c r="B11587" s="2">
        <v>35562</v>
      </c>
      <c r="C11587" s="1" t="s">
        <v>103</v>
      </c>
      <c r="D11587" s="1" t="s">
        <v>29056</v>
      </c>
      <c r="E11587" s="1" t="s">
        <v>17057</v>
      </c>
      <c r="F11587" s="1" t="s">
        <v>17171</v>
      </c>
    </row>
    <row r="11588" spans="1:6" x14ac:dyDescent="0.4">
      <c r="A11588" s="1" t="s">
        <v>11713</v>
      </c>
      <c r="B11588" s="2">
        <v>26844</v>
      </c>
      <c r="C11588" s="1" t="s">
        <v>104</v>
      </c>
      <c r="D11588" s="1" t="s">
        <v>29057</v>
      </c>
      <c r="E11588" s="1" t="s">
        <v>17074</v>
      </c>
      <c r="F11588" s="1" t="s">
        <v>17147</v>
      </c>
    </row>
    <row r="11589" spans="1:6" x14ac:dyDescent="0.4">
      <c r="A11589" s="1" t="s">
        <v>11714</v>
      </c>
      <c r="B11589" s="2">
        <v>25027</v>
      </c>
      <c r="C11589" s="1" t="s">
        <v>104</v>
      </c>
      <c r="D11589" s="1" t="s">
        <v>29058</v>
      </c>
      <c r="E11589" s="1" t="s">
        <v>298</v>
      </c>
      <c r="F11589" s="1" t="s">
        <v>17751</v>
      </c>
    </row>
    <row r="11590" spans="1:6" x14ac:dyDescent="0.4">
      <c r="A11590" s="1" t="s">
        <v>11715</v>
      </c>
      <c r="B11590" s="2">
        <v>27782</v>
      </c>
      <c r="C11590" s="1" t="s">
        <v>104</v>
      </c>
      <c r="D11590" s="1" t="s">
        <v>29059</v>
      </c>
      <c r="E11590" s="1" t="s">
        <v>17044</v>
      </c>
      <c r="F11590" s="1" t="s">
        <v>17039</v>
      </c>
    </row>
    <row r="11591" spans="1:6" x14ac:dyDescent="0.4">
      <c r="A11591" s="1" t="s">
        <v>11716</v>
      </c>
      <c r="B11591" s="2">
        <v>18662</v>
      </c>
      <c r="C11591" s="1" t="s">
        <v>103</v>
      </c>
      <c r="D11591" s="1" t="s">
        <v>29060</v>
      </c>
      <c r="E11591" s="1" t="s">
        <v>17090</v>
      </c>
      <c r="F11591" s="1" t="s">
        <v>18538</v>
      </c>
    </row>
    <row r="11592" spans="1:6" x14ac:dyDescent="0.4">
      <c r="A11592" s="1" t="s">
        <v>11717</v>
      </c>
      <c r="B11592" s="2">
        <v>33034</v>
      </c>
      <c r="C11592" s="1" t="s">
        <v>104</v>
      </c>
      <c r="D11592" s="1" t="s">
        <v>29061</v>
      </c>
      <c r="E11592" s="1" t="s">
        <v>17044</v>
      </c>
      <c r="F11592" s="1" t="s">
        <v>17484</v>
      </c>
    </row>
    <row r="11593" spans="1:6" x14ac:dyDescent="0.4">
      <c r="A11593" s="1" t="s">
        <v>11718</v>
      </c>
      <c r="B11593" s="2">
        <v>32116</v>
      </c>
      <c r="C11593" s="1" t="s">
        <v>104</v>
      </c>
      <c r="D11593" s="1" t="s">
        <v>29062</v>
      </c>
      <c r="E11593" s="1" t="s">
        <v>297</v>
      </c>
      <c r="F11593" s="1" t="s">
        <v>17298</v>
      </c>
    </row>
    <row r="11594" spans="1:6" x14ac:dyDescent="0.4">
      <c r="A11594" s="1" t="s">
        <v>11719</v>
      </c>
      <c r="B11594" s="2">
        <v>23941</v>
      </c>
      <c r="C11594" s="1" t="s">
        <v>104</v>
      </c>
      <c r="D11594" s="1" t="s">
        <v>29063</v>
      </c>
      <c r="E11594" s="1" t="s">
        <v>17054</v>
      </c>
      <c r="F11594" s="1" t="s">
        <v>17300</v>
      </c>
    </row>
    <row r="11595" spans="1:6" x14ac:dyDescent="0.4">
      <c r="A11595" s="1" t="s">
        <v>11720</v>
      </c>
      <c r="B11595" s="2">
        <v>28559</v>
      </c>
      <c r="C11595" s="1" t="s">
        <v>104</v>
      </c>
      <c r="D11595" s="1" t="s">
        <v>29064</v>
      </c>
      <c r="E11595" s="1" t="s">
        <v>17162</v>
      </c>
      <c r="F11595" s="1" t="s">
        <v>17629</v>
      </c>
    </row>
    <row r="11596" spans="1:6" x14ac:dyDescent="0.4">
      <c r="A11596" s="1" t="s">
        <v>11721</v>
      </c>
      <c r="B11596" s="2">
        <v>19970</v>
      </c>
      <c r="C11596" s="1" t="s">
        <v>104</v>
      </c>
      <c r="D11596" s="1" t="s">
        <v>29065</v>
      </c>
      <c r="E11596" s="1" t="s">
        <v>298</v>
      </c>
      <c r="F11596" s="1" t="s">
        <v>17360</v>
      </c>
    </row>
    <row r="11597" spans="1:6" x14ac:dyDescent="0.4">
      <c r="A11597" s="1" t="s">
        <v>11722</v>
      </c>
      <c r="B11597" s="2">
        <v>21281</v>
      </c>
      <c r="C11597" s="1" t="s">
        <v>104</v>
      </c>
      <c r="D11597" s="1" t="s">
        <v>29066</v>
      </c>
      <c r="E11597" s="1" t="s">
        <v>299</v>
      </c>
      <c r="F11597" s="1" t="s">
        <v>18691</v>
      </c>
    </row>
    <row r="11598" spans="1:6" x14ac:dyDescent="0.4">
      <c r="A11598" s="1" t="s">
        <v>11723</v>
      </c>
      <c r="B11598" s="2">
        <v>18991</v>
      </c>
      <c r="C11598" s="1" t="s">
        <v>103</v>
      </c>
      <c r="D11598" s="1" t="s">
        <v>29067</v>
      </c>
      <c r="E11598" s="1" t="s">
        <v>17041</v>
      </c>
      <c r="F11598" s="1" t="s">
        <v>17627</v>
      </c>
    </row>
    <row r="11599" spans="1:6" x14ac:dyDescent="0.4">
      <c r="A11599" s="1" t="s">
        <v>11724</v>
      </c>
      <c r="B11599" s="2">
        <v>22707</v>
      </c>
      <c r="C11599" s="1" t="s">
        <v>104</v>
      </c>
      <c r="D11599" s="1" t="s">
        <v>29068</v>
      </c>
      <c r="E11599" s="1" t="s">
        <v>17060</v>
      </c>
      <c r="F11599" s="1" t="s">
        <v>17762</v>
      </c>
    </row>
    <row r="11600" spans="1:6" x14ac:dyDescent="0.4">
      <c r="A11600" s="1" t="s">
        <v>11725</v>
      </c>
      <c r="B11600" s="2">
        <v>24160</v>
      </c>
      <c r="C11600" s="1" t="s">
        <v>104</v>
      </c>
      <c r="D11600" s="1" t="s">
        <v>29069</v>
      </c>
      <c r="E11600" s="1" t="s">
        <v>17087</v>
      </c>
      <c r="F11600" s="1" t="s">
        <v>17580</v>
      </c>
    </row>
    <row r="11601" spans="1:6" x14ac:dyDescent="0.4">
      <c r="A11601" s="1" t="s">
        <v>11726</v>
      </c>
      <c r="B11601" s="2">
        <v>24819</v>
      </c>
      <c r="C11601" s="1" t="s">
        <v>104</v>
      </c>
      <c r="D11601" s="1" t="s">
        <v>29070</v>
      </c>
      <c r="E11601" s="1" t="s">
        <v>17057</v>
      </c>
      <c r="F11601" s="1" t="s">
        <v>17188</v>
      </c>
    </row>
    <row r="11602" spans="1:6" x14ac:dyDescent="0.4">
      <c r="A11602" s="1" t="s">
        <v>11727</v>
      </c>
      <c r="B11602" s="2">
        <v>34656</v>
      </c>
      <c r="C11602" s="1" t="s">
        <v>104</v>
      </c>
      <c r="D11602" s="1" t="s">
        <v>29071</v>
      </c>
      <c r="E11602" s="1" t="s">
        <v>17044</v>
      </c>
      <c r="F11602" s="1" t="s">
        <v>18631</v>
      </c>
    </row>
    <row r="11603" spans="1:6" x14ac:dyDescent="0.4">
      <c r="A11603" s="1" t="s">
        <v>11728</v>
      </c>
      <c r="B11603" s="2">
        <v>27020</v>
      </c>
      <c r="C11603" s="1" t="s">
        <v>103</v>
      </c>
      <c r="D11603" s="1" t="s">
        <v>29072</v>
      </c>
      <c r="E11603" s="1" t="s">
        <v>17060</v>
      </c>
      <c r="F11603" s="1" t="s">
        <v>17629</v>
      </c>
    </row>
    <row r="11604" spans="1:6" x14ac:dyDescent="0.4">
      <c r="A11604" s="1" t="s">
        <v>11729</v>
      </c>
      <c r="B11604" s="2">
        <v>25903</v>
      </c>
      <c r="C11604" s="1" t="s">
        <v>104</v>
      </c>
      <c r="D11604" s="1" t="s">
        <v>29073</v>
      </c>
      <c r="E11604" s="1" t="s">
        <v>17057</v>
      </c>
      <c r="F11604" s="1" t="s">
        <v>18221</v>
      </c>
    </row>
    <row r="11605" spans="1:6" x14ac:dyDescent="0.4">
      <c r="A11605" s="1" t="s">
        <v>11730</v>
      </c>
      <c r="B11605" s="2">
        <v>23340</v>
      </c>
      <c r="C11605" s="1" t="s">
        <v>104</v>
      </c>
      <c r="D11605" s="1" t="s">
        <v>29074</v>
      </c>
      <c r="E11605" s="1" t="s">
        <v>17047</v>
      </c>
      <c r="F11605" s="1" t="s">
        <v>17552</v>
      </c>
    </row>
    <row r="11606" spans="1:6" x14ac:dyDescent="0.4">
      <c r="A11606" s="1" t="s">
        <v>11731</v>
      </c>
      <c r="B11606" s="2">
        <v>32683</v>
      </c>
      <c r="C11606" s="1" t="s">
        <v>104</v>
      </c>
      <c r="D11606" s="1" t="s">
        <v>29075</v>
      </c>
      <c r="E11606" s="1" t="s">
        <v>17162</v>
      </c>
      <c r="F11606" s="1" t="s">
        <v>17127</v>
      </c>
    </row>
    <row r="11607" spans="1:6" x14ac:dyDescent="0.4">
      <c r="A11607" s="1" t="s">
        <v>11732</v>
      </c>
      <c r="B11607" s="2">
        <v>27132</v>
      </c>
      <c r="C11607" s="1" t="s">
        <v>103</v>
      </c>
      <c r="D11607" s="1" t="s">
        <v>29076</v>
      </c>
      <c r="E11607" s="1" t="s">
        <v>297</v>
      </c>
      <c r="F11607" s="1" t="s">
        <v>17216</v>
      </c>
    </row>
    <row r="11608" spans="1:6" x14ac:dyDescent="0.4">
      <c r="A11608" s="1" t="s">
        <v>11733</v>
      </c>
      <c r="B11608" s="2">
        <v>32643</v>
      </c>
      <c r="C11608" s="1" t="s">
        <v>103</v>
      </c>
      <c r="D11608" s="1" t="s">
        <v>29077</v>
      </c>
      <c r="E11608" s="1" t="s">
        <v>298</v>
      </c>
      <c r="F11608" s="1" t="s">
        <v>17305</v>
      </c>
    </row>
    <row r="11609" spans="1:6" x14ac:dyDescent="0.4">
      <c r="A11609" s="1" t="s">
        <v>11734</v>
      </c>
      <c r="B11609" s="2">
        <v>19711</v>
      </c>
      <c r="C11609" s="1" t="s">
        <v>104</v>
      </c>
      <c r="D11609" s="1" t="s">
        <v>29078</v>
      </c>
      <c r="E11609" s="1" t="s">
        <v>17057</v>
      </c>
      <c r="F11609" s="1" t="s">
        <v>17243</v>
      </c>
    </row>
    <row r="11610" spans="1:6" x14ac:dyDescent="0.4">
      <c r="A11610" s="1" t="s">
        <v>11735</v>
      </c>
      <c r="B11610" s="2">
        <v>18558</v>
      </c>
      <c r="C11610" s="1" t="s">
        <v>104</v>
      </c>
      <c r="D11610" s="1" t="s">
        <v>29079</v>
      </c>
      <c r="E11610" s="1" t="s">
        <v>17063</v>
      </c>
      <c r="F11610" s="1" t="s">
        <v>17075</v>
      </c>
    </row>
    <row r="11611" spans="1:6" x14ac:dyDescent="0.4">
      <c r="A11611" s="1" t="s">
        <v>11736</v>
      </c>
      <c r="B11611" s="2">
        <v>24370</v>
      </c>
      <c r="C11611" s="1" t="s">
        <v>104</v>
      </c>
      <c r="D11611" s="1" t="s">
        <v>29080</v>
      </c>
      <c r="E11611" s="1" t="s">
        <v>299</v>
      </c>
      <c r="F11611" s="1" t="s">
        <v>17050</v>
      </c>
    </row>
    <row r="11612" spans="1:6" x14ac:dyDescent="0.4">
      <c r="A11612" s="1" t="s">
        <v>11737</v>
      </c>
      <c r="B11612" s="2">
        <v>30410</v>
      </c>
      <c r="C11612" s="1" t="s">
        <v>103</v>
      </c>
      <c r="D11612" s="1" t="s">
        <v>29081</v>
      </c>
      <c r="E11612" s="1" t="s">
        <v>17087</v>
      </c>
      <c r="F11612" s="1" t="s">
        <v>18551</v>
      </c>
    </row>
    <row r="11613" spans="1:6" x14ac:dyDescent="0.4">
      <c r="A11613" s="1" t="s">
        <v>11738</v>
      </c>
      <c r="B11613" s="2">
        <v>25242</v>
      </c>
      <c r="C11613" s="1" t="s">
        <v>103</v>
      </c>
      <c r="D11613" s="1" t="s">
        <v>29082</v>
      </c>
      <c r="E11613" s="1" t="s">
        <v>17087</v>
      </c>
      <c r="F11613" s="1" t="s">
        <v>18661</v>
      </c>
    </row>
    <row r="11614" spans="1:6" x14ac:dyDescent="0.4">
      <c r="A11614" s="1" t="s">
        <v>11739</v>
      </c>
      <c r="B11614" s="2">
        <v>28339</v>
      </c>
      <c r="C11614" s="1" t="s">
        <v>103</v>
      </c>
      <c r="D11614" s="1" t="s">
        <v>29083</v>
      </c>
      <c r="E11614" s="1" t="s">
        <v>298</v>
      </c>
      <c r="F11614" s="1" t="s">
        <v>18712</v>
      </c>
    </row>
    <row r="11615" spans="1:6" x14ac:dyDescent="0.4">
      <c r="A11615" s="1" t="s">
        <v>11740</v>
      </c>
      <c r="B11615" s="2">
        <v>21695</v>
      </c>
      <c r="C11615" s="1" t="s">
        <v>103</v>
      </c>
      <c r="D11615" s="1" t="s">
        <v>29084</v>
      </c>
      <c r="E11615" s="1" t="s">
        <v>17044</v>
      </c>
      <c r="F11615" s="1" t="s">
        <v>17482</v>
      </c>
    </row>
    <row r="11616" spans="1:6" x14ac:dyDescent="0.4">
      <c r="A11616" s="1" t="s">
        <v>11741</v>
      </c>
      <c r="B11616" s="2">
        <v>26559</v>
      </c>
      <c r="C11616" s="1" t="s">
        <v>104</v>
      </c>
      <c r="D11616" s="1" t="s">
        <v>29085</v>
      </c>
      <c r="E11616" s="1" t="s">
        <v>17060</v>
      </c>
      <c r="F11616" s="1" t="s">
        <v>18218</v>
      </c>
    </row>
    <row r="11617" spans="1:6" x14ac:dyDescent="0.4">
      <c r="A11617" s="1" t="s">
        <v>11742</v>
      </c>
      <c r="B11617" s="2">
        <v>26001</v>
      </c>
      <c r="C11617" s="1" t="s">
        <v>104</v>
      </c>
      <c r="D11617" s="1" t="s">
        <v>29086</v>
      </c>
      <c r="E11617" s="1" t="s">
        <v>17060</v>
      </c>
      <c r="F11617" s="1" t="s">
        <v>17347</v>
      </c>
    </row>
    <row r="11618" spans="1:6" x14ac:dyDescent="0.4">
      <c r="A11618" s="1" t="s">
        <v>11743</v>
      </c>
      <c r="B11618" s="2">
        <v>19512</v>
      </c>
      <c r="C11618" s="1" t="s">
        <v>104</v>
      </c>
      <c r="D11618" s="1" t="s">
        <v>29087</v>
      </c>
      <c r="E11618" s="1" t="s">
        <v>17041</v>
      </c>
      <c r="F11618" s="1" t="s">
        <v>17608</v>
      </c>
    </row>
    <row r="11619" spans="1:6" x14ac:dyDescent="0.4">
      <c r="A11619" s="1" t="s">
        <v>11744</v>
      </c>
      <c r="B11619" s="2">
        <v>33672</v>
      </c>
      <c r="C11619" s="1" t="s">
        <v>103</v>
      </c>
      <c r="D11619" s="1" t="s">
        <v>29088</v>
      </c>
      <c r="E11619" s="1" t="s">
        <v>17090</v>
      </c>
      <c r="F11619" s="1" t="s">
        <v>18028</v>
      </c>
    </row>
    <row r="11620" spans="1:6" x14ac:dyDescent="0.4">
      <c r="A11620" s="1" t="s">
        <v>11745</v>
      </c>
      <c r="B11620" s="2">
        <v>22388</v>
      </c>
      <c r="C11620" s="1" t="s">
        <v>104</v>
      </c>
      <c r="D11620" s="1" t="s">
        <v>29089</v>
      </c>
      <c r="E11620" s="1" t="s">
        <v>17226</v>
      </c>
      <c r="F11620" s="1" t="s">
        <v>17666</v>
      </c>
    </row>
    <row r="11621" spans="1:6" x14ac:dyDescent="0.4">
      <c r="A11621" s="1" t="s">
        <v>11746</v>
      </c>
      <c r="B11621" s="2">
        <v>34555</v>
      </c>
      <c r="C11621" s="1" t="s">
        <v>103</v>
      </c>
      <c r="D11621" s="1" t="s">
        <v>29090</v>
      </c>
      <c r="E11621" s="1" t="s">
        <v>17044</v>
      </c>
      <c r="F11621" s="1" t="s">
        <v>17252</v>
      </c>
    </row>
    <row r="11622" spans="1:6" x14ac:dyDescent="0.4">
      <c r="A11622" s="1" t="s">
        <v>11747</v>
      </c>
      <c r="B11622" s="2">
        <v>33777</v>
      </c>
      <c r="C11622" s="1" t="s">
        <v>104</v>
      </c>
      <c r="D11622" s="1" t="s">
        <v>29091</v>
      </c>
      <c r="E11622" s="1" t="s">
        <v>17162</v>
      </c>
      <c r="F11622" s="1" t="s">
        <v>18105</v>
      </c>
    </row>
    <row r="11623" spans="1:6" x14ac:dyDescent="0.4">
      <c r="A11623" s="1" t="s">
        <v>11748</v>
      </c>
      <c r="B11623" s="2">
        <v>30179</v>
      </c>
      <c r="C11623" s="1" t="s">
        <v>104</v>
      </c>
      <c r="D11623" s="1" t="s">
        <v>29092</v>
      </c>
      <c r="E11623" s="1" t="s">
        <v>17162</v>
      </c>
      <c r="F11623" s="1" t="s">
        <v>17775</v>
      </c>
    </row>
    <row r="11624" spans="1:6" x14ac:dyDescent="0.4">
      <c r="A11624" s="1" t="s">
        <v>11749</v>
      </c>
      <c r="B11624" s="2">
        <v>18944</v>
      </c>
      <c r="C11624" s="1" t="s">
        <v>104</v>
      </c>
      <c r="D11624" s="1" t="s">
        <v>29093</v>
      </c>
      <c r="E11624" s="1" t="s">
        <v>17044</v>
      </c>
      <c r="F11624" s="1" t="s">
        <v>17182</v>
      </c>
    </row>
    <row r="11625" spans="1:6" x14ac:dyDescent="0.4">
      <c r="A11625" s="1" t="s">
        <v>11750</v>
      </c>
      <c r="B11625" s="2">
        <v>33853</v>
      </c>
      <c r="C11625" s="1" t="s">
        <v>104</v>
      </c>
      <c r="D11625" s="1" t="s">
        <v>29094</v>
      </c>
      <c r="E11625" s="1" t="s">
        <v>17044</v>
      </c>
      <c r="F11625" s="1" t="s">
        <v>17957</v>
      </c>
    </row>
    <row r="11626" spans="1:6" x14ac:dyDescent="0.4">
      <c r="A11626" s="1" t="s">
        <v>11751</v>
      </c>
      <c r="B11626" s="2">
        <v>24493</v>
      </c>
      <c r="C11626" s="1" t="s">
        <v>104</v>
      </c>
      <c r="D11626" s="1" t="s">
        <v>29095</v>
      </c>
      <c r="E11626" s="1" t="s">
        <v>17041</v>
      </c>
      <c r="F11626" s="1" t="s">
        <v>17178</v>
      </c>
    </row>
    <row r="11627" spans="1:6" x14ac:dyDescent="0.4">
      <c r="A11627" s="1" t="s">
        <v>11752</v>
      </c>
      <c r="B11627" s="2">
        <v>23809</v>
      </c>
      <c r="C11627" s="1" t="s">
        <v>103</v>
      </c>
      <c r="D11627" s="1" t="s">
        <v>29096</v>
      </c>
      <c r="E11627" s="1" t="s">
        <v>17044</v>
      </c>
      <c r="F11627" s="1" t="s">
        <v>17229</v>
      </c>
    </row>
    <row r="11628" spans="1:6" x14ac:dyDescent="0.4">
      <c r="A11628" s="1" t="s">
        <v>11753</v>
      </c>
      <c r="B11628" s="2">
        <v>22043</v>
      </c>
      <c r="C11628" s="1" t="s">
        <v>103</v>
      </c>
      <c r="D11628" s="1" t="s">
        <v>29097</v>
      </c>
      <c r="E11628" s="1" t="s">
        <v>299</v>
      </c>
      <c r="F11628" s="1" t="s">
        <v>17740</v>
      </c>
    </row>
    <row r="11629" spans="1:6" x14ac:dyDescent="0.4">
      <c r="A11629" s="1" t="s">
        <v>11754</v>
      </c>
      <c r="B11629" s="2">
        <v>24087</v>
      </c>
      <c r="C11629" s="1" t="s">
        <v>103</v>
      </c>
      <c r="D11629" s="1" t="s">
        <v>29098</v>
      </c>
      <c r="E11629" s="1" t="s">
        <v>17044</v>
      </c>
      <c r="F11629" s="1" t="s">
        <v>17866</v>
      </c>
    </row>
    <row r="11630" spans="1:6" x14ac:dyDescent="0.4">
      <c r="A11630" s="1" t="s">
        <v>3421</v>
      </c>
      <c r="B11630" s="2">
        <v>24442</v>
      </c>
      <c r="C11630" s="1" t="s">
        <v>103</v>
      </c>
      <c r="D11630" s="1" t="s">
        <v>29099</v>
      </c>
      <c r="E11630" s="1" t="s">
        <v>17044</v>
      </c>
      <c r="F11630" s="1" t="s">
        <v>17095</v>
      </c>
    </row>
    <row r="11631" spans="1:6" x14ac:dyDescent="0.4">
      <c r="A11631" s="1" t="s">
        <v>11755</v>
      </c>
      <c r="B11631" s="2">
        <v>18242</v>
      </c>
      <c r="C11631" s="1" t="s">
        <v>104</v>
      </c>
      <c r="D11631" s="1" t="s">
        <v>29100</v>
      </c>
      <c r="E11631" s="1" t="s">
        <v>17054</v>
      </c>
      <c r="F11631" s="1" t="s">
        <v>18364</v>
      </c>
    </row>
    <row r="11632" spans="1:6" x14ac:dyDescent="0.4">
      <c r="A11632" s="1" t="s">
        <v>11756</v>
      </c>
      <c r="B11632" s="2">
        <v>25048</v>
      </c>
      <c r="C11632" s="1" t="s">
        <v>103</v>
      </c>
      <c r="D11632" s="1" t="s">
        <v>29101</v>
      </c>
      <c r="E11632" s="1" t="s">
        <v>17162</v>
      </c>
      <c r="F11632" s="1" t="s">
        <v>17273</v>
      </c>
    </row>
    <row r="11633" spans="1:6" x14ac:dyDescent="0.4">
      <c r="A11633" s="1" t="s">
        <v>11757</v>
      </c>
      <c r="B11633" s="2">
        <v>26427</v>
      </c>
      <c r="C11633" s="1" t="s">
        <v>103</v>
      </c>
      <c r="D11633" s="1" t="s">
        <v>29102</v>
      </c>
      <c r="E11633" s="1" t="s">
        <v>17057</v>
      </c>
      <c r="F11633" s="1" t="s">
        <v>17108</v>
      </c>
    </row>
    <row r="11634" spans="1:6" x14ac:dyDescent="0.4">
      <c r="A11634" s="1" t="s">
        <v>11758</v>
      </c>
      <c r="B11634" s="2">
        <v>33541</v>
      </c>
      <c r="C11634" s="1" t="s">
        <v>103</v>
      </c>
      <c r="D11634" s="1" t="s">
        <v>29103</v>
      </c>
      <c r="E11634" s="1" t="s">
        <v>299</v>
      </c>
      <c r="F11634" s="1" t="s">
        <v>17125</v>
      </c>
    </row>
    <row r="11635" spans="1:6" x14ac:dyDescent="0.4">
      <c r="A11635" s="1" t="s">
        <v>11759</v>
      </c>
      <c r="B11635" s="2">
        <v>28942</v>
      </c>
      <c r="C11635" s="1" t="s">
        <v>103</v>
      </c>
      <c r="D11635" s="1" t="s">
        <v>29104</v>
      </c>
      <c r="E11635" s="1" t="s">
        <v>17087</v>
      </c>
      <c r="F11635" s="1" t="s">
        <v>17536</v>
      </c>
    </row>
    <row r="11636" spans="1:6" x14ac:dyDescent="0.4">
      <c r="A11636" s="1" t="s">
        <v>11760</v>
      </c>
      <c r="B11636" s="2">
        <v>32011</v>
      </c>
      <c r="C11636" s="1" t="s">
        <v>104</v>
      </c>
      <c r="D11636" s="1" t="s">
        <v>29105</v>
      </c>
      <c r="E11636" s="1" t="s">
        <v>17044</v>
      </c>
      <c r="F11636" s="1" t="s">
        <v>18328</v>
      </c>
    </row>
    <row r="11637" spans="1:6" x14ac:dyDescent="0.4">
      <c r="A11637" s="1" t="s">
        <v>11761</v>
      </c>
      <c r="B11637" s="2">
        <v>25082</v>
      </c>
      <c r="C11637" s="1" t="s">
        <v>104</v>
      </c>
      <c r="D11637" s="1" t="s">
        <v>29106</v>
      </c>
      <c r="E11637" s="1" t="s">
        <v>17044</v>
      </c>
      <c r="F11637" s="1" t="s">
        <v>17666</v>
      </c>
    </row>
    <row r="11638" spans="1:6" x14ac:dyDescent="0.4">
      <c r="A11638" s="1" t="s">
        <v>11762</v>
      </c>
      <c r="B11638" s="2">
        <v>31600</v>
      </c>
      <c r="C11638" s="1" t="s">
        <v>103</v>
      </c>
      <c r="D11638" s="1" t="s">
        <v>29107</v>
      </c>
      <c r="E11638" s="1" t="s">
        <v>298</v>
      </c>
      <c r="F11638" s="1" t="s">
        <v>18896</v>
      </c>
    </row>
    <row r="11639" spans="1:6" x14ac:dyDescent="0.4">
      <c r="A11639" s="1" t="s">
        <v>11763</v>
      </c>
      <c r="B11639" s="2">
        <v>22430</v>
      </c>
      <c r="C11639" s="1" t="s">
        <v>104</v>
      </c>
      <c r="D11639" s="1" t="s">
        <v>29108</v>
      </c>
      <c r="E11639" s="1" t="s">
        <v>17057</v>
      </c>
      <c r="F11639" s="1" t="s">
        <v>17462</v>
      </c>
    </row>
    <row r="11640" spans="1:6" x14ac:dyDescent="0.4">
      <c r="A11640" s="1" t="s">
        <v>11764</v>
      </c>
      <c r="B11640" s="2">
        <v>29239</v>
      </c>
      <c r="C11640" s="1" t="s">
        <v>104</v>
      </c>
      <c r="D11640" s="1" t="s">
        <v>29109</v>
      </c>
      <c r="E11640" s="1" t="s">
        <v>17063</v>
      </c>
      <c r="F11640" s="1" t="s">
        <v>17333</v>
      </c>
    </row>
    <row r="11641" spans="1:6" x14ac:dyDescent="0.4">
      <c r="A11641" s="1" t="s">
        <v>11765</v>
      </c>
      <c r="B11641" s="2">
        <v>21149</v>
      </c>
      <c r="C11641" s="1" t="s">
        <v>104</v>
      </c>
      <c r="D11641" s="1" t="s">
        <v>29110</v>
      </c>
      <c r="E11641" s="1" t="s">
        <v>17087</v>
      </c>
      <c r="F11641" s="1" t="s">
        <v>17141</v>
      </c>
    </row>
    <row r="11642" spans="1:6" x14ac:dyDescent="0.4">
      <c r="A11642" s="1" t="s">
        <v>11766</v>
      </c>
      <c r="B11642" s="2">
        <v>31172</v>
      </c>
      <c r="C11642" s="1" t="s">
        <v>104</v>
      </c>
      <c r="D11642" s="1" t="s">
        <v>29111</v>
      </c>
      <c r="E11642" s="1" t="s">
        <v>17041</v>
      </c>
      <c r="F11642" s="1" t="s">
        <v>17037</v>
      </c>
    </row>
    <row r="11643" spans="1:6" x14ac:dyDescent="0.4">
      <c r="A11643" s="1" t="s">
        <v>11767</v>
      </c>
      <c r="B11643" s="2">
        <v>19963</v>
      </c>
      <c r="C11643" s="1" t="s">
        <v>103</v>
      </c>
      <c r="D11643" s="1" t="s">
        <v>29112</v>
      </c>
      <c r="E11643" s="1" t="s">
        <v>17090</v>
      </c>
      <c r="F11643" s="1" t="s">
        <v>17305</v>
      </c>
    </row>
    <row r="11644" spans="1:6" x14ac:dyDescent="0.4">
      <c r="A11644" s="1" t="s">
        <v>11768</v>
      </c>
      <c r="B11644" s="2">
        <v>24108</v>
      </c>
      <c r="C11644" s="1" t="s">
        <v>103</v>
      </c>
      <c r="D11644" s="1" t="s">
        <v>29113</v>
      </c>
      <c r="E11644" s="1" t="s">
        <v>17044</v>
      </c>
      <c r="F11644" s="1" t="s">
        <v>17885</v>
      </c>
    </row>
    <row r="11645" spans="1:6" x14ac:dyDescent="0.4">
      <c r="A11645" s="1" t="s">
        <v>11769</v>
      </c>
      <c r="B11645" s="2">
        <v>22905</v>
      </c>
      <c r="C11645" s="1" t="s">
        <v>104</v>
      </c>
      <c r="D11645" s="1" t="s">
        <v>29114</v>
      </c>
      <c r="E11645" s="1" t="s">
        <v>17044</v>
      </c>
      <c r="F11645" s="1" t="s">
        <v>17125</v>
      </c>
    </row>
    <row r="11646" spans="1:6" x14ac:dyDescent="0.4">
      <c r="A11646" s="1" t="s">
        <v>11770</v>
      </c>
      <c r="B11646" s="2">
        <v>22809</v>
      </c>
      <c r="C11646" s="1" t="s">
        <v>104</v>
      </c>
      <c r="D11646" s="1" t="s">
        <v>29115</v>
      </c>
      <c r="E11646" s="1" t="s">
        <v>17044</v>
      </c>
      <c r="F11646" s="1" t="s">
        <v>18422</v>
      </c>
    </row>
    <row r="11647" spans="1:6" x14ac:dyDescent="0.4">
      <c r="A11647" s="1" t="s">
        <v>11771</v>
      </c>
      <c r="B11647" s="2">
        <v>23114</v>
      </c>
      <c r="C11647" s="1" t="s">
        <v>104</v>
      </c>
      <c r="D11647" s="1" t="s">
        <v>29116</v>
      </c>
      <c r="E11647" s="1" t="s">
        <v>17057</v>
      </c>
      <c r="F11647" s="1" t="s">
        <v>18538</v>
      </c>
    </row>
    <row r="11648" spans="1:6" x14ac:dyDescent="0.4">
      <c r="A11648" s="1" t="s">
        <v>11772</v>
      </c>
      <c r="B11648" s="2">
        <v>23719</v>
      </c>
      <c r="C11648" s="1" t="s">
        <v>104</v>
      </c>
      <c r="D11648" s="1" t="s">
        <v>29117</v>
      </c>
      <c r="E11648" s="1" t="s">
        <v>17044</v>
      </c>
      <c r="F11648" s="1" t="s">
        <v>17088</v>
      </c>
    </row>
    <row r="11649" spans="1:6" x14ac:dyDescent="0.4">
      <c r="A11649" s="1" t="s">
        <v>11773</v>
      </c>
      <c r="B11649" s="2">
        <v>25317</v>
      </c>
      <c r="C11649" s="1" t="s">
        <v>104</v>
      </c>
      <c r="D11649" s="1" t="s">
        <v>29118</v>
      </c>
      <c r="E11649" s="1" t="s">
        <v>298</v>
      </c>
      <c r="F11649" s="1" t="s">
        <v>17794</v>
      </c>
    </row>
    <row r="11650" spans="1:6" x14ac:dyDescent="0.4">
      <c r="A11650" s="1" t="s">
        <v>11774</v>
      </c>
      <c r="B11650" s="2">
        <v>31024</v>
      </c>
      <c r="C11650" s="1" t="s">
        <v>103</v>
      </c>
      <c r="D11650" s="1" t="s">
        <v>29119</v>
      </c>
      <c r="E11650" s="1" t="s">
        <v>17074</v>
      </c>
      <c r="F11650" s="1" t="s">
        <v>17198</v>
      </c>
    </row>
    <row r="11651" spans="1:6" x14ac:dyDescent="0.4">
      <c r="A11651" s="1" t="s">
        <v>11775</v>
      </c>
      <c r="B11651" s="2">
        <v>30135</v>
      </c>
      <c r="C11651" s="1" t="s">
        <v>103</v>
      </c>
      <c r="D11651" s="1" t="s">
        <v>29120</v>
      </c>
      <c r="E11651" s="1" t="s">
        <v>297</v>
      </c>
      <c r="F11651" s="1" t="s">
        <v>17068</v>
      </c>
    </row>
    <row r="11652" spans="1:6" x14ac:dyDescent="0.4">
      <c r="A11652" s="1" t="s">
        <v>11776</v>
      </c>
      <c r="B11652" s="2">
        <v>20580</v>
      </c>
      <c r="C11652" s="1" t="s">
        <v>104</v>
      </c>
      <c r="D11652" s="1" t="s">
        <v>29121</v>
      </c>
      <c r="E11652" s="1" t="s">
        <v>17057</v>
      </c>
      <c r="F11652" s="1" t="s">
        <v>17870</v>
      </c>
    </row>
    <row r="11653" spans="1:6" x14ac:dyDescent="0.4">
      <c r="A11653" s="1" t="s">
        <v>11777</v>
      </c>
      <c r="B11653" s="2">
        <v>24550</v>
      </c>
      <c r="C11653" s="1" t="s">
        <v>104</v>
      </c>
      <c r="D11653" s="1" t="s">
        <v>29122</v>
      </c>
      <c r="E11653" s="1" t="s">
        <v>17060</v>
      </c>
      <c r="F11653" s="1" t="s">
        <v>17269</v>
      </c>
    </row>
    <row r="11654" spans="1:6" x14ac:dyDescent="0.4">
      <c r="A11654" s="1" t="s">
        <v>11778</v>
      </c>
      <c r="B11654" s="2">
        <v>34647</v>
      </c>
      <c r="C11654" s="1" t="s">
        <v>103</v>
      </c>
      <c r="D11654" s="1" t="s">
        <v>29123</v>
      </c>
      <c r="E11654" s="1" t="s">
        <v>299</v>
      </c>
      <c r="F11654" s="1" t="s">
        <v>18439</v>
      </c>
    </row>
    <row r="11655" spans="1:6" x14ac:dyDescent="0.4">
      <c r="A11655" s="1" t="s">
        <v>11779</v>
      </c>
      <c r="B11655" s="2">
        <v>31818</v>
      </c>
      <c r="C11655" s="1" t="s">
        <v>104</v>
      </c>
      <c r="D11655" s="1" t="s">
        <v>29124</v>
      </c>
      <c r="E11655" s="1" t="s">
        <v>299</v>
      </c>
      <c r="F11655" s="1" t="s">
        <v>18661</v>
      </c>
    </row>
    <row r="11656" spans="1:6" x14ac:dyDescent="0.4">
      <c r="A11656" s="1" t="s">
        <v>11780</v>
      </c>
      <c r="B11656" s="2">
        <v>25330</v>
      </c>
      <c r="C11656" s="1" t="s">
        <v>103</v>
      </c>
      <c r="D11656" s="1" t="s">
        <v>29125</v>
      </c>
      <c r="E11656" s="1" t="s">
        <v>17063</v>
      </c>
      <c r="F11656" s="1" t="s">
        <v>17079</v>
      </c>
    </row>
    <row r="11657" spans="1:6" x14ac:dyDescent="0.4">
      <c r="A11657" s="1" t="s">
        <v>11781</v>
      </c>
      <c r="B11657" s="2">
        <v>19799</v>
      </c>
      <c r="C11657" s="1" t="s">
        <v>104</v>
      </c>
      <c r="D11657" s="1" t="s">
        <v>29126</v>
      </c>
      <c r="E11657" s="1" t="s">
        <v>17044</v>
      </c>
      <c r="F11657" s="1" t="s">
        <v>17493</v>
      </c>
    </row>
    <row r="11658" spans="1:6" x14ac:dyDescent="0.4">
      <c r="A11658" s="1" t="s">
        <v>11782</v>
      </c>
      <c r="B11658" s="2">
        <v>24969</v>
      </c>
      <c r="C11658" s="1" t="s">
        <v>103</v>
      </c>
      <c r="D11658" s="1" t="s">
        <v>29127</v>
      </c>
      <c r="E11658" s="1" t="s">
        <v>17044</v>
      </c>
      <c r="F11658" s="1" t="s">
        <v>17679</v>
      </c>
    </row>
    <row r="11659" spans="1:6" x14ac:dyDescent="0.4">
      <c r="A11659" s="1" t="s">
        <v>11783</v>
      </c>
      <c r="B11659" s="2">
        <v>23141</v>
      </c>
      <c r="C11659" s="1" t="s">
        <v>104</v>
      </c>
      <c r="D11659" s="1" t="s">
        <v>29128</v>
      </c>
      <c r="E11659" s="1" t="s">
        <v>17090</v>
      </c>
      <c r="F11659" s="1" t="s">
        <v>17088</v>
      </c>
    </row>
    <row r="11660" spans="1:6" x14ac:dyDescent="0.4">
      <c r="A11660" s="1" t="s">
        <v>3781</v>
      </c>
      <c r="B11660" s="2">
        <v>26490</v>
      </c>
      <c r="C11660" s="1" t="s">
        <v>103</v>
      </c>
      <c r="D11660" s="1" t="s">
        <v>29129</v>
      </c>
      <c r="E11660" s="1" t="s">
        <v>17044</v>
      </c>
      <c r="F11660" s="1" t="s">
        <v>18372</v>
      </c>
    </row>
    <row r="11661" spans="1:6" x14ac:dyDescent="0.4">
      <c r="A11661" s="1" t="s">
        <v>9374</v>
      </c>
      <c r="B11661" s="2">
        <v>26083</v>
      </c>
      <c r="C11661" s="1" t="s">
        <v>103</v>
      </c>
      <c r="D11661" s="1" t="s">
        <v>29130</v>
      </c>
      <c r="E11661" s="1" t="s">
        <v>17044</v>
      </c>
      <c r="F11661" s="1" t="s">
        <v>18462</v>
      </c>
    </row>
    <row r="11662" spans="1:6" x14ac:dyDescent="0.4">
      <c r="A11662" s="1" t="s">
        <v>11784</v>
      </c>
      <c r="B11662" s="2">
        <v>17886</v>
      </c>
      <c r="C11662" s="1" t="s">
        <v>104</v>
      </c>
      <c r="D11662" s="1" t="s">
        <v>29131</v>
      </c>
      <c r="E11662" s="1" t="s">
        <v>17044</v>
      </c>
      <c r="F11662" s="1" t="s">
        <v>17353</v>
      </c>
    </row>
    <row r="11663" spans="1:6" x14ac:dyDescent="0.4">
      <c r="A11663" s="1" t="s">
        <v>11785</v>
      </c>
      <c r="B11663" s="2">
        <v>21051</v>
      </c>
      <c r="C11663" s="1" t="s">
        <v>103</v>
      </c>
      <c r="D11663" s="1" t="s">
        <v>29132</v>
      </c>
      <c r="E11663" s="1" t="s">
        <v>299</v>
      </c>
      <c r="F11663" s="1" t="s">
        <v>17514</v>
      </c>
    </row>
    <row r="11664" spans="1:6" x14ac:dyDescent="0.4">
      <c r="A11664" s="1" t="s">
        <v>11786</v>
      </c>
      <c r="B11664" s="2">
        <v>23956</v>
      </c>
      <c r="C11664" s="1" t="s">
        <v>103</v>
      </c>
      <c r="D11664" s="1" t="s">
        <v>29133</v>
      </c>
      <c r="E11664" s="1" t="s">
        <v>17044</v>
      </c>
      <c r="F11664" s="1" t="s">
        <v>17167</v>
      </c>
    </row>
    <row r="11665" spans="1:6" x14ac:dyDescent="0.4">
      <c r="A11665" s="1" t="s">
        <v>11787</v>
      </c>
      <c r="B11665" s="2">
        <v>24188</v>
      </c>
      <c r="C11665" s="1" t="s">
        <v>103</v>
      </c>
      <c r="D11665" s="1" t="s">
        <v>29134</v>
      </c>
      <c r="E11665" s="1" t="s">
        <v>17060</v>
      </c>
      <c r="F11665" s="1" t="s">
        <v>17333</v>
      </c>
    </row>
    <row r="11666" spans="1:6" x14ac:dyDescent="0.4">
      <c r="A11666" s="1" t="s">
        <v>11788</v>
      </c>
      <c r="B11666" s="2">
        <v>26270</v>
      </c>
      <c r="C11666" s="1" t="s">
        <v>103</v>
      </c>
      <c r="D11666" s="1" t="s">
        <v>29135</v>
      </c>
      <c r="E11666" s="1" t="s">
        <v>17074</v>
      </c>
      <c r="F11666" s="1" t="s">
        <v>17464</v>
      </c>
    </row>
    <row r="11667" spans="1:6" x14ac:dyDescent="0.4">
      <c r="A11667" s="1" t="s">
        <v>11789</v>
      </c>
      <c r="B11667" s="2">
        <v>17235</v>
      </c>
      <c r="C11667" s="1" t="s">
        <v>104</v>
      </c>
      <c r="D11667" s="1" t="s">
        <v>29136</v>
      </c>
      <c r="E11667" s="1" t="s">
        <v>17044</v>
      </c>
      <c r="F11667" s="1" t="s">
        <v>17331</v>
      </c>
    </row>
    <row r="11668" spans="1:6" x14ac:dyDescent="0.4">
      <c r="A11668" s="1" t="s">
        <v>11790</v>
      </c>
      <c r="B11668" s="2">
        <v>26965</v>
      </c>
      <c r="C11668" s="1" t="s">
        <v>103</v>
      </c>
      <c r="D11668" s="1" t="s">
        <v>29137</v>
      </c>
      <c r="E11668" s="1" t="s">
        <v>297</v>
      </c>
      <c r="F11668" s="1" t="s">
        <v>17176</v>
      </c>
    </row>
    <row r="11669" spans="1:6" x14ac:dyDescent="0.4">
      <c r="A11669" s="1" t="s">
        <v>11791</v>
      </c>
      <c r="B11669" s="2">
        <v>27367</v>
      </c>
      <c r="C11669" s="1" t="s">
        <v>103</v>
      </c>
      <c r="D11669" s="1" t="s">
        <v>29138</v>
      </c>
      <c r="E11669" s="1" t="s">
        <v>17047</v>
      </c>
      <c r="F11669" s="1" t="s">
        <v>17151</v>
      </c>
    </row>
    <row r="11670" spans="1:6" x14ac:dyDescent="0.4">
      <c r="A11670" s="1" t="s">
        <v>11792</v>
      </c>
      <c r="B11670" s="2">
        <v>20117</v>
      </c>
      <c r="C11670" s="1" t="s">
        <v>104</v>
      </c>
      <c r="D11670" s="1" t="s">
        <v>29139</v>
      </c>
      <c r="E11670" s="1" t="s">
        <v>17044</v>
      </c>
      <c r="F11670" s="1" t="s">
        <v>17810</v>
      </c>
    </row>
    <row r="11671" spans="1:6" x14ac:dyDescent="0.4">
      <c r="A11671" s="1" t="s">
        <v>11793</v>
      </c>
      <c r="B11671" s="2">
        <v>20185</v>
      </c>
      <c r="C11671" s="1" t="s">
        <v>103</v>
      </c>
      <c r="D11671" s="1" t="s">
        <v>29140</v>
      </c>
      <c r="E11671" s="1" t="s">
        <v>17090</v>
      </c>
      <c r="F11671" s="1" t="s">
        <v>17081</v>
      </c>
    </row>
    <row r="11672" spans="1:6" x14ac:dyDescent="0.4">
      <c r="A11672" s="1" t="s">
        <v>11794</v>
      </c>
      <c r="B11672" s="2">
        <v>31033</v>
      </c>
      <c r="C11672" s="1" t="s">
        <v>103</v>
      </c>
      <c r="D11672" s="1" t="s">
        <v>29141</v>
      </c>
      <c r="E11672" s="1" t="s">
        <v>17044</v>
      </c>
      <c r="F11672" s="1" t="s">
        <v>17740</v>
      </c>
    </row>
    <row r="11673" spans="1:6" x14ac:dyDescent="0.4">
      <c r="A11673" s="1" t="s">
        <v>11795</v>
      </c>
      <c r="B11673" s="2">
        <v>35057</v>
      </c>
      <c r="C11673" s="1" t="s">
        <v>103</v>
      </c>
      <c r="D11673" s="1" t="s">
        <v>29142</v>
      </c>
      <c r="E11673" s="1" t="s">
        <v>17057</v>
      </c>
      <c r="F11673" s="1" t="s">
        <v>17735</v>
      </c>
    </row>
    <row r="11674" spans="1:6" x14ac:dyDescent="0.4">
      <c r="A11674" s="1" t="s">
        <v>11796</v>
      </c>
      <c r="B11674" s="2">
        <v>33430</v>
      </c>
      <c r="C11674" s="1" t="s">
        <v>103</v>
      </c>
      <c r="D11674" s="1" t="s">
        <v>29143</v>
      </c>
      <c r="E11674" s="1" t="s">
        <v>17044</v>
      </c>
      <c r="F11674" s="1" t="s">
        <v>17077</v>
      </c>
    </row>
    <row r="11675" spans="1:6" x14ac:dyDescent="0.4">
      <c r="A11675" s="1" t="s">
        <v>11797</v>
      </c>
      <c r="B11675" s="2">
        <v>26116</v>
      </c>
      <c r="C11675" s="1" t="s">
        <v>103</v>
      </c>
      <c r="D11675" s="1" t="s">
        <v>29144</v>
      </c>
      <c r="E11675" s="1" t="s">
        <v>17044</v>
      </c>
      <c r="F11675" s="1" t="s">
        <v>17749</v>
      </c>
    </row>
    <row r="11676" spans="1:6" x14ac:dyDescent="0.4">
      <c r="A11676" s="1" t="s">
        <v>11798</v>
      </c>
      <c r="B11676" s="2">
        <v>21275</v>
      </c>
      <c r="C11676" s="1" t="s">
        <v>104</v>
      </c>
      <c r="D11676" s="1" t="s">
        <v>29145</v>
      </c>
      <c r="E11676" s="1" t="s">
        <v>298</v>
      </c>
      <c r="F11676" s="1" t="s">
        <v>17165</v>
      </c>
    </row>
    <row r="11677" spans="1:6" x14ac:dyDescent="0.4">
      <c r="A11677" s="1" t="s">
        <v>11799</v>
      </c>
      <c r="B11677" s="2">
        <v>30106</v>
      </c>
      <c r="C11677" s="1" t="s">
        <v>103</v>
      </c>
      <c r="D11677" s="1" t="s">
        <v>29146</v>
      </c>
      <c r="E11677" s="1" t="s">
        <v>17162</v>
      </c>
      <c r="F11677" s="1" t="s">
        <v>17313</v>
      </c>
    </row>
    <row r="11678" spans="1:6" x14ac:dyDescent="0.4">
      <c r="A11678" s="1" t="s">
        <v>11800</v>
      </c>
      <c r="B11678" s="2">
        <v>28707</v>
      </c>
      <c r="C11678" s="1" t="s">
        <v>103</v>
      </c>
      <c r="D11678" s="1" t="s">
        <v>29147</v>
      </c>
      <c r="E11678" s="1" t="s">
        <v>17057</v>
      </c>
      <c r="F11678" s="1" t="s">
        <v>17635</v>
      </c>
    </row>
    <row r="11679" spans="1:6" x14ac:dyDescent="0.4">
      <c r="A11679" s="1" t="s">
        <v>11801</v>
      </c>
      <c r="B11679" s="2">
        <v>26183</v>
      </c>
      <c r="C11679" s="1" t="s">
        <v>104</v>
      </c>
      <c r="D11679" s="1" t="s">
        <v>29148</v>
      </c>
      <c r="E11679" s="1" t="s">
        <v>17074</v>
      </c>
      <c r="F11679" s="1" t="s">
        <v>17728</v>
      </c>
    </row>
    <row r="11680" spans="1:6" x14ac:dyDescent="0.4">
      <c r="A11680" s="1" t="s">
        <v>11802</v>
      </c>
      <c r="B11680" s="2">
        <v>25138</v>
      </c>
      <c r="C11680" s="1" t="s">
        <v>103</v>
      </c>
      <c r="D11680" s="1" t="s">
        <v>29149</v>
      </c>
      <c r="E11680" s="1" t="s">
        <v>17057</v>
      </c>
      <c r="F11680" s="1" t="s">
        <v>17391</v>
      </c>
    </row>
    <row r="11681" spans="1:6" x14ac:dyDescent="0.4">
      <c r="A11681" s="1" t="s">
        <v>11803</v>
      </c>
      <c r="B11681" s="2">
        <v>35902</v>
      </c>
      <c r="C11681" s="1" t="s">
        <v>103</v>
      </c>
      <c r="D11681" s="1" t="s">
        <v>29150</v>
      </c>
      <c r="E11681" s="1" t="s">
        <v>17047</v>
      </c>
      <c r="F11681" s="1" t="s">
        <v>17186</v>
      </c>
    </row>
    <row r="11682" spans="1:6" x14ac:dyDescent="0.4">
      <c r="A11682" s="1" t="s">
        <v>11804</v>
      </c>
      <c r="B11682" s="2">
        <v>24113</v>
      </c>
      <c r="C11682" s="1" t="s">
        <v>103</v>
      </c>
      <c r="D11682" s="1" t="s">
        <v>29151</v>
      </c>
      <c r="E11682" s="1" t="s">
        <v>17041</v>
      </c>
      <c r="F11682" s="1" t="s">
        <v>17125</v>
      </c>
    </row>
    <row r="11683" spans="1:6" x14ac:dyDescent="0.4">
      <c r="A11683" s="1" t="s">
        <v>11805</v>
      </c>
      <c r="B11683" s="2">
        <v>19826</v>
      </c>
      <c r="C11683" s="1" t="s">
        <v>103</v>
      </c>
      <c r="D11683" s="1" t="s">
        <v>29152</v>
      </c>
      <c r="E11683" s="1" t="s">
        <v>17041</v>
      </c>
      <c r="F11683" s="1" t="s">
        <v>17216</v>
      </c>
    </row>
    <row r="11684" spans="1:6" x14ac:dyDescent="0.4">
      <c r="A11684" s="1" t="s">
        <v>11806</v>
      </c>
      <c r="B11684" s="2">
        <v>35183</v>
      </c>
      <c r="C11684" s="1" t="s">
        <v>104</v>
      </c>
      <c r="D11684" s="1" t="s">
        <v>29153</v>
      </c>
      <c r="E11684" s="1" t="s">
        <v>17041</v>
      </c>
      <c r="F11684" s="1" t="s">
        <v>17491</v>
      </c>
    </row>
    <row r="11685" spans="1:6" x14ac:dyDescent="0.4">
      <c r="A11685" s="1" t="s">
        <v>11807</v>
      </c>
      <c r="B11685" s="2">
        <v>24876</v>
      </c>
      <c r="C11685" s="1" t="s">
        <v>103</v>
      </c>
      <c r="D11685" s="1" t="s">
        <v>29154</v>
      </c>
      <c r="E11685" s="1" t="s">
        <v>17090</v>
      </c>
      <c r="F11685" s="1" t="s">
        <v>17104</v>
      </c>
    </row>
    <row r="11686" spans="1:6" x14ac:dyDescent="0.4">
      <c r="A11686" s="1" t="s">
        <v>11808</v>
      </c>
      <c r="B11686" s="2">
        <v>23228</v>
      </c>
      <c r="C11686" s="1" t="s">
        <v>104</v>
      </c>
      <c r="D11686" s="1" t="s">
        <v>29155</v>
      </c>
      <c r="E11686" s="1" t="s">
        <v>298</v>
      </c>
      <c r="F11686" s="1" t="s">
        <v>18344</v>
      </c>
    </row>
    <row r="11687" spans="1:6" x14ac:dyDescent="0.4">
      <c r="A11687" s="1" t="s">
        <v>11809</v>
      </c>
      <c r="B11687" s="2">
        <v>20265</v>
      </c>
      <c r="C11687" s="1" t="s">
        <v>104</v>
      </c>
      <c r="D11687" s="1" t="s">
        <v>29156</v>
      </c>
      <c r="E11687" s="1" t="s">
        <v>17044</v>
      </c>
      <c r="F11687" s="1" t="s">
        <v>17224</v>
      </c>
    </row>
    <row r="11688" spans="1:6" x14ac:dyDescent="0.4">
      <c r="A11688" s="1" t="s">
        <v>11810</v>
      </c>
      <c r="B11688" s="2">
        <v>20748</v>
      </c>
      <c r="C11688" s="1" t="s">
        <v>103</v>
      </c>
      <c r="D11688" s="1" t="s">
        <v>29157</v>
      </c>
      <c r="E11688" s="1" t="s">
        <v>17044</v>
      </c>
      <c r="F11688" s="1" t="s">
        <v>17835</v>
      </c>
    </row>
    <row r="11689" spans="1:6" x14ac:dyDescent="0.4">
      <c r="A11689" s="1" t="s">
        <v>11811</v>
      </c>
      <c r="B11689" s="2">
        <v>35423</v>
      </c>
      <c r="C11689" s="1" t="s">
        <v>104</v>
      </c>
      <c r="D11689" s="1" t="s">
        <v>29158</v>
      </c>
      <c r="E11689" s="1" t="s">
        <v>297</v>
      </c>
      <c r="F11689" s="1" t="s">
        <v>17996</v>
      </c>
    </row>
    <row r="11690" spans="1:6" x14ac:dyDescent="0.4">
      <c r="A11690" s="1" t="s">
        <v>11812</v>
      </c>
      <c r="B11690" s="2">
        <v>25450</v>
      </c>
      <c r="C11690" s="1" t="s">
        <v>103</v>
      </c>
      <c r="D11690" s="1" t="s">
        <v>29159</v>
      </c>
      <c r="E11690" s="1" t="s">
        <v>298</v>
      </c>
      <c r="F11690" s="1" t="s">
        <v>17378</v>
      </c>
    </row>
    <row r="11691" spans="1:6" x14ac:dyDescent="0.4">
      <c r="A11691" s="1" t="s">
        <v>11813</v>
      </c>
      <c r="B11691" s="2">
        <v>31220</v>
      </c>
      <c r="C11691" s="1" t="s">
        <v>104</v>
      </c>
      <c r="D11691" s="1" t="s">
        <v>29160</v>
      </c>
      <c r="E11691" s="1" t="s">
        <v>17090</v>
      </c>
      <c r="F11691" s="1" t="s">
        <v>17663</v>
      </c>
    </row>
    <row r="11692" spans="1:6" x14ac:dyDescent="0.4">
      <c r="A11692" s="1" t="s">
        <v>11814</v>
      </c>
      <c r="B11692" s="2">
        <v>33145</v>
      </c>
      <c r="C11692" s="1" t="s">
        <v>103</v>
      </c>
      <c r="D11692" s="1" t="s">
        <v>29161</v>
      </c>
      <c r="E11692" s="1" t="s">
        <v>17063</v>
      </c>
      <c r="F11692" s="1" t="s">
        <v>17641</v>
      </c>
    </row>
    <row r="11693" spans="1:6" x14ac:dyDescent="0.4">
      <c r="A11693" s="1" t="s">
        <v>11815</v>
      </c>
      <c r="B11693" s="2">
        <v>29246</v>
      </c>
      <c r="C11693" s="1" t="s">
        <v>103</v>
      </c>
      <c r="D11693" s="1" t="s">
        <v>29162</v>
      </c>
      <c r="E11693" s="1" t="s">
        <v>298</v>
      </c>
      <c r="F11693" s="1" t="s">
        <v>17482</v>
      </c>
    </row>
    <row r="11694" spans="1:6" x14ac:dyDescent="0.4">
      <c r="A11694" s="1" t="s">
        <v>11816</v>
      </c>
      <c r="B11694" s="2">
        <v>23685</v>
      </c>
      <c r="C11694" s="1" t="s">
        <v>103</v>
      </c>
      <c r="D11694" s="1" t="s">
        <v>29163</v>
      </c>
      <c r="E11694" s="1" t="s">
        <v>17044</v>
      </c>
      <c r="F11694" s="1" t="s">
        <v>17399</v>
      </c>
    </row>
    <row r="11695" spans="1:6" x14ac:dyDescent="0.4">
      <c r="A11695" s="1" t="s">
        <v>11817</v>
      </c>
      <c r="B11695" s="2">
        <v>18118</v>
      </c>
      <c r="C11695" s="1" t="s">
        <v>103</v>
      </c>
      <c r="D11695" s="1" t="s">
        <v>29164</v>
      </c>
      <c r="E11695" s="1" t="s">
        <v>17087</v>
      </c>
      <c r="F11695" s="1" t="s">
        <v>17208</v>
      </c>
    </row>
    <row r="11696" spans="1:6" x14ac:dyDescent="0.4">
      <c r="A11696" s="1" t="s">
        <v>11818</v>
      </c>
      <c r="B11696" s="2">
        <v>26460</v>
      </c>
      <c r="C11696" s="1" t="s">
        <v>103</v>
      </c>
      <c r="D11696" s="1" t="s">
        <v>29165</v>
      </c>
      <c r="E11696" s="1" t="s">
        <v>17087</v>
      </c>
      <c r="F11696" s="1" t="s">
        <v>17211</v>
      </c>
    </row>
    <row r="11697" spans="1:6" x14ac:dyDescent="0.4">
      <c r="A11697" s="1" t="s">
        <v>11819</v>
      </c>
      <c r="B11697" s="2">
        <v>31439</v>
      </c>
      <c r="C11697" s="1" t="s">
        <v>104</v>
      </c>
      <c r="D11697" s="1" t="s">
        <v>29166</v>
      </c>
      <c r="E11697" s="1" t="s">
        <v>17054</v>
      </c>
      <c r="F11697" s="1" t="s">
        <v>17996</v>
      </c>
    </row>
    <row r="11698" spans="1:6" x14ac:dyDescent="0.4">
      <c r="A11698" s="1" t="s">
        <v>11820</v>
      </c>
      <c r="B11698" s="2">
        <v>20202</v>
      </c>
      <c r="C11698" s="1" t="s">
        <v>103</v>
      </c>
      <c r="D11698" s="1" t="s">
        <v>29167</v>
      </c>
      <c r="E11698" s="1" t="s">
        <v>17063</v>
      </c>
      <c r="F11698" s="1" t="s">
        <v>17883</v>
      </c>
    </row>
    <row r="11699" spans="1:6" x14ac:dyDescent="0.4">
      <c r="A11699" s="1" t="s">
        <v>11821</v>
      </c>
      <c r="B11699" s="2">
        <v>27279</v>
      </c>
      <c r="C11699" s="1" t="s">
        <v>103</v>
      </c>
      <c r="D11699" s="1" t="s">
        <v>29168</v>
      </c>
      <c r="E11699" s="1" t="s">
        <v>17047</v>
      </c>
      <c r="F11699" s="1" t="s">
        <v>17269</v>
      </c>
    </row>
    <row r="11700" spans="1:6" x14ac:dyDescent="0.4">
      <c r="A11700" s="1" t="s">
        <v>11822</v>
      </c>
      <c r="B11700" s="2">
        <v>23601</v>
      </c>
      <c r="C11700" s="1" t="s">
        <v>104</v>
      </c>
      <c r="D11700" s="1" t="s">
        <v>29169</v>
      </c>
      <c r="E11700" s="1" t="s">
        <v>17057</v>
      </c>
      <c r="F11700" s="1" t="s">
        <v>17238</v>
      </c>
    </row>
    <row r="11701" spans="1:6" x14ac:dyDescent="0.4">
      <c r="A11701" s="1" t="s">
        <v>11823</v>
      </c>
      <c r="B11701" s="2">
        <v>24043</v>
      </c>
      <c r="C11701" s="1" t="s">
        <v>104</v>
      </c>
      <c r="D11701" s="1" t="s">
        <v>29170</v>
      </c>
      <c r="E11701" s="1" t="s">
        <v>17044</v>
      </c>
      <c r="F11701" s="1" t="s">
        <v>17482</v>
      </c>
    </row>
    <row r="11702" spans="1:6" x14ac:dyDescent="0.4">
      <c r="A11702" s="1" t="s">
        <v>11824</v>
      </c>
      <c r="B11702" s="2">
        <v>28510</v>
      </c>
      <c r="C11702" s="1" t="s">
        <v>103</v>
      </c>
      <c r="D11702" s="1" t="s">
        <v>29171</v>
      </c>
      <c r="E11702" s="1" t="s">
        <v>17044</v>
      </c>
      <c r="F11702" s="1" t="s">
        <v>17401</v>
      </c>
    </row>
    <row r="11703" spans="1:6" x14ac:dyDescent="0.4">
      <c r="A11703" s="1" t="s">
        <v>11825</v>
      </c>
      <c r="B11703" s="2">
        <v>26239</v>
      </c>
      <c r="C11703" s="1" t="s">
        <v>103</v>
      </c>
      <c r="D11703" s="1" t="s">
        <v>29172</v>
      </c>
      <c r="E11703" s="1" t="s">
        <v>298</v>
      </c>
      <c r="F11703" s="1" t="s">
        <v>17904</v>
      </c>
    </row>
    <row r="11704" spans="1:6" x14ac:dyDescent="0.4">
      <c r="A11704" s="1" t="s">
        <v>11826</v>
      </c>
      <c r="B11704" s="2">
        <v>22088</v>
      </c>
      <c r="C11704" s="1" t="s">
        <v>103</v>
      </c>
      <c r="D11704" s="1" t="s">
        <v>29173</v>
      </c>
      <c r="E11704" s="1" t="s">
        <v>298</v>
      </c>
      <c r="F11704" s="1" t="s">
        <v>17663</v>
      </c>
    </row>
    <row r="11705" spans="1:6" x14ac:dyDescent="0.4">
      <c r="A11705" s="1" t="s">
        <v>11827</v>
      </c>
      <c r="B11705" s="2">
        <v>22323</v>
      </c>
      <c r="C11705" s="1" t="s">
        <v>103</v>
      </c>
      <c r="D11705" s="1" t="s">
        <v>29174</v>
      </c>
      <c r="E11705" s="1" t="s">
        <v>17357</v>
      </c>
      <c r="F11705" s="1" t="s">
        <v>18148</v>
      </c>
    </row>
    <row r="11706" spans="1:6" x14ac:dyDescent="0.4">
      <c r="A11706" s="1" t="s">
        <v>11828</v>
      </c>
      <c r="B11706" s="2">
        <v>28785</v>
      </c>
      <c r="C11706" s="1" t="s">
        <v>104</v>
      </c>
      <c r="D11706" s="1" t="s">
        <v>29175</v>
      </c>
      <c r="E11706" s="1" t="s">
        <v>17057</v>
      </c>
      <c r="F11706" s="1" t="s">
        <v>18176</v>
      </c>
    </row>
    <row r="11707" spans="1:6" x14ac:dyDescent="0.4">
      <c r="A11707" s="1" t="s">
        <v>11829</v>
      </c>
      <c r="B11707" s="2">
        <v>23561</v>
      </c>
      <c r="C11707" s="1" t="s">
        <v>103</v>
      </c>
      <c r="D11707" s="1" t="s">
        <v>29176</v>
      </c>
      <c r="E11707" s="1" t="s">
        <v>17041</v>
      </c>
      <c r="F11707" s="1" t="s">
        <v>18990</v>
      </c>
    </row>
    <row r="11708" spans="1:6" x14ac:dyDescent="0.4">
      <c r="A11708" s="1" t="s">
        <v>11830</v>
      </c>
      <c r="B11708" s="2">
        <v>32374</v>
      </c>
      <c r="C11708" s="1" t="s">
        <v>103</v>
      </c>
      <c r="D11708" s="1" t="s">
        <v>29177</v>
      </c>
      <c r="E11708" s="1" t="s">
        <v>298</v>
      </c>
      <c r="F11708" s="1" t="s">
        <v>17615</v>
      </c>
    </row>
    <row r="11709" spans="1:6" x14ac:dyDescent="0.4">
      <c r="A11709" s="1" t="s">
        <v>11831</v>
      </c>
      <c r="B11709" s="2">
        <v>33482</v>
      </c>
      <c r="C11709" s="1" t="s">
        <v>104</v>
      </c>
      <c r="D11709" s="1" t="s">
        <v>29178</v>
      </c>
      <c r="E11709" s="1" t="s">
        <v>17041</v>
      </c>
      <c r="F11709" s="1" t="s">
        <v>18522</v>
      </c>
    </row>
    <row r="11710" spans="1:6" x14ac:dyDescent="0.4">
      <c r="A11710" s="1" t="s">
        <v>11832</v>
      </c>
      <c r="B11710" s="2">
        <v>22207</v>
      </c>
      <c r="C11710" s="1" t="s">
        <v>104</v>
      </c>
      <c r="D11710" s="1" t="s">
        <v>29179</v>
      </c>
      <c r="E11710" s="1" t="s">
        <v>17087</v>
      </c>
      <c r="F11710" s="1" t="s">
        <v>17589</v>
      </c>
    </row>
    <row r="11711" spans="1:6" x14ac:dyDescent="0.4">
      <c r="A11711" s="1" t="s">
        <v>11833</v>
      </c>
      <c r="B11711" s="2">
        <v>24493</v>
      </c>
      <c r="C11711" s="1" t="s">
        <v>104</v>
      </c>
      <c r="D11711" s="1" t="s">
        <v>29180</v>
      </c>
      <c r="E11711" s="1" t="s">
        <v>17044</v>
      </c>
      <c r="F11711" s="1" t="s">
        <v>17139</v>
      </c>
    </row>
    <row r="11712" spans="1:6" x14ac:dyDescent="0.4">
      <c r="A11712" s="1" t="s">
        <v>11834</v>
      </c>
      <c r="B11712" s="2">
        <v>23019</v>
      </c>
      <c r="C11712" s="1" t="s">
        <v>104</v>
      </c>
      <c r="D11712" s="1" t="s">
        <v>29181</v>
      </c>
      <c r="E11712" s="1" t="s">
        <v>17041</v>
      </c>
      <c r="F11712" s="1" t="s">
        <v>17070</v>
      </c>
    </row>
    <row r="11713" spans="1:6" x14ac:dyDescent="0.4">
      <c r="A11713" s="1" t="s">
        <v>11835</v>
      </c>
      <c r="B11713" s="2">
        <v>25615</v>
      </c>
      <c r="C11713" s="1" t="s">
        <v>103</v>
      </c>
      <c r="D11713" s="1" t="s">
        <v>29182</v>
      </c>
      <c r="E11713" s="1" t="s">
        <v>297</v>
      </c>
      <c r="F11713" s="1" t="s">
        <v>17845</v>
      </c>
    </row>
    <row r="11714" spans="1:6" x14ac:dyDescent="0.4">
      <c r="A11714" s="1" t="s">
        <v>11836</v>
      </c>
      <c r="B11714" s="2">
        <v>25442</v>
      </c>
      <c r="C11714" s="1" t="s">
        <v>104</v>
      </c>
      <c r="D11714" s="1" t="s">
        <v>29183</v>
      </c>
      <c r="E11714" s="1" t="s">
        <v>17226</v>
      </c>
      <c r="F11714" s="1" t="s">
        <v>18295</v>
      </c>
    </row>
    <row r="11715" spans="1:6" x14ac:dyDescent="0.4">
      <c r="A11715" s="1" t="s">
        <v>11837</v>
      </c>
      <c r="B11715" s="2">
        <v>35254</v>
      </c>
      <c r="C11715" s="1" t="s">
        <v>104</v>
      </c>
      <c r="D11715" s="1" t="s">
        <v>29184</v>
      </c>
      <c r="E11715" s="1" t="s">
        <v>17044</v>
      </c>
      <c r="F11715" s="1" t="s">
        <v>18742</v>
      </c>
    </row>
    <row r="11716" spans="1:6" x14ac:dyDescent="0.4">
      <c r="A11716" s="1" t="s">
        <v>11838</v>
      </c>
      <c r="B11716" s="2">
        <v>22981</v>
      </c>
      <c r="C11716" s="1" t="s">
        <v>104</v>
      </c>
      <c r="D11716" s="1" t="s">
        <v>29185</v>
      </c>
      <c r="E11716" s="1" t="s">
        <v>17044</v>
      </c>
      <c r="F11716" s="1" t="s">
        <v>18045</v>
      </c>
    </row>
    <row r="11717" spans="1:6" x14ac:dyDescent="0.4">
      <c r="A11717" s="1" t="s">
        <v>11839</v>
      </c>
      <c r="B11717" s="2">
        <v>24777</v>
      </c>
      <c r="C11717" s="1" t="s">
        <v>104</v>
      </c>
      <c r="D11717" s="1" t="s">
        <v>29186</v>
      </c>
      <c r="E11717" s="1" t="s">
        <v>298</v>
      </c>
      <c r="F11717" s="1" t="s">
        <v>17429</v>
      </c>
    </row>
    <row r="11718" spans="1:6" x14ac:dyDescent="0.4">
      <c r="A11718" s="1" t="s">
        <v>11840</v>
      </c>
      <c r="B11718" s="2">
        <v>33360</v>
      </c>
      <c r="C11718" s="1" t="s">
        <v>103</v>
      </c>
      <c r="D11718" s="1" t="s">
        <v>29187</v>
      </c>
      <c r="E11718" s="1" t="s">
        <v>17054</v>
      </c>
      <c r="F11718" s="1" t="s">
        <v>17464</v>
      </c>
    </row>
    <row r="11719" spans="1:6" x14ac:dyDescent="0.4">
      <c r="A11719" s="1" t="s">
        <v>11841</v>
      </c>
      <c r="B11719" s="2">
        <v>17263</v>
      </c>
      <c r="C11719" s="1" t="s">
        <v>103</v>
      </c>
      <c r="D11719" s="1" t="s">
        <v>29188</v>
      </c>
      <c r="E11719" s="1" t="s">
        <v>17054</v>
      </c>
      <c r="F11719" s="1" t="s">
        <v>17785</v>
      </c>
    </row>
    <row r="11720" spans="1:6" x14ac:dyDescent="0.4">
      <c r="A11720" s="1" t="s">
        <v>11842</v>
      </c>
      <c r="B11720" s="2">
        <v>30132</v>
      </c>
      <c r="C11720" s="1" t="s">
        <v>104</v>
      </c>
      <c r="D11720" s="1" t="s">
        <v>29189</v>
      </c>
      <c r="E11720" s="1" t="s">
        <v>17162</v>
      </c>
      <c r="F11720" s="1" t="s">
        <v>18115</v>
      </c>
    </row>
    <row r="11721" spans="1:6" x14ac:dyDescent="0.4">
      <c r="A11721" s="1" t="s">
        <v>11843</v>
      </c>
      <c r="B11721" s="2">
        <v>29260</v>
      </c>
      <c r="C11721" s="1" t="s">
        <v>103</v>
      </c>
      <c r="D11721" s="1" t="s">
        <v>29190</v>
      </c>
      <c r="E11721" s="1" t="s">
        <v>298</v>
      </c>
      <c r="F11721" s="1" t="s">
        <v>20113</v>
      </c>
    </row>
    <row r="11722" spans="1:6" x14ac:dyDescent="0.4">
      <c r="A11722" s="1" t="s">
        <v>11844</v>
      </c>
      <c r="B11722" s="2">
        <v>18994</v>
      </c>
      <c r="C11722" s="1" t="s">
        <v>103</v>
      </c>
      <c r="D11722" s="1" t="s">
        <v>29191</v>
      </c>
      <c r="E11722" s="1" t="s">
        <v>17074</v>
      </c>
      <c r="F11722" s="1" t="s">
        <v>18221</v>
      </c>
    </row>
    <row r="11723" spans="1:6" x14ac:dyDescent="0.4">
      <c r="A11723" s="1" t="s">
        <v>11845</v>
      </c>
      <c r="B11723" s="2">
        <v>28776</v>
      </c>
      <c r="C11723" s="1" t="s">
        <v>103</v>
      </c>
      <c r="D11723" s="1" t="s">
        <v>29192</v>
      </c>
      <c r="E11723" s="1" t="s">
        <v>17047</v>
      </c>
      <c r="F11723" s="1" t="s">
        <v>17171</v>
      </c>
    </row>
    <row r="11724" spans="1:6" x14ac:dyDescent="0.4">
      <c r="A11724" s="1" t="s">
        <v>11846</v>
      </c>
      <c r="B11724" s="2">
        <v>35421</v>
      </c>
      <c r="C11724" s="1" t="s">
        <v>104</v>
      </c>
      <c r="D11724" s="1" t="s">
        <v>29193</v>
      </c>
      <c r="E11724" s="1" t="s">
        <v>17162</v>
      </c>
      <c r="F11724" s="1" t="s">
        <v>17559</v>
      </c>
    </row>
    <row r="11725" spans="1:6" x14ac:dyDescent="0.4">
      <c r="A11725" s="1" t="s">
        <v>11847</v>
      </c>
      <c r="B11725" s="2">
        <v>31201</v>
      </c>
      <c r="C11725" s="1" t="s">
        <v>104</v>
      </c>
      <c r="D11725" s="1" t="s">
        <v>29194</v>
      </c>
      <c r="E11725" s="1" t="s">
        <v>17044</v>
      </c>
      <c r="F11725" s="1" t="s">
        <v>17165</v>
      </c>
    </row>
    <row r="11726" spans="1:6" x14ac:dyDescent="0.4">
      <c r="A11726" s="1" t="s">
        <v>11848</v>
      </c>
      <c r="B11726" s="2">
        <v>28066</v>
      </c>
      <c r="C11726" s="1" t="s">
        <v>104</v>
      </c>
      <c r="D11726" s="1" t="s">
        <v>29195</v>
      </c>
      <c r="E11726" s="1" t="s">
        <v>17044</v>
      </c>
      <c r="F11726" s="1" t="s">
        <v>17858</v>
      </c>
    </row>
    <row r="11727" spans="1:6" x14ac:dyDescent="0.4">
      <c r="A11727" s="1" t="s">
        <v>11849</v>
      </c>
      <c r="B11727" s="2">
        <v>23313</v>
      </c>
      <c r="C11727" s="1" t="s">
        <v>104</v>
      </c>
      <c r="D11727" s="1" t="s">
        <v>29196</v>
      </c>
      <c r="E11727" s="1" t="s">
        <v>17047</v>
      </c>
      <c r="F11727" s="1" t="s">
        <v>17079</v>
      </c>
    </row>
    <row r="11728" spans="1:6" x14ac:dyDescent="0.4">
      <c r="A11728" s="1" t="s">
        <v>11850</v>
      </c>
      <c r="B11728" s="2">
        <v>25674</v>
      </c>
      <c r="C11728" s="1" t="s">
        <v>104</v>
      </c>
      <c r="D11728" s="1" t="s">
        <v>29197</v>
      </c>
      <c r="E11728" s="1" t="s">
        <v>17226</v>
      </c>
      <c r="F11728" s="1" t="s">
        <v>18661</v>
      </c>
    </row>
    <row r="11729" spans="1:6" x14ac:dyDescent="0.4">
      <c r="A11729" s="1" t="s">
        <v>3074</v>
      </c>
      <c r="B11729" s="2">
        <v>32505</v>
      </c>
      <c r="C11729" s="1" t="s">
        <v>103</v>
      </c>
      <c r="D11729" s="1" t="s">
        <v>29198</v>
      </c>
      <c r="E11729" s="1" t="s">
        <v>17047</v>
      </c>
      <c r="F11729" s="1" t="s">
        <v>17358</v>
      </c>
    </row>
    <row r="11730" spans="1:6" x14ac:dyDescent="0.4">
      <c r="A11730" s="1" t="s">
        <v>11851</v>
      </c>
      <c r="B11730" s="2">
        <v>21023</v>
      </c>
      <c r="C11730" s="1" t="s">
        <v>103</v>
      </c>
      <c r="D11730" s="1" t="s">
        <v>29199</v>
      </c>
      <c r="E11730" s="1" t="s">
        <v>299</v>
      </c>
      <c r="F11730" s="1" t="s">
        <v>18101</v>
      </c>
    </row>
    <row r="11731" spans="1:6" x14ac:dyDescent="0.4">
      <c r="A11731" s="1" t="s">
        <v>11852</v>
      </c>
      <c r="B11731" s="2">
        <v>23064</v>
      </c>
      <c r="C11731" s="1" t="s">
        <v>103</v>
      </c>
      <c r="D11731" s="1" t="s">
        <v>29200</v>
      </c>
      <c r="E11731" s="1" t="s">
        <v>17044</v>
      </c>
      <c r="F11731" s="1" t="s">
        <v>19522</v>
      </c>
    </row>
    <row r="11732" spans="1:6" x14ac:dyDescent="0.4">
      <c r="A11732" s="1" t="s">
        <v>11853</v>
      </c>
      <c r="B11732" s="2">
        <v>25097</v>
      </c>
      <c r="C11732" s="1" t="s">
        <v>104</v>
      </c>
      <c r="D11732" s="1" t="s">
        <v>29201</v>
      </c>
      <c r="E11732" s="1" t="s">
        <v>17087</v>
      </c>
      <c r="F11732" s="1" t="s">
        <v>17552</v>
      </c>
    </row>
    <row r="11733" spans="1:6" x14ac:dyDescent="0.4">
      <c r="A11733" s="1" t="s">
        <v>11854</v>
      </c>
      <c r="B11733" s="2">
        <v>20938</v>
      </c>
      <c r="C11733" s="1" t="s">
        <v>104</v>
      </c>
      <c r="D11733" s="1" t="s">
        <v>29202</v>
      </c>
      <c r="E11733" s="1" t="s">
        <v>17099</v>
      </c>
      <c r="F11733" s="1" t="s">
        <v>18868</v>
      </c>
    </row>
    <row r="11734" spans="1:6" x14ac:dyDescent="0.4">
      <c r="A11734" s="1" t="s">
        <v>11855</v>
      </c>
      <c r="B11734" s="2">
        <v>34216</v>
      </c>
      <c r="C11734" s="1" t="s">
        <v>104</v>
      </c>
      <c r="D11734" s="1" t="s">
        <v>29203</v>
      </c>
      <c r="E11734" s="1" t="s">
        <v>17054</v>
      </c>
      <c r="F11734" s="1" t="s">
        <v>18017</v>
      </c>
    </row>
    <row r="11735" spans="1:6" x14ac:dyDescent="0.4">
      <c r="A11735" s="1" t="s">
        <v>11856</v>
      </c>
      <c r="B11735" s="2">
        <v>30887</v>
      </c>
      <c r="C11735" s="1" t="s">
        <v>103</v>
      </c>
      <c r="D11735" s="1" t="s">
        <v>29204</v>
      </c>
      <c r="E11735" s="1" t="s">
        <v>297</v>
      </c>
      <c r="F11735" s="1" t="s">
        <v>17292</v>
      </c>
    </row>
    <row r="11736" spans="1:6" x14ac:dyDescent="0.4">
      <c r="A11736" s="1" t="s">
        <v>11857</v>
      </c>
      <c r="B11736" s="2">
        <v>33635</v>
      </c>
      <c r="C11736" s="1" t="s">
        <v>103</v>
      </c>
      <c r="D11736" s="1" t="s">
        <v>29205</v>
      </c>
      <c r="E11736" s="1" t="s">
        <v>17044</v>
      </c>
      <c r="F11736" s="1" t="s">
        <v>18295</v>
      </c>
    </row>
    <row r="11737" spans="1:6" x14ac:dyDescent="0.4">
      <c r="A11737" s="1" t="s">
        <v>11858</v>
      </c>
      <c r="B11737" s="2">
        <v>31322</v>
      </c>
      <c r="C11737" s="1" t="s">
        <v>104</v>
      </c>
      <c r="D11737" s="1" t="s">
        <v>29206</v>
      </c>
      <c r="E11737" s="1" t="s">
        <v>17044</v>
      </c>
      <c r="F11737" s="1" t="s">
        <v>17429</v>
      </c>
    </row>
    <row r="11738" spans="1:6" x14ac:dyDescent="0.4">
      <c r="A11738" s="1" t="s">
        <v>11859</v>
      </c>
      <c r="B11738" s="2">
        <v>33814</v>
      </c>
      <c r="C11738" s="1" t="s">
        <v>104</v>
      </c>
      <c r="D11738" s="1" t="s">
        <v>29207</v>
      </c>
      <c r="E11738" s="1" t="s">
        <v>297</v>
      </c>
      <c r="F11738" s="1" t="s">
        <v>17387</v>
      </c>
    </row>
    <row r="11739" spans="1:6" x14ac:dyDescent="0.4">
      <c r="A11739" s="1" t="s">
        <v>11860</v>
      </c>
      <c r="B11739" s="2">
        <v>19625</v>
      </c>
      <c r="C11739" s="1" t="s">
        <v>104</v>
      </c>
      <c r="D11739" s="1" t="s">
        <v>29208</v>
      </c>
      <c r="E11739" s="1" t="s">
        <v>17060</v>
      </c>
      <c r="F11739" s="1" t="s">
        <v>17675</v>
      </c>
    </row>
    <row r="11740" spans="1:6" x14ac:dyDescent="0.4">
      <c r="A11740" s="1" t="s">
        <v>11861</v>
      </c>
      <c r="B11740" s="2">
        <v>28110</v>
      </c>
      <c r="C11740" s="1" t="s">
        <v>103</v>
      </c>
      <c r="D11740" s="1" t="s">
        <v>29209</v>
      </c>
      <c r="E11740" s="1" t="s">
        <v>19538</v>
      </c>
      <c r="F11740" s="1" t="s">
        <v>17198</v>
      </c>
    </row>
    <row r="11741" spans="1:6" x14ac:dyDescent="0.4">
      <c r="A11741" s="1" t="s">
        <v>11862</v>
      </c>
      <c r="B11741" s="2">
        <v>21994</v>
      </c>
      <c r="C11741" s="1" t="s">
        <v>103</v>
      </c>
      <c r="D11741" s="1" t="s">
        <v>29210</v>
      </c>
      <c r="E11741" s="1" t="s">
        <v>17041</v>
      </c>
      <c r="F11741" s="1" t="s">
        <v>17374</v>
      </c>
    </row>
    <row r="11742" spans="1:6" x14ac:dyDescent="0.4">
      <c r="A11742" s="1" t="s">
        <v>11863</v>
      </c>
      <c r="B11742" s="2">
        <v>22847</v>
      </c>
      <c r="C11742" s="1" t="s">
        <v>104</v>
      </c>
      <c r="D11742" s="1" t="s">
        <v>29211</v>
      </c>
      <c r="E11742" s="1" t="s">
        <v>17087</v>
      </c>
      <c r="F11742" s="1" t="s">
        <v>18028</v>
      </c>
    </row>
    <row r="11743" spans="1:6" x14ac:dyDescent="0.4">
      <c r="A11743" s="1" t="s">
        <v>11864</v>
      </c>
      <c r="B11743" s="2">
        <v>35047</v>
      </c>
      <c r="C11743" s="1" t="s">
        <v>104</v>
      </c>
      <c r="D11743" s="1" t="s">
        <v>29212</v>
      </c>
      <c r="E11743" s="1" t="s">
        <v>17087</v>
      </c>
      <c r="F11743" s="1" t="s">
        <v>18874</v>
      </c>
    </row>
    <row r="11744" spans="1:6" x14ac:dyDescent="0.4">
      <c r="A11744" s="1" t="s">
        <v>11865</v>
      </c>
      <c r="B11744" s="2">
        <v>33596</v>
      </c>
      <c r="C11744" s="1" t="s">
        <v>104</v>
      </c>
      <c r="D11744" s="1" t="s">
        <v>29213</v>
      </c>
      <c r="E11744" s="1" t="s">
        <v>298</v>
      </c>
      <c r="F11744" s="1" t="s">
        <v>17203</v>
      </c>
    </row>
    <row r="11745" spans="1:6" x14ac:dyDescent="0.4">
      <c r="A11745" s="1" t="s">
        <v>11866</v>
      </c>
      <c r="B11745" s="2">
        <v>28201</v>
      </c>
      <c r="C11745" s="1" t="s">
        <v>103</v>
      </c>
      <c r="D11745" s="1" t="s">
        <v>29214</v>
      </c>
      <c r="E11745" s="1" t="s">
        <v>17057</v>
      </c>
      <c r="F11745" s="1" t="s">
        <v>17151</v>
      </c>
    </row>
    <row r="11746" spans="1:6" x14ac:dyDescent="0.4">
      <c r="A11746" s="1" t="s">
        <v>11867</v>
      </c>
      <c r="B11746" s="2">
        <v>23394</v>
      </c>
      <c r="C11746" s="1" t="s">
        <v>104</v>
      </c>
      <c r="D11746" s="1" t="s">
        <v>29215</v>
      </c>
      <c r="E11746" s="1" t="s">
        <v>17087</v>
      </c>
      <c r="F11746" s="1" t="s">
        <v>18577</v>
      </c>
    </row>
    <row r="11747" spans="1:6" x14ac:dyDescent="0.4">
      <c r="A11747" s="1" t="s">
        <v>11868</v>
      </c>
      <c r="B11747" s="2">
        <v>30958</v>
      </c>
      <c r="C11747" s="1" t="s">
        <v>104</v>
      </c>
      <c r="D11747" s="1" t="s">
        <v>29216</v>
      </c>
      <c r="E11747" s="1" t="s">
        <v>17087</v>
      </c>
      <c r="F11747" s="1" t="s">
        <v>17904</v>
      </c>
    </row>
    <row r="11748" spans="1:6" x14ac:dyDescent="0.4">
      <c r="A11748" s="1" t="s">
        <v>11869</v>
      </c>
      <c r="B11748" s="2">
        <v>30411</v>
      </c>
      <c r="C11748" s="1" t="s">
        <v>104</v>
      </c>
      <c r="D11748" s="1" t="s">
        <v>29217</v>
      </c>
      <c r="E11748" s="1" t="s">
        <v>17074</v>
      </c>
      <c r="F11748" s="1" t="s">
        <v>18050</v>
      </c>
    </row>
    <row r="11749" spans="1:6" x14ac:dyDescent="0.4">
      <c r="A11749" s="1" t="s">
        <v>11870</v>
      </c>
      <c r="B11749" s="2">
        <v>28996</v>
      </c>
      <c r="C11749" s="1" t="s">
        <v>103</v>
      </c>
      <c r="D11749" s="1" t="s">
        <v>29218</v>
      </c>
      <c r="E11749" s="1" t="s">
        <v>17060</v>
      </c>
      <c r="F11749" s="1" t="s">
        <v>17224</v>
      </c>
    </row>
    <row r="11750" spans="1:6" x14ac:dyDescent="0.4">
      <c r="A11750" s="1" t="s">
        <v>11871</v>
      </c>
      <c r="B11750" s="2">
        <v>25559</v>
      </c>
      <c r="C11750" s="1" t="s">
        <v>104</v>
      </c>
      <c r="D11750" s="1" t="s">
        <v>29219</v>
      </c>
      <c r="E11750" s="1" t="s">
        <v>297</v>
      </c>
      <c r="F11750" s="1" t="s">
        <v>17205</v>
      </c>
    </row>
    <row r="11751" spans="1:6" x14ac:dyDescent="0.4">
      <c r="A11751" s="1" t="s">
        <v>11872</v>
      </c>
      <c r="B11751" s="2">
        <v>28425</v>
      </c>
      <c r="C11751" s="1" t="s">
        <v>104</v>
      </c>
      <c r="D11751" s="1" t="s">
        <v>29220</v>
      </c>
      <c r="E11751" s="1" t="s">
        <v>298</v>
      </c>
      <c r="F11751" s="1" t="s">
        <v>17305</v>
      </c>
    </row>
    <row r="11752" spans="1:6" x14ac:dyDescent="0.4">
      <c r="A11752" s="1" t="s">
        <v>11873</v>
      </c>
      <c r="B11752" s="2">
        <v>27197</v>
      </c>
      <c r="C11752" s="1" t="s">
        <v>103</v>
      </c>
      <c r="D11752" s="1" t="s">
        <v>29221</v>
      </c>
      <c r="E11752" s="1" t="s">
        <v>17054</v>
      </c>
      <c r="F11752" s="1" t="s">
        <v>17351</v>
      </c>
    </row>
    <row r="11753" spans="1:6" x14ac:dyDescent="0.4">
      <c r="A11753" s="1" t="s">
        <v>11874</v>
      </c>
      <c r="B11753" s="2">
        <v>23440</v>
      </c>
      <c r="C11753" s="1" t="s">
        <v>104</v>
      </c>
      <c r="D11753" s="1" t="s">
        <v>29222</v>
      </c>
      <c r="E11753" s="1" t="s">
        <v>297</v>
      </c>
      <c r="F11753" s="1" t="s">
        <v>17097</v>
      </c>
    </row>
    <row r="11754" spans="1:6" x14ac:dyDescent="0.4">
      <c r="A11754" s="1" t="s">
        <v>11875</v>
      </c>
      <c r="B11754" s="2">
        <v>21658</v>
      </c>
      <c r="C11754" s="1" t="s">
        <v>103</v>
      </c>
      <c r="D11754" s="1" t="s">
        <v>29223</v>
      </c>
      <c r="E11754" s="1" t="s">
        <v>17044</v>
      </c>
      <c r="F11754" s="1" t="s">
        <v>18115</v>
      </c>
    </row>
    <row r="11755" spans="1:6" x14ac:dyDescent="0.4">
      <c r="A11755" s="1" t="s">
        <v>11876</v>
      </c>
      <c r="B11755" s="2">
        <v>23323</v>
      </c>
      <c r="C11755" s="1" t="s">
        <v>104</v>
      </c>
      <c r="D11755" s="1" t="s">
        <v>29224</v>
      </c>
      <c r="E11755" s="1" t="s">
        <v>17063</v>
      </c>
      <c r="F11755" s="1" t="s">
        <v>17940</v>
      </c>
    </row>
    <row r="11756" spans="1:6" x14ac:dyDescent="0.4">
      <c r="A11756" s="1" t="s">
        <v>11877</v>
      </c>
      <c r="B11756" s="2">
        <v>19116</v>
      </c>
      <c r="C11756" s="1" t="s">
        <v>104</v>
      </c>
      <c r="D11756" s="1" t="s">
        <v>29225</v>
      </c>
      <c r="E11756" s="1" t="s">
        <v>17057</v>
      </c>
      <c r="F11756" s="1" t="s">
        <v>17496</v>
      </c>
    </row>
    <row r="11757" spans="1:6" x14ac:dyDescent="0.4">
      <c r="A11757" s="1" t="s">
        <v>11878</v>
      </c>
      <c r="B11757" s="2">
        <v>25297</v>
      </c>
      <c r="C11757" s="1" t="s">
        <v>104</v>
      </c>
      <c r="D11757" s="1" t="s">
        <v>29226</v>
      </c>
      <c r="E11757" s="1" t="s">
        <v>17041</v>
      </c>
      <c r="F11757" s="1" t="s">
        <v>17720</v>
      </c>
    </row>
    <row r="11758" spans="1:6" x14ac:dyDescent="0.4">
      <c r="A11758" s="1" t="s">
        <v>11879</v>
      </c>
      <c r="B11758" s="2">
        <v>20022</v>
      </c>
      <c r="C11758" s="1" t="s">
        <v>104</v>
      </c>
      <c r="D11758" s="1" t="s">
        <v>29227</v>
      </c>
      <c r="E11758" s="1" t="s">
        <v>17074</v>
      </c>
      <c r="F11758" s="1" t="s">
        <v>17687</v>
      </c>
    </row>
    <row r="11759" spans="1:6" x14ac:dyDescent="0.4">
      <c r="A11759" s="1" t="s">
        <v>1919</v>
      </c>
      <c r="B11759" s="2">
        <v>19059</v>
      </c>
      <c r="C11759" s="1" t="s">
        <v>104</v>
      </c>
      <c r="D11759" s="1" t="s">
        <v>29228</v>
      </c>
      <c r="E11759" s="1" t="s">
        <v>17044</v>
      </c>
      <c r="F11759" s="1" t="s">
        <v>17425</v>
      </c>
    </row>
    <row r="11760" spans="1:6" x14ac:dyDescent="0.4">
      <c r="A11760" s="1" t="s">
        <v>11880</v>
      </c>
      <c r="B11760" s="2">
        <v>27145</v>
      </c>
      <c r="C11760" s="1" t="s">
        <v>103</v>
      </c>
      <c r="D11760" s="1" t="s">
        <v>29229</v>
      </c>
      <c r="E11760" s="1" t="s">
        <v>17054</v>
      </c>
      <c r="F11760" s="1" t="s">
        <v>17506</v>
      </c>
    </row>
    <row r="11761" spans="1:6" x14ac:dyDescent="0.4">
      <c r="A11761" s="1" t="s">
        <v>11881</v>
      </c>
      <c r="B11761" s="2">
        <v>31110</v>
      </c>
      <c r="C11761" s="1" t="s">
        <v>103</v>
      </c>
      <c r="D11761" s="1" t="s">
        <v>29230</v>
      </c>
      <c r="E11761" s="1" t="s">
        <v>297</v>
      </c>
      <c r="F11761" s="1" t="s">
        <v>17132</v>
      </c>
    </row>
    <row r="11762" spans="1:6" x14ac:dyDescent="0.4">
      <c r="A11762" s="1" t="s">
        <v>11882</v>
      </c>
      <c r="B11762" s="2">
        <v>28894</v>
      </c>
      <c r="C11762" s="1" t="s">
        <v>103</v>
      </c>
      <c r="D11762" s="1" t="s">
        <v>29231</v>
      </c>
      <c r="E11762" s="1" t="s">
        <v>298</v>
      </c>
      <c r="F11762" s="1" t="s">
        <v>17325</v>
      </c>
    </row>
    <row r="11763" spans="1:6" x14ac:dyDescent="0.4">
      <c r="A11763" s="1" t="s">
        <v>11883</v>
      </c>
      <c r="B11763" s="2">
        <v>20646</v>
      </c>
      <c r="C11763" s="1" t="s">
        <v>104</v>
      </c>
      <c r="D11763" s="1" t="s">
        <v>29232</v>
      </c>
      <c r="E11763" s="1" t="s">
        <v>17063</v>
      </c>
      <c r="F11763" s="1" t="s">
        <v>17192</v>
      </c>
    </row>
    <row r="11764" spans="1:6" x14ac:dyDescent="0.4">
      <c r="A11764" s="1" t="s">
        <v>11884</v>
      </c>
      <c r="B11764" s="2">
        <v>33665</v>
      </c>
      <c r="C11764" s="1" t="s">
        <v>103</v>
      </c>
      <c r="D11764" s="1" t="s">
        <v>29233</v>
      </c>
      <c r="E11764" s="1" t="s">
        <v>17044</v>
      </c>
      <c r="F11764" s="1" t="s">
        <v>17247</v>
      </c>
    </row>
    <row r="11765" spans="1:6" x14ac:dyDescent="0.4">
      <c r="A11765" s="1" t="s">
        <v>11885</v>
      </c>
      <c r="B11765" s="2">
        <v>32057</v>
      </c>
      <c r="C11765" s="1" t="s">
        <v>104</v>
      </c>
      <c r="D11765" s="1" t="s">
        <v>29234</v>
      </c>
      <c r="E11765" s="1" t="s">
        <v>17074</v>
      </c>
      <c r="F11765" s="1" t="s">
        <v>17425</v>
      </c>
    </row>
    <row r="11766" spans="1:6" x14ac:dyDescent="0.4">
      <c r="A11766" s="1" t="s">
        <v>11886</v>
      </c>
      <c r="B11766" s="2">
        <v>28451</v>
      </c>
      <c r="C11766" s="1" t="s">
        <v>103</v>
      </c>
      <c r="D11766" s="1" t="s">
        <v>29235</v>
      </c>
      <c r="E11766" s="1" t="s">
        <v>17057</v>
      </c>
      <c r="F11766" s="1" t="s">
        <v>17303</v>
      </c>
    </row>
    <row r="11767" spans="1:6" x14ac:dyDescent="0.4">
      <c r="A11767" s="1" t="s">
        <v>11887</v>
      </c>
      <c r="B11767" s="2">
        <v>20612</v>
      </c>
      <c r="C11767" s="1" t="s">
        <v>104</v>
      </c>
      <c r="D11767" s="1" t="s">
        <v>29236</v>
      </c>
      <c r="E11767" s="1" t="s">
        <v>297</v>
      </c>
      <c r="F11767" s="1" t="s">
        <v>17374</v>
      </c>
    </row>
    <row r="11768" spans="1:6" x14ac:dyDescent="0.4">
      <c r="A11768" s="1" t="s">
        <v>6821</v>
      </c>
      <c r="B11768" s="2">
        <v>27827</v>
      </c>
      <c r="C11768" s="1" t="s">
        <v>104</v>
      </c>
      <c r="D11768" s="1" t="s">
        <v>29237</v>
      </c>
      <c r="E11768" s="1" t="s">
        <v>298</v>
      </c>
      <c r="F11768" s="1" t="s">
        <v>17603</v>
      </c>
    </row>
    <row r="11769" spans="1:6" x14ac:dyDescent="0.4">
      <c r="A11769" s="1" t="s">
        <v>11888</v>
      </c>
      <c r="B11769" s="2">
        <v>25749</v>
      </c>
      <c r="C11769" s="1" t="s">
        <v>104</v>
      </c>
      <c r="D11769" s="1" t="s">
        <v>29238</v>
      </c>
      <c r="E11769" s="1" t="s">
        <v>17041</v>
      </c>
      <c r="F11769" s="1" t="s">
        <v>17439</v>
      </c>
    </row>
    <row r="11770" spans="1:6" x14ac:dyDescent="0.4">
      <c r="A11770" s="1" t="s">
        <v>11889</v>
      </c>
      <c r="B11770" s="2">
        <v>30764</v>
      </c>
      <c r="C11770" s="1" t="s">
        <v>104</v>
      </c>
      <c r="D11770" s="1" t="s">
        <v>29239</v>
      </c>
      <c r="E11770" s="1" t="s">
        <v>17226</v>
      </c>
      <c r="F11770" s="1" t="s">
        <v>17280</v>
      </c>
    </row>
    <row r="11771" spans="1:6" x14ac:dyDescent="0.4">
      <c r="A11771" s="1" t="s">
        <v>11890</v>
      </c>
      <c r="B11771" s="2">
        <v>35473</v>
      </c>
      <c r="C11771" s="1" t="s">
        <v>103</v>
      </c>
      <c r="D11771" s="1" t="s">
        <v>29240</v>
      </c>
      <c r="E11771" s="1" t="s">
        <v>17226</v>
      </c>
      <c r="F11771" s="1" t="s">
        <v>17245</v>
      </c>
    </row>
    <row r="11772" spans="1:6" x14ac:dyDescent="0.4">
      <c r="A11772" s="1" t="s">
        <v>11891</v>
      </c>
      <c r="B11772" s="2">
        <v>23415</v>
      </c>
      <c r="C11772" s="1" t="s">
        <v>104</v>
      </c>
      <c r="D11772" s="1" t="s">
        <v>29241</v>
      </c>
      <c r="E11772" s="1" t="s">
        <v>17162</v>
      </c>
      <c r="F11772" s="1" t="s">
        <v>17362</v>
      </c>
    </row>
    <row r="11773" spans="1:6" x14ac:dyDescent="0.4">
      <c r="A11773" s="1" t="s">
        <v>11892</v>
      </c>
      <c r="B11773" s="2">
        <v>24405</v>
      </c>
      <c r="C11773" s="1" t="s">
        <v>104</v>
      </c>
      <c r="D11773" s="1" t="s">
        <v>29242</v>
      </c>
      <c r="E11773" s="1" t="s">
        <v>298</v>
      </c>
      <c r="F11773" s="1" t="s">
        <v>17779</v>
      </c>
    </row>
    <row r="11774" spans="1:6" x14ac:dyDescent="0.4">
      <c r="A11774" s="1" t="s">
        <v>11893</v>
      </c>
      <c r="B11774" s="2">
        <v>25106</v>
      </c>
      <c r="C11774" s="1" t="s">
        <v>103</v>
      </c>
      <c r="D11774" s="1" t="s">
        <v>29243</v>
      </c>
      <c r="E11774" s="1" t="s">
        <v>17074</v>
      </c>
      <c r="F11774" s="1" t="s">
        <v>17431</v>
      </c>
    </row>
    <row r="11775" spans="1:6" x14ac:dyDescent="0.4">
      <c r="A11775" s="1" t="s">
        <v>11894</v>
      </c>
      <c r="B11775" s="2">
        <v>35145</v>
      </c>
      <c r="C11775" s="1" t="s">
        <v>104</v>
      </c>
      <c r="D11775" s="1" t="s">
        <v>29244</v>
      </c>
      <c r="E11775" s="1" t="s">
        <v>297</v>
      </c>
      <c r="F11775" s="1" t="s">
        <v>17196</v>
      </c>
    </row>
    <row r="11776" spans="1:6" x14ac:dyDescent="0.4">
      <c r="A11776" s="1" t="s">
        <v>11895</v>
      </c>
      <c r="B11776" s="2">
        <v>33329</v>
      </c>
      <c r="C11776" s="1" t="s">
        <v>104</v>
      </c>
      <c r="D11776" s="1" t="s">
        <v>29245</v>
      </c>
      <c r="E11776" s="1" t="s">
        <v>17054</v>
      </c>
      <c r="F11776" s="1" t="s">
        <v>17735</v>
      </c>
    </row>
    <row r="11777" spans="1:6" x14ac:dyDescent="0.4">
      <c r="A11777" s="1" t="s">
        <v>11896</v>
      </c>
      <c r="B11777" s="2">
        <v>23321</v>
      </c>
      <c r="C11777" s="1" t="s">
        <v>103</v>
      </c>
      <c r="D11777" s="1" t="s">
        <v>29246</v>
      </c>
      <c r="E11777" s="1" t="s">
        <v>17041</v>
      </c>
      <c r="F11777" s="1" t="s">
        <v>17599</v>
      </c>
    </row>
    <row r="11778" spans="1:6" x14ac:dyDescent="0.4">
      <c r="A11778" s="1" t="s">
        <v>11897</v>
      </c>
      <c r="B11778" s="2">
        <v>34101</v>
      </c>
      <c r="C11778" s="1" t="s">
        <v>104</v>
      </c>
      <c r="D11778" s="1" t="s">
        <v>29247</v>
      </c>
      <c r="E11778" s="1" t="s">
        <v>17057</v>
      </c>
      <c r="F11778" s="1" t="s">
        <v>17866</v>
      </c>
    </row>
    <row r="11779" spans="1:6" x14ac:dyDescent="0.4">
      <c r="A11779" s="1" t="s">
        <v>11898</v>
      </c>
      <c r="B11779" s="2">
        <v>35431</v>
      </c>
      <c r="C11779" s="1" t="s">
        <v>104</v>
      </c>
      <c r="D11779" s="1" t="s">
        <v>29248</v>
      </c>
      <c r="E11779" s="1" t="s">
        <v>297</v>
      </c>
      <c r="F11779" s="1" t="s">
        <v>17286</v>
      </c>
    </row>
    <row r="11780" spans="1:6" x14ac:dyDescent="0.4">
      <c r="A11780" s="1" t="s">
        <v>11899</v>
      </c>
      <c r="B11780" s="2">
        <v>21938</v>
      </c>
      <c r="C11780" s="1" t="s">
        <v>104</v>
      </c>
      <c r="D11780" s="1" t="s">
        <v>29249</v>
      </c>
      <c r="E11780" s="1" t="s">
        <v>17060</v>
      </c>
      <c r="F11780" s="1" t="s">
        <v>17214</v>
      </c>
    </row>
    <row r="11781" spans="1:6" x14ac:dyDescent="0.4">
      <c r="A11781" s="1" t="s">
        <v>11900</v>
      </c>
      <c r="B11781" s="2">
        <v>32232</v>
      </c>
      <c r="C11781" s="1" t="s">
        <v>104</v>
      </c>
      <c r="D11781" s="1" t="s">
        <v>29250</v>
      </c>
      <c r="E11781" s="1" t="s">
        <v>17057</v>
      </c>
      <c r="F11781" s="1" t="s">
        <v>17077</v>
      </c>
    </row>
    <row r="11782" spans="1:6" x14ac:dyDescent="0.4">
      <c r="A11782" s="1" t="s">
        <v>11901</v>
      </c>
      <c r="B11782" s="2">
        <v>30745</v>
      </c>
      <c r="C11782" s="1" t="s">
        <v>104</v>
      </c>
      <c r="D11782" s="1" t="s">
        <v>29251</v>
      </c>
      <c r="E11782" s="1" t="s">
        <v>298</v>
      </c>
      <c r="F11782" s="1" t="s">
        <v>18896</v>
      </c>
    </row>
    <row r="11783" spans="1:6" x14ac:dyDescent="0.4">
      <c r="A11783" s="1" t="s">
        <v>11902</v>
      </c>
      <c r="B11783" s="2">
        <v>29290</v>
      </c>
      <c r="C11783" s="1" t="s">
        <v>103</v>
      </c>
      <c r="D11783" s="1" t="s">
        <v>29252</v>
      </c>
      <c r="E11783" s="1" t="s">
        <v>17099</v>
      </c>
      <c r="F11783" s="1" t="s">
        <v>17048</v>
      </c>
    </row>
    <row r="11784" spans="1:6" x14ac:dyDescent="0.4">
      <c r="A11784" s="1" t="s">
        <v>11903</v>
      </c>
      <c r="B11784" s="2">
        <v>24718</v>
      </c>
      <c r="C11784" s="1" t="s">
        <v>104</v>
      </c>
      <c r="D11784" s="1" t="s">
        <v>29253</v>
      </c>
      <c r="E11784" s="1" t="s">
        <v>17090</v>
      </c>
      <c r="F11784" s="1" t="s">
        <v>18045</v>
      </c>
    </row>
    <row r="11785" spans="1:6" x14ac:dyDescent="0.4">
      <c r="A11785" s="1" t="s">
        <v>11904</v>
      </c>
      <c r="B11785" s="2">
        <v>29522</v>
      </c>
      <c r="C11785" s="1" t="s">
        <v>103</v>
      </c>
      <c r="D11785" s="1" t="s">
        <v>29254</v>
      </c>
      <c r="E11785" s="1" t="s">
        <v>17074</v>
      </c>
      <c r="F11785" s="1" t="s">
        <v>17710</v>
      </c>
    </row>
    <row r="11786" spans="1:6" x14ac:dyDescent="0.4">
      <c r="A11786" s="1" t="s">
        <v>11905</v>
      </c>
      <c r="B11786" s="2">
        <v>36296</v>
      </c>
      <c r="C11786" s="1" t="s">
        <v>104</v>
      </c>
      <c r="D11786" s="1" t="s">
        <v>29255</v>
      </c>
      <c r="E11786" s="1" t="s">
        <v>17054</v>
      </c>
      <c r="F11786" s="1" t="s">
        <v>17269</v>
      </c>
    </row>
    <row r="11787" spans="1:6" x14ac:dyDescent="0.4">
      <c r="A11787" s="1" t="s">
        <v>11906</v>
      </c>
      <c r="B11787" s="2">
        <v>23873</v>
      </c>
      <c r="C11787" s="1" t="s">
        <v>103</v>
      </c>
      <c r="D11787" s="1" t="s">
        <v>29256</v>
      </c>
      <c r="E11787" s="1" t="s">
        <v>17044</v>
      </c>
      <c r="F11787" s="1" t="s">
        <v>17271</v>
      </c>
    </row>
    <row r="11788" spans="1:6" x14ac:dyDescent="0.4">
      <c r="A11788" s="1" t="s">
        <v>11907</v>
      </c>
      <c r="B11788" s="2">
        <v>33689</v>
      </c>
      <c r="C11788" s="1" t="s">
        <v>103</v>
      </c>
      <c r="D11788" s="1" t="s">
        <v>29257</v>
      </c>
      <c r="E11788" s="1" t="s">
        <v>17087</v>
      </c>
      <c r="F11788" s="1" t="s">
        <v>17229</v>
      </c>
    </row>
    <row r="11789" spans="1:6" x14ac:dyDescent="0.4">
      <c r="A11789" s="1" t="s">
        <v>11908</v>
      </c>
      <c r="B11789" s="2">
        <v>27760</v>
      </c>
      <c r="C11789" s="1" t="s">
        <v>103</v>
      </c>
      <c r="D11789" s="1" t="s">
        <v>29258</v>
      </c>
      <c r="E11789" s="1" t="s">
        <v>17090</v>
      </c>
      <c r="F11789" s="1" t="s">
        <v>17091</v>
      </c>
    </row>
    <row r="11790" spans="1:6" x14ac:dyDescent="0.4">
      <c r="A11790" s="1" t="s">
        <v>11909</v>
      </c>
      <c r="B11790" s="2">
        <v>27848</v>
      </c>
      <c r="C11790" s="1" t="s">
        <v>103</v>
      </c>
      <c r="D11790" s="1" t="s">
        <v>29259</v>
      </c>
      <c r="E11790" s="1" t="s">
        <v>17041</v>
      </c>
      <c r="F11790" s="1" t="s">
        <v>17687</v>
      </c>
    </row>
    <row r="11791" spans="1:6" x14ac:dyDescent="0.4">
      <c r="A11791" s="1" t="s">
        <v>11910</v>
      </c>
      <c r="B11791" s="2">
        <v>23609</v>
      </c>
      <c r="C11791" s="1" t="s">
        <v>104</v>
      </c>
      <c r="D11791" s="1" t="s">
        <v>29260</v>
      </c>
      <c r="E11791" s="1" t="s">
        <v>17074</v>
      </c>
      <c r="F11791" s="1" t="s">
        <v>17594</v>
      </c>
    </row>
    <row r="11792" spans="1:6" x14ac:dyDescent="0.4">
      <c r="A11792" s="1" t="s">
        <v>11911</v>
      </c>
      <c r="B11792" s="2">
        <v>21535</v>
      </c>
      <c r="C11792" s="1" t="s">
        <v>104</v>
      </c>
      <c r="D11792" s="1" t="s">
        <v>29261</v>
      </c>
      <c r="E11792" s="1" t="s">
        <v>17044</v>
      </c>
      <c r="F11792" s="1" t="s">
        <v>18126</v>
      </c>
    </row>
    <row r="11793" spans="1:6" x14ac:dyDescent="0.4">
      <c r="A11793" s="1" t="s">
        <v>11912</v>
      </c>
      <c r="B11793" s="2">
        <v>22922</v>
      </c>
      <c r="C11793" s="1" t="s">
        <v>103</v>
      </c>
      <c r="D11793" s="1" t="s">
        <v>29262</v>
      </c>
      <c r="E11793" s="1" t="s">
        <v>17044</v>
      </c>
      <c r="F11793" s="1" t="s">
        <v>17273</v>
      </c>
    </row>
    <row r="11794" spans="1:6" x14ac:dyDescent="0.4">
      <c r="A11794" s="1" t="s">
        <v>11913</v>
      </c>
      <c r="B11794" s="2">
        <v>23002</v>
      </c>
      <c r="C11794" s="1" t="s">
        <v>103</v>
      </c>
      <c r="D11794" s="1" t="s">
        <v>29263</v>
      </c>
      <c r="E11794" s="1" t="s">
        <v>299</v>
      </c>
      <c r="F11794" s="1" t="s">
        <v>17331</v>
      </c>
    </row>
    <row r="11795" spans="1:6" x14ac:dyDescent="0.4">
      <c r="A11795" s="1" t="s">
        <v>11914</v>
      </c>
      <c r="B11795" s="2">
        <v>30859</v>
      </c>
      <c r="C11795" s="1" t="s">
        <v>104</v>
      </c>
      <c r="D11795" s="1" t="s">
        <v>29264</v>
      </c>
      <c r="E11795" s="1" t="s">
        <v>17044</v>
      </c>
      <c r="F11795" s="1" t="s">
        <v>18151</v>
      </c>
    </row>
    <row r="11796" spans="1:6" x14ac:dyDescent="0.4">
      <c r="A11796" s="1" t="s">
        <v>11915</v>
      </c>
      <c r="B11796" s="2">
        <v>23325</v>
      </c>
      <c r="C11796" s="1" t="s">
        <v>104</v>
      </c>
      <c r="D11796" s="1" t="s">
        <v>29265</v>
      </c>
      <c r="E11796" s="1" t="s">
        <v>17054</v>
      </c>
      <c r="F11796" s="1" t="s">
        <v>18218</v>
      </c>
    </row>
    <row r="11797" spans="1:6" x14ac:dyDescent="0.4">
      <c r="A11797" s="1" t="s">
        <v>11916</v>
      </c>
      <c r="B11797" s="2">
        <v>28516</v>
      </c>
      <c r="C11797" s="1" t="s">
        <v>104</v>
      </c>
      <c r="D11797" s="1" t="s">
        <v>29266</v>
      </c>
      <c r="E11797" s="1" t="s">
        <v>17047</v>
      </c>
      <c r="F11797" s="1" t="s">
        <v>17141</v>
      </c>
    </row>
    <row r="11798" spans="1:6" x14ac:dyDescent="0.4">
      <c r="A11798" s="1" t="s">
        <v>11917</v>
      </c>
      <c r="B11798" s="2">
        <v>21257</v>
      </c>
      <c r="C11798" s="1" t="s">
        <v>104</v>
      </c>
      <c r="D11798" s="1" t="s">
        <v>29267</v>
      </c>
      <c r="E11798" s="1" t="s">
        <v>17063</v>
      </c>
      <c r="F11798" s="1" t="s">
        <v>17883</v>
      </c>
    </row>
    <row r="11799" spans="1:6" x14ac:dyDescent="0.4">
      <c r="A11799" s="1" t="s">
        <v>11918</v>
      </c>
      <c r="B11799" s="2">
        <v>35317</v>
      </c>
      <c r="C11799" s="1" t="s">
        <v>104</v>
      </c>
      <c r="D11799" s="1" t="s">
        <v>29268</v>
      </c>
      <c r="E11799" s="1" t="s">
        <v>17226</v>
      </c>
      <c r="F11799" s="1" t="s">
        <v>17091</v>
      </c>
    </row>
    <row r="11800" spans="1:6" x14ac:dyDescent="0.4">
      <c r="A11800" s="1" t="s">
        <v>11919</v>
      </c>
      <c r="B11800" s="2">
        <v>26693</v>
      </c>
      <c r="C11800" s="1" t="s">
        <v>104</v>
      </c>
      <c r="D11800" s="1" t="s">
        <v>29269</v>
      </c>
      <c r="E11800" s="1" t="s">
        <v>17087</v>
      </c>
      <c r="F11800" s="1" t="s">
        <v>17147</v>
      </c>
    </row>
    <row r="11801" spans="1:6" x14ac:dyDescent="0.4">
      <c r="A11801" s="1" t="s">
        <v>3670</v>
      </c>
      <c r="B11801" s="2">
        <v>29078</v>
      </c>
      <c r="C11801" s="1" t="s">
        <v>103</v>
      </c>
      <c r="D11801" s="1" t="s">
        <v>29270</v>
      </c>
      <c r="E11801" s="1" t="s">
        <v>17226</v>
      </c>
      <c r="F11801" s="1" t="s">
        <v>17309</v>
      </c>
    </row>
    <row r="11802" spans="1:6" x14ac:dyDescent="0.4">
      <c r="A11802" s="1" t="s">
        <v>11920</v>
      </c>
      <c r="B11802" s="2">
        <v>29065</v>
      </c>
      <c r="C11802" s="1" t="s">
        <v>103</v>
      </c>
      <c r="D11802" s="1" t="s">
        <v>29271</v>
      </c>
      <c r="E11802" s="1" t="s">
        <v>17057</v>
      </c>
      <c r="F11802" s="1" t="s">
        <v>18522</v>
      </c>
    </row>
    <row r="11803" spans="1:6" x14ac:dyDescent="0.4">
      <c r="A11803" s="1" t="s">
        <v>11921</v>
      </c>
      <c r="B11803" s="2">
        <v>25007</v>
      </c>
      <c r="C11803" s="1" t="s">
        <v>103</v>
      </c>
      <c r="D11803" s="1" t="s">
        <v>29272</v>
      </c>
      <c r="E11803" s="1" t="s">
        <v>297</v>
      </c>
      <c r="F11803" s="1" t="s">
        <v>18176</v>
      </c>
    </row>
    <row r="11804" spans="1:6" x14ac:dyDescent="0.4">
      <c r="A11804" s="1" t="s">
        <v>11922</v>
      </c>
      <c r="B11804" s="2">
        <v>34284</v>
      </c>
      <c r="C11804" s="1" t="s">
        <v>103</v>
      </c>
      <c r="D11804" s="1" t="s">
        <v>29273</v>
      </c>
      <c r="E11804" s="1" t="s">
        <v>17054</v>
      </c>
      <c r="F11804" s="1" t="s">
        <v>17594</v>
      </c>
    </row>
    <row r="11805" spans="1:6" x14ac:dyDescent="0.4">
      <c r="A11805" s="1" t="s">
        <v>11923</v>
      </c>
      <c r="B11805" s="2">
        <v>23153</v>
      </c>
      <c r="C11805" s="1" t="s">
        <v>103</v>
      </c>
      <c r="D11805" s="1" t="s">
        <v>29274</v>
      </c>
      <c r="E11805" s="1" t="s">
        <v>17041</v>
      </c>
      <c r="F11805" s="1" t="s">
        <v>17635</v>
      </c>
    </row>
    <row r="11806" spans="1:6" x14ac:dyDescent="0.4">
      <c r="A11806" s="1" t="s">
        <v>11924</v>
      </c>
      <c r="B11806" s="2">
        <v>33233</v>
      </c>
      <c r="C11806" s="1" t="s">
        <v>103</v>
      </c>
      <c r="D11806" s="1" t="s">
        <v>29275</v>
      </c>
      <c r="E11806" s="1" t="s">
        <v>297</v>
      </c>
      <c r="F11806" s="1" t="s">
        <v>17536</v>
      </c>
    </row>
    <row r="11807" spans="1:6" x14ac:dyDescent="0.4">
      <c r="A11807" s="1" t="s">
        <v>11925</v>
      </c>
      <c r="B11807" s="2">
        <v>21952</v>
      </c>
      <c r="C11807" s="1" t="s">
        <v>103</v>
      </c>
      <c r="D11807" s="1" t="s">
        <v>29276</v>
      </c>
      <c r="E11807" s="1" t="s">
        <v>17044</v>
      </c>
      <c r="F11807" s="1" t="s">
        <v>17269</v>
      </c>
    </row>
    <row r="11808" spans="1:6" x14ac:dyDescent="0.4">
      <c r="A11808" s="1" t="s">
        <v>6293</v>
      </c>
      <c r="B11808" s="2">
        <v>26006</v>
      </c>
      <c r="C11808" s="1" t="s">
        <v>104</v>
      </c>
      <c r="D11808" s="1" t="s">
        <v>29277</v>
      </c>
      <c r="E11808" s="1" t="s">
        <v>17044</v>
      </c>
      <c r="F11808" s="1" t="s">
        <v>17511</v>
      </c>
    </row>
    <row r="11809" spans="1:6" x14ac:dyDescent="0.4">
      <c r="A11809" s="1" t="s">
        <v>11926</v>
      </c>
      <c r="B11809" s="2">
        <v>19187</v>
      </c>
      <c r="C11809" s="1" t="s">
        <v>104</v>
      </c>
      <c r="D11809" s="1" t="s">
        <v>29278</v>
      </c>
      <c r="E11809" s="1" t="s">
        <v>297</v>
      </c>
      <c r="F11809" s="1" t="s">
        <v>17559</v>
      </c>
    </row>
    <row r="11810" spans="1:6" x14ac:dyDescent="0.4">
      <c r="A11810" s="1" t="s">
        <v>11927</v>
      </c>
      <c r="B11810" s="2">
        <v>34344</v>
      </c>
      <c r="C11810" s="1" t="s">
        <v>104</v>
      </c>
      <c r="D11810" s="1" t="s">
        <v>29279</v>
      </c>
      <c r="E11810" s="1" t="s">
        <v>17087</v>
      </c>
      <c r="F11810" s="1" t="s">
        <v>17559</v>
      </c>
    </row>
    <row r="11811" spans="1:6" x14ac:dyDescent="0.4">
      <c r="A11811" s="1" t="s">
        <v>11928</v>
      </c>
      <c r="B11811" s="2">
        <v>29657</v>
      </c>
      <c r="C11811" s="1" t="s">
        <v>103</v>
      </c>
      <c r="D11811" s="1" t="s">
        <v>29280</v>
      </c>
      <c r="E11811" s="1" t="s">
        <v>17162</v>
      </c>
      <c r="F11811" s="1" t="s">
        <v>17088</v>
      </c>
    </row>
    <row r="11812" spans="1:6" x14ac:dyDescent="0.4">
      <c r="A11812" s="1" t="s">
        <v>11929</v>
      </c>
      <c r="B11812" s="2">
        <v>25259</v>
      </c>
      <c r="C11812" s="1" t="s">
        <v>104</v>
      </c>
      <c r="D11812" s="1" t="s">
        <v>29281</v>
      </c>
      <c r="E11812" s="1" t="s">
        <v>299</v>
      </c>
      <c r="F11812" s="1" t="s">
        <v>17816</v>
      </c>
    </row>
    <row r="11813" spans="1:6" x14ac:dyDescent="0.4">
      <c r="A11813" s="1" t="s">
        <v>11930</v>
      </c>
      <c r="B11813" s="2">
        <v>29015</v>
      </c>
      <c r="C11813" s="1" t="s">
        <v>103</v>
      </c>
      <c r="D11813" s="1" t="s">
        <v>29282</v>
      </c>
      <c r="E11813" s="1" t="s">
        <v>17044</v>
      </c>
      <c r="F11813" s="1" t="s">
        <v>17906</v>
      </c>
    </row>
    <row r="11814" spans="1:6" x14ac:dyDescent="0.4">
      <c r="A11814" s="1" t="s">
        <v>11931</v>
      </c>
      <c r="B11814" s="2">
        <v>34464</v>
      </c>
      <c r="C11814" s="1" t="s">
        <v>104</v>
      </c>
      <c r="D11814" s="1" t="s">
        <v>29283</v>
      </c>
      <c r="E11814" s="1" t="s">
        <v>17044</v>
      </c>
      <c r="F11814" s="1" t="s">
        <v>17273</v>
      </c>
    </row>
    <row r="11815" spans="1:6" x14ac:dyDescent="0.4">
      <c r="A11815" s="1" t="s">
        <v>11932</v>
      </c>
      <c r="B11815" s="2">
        <v>26328</v>
      </c>
      <c r="C11815" s="1" t="s">
        <v>104</v>
      </c>
      <c r="D11815" s="1" t="s">
        <v>29284</v>
      </c>
      <c r="E11815" s="1" t="s">
        <v>17044</v>
      </c>
      <c r="F11815" s="1" t="s">
        <v>17464</v>
      </c>
    </row>
    <row r="11816" spans="1:6" x14ac:dyDescent="0.4">
      <c r="A11816" s="1" t="s">
        <v>11933</v>
      </c>
      <c r="B11816" s="2">
        <v>21711</v>
      </c>
      <c r="C11816" s="1" t="s">
        <v>104</v>
      </c>
      <c r="D11816" s="1" t="s">
        <v>29285</v>
      </c>
      <c r="E11816" s="1" t="s">
        <v>298</v>
      </c>
      <c r="F11816" s="1" t="s">
        <v>17081</v>
      </c>
    </row>
    <row r="11817" spans="1:6" x14ac:dyDescent="0.4">
      <c r="A11817" s="1" t="s">
        <v>11934</v>
      </c>
      <c r="B11817" s="2">
        <v>26344</v>
      </c>
      <c r="C11817" s="1" t="s">
        <v>103</v>
      </c>
      <c r="D11817" s="1" t="s">
        <v>29286</v>
      </c>
      <c r="E11817" s="1" t="s">
        <v>17044</v>
      </c>
      <c r="F11817" s="1" t="s">
        <v>17247</v>
      </c>
    </row>
    <row r="11818" spans="1:6" x14ac:dyDescent="0.4">
      <c r="A11818" s="1" t="s">
        <v>11935</v>
      </c>
      <c r="B11818" s="2">
        <v>28117</v>
      </c>
      <c r="C11818" s="1" t="s">
        <v>103</v>
      </c>
      <c r="D11818" s="1" t="s">
        <v>29287</v>
      </c>
      <c r="E11818" s="1" t="s">
        <v>17047</v>
      </c>
      <c r="F11818" s="1" t="s">
        <v>17292</v>
      </c>
    </row>
    <row r="11819" spans="1:6" x14ac:dyDescent="0.4">
      <c r="A11819" s="1" t="s">
        <v>11936</v>
      </c>
      <c r="B11819" s="2">
        <v>22461</v>
      </c>
      <c r="C11819" s="1" t="s">
        <v>104</v>
      </c>
      <c r="D11819" s="1" t="s">
        <v>29288</v>
      </c>
      <c r="E11819" s="1" t="s">
        <v>17054</v>
      </c>
      <c r="F11819" s="1" t="s">
        <v>17141</v>
      </c>
    </row>
    <row r="11820" spans="1:6" x14ac:dyDescent="0.4">
      <c r="A11820" s="1" t="s">
        <v>11937</v>
      </c>
      <c r="B11820" s="2">
        <v>28857</v>
      </c>
      <c r="C11820" s="1" t="s">
        <v>104</v>
      </c>
      <c r="D11820" s="1" t="s">
        <v>29289</v>
      </c>
      <c r="E11820" s="1" t="s">
        <v>17044</v>
      </c>
      <c r="F11820" s="1" t="s">
        <v>17552</v>
      </c>
    </row>
    <row r="11821" spans="1:6" x14ac:dyDescent="0.4">
      <c r="A11821" s="1" t="s">
        <v>11938</v>
      </c>
      <c r="B11821" s="2">
        <v>26289</v>
      </c>
      <c r="C11821" s="1" t="s">
        <v>104</v>
      </c>
      <c r="D11821" s="1" t="s">
        <v>29290</v>
      </c>
      <c r="E11821" s="1" t="s">
        <v>17063</v>
      </c>
      <c r="F11821" s="1" t="s">
        <v>19025</v>
      </c>
    </row>
    <row r="11822" spans="1:6" x14ac:dyDescent="0.4">
      <c r="A11822" s="1" t="s">
        <v>11719</v>
      </c>
      <c r="B11822" s="2">
        <v>34788</v>
      </c>
      <c r="C11822" s="1" t="s">
        <v>103</v>
      </c>
      <c r="D11822" s="1" t="s">
        <v>29291</v>
      </c>
      <c r="E11822" s="1" t="s">
        <v>17054</v>
      </c>
      <c r="F11822" s="1" t="s">
        <v>17641</v>
      </c>
    </row>
    <row r="11823" spans="1:6" x14ac:dyDescent="0.4">
      <c r="A11823" s="1" t="s">
        <v>11939</v>
      </c>
      <c r="B11823" s="2">
        <v>33714</v>
      </c>
      <c r="C11823" s="1" t="s">
        <v>103</v>
      </c>
      <c r="D11823" s="1" t="s">
        <v>29292</v>
      </c>
      <c r="E11823" s="1" t="s">
        <v>17047</v>
      </c>
      <c r="F11823" s="1" t="s">
        <v>17885</v>
      </c>
    </row>
    <row r="11824" spans="1:6" x14ac:dyDescent="0.4">
      <c r="A11824" s="1" t="s">
        <v>11940</v>
      </c>
      <c r="B11824" s="2">
        <v>29419</v>
      </c>
      <c r="C11824" s="1" t="s">
        <v>103</v>
      </c>
      <c r="D11824" s="1" t="s">
        <v>29293</v>
      </c>
      <c r="E11824" s="1" t="s">
        <v>17044</v>
      </c>
      <c r="F11824" s="1" t="s">
        <v>18129</v>
      </c>
    </row>
    <row r="11825" spans="1:6" x14ac:dyDescent="0.4">
      <c r="A11825" s="1" t="s">
        <v>11941</v>
      </c>
      <c r="B11825" s="2">
        <v>24115</v>
      </c>
      <c r="C11825" s="1" t="s">
        <v>103</v>
      </c>
      <c r="D11825" s="1" t="s">
        <v>29294</v>
      </c>
      <c r="E11825" s="1" t="s">
        <v>17063</v>
      </c>
      <c r="F11825" s="1" t="s">
        <v>17153</v>
      </c>
    </row>
    <row r="11826" spans="1:6" x14ac:dyDescent="0.4">
      <c r="A11826" s="1" t="s">
        <v>11942</v>
      </c>
      <c r="B11826" s="2">
        <v>22721</v>
      </c>
      <c r="C11826" s="1" t="s">
        <v>104</v>
      </c>
      <c r="D11826" s="1" t="s">
        <v>29295</v>
      </c>
      <c r="E11826" s="1" t="s">
        <v>17087</v>
      </c>
      <c r="F11826" s="1" t="s">
        <v>17333</v>
      </c>
    </row>
    <row r="11827" spans="1:6" x14ac:dyDescent="0.4">
      <c r="A11827" s="1" t="s">
        <v>11943</v>
      </c>
      <c r="B11827" s="2">
        <v>33170</v>
      </c>
      <c r="C11827" s="1" t="s">
        <v>104</v>
      </c>
      <c r="D11827" s="1" t="s">
        <v>29296</v>
      </c>
      <c r="E11827" s="1" t="s">
        <v>17060</v>
      </c>
      <c r="F11827" s="1" t="s">
        <v>17825</v>
      </c>
    </row>
    <row r="11828" spans="1:6" x14ac:dyDescent="0.4">
      <c r="A11828" s="1" t="s">
        <v>11944</v>
      </c>
      <c r="B11828" s="2">
        <v>34087</v>
      </c>
      <c r="C11828" s="1" t="s">
        <v>103</v>
      </c>
      <c r="D11828" s="1" t="s">
        <v>29297</v>
      </c>
      <c r="E11828" s="1" t="s">
        <v>297</v>
      </c>
      <c r="F11828" s="1" t="s">
        <v>17362</v>
      </c>
    </row>
    <row r="11829" spans="1:6" x14ac:dyDescent="0.4">
      <c r="A11829" s="1" t="s">
        <v>11945</v>
      </c>
      <c r="B11829" s="2">
        <v>32372</v>
      </c>
      <c r="C11829" s="1" t="s">
        <v>104</v>
      </c>
      <c r="D11829" s="1" t="s">
        <v>29298</v>
      </c>
      <c r="E11829" s="1" t="s">
        <v>17044</v>
      </c>
      <c r="F11829" s="1" t="s">
        <v>17411</v>
      </c>
    </row>
    <row r="11830" spans="1:6" x14ac:dyDescent="0.4">
      <c r="A11830" s="1" t="s">
        <v>11946</v>
      </c>
      <c r="B11830" s="2">
        <v>23811</v>
      </c>
      <c r="C11830" s="1" t="s">
        <v>104</v>
      </c>
      <c r="D11830" s="1" t="s">
        <v>29299</v>
      </c>
      <c r="E11830" s="1" t="s">
        <v>17074</v>
      </c>
      <c r="F11830" s="1" t="s">
        <v>18913</v>
      </c>
    </row>
    <row r="11831" spans="1:6" x14ac:dyDescent="0.4">
      <c r="A11831" s="1" t="s">
        <v>11947</v>
      </c>
      <c r="B11831" s="2">
        <v>30841</v>
      </c>
      <c r="C11831" s="1" t="s">
        <v>104</v>
      </c>
      <c r="D11831" s="1" t="s">
        <v>29300</v>
      </c>
      <c r="E11831" s="1" t="s">
        <v>17063</v>
      </c>
      <c r="F11831" s="1" t="s">
        <v>17328</v>
      </c>
    </row>
    <row r="11832" spans="1:6" x14ac:dyDescent="0.4">
      <c r="A11832" s="1" t="s">
        <v>11948</v>
      </c>
      <c r="B11832" s="2">
        <v>31487</v>
      </c>
      <c r="C11832" s="1" t="s">
        <v>104</v>
      </c>
      <c r="D11832" s="1" t="s">
        <v>29301</v>
      </c>
      <c r="E11832" s="1" t="s">
        <v>17054</v>
      </c>
      <c r="F11832" s="1" t="s">
        <v>17216</v>
      </c>
    </row>
    <row r="11833" spans="1:6" x14ac:dyDescent="0.4">
      <c r="A11833" s="1" t="s">
        <v>11949</v>
      </c>
      <c r="B11833" s="2">
        <v>23482</v>
      </c>
      <c r="C11833" s="1" t="s">
        <v>104</v>
      </c>
      <c r="D11833" s="1" t="s">
        <v>29302</v>
      </c>
      <c r="E11833" s="1" t="s">
        <v>299</v>
      </c>
      <c r="F11833" s="1" t="s">
        <v>17831</v>
      </c>
    </row>
    <row r="11834" spans="1:6" x14ac:dyDescent="0.4">
      <c r="A11834" s="1" t="s">
        <v>11950</v>
      </c>
      <c r="B11834" s="2">
        <v>27378</v>
      </c>
      <c r="C11834" s="1" t="s">
        <v>104</v>
      </c>
      <c r="D11834" s="1" t="s">
        <v>29303</v>
      </c>
      <c r="E11834" s="1" t="s">
        <v>17060</v>
      </c>
      <c r="F11834" s="1" t="s">
        <v>17265</v>
      </c>
    </row>
    <row r="11835" spans="1:6" x14ac:dyDescent="0.4">
      <c r="A11835" s="1" t="s">
        <v>11951</v>
      </c>
      <c r="B11835" s="2">
        <v>31861</v>
      </c>
      <c r="C11835" s="1" t="s">
        <v>104</v>
      </c>
      <c r="D11835" s="1" t="s">
        <v>29304</v>
      </c>
      <c r="E11835" s="1" t="s">
        <v>299</v>
      </c>
      <c r="F11835" s="1" t="s">
        <v>17178</v>
      </c>
    </row>
    <row r="11836" spans="1:6" x14ac:dyDescent="0.4">
      <c r="A11836" s="1" t="s">
        <v>11952</v>
      </c>
      <c r="B11836" s="2">
        <v>25607</v>
      </c>
      <c r="C11836" s="1" t="s">
        <v>103</v>
      </c>
      <c r="D11836" s="1" t="s">
        <v>29305</v>
      </c>
      <c r="E11836" s="1" t="s">
        <v>17087</v>
      </c>
      <c r="F11836" s="1" t="s">
        <v>18551</v>
      </c>
    </row>
    <row r="11837" spans="1:6" x14ac:dyDescent="0.4">
      <c r="A11837" s="1" t="s">
        <v>11953</v>
      </c>
      <c r="B11837" s="2">
        <v>26324</v>
      </c>
      <c r="C11837" s="1" t="s">
        <v>103</v>
      </c>
      <c r="D11837" s="1" t="s">
        <v>29306</v>
      </c>
      <c r="E11837" s="1" t="s">
        <v>17060</v>
      </c>
      <c r="F11837" s="1" t="s">
        <v>17125</v>
      </c>
    </row>
    <row r="11838" spans="1:6" x14ac:dyDescent="0.4">
      <c r="A11838" s="1" t="s">
        <v>11954</v>
      </c>
      <c r="B11838" s="2">
        <v>31174</v>
      </c>
      <c r="C11838" s="1" t="s">
        <v>103</v>
      </c>
      <c r="D11838" s="1" t="s">
        <v>29307</v>
      </c>
      <c r="E11838" s="1" t="s">
        <v>297</v>
      </c>
      <c r="F11838" s="1" t="s">
        <v>17926</v>
      </c>
    </row>
    <row r="11839" spans="1:6" x14ac:dyDescent="0.4">
      <c r="A11839" s="1" t="s">
        <v>11955</v>
      </c>
      <c r="B11839" s="2">
        <v>30308</v>
      </c>
      <c r="C11839" s="1" t="s">
        <v>104</v>
      </c>
      <c r="D11839" s="1" t="s">
        <v>29308</v>
      </c>
      <c r="E11839" s="1" t="s">
        <v>17063</v>
      </c>
      <c r="F11839" s="1" t="s">
        <v>17389</v>
      </c>
    </row>
    <row r="11840" spans="1:6" x14ac:dyDescent="0.4">
      <c r="A11840" s="1" t="s">
        <v>11956</v>
      </c>
      <c r="B11840" s="2">
        <v>31848</v>
      </c>
      <c r="C11840" s="1" t="s">
        <v>103</v>
      </c>
      <c r="D11840" s="1" t="s">
        <v>29309</v>
      </c>
      <c r="E11840" s="1" t="s">
        <v>17226</v>
      </c>
      <c r="F11840" s="1" t="s">
        <v>18442</v>
      </c>
    </row>
    <row r="11841" spans="1:6" x14ac:dyDescent="0.4">
      <c r="A11841" s="1" t="s">
        <v>11957</v>
      </c>
      <c r="B11841" s="2">
        <v>32117</v>
      </c>
      <c r="C11841" s="1" t="s">
        <v>103</v>
      </c>
      <c r="D11841" s="1" t="s">
        <v>29310</v>
      </c>
      <c r="E11841" s="1" t="s">
        <v>298</v>
      </c>
      <c r="F11841" s="1" t="s">
        <v>17833</v>
      </c>
    </row>
    <row r="11842" spans="1:6" x14ac:dyDescent="0.4">
      <c r="A11842" s="1" t="s">
        <v>11958</v>
      </c>
      <c r="B11842" s="2">
        <v>33891</v>
      </c>
      <c r="C11842" s="1" t="s">
        <v>103</v>
      </c>
      <c r="D11842" s="1" t="s">
        <v>29311</v>
      </c>
      <c r="E11842" s="1" t="s">
        <v>297</v>
      </c>
      <c r="F11842" s="1" t="s">
        <v>18050</v>
      </c>
    </row>
    <row r="11843" spans="1:6" x14ac:dyDescent="0.4">
      <c r="A11843" s="1" t="s">
        <v>11959</v>
      </c>
      <c r="B11843" s="2">
        <v>24603</v>
      </c>
      <c r="C11843" s="1" t="s">
        <v>104</v>
      </c>
      <c r="D11843" s="1" t="s">
        <v>29312</v>
      </c>
      <c r="E11843" s="1" t="s">
        <v>17099</v>
      </c>
      <c r="F11843" s="1" t="s">
        <v>17429</v>
      </c>
    </row>
    <row r="11844" spans="1:6" x14ac:dyDescent="0.4">
      <c r="A11844" s="1" t="s">
        <v>11960</v>
      </c>
      <c r="B11844" s="2">
        <v>35499</v>
      </c>
      <c r="C11844" s="1" t="s">
        <v>103</v>
      </c>
      <c r="D11844" s="1" t="s">
        <v>29313</v>
      </c>
      <c r="E11844" s="1" t="s">
        <v>17044</v>
      </c>
      <c r="F11844" s="1" t="s">
        <v>17767</v>
      </c>
    </row>
    <row r="11845" spans="1:6" x14ac:dyDescent="0.4">
      <c r="A11845" s="1" t="s">
        <v>11961</v>
      </c>
      <c r="B11845" s="2">
        <v>28828</v>
      </c>
      <c r="C11845" s="1" t="s">
        <v>104</v>
      </c>
      <c r="D11845" s="1" t="s">
        <v>29314</v>
      </c>
      <c r="E11845" s="1" t="s">
        <v>17087</v>
      </c>
      <c r="F11845" s="1" t="s">
        <v>17273</v>
      </c>
    </row>
    <row r="11846" spans="1:6" x14ac:dyDescent="0.4">
      <c r="A11846" s="1" t="s">
        <v>11962</v>
      </c>
      <c r="B11846" s="2">
        <v>27563</v>
      </c>
      <c r="C11846" s="1" t="s">
        <v>103</v>
      </c>
      <c r="D11846" s="1" t="s">
        <v>29315</v>
      </c>
      <c r="E11846" s="1" t="s">
        <v>17044</v>
      </c>
      <c r="F11846" s="1" t="s">
        <v>17114</v>
      </c>
    </row>
    <row r="11847" spans="1:6" x14ac:dyDescent="0.4">
      <c r="A11847" s="1" t="s">
        <v>11963</v>
      </c>
      <c r="B11847" s="2">
        <v>33584</v>
      </c>
      <c r="C11847" s="1" t="s">
        <v>104</v>
      </c>
      <c r="D11847" s="1" t="s">
        <v>29316</v>
      </c>
      <c r="E11847" s="1" t="s">
        <v>17047</v>
      </c>
      <c r="F11847" s="1" t="s">
        <v>18480</v>
      </c>
    </row>
    <row r="11848" spans="1:6" x14ac:dyDescent="0.4">
      <c r="A11848" s="1" t="s">
        <v>11964</v>
      </c>
      <c r="B11848" s="2">
        <v>21513</v>
      </c>
      <c r="C11848" s="1" t="s">
        <v>104</v>
      </c>
      <c r="D11848" s="1" t="s">
        <v>29317</v>
      </c>
      <c r="E11848" s="1" t="s">
        <v>17044</v>
      </c>
      <c r="F11848" s="1" t="s">
        <v>18453</v>
      </c>
    </row>
    <row r="11849" spans="1:6" x14ac:dyDescent="0.4">
      <c r="A11849" s="1" t="s">
        <v>11965</v>
      </c>
      <c r="B11849" s="2">
        <v>33722</v>
      </c>
      <c r="C11849" s="1" t="s">
        <v>104</v>
      </c>
      <c r="D11849" s="1" t="s">
        <v>29318</v>
      </c>
      <c r="E11849" s="1" t="s">
        <v>17074</v>
      </c>
      <c r="F11849" s="1" t="s">
        <v>17892</v>
      </c>
    </row>
    <row r="11850" spans="1:6" x14ac:dyDescent="0.4">
      <c r="A11850" s="1" t="s">
        <v>11966</v>
      </c>
      <c r="B11850" s="2">
        <v>27250</v>
      </c>
      <c r="C11850" s="1" t="s">
        <v>103</v>
      </c>
      <c r="D11850" s="1" t="s">
        <v>29319</v>
      </c>
      <c r="E11850" s="1" t="s">
        <v>17044</v>
      </c>
      <c r="F11850" s="1" t="s">
        <v>17669</v>
      </c>
    </row>
    <row r="11851" spans="1:6" x14ac:dyDescent="0.4">
      <c r="A11851" s="1" t="s">
        <v>11967</v>
      </c>
      <c r="B11851" s="2">
        <v>27907</v>
      </c>
      <c r="C11851" s="1" t="s">
        <v>103</v>
      </c>
      <c r="D11851" s="1" t="s">
        <v>29320</v>
      </c>
      <c r="E11851" s="1" t="s">
        <v>17054</v>
      </c>
      <c r="F11851" s="1" t="s">
        <v>17833</v>
      </c>
    </row>
    <row r="11852" spans="1:6" x14ac:dyDescent="0.4">
      <c r="A11852" s="1" t="s">
        <v>11968</v>
      </c>
      <c r="B11852" s="2">
        <v>17419</v>
      </c>
      <c r="C11852" s="1" t="s">
        <v>104</v>
      </c>
      <c r="D11852" s="1" t="s">
        <v>29321</v>
      </c>
      <c r="E11852" s="1" t="s">
        <v>298</v>
      </c>
      <c r="F11852" s="1" t="s">
        <v>17093</v>
      </c>
    </row>
    <row r="11853" spans="1:6" x14ac:dyDescent="0.4">
      <c r="A11853" s="1" t="s">
        <v>11969</v>
      </c>
      <c r="B11853" s="2">
        <v>32127</v>
      </c>
      <c r="C11853" s="1" t="s">
        <v>104</v>
      </c>
      <c r="D11853" s="1" t="s">
        <v>29322</v>
      </c>
      <c r="E11853" s="1" t="s">
        <v>297</v>
      </c>
      <c r="F11853" s="1" t="s">
        <v>18868</v>
      </c>
    </row>
    <row r="11854" spans="1:6" x14ac:dyDescent="0.4">
      <c r="A11854" s="1" t="s">
        <v>11970</v>
      </c>
      <c r="B11854" s="2">
        <v>34983</v>
      </c>
      <c r="C11854" s="1" t="s">
        <v>104</v>
      </c>
      <c r="D11854" s="1" t="s">
        <v>29323</v>
      </c>
      <c r="E11854" s="1" t="s">
        <v>298</v>
      </c>
      <c r="F11854" s="1" t="s">
        <v>17658</v>
      </c>
    </row>
    <row r="11855" spans="1:6" x14ac:dyDescent="0.4">
      <c r="A11855" s="1" t="s">
        <v>11971</v>
      </c>
      <c r="B11855" s="2">
        <v>23666</v>
      </c>
      <c r="C11855" s="1" t="s">
        <v>104</v>
      </c>
      <c r="D11855" s="1" t="s">
        <v>29324</v>
      </c>
      <c r="E11855" s="1" t="s">
        <v>17044</v>
      </c>
      <c r="F11855" s="1" t="s">
        <v>17669</v>
      </c>
    </row>
    <row r="11856" spans="1:6" x14ac:dyDescent="0.4">
      <c r="A11856" s="1" t="s">
        <v>11972</v>
      </c>
      <c r="B11856" s="2">
        <v>22223</v>
      </c>
      <c r="C11856" s="1" t="s">
        <v>104</v>
      </c>
      <c r="D11856" s="1" t="s">
        <v>29325</v>
      </c>
      <c r="E11856" s="1" t="s">
        <v>17099</v>
      </c>
      <c r="F11856" s="1" t="s">
        <v>17081</v>
      </c>
    </row>
    <row r="11857" spans="1:6" x14ac:dyDescent="0.4">
      <c r="A11857" s="1" t="s">
        <v>11973</v>
      </c>
      <c r="B11857" s="2">
        <v>26006</v>
      </c>
      <c r="C11857" s="1" t="s">
        <v>103</v>
      </c>
      <c r="D11857" s="1" t="s">
        <v>29326</v>
      </c>
      <c r="E11857" s="1" t="s">
        <v>17054</v>
      </c>
      <c r="F11857" s="1" t="s">
        <v>18113</v>
      </c>
    </row>
    <row r="11858" spans="1:6" x14ac:dyDescent="0.4">
      <c r="A11858" s="1" t="s">
        <v>11974</v>
      </c>
      <c r="B11858" s="2">
        <v>18597</v>
      </c>
      <c r="C11858" s="1" t="s">
        <v>104</v>
      </c>
      <c r="D11858" s="1" t="s">
        <v>29327</v>
      </c>
      <c r="E11858" s="1" t="s">
        <v>17044</v>
      </c>
      <c r="F11858" s="1" t="s">
        <v>17203</v>
      </c>
    </row>
    <row r="11859" spans="1:6" x14ac:dyDescent="0.4">
      <c r="A11859" s="1" t="s">
        <v>11975</v>
      </c>
      <c r="B11859" s="2">
        <v>20046</v>
      </c>
      <c r="C11859" s="1" t="s">
        <v>103</v>
      </c>
      <c r="D11859" s="1" t="s">
        <v>29328</v>
      </c>
      <c r="E11859" s="1" t="s">
        <v>298</v>
      </c>
      <c r="F11859" s="1" t="s">
        <v>17767</v>
      </c>
    </row>
    <row r="11860" spans="1:6" x14ac:dyDescent="0.4">
      <c r="A11860" s="1" t="s">
        <v>11976</v>
      </c>
      <c r="B11860" s="2">
        <v>32455</v>
      </c>
      <c r="C11860" s="1" t="s">
        <v>103</v>
      </c>
      <c r="D11860" s="1" t="s">
        <v>29329</v>
      </c>
      <c r="E11860" s="1" t="s">
        <v>17057</v>
      </c>
      <c r="F11860" s="1" t="s">
        <v>18990</v>
      </c>
    </row>
    <row r="11861" spans="1:6" x14ac:dyDescent="0.4">
      <c r="A11861" s="1" t="s">
        <v>11977</v>
      </c>
      <c r="B11861" s="2">
        <v>25333</v>
      </c>
      <c r="C11861" s="1" t="s">
        <v>103</v>
      </c>
      <c r="D11861" s="1" t="s">
        <v>29330</v>
      </c>
      <c r="E11861" s="1" t="s">
        <v>17041</v>
      </c>
      <c r="F11861" s="1" t="s">
        <v>17589</v>
      </c>
    </row>
    <row r="11862" spans="1:6" x14ac:dyDescent="0.4">
      <c r="A11862" s="1" t="s">
        <v>11978</v>
      </c>
      <c r="B11862" s="2">
        <v>32045</v>
      </c>
      <c r="C11862" s="1" t="s">
        <v>104</v>
      </c>
      <c r="D11862" s="1" t="s">
        <v>29331</v>
      </c>
      <c r="E11862" s="1" t="s">
        <v>298</v>
      </c>
      <c r="F11862" s="1" t="s">
        <v>17072</v>
      </c>
    </row>
    <row r="11863" spans="1:6" x14ac:dyDescent="0.4">
      <c r="A11863" s="1" t="s">
        <v>11979</v>
      </c>
      <c r="B11863" s="2">
        <v>30243</v>
      </c>
      <c r="C11863" s="1" t="s">
        <v>103</v>
      </c>
      <c r="D11863" s="1" t="s">
        <v>29332</v>
      </c>
      <c r="E11863" s="1" t="s">
        <v>299</v>
      </c>
      <c r="F11863" s="1" t="s">
        <v>18198</v>
      </c>
    </row>
    <row r="11864" spans="1:6" x14ac:dyDescent="0.4">
      <c r="A11864" s="1" t="s">
        <v>11980</v>
      </c>
      <c r="B11864" s="2">
        <v>26689</v>
      </c>
      <c r="C11864" s="1" t="s">
        <v>104</v>
      </c>
      <c r="D11864" s="1" t="s">
        <v>29333</v>
      </c>
      <c r="E11864" s="1" t="s">
        <v>17087</v>
      </c>
      <c r="F11864" s="1" t="s">
        <v>17511</v>
      </c>
    </row>
    <row r="11865" spans="1:6" x14ac:dyDescent="0.4">
      <c r="A11865" s="1" t="s">
        <v>11981</v>
      </c>
      <c r="B11865" s="2">
        <v>23805</v>
      </c>
      <c r="C11865" s="1" t="s">
        <v>103</v>
      </c>
      <c r="D11865" s="1" t="s">
        <v>29334</v>
      </c>
      <c r="E11865" s="1" t="s">
        <v>299</v>
      </c>
      <c r="F11865" s="1" t="s">
        <v>17358</v>
      </c>
    </row>
    <row r="11866" spans="1:6" x14ac:dyDescent="0.4">
      <c r="A11866" s="1" t="s">
        <v>11982</v>
      </c>
      <c r="B11866" s="2">
        <v>29787</v>
      </c>
      <c r="C11866" s="1" t="s">
        <v>103</v>
      </c>
      <c r="D11866" s="1" t="s">
        <v>29335</v>
      </c>
      <c r="E11866" s="1" t="s">
        <v>17054</v>
      </c>
      <c r="F11866" s="1" t="s">
        <v>18099</v>
      </c>
    </row>
    <row r="11867" spans="1:6" x14ac:dyDescent="0.4">
      <c r="A11867" s="1" t="s">
        <v>11983</v>
      </c>
      <c r="B11867" s="2">
        <v>26515</v>
      </c>
      <c r="C11867" s="1" t="s">
        <v>104</v>
      </c>
      <c r="D11867" s="1" t="s">
        <v>29336</v>
      </c>
      <c r="E11867" s="1" t="s">
        <v>17087</v>
      </c>
      <c r="F11867" s="1" t="s">
        <v>17114</v>
      </c>
    </row>
    <row r="11868" spans="1:6" x14ac:dyDescent="0.4">
      <c r="A11868" s="1" t="s">
        <v>11984</v>
      </c>
      <c r="B11868" s="2">
        <v>35160</v>
      </c>
      <c r="C11868" s="1" t="s">
        <v>103</v>
      </c>
      <c r="D11868" s="1" t="s">
        <v>29337</v>
      </c>
      <c r="E11868" s="1" t="s">
        <v>17074</v>
      </c>
      <c r="F11868" s="1" t="s">
        <v>18344</v>
      </c>
    </row>
    <row r="11869" spans="1:6" x14ac:dyDescent="0.4">
      <c r="A11869" s="1" t="s">
        <v>11985</v>
      </c>
      <c r="B11869" s="2">
        <v>34211</v>
      </c>
      <c r="C11869" s="1" t="s">
        <v>104</v>
      </c>
      <c r="D11869" s="1" t="s">
        <v>29338</v>
      </c>
      <c r="E11869" s="1" t="s">
        <v>17041</v>
      </c>
      <c r="F11869" s="1" t="s">
        <v>17792</v>
      </c>
    </row>
    <row r="11870" spans="1:6" x14ac:dyDescent="0.4">
      <c r="A11870" s="1" t="s">
        <v>11986</v>
      </c>
      <c r="B11870" s="2">
        <v>28796</v>
      </c>
      <c r="C11870" s="1" t="s">
        <v>103</v>
      </c>
      <c r="D11870" s="1" t="s">
        <v>29339</v>
      </c>
      <c r="E11870" s="1" t="s">
        <v>298</v>
      </c>
      <c r="F11870" s="1" t="s">
        <v>18499</v>
      </c>
    </row>
    <row r="11871" spans="1:6" x14ac:dyDescent="0.4">
      <c r="A11871" s="1" t="s">
        <v>11987</v>
      </c>
      <c r="B11871" s="2">
        <v>27986</v>
      </c>
      <c r="C11871" s="1" t="s">
        <v>104</v>
      </c>
      <c r="D11871" s="1" t="s">
        <v>29340</v>
      </c>
      <c r="E11871" s="1" t="s">
        <v>17060</v>
      </c>
      <c r="F11871" s="1" t="s">
        <v>17081</v>
      </c>
    </row>
    <row r="11872" spans="1:6" x14ac:dyDescent="0.4">
      <c r="A11872" s="1" t="s">
        <v>11988</v>
      </c>
      <c r="B11872" s="2">
        <v>33778</v>
      </c>
      <c r="C11872" s="1" t="s">
        <v>103</v>
      </c>
      <c r="D11872" s="1" t="s">
        <v>29341</v>
      </c>
      <c r="E11872" s="1" t="s">
        <v>17044</v>
      </c>
      <c r="F11872" s="1" t="s">
        <v>17066</v>
      </c>
    </row>
    <row r="11873" spans="1:6" x14ac:dyDescent="0.4">
      <c r="A11873" s="1" t="s">
        <v>11989</v>
      </c>
      <c r="B11873" s="2">
        <v>30266</v>
      </c>
      <c r="C11873" s="1" t="s">
        <v>103</v>
      </c>
      <c r="D11873" s="1" t="s">
        <v>29342</v>
      </c>
      <c r="E11873" s="1" t="s">
        <v>298</v>
      </c>
      <c r="F11873" s="1" t="s">
        <v>18538</v>
      </c>
    </row>
    <row r="11874" spans="1:6" x14ac:dyDescent="0.4">
      <c r="A11874" s="1" t="s">
        <v>11990</v>
      </c>
      <c r="B11874" s="2">
        <v>30706</v>
      </c>
      <c r="C11874" s="1" t="s">
        <v>104</v>
      </c>
      <c r="D11874" s="1" t="s">
        <v>29343</v>
      </c>
      <c r="E11874" s="1" t="s">
        <v>299</v>
      </c>
      <c r="F11874" s="1" t="s">
        <v>17290</v>
      </c>
    </row>
    <row r="11875" spans="1:6" x14ac:dyDescent="0.4">
      <c r="A11875" s="1" t="s">
        <v>11991</v>
      </c>
      <c r="B11875" s="2">
        <v>36053</v>
      </c>
      <c r="C11875" s="1" t="s">
        <v>104</v>
      </c>
      <c r="D11875" s="1" t="s">
        <v>29344</v>
      </c>
      <c r="E11875" s="1" t="s">
        <v>17044</v>
      </c>
      <c r="F11875" s="1" t="s">
        <v>18538</v>
      </c>
    </row>
    <row r="11876" spans="1:6" x14ac:dyDescent="0.4">
      <c r="A11876" s="1" t="s">
        <v>11992</v>
      </c>
      <c r="B11876" s="2">
        <v>18476</v>
      </c>
      <c r="C11876" s="1" t="s">
        <v>103</v>
      </c>
      <c r="D11876" s="1" t="s">
        <v>29345</v>
      </c>
      <c r="E11876" s="1" t="s">
        <v>17044</v>
      </c>
      <c r="F11876" s="1" t="s">
        <v>17794</v>
      </c>
    </row>
    <row r="11877" spans="1:6" x14ac:dyDescent="0.4">
      <c r="A11877" s="1" t="s">
        <v>11993</v>
      </c>
      <c r="B11877" s="2">
        <v>33998</v>
      </c>
      <c r="C11877" s="1" t="s">
        <v>103</v>
      </c>
      <c r="D11877" s="1" t="s">
        <v>29346</v>
      </c>
      <c r="E11877" s="1" t="s">
        <v>17074</v>
      </c>
      <c r="F11877" s="1" t="s">
        <v>17267</v>
      </c>
    </row>
    <row r="11878" spans="1:6" x14ac:dyDescent="0.4">
      <c r="A11878" s="1" t="s">
        <v>11994</v>
      </c>
      <c r="B11878" s="2">
        <v>24973</v>
      </c>
      <c r="C11878" s="1" t="s">
        <v>104</v>
      </c>
      <c r="D11878" s="1" t="s">
        <v>29347</v>
      </c>
      <c r="E11878" s="1" t="s">
        <v>17162</v>
      </c>
      <c r="F11878" s="1" t="s">
        <v>17487</v>
      </c>
    </row>
    <row r="11879" spans="1:6" x14ac:dyDescent="0.4">
      <c r="A11879" s="1" t="s">
        <v>11995</v>
      </c>
      <c r="B11879" s="2">
        <v>31492</v>
      </c>
      <c r="C11879" s="1" t="s">
        <v>104</v>
      </c>
      <c r="D11879" s="1" t="s">
        <v>29348</v>
      </c>
      <c r="E11879" s="1" t="s">
        <v>297</v>
      </c>
      <c r="F11879" s="1" t="s">
        <v>18323</v>
      </c>
    </row>
    <row r="11880" spans="1:6" x14ac:dyDescent="0.4">
      <c r="A11880" s="1" t="s">
        <v>11996</v>
      </c>
      <c r="B11880" s="2">
        <v>21069</v>
      </c>
      <c r="C11880" s="1" t="s">
        <v>104</v>
      </c>
      <c r="D11880" s="1" t="s">
        <v>29349</v>
      </c>
      <c r="E11880" s="1" t="s">
        <v>17044</v>
      </c>
      <c r="F11880" s="1" t="s">
        <v>17720</v>
      </c>
    </row>
    <row r="11881" spans="1:6" x14ac:dyDescent="0.4">
      <c r="A11881" s="1" t="s">
        <v>11997</v>
      </c>
      <c r="B11881" s="2">
        <v>31241</v>
      </c>
      <c r="C11881" s="1" t="s">
        <v>103</v>
      </c>
      <c r="D11881" s="1" t="s">
        <v>29350</v>
      </c>
      <c r="E11881" s="1" t="s">
        <v>17044</v>
      </c>
      <c r="F11881" s="1" t="s">
        <v>18993</v>
      </c>
    </row>
    <row r="11882" spans="1:6" x14ac:dyDescent="0.4">
      <c r="A11882" s="1" t="s">
        <v>11998</v>
      </c>
      <c r="B11882" s="2">
        <v>35670</v>
      </c>
      <c r="C11882" s="1" t="s">
        <v>103</v>
      </c>
      <c r="D11882" s="1" t="s">
        <v>29351</v>
      </c>
      <c r="E11882" s="1" t="s">
        <v>17226</v>
      </c>
      <c r="F11882" s="1" t="s">
        <v>18805</v>
      </c>
    </row>
    <row r="11883" spans="1:6" x14ac:dyDescent="0.4">
      <c r="A11883" s="1" t="s">
        <v>11999</v>
      </c>
      <c r="B11883" s="2">
        <v>19008</v>
      </c>
      <c r="C11883" s="1" t="s">
        <v>103</v>
      </c>
      <c r="D11883" s="1" t="s">
        <v>29352</v>
      </c>
      <c r="E11883" s="1" t="s">
        <v>297</v>
      </c>
      <c r="F11883" s="1" t="s">
        <v>17178</v>
      </c>
    </row>
    <row r="11884" spans="1:6" x14ac:dyDescent="0.4">
      <c r="A11884" s="1" t="s">
        <v>12000</v>
      </c>
      <c r="B11884" s="2">
        <v>30448</v>
      </c>
      <c r="C11884" s="1" t="s">
        <v>103</v>
      </c>
      <c r="D11884" s="1" t="s">
        <v>29353</v>
      </c>
      <c r="E11884" s="1" t="s">
        <v>17057</v>
      </c>
      <c r="F11884" s="1" t="s">
        <v>17192</v>
      </c>
    </row>
    <row r="11885" spans="1:6" x14ac:dyDescent="0.4">
      <c r="A11885" s="1" t="s">
        <v>12001</v>
      </c>
      <c r="B11885" s="2">
        <v>31035</v>
      </c>
      <c r="C11885" s="1" t="s">
        <v>104</v>
      </c>
      <c r="D11885" s="1" t="s">
        <v>29354</v>
      </c>
      <c r="E11885" s="1" t="s">
        <v>17226</v>
      </c>
      <c r="F11885" s="1" t="s">
        <v>17866</v>
      </c>
    </row>
    <row r="11886" spans="1:6" x14ac:dyDescent="0.4">
      <c r="A11886" s="1" t="s">
        <v>12002</v>
      </c>
      <c r="B11886" s="2">
        <v>23548</v>
      </c>
      <c r="C11886" s="1" t="s">
        <v>103</v>
      </c>
      <c r="D11886" s="1" t="s">
        <v>29355</v>
      </c>
      <c r="E11886" s="1" t="s">
        <v>17044</v>
      </c>
      <c r="F11886" s="1" t="s">
        <v>17121</v>
      </c>
    </row>
    <row r="11887" spans="1:6" x14ac:dyDescent="0.4">
      <c r="A11887" s="1" t="s">
        <v>12003</v>
      </c>
      <c r="B11887" s="2">
        <v>23548</v>
      </c>
      <c r="C11887" s="1" t="s">
        <v>104</v>
      </c>
      <c r="D11887" s="1" t="s">
        <v>29356</v>
      </c>
      <c r="E11887" s="1" t="s">
        <v>17054</v>
      </c>
      <c r="F11887" s="1" t="s">
        <v>17568</v>
      </c>
    </row>
    <row r="11888" spans="1:6" x14ac:dyDescent="0.4">
      <c r="A11888" s="1" t="s">
        <v>7362</v>
      </c>
      <c r="B11888" s="2">
        <v>23403</v>
      </c>
      <c r="C11888" s="1" t="s">
        <v>103</v>
      </c>
      <c r="D11888" s="1" t="s">
        <v>29357</v>
      </c>
      <c r="E11888" s="1" t="s">
        <v>17044</v>
      </c>
      <c r="F11888" s="1" t="s">
        <v>17772</v>
      </c>
    </row>
    <row r="11889" spans="1:6" x14ac:dyDescent="0.4">
      <c r="A11889" s="1" t="s">
        <v>12004</v>
      </c>
      <c r="B11889" s="2">
        <v>29509</v>
      </c>
      <c r="C11889" s="1" t="s">
        <v>104</v>
      </c>
      <c r="D11889" s="1" t="s">
        <v>29358</v>
      </c>
      <c r="E11889" s="1" t="s">
        <v>17054</v>
      </c>
      <c r="F11889" s="1" t="s">
        <v>17833</v>
      </c>
    </row>
    <row r="11890" spans="1:6" x14ac:dyDescent="0.4">
      <c r="A11890" s="1" t="s">
        <v>12005</v>
      </c>
      <c r="B11890" s="2">
        <v>30802</v>
      </c>
      <c r="C11890" s="1" t="s">
        <v>104</v>
      </c>
      <c r="D11890" s="1" t="s">
        <v>29359</v>
      </c>
      <c r="E11890" s="1" t="s">
        <v>17054</v>
      </c>
      <c r="F11890" s="1" t="s">
        <v>17127</v>
      </c>
    </row>
    <row r="11891" spans="1:6" x14ac:dyDescent="0.4">
      <c r="A11891" s="1" t="s">
        <v>12006</v>
      </c>
      <c r="B11891" s="2">
        <v>20287</v>
      </c>
      <c r="C11891" s="1" t="s">
        <v>103</v>
      </c>
      <c r="D11891" s="1" t="s">
        <v>29360</v>
      </c>
      <c r="E11891" s="1" t="s">
        <v>17047</v>
      </c>
      <c r="F11891" s="1" t="s">
        <v>18372</v>
      </c>
    </row>
    <row r="11892" spans="1:6" x14ac:dyDescent="0.4">
      <c r="A11892" s="1" t="s">
        <v>12007</v>
      </c>
      <c r="B11892" s="2">
        <v>29483</v>
      </c>
      <c r="C11892" s="1" t="s">
        <v>103</v>
      </c>
      <c r="D11892" s="1" t="s">
        <v>29361</v>
      </c>
      <c r="E11892" s="1" t="s">
        <v>17162</v>
      </c>
      <c r="F11892" s="1" t="s">
        <v>20973</v>
      </c>
    </row>
    <row r="11893" spans="1:6" x14ac:dyDescent="0.4">
      <c r="A11893" s="1" t="s">
        <v>12008</v>
      </c>
      <c r="B11893" s="2">
        <v>31343</v>
      </c>
      <c r="C11893" s="1" t="s">
        <v>104</v>
      </c>
      <c r="D11893" s="1" t="s">
        <v>29362</v>
      </c>
      <c r="E11893" s="1" t="s">
        <v>299</v>
      </c>
      <c r="F11893" s="1" t="s">
        <v>17088</v>
      </c>
    </row>
    <row r="11894" spans="1:6" x14ac:dyDescent="0.4">
      <c r="A11894" s="1" t="s">
        <v>12009</v>
      </c>
      <c r="B11894" s="2">
        <v>27202</v>
      </c>
      <c r="C11894" s="1" t="s">
        <v>104</v>
      </c>
      <c r="D11894" s="1" t="s">
        <v>29363</v>
      </c>
      <c r="E11894" s="1" t="s">
        <v>17087</v>
      </c>
      <c r="F11894" s="1" t="s">
        <v>17333</v>
      </c>
    </row>
    <row r="11895" spans="1:6" x14ac:dyDescent="0.4">
      <c r="A11895" s="1" t="s">
        <v>12010</v>
      </c>
      <c r="B11895" s="2">
        <v>24424</v>
      </c>
      <c r="C11895" s="1" t="s">
        <v>104</v>
      </c>
      <c r="D11895" s="1" t="s">
        <v>29364</v>
      </c>
      <c r="E11895" s="1" t="s">
        <v>17090</v>
      </c>
      <c r="F11895" s="1" t="s">
        <v>17679</v>
      </c>
    </row>
    <row r="11896" spans="1:6" x14ac:dyDescent="0.4">
      <c r="A11896" s="1" t="s">
        <v>12011</v>
      </c>
      <c r="B11896" s="2">
        <v>21795</v>
      </c>
      <c r="C11896" s="1" t="s">
        <v>103</v>
      </c>
      <c r="D11896" s="1" t="s">
        <v>29365</v>
      </c>
      <c r="E11896" s="1" t="s">
        <v>298</v>
      </c>
      <c r="F11896" s="1" t="s">
        <v>17822</v>
      </c>
    </row>
    <row r="11897" spans="1:6" x14ac:dyDescent="0.4">
      <c r="A11897" s="1" t="s">
        <v>12012</v>
      </c>
      <c r="B11897" s="2">
        <v>34785</v>
      </c>
      <c r="C11897" s="1" t="s">
        <v>103</v>
      </c>
      <c r="D11897" s="1" t="s">
        <v>29366</v>
      </c>
      <c r="E11897" s="1" t="s">
        <v>298</v>
      </c>
      <c r="F11897" s="1" t="s">
        <v>17045</v>
      </c>
    </row>
    <row r="11898" spans="1:6" x14ac:dyDescent="0.4">
      <c r="A11898" s="1" t="s">
        <v>12013</v>
      </c>
      <c r="B11898" s="2">
        <v>34721</v>
      </c>
      <c r="C11898" s="1" t="s">
        <v>104</v>
      </c>
      <c r="D11898" s="1" t="s">
        <v>29367</v>
      </c>
      <c r="E11898" s="1" t="s">
        <v>17054</v>
      </c>
      <c r="F11898" s="1" t="s">
        <v>17562</v>
      </c>
    </row>
    <row r="11899" spans="1:6" x14ac:dyDescent="0.4">
      <c r="A11899" s="1" t="s">
        <v>12014</v>
      </c>
      <c r="B11899" s="2">
        <v>21961</v>
      </c>
      <c r="C11899" s="1" t="s">
        <v>103</v>
      </c>
      <c r="D11899" s="1" t="s">
        <v>29368</v>
      </c>
      <c r="E11899" s="1" t="s">
        <v>17044</v>
      </c>
      <c r="F11899" s="1" t="s">
        <v>17546</v>
      </c>
    </row>
    <row r="11900" spans="1:6" x14ac:dyDescent="0.4">
      <c r="A11900" s="1" t="s">
        <v>12015</v>
      </c>
      <c r="B11900" s="2">
        <v>19840</v>
      </c>
      <c r="C11900" s="1" t="s">
        <v>103</v>
      </c>
      <c r="D11900" s="1" t="s">
        <v>29369</v>
      </c>
      <c r="E11900" s="1" t="s">
        <v>17054</v>
      </c>
      <c r="F11900" s="1" t="s">
        <v>17666</v>
      </c>
    </row>
    <row r="11901" spans="1:6" x14ac:dyDescent="0.4">
      <c r="A11901" s="1" t="s">
        <v>12016</v>
      </c>
      <c r="B11901" s="2">
        <v>33685</v>
      </c>
      <c r="C11901" s="1" t="s">
        <v>103</v>
      </c>
      <c r="D11901" s="1" t="s">
        <v>29370</v>
      </c>
      <c r="E11901" s="1" t="s">
        <v>17087</v>
      </c>
      <c r="F11901" s="1" t="s">
        <v>18698</v>
      </c>
    </row>
    <row r="11902" spans="1:6" x14ac:dyDescent="0.4">
      <c r="A11902" s="1" t="s">
        <v>12017</v>
      </c>
      <c r="B11902" s="2">
        <v>32980</v>
      </c>
      <c r="C11902" s="1" t="s">
        <v>104</v>
      </c>
      <c r="D11902" s="1" t="s">
        <v>29371</v>
      </c>
      <c r="E11902" s="1" t="s">
        <v>17044</v>
      </c>
      <c r="F11902" s="1" t="s">
        <v>17104</v>
      </c>
    </row>
    <row r="11903" spans="1:6" x14ac:dyDescent="0.4">
      <c r="A11903" s="1" t="s">
        <v>12018</v>
      </c>
      <c r="B11903" s="2">
        <v>22968</v>
      </c>
      <c r="C11903" s="1" t="s">
        <v>104</v>
      </c>
      <c r="D11903" s="1" t="s">
        <v>29372</v>
      </c>
      <c r="E11903" s="1" t="s">
        <v>298</v>
      </c>
      <c r="F11903" s="1" t="s">
        <v>18691</v>
      </c>
    </row>
    <row r="11904" spans="1:6" x14ac:dyDescent="0.4">
      <c r="A11904" s="1" t="s">
        <v>12019</v>
      </c>
      <c r="B11904" s="2">
        <v>28239</v>
      </c>
      <c r="C11904" s="1" t="s">
        <v>104</v>
      </c>
      <c r="D11904" s="1" t="s">
        <v>29373</v>
      </c>
      <c r="E11904" s="1" t="s">
        <v>17047</v>
      </c>
      <c r="F11904" s="1" t="s">
        <v>17061</v>
      </c>
    </row>
    <row r="11905" spans="1:6" x14ac:dyDescent="0.4">
      <c r="A11905" s="1" t="s">
        <v>12020</v>
      </c>
      <c r="B11905" s="2">
        <v>19404</v>
      </c>
      <c r="C11905" s="1" t="s">
        <v>104</v>
      </c>
      <c r="D11905" s="1" t="s">
        <v>29374</v>
      </c>
      <c r="E11905" s="1" t="s">
        <v>17041</v>
      </c>
      <c r="F11905" s="1" t="s">
        <v>17509</v>
      </c>
    </row>
    <row r="11906" spans="1:6" x14ac:dyDescent="0.4">
      <c r="A11906" s="1" t="s">
        <v>12021</v>
      </c>
      <c r="B11906" s="2">
        <v>21926</v>
      </c>
      <c r="C11906" s="1" t="s">
        <v>104</v>
      </c>
      <c r="D11906" s="1" t="s">
        <v>29375</v>
      </c>
      <c r="E11906" s="1" t="s">
        <v>297</v>
      </c>
      <c r="F11906" s="1" t="s">
        <v>17758</v>
      </c>
    </row>
    <row r="11907" spans="1:6" x14ac:dyDescent="0.4">
      <c r="A11907" s="1" t="s">
        <v>12022</v>
      </c>
      <c r="B11907" s="2">
        <v>33198</v>
      </c>
      <c r="C11907" s="1" t="s">
        <v>104</v>
      </c>
      <c r="D11907" s="1" t="s">
        <v>29376</v>
      </c>
      <c r="E11907" s="1" t="s">
        <v>298</v>
      </c>
      <c r="F11907" s="1" t="s">
        <v>17147</v>
      </c>
    </row>
    <row r="11908" spans="1:6" x14ac:dyDescent="0.4">
      <c r="A11908" s="1" t="s">
        <v>12023</v>
      </c>
      <c r="B11908" s="2">
        <v>34059</v>
      </c>
      <c r="C11908" s="1" t="s">
        <v>104</v>
      </c>
      <c r="D11908" s="1" t="s">
        <v>29377</v>
      </c>
      <c r="E11908" s="1" t="s">
        <v>17044</v>
      </c>
      <c r="F11908" s="1" t="s">
        <v>17058</v>
      </c>
    </row>
    <row r="11909" spans="1:6" x14ac:dyDescent="0.4">
      <c r="A11909" s="1" t="s">
        <v>12024</v>
      </c>
      <c r="B11909" s="2">
        <v>28695</v>
      </c>
      <c r="C11909" s="1" t="s">
        <v>104</v>
      </c>
      <c r="D11909" s="1" t="s">
        <v>29378</v>
      </c>
      <c r="E11909" s="1" t="s">
        <v>17047</v>
      </c>
      <c r="F11909" s="1" t="s">
        <v>17493</v>
      </c>
    </row>
    <row r="11910" spans="1:6" x14ac:dyDescent="0.4">
      <c r="A11910" s="1" t="s">
        <v>12025</v>
      </c>
      <c r="B11910" s="2">
        <v>24821</v>
      </c>
      <c r="C11910" s="1" t="s">
        <v>103</v>
      </c>
      <c r="D11910" s="1" t="s">
        <v>29379</v>
      </c>
      <c r="E11910" s="1" t="s">
        <v>17057</v>
      </c>
      <c r="F11910" s="1" t="s">
        <v>17785</v>
      </c>
    </row>
    <row r="11911" spans="1:6" x14ac:dyDescent="0.4">
      <c r="A11911" s="1" t="s">
        <v>12026</v>
      </c>
      <c r="B11911" s="2">
        <v>30457</v>
      </c>
      <c r="C11911" s="1" t="s">
        <v>103</v>
      </c>
      <c r="D11911" s="1" t="s">
        <v>29380</v>
      </c>
      <c r="E11911" s="1" t="s">
        <v>17044</v>
      </c>
      <c r="F11911" s="1" t="s">
        <v>17658</v>
      </c>
    </row>
    <row r="11912" spans="1:6" x14ac:dyDescent="0.4">
      <c r="A11912" s="1" t="s">
        <v>12027</v>
      </c>
      <c r="B11912" s="2">
        <v>27288</v>
      </c>
      <c r="C11912" s="1" t="s">
        <v>104</v>
      </c>
      <c r="D11912" s="1" t="s">
        <v>29381</v>
      </c>
      <c r="E11912" s="1" t="s">
        <v>17057</v>
      </c>
      <c r="F11912" s="1" t="s">
        <v>17383</v>
      </c>
    </row>
    <row r="11913" spans="1:6" x14ac:dyDescent="0.4">
      <c r="A11913" s="1" t="s">
        <v>12028</v>
      </c>
      <c r="B11913" s="2">
        <v>31146</v>
      </c>
      <c r="C11913" s="1" t="s">
        <v>103</v>
      </c>
      <c r="D11913" s="1" t="s">
        <v>29382</v>
      </c>
      <c r="E11913" s="1" t="s">
        <v>299</v>
      </c>
      <c r="F11913" s="1" t="s">
        <v>18214</v>
      </c>
    </row>
    <row r="11914" spans="1:6" x14ac:dyDescent="0.4">
      <c r="A11914" s="1" t="s">
        <v>12029</v>
      </c>
      <c r="B11914" s="2">
        <v>32522</v>
      </c>
      <c r="C11914" s="1" t="s">
        <v>103</v>
      </c>
      <c r="D11914" s="1" t="s">
        <v>29383</v>
      </c>
      <c r="E11914" s="1" t="s">
        <v>17044</v>
      </c>
      <c r="F11914" s="1" t="s">
        <v>17222</v>
      </c>
    </row>
    <row r="11915" spans="1:6" x14ac:dyDescent="0.4">
      <c r="A11915" s="1" t="s">
        <v>12030</v>
      </c>
      <c r="B11915" s="2">
        <v>32888</v>
      </c>
      <c r="C11915" s="1" t="s">
        <v>104</v>
      </c>
      <c r="D11915" s="1" t="s">
        <v>29384</v>
      </c>
      <c r="E11915" s="1" t="s">
        <v>298</v>
      </c>
      <c r="F11915" s="1" t="s">
        <v>17097</v>
      </c>
    </row>
    <row r="11916" spans="1:6" x14ac:dyDescent="0.4">
      <c r="A11916" s="1" t="s">
        <v>12031</v>
      </c>
      <c r="B11916" s="2">
        <v>21610</v>
      </c>
      <c r="C11916" s="1" t="s">
        <v>103</v>
      </c>
      <c r="D11916" s="1" t="s">
        <v>29385</v>
      </c>
      <c r="E11916" s="1" t="s">
        <v>297</v>
      </c>
      <c r="F11916" s="1" t="s">
        <v>17601</v>
      </c>
    </row>
    <row r="11917" spans="1:6" x14ac:dyDescent="0.4">
      <c r="A11917" s="1" t="s">
        <v>12032</v>
      </c>
      <c r="B11917" s="2">
        <v>31564</v>
      </c>
      <c r="C11917" s="1" t="s">
        <v>103</v>
      </c>
      <c r="D11917" s="1" t="s">
        <v>29386</v>
      </c>
      <c r="E11917" s="1" t="s">
        <v>298</v>
      </c>
      <c r="F11917" s="1" t="s">
        <v>17643</v>
      </c>
    </row>
    <row r="11918" spans="1:6" x14ac:dyDescent="0.4">
      <c r="A11918" s="1" t="s">
        <v>12033</v>
      </c>
      <c r="B11918" s="2">
        <v>34878</v>
      </c>
      <c r="C11918" s="1" t="s">
        <v>104</v>
      </c>
      <c r="D11918" s="1" t="s">
        <v>29387</v>
      </c>
      <c r="E11918" s="1" t="s">
        <v>17162</v>
      </c>
      <c r="F11918" s="1" t="s">
        <v>18023</v>
      </c>
    </row>
    <row r="11919" spans="1:6" x14ac:dyDescent="0.4">
      <c r="A11919" s="1" t="s">
        <v>12034</v>
      </c>
      <c r="B11919" s="2">
        <v>27424</v>
      </c>
      <c r="C11919" s="1" t="s">
        <v>104</v>
      </c>
      <c r="D11919" s="1" t="s">
        <v>29388</v>
      </c>
      <c r="E11919" s="1" t="s">
        <v>17044</v>
      </c>
      <c r="F11919" s="1" t="s">
        <v>17666</v>
      </c>
    </row>
    <row r="11920" spans="1:6" x14ac:dyDescent="0.4">
      <c r="A11920" s="1" t="s">
        <v>12035</v>
      </c>
      <c r="B11920" s="2">
        <v>35159</v>
      </c>
      <c r="C11920" s="1" t="s">
        <v>104</v>
      </c>
      <c r="D11920" s="1" t="s">
        <v>29389</v>
      </c>
      <c r="E11920" s="1" t="s">
        <v>17041</v>
      </c>
      <c r="F11920" s="1" t="s">
        <v>18698</v>
      </c>
    </row>
    <row r="11921" spans="1:6" x14ac:dyDescent="0.4">
      <c r="A11921" s="1" t="s">
        <v>12036</v>
      </c>
      <c r="B11921" s="2">
        <v>32892</v>
      </c>
      <c r="C11921" s="1" t="s">
        <v>103</v>
      </c>
      <c r="D11921" s="1" t="s">
        <v>29390</v>
      </c>
      <c r="E11921" s="1" t="s">
        <v>298</v>
      </c>
      <c r="F11921" s="1" t="s">
        <v>17720</v>
      </c>
    </row>
    <row r="11922" spans="1:6" x14ac:dyDescent="0.4">
      <c r="A11922" s="1" t="s">
        <v>12037</v>
      </c>
      <c r="B11922" s="2">
        <v>32357</v>
      </c>
      <c r="C11922" s="1" t="s">
        <v>103</v>
      </c>
      <c r="D11922" s="1" t="s">
        <v>29391</v>
      </c>
      <c r="E11922" s="1" t="s">
        <v>17090</v>
      </c>
      <c r="F11922" s="1" t="s">
        <v>18323</v>
      </c>
    </row>
    <row r="11923" spans="1:6" x14ac:dyDescent="0.4">
      <c r="A11923" s="1" t="s">
        <v>12038</v>
      </c>
      <c r="B11923" s="2">
        <v>21457</v>
      </c>
      <c r="C11923" s="1" t="s">
        <v>103</v>
      </c>
      <c r="D11923" s="1" t="s">
        <v>29392</v>
      </c>
      <c r="E11923" s="1" t="s">
        <v>17162</v>
      </c>
      <c r="F11923" s="1" t="s">
        <v>17466</v>
      </c>
    </row>
    <row r="11924" spans="1:6" x14ac:dyDescent="0.4">
      <c r="A11924" s="1" t="s">
        <v>12039</v>
      </c>
      <c r="B11924" s="2">
        <v>23220</v>
      </c>
      <c r="C11924" s="1" t="s">
        <v>104</v>
      </c>
      <c r="D11924" s="1" t="s">
        <v>29393</v>
      </c>
      <c r="E11924" s="1" t="s">
        <v>298</v>
      </c>
      <c r="F11924" s="1" t="s">
        <v>17990</v>
      </c>
    </row>
    <row r="11925" spans="1:6" x14ac:dyDescent="0.4">
      <c r="A11925" s="1" t="s">
        <v>12040</v>
      </c>
      <c r="B11925" s="2">
        <v>27099</v>
      </c>
      <c r="C11925" s="1" t="s">
        <v>104</v>
      </c>
      <c r="D11925" s="1" t="s">
        <v>29394</v>
      </c>
      <c r="E11925" s="1" t="s">
        <v>17054</v>
      </c>
      <c r="F11925" s="1" t="s">
        <v>17603</v>
      </c>
    </row>
    <row r="11926" spans="1:6" x14ac:dyDescent="0.4">
      <c r="A11926" s="1" t="s">
        <v>12041</v>
      </c>
      <c r="B11926" s="2">
        <v>36216</v>
      </c>
      <c r="C11926" s="1" t="s">
        <v>103</v>
      </c>
      <c r="D11926" s="1" t="s">
        <v>29395</v>
      </c>
      <c r="E11926" s="1" t="s">
        <v>298</v>
      </c>
      <c r="F11926" s="1" t="s">
        <v>17203</v>
      </c>
    </row>
    <row r="11927" spans="1:6" x14ac:dyDescent="0.4">
      <c r="A11927" s="1" t="s">
        <v>12042</v>
      </c>
      <c r="B11927" s="2">
        <v>34481</v>
      </c>
      <c r="C11927" s="1" t="s">
        <v>104</v>
      </c>
      <c r="D11927" s="1" t="s">
        <v>29396</v>
      </c>
      <c r="E11927" s="1" t="s">
        <v>298</v>
      </c>
      <c r="F11927" s="1" t="s">
        <v>18101</v>
      </c>
    </row>
    <row r="11928" spans="1:6" x14ac:dyDescent="0.4">
      <c r="A11928" s="1" t="s">
        <v>12043</v>
      </c>
      <c r="B11928" s="2">
        <v>28277</v>
      </c>
      <c r="C11928" s="1" t="s">
        <v>104</v>
      </c>
      <c r="D11928" s="1" t="s">
        <v>29397</v>
      </c>
      <c r="E11928" s="1" t="s">
        <v>17162</v>
      </c>
      <c r="F11928" s="1" t="s">
        <v>17323</v>
      </c>
    </row>
    <row r="11929" spans="1:6" x14ac:dyDescent="0.4">
      <c r="A11929" s="1" t="s">
        <v>12044</v>
      </c>
      <c r="B11929" s="2">
        <v>35141</v>
      </c>
      <c r="C11929" s="1" t="s">
        <v>103</v>
      </c>
      <c r="D11929" s="1" t="s">
        <v>29398</v>
      </c>
      <c r="E11929" s="1" t="s">
        <v>297</v>
      </c>
      <c r="F11929" s="1" t="s">
        <v>17079</v>
      </c>
    </row>
    <row r="11930" spans="1:6" x14ac:dyDescent="0.4">
      <c r="A11930" s="1" t="s">
        <v>12045</v>
      </c>
      <c r="B11930" s="2">
        <v>29618</v>
      </c>
      <c r="C11930" s="1" t="s">
        <v>103</v>
      </c>
      <c r="D11930" s="1" t="s">
        <v>29399</v>
      </c>
      <c r="E11930" s="1" t="s">
        <v>17044</v>
      </c>
      <c r="F11930" s="1" t="s">
        <v>17347</v>
      </c>
    </row>
    <row r="11931" spans="1:6" x14ac:dyDescent="0.4">
      <c r="A11931" s="1" t="s">
        <v>12046</v>
      </c>
      <c r="B11931" s="2">
        <v>29238</v>
      </c>
      <c r="C11931" s="1" t="s">
        <v>103</v>
      </c>
      <c r="D11931" s="1" t="s">
        <v>29400</v>
      </c>
      <c r="E11931" s="1" t="s">
        <v>17162</v>
      </c>
      <c r="F11931" s="1" t="s">
        <v>17542</v>
      </c>
    </row>
    <row r="11932" spans="1:6" x14ac:dyDescent="0.4">
      <c r="A11932" s="1" t="s">
        <v>12047</v>
      </c>
      <c r="B11932" s="2">
        <v>21798</v>
      </c>
      <c r="C11932" s="1" t="s">
        <v>103</v>
      </c>
      <c r="D11932" s="1" t="s">
        <v>29401</v>
      </c>
      <c r="E11932" s="1" t="s">
        <v>17226</v>
      </c>
      <c r="F11932" s="1" t="s">
        <v>17222</v>
      </c>
    </row>
    <row r="11933" spans="1:6" x14ac:dyDescent="0.4">
      <c r="A11933" s="1" t="s">
        <v>12048</v>
      </c>
      <c r="B11933" s="2">
        <v>29974</v>
      </c>
      <c r="C11933" s="1" t="s">
        <v>103</v>
      </c>
      <c r="D11933" s="1" t="s">
        <v>29402</v>
      </c>
      <c r="E11933" s="1" t="s">
        <v>17044</v>
      </c>
      <c r="F11933" s="1" t="s">
        <v>17582</v>
      </c>
    </row>
    <row r="11934" spans="1:6" x14ac:dyDescent="0.4">
      <c r="A11934" s="1" t="s">
        <v>12049</v>
      </c>
      <c r="B11934" s="2">
        <v>33657</v>
      </c>
      <c r="C11934" s="1" t="s">
        <v>103</v>
      </c>
      <c r="D11934" s="1" t="s">
        <v>29403</v>
      </c>
      <c r="E11934" s="1" t="s">
        <v>17041</v>
      </c>
      <c r="F11934" s="1" t="s">
        <v>17480</v>
      </c>
    </row>
    <row r="11935" spans="1:6" x14ac:dyDescent="0.4">
      <c r="A11935" s="1" t="s">
        <v>12050</v>
      </c>
      <c r="B11935" s="2">
        <v>25899</v>
      </c>
      <c r="C11935" s="1" t="s">
        <v>103</v>
      </c>
      <c r="D11935" s="1" t="s">
        <v>29404</v>
      </c>
      <c r="E11935" s="1" t="s">
        <v>17087</v>
      </c>
      <c r="F11935" s="1" t="s">
        <v>17679</v>
      </c>
    </row>
    <row r="11936" spans="1:6" x14ac:dyDescent="0.4">
      <c r="A11936" s="1" t="s">
        <v>12051</v>
      </c>
      <c r="B11936" s="2">
        <v>25543</v>
      </c>
      <c r="C11936" s="1" t="s">
        <v>103</v>
      </c>
      <c r="D11936" s="1" t="s">
        <v>29405</v>
      </c>
      <c r="E11936" s="1" t="s">
        <v>17047</v>
      </c>
      <c r="F11936" s="1" t="s">
        <v>17401</v>
      </c>
    </row>
    <row r="11937" spans="1:6" x14ac:dyDescent="0.4">
      <c r="A11937" s="1" t="s">
        <v>12052</v>
      </c>
      <c r="B11937" s="2">
        <v>29246</v>
      </c>
      <c r="C11937" s="1" t="s">
        <v>104</v>
      </c>
      <c r="D11937" s="1" t="s">
        <v>29406</v>
      </c>
      <c r="E11937" s="1" t="s">
        <v>17044</v>
      </c>
      <c r="F11937" s="1" t="s">
        <v>17083</v>
      </c>
    </row>
    <row r="11938" spans="1:6" x14ac:dyDescent="0.4">
      <c r="A11938" s="1" t="s">
        <v>12053</v>
      </c>
      <c r="B11938" s="2">
        <v>33304</v>
      </c>
      <c r="C11938" s="1" t="s">
        <v>104</v>
      </c>
      <c r="D11938" s="1" t="s">
        <v>29407</v>
      </c>
      <c r="E11938" s="1" t="s">
        <v>299</v>
      </c>
      <c r="F11938" s="1" t="s">
        <v>18221</v>
      </c>
    </row>
    <row r="11939" spans="1:6" x14ac:dyDescent="0.4">
      <c r="A11939" s="1" t="s">
        <v>12054</v>
      </c>
      <c r="B11939" s="2">
        <v>19303</v>
      </c>
      <c r="C11939" s="1" t="s">
        <v>103</v>
      </c>
      <c r="D11939" s="1" t="s">
        <v>29408</v>
      </c>
      <c r="E11939" s="1" t="s">
        <v>17044</v>
      </c>
      <c r="F11939" s="1" t="s">
        <v>17229</v>
      </c>
    </row>
    <row r="11940" spans="1:6" x14ac:dyDescent="0.4">
      <c r="A11940" s="1" t="s">
        <v>12055</v>
      </c>
      <c r="B11940" s="2">
        <v>22584</v>
      </c>
      <c r="C11940" s="1" t="s">
        <v>104</v>
      </c>
      <c r="D11940" s="1" t="s">
        <v>29409</v>
      </c>
      <c r="E11940" s="1" t="s">
        <v>17057</v>
      </c>
      <c r="F11940" s="1" t="s">
        <v>17178</v>
      </c>
    </row>
    <row r="11941" spans="1:6" x14ac:dyDescent="0.4">
      <c r="A11941" s="1" t="s">
        <v>12056</v>
      </c>
      <c r="B11941" s="2">
        <v>28937</v>
      </c>
      <c r="C11941" s="1" t="s">
        <v>103</v>
      </c>
      <c r="D11941" s="1" t="s">
        <v>29410</v>
      </c>
      <c r="E11941" s="1" t="s">
        <v>299</v>
      </c>
      <c r="F11941" s="1" t="s">
        <v>18295</v>
      </c>
    </row>
    <row r="11942" spans="1:6" x14ac:dyDescent="0.4">
      <c r="A11942" s="1" t="s">
        <v>12057</v>
      </c>
      <c r="B11942" s="2">
        <v>24421</v>
      </c>
      <c r="C11942" s="1" t="s">
        <v>103</v>
      </c>
      <c r="D11942" s="1" t="s">
        <v>29411</v>
      </c>
      <c r="E11942" s="1" t="s">
        <v>17044</v>
      </c>
      <c r="F11942" s="1" t="s">
        <v>17211</v>
      </c>
    </row>
    <row r="11943" spans="1:6" x14ac:dyDescent="0.4">
      <c r="A11943" s="1" t="s">
        <v>12058</v>
      </c>
      <c r="B11943" s="2">
        <v>23296</v>
      </c>
      <c r="C11943" s="1" t="s">
        <v>103</v>
      </c>
      <c r="D11943" s="1" t="s">
        <v>29412</v>
      </c>
      <c r="E11943" s="1" t="s">
        <v>17054</v>
      </c>
      <c r="F11943" s="1" t="s">
        <v>18551</v>
      </c>
    </row>
    <row r="11944" spans="1:6" x14ac:dyDescent="0.4">
      <c r="A11944" s="1" t="s">
        <v>12059</v>
      </c>
      <c r="B11944" s="2">
        <v>31587</v>
      </c>
      <c r="C11944" s="1" t="s">
        <v>104</v>
      </c>
      <c r="D11944" s="1" t="s">
        <v>29413</v>
      </c>
      <c r="E11944" s="1" t="s">
        <v>17044</v>
      </c>
      <c r="F11944" s="1" t="s">
        <v>17194</v>
      </c>
    </row>
    <row r="11945" spans="1:6" x14ac:dyDescent="0.4">
      <c r="A11945" s="1" t="s">
        <v>12060</v>
      </c>
      <c r="B11945" s="2">
        <v>31808</v>
      </c>
      <c r="C11945" s="1" t="s">
        <v>103</v>
      </c>
      <c r="D11945" s="1" t="s">
        <v>29414</v>
      </c>
      <c r="E11945" s="1" t="s">
        <v>17044</v>
      </c>
      <c r="F11945" s="1" t="s">
        <v>17419</v>
      </c>
    </row>
    <row r="11946" spans="1:6" x14ac:dyDescent="0.4">
      <c r="A11946" s="1" t="s">
        <v>12061</v>
      </c>
      <c r="B11946" s="2">
        <v>26113</v>
      </c>
      <c r="C11946" s="1" t="s">
        <v>104</v>
      </c>
      <c r="D11946" s="1" t="s">
        <v>29415</v>
      </c>
      <c r="E11946" s="1" t="s">
        <v>17044</v>
      </c>
      <c r="F11946" s="1" t="s">
        <v>17666</v>
      </c>
    </row>
    <row r="11947" spans="1:6" x14ac:dyDescent="0.4">
      <c r="A11947" s="1" t="s">
        <v>12062</v>
      </c>
      <c r="B11947" s="2">
        <v>35205</v>
      </c>
      <c r="C11947" s="1" t="s">
        <v>104</v>
      </c>
      <c r="D11947" s="1" t="s">
        <v>29416</v>
      </c>
      <c r="E11947" s="1" t="s">
        <v>17087</v>
      </c>
      <c r="F11947" s="1" t="s">
        <v>17654</v>
      </c>
    </row>
    <row r="11948" spans="1:6" x14ac:dyDescent="0.4">
      <c r="A11948" s="1" t="s">
        <v>12063</v>
      </c>
      <c r="B11948" s="2">
        <v>31813</v>
      </c>
      <c r="C11948" s="1" t="s">
        <v>104</v>
      </c>
      <c r="D11948" s="1" t="s">
        <v>29417</v>
      </c>
      <c r="E11948" s="1" t="s">
        <v>17054</v>
      </c>
      <c r="F11948" s="1" t="s">
        <v>18466</v>
      </c>
    </row>
    <row r="11949" spans="1:6" x14ac:dyDescent="0.4">
      <c r="A11949" s="1" t="s">
        <v>12064</v>
      </c>
      <c r="B11949" s="2">
        <v>26317</v>
      </c>
      <c r="C11949" s="1" t="s">
        <v>103</v>
      </c>
      <c r="D11949" s="1" t="s">
        <v>29418</v>
      </c>
      <c r="E11949" s="1" t="s">
        <v>17063</v>
      </c>
      <c r="F11949" s="1" t="s">
        <v>17325</v>
      </c>
    </row>
    <row r="11950" spans="1:6" x14ac:dyDescent="0.4">
      <c r="A11950" s="1" t="s">
        <v>12065</v>
      </c>
      <c r="B11950" s="2">
        <v>26568</v>
      </c>
      <c r="C11950" s="1" t="s">
        <v>103</v>
      </c>
      <c r="D11950" s="1" t="s">
        <v>29419</v>
      </c>
      <c r="E11950" s="1" t="s">
        <v>297</v>
      </c>
      <c r="F11950" s="1" t="s">
        <v>18349</v>
      </c>
    </row>
    <row r="11951" spans="1:6" x14ac:dyDescent="0.4">
      <c r="A11951" s="1" t="s">
        <v>12066</v>
      </c>
      <c r="B11951" s="2">
        <v>24589</v>
      </c>
      <c r="C11951" s="1" t="s">
        <v>104</v>
      </c>
      <c r="D11951" s="1" t="s">
        <v>29420</v>
      </c>
      <c r="E11951" s="1" t="s">
        <v>17044</v>
      </c>
      <c r="F11951" s="1" t="s">
        <v>17048</v>
      </c>
    </row>
    <row r="11952" spans="1:6" x14ac:dyDescent="0.4">
      <c r="A11952" s="1" t="s">
        <v>12067</v>
      </c>
      <c r="B11952" s="2">
        <v>35229</v>
      </c>
      <c r="C11952" s="1" t="s">
        <v>103</v>
      </c>
      <c r="D11952" s="1" t="s">
        <v>29421</v>
      </c>
      <c r="E11952" s="1" t="s">
        <v>17041</v>
      </c>
      <c r="F11952" s="1" t="s">
        <v>17290</v>
      </c>
    </row>
    <row r="11953" spans="1:6" x14ac:dyDescent="0.4">
      <c r="A11953" s="1" t="s">
        <v>12068</v>
      </c>
      <c r="B11953" s="2">
        <v>20587</v>
      </c>
      <c r="C11953" s="1" t="s">
        <v>103</v>
      </c>
      <c r="D11953" s="1" t="s">
        <v>29422</v>
      </c>
      <c r="E11953" s="1" t="s">
        <v>17044</v>
      </c>
      <c r="F11953" s="1" t="s">
        <v>17208</v>
      </c>
    </row>
    <row r="11954" spans="1:6" x14ac:dyDescent="0.4">
      <c r="A11954" s="1" t="s">
        <v>12069</v>
      </c>
      <c r="B11954" s="2">
        <v>24374</v>
      </c>
      <c r="C11954" s="1" t="s">
        <v>104</v>
      </c>
      <c r="D11954" s="1" t="s">
        <v>29423</v>
      </c>
      <c r="E11954" s="1" t="s">
        <v>17063</v>
      </c>
      <c r="F11954" s="1" t="s">
        <v>17184</v>
      </c>
    </row>
    <row r="11955" spans="1:6" x14ac:dyDescent="0.4">
      <c r="A11955" s="1" t="s">
        <v>12070</v>
      </c>
      <c r="B11955" s="2">
        <v>20965</v>
      </c>
      <c r="C11955" s="1" t="s">
        <v>104</v>
      </c>
      <c r="D11955" s="1" t="s">
        <v>29424</v>
      </c>
      <c r="E11955" s="1" t="s">
        <v>17090</v>
      </c>
      <c r="F11955" s="1" t="s">
        <v>20973</v>
      </c>
    </row>
    <row r="11956" spans="1:6" x14ac:dyDescent="0.4">
      <c r="A11956" s="1" t="s">
        <v>12071</v>
      </c>
      <c r="B11956" s="2">
        <v>21437</v>
      </c>
      <c r="C11956" s="1" t="s">
        <v>104</v>
      </c>
      <c r="D11956" s="1" t="s">
        <v>29425</v>
      </c>
      <c r="E11956" s="1" t="s">
        <v>17087</v>
      </c>
      <c r="F11956" s="1" t="s">
        <v>17582</v>
      </c>
    </row>
    <row r="11957" spans="1:6" x14ac:dyDescent="0.4">
      <c r="A11957" s="1" t="s">
        <v>12072</v>
      </c>
      <c r="B11957" s="2">
        <v>23373</v>
      </c>
      <c r="C11957" s="1" t="s">
        <v>104</v>
      </c>
      <c r="D11957" s="1" t="s">
        <v>29426</v>
      </c>
      <c r="E11957" s="1" t="s">
        <v>17044</v>
      </c>
      <c r="F11957" s="1" t="s">
        <v>17742</v>
      </c>
    </row>
    <row r="11958" spans="1:6" x14ac:dyDescent="0.4">
      <c r="A11958" s="1" t="s">
        <v>12073</v>
      </c>
      <c r="B11958" s="2">
        <v>23241</v>
      </c>
      <c r="C11958" s="1" t="s">
        <v>104</v>
      </c>
      <c r="D11958" s="1" t="s">
        <v>29427</v>
      </c>
      <c r="E11958" s="1" t="s">
        <v>17054</v>
      </c>
      <c r="F11958" s="1" t="s">
        <v>17214</v>
      </c>
    </row>
    <row r="11959" spans="1:6" x14ac:dyDescent="0.4">
      <c r="A11959" s="1" t="s">
        <v>12074</v>
      </c>
      <c r="B11959" s="2">
        <v>31952</v>
      </c>
      <c r="C11959" s="1" t="s">
        <v>103</v>
      </c>
      <c r="D11959" s="1" t="s">
        <v>29428</v>
      </c>
      <c r="E11959" s="1" t="s">
        <v>17047</v>
      </c>
      <c r="F11959" s="1" t="s">
        <v>17200</v>
      </c>
    </row>
    <row r="11960" spans="1:6" x14ac:dyDescent="0.4">
      <c r="A11960" s="1" t="s">
        <v>12075</v>
      </c>
      <c r="B11960" s="2">
        <v>30704</v>
      </c>
      <c r="C11960" s="1" t="s">
        <v>103</v>
      </c>
      <c r="D11960" s="1" t="s">
        <v>29429</v>
      </c>
      <c r="E11960" s="1" t="s">
        <v>17087</v>
      </c>
      <c r="F11960" s="1" t="s">
        <v>17335</v>
      </c>
    </row>
    <row r="11961" spans="1:6" x14ac:dyDescent="0.4">
      <c r="A11961" s="1" t="s">
        <v>12076</v>
      </c>
      <c r="B11961" s="2">
        <v>27351</v>
      </c>
      <c r="C11961" s="1" t="s">
        <v>103</v>
      </c>
      <c r="D11961" s="1" t="s">
        <v>29430</v>
      </c>
      <c r="E11961" s="1" t="s">
        <v>17054</v>
      </c>
      <c r="F11961" s="1" t="s">
        <v>17629</v>
      </c>
    </row>
    <row r="11962" spans="1:6" x14ac:dyDescent="0.4">
      <c r="A11962" s="1" t="s">
        <v>12077</v>
      </c>
      <c r="B11962" s="2">
        <v>23814</v>
      </c>
      <c r="C11962" s="1" t="s">
        <v>103</v>
      </c>
      <c r="D11962" s="1" t="s">
        <v>29431</v>
      </c>
      <c r="E11962" s="1" t="s">
        <v>17087</v>
      </c>
      <c r="F11962" s="1" t="s">
        <v>17562</v>
      </c>
    </row>
    <row r="11963" spans="1:6" x14ac:dyDescent="0.4">
      <c r="A11963" s="1" t="s">
        <v>12078</v>
      </c>
      <c r="B11963" s="2">
        <v>29832</v>
      </c>
      <c r="C11963" s="1" t="s">
        <v>103</v>
      </c>
      <c r="D11963" s="1" t="s">
        <v>29432</v>
      </c>
      <c r="E11963" s="1" t="s">
        <v>17041</v>
      </c>
      <c r="F11963" s="1" t="s">
        <v>17606</v>
      </c>
    </row>
    <row r="11964" spans="1:6" x14ac:dyDescent="0.4">
      <c r="A11964" s="1" t="s">
        <v>12079</v>
      </c>
      <c r="B11964" s="2">
        <v>30894</v>
      </c>
      <c r="C11964" s="1" t="s">
        <v>103</v>
      </c>
      <c r="D11964" s="1" t="s">
        <v>29433</v>
      </c>
      <c r="E11964" s="1" t="s">
        <v>17090</v>
      </c>
      <c r="F11964" s="1" t="s">
        <v>17305</v>
      </c>
    </row>
    <row r="11965" spans="1:6" x14ac:dyDescent="0.4">
      <c r="A11965" s="1" t="s">
        <v>12080</v>
      </c>
      <c r="B11965" s="2">
        <v>21909</v>
      </c>
      <c r="C11965" s="1" t="s">
        <v>103</v>
      </c>
      <c r="D11965" s="1" t="s">
        <v>29434</v>
      </c>
      <c r="E11965" s="1" t="s">
        <v>17063</v>
      </c>
      <c r="F11965" s="1" t="s">
        <v>17313</v>
      </c>
    </row>
    <row r="11966" spans="1:6" x14ac:dyDescent="0.4">
      <c r="A11966" s="1" t="s">
        <v>12081</v>
      </c>
      <c r="B11966" s="2">
        <v>22762</v>
      </c>
      <c r="C11966" s="1" t="s">
        <v>103</v>
      </c>
      <c r="D11966" s="1" t="s">
        <v>29435</v>
      </c>
      <c r="E11966" s="1" t="s">
        <v>298</v>
      </c>
      <c r="F11966" s="1" t="s">
        <v>17411</v>
      </c>
    </row>
    <row r="11967" spans="1:6" x14ac:dyDescent="0.4">
      <c r="A11967" s="1" t="s">
        <v>12082</v>
      </c>
      <c r="B11967" s="2">
        <v>25221</v>
      </c>
      <c r="C11967" s="1" t="s">
        <v>103</v>
      </c>
      <c r="D11967" s="1" t="s">
        <v>29436</v>
      </c>
      <c r="E11967" s="1" t="s">
        <v>17087</v>
      </c>
      <c r="F11967" s="1" t="s">
        <v>17462</v>
      </c>
    </row>
    <row r="11968" spans="1:6" x14ac:dyDescent="0.4">
      <c r="A11968" s="1" t="s">
        <v>12083</v>
      </c>
      <c r="B11968" s="2">
        <v>28979</v>
      </c>
      <c r="C11968" s="1" t="s">
        <v>103</v>
      </c>
      <c r="D11968" s="1" t="s">
        <v>29437</v>
      </c>
      <c r="E11968" s="1" t="s">
        <v>299</v>
      </c>
      <c r="F11968" s="1" t="s">
        <v>18083</v>
      </c>
    </row>
    <row r="11969" spans="1:6" x14ac:dyDescent="0.4">
      <c r="A11969" s="1" t="s">
        <v>12084</v>
      </c>
      <c r="B11969" s="2">
        <v>18492</v>
      </c>
      <c r="C11969" s="1" t="s">
        <v>104</v>
      </c>
      <c r="D11969" s="1" t="s">
        <v>29438</v>
      </c>
      <c r="E11969" s="1" t="s">
        <v>17060</v>
      </c>
      <c r="F11969" s="1" t="s">
        <v>17751</v>
      </c>
    </row>
    <row r="11970" spans="1:6" x14ac:dyDescent="0.4">
      <c r="A11970" s="1" t="s">
        <v>12085</v>
      </c>
      <c r="B11970" s="2">
        <v>34965</v>
      </c>
      <c r="C11970" s="1" t="s">
        <v>104</v>
      </c>
      <c r="D11970" s="1" t="s">
        <v>29439</v>
      </c>
      <c r="E11970" s="1" t="s">
        <v>17074</v>
      </c>
      <c r="F11970" s="1" t="s">
        <v>17200</v>
      </c>
    </row>
    <row r="11971" spans="1:6" x14ac:dyDescent="0.4">
      <c r="A11971" s="1" t="s">
        <v>12086</v>
      </c>
      <c r="B11971" s="2">
        <v>23405</v>
      </c>
      <c r="C11971" s="1" t="s">
        <v>103</v>
      </c>
      <c r="D11971" s="1" t="s">
        <v>29440</v>
      </c>
      <c r="E11971" s="1" t="s">
        <v>297</v>
      </c>
      <c r="F11971" s="1" t="s">
        <v>17439</v>
      </c>
    </row>
    <row r="11972" spans="1:6" x14ac:dyDescent="0.4">
      <c r="A11972" s="1" t="s">
        <v>12087</v>
      </c>
      <c r="B11972" s="2">
        <v>23645</v>
      </c>
      <c r="C11972" s="1" t="s">
        <v>103</v>
      </c>
      <c r="D11972" s="1" t="s">
        <v>29441</v>
      </c>
      <c r="E11972" s="1" t="s">
        <v>17044</v>
      </c>
      <c r="F11972" s="1" t="s">
        <v>17740</v>
      </c>
    </row>
    <row r="11973" spans="1:6" x14ac:dyDescent="0.4">
      <c r="A11973" s="1" t="s">
        <v>12088</v>
      </c>
      <c r="B11973" s="2">
        <v>20802</v>
      </c>
      <c r="C11973" s="1" t="s">
        <v>103</v>
      </c>
      <c r="D11973" s="1" t="s">
        <v>29442</v>
      </c>
      <c r="E11973" s="1" t="s">
        <v>298</v>
      </c>
      <c r="F11973" s="1" t="s">
        <v>17145</v>
      </c>
    </row>
    <row r="11974" spans="1:6" x14ac:dyDescent="0.4">
      <c r="A11974" s="1" t="s">
        <v>12089</v>
      </c>
      <c r="B11974" s="2">
        <v>35689</v>
      </c>
      <c r="C11974" s="1" t="s">
        <v>103</v>
      </c>
      <c r="D11974" s="1" t="s">
        <v>29443</v>
      </c>
      <c r="E11974" s="1" t="s">
        <v>17087</v>
      </c>
      <c r="F11974" s="1" t="s">
        <v>17530</v>
      </c>
    </row>
    <row r="11975" spans="1:6" x14ac:dyDescent="0.4">
      <c r="A11975" s="1" t="s">
        <v>12090</v>
      </c>
      <c r="B11975" s="2">
        <v>21101</v>
      </c>
      <c r="C11975" s="1" t="s">
        <v>103</v>
      </c>
      <c r="D11975" s="1" t="s">
        <v>29444</v>
      </c>
      <c r="E11975" s="1" t="s">
        <v>17063</v>
      </c>
      <c r="F11975" s="1" t="s">
        <v>17728</v>
      </c>
    </row>
    <row r="11976" spans="1:6" x14ac:dyDescent="0.4">
      <c r="A11976" s="1" t="s">
        <v>12091</v>
      </c>
      <c r="B11976" s="2">
        <v>22907</v>
      </c>
      <c r="C11976" s="1" t="s">
        <v>104</v>
      </c>
      <c r="D11976" s="1" t="s">
        <v>29445</v>
      </c>
      <c r="E11976" s="1" t="s">
        <v>17063</v>
      </c>
      <c r="F11976" s="1" t="s">
        <v>19067</v>
      </c>
    </row>
    <row r="11977" spans="1:6" x14ac:dyDescent="0.4">
      <c r="A11977" s="1" t="s">
        <v>12092</v>
      </c>
      <c r="B11977" s="2">
        <v>21686</v>
      </c>
      <c r="C11977" s="1" t="s">
        <v>104</v>
      </c>
      <c r="D11977" s="1" t="s">
        <v>29446</v>
      </c>
      <c r="E11977" s="1" t="s">
        <v>297</v>
      </c>
      <c r="F11977" s="1" t="s">
        <v>17687</v>
      </c>
    </row>
    <row r="11978" spans="1:6" x14ac:dyDescent="0.4">
      <c r="A11978" s="1" t="s">
        <v>12093</v>
      </c>
      <c r="B11978" s="2">
        <v>21525</v>
      </c>
      <c r="C11978" s="1" t="s">
        <v>104</v>
      </c>
      <c r="D11978" s="1" t="s">
        <v>29447</v>
      </c>
      <c r="E11978" s="1" t="s">
        <v>17226</v>
      </c>
      <c r="F11978" s="1" t="s">
        <v>18337</v>
      </c>
    </row>
    <row r="11979" spans="1:6" x14ac:dyDescent="0.4">
      <c r="A11979" s="1" t="s">
        <v>12094</v>
      </c>
      <c r="B11979" s="2">
        <v>30870</v>
      </c>
      <c r="C11979" s="1" t="s">
        <v>103</v>
      </c>
      <c r="D11979" s="1" t="s">
        <v>29448</v>
      </c>
      <c r="E11979" s="1" t="s">
        <v>298</v>
      </c>
      <c r="F11979" s="1" t="s">
        <v>17167</v>
      </c>
    </row>
    <row r="11980" spans="1:6" x14ac:dyDescent="0.4">
      <c r="A11980" s="1" t="s">
        <v>12095</v>
      </c>
      <c r="B11980" s="2">
        <v>32543</v>
      </c>
      <c r="C11980" s="1" t="s">
        <v>104</v>
      </c>
      <c r="D11980" s="1" t="s">
        <v>29449</v>
      </c>
      <c r="E11980" s="1" t="s">
        <v>298</v>
      </c>
      <c r="F11980" s="1" t="s">
        <v>17243</v>
      </c>
    </row>
    <row r="11981" spans="1:6" x14ac:dyDescent="0.4">
      <c r="A11981" s="1" t="s">
        <v>12096</v>
      </c>
      <c r="B11981" s="2">
        <v>34818</v>
      </c>
      <c r="C11981" s="1" t="s">
        <v>103</v>
      </c>
      <c r="D11981" s="1" t="s">
        <v>29450</v>
      </c>
      <c r="E11981" s="1" t="s">
        <v>17090</v>
      </c>
      <c r="F11981" s="1" t="s">
        <v>17466</v>
      </c>
    </row>
    <row r="11982" spans="1:6" x14ac:dyDescent="0.4">
      <c r="A11982" s="1" t="s">
        <v>12097</v>
      </c>
      <c r="B11982" s="2">
        <v>26174</v>
      </c>
      <c r="C11982" s="1" t="s">
        <v>104</v>
      </c>
      <c r="D11982" s="1" t="s">
        <v>29451</v>
      </c>
      <c r="E11982" s="1" t="s">
        <v>17041</v>
      </c>
      <c r="F11982" s="1" t="s">
        <v>17190</v>
      </c>
    </row>
    <row r="11983" spans="1:6" x14ac:dyDescent="0.4">
      <c r="A11983" s="1" t="s">
        <v>12098</v>
      </c>
      <c r="B11983" s="2">
        <v>22952</v>
      </c>
      <c r="C11983" s="1" t="s">
        <v>103</v>
      </c>
      <c r="D11983" s="1" t="s">
        <v>29452</v>
      </c>
      <c r="E11983" s="1" t="s">
        <v>17087</v>
      </c>
      <c r="F11983" s="1" t="s">
        <v>17833</v>
      </c>
    </row>
    <row r="11984" spans="1:6" x14ac:dyDescent="0.4">
      <c r="A11984" s="1" t="s">
        <v>12099</v>
      </c>
      <c r="B11984" s="2">
        <v>34139</v>
      </c>
      <c r="C11984" s="1" t="s">
        <v>104</v>
      </c>
      <c r="D11984" s="1" t="s">
        <v>29453</v>
      </c>
      <c r="E11984" s="1" t="s">
        <v>298</v>
      </c>
      <c r="F11984" s="1" t="s">
        <v>17333</v>
      </c>
    </row>
    <row r="11985" spans="1:6" x14ac:dyDescent="0.4">
      <c r="A11985" s="1" t="s">
        <v>12100</v>
      </c>
      <c r="B11985" s="2">
        <v>22991</v>
      </c>
      <c r="C11985" s="1" t="s">
        <v>104</v>
      </c>
      <c r="D11985" s="1" t="s">
        <v>29454</v>
      </c>
      <c r="E11985" s="1" t="s">
        <v>17044</v>
      </c>
      <c r="F11985" s="1" t="s">
        <v>17347</v>
      </c>
    </row>
    <row r="11986" spans="1:6" x14ac:dyDescent="0.4">
      <c r="A11986" s="1" t="s">
        <v>12101</v>
      </c>
      <c r="B11986" s="2">
        <v>25828</v>
      </c>
      <c r="C11986" s="1" t="s">
        <v>104</v>
      </c>
      <c r="D11986" s="1" t="s">
        <v>29455</v>
      </c>
      <c r="E11986" s="1" t="s">
        <v>17044</v>
      </c>
      <c r="F11986" s="1" t="s">
        <v>17218</v>
      </c>
    </row>
    <row r="11987" spans="1:6" x14ac:dyDescent="0.4">
      <c r="A11987" s="1" t="s">
        <v>12102</v>
      </c>
      <c r="B11987" s="2">
        <v>30228</v>
      </c>
      <c r="C11987" s="1" t="s">
        <v>103</v>
      </c>
      <c r="D11987" s="1" t="s">
        <v>29456</v>
      </c>
      <c r="E11987" s="1" t="s">
        <v>17044</v>
      </c>
      <c r="F11987" s="1" t="s">
        <v>17820</v>
      </c>
    </row>
    <row r="11988" spans="1:6" x14ac:dyDescent="0.4">
      <c r="A11988" s="1" t="s">
        <v>12103</v>
      </c>
      <c r="B11988" s="2">
        <v>22484</v>
      </c>
      <c r="C11988" s="1" t="s">
        <v>103</v>
      </c>
      <c r="D11988" s="1" t="s">
        <v>29457</v>
      </c>
      <c r="E11988" s="1" t="s">
        <v>17060</v>
      </c>
      <c r="F11988" s="1" t="s">
        <v>17615</v>
      </c>
    </row>
    <row r="11989" spans="1:6" x14ac:dyDescent="0.4">
      <c r="A11989" s="1" t="s">
        <v>12104</v>
      </c>
      <c r="B11989" s="2">
        <v>32767</v>
      </c>
      <c r="C11989" s="1" t="s">
        <v>104</v>
      </c>
      <c r="D11989" s="1" t="s">
        <v>29458</v>
      </c>
      <c r="E11989" s="1" t="s">
        <v>17054</v>
      </c>
      <c r="F11989" s="1" t="s">
        <v>17597</v>
      </c>
    </row>
    <row r="11990" spans="1:6" x14ac:dyDescent="0.4">
      <c r="A11990" s="1" t="s">
        <v>12105</v>
      </c>
      <c r="B11990" s="2">
        <v>25388</v>
      </c>
      <c r="C11990" s="1" t="s">
        <v>103</v>
      </c>
      <c r="D11990" s="1" t="s">
        <v>29459</v>
      </c>
      <c r="E11990" s="1" t="s">
        <v>17044</v>
      </c>
      <c r="F11990" s="1" t="s">
        <v>17754</v>
      </c>
    </row>
    <row r="11991" spans="1:6" x14ac:dyDescent="0.4">
      <c r="A11991" s="1" t="s">
        <v>12106</v>
      </c>
      <c r="B11991" s="2">
        <v>29560</v>
      </c>
      <c r="C11991" s="1" t="s">
        <v>104</v>
      </c>
      <c r="D11991" s="1" t="s">
        <v>29460</v>
      </c>
      <c r="E11991" s="1" t="s">
        <v>17047</v>
      </c>
      <c r="F11991" s="1" t="s">
        <v>17794</v>
      </c>
    </row>
    <row r="11992" spans="1:6" x14ac:dyDescent="0.4">
      <c r="A11992" s="1" t="s">
        <v>12107</v>
      </c>
      <c r="B11992" s="2">
        <v>22365</v>
      </c>
      <c r="C11992" s="1" t="s">
        <v>103</v>
      </c>
      <c r="D11992" s="1" t="s">
        <v>29461</v>
      </c>
      <c r="E11992" s="1" t="s">
        <v>299</v>
      </c>
      <c r="F11992" s="1" t="s">
        <v>17468</v>
      </c>
    </row>
    <row r="11993" spans="1:6" x14ac:dyDescent="0.4">
      <c r="A11993" s="1" t="s">
        <v>12108</v>
      </c>
      <c r="B11993" s="2">
        <v>24162</v>
      </c>
      <c r="C11993" s="1" t="s">
        <v>103</v>
      </c>
      <c r="D11993" s="1" t="s">
        <v>29462</v>
      </c>
      <c r="E11993" s="1" t="s">
        <v>17044</v>
      </c>
      <c r="F11993" s="1" t="s">
        <v>18372</v>
      </c>
    </row>
    <row r="11994" spans="1:6" x14ac:dyDescent="0.4">
      <c r="A11994" s="1" t="s">
        <v>12109</v>
      </c>
      <c r="B11994" s="2">
        <v>28148</v>
      </c>
      <c r="C11994" s="1" t="s">
        <v>103</v>
      </c>
      <c r="D11994" s="1" t="s">
        <v>29463</v>
      </c>
      <c r="E11994" s="1" t="s">
        <v>297</v>
      </c>
      <c r="F11994" s="1" t="s">
        <v>17601</v>
      </c>
    </row>
    <row r="11995" spans="1:6" x14ac:dyDescent="0.4">
      <c r="A11995" s="1" t="s">
        <v>12110</v>
      </c>
      <c r="B11995" s="2">
        <v>33838</v>
      </c>
      <c r="C11995" s="1" t="s">
        <v>103</v>
      </c>
      <c r="D11995" s="1" t="s">
        <v>29464</v>
      </c>
      <c r="E11995" s="1" t="s">
        <v>17087</v>
      </c>
      <c r="F11995" s="1" t="s">
        <v>17355</v>
      </c>
    </row>
    <row r="11996" spans="1:6" x14ac:dyDescent="0.4">
      <c r="A11996" s="1" t="s">
        <v>12111</v>
      </c>
      <c r="B11996" s="2">
        <v>30006</v>
      </c>
      <c r="C11996" s="1" t="s">
        <v>103</v>
      </c>
      <c r="D11996" s="1" t="s">
        <v>29465</v>
      </c>
      <c r="E11996" s="1" t="s">
        <v>17057</v>
      </c>
      <c r="F11996" s="1" t="s">
        <v>17222</v>
      </c>
    </row>
    <row r="11997" spans="1:6" x14ac:dyDescent="0.4">
      <c r="A11997" s="1" t="s">
        <v>12112</v>
      </c>
      <c r="B11997" s="2">
        <v>27473</v>
      </c>
      <c r="C11997" s="1" t="s">
        <v>104</v>
      </c>
      <c r="D11997" s="1" t="s">
        <v>29466</v>
      </c>
      <c r="E11997" s="1" t="s">
        <v>17057</v>
      </c>
      <c r="F11997" s="1" t="s">
        <v>17184</v>
      </c>
    </row>
    <row r="11998" spans="1:6" x14ac:dyDescent="0.4">
      <c r="A11998" s="1" t="s">
        <v>12113</v>
      </c>
      <c r="B11998" s="2">
        <v>32099</v>
      </c>
      <c r="C11998" s="1" t="s">
        <v>104</v>
      </c>
      <c r="D11998" s="1" t="s">
        <v>29467</v>
      </c>
      <c r="E11998" s="1" t="s">
        <v>17041</v>
      </c>
      <c r="F11998" s="1" t="s">
        <v>17068</v>
      </c>
    </row>
    <row r="11999" spans="1:6" x14ac:dyDescent="0.4">
      <c r="A11999" s="1" t="s">
        <v>12114</v>
      </c>
      <c r="B11999" s="2">
        <v>29448</v>
      </c>
      <c r="C11999" s="1" t="s">
        <v>103</v>
      </c>
      <c r="D11999" s="1" t="s">
        <v>29468</v>
      </c>
      <c r="E11999" s="1" t="s">
        <v>17087</v>
      </c>
      <c r="F11999" s="1" t="s">
        <v>18422</v>
      </c>
    </row>
    <row r="12000" spans="1:6" x14ac:dyDescent="0.4">
      <c r="A12000" s="1" t="s">
        <v>12115</v>
      </c>
      <c r="B12000" s="2">
        <v>23136</v>
      </c>
      <c r="C12000" s="1" t="s">
        <v>103</v>
      </c>
      <c r="D12000" s="1" t="s">
        <v>29469</v>
      </c>
      <c r="E12000" s="1" t="s">
        <v>17090</v>
      </c>
      <c r="F12000" s="1" t="s">
        <v>17325</v>
      </c>
    </row>
    <row r="12001" spans="1:6" x14ac:dyDescent="0.4">
      <c r="A12001" s="1" t="s">
        <v>12116</v>
      </c>
      <c r="B12001" s="2">
        <v>23183</v>
      </c>
      <c r="C12001" s="1" t="s">
        <v>103</v>
      </c>
      <c r="D12001" s="1" t="s">
        <v>29470</v>
      </c>
      <c r="E12001" s="1" t="s">
        <v>17041</v>
      </c>
      <c r="F12001" s="1" t="s">
        <v>17765</v>
      </c>
    </row>
    <row r="12002" spans="1:6" x14ac:dyDescent="0.4">
      <c r="A12002" s="1" t="s">
        <v>12117</v>
      </c>
      <c r="B12002" s="2">
        <v>31543</v>
      </c>
      <c r="C12002" s="1" t="s">
        <v>103</v>
      </c>
      <c r="D12002" s="1" t="s">
        <v>29471</v>
      </c>
      <c r="E12002" s="1" t="s">
        <v>17044</v>
      </c>
      <c r="F12002" s="1" t="s">
        <v>17767</v>
      </c>
    </row>
    <row r="12003" spans="1:6" x14ac:dyDescent="0.4">
      <c r="A12003" s="1" t="s">
        <v>12118</v>
      </c>
      <c r="B12003" s="2">
        <v>33078</v>
      </c>
      <c r="C12003" s="1" t="s">
        <v>103</v>
      </c>
      <c r="D12003" s="1" t="s">
        <v>29472</v>
      </c>
      <c r="E12003" s="1" t="s">
        <v>17060</v>
      </c>
      <c r="F12003" s="1" t="s">
        <v>17075</v>
      </c>
    </row>
    <row r="12004" spans="1:6" x14ac:dyDescent="0.4">
      <c r="A12004" s="1" t="s">
        <v>12119</v>
      </c>
      <c r="B12004" s="2">
        <v>28594</v>
      </c>
      <c r="C12004" s="1" t="s">
        <v>103</v>
      </c>
      <c r="D12004" s="1" t="s">
        <v>29473</v>
      </c>
      <c r="E12004" s="1" t="s">
        <v>17060</v>
      </c>
      <c r="F12004" s="1" t="s">
        <v>17139</v>
      </c>
    </row>
    <row r="12005" spans="1:6" x14ac:dyDescent="0.4">
      <c r="A12005" s="1" t="s">
        <v>12120</v>
      </c>
      <c r="B12005" s="2">
        <v>32670</v>
      </c>
      <c r="C12005" s="1" t="s">
        <v>104</v>
      </c>
      <c r="D12005" s="1" t="s">
        <v>29474</v>
      </c>
      <c r="E12005" s="1" t="s">
        <v>299</v>
      </c>
      <c r="F12005" s="1" t="s">
        <v>19604</v>
      </c>
    </row>
    <row r="12006" spans="1:6" x14ac:dyDescent="0.4">
      <c r="A12006" s="1" t="s">
        <v>12121</v>
      </c>
      <c r="B12006" s="2">
        <v>25287</v>
      </c>
      <c r="C12006" s="1" t="s">
        <v>104</v>
      </c>
      <c r="D12006" s="1" t="s">
        <v>29475</v>
      </c>
      <c r="E12006" s="1" t="s">
        <v>298</v>
      </c>
      <c r="F12006" s="1" t="s">
        <v>17037</v>
      </c>
    </row>
    <row r="12007" spans="1:6" x14ac:dyDescent="0.4">
      <c r="A12007" s="1" t="s">
        <v>12122</v>
      </c>
      <c r="B12007" s="2">
        <v>23131</v>
      </c>
      <c r="C12007" s="1" t="s">
        <v>103</v>
      </c>
      <c r="D12007" s="1" t="s">
        <v>29476</v>
      </c>
      <c r="E12007" s="1" t="s">
        <v>17087</v>
      </c>
      <c r="F12007" s="1" t="s">
        <v>17879</v>
      </c>
    </row>
    <row r="12008" spans="1:6" x14ac:dyDescent="0.4">
      <c r="A12008" s="1" t="s">
        <v>12123</v>
      </c>
      <c r="B12008" s="2">
        <v>26197</v>
      </c>
      <c r="C12008" s="1" t="s">
        <v>103</v>
      </c>
      <c r="D12008" s="1" t="s">
        <v>29477</v>
      </c>
      <c r="E12008" s="1" t="s">
        <v>17044</v>
      </c>
      <c r="F12008" s="1" t="s">
        <v>17968</v>
      </c>
    </row>
    <row r="12009" spans="1:6" x14ac:dyDescent="0.4">
      <c r="A12009" s="1" t="s">
        <v>12124</v>
      </c>
      <c r="B12009" s="2">
        <v>22074</v>
      </c>
      <c r="C12009" s="1" t="s">
        <v>104</v>
      </c>
      <c r="D12009" s="1" t="s">
        <v>29478</v>
      </c>
      <c r="E12009" s="1" t="s">
        <v>297</v>
      </c>
      <c r="F12009" s="1" t="s">
        <v>17536</v>
      </c>
    </row>
    <row r="12010" spans="1:6" x14ac:dyDescent="0.4">
      <c r="A12010" s="1" t="s">
        <v>12125</v>
      </c>
      <c r="B12010" s="2">
        <v>27603</v>
      </c>
      <c r="C12010" s="1" t="s">
        <v>103</v>
      </c>
      <c r="D12010" s="1" t="s">
        <v>29479</v>
      </c>
      <c r="E12010" s="1" t="s">
        <v>298</v>
      </c>
      <c r="F12010" s="1" t="s">
        <v>18623</v>
      </c>
    </row>
    <row r="12011" spans="1:6" x14ac:dyDescent="0.4">
      <c r="A12011" s="1" t="s">
        <v>12126</v>
      </c>
      <c r="B12011" s="2">
        <v>19889</v>
      </c>
      <c r="C12011" s="1" t="s">
        <v>103</v>
      </c>
      <c r="D12011" s="1" t="s">
        <v>29480</v>
      </c>
      <c r="E12011" s="1" t="s">
        <v>17044</v>
      </c>
      <c r="F12011" s="1" t="s">
        <v>18192</v>
      </c>
    </row>
    <row r="12012" spans="1:6" x14ac:dyDescent="0.4">
      <c r="A12012" s="1" t="s">
        <v>12127</v>
      </c>
      <c r="B12012" s="2">
        <v>21319</v>
      </c>
      <c r="C12012" s="1" t="s">
        <v>104</v>
      </c>
      <c r="D12012" s="1" t="s">
        <v>29481</v>
      </c>
      <c r="E12012" s="1" t="s">
        <v>17063</v>
      </c>
      <c r="F12012" s="1" t="s">
        <v>17147</v>
      </c>
    </row>
    <row r="12013" spans="1:6" x14ac:dyDescent="0.4">
      <c r="A12013" s="1" t="s">
        <v>1757</v>
      </c>
      <c r="B12013" s="2">
        <v>29813</v>
      </c>
      <c r="C12013" s="1" t="s">
        <v>104</v>
      </c>
      <c r="D12013" s="1" t="s">
        <v>29482</v>
      </c>
      <c r="E12013" s="1" t="s">
        <v>298</v>
      </c>
      <c r="F12013" s="1" t="s">
        <v>17476</v>
      </c>
    </row>
    <row r="12014" spans="1:6" x14ac:dyDescent="0.4">
      <c r="A12014" s="1" t="s">
        <v>12128</v>
      </c>
      <c r="B12014" s="2">
        <v>22776</v>
      </c>
      <c r="C12014" s="1" t="s">
        <v>103</v>
      </c>
      <c r="D12014" s="1" t="s">
        <v>29483</v>
      </c>
      <c r="E12014" s="1" t="s">
        <v>17054</v>
      </c>
      <c r="F12014" s="1" t="s">
        <v>17037</v>
      </c>
    </row>
    <row r="12015" spans="1:6" x14ac:dyDescent="0.4">
      <c r="A12015" s="1" t="s">
        <v>12129</v>
      </c>
      <c r="B12015" s="2">
        <v>26936</v>
      </c>
      <c r="C12015" s="1" t="s">
        <v>104</v>
      </c>
      <c r="D12015" s="1" t="s">
        <v>29484</v>
      </c>
      <c r="E12015" s="1" t="s">
        <v>17041</v>
      </c>
      <c r="F12015" s="1" t="s">
        <v>18623</v>
      </c>
    </row>
    <row r="12016" spans="1:6" x14ac:dyDescent="0.4">
      <c r="A12016" s="1" t="s">
        <v>12130</v>
      </c>
      <c r="B12016" s="2">
        <v>22359</v>
      </c>
      <c r="C12016" s="1" t="s">
        <v>103</v>
      </c>
      <c r="D12016" s="1" t="s">
        <v>29485</v>
      </c>
      <c r="E12016" s="1" t="s">
        <v>17054</v>
      </c>
      <c r="F12016" s="1" t="s">
        <v>17106</v>
      </c>
    </row>
    <row r="12017" spans="1:6" x14ac:dyDescent="0.4">
      <c r="A12017" s="1" t="s">
        <v>12131</v>
      </c>
      <c r="B12017" s="2">
        <v>19710</v>
      </c>
      <c r="C12017" s="1" t="s">
        <v>104</v>
      </c>
      <c r="D12017" s="1" t="s">
        <v>29486</v>
      </c>
      <c r="E12017" s="1" t="s">
        <v>298</v>
      </c>
      <c r="F12017" s="1" t="s">
        <v>17666</v>
      </c>
    </row>
    <row r="12018" spans="1:6" x14ac:dyDescent="0.4">
      <c r="A12018" s="1" t="s">
        <v>12132</v>
      </c>
      <c r="B12018" s="2">
        <v>32220</v>
      </c>
      <c r="C12018" s="1" t="s">
        <v>104</v>
      </c>
      <c r="D12018" s="1" t="s">
        <v>29487</v>
      </c>
      <c r="E12018" s="1" t="s">
        <v>298</v>
      </c>
      <c r="F12018" s="1" t="s">
        <v>17045</v>
      </c>
    </row>
    <row r="12019" spans="1:6" x14ac:dyDescent="0.4">
      <c r="A12019" s="1" t="s">
        <v>12133</v>
      </c>
      <c r="B12019" s="2">
        <v>34986</v>
      </c>
      <c r="C12019" s="1" t="s">
        <v>104</v>
      </c>
      <c r="D12019" s="1" t="s">
        <v>29488</v>
      </c>
      <c r="E12019" s="1" t="s">
        <v>297</v>
      </c>
      <c r="F12019" s="1" t="s">
        <v>18221</v>
      </c>
    </row>
    <row r="12020" spans="1:6" x14ac:dyDescent="0.4">
      <c r="A12020" s="1" t="s">
        <v>12134</v>
      </c>
      <c r="B12020" s="2">
        <v>23872</v>
      </c>
      <c r="C12020" s="1" t="s">
        <v>103</v>
      </c>
      <c r="D12020" s="1" t="s">
        <v>29489</v>
      </c>
      <c r="E12020" s="1" t="s">
        <v>17041</v>
      </c>
      <c r="F12020" s="1" t="s">
        <v>17192</v>
      </c>
    </row>
    <row r="12021" spans="1:6" x14ac:dyDescent="0.4">
      <c r="A12021" s="1" t="s">
        <v>12135</v>
      </c>
      <c r="B12021" s="2">
        <v>18008</v>
      </c>
      <c r="C12021" s="1" t="s">
        <v>104</v>
      </c>
      <c r="D12021" s="1" t="s">
        <v>29490</v>
      </c>
      <c r="E12021" s="1" t="s">
        <v>17041</v>
      </c>
      <c r="F12021" s="1" t="s">
        <v>17165</v>
      </c>
    </row>
    <row r="12022" spans="1:6" x14ac:dyDescent="0.4">
      <c r="A12022" s="1" t="s">
        <v>12136</v>
      </c>
      <c r="B12022" s="2">
        <v>18610</v>
      </c>
      <c r="C12022" s="1" t="s">
        <v>103</v>
      </c>
      <c r="D12022" s="1" t="s">
        <v>29491</v>
      </c>
      <c r="E12022" s="1" t="s">
        <v>17057</v>
      </c>
      <c r="F12022" s="1" t="s">
        <v>17271</v>
      </c>
    </row>
    <row r="12023" spans="1:6" x14ac:dyDescent="0.4">
      <c r="A12023" s="1" t="s">
        <v>12137</v>
      </c>
      <c r="B12023" s="2">
        <v>21180</v>
      </c>
      <c r="C12023" s="1" t="s">
        <v>103</v>
      </c>
      <c r="D12023" s="1" t="s">
        <v>29492</v>
      </c>
      <c r="E12023" s="1" t="s">
        <v>17044</v>
      </c>
      <c r="F12023" s="1" t="s">
        <v>17511</v>
      </c>
    </row>
    <row r="12024" spans="1:6" x14ac:dyDescent="0.4">
      <c r="A12024" s="1" t="s">
        <v>12138</v>
      </c>
      <c r="B12024" s="2">
        <v>25388</v>
      </c>
      <c r="C12024" s="1" t="s">
        <v>104</v>
      </c>
      <c r="D12024" s="1" t="s">
        <v>29493</v>
      </c>
      <c r="E12024" s="1" t="s">
        <v>17044</v>
      </c>
      <c r="F12024" s="1" t="s">
        <v>18661</v>
      </c>
    </row>
    <row r="12025" spans="1:6" x14ac:dyDescent="0.4">
      <c r="A12025" s="1" t="s">
        <v>12139</v>
      </c>
      <c r="B12025" s="2">
        <v>30638</v>
      </c>
      <c r="C12025" s="1" t="s">
        <v>104</v>
      </c>
      <c r="D12025" s="1" t="s">
        <v>29494</v>
      </c>
      <c r="E12025" s="1" t="s">
        <v>17044</v>
      </c>
      <c r="F12025" s="1" t="s">
        <v>17730</v>
      </c>
    </row>
    <row r="12026" spans="1:6" x14ac:dyDescent="0.4">
      <c r="A12026" s="1" t="s">
        <v>12140</v>
      </c>
      <c r="B12026" s="2">
        <v>27043</v>
      </c>
      <c r="C12026" s="1" t="s">
        <v>104</v>
      </c>
      <c r="D12026" s="1" t="s">
        <v>29495</v>
      </c>
      <c r="E12026" s="1" t="s">
        <v>17047</v>
      </c>
      <c r="F12026" s="1" t="s">
        <v>17502</v>
      </c>
    </row>
    <row r="12027" spans="1:6" x14ac:dyDescent="0.4">
      <c r="A12027" s="1" t="s">
        <v>12141</v>
      </c>
      <c r="B12027" s="2">
        <v>28687</v>
      </c>
      <c r="C12027" s="1" t="s">
        <v>104</v>
      </c>
      <c r="D12027" s="1" t="s">
        <v>29496</v>
      </c>
      <c r="E12027" s="1" t="s">
        <v>17041</v>
      </c>
      <c r="F12027" s="1" t="s">
        <v>17093</v>
      </c>
    </row>
    <row r="12028" spans="1:6" x14ac:dyDescent="0.4">
      <c r="A12028" s="1" t="s">
        <v>12142</v>
      </c>
      <c r="B12028" s="2">
        <v>18633</v>
      </c>
      <c r="C12028" s="1" t="s">
        <v>104</v>
      </c>
      <c r="D12028" s="1" t="s">
        <v>29497</v>
      </c>
      <c r="E12028" s="1" t="s">
        <v>17090</v>
      </c>
      <c r="F12028" s="1" t="s">
        <v>17344</v>
      </c>
    </row>
    <row r="12029" spans="1:6" x14ac:dyDescent="0.4">
      <c r="A12029" s="1" t="s">
        <v>12143</v>
      </c>
      <c r="B12029" s="2">
        <v>23175</v>
      </c>
      <c r="C12029" s="1" t="s">
        <v>104</v>
      </c>
      <c r="D12029" s="1" t="s">
        <v>29498</v>
      </c>
      <c r="E12029" s="1" t="s">
        <v>299</v>
      </c>
      <c r="F12029" s="1" t="s">
        <v>17182</v>
      </c>
    </row>
    <row r="12030" spans="1:6" x14ac:dyDescent="0.4">
      <c r="A12030" s="1" t="s">
        <v>12144</v>
      </c>
      <c r="B12030" s="2">
        <v>33225</v>
      </c>
      <c r="C12030" s="1" t="s">
        <v>103</v>
      </c>
      <c r="D12030" s="1" t="s">
        <v>29499</v>
      </c>
      <c r="E12030" s="1" t="s">
        <v>17044</v>
      </c>
      <c r="F12030" s="1" t="s">
        <v>17825</v>
      </c>
    </row>
    <row r="12031" spans="1:6" x14ac:dyDescent="0.4">
      <c r="A12031" s="1" t="s">
        <v>12145</v>
      </c>
      <c r="B12031" s="2">
        <v>20728</v>
      </c>
      <c r="C12031" s="1" t="s">
        <v>104</v>
      </c>
      <c r="D12031" s="1" t="s">
        <v>29500</v>
      </c>
      <c r="E12031" s="1" t="s">
        <v>17087</v>
      </c>
      <c r="F12031" s="1" t="s">
        <v>17271</v>
      </c>
    </row>
    <row r="12032" spans="1:6" x14ac:dyDescent="0.4">
      <c r="A12032" s="1" t="s">
        <v>12146</v>
      </c>
      <c r="B12032" s="2">
        <v>25145</v>
      </c>
      <c r="C12032" s="1" t="s">
        <v>104</v>
      </c>
      <c r="D12032" s="1" t="s">
        <v>29501</v>
      </c>
      <c r="E12032" s="1" t="s">
        <v>17063</v>
      </c>
      <c r="F12032" s="1" t="s">
        <v>17429</v>
      </c>
    </row>
    <row r="12033" spans="1:6" x14ac:dyDescent="0.4">
      <c r="A12033" s="1" t="s">
        <v>12147</v>
      </c>
      <c r="B12033" s="2">
        <v>30586</v>
      </c>
      <c r="C12033" s="1" t="s">
        <v>103</v>
      </c>
      <c r="D12033" s="1" t="s">
        <v>29502</v>
      </c>
      <c r="E12033" s="1" t="s">
        <v>17047</v>
      </c>
      <c r="F12033" s="1" t="s">
        <v>17141</v>
      </c>
    </row>
    <row r="12034" spans="1:6" x14ac:dyDescent="0.4">
      <c r="A12034" s="1" t="s">
        <v>12148</v>
      </c>
      <c r="B12034" s="2">
        <v>28669</v>
      </c>
      <c r="C12034" s="1" t="s">
        <v>103</v>
      </c>
      <c r="D12034" s="1" t="s">
        <v>29503</v>
      </c>
      <c r="E12034" s="1" t="s">
        <v>17162</v>
      </c>
      <c r="F12034" s="1" t="s">
        <v>17037</v>
      </c>
    </row>
    <row r="12035" spans="1:6" x14ac:dyDescent="0.4">
      <c r="A12035" s="1" t="s">
        <v>12149</v>
      </c>
      <c r="B12035" s="2">
        <v>34355</v>
      </c>
      <c r="C12035" s="1" t="s">
        <v>103</v>
      </c>
      <c r="D12035" s="1" t="s">
        <v>29504</v>
      </c>
      <c r="E12035" s="1" t="s">
        <v>17047</v>
      </c>
      <c r="F12035" s="1" t="s">
        <v>17313</v>
      </c>
    </row>
    <row r="12036" spans="1:6" x14ac:dyDescent="0.4">
      <c r="A12036" s="1" t="s">
        <v>12150</v>
      </c>
      <c r="B12036" s="2">
        <v>32620</v>
      </c>
      <c r="C12036" s="1" t="s">
        <v>103</v>
      </c>
      <c r="D12036" s="1" t="s">
        <v>29505</v>
      </c>
      <c r="E12036" s="1" t="s">
        <v>17044</v>
      </c>
      <c r="F12036" s="1" t="s">
        <v>17321</v>
      </c>
    </row>
    <row r="12037" spans="1:6" x14ac:dyDescent="0.4">
      <c r="A12037" s="1" t="s">
        <v>12151</v>
      </c>
      <c r="B12037" s="2">
        <v>22071</v>
      </c>
      <c r="C12037" s="1" t="s">
        <v>103</v>
      </c>
      <c r="D12037" s="1" t="s">
        <v>29506</v>
      </c>
      <c r="E12037" s="1" t="s">
        <v>17087</v>
      </c>
      <c r="F12037" s="1" t="s">
        <v>17317</v>
      </c>
    </row>
    <row r="12038" spans="1:6" x14ac:dyDescent="0.4">
      <c r="A12038" s="1" t="s">
        <v>12152</v>
      </c>
      <c r="B12038" s="2">
        <v>32957</v>
      </c>
      <c r="C12038" s="1" t="s">
        <v>104</v>
      </c>
      <c r="D12038" s="1" t="s">
        <v>29507</v>
      </c>
      <c r="E12038" s="1" t="s">
        <v>17047</v>
      </c>
      <c r="F12038" s="1" t="s">
        <v>17419</v>
      </c>
    </row>
    <row r="12039" spans="1:6" x14ac:dyDescent="0.4">
      <c r="A12039" s="1" t="s">
        <v>12153</v>
      </c>
      <c r="B12039" s="2">
        <v>23947</v>
      </c>
      <c r="C12039" s="1" t="s">
        <v>103</v>
      </c>
      <c r="D12039" s="1" t="s">
        <v>29508</v>
      </c>
      <c r="E12039" s="1" t="s">
        <v>299</v>
      </c>
      <c r="F12039" s="1" t="s">
        <v>17619</v>
      </c>
    </row>
    <row r="12040" spans="1:6" x14ac:dyDescent="0.4">
      <c r="A12040" s="1" t="s">
        <v>12154</v>
      </c>
      <c r="B12040" s="2">
        <v>30650</v>
      </c>
      <c r="C12040" s="1" t="s">
        <v>103</v>
      </c>
      <c r="D12040" s="1" t="s">
        <v>29509</v>
      </c>
      <c r="E12040" s="1" t="s">
        <v>17063</v>
      </c>
      <c r="F12040" s="1" t="s">
        <v>17249</v>
      </c>
    </row>
    <row r="12041" spans="1:6" x14ac:dyDescent="0.4">
      <c r="A12041" s="1" t="s">
        <v>12155</v>
      </c>
      <c r="B12041" s="2">
        <v>29134</v>
      </c>
      <c r="C12041" s="1" t="s">
        <v>103</v>
      </c>
      <c r="D12041" s="1" t="s">
        <v>29510</v>
      </c>
      <c r="E12041" s="1" t="s">
        <v>17044</v>
      </c>
      <c r="F12041" s="1" t="s">
        <v>18023</v>
      </c>
    </row>
    <row r="12042" spans="1:6" x14ac:dyDescent="0.4">
      <c r="A12042" s="1" t="s">
        <v>12156</v>
      </c>
      <c r="B12042" s="2">
        <v>26929</v>
      </c>
      <c r="C12042" s="1" t="s">
        <v>104</v>
      </c>
      <c r="D12042" s="1" t="s">
        <v>29511</v>
      </c>
      <c r="E12042" s="1" t="s">
        <v>17044</v>
      </c>
      <c r="F12042" s="1" t="s">
        <v>17238</v>
      </c>
    </row>
    <row r="12043" spans="1:6" x14ac:dyDescent="0.4">
      <c r="A12043" s="1" t="s">
        <v>12157</v>
      </c>
      <c r="B12043" s="2">
        <v>35238</v>
      </c>
      <c r="C12043" s="1" t="s">
        <v>104</v>
      </c>
      <c r="D12043" s="1" t="s">
        <v>29512</v>
      </c>
      <c r="E12043" s="1" t="s">
        <v>17044</v>
      </c>
      <c r="F12043" s="1" t="s">
        <v>17669</v>
      </c>
    </row>
    <row r="12044" spans="1:6" x14ac:dyDescent="0.4">
      <c r="A12044" s="1" t="s">
        <v>12158</v>
      </c>
      <c r="B12044" s="2">
        <v>35289</v>
      </c>
      <c r="C12044" s="1" t="s">
        <v>103</v>
      </c>
      <c r="D12044" s="1" t="s">
        <v>29513</v>
      </c>
      <c r="E12044" s="1" t="s">
        <v>17090</v>
      </c>
      <c r="F12044" s="1" t="s">
        <v>17072</v>
      </c>
    </row>
    <row r="12045" spans="1:6" x14ac:dyDescent="0.4">
      <c r="A12045" s="1" t="s">
        <v>12159</v>
      </c>
      <c r="B12045" s="2">
        <v>28255</v>
      </c>
      <c r="C12045" s="1" t="s">
        <v>104</v>
      </c>
      <c r="D12045" s="1" t="s">
        <v>29514</v>
      </c>
      <c r="E12045" s="1" t="s">
        <v>17087</v>
      </c>
      <c r="F12045" s="1" t="s">
        <v>17810</v>
      </c>
    </row>
    <row r="12046" spans="1:6" x14ac:dyDescent="0.4">
      <c r="A12046" s="1" t="s">
        <v>12160</v>
      </c>
      <c r="B12046" s="2">
        <v>35699</v>
      </c>
      <c r="C12046" s="1" t="s">
        <v>104</v>
      </c>
      <c r="D12046" s="1" t="s">
        <v>29515</v>
      </c>
      <c r="E12046" s="1" t="s">
        <v>17057</v>
      </c>
      <c r="F12046" s="1" t="s">
        <v>17500</v>
      </c>
    </row>
    <row r="12047" spans="1:6" x14ac:dyDescent="0.4">
      <c r="A12047" s="1" t="s">
        <v>12161</v>
      </c>
      <c r="B12047" s="2">
        <v>24168</v>
      </c>
      <c r="C12047" s="1" t="s">
        <v>104</v>
      </c>
      <c r="D12047" s="1" t="s">
        <v>29516</v>
      </c>
      <c r="E12047" s="1" t="s">
        <v>17044</v>
      </c>
      <c r="F12047" s="1" t="s">
        <v>17542</v>
      </c>
    </row>
    <row r="12048" spans="1:6" x14ac:dyDescent="0.4">
      <c r="A12048" s="1" t="s">
        <v>12162</v>
      </c>
      <c r="B12048" s="2">
        <v>21921</v>
      </c>
      <c r="C12048" s="1" t="s">
        <v>104</v>
      </c>
      <c r="D12048" s="1" t="s">
        <v>29517</v>
      </c>
      <c r="E12048" s="1" t="s">
        <v>17087</v>
      </c>
      <c r="F12048" s="1" t="s">
        <v>17083</v>
      </c>
    </row>
    <row r="12049" spans="1:6" x14ac:dyDescent="0.4">
      <c r="A12049" s="1" t="s">
        <v>1275</v>
      </c>
      <c r="B12049" s="2">
        <v>35157</v>
      </c>
      <c r="C12049" s="1" t="s">
        <v>103</v>
      </c>
      <c r="D12049" s="1" t="s">
        <v>29518</v>
      </c>
      <c r="E12049" s="1" t="s">
        <v>17041</v>
      </c>
      <c r="F12049" s="1" t="s">
        <v>17286</v>
      </c>
    </row>
    <row r="12050" spans="1:6" x14ac:dyDescent="0.4">
      <c r="A12050" s="1" t="s">
        <v>12163</v>
      </c>
      <c r="B12050" s="2">
        <v>30621</v>
      </c>
      <c r="C12050" s="1" t="s">
        <v>104</v>
      </c>
      <c r="D12050" s="1" t="s">
        <v>29519</v>
      </c>
      <c r="E12050" s="1" t="s">
        <v>297</v>
      </c>
      <c r="F12050" s="1" t="s">
        <v>17108</v>
      </c>
    </row>
    <row r="12051" spans="1:6" x14ac:dyDescent="0.4">
      <c r="A12051" s="1" t="s">
        <v>12164</v>
      </c>
      <c r="B12051" s="2">
        <v>24503</v>
      </c>
      <c r="C12051" s="1" t="s">
        <v>103</v>
      </c>
      <c r="D12051" s="1" t="s">
        <v>29520</v>
      </c>
      <c r="E12051" s="1" t="s">
        <v>17044</v>
      </c>
      <c r="F12051" s="1" t="s">
        <v>17100</v>
      </c>
    </row>
    <row r="12052" spans="1:6" x14ac:dyDescent="0.4">
      <c r="A12052" s="1" t="s">
        <v>12165</v>
      </c>
      <c r="B12052" s="2">
        <v>26496</v>
      </c>
      <c r="C12052" s="1" t="s">
        <v>103</v>
      </c>
      <c r="D12052" s="1" t="s">
        <v>29521</v>
      </c>
      <c r="E12052" s="1" t="s">
        <v>297</v>
      </c>
      <c r="F12052" s="1" t="s">
        <v>17340</v>
      </c>
    </row>
    <row r="12053" spans="1:6" x14ac:dyDescent="0.4">
      <c r="A12053" s="1" t="s">
        <v>12166</v>
      </c>
      <c r="B12053" s="2">
        <v>33727</v>
      </c>
      <c r="C12053" s="1" t="s">
        <v>103</v>
      </c>
      <c r="D12053" s="1" t="s">
        <v>29522</v>
      </c>
      <c r="E12053" s="1" t="s">
        <v>17044</v>
      </c>
      <c r="F12053" s="1" t="s">
        <v>17679</v>
      </c>
    </row>
    <row r="12054" spans="1:6" x14ac:dyDescent="0.4">
      <c r="A12054" s="1" t="s">
        <v>12167</v>
      </c>
      <c r="B12054" s="2">
        <v>20548</v>
      </c>
      <c r="C12054" s="1" t="s">
        <v>103</v>
      </c>
      <c r="D12054" s="1" t="s">
        <v>29523</v>
      </c>
      <c r="E12054" s="1" t="s">
        <v>297</v>
      </c>
      <c r="F12054" s="1" t="s">
        <v>17186</v>
      </c>
    </row>
    <row r="12055" spans="1:6" x14ac:dyDescent="0.4">
      <c r="A12055" s="1" t="s">
        <v>12168</v>
      </c>
      <c r="B12055" s="2">
        <v>23527</v>
      </c>
      <c r="C12055" s="1" t="s">
        <v>104</v>
      </c>
      <c r="D12055" s="1" t="s">
        <v>29524</v>
      </c>
      <c r="E12055" s="1" t="s">
        <v>17044</v>
      </c>
      <c r="F12055" s="1" t="s">
        <v>17331</v>
      </c>
    </row>
    <row r="12056" spans="1:6" x14ac:dyDescent="0.4">
      <c r="A12056" s="1" t="s">
        <v>12169</v>
      </c>
      <c r="B12056" s="2">
        <v>34009</v>
      </c>
      <c r="C12056" s="1" t="s">
        <v>104</v>
      </c>
      <c r="D12056" s="1" t="s">
        <v>29525</v>
      </c>
      <c r="E12056" s="1" t="s">
        <v>17047</v>
      </c>
      <c r="F12056" s="1" t="s">
        <v>17220</v>
      </c>
    </row>
    <row r="12057" spans="1:6" x14ac:dyDescent="0.4">
      <c r="A12057" s="1" t="s">
        <v>12170</v>
      </c>
      <c r="B12057" s="2">
        <v>24586</v>
      </c>
      <c r="C12057" s="1" t="s">
        <v>103</v>
      </c>
      <c r="D12057" s="1" t="s">
        <v>29526</v>
      </c>
      <c r="E12057" s="1" t="s">
        <v>298</v>
      </c>
      <c r="F12057" s="1" t="s">
        <v>17728</v>
      </c>
    </row>
    <row r="12058" spans="1:6" x14ac:dyDescent="0.4">
      <c r="A12058" s="1" t="s">
        <v>12171</v>
      </c>
      <c r="B12058" s="2">
        <v>24680</v>
      </c>
      <c r="C12058" s="1" t="s">
        <v>103</v>
      </c>
      <c r="D12058" s="1" t="s">
        <v>29527</v>
      </c>
      <c r="E12058" s="1" t="s">
        <v>17063</v>
      </c>
      <c r="F12058" s="1" t="s">
        <v>17269</v>
      </c>
    </row>
    <row r="12059" spans="1:6" x14ac:dyDescent="0.4">
      <c r="A12059" s="1" t="s">
        <v>12172</v>
      </c>
      <c r="B12059" s="2">
        <v>28140</v>
      </c>
      <c r="C12059" s="1" t="s">
        <v>104</v>
      </c>
      <c r="D12059" s="1" t="s">
        <v>29528</v>
      </c>
      <c r="E12059" s="1" t="s">
        <v>17044</v>
      </c>
      <c r="F12059" s="1" t="s">
        <v>17167</v>
      </c>
    </row>
    <row r="12060" spans="1:6" x14ac:dyDescent="0.4">
      <c r="A12060" s="1" t="s">
        <v>12173</v>
      </c>
      <c r="B12060" s="2">
        <v>34984</v>
      </c>
      <c r="C12060" s="1" t="s">
        <v>104</v>
      </c>
      <c r="D12060" s="1" t="s">
        <v>29529</v>
      </c>
      <c r="E12060" s="1" t="s">
        <v>17090</v>
      </c>
      <c r="F12060" s="1" t="s">
        <v>17429</v>
      </c>
    </row>
    <row r="12061" spans="1:6" x14ac:dyDescent="0.4">
      <c r="A12061" s="1" t="s">
        <v>12174</v>
      </c>
      <c r="B12061" s="2">
        <v>25216</v>
      </c>
      <c r="C12061" s="1" t="s">
        <v>104</v>
      </c>
      <c r="D12061" s="1" t="s">
        <v>29530</v>
      </c>
      <c r="E12061" s="1" t="s">
        <v>17162</v>
      </c>
      <c r="F12061" s="1" t="s">
        <v>17800</v>
      </c>
    </row>
    <row r="12062" spans="1:6" x14ac:dyDescent="0.4">
      <c r="A12062" s="1" t="s">
        <v>12175</v>
      </c>
      <c r="B12062" s="2">
        <v>27782</v>
      </c>
      <c r="C12062" s="1" t="s">
        <v>104</v>
      </c>
      <c r="D12062" s="1" t="s">
        <v>29531</v>
      </c>
      <c r="E12062" s="1" t="s">
        <v>298</v>
      </c>
      <c r="F12062" s="1" t="s">
        <v>18364</v>
      </c>
    </row>
    <row r="12063" spans="1:6" x14ac:dyDescent="0.4">
      <c r="A12063" s="1" t="s">
        <v>12176</v>
      </c>
      <c r="B12063" s="2">
        <v>23887</v>
      </c>
      <c r="C12063" s="1" t="s">
        <v>104</v>
      </c>
      <c r="D12063" s="1" t="s">
        <v>29532</v>
      </c>
      <c r="E12063" s="1" t="s">
        <v>298</v>
      </c>
      <c r="F12063" s="1" t="s">
        <v>17224</v>
      </c>
    </row>
    <row r="12064" spans="1:6" x14ac:dyDescent="0.4">
      <c r="A12064" s="1" t="s">
        <v>12177</v>
      </c>
      <c r="B12064" s="2">
        <v>34648</v>
      </c>
      <c r="C12064" s="1" t="s">
        <v>104</v>
      </c>
      <c r="D12064" s="1" t="s">
        <v>29533</v>
      </c>
      <c r="E12064" s="1" t="s">
        <v>17044</v>
      </c>
      <c r="F12064" s="1" t="s">
        <v>17149</v>
      </c>
    </row>
    <row r="12065" spans="1:6" x14ac:dyDescent="0.4">
      <c r="A12065" s="1" t="s">
        <v>12178</v>
      </c>
      <c r="B12065" s="2">
        <v>27535</v>
      </c>
      <c r="C12065" s="1" t="s">
        <v>104</v>
      </c>
      <c r="D12065" s="1" t="s">
        <v>29534</v>
      </c>
      <c r="E12065" s="1" t="s">
        <v>17044</v>
      </c>
      <c r="F12065" s="1" t="s">
        <v>17294</v>
      </c>
    </row>
    <row r="12066" spans="1:6" x14ac:dyDescent="0.4">
      <c r="A12066" s="1" t="s">
        <v>12179</v>
      </c>
      <c r="B12066" s="2">
        <v>31021</v>
      </c>
      <c r="C12066" s="1" t="s">
        <v>104</v>
      </c>
      <c r="D12066" s="1" t="s">
        <v>29535</v>
      </c>
      <c r="E12066" s="1" t="s">
        <v>17057</v>
      </c>
      <c r="F12066" s="1" t="s">
        <v>17894</v>
      </c>
    </row>
    <row r="12067" spans="1:6" x14ac:dyDescent="0.4">
      <c r="A12067" s="1" t="s">
        <v>12180</v>
      </c>
      <c r="B12067" s="2">
        <v>25885</v>
      </c>
      <c r="C12067" s="1" t="s">
        <v>104</v>
      </c>
      <c r="D12067" s="1" t="s">
        <v>29536</v>
      </c>
      <c r="E12067" s="1" t="s">
        <v>17057</v>
      </c>
      <c r="F12067" s="1" t="s">
        <v>17573</v>
      </c>
    </row>
    <row r="12068" spans="1:6" x14ac:dyDescent="0.4">
      <c r="A12068" s="1" t="s">
        <v>12181</v>
      </c>
      <c r="B12068" s="2">
        <v>24288</v>
      </c>
      <c r="C12068" s="1" t="s">
        <v>104</v>
      </c>
      <c r="D12068" s="1" t="s">
        <v>29537</v>
      </c>
      <c r="E12068" s="1" t="s">
        <v>17044</v>
      </c>
      <c r="F12068" s="1" t="s">
        <v>17042</v>
      </c>
    </row>
    <row r="12069" spans="1:6" x14ac:dyDescent="0.4">
      <c r="A12069" s="1" t="s">
        <v>12182</v>
      </c>
      <c r="B12069" s="2">
        <v>27120</v>
      </c>
      <c r="C12069" s="1" t="s">
        <v>104</v>
      </c>
      <c r="D12069" s="1" t="s">
        <v>29538</v>
      </c>
      <c r="E12069" s="1" t="s">
        <v>17090</v>
      </c>
      <c r="F12069" s="1" t="s">
        <v>17431</v>
      </c>
    </row>
    <row r="12070" spans="1:6" x14ac:dyDescent="0.4">
      <c r="A12070" s="1" t="s">
        <v>12183</v>
      </c>
      <c r="B12070" s="2">
        <v>22642</v>
      </c>
      <c r="C12070" s="1" t="s">
        <v>104</v>
      </c>
      <c r="D12070" s="1" t="s">
        <v>29539</v>
      </c>
      <c r="E12070" s="1" t="s">
        <v>17047</v>
      </c>
      <c r="F12070" s="1" t="s">
        <v>18223</v>
      </c>
    </row>
    <row r="12071" spans="1:6" x14ac:dyDescent="0.4">
      <c r="A12071" s="1" t="s">
        <v>12184</v>
      </c>
      <c r="B12071" s="2">
        <v>29019</v>
      </c>
      <c r="C12071" s="1" t="s">
        <v>103</v>
      </c>
      <c r="D12071" s="1" t="s">
        <v>29540</v>
      </c>
      <c r="E12071" s="1" t="s">
        <v>298</v>
      </c>
      <c r="F12071" s="1" t="s">
        <v>17227</v>
      </c>
    </row>
    <row r="12072" spans="1:6" x14ac:dyDescent="0.4">
      <c r="A12072" s="1" t="s">
        <v>12185</v>
      </c>
      <c r="B12072" s="2">
        <v>30632</v>
      </c>
      <c r="C12072" s="1" t="s">
        <v>103</v>
      </c>
      <c r="D12072" s="1" t="s">
        <v>29541</v>
      </c>
      <c r="E12072" s="1" t="s">
        <v>17044</v>
      </c>
      <c r="F12072" s="1" t="s">
        <v>17762</v>
      </c>
    </row>
    <row r="12073" spans="1:6" x14ac:dyDescent="0.4">
      <c r="A12073" s="1" t="s">
        <v>12186</v>
      </c>
      <c r="B12073" s="2">
        <v>33088</v>
      </c>
      <c r="C12073" s="1" t="s">
        <v>103</v>
      </c>
      <c r="D12073" s="1" t="s">
        <v>29542</v>
      </c>
      <c r="E12073" s="1" t="s">
        <v>299</v>
      </c>
      <c r="F12073" s="1" t="s">
        <v>17167</v>
      </c>
    </row>
    <row r="12074" spans="1:6" x14ac:dyDescent="0.4">
      <c r="A12074" s="1" t="s">
        <v>12187</v>
      </c>
      <c r="B12074" s="2">
        <v>30956</v>
      </c>
      <c r="C12074" s="1" t="s">
        <v>104</v>
      </c>
      <c r="D12074" s="1" t="s">
        <v>29543</v>
      </c>
      <c r="E12074" s="1" t="s">
        <v>17087</v>
      </c>
      <c r="F12074" s="1" t="s">
        <v>17125</v>
      </c>
    </row>
    <row r="12075" spans="1:6" x14ac:dyDescent="0.4">
      <c r="A12075" s="1" t="s">
        <v>12188</v>
      </c>
      <c r="B12075" s="2">
        <v>23411</v>
      </c>
      <c r="C12075" s="1" t="s">
        <v>103</v>
      </c>
      <c r="D12075" s="1" t="s">
        <v>29544</v>
      </c>
      <c r="E12075" s="1" t="s">
        <v>297</v>
      </c>
      <c r="F12075" s="1" t="s">
        <v>17104</v>
      </c>
    </row>
    <row r="12076" spans="1:6" x14ac:dyDescent="0.4">
      <c r="A12076" s="1" t="s">
        <v>12189</v>
      </c>
      <c r="B12076" s="2">
        <v>27078</v>
      </c>
      <c r="C12076" s="1" t="s">
        <v>103</v>
      </c>
      <c r="D12076" s="1" t="s">
        <v>29545</v>
      </c>
      <c r="E12076" s="1" t="s">
        <v>17054</v>
      </c>
      <c r="F12076" s="1" t="s">
        <v>17072</v>
      </c>
    </row>
    <row r="12077" spans="1:6" x14ac:dyDescent="0.4">
      <c r="A12077" s="1" t="s">
        <v>12190</v>
      </c>
      <c r="B12077" s="2">
        <v>21940</v>
      </c>
      <c r="C12077" s="1" t="s">
        <v>103</v>
      </c>
      <c r="D12077" s="1" t="s">
        <v>29546</v>
      </c>
      <c r="E12077" s="1" t="s">
        <v>17057</v>
      </c>
      <c r="F12077" s="1" t="s">
        <v>17121</v>
      </c>
    </row>
    <row r="12078" spans="1:6" x14ac:dyDescent="0.4">
      <c r="A12078" s="1" t="s">
        <v>12191</v>
      </c>
      <c r="B12078" s="2">
        <v>34976</v>
      </c>
      <c r="C12078" s="1" t="s">
        <v>103</v>
      </c>
      <c r="D12078" s="1" t="s">
        <v>29547</v>
      </c>
      <c r="E12078" s="1" t="s">
        <v>17087</v>
      </c>
      <c r="F12078" s="1" t="s">
        <v>17641</v>
      </c>
    </row>
    <row r="12079" spans="1:6" x14ac:dyDescent="0.4">
      <c r="A12079" s="1" t="s">
        <v>12192</v>
      </c>
      <c r="B12079" s="2">
        <v>24953</v>
      </c>
      <c r="C12079" s="1" t="s">
        <v>103</v>
      </c>
      <c r="D12079" s="1" t="s">
        <v>29548</v>
      </c>
      <c r="E12079" s="1" t="s">
        <v>297</v>
      </c>
      <c r="F12079" s="1" t="s">
        <v>17383</v>
      </c>
    </row>
    <row r="12080" spans="1:6" x14ac:dyDescent="0.4">
      <c r="A12080" s="1" t="s">
        <v>12193</v>
      </c>
      <c r="B12080" s="2">
        <v>33675</v>
      </c>
      <c r="C12080" s="1" t="s">
        <v>104</v>
      </c>
      <c r="D12080" s="1" t="s">
        <v>29549</v>
      </c>
      <c r="E12080" s="1" t="s">
        <v>17044</v>
      </c>
      <c r="F12080" s="1" t="s">
        <v>17222</v>
      </c>
    </row>
    <row r="12081" spans="1:6" x14ac:dyDescent="0.4">
      <c r="A12081" s="1" t="s">
        <v>12194</v>
      </c>
      <c r="B12081" s="2">
        <v>23531</v>
      </c>
      <c r="C12081" s="1" t="s">
        <v>104</v>
      </c>
      <c r="D12081" s="1" t="s">
        <v>29550</v>
      </c>
      <c r="E12081" s="1" t="s">
        <v>298</v>
      </c>
      <c r="F12081" s="1" t="s">
        <v>17157</v>
      </c>
    </row>
    <row r="12082" spans="1:6" x14ac:dyDescent="0.4">
      <c r="A12082" s="1" t="s">
        <v>12195</v>
      </c>
      <c r="B12082" s="2">
        <v>17934</v>
      </c>
      <c r="C12082" s="1" t="s">
        <v>103</v>
      </c>
      <c r="D12082" s="1" t="s">
        <v>29551</v>
      </c>
      <c r="E12082" s="1" t="s">
        <v>17041</v>
      </c>
      <c r="F12082" s="1" t="s">
        <v>18148</v>
      </c>
    </row>
    <row r="12083" spans="1:6" x14ac:dyDescent="0.4">
      <c r="A12083" s="1" t="s">
        <v>12196</v>
      </c>
      <c r="B12083" s="2">
        <v>35946</v>
      </c>
      <c r="C12083" s="1" t="s">
        <v>103</v>
      </c>
      <c r="D12083" s="1" t="s">
        <v>29552</v>
      </c>
      <c r="E12083" s="1" t="s">
        <v>17054</v>
      </c>
      <c r="F12083" s="1" t="s">
        <v>18328</v>
      </c>
    </row>
    <row r="12084" spans="1:6" x14ac:dyDescent="0.4">
      <c r="A12084" s="1" t="s">
        <v>12197</v>
      </c>
      <c r="B12084" s="2">
        <v>30002</v>
      </c>
      <c r="C12084" s="1" t="s">
        <v>103</v>
      </c>
      <c r="D12084" s="1" t="s">
        <v>29553</v>
      </c>
      <c r="E12084" s="1" t="s">
        <v>297</v>
      </c>
      <c r="F12084" s="1" t="s">
        <v>17102</v>
      </c>
    </row>
    <row r="12085" spans="1:6" x14ac:dyDescent="0.4">
      <c r="A12085" s="1" t="s">
        <v>12198</v>
      </c>
      <c r="B12085" s="2">
        <v>24207</v>
      </c>
      <c r="C12085" s="1" t="s">
        <v>103</v>
      </c>
      <c r="D12085" s="1" t="s">
        <v>29554</v>
      </c>
      <c r="E12085" s="1" t="s">
        <v>17087</v>
      </c>
      <c r="F12085" s="1" t="s">
        <v>17387</v>
      </c>
    </row>
    <row r="12086" spans="1:6" x14ac:dyDescent="0.4">
      <c r="A12086" s="1" t="s">
        <v>12199</v>
      </c>
      <c r="B12086" s="2">
        <v>29607</v>
      </c>
      <c r="C12086" s="1" t="s">
        <v>104</v>
      </c>
      <c r="D12086" s="1" t="s">
        <v>29555</v>
      </c>
      <c r="E12086" s="1" t="s">
        <v>297</v>
      </c>
      <c r="F12086" s="1" t="s">
        <v>18372</v>
      </c>
    </row>
    <row r="12087" spans="1:6" x14ac:dyDescent="0.4">
      <c r="A12087" s="1" t="s">
        <v>12200</v>
      </c>
      <c r="B12087" s="2">
        <v>21357</v>
      </c>
      <c r="C12087" s="1" t="s">
        <v>103</v>
      </c>
      <c r="D12087" s="1" t="s">
        <v>29556</v>
      </c>
      <c r="E12087" s="1" t="s">
        <v>17044</v>
      </c>
      <c r="F12087" s="1" t="s">
        <v>18045</v>
      </c>
    </row>
    <row r="12088" spans="1:6" x14ac:dyDescent="0.4">
      <c r="A12088" s="1" t="s">
        <v>12201</v>
      </c>
      <c r="B12088" s="2">
        <v>25553</v>
      </c>
      <c r="C12088" s="1" t="s">
        <v>104</v>
      </c>
      <c r="D12088" s="1" t="s">
        <v>29557</v>
      </c>
      <c r="E12088" s="1" t="s">
        <v>17074</v>
      </c>
      <c r="F12088" s="1" t="s">
        <v>17186</v>
      </c>
    </row>
    <row r="12089" spans="1:6" x14ac:dyDescent="0.4">
      <c r="A12089" s="1" t="s">
        <v>12202</v>
      </c>
      <c r="B12089" s="2">
        <v>32787</v>
      </c>
      <c r="C12089" s="1" t="s">
        <v>103</v>
      </c>
      <c r="D12089" s="1" t="s">
        <v>29558</v>
      </c>
      <c r="E12089" s="1" t="s">
        <v>17044</v>
      </c>
      <c r="F12089" s="1" t="s">
        <v>17247</v>
      </c>
    </row>
    <row r="12090" spans="1:6" x14ac:dyDescent="0.4">
      <c r="A12090" s="1" t="s">
        <v>12203</v>
      </c>
      <c r="B12090" s="2">
        <v>32879</v>
      </c>
      <c r="C12090" s="1" t="s">
        <v>103</v>
      </c>
      <c r="D12090" s="1" t="s">
        <v>29559</v>
      </c>
      <c r="E12090" s="1" t="s">
        <v>297</v>
      </c>
      <c r="F12090" s="1" t="s">
        <v>17496</v>
      </c>
    </row>
    <row r="12091" spans="1:6" x14ac:dyDescent="0.4">
      <c r="A12091" s="1" t="s">
        <v>12204</v>
      </c>
      <c r="B12091" s="2">
        <v>21324</v>
      </c>
      <c r="C12091" s="1" t="s">
        <v>103</v>
      </c>
      <c r="D12091" s="1" t="s">
        <v>29560</v>
      </c>
      <c r="E12091" s="1" t="s">
        <v>298</v>
      </c>
      <c r="F12091" s="1" t="s">
        <v>17374</v>
      </c>
    </row>
    <row r="12092" spans="1:6" x14ac:dyDescent="0.4">
      <c r="A12092" s="1" t="s">
        <v>12205</v>
      </c>
      <c r="B12092" s="2">
        <v>31924</v>
      </c>
      <c r="C12092" s="1" t="s">
        <v>104</v>
      </c>
      <c r="D12092" s="1" t="s">
        <v>29561</v>
      </c>
      <c r="E12092" s="1" t="s">
        <v>297</v>
      </c>
      <c r="F12092" s="1" t="s">
        <v>17683</v>
      </c>
    </row>
    <row r="12093" spans="1:6" x14ac:dyDescent="0.4">
      <c r="A12093" s="1" t="s">
        <v>12206</v>
      </c>
      <c r="B12093" s="2">
        <v>17986</v>
      </c>
      <c r="C12093" s="1" t="s">
        <v>103</v>
      </c>
      <c r="D12093" s="1" t="s">
        <v>29562</v>
      </c>
      <c r="E12093" s="1" t="s">
        <v>17044</v>
      </c>
      <c r="F12093" s="1" t="s">
        <v>17575</v>
      </c>
    </row>
    <row r="12094" spans="1:6" x14ac:dyDescent="0.4">
      <c r="A12094" s="1" t="s">
        <v>12207</v>
      </c>
      <c r="B12094" s="2">
        <v>23542</v>
      </c>
      <c r="C12094" s="1" t="s">
        <v>104</v>
      </c>
      <c r="D12094" s="1" t="s">
        <v>29563</v>
      </c>
      <c r="E12094" s="1" t="s">
        <v>17044</v>
      </c>
      <c r="F12094" s="1" t="s">
        <v>17575</v>
      </c>
    </row>
    <row r="12095" spans="1:6" x14ac:dyDescent="0.4">
      <c r="A12095" s="1" t="s">
        <v>12208</v>
      </c>
      <c r="B12095" s="2">
        <v>21246</v>
      </c>
      <c r="C12095" s="1" t="s">
        <v>104</v>
      </c>
      <c r="D12095" s="1" t="s">
        <v>29564</v>
      </c>
      <c r="E12095" s="1" t="s">
        <v>17044</v>
      </c>
      <c r="F12095" s="1" t="s">
        <v>18691</v>
      </c>
    </row>
    <row r="12096" spans="1:6" x14ac:dyDescent="0.4">
      <c r="A12096" s="1" t="s">
        <v>12209</v>
      </c>
      <c r="B12096" s="2">
        <v>25777</v>
      </c>
      <c r="C12096" s="1" t="s">
        <v>103</v>
      </c>
      <c r="D12096" s="1" t="s">
        <v>29565</v>
      </c>
      <c r="E12096" s="1" t="s">
        <v>17054</v>
      </c>
      <c r="F12096" s="1" t="s">
        <v>17214</v>
      </c>
    </row>
    <row r="12097" spans="1:6" x14ac:dyDescent="0.4">
      <c r="A12097" s="1" t="s">
        <v>12210</v>
      </c>
      <c r="B12097" s="2">
        <v>19406</v>
      </c>
      <c r="C12097" s="1" t="s">
        <v>103</v>
      </c>
      <c r="D12097" s="1" t="s">
        <v>29566</v>
      </c>
      <c r="E12097" s="1" t="s">
        <v>17041</v>
      </c>
      <c r="F12097" s="1" t="s">
        <v>17506</v>
      </c>
    </row>
    <row r="12098" spans="1:6" x14ac:dyDescent="0.4">
      <c r="A12098" s="1" t="s">
        <v>12211</v>
      </c>
      <c r="B12098" s="2">
        <v>23193</v>
      </c>
      <c r="C12098" s="1" t="s">
        <v>103</v>
      </c>
      <c r="D12098" s="1" t="s">
        <v>29567</v>
      </c>
      <c r="E12098" s="1" t="s">
        <v>298</v>
      </c>
      <c r="F12098" s="1" t="s">
        <v>17629</v>
      </c>
    </row>
    <row r="12099" spans="1:6" x14ac:dyDescent="0.4">
      <c r="A12099" s="1" t="s">
        <v>12212</v>
      </c>
      <c r="B12099" s="2">
        <v>31029</v>
      </c>
      <c r="C12099" s="1" t="s">
        <v>103</v>
      </c>
      <c r="D12099" s="1" t="s">
        <v>29568</v>
      </c>
      <c r="E12099" s="1" t="s">
        <v>298</v>
      </c>
      <c r="F12099" s="1" t="s">
        <v>17335</v>
      </c>
    </row>
    <row r="12100" spans="1:6" x14ac:dyDescent="0.4">
      <c r="A12100" s="1" t="s">
        <v>12213</v>
      </c>
      <c r="B12100" s="2">
        <v>20625</v>
      </c>
      <c r="C12100" s="1" t="s">
        <v>103</v>
      </c>
      <c r="D12100" s="1" t="s">
        <v>29569</v>
      </c>
      <c r="E12100" s="1" t="s">
        <v>17047</v>
      </c>
      <c r="F12100" s="1" t="s">
        <v>17858</v>
      </c>
    </row>
    <row r="12101" spans="1:6" x14ac:dyDescent="0.4">
      <c r="A12101" s="1" t="s">
        <v>12214</v>
      </c>
      <c r="B12101" s="2">
        <v>30018</v>
      </c>
      <c r="C12101" s="1" t="s">
        <v>103</v>
      </c>
      <c r="D12101" s="1" t="s">
        <v>29570</v>
      </c>
      <c r="E12101" s="1" t="s">
        <v>17074</v>
      </c>
      <c r="F12101" s="1" t="s">
        <v>18113</v>
      </c>
    </row>
    <row r="12102" spans="1:6" x14ac:dyDescent="0.4">
      <c r="A12102" s="1" t="s">
        <v>12215</v>
      </c>
      <c r="B12102" s="2">
        <v>20630</v>
      </c>
      <c r="C12102" s="1" t="s">
        <v>104</v>
      </c>
      <c r="D12102" s="1" t="s">
        <v>29571</v>
      </c>
      <c r="E12102" s="1" t="s">
        <v>297</v>
      </c>
      <c r="F12102" s="1" t="s">
        <v>17554</v>
      </c>
    </row>
    <row r="12103" spans="1:6" x14ac:dyDescent="0.4">
      <c r="A12103" s="1" t="s">
        <v>12216</v>
      </c>
      <c r="B12103" s="2">
        <v>28008</v>
      </c>
      <c r="C12103" s="1" t="s">
        <v>103</v>
      </c>
      <c r="D12103" s="1" t="s">
        <v>29572</v>
      </c>
      <c r="E12103" s="1" t="s">
        <v>17087</v>
      </c>
      <c r="F12103" s="1" t="s">
        <v>18163</v>
      </c>
    </row>
    <row r="12104" spans="1:6" x14ac:dyDescent="0.4">
      <c r="A12104" s="1" t="s">
        <v>12217</v>
      </c>
      <c r="B12104" s="2">
        <v>30773</v>
      </c>
      <c r="C12104" s="1" t="s">
        <v>103</v>
      </c>
      <c r="D12104" s="1" t="s">
        <v>29573</v>
      </c>
      <c r="E12104" s="1" t="s">
        <v>17041</v>
      </c>
      <c r="F12104" s="1" t="s">
        <v>17957</v>
      </c>
    </row>
    <row r="12105" spans="1:6" x14ac:dyDescent="0.4">
      <c r="A12105" s="1" t="s">
        <v>12218</v>
      </c>
      <c r="B12105" s="2">
        <v>33187</v>
      </c>
      <c r="C12105" s="1" t="s">
        <v>104</v>
      </c>
      <c r="D12105" s="1" t="s">
        <v>29574</v>
      </c>
      <c r="E12105" s="1" t="s">
        <v>298</v>
      </c>
      <c r="F12105" s="1" t="s">
        <v>18173</v>
      </c>
    </row>
    <row r="12106" spans="1:6" x14ac:dyDescent="0.4">
      <c r="A12106" s="1" t="s">
        <v>12219</v>
      </c>
      <c r="B12106" s="2">
        <v>26759</v>
      </c>
      <c r="C12106" s="1" t="s">
        <v>104</v>
      </c>
      <c r="D12106" s="1" t="s">
        <v>29575</v>
      </c>
      <c r="E12106" s="1" t="s">
        <v>298</v>
      </c>
      <c r="F12106" s="1" t="s">
        <v>17425</v>
      </c>
    </row>
    <row r="12107" spans="1:6" x14ac:dyDescent="0.4">
      <c r="A12107" s="1" t="s">
        <v>12220</v>
      </c>
      <c r="B12107" s="2">
        <v>26311</v>
      </c>
      <c r="C12107" s="1" t="s">
        <v>103</v>
      </c>
      <c r="D12107" s="1" t="s">
        <v>29576</v>
      </c>
      <c r="E12107" s="1" t="s">
        <v>17074</v>
      </c>
      <c r="F12107" s="1" t="s">
        <v>17818</v>
      </c>
    </row>
    <row r="12108" spans="1:6" x14ac:dyDescent="0.4">
      <c r="A12108" s="1" t="s">
        <v>12221</v>
      </c>
      <c r="B12108" s="2">
        <v>25299</v>
      </c>
      <c r="C12108" s="1" t="s">
        <v>103</v>
      </c>
      <c r="D12108" s="1" t="s">
        <v>29577</v>
      </c>
      <c r="E12108" s="1" t="s">
        <v>17074</v>
      </c>
      <c r="F12108" s="1" t="s">
        <v>18372</v>
      </c>
    </row>
    <row r="12109" spans="1:6" x14ac:dyDescent="0.4">
      <c r="A12109" s="1" t="s">
        <v>12222</v>
      </c>
      <c r="B12109" s="2">
        <v>30167</v>
      </c>
      <c r="C12109" s="1" t="s">
        <v>103</v>
      </c>
      <c r="D12109" s="1" t="s">
        <v>29578</v>
      </c>
      <c r="E12109" s="1" t="s">
        <v>298</v>
      </c>
      <c r="F12109" s="1" t="s">
        <v>17160</v>
      </c>
    </row>
    <row r="12110" spans="1:6" x14ac:dyDescent="0.4">
      <c r="A12110" s="1" t="s">
        <v>12223</v>
      </c>
      <c r="B12110" s="2">
        <v>35981</v>
      </c>
      <c r="C12110" s="1" t="s">
        <v>104</v>
      </c>
      <c r="D12110" s="1" t="s">
        <v>29579</v>
      </c>
      <c r="E12110" s="1" t="s">
        <v>17044</v>
      </c>
      <c r="F12110" s="1" t="s">
        <v>17866</v>
      </c>
    </row>
    <row r="12111" spans="1:6" x14ac:dyDescent="0.4">
      <c r="A12111" s="1" t="s">
        <v>12224</v>
      </c>
      <c r="B12111" s="2">
        <v>31304</v>
      </c>
      <c r="C12111" s="1" t="s">
        <v>104</v>
      </c>
      <c r="D12111" s="1" t="s">
        <v>29580</v>
      </c>
      <c r="E12111" s="1" t="s">
        <v>298</v>
      </c>
      <c r="F12111" s="1" t="s">
        <v>17496</v>
      </c>
    </row>
    <row r="12112" spans="1:6" x14ac:dyDescent="0.4">
      <c r="A12112" s="1" t="s">
        <v>12225</v>
      </c>
      <c r="B12112" s="2">
        <v>23384</v>
      </c>
      <c r="C12112" s="1" t="s">
        <v>103</v>
      </c>
      <c r="D12112" s="1" t="s">
        <v>29581</v>
      </c>
      <c r="E12112" s="1" t="s">
        <v>298</v>
      </c>
      <c r="F12112" s="1" t="s">
        <v>17722</v>
      </c>
    </row>
    <row r="12113" spans="1:6" x14ac:dyDescent="0.4">
      <c r="A12113" s="1" t="s">
        <v>12226</v>
      </c>
      <c r="B12113" s="2">
        <v>26987</v>
      </c>
      <c r="C12113" s="1" t="s">
        <v>104</v>
      </c>
      <c r="D12113" s="1" t="s">
        <v>29582</v>
      </c>
      <c r="E12113" s="1" t="s">
        <v>17074</v>
      </c>
      <c r="F12113" s="1" t="s">
        <v>17190</v>
      </c>
    </row>
    <row r="12114" spans="1:6" x14ac:dyDescent="0.4">
      <c r="A12114" s="1" t="s">
        <v>12227</v>
      </c>
      <c r="B12114" s="2">
        <v>33699</v>
      </c>
      <c r="C12114" s="1" t="s">
        <v>104</v>
      </c>
      <c r="D12114" s="1" t="s">
        <v>29583</v>
      </c>
      <c r="E12114" s="1" t="s">
        <v>298</v>
      </c>
      <c r="F12114" s="1" t="s">
        <v>17601</v>
      </c>
    </row>
    <row r="12115" spans="1:6" x14ac:dyDescent="0.4">
      <c r="A12115" s="1" t="s">
        <v>12228</v>
      </c>
      <c r="B12115" s="2">
        <v>21830</v>
      </c>
      <c r="C12115" s="1" t="s">
        <v>104</v>
      </c>
      <c r="D12115" s="1" t="s">
        <v>29584</v>
      </c>
      <c r="E12115" s="1" t="s">
        <v>17044</v>
      </c>
      <c r="F12115" s="1" t="s">
        <v>17342</v>
      </c>
    </row>
    <row r="12116" spans="1:6" x14ac:dyDescent="0.4">
      <c r="A12116" s="1" t="s">
        <v>12229</v>
      </c>
      <c r="B12116" s="2">
        <v>29086</v>
      </c>
      <c r="C12116" s="1" t="s">
        <v>103</v>
      </c>
      <c r="D12116" s="1" t="s">
        <v>29585</v>
      </c>
      <c r="E12116" s="1" t="s">
        <v>17044</v>
      </c>
      <c r="F12116" s="1" t="s">
        <v>18466</v>
      </c>
    </row>
    <row r="12117" spans="1:6" x14ac:dyDescent="0.4">
      <c r="A12117" s="1" t="s">
        <v>12230</v>
      </c>
      <c r="B12117" s="2">
        <v>25003</v>
      </c>
      <c r="C12117" s="1" t="s">
        <v>103</v>
      </c>
      <c r="D12117" s="1" t="s">
        <v>29586</v>
      </c>
      <c r="E12117" s="1" t="s">
        <v>17090</v>
      </c>
      <c r="F12117" s="1" t="s">
        <v>17856</v>
      </c>
    </row>
    <row r="12118" spans="1:6" x14ac:dyDescent="0.4">
      <c r="A12118" s="1" t="s">
        <v>12231</v>
      </c>
      <c r="B12118" s="2">
        <v>25826</v>
      </c>
      <c r="C12118" s="1" t="s">
        <v>104</v>
      </c>
      <c r="D12118" s="1" t="s">
        <v>29587</v>
      </c>
      <c r="E12118" s="1" t="s">
        <v>17087</v>
      </c>
      <c r="F12118" s="1" t="s">
        <v>17114</v>
      </c>
    </row>
    <row r="12119" spans="1:6" x14ac:dyDescent="0.4">
      <c r="A12119" s="1" t="s">
        <v>12232</v>
      </c>
      <c r="B12119" s="2">
        <v>25657</v>
      </c>
      <c r="C12119" s="1" t="s">
        <v>104</v>
      </c>
      <c r="D12119" s="1" t="s">
        <v>29588</v>
      </c>
      <c r="E12119" s="1" t="s">
        <v>17057</v>
      </c>
      <c r="F12119" s="1" t="s">
        <v>17214</v>
      </c>
    </row>
    <row r="12120" spans="1:6" x14ac:dyDescent="0.4">
      <c r="A12120" s="1" t="s">
        <v>12233</v>
      </c>
      <c r="B12120" s="2">
        <v>26528</v>
      </c>
      <c r="C12120" s="1" t="s">
        <v>103</v>
      </c>
      <c r="D12120" s="1" t="s">
        <v>29589</v>
      </c>
      <c r="E12120" s="1" t="s">
        <v>17054</v>
      </c>
      <c r="F12120" s="1" t="s">
        <v>17184</v>
      </c>
    </row>
    <row r="12121" spans="1:6" x14ac:dyDescent="0.4">
      <c r="A12121" s="1" t="s">
        <v>12234</v>
      </c>
      <c r="B12121" s="2">
        <v>26863</v>
      </c>
      <c r="C12121" s="1" t="s">
        <v>104</v>
      </c>
      <c r="D12121" s="1" t="s">
        <v>29590</v>
      </c>
      <c r="E12121" s="1" t="s">
        <v>17063</v>
      </c>
      <c r="F12121" s="1" t="s">
        <v>17171</v>
      </c>
    </row>
    <row r="12122" spans="1:6" x14ac:dyDescent="0.4">
      <c r="A12122" s="1" t="s">
        <v>12235</v>
      </c>
      <c r="B12122" s="2">
        <v>21143</v>
      </c>
      <c r="C12122" s="1" t="s">
        <v>104</v>
      </c>
      <c r="D12122" s="1" t="s">
        <v>29591</v>
      </c>
      <c r="E12122" s="1" t="s">
        <v>17087</v>
      </c>
      <c r="F12122" s="1" t="s">
        <v>18893</v>
      </c>
    </row>
    <row r="12123" spans="1:6" x14ac:dyDescent="0.4">
      <c r="A12123" s="1" t="s">
        <v>12236</v>
      </c>
      <c r="B12123" s="2">
        <v>34621</v>
      </c>
      <c r="C12123" s="1" t="s">
        <v>104</v>
      </c>
      <c r="D12123" s="1" t="s">
        <v>29592</v>
      </c>
      <c r="E12123" s="1" t="s">
        <v>17054</v>
      </c>
      <c r="F12123" s="1" t="s">
        <v>17033</v>
      </c>
    </row>
    <row r="12124" spans="1:6" x14ac:dyDescent="0.4">
      <c r="A12124" s="1" t="s">
        <v>12237</v>
      </c>
      <c r="B12124" s="2">
        <v>34411</v>
      </c>
      <c r="C12124" s="1" t="s">
        <v>103</v>
      </c>
      <c r="D12124" s="1" t="s">
        <v>29593</v>
      </c>
      <c r="E12124" s="1" t="s">
        <v>17041</v>
      </c>
      <c r="F12124" s="1" t="s">
        <v>17362</v>
      </c>
    </row>
    <row r="12125" spans="1:6" x14ac:dyDescent="0.4">
      <c r="A12125" s="1" t="s">
        <v>12238</v>
      </c>
      <c r="B12125" s="2">
        <v>25732</v>
      </c>
      <c r="C12125" s="1" t="s">
        <v>104</v>
      </c>
      <c r="D12125" s="1" t="s">
        <v>29594</v>
      </c>
      <c r="E12125" s="1" t="s">
        <v>298</v>
      </c>
      <c r="F12125" s="1" t="s">
        <v>17587</v>
      </c>
    </row>
    <row r="12126" spans="1:6" x14ac:dyDescent="0.4">
      <c r="A12126" s="1" t="s">
        <v>12239</v>
      </c>
      <c r="B12126" s="2">
        <v>21090</v>
      </c>
      <c r="C12126" s="1" t="s">
        <v>104</v>
      </c>
      <c r="D12126" s="1" t="s">
        <v>29595</v>
      </c>
      <c r="E12126" s="1" t="s">
        <v>17044</v>
      </c>
      <c r="F12126" s="1" t="s">
        <v>17374</v>
      </c>
    </row>
    <row r="12127" spans="1:6" x14ac:dyDescent="0.4">
      <c r="A12127" s="1" t="s">
        <v>12240</v>
      </c>
      <c r="B12127" s="2">
        <v>25996</v>
      </c>
      <c r="C12127" s="1" t="s">
        <v>104</v>
      </c>
      <c r="D12127" s="1" t="s">
        <v>29596</v>
      </c>
      <c r="E12127" s="1" t="s">
        <v>298</v>
      </c>
      <c r="F12127" s="1" t="s">
        <v>18893</v>
      </c>
    </row>
    <row r="12128" spans="1:6" x14ac:dyDescent="0.4">
      <c r="A12128" s="1" t="s">
        <v>12241</v>
      </c>
      <c r="B12128" s="2">
        <v>30081</v>
      </c>
      <c r="C12128" s="1" t="s">
        <v>104</v>
      </c>
      <c r="D12128" s="1" t="s">
        <v>29597</v>
      </c>
      <c r="E12128" s="1" t="s">
        <v>17090</v>
      </c>
      <c r="F12128" s="1" t="s">
        <v>18442</v>
      </c>
    </row>
    <row r="12129" spans="1:6" x14ac:dyDescent="0.4">
      <c r="A12129" s="1" t="s">
        <v>12242</v>
      </c>
      <c r="B12129" s="2">
        <v>25711</v>
      </c>
      <c r="C12129" s="1" t="s">
        <v>103</v>
      </c>
      <c r="D12129" s="1" t="s">
        <v>29598</v>
      </c>
      <c r="E12129" s="1" t="s">
        <v>17357</v>
      </c>
      <c r="F12129" s="1" t="s">
        <v>17286</v>
      </c>
    </row>
    <row r="12130" spans="1:6" x14ac:dyDescent="0.4">
      <c r="A12130" s="1" t="s">
        <v>12243</v>
      </c>
      <c r="B12130" s="2">
        <v>28586</v>
      </c>
      <c r="C12130" s="1" t="s">
        <v>104</v>
      </c>
      <c r="D12130" s="1" t="s">
        <v>29599</v>
      </c>
      <c r="E12130" s="1" t="s">
        <v>17047</v>
      </c>
      <c r="F12130" s="1" t="s">
        <v>17446</v>
      </c>
    </row>
    <row r="12131" spans="1:6" x14ac:dyDescent="0.4">
      <c r="A12131" s="1" t="s">
        <v>12244</v>
      </c>
      <c r="B12131" s="2">
        <v>35354</v>
      </c>
      <c r="C12131" s="1" t="s">
        <v>103</v>
      </c>
      <c r="D12131" s="1" t="s">
        <v>29600</v>
      </c>
      <c r="E12131" s="1" t="s">
        <v>297</v>
      </c>
      <c r="F12131" s="1" t="s">
        <v>17353</v>
      </c>
    </row>
    <row r="12132" spans="1:6" x14ac:dyDescent="0.4">
      <c r="A12132" s="1" t="s">
        <v>12245</v>
      </c>
      <c r="B12132" s="2">
        <v>25801</v>
      </c>
      <c r="C12132" s="1" t="s">
        <v>103</v>
      </c>
      <c r="D12132" s="1" t="s">
        <v>29601</v>
      </c>
      <c r="E12132" s="1" t="s">
        <v>17162</v>
      </c>
      <c r="F12132" s="1" t="s">
        <v>18993</v>
      </c>
    </row>
    <row r="12133" spans="1:6" x14ac:dyDescent="0.4">
      <c r="A12133" s="1" t="s">
        <v>12246</v>
      </c>
      <c r="B12133" s="2">
        <v>24375</v>
      </c>
      <c r="C12133" s="1" t="s">
        <v>104</v>
      </c>
      <c r="D12133" s="1" t="s">
        <v>29602</v>
      </c>
      <c r="E12133" s="1" t="s">
        <v>17044</v>
      </c>
      <c r="F12133" s="1" t="s">
        <v>17794</v>
      </c>
    </row>
    <row r="12134" spans="1:6" x14ac:dyDescent="0.4">
      <c r="A12134" s="1" t="s">
        <v>12247</v>
      </c>
      <c r="B12134" s="2">
        <v>24575</v>
      </c>
      <c r="C12134" s="1" t="s">
        <v>104</v>
      </c>
      <c r="D12134" s="1" t="s">
        <v>29603</v>
      </c>
      <c r="E12134" s="1" t="s">
        <v>297</v>
      </c>
      <c r="F12134" s="1" t="s">
        <v>17484</v>
      </c>
    </row>
    <row r="12135" spans="1:6" x14ac:dyDescent="0.4">
      <c r="A12135" s="1" t="s">
        <v>12248</v>
      </c>
      <c r="B12135" s="2">
        <v>25552</v>
      </c>
      <c r="C12135" s="1" t="s">
        <v>103</v>
      </c>
      <c r="D12135" s="1" t="s">
        <v>29604</v>
      </c>
      <c r="E12135" s="1" t="s">
        <v>17044</v>
      </c>
      <c r="F12135" s="1" t="s">
        <v>17192</v>
      </c>
    </row>
    <row r="12136" spans="1:6" x14ac:dyDescent="0.4">
      <c r="A12136" s="1" t="s">
        <v>12249</v>
      </c>
      <c r="B12136" s="2">
        <v>32524</v>
      </c>
      <c r="C12136" s="1" t="s">
        <v>104</v>
      </c>
      <c r="D12136" s="1" t="s">
        <v>29605</v>
      </c>
      <c r="E12136" s="1" t="s">
        <v>17074</v>
      </c>
      <c r="F12136" s="1" t="s">
        <v>17446</v>
      </c>
    </row>
    <row r="12137" spans="1:6" x14ac:dyDescent="0.4">
      <c r="A12137" s="1" t="s">
        <v>12250</v>
      </c>
      <c r="B12137" s="2">
        <v>22322</v>
      </c>
      <c r="C12137" s="1" t="s">
        <v>103</v>
      </c>
      <c r="D12137" s="1" t="s">
        <v>29606</v>
      </c>
      <c r="E12137" s="1" t="s">
        <v>17044</v>
      </c>
      <c r="F12137" s="1" t="s">
        <v>18099</v>
      </c>
    </row>
    <row r="12138" spans="1:6" x14ac:dyDescent="0.4">
      <c r="A12138" s="1" t="s">
        <v>12251</v>
      </c>
      <c r="B12138" s="2">
        <v>23228</v>
      </c>
      <c r="C12138" s="1" t="s">
        <v>104</v>
      </c>
      <c r="D12138" s="1" t="s">
        <v>29607</v>
      </c>
      <c r="E12138" s="1" t="s">
        <v>17090</v>
      </c>
      <c r="F12138" s="1" t="s">
        <v>17075</v>
      </c>
    </row>
    <row r="12139" spans="1:6" x14ac:dyDescent="0.4">
      <c r="A12139" s="1" t="s">
        <v>12252</v>
      </c>
      <c r="B12139" s="2">
        <v>32645</v>
      </c>
      <c r="C12139" s="1" t="s">
        <v>104</v>
      </c>
      <c r="D12139" s="1" t="s">
        <v>29608</v>
      </c>
      <c r="E12139" s="1" t="s">
        <v>17063</v>
      </c>
      <c r="F12139" s="1" t="s">
        <v>19063</v>
      </c>
    </row>
    <row r="12140" spans="1:6" x14ac:dyDescent="0.4">
      <c r="A12140" s="1" t="s">
        <v>12253</v>
      </c>
      <c r="B12140" s="2">
        <v>27866</v>
      </c>
      <c r="C12140" s="1" t="s">
        <v>103</v>
      </c>
      <c r="D12140" s="1" t="s">
        <v>29609</v>
      </c>
      <c r="E12140" s="1" t="s">
        <v>17047</v>
      </c>
      <c r="F12140" s="1" t="s">
        <v>17530</v>
      </c>
    </row>
    <row r="12141" spans="1:6" x14ac:dyDescent="0.4">
      <c r="A12141" s="1" t="s">
        <v>12254</v>
      </c>
      <c r="B12141" s="2">
        <v>28526</v>
      </c>
      <c r="C12141" s="1" t="s">
        <v>103</v>
      </c>
      <c r="D12141" s="1" t="s">
        <v>29610</v>
      </c>
      <c r="E12141" s="1" t="s">
        <v>298</v>
      </c>
      <c r="F12141" s="1" t="s">
        <v>17856</v>
      </c>
    </row>
    <row r="12142" spans="1:6" x14ac:dyDescent="0.4">
      <c r="A12142" s="1" t="s">
        <v>12255</v>
      </c>
      <c r="B12142" s="2">
        <v>27254</v>
      </c>
      <c r="C12142" s="1" t="s">
        <v>103</v>
      </c>
      <c r="D12142" s="1" t="s">
        <v>29611</v>
      </c>
      <c r="E12142" s="1" t="s">
        <v>17063</v>
      </c>
      <c r="F12142" s="1" t="s">
        <v>17102</v>
      </c>
    </row>
    <row r="12143" spans="1:6" x14ac:dyDescent="0.4">
      <c r="A12143" s="1" t="s">
        <v>12256</v>
      </c>
      <c r="B12143" s="2">
        <v>30272</v>
      </c>
      <c r="C12143" s="1" t="s">
        <v>103</v>
      </c>
      <c r="D12143" s="1" t="s">
        <v>29612</v>
      </c>
      <c r="E12143" s="1" t="s">
        <v>17044</v>
      </c>
      <c r="F12143" s="1" t="s">
        <v>17814</v>
      </c>
    </row>
    <row r="12144" spans="1:6" x14ac:dyDescent="0.4">
      <c r="A12144" s="1" t="s">
        <v>4638</v>
      </c>
      <c r="B12144" s="2">
        <v>22646</v>
      </c>
      <c r="C12144" s="1" t="s">
        <v>103</v>
      </c>
      <c r="D12144" s="1" t="s">
        <v>29613</v>
      </c>
      <c r="E12144" s="1" t="s">
        <v>297</v>
      </c>
      <c r="F12144" s="1" t="s">
        <v>17509</v>
      </c>
    </row>
    <row r="12145" spans="1:6" x14ac:dyDescent="0.4">
      <c r="A12145" s="1" t="s">
        <v>12257</v>
      </c>
      <c r="B12145" s="2">
        <v>30995</v>
      </c>
      <c r="C12145" s="1" t="s">
        <v>104</v>
      </c>
      <c r="D12145" s="1" t="s">
        <v>29614</v>
      </c>
      <c r="E12145" s="1" t="s">
        <v>17074</v>
      </c>
      <c r="F12145" s="1" t="s">
        <v>17411</v>
      </c>
    </row>
    <row r="12146" spans="1:6" x14ac:dyDescent="0.4">
      <c r="A12146" s="1" t="s">
        <v>12258</v>
      </c>
      <c r="B12146" s="2">
        <v>34651</v>
      </c>
      <c r="C12146" s="1" t="s">
        <v>104</v>
      </c>
      <c r="D12146" s="1" t="s">
        <v>29615</v>
      </c>
      <c r="E12146" s="1" t="s">
        <v>17060</v>
      </c>
      <c r="F12146" s="1" t="s">
        <v>17765</v>
      </c>
    </row>
    <row r="12147" spans="1:6" x14ac:dyDescent="0.4">
      <c r="A12147" s="1" t="s">
        <v>12259</v>
      </c>
      <c r="B12147" s="2">
        <v>26063</v>
      </c>
      <c r="C12147" s="1" t="s">
        <v>104</v>
      </c>
      <c r="D12147" s="1" t="s">
        <v>29616</v>
      </c>
      <c r="E12147" s="1" t="s">
        <v>298</v>
      </c>
      <c r="F12147" s="1" t="s">
        <v>17509</v>
      </c>
    </row>
    <row r="12148" spans="1:6" x14ac:dyDescent="0.4">
      <c r="A12148" s="1" t="s">
        <v>12260</v>
      </c>
      <c r="B12148" s="2">
        <v>32228</v>
      </c>
      <c r="C12148" s="1" t="s">
        <v>104</v>
      </c>
      <c r="D12148" s="1" t="s">
        <v>29617</v>
      </c>
      <c r="E12148" s="1" t="s">
        <v>17054</v>
      </c>
      <c r="F12148" s="1" t="s">
        <v>17088</v>
      </c>
    </row>
    <row r="12149" spans="1:6" x14ac:dyDescent="0.4">
      <c r="A12149" s="1" t="s">
        <v>12261</v>
      </c>
      <c r="B12149" s="2">
        <v>29233</v>
      </c>
      <c r="C12149" s="1" t="s">
        <v>104</v>
      </c>
      <c r="D12149" s="1" t="s">
        <v>29618</v>
      </c>
      <c r="E12149" s="1" t="s">
        <v>298</v>
      </c>
      <c r="F12149" s="1" t="s">
        <v>18466</v>
      </c>
    </row>
    <row r="12150" spans="1:6" x14ac:dyDescent="0.4">
      <c r="A12150" s="1" t="s">
        <v>12262</v>
      </c>
      <c r="B12150" s="2">
        <v>34438</v>
      </c>
      <c r="C12150" s="1" t="s">
        <v>103</v>
      </c>
      <c r="D12150" s="1" t="s">
        <v>29619</v>
      </c>
      <c r="E12150" s="1" t="s">
        <v>17162</v>
      </c>
      <c r="F12150" s="1" t="s">
        <v>17227</v>
      </c>
    </row>
    <row r="12151" spans="1:6" x14ac:dyDescent="0.4">
      <c r="A12151" s="1" t="s">
        <v>12263</v>
      </c>
      <c r="B12151" s="2">
        <v>34189</v>
      </c>
      <c r="C12151" s="1" t="s">
        <v>104</v>
      </c>
      <c r="D12151" s="1" t="s">
        <v>29620</v>
      </c>
      <c r="E12151" s="1" t="s">
        <v>297</v>
      </c>
      <c r="F12151" s="1" t="s">
        <v>17396</v>
      </c>
    </row>
    <row r="12152" spans="1:6" x14ac:dyDescent="0.4">
      <c r="A12152" s="1" t="s">
        <v>12264</v>
      </c>
      <c r="B12152" s="2">
        <v>28890</v>
      </c>
      <c r="C12152" s="1" t="s">
        <v>103</v>
      </c>
      <c r="D12152" s="1" t="s">
        <v>29621</v>
      </c>
      <c r="E12152" s="1" t="s">
        <v>17090</v>
      </c>
      <c r="F12152" s="1" t="s">
        <v>17866</v>
      </c>
    </row>
    <row r="12153" spans="1:6" x14ac:dyDescent="0.4">
      <c r="A12153" s="1" t="s">
        <v>12265</v>
      </c>
      <c r="B12153" s="2">
        <v>22105</v>
      </c>
      <c r="C12153" s="1" t="s">
        <v>104</v>
      </c>
      <c r="D12153" s="1" t="s">
        <v>29622</v>
      </c>
      <c r="E12153" s="1" t="s">
        <v>17054</v>
      </c>
      <c r="F12153" s="1" t="s">
        <v>17127</v>
      </c>
    </row>
    <row r="12154" spans="1:6" x14ac:dyDescent="0.4">
      <c r="A12154" s="1" t="s">
        <v>10169</v>
      </c>
      <c r="B12154" s="2">
        <v>26182</v>
      </c>
      <c r="C12154" s="1" t="s">
        <v>104</v>
      </c>
      <c r="D12154" s="1" t="s">
        <v>29623</v>
      </c>
      <c r="E12154" s="1" t="s">
        <v>17162</v>
      </c>
      <c r="F12154" s="1" t="s">
        <v>17317</v>
      </c>
    </row>
    <row r="12155" spans="1:6" x14ac:dyDescent="0.4">
      <c r="A12155" s="1" t="s">
        <v>12266</v>
      </c>
      <c r="B12155" s="2">
        <v>35173</v>
      </c>
      <c r="C12155" s="1" t="s">
        <v>103</v>
      </c>
      <c r="D12155" s="1" t="s">
        <v>29624</v>
      </c>
      <c r="E12155" s="1" t="s">
        <v>17057</v>
      </c>
      <c r="F12155" s="1" t="s">
        <v>17474</v>
      </c>
    </row>
    <row r="12156" spans="1:6" x14ac:dyDescent="0.4">
      <c r="A12156" s="1" t="s">
        <v>12267</v>
      </c>
      <c r="B12156" s="2">
        <v>27812</v>
      </c>
      <c r="C12156" s="1" t="s">
        <v>104</v>
      </c>
      <c r="D12156" s="1" t="s">
        <v>29625</v>
      </c>
      <c r="E12156" s="1" t="s">
        <v>17047</v>
      </c>
      <c r="F12156" s="1" t="s">
        <v>17464</v>
      </c>
    </row>
    <row r="12157" spans="1:6" x14ac:dyDescent="0.4">
      <c r="A12157" s="1" t="s">
        <v>12268</v>
      </c>
      <c r="B12157" s="2">
        <v>27486</v>
      </c>
      <c r="C12157" s="1" t="s">
        <v>104</v>
      </c>
      <c r="D12157" s="1" t="s">
        <v>29626</v>
      </c>
      <c r="E12157" s="1" t="s">
        <v>17044</v>
      </c>
      <c r="F12157" s="1" t="s">
        <v>17707</v>
      </c>
    </row>
    <row r="12158" spans="1:6" x14ac:dyDescent="0.4">
      <c r="A12158" s="1" t="s">
        <v>12269</v>
      </c>
      <c r="B12158" s="2">
        <v>27056</v>
      </c>
      <c r="C12158" s="1" t="s">
        <v>104</v>
      </c>
      <c r="D12158" s="1" t="s">
        <v>29627</v>
      </c>
      <c r="E12158" s="1" t="s">
        <v>17044</v>
      </c>
      <c r="F12158" s="1" t="s">
        <v>17249</v>
      </c>
    </row>
    <row r="12159" spans="1:6" x14ac:dyDescent="0.4">
      <c r="A12159" s="1" t="s">
        <v>12270</v>
      </c>
      <c r="B12159" s="2">
        <v>31824</v>
      </c>
      <c r="C12159" s="1" t="s">
        <v>104</v>
      </c>
      <c r="D12159" s="1" t="s">
        <v>29628</v>
      </c>
      <c r="E12159" s="1" t="s">
        <v>299</v>
      </c>
      <c r="F12159" s="1" t="s">
        <v>17070</v>
      </c>
    </row>
    <row r="12160" spans="1:6" x14ac:dyDescent="0.4">
      <c r="A12160" s="1" t="s">
        <v>12271</v>
      </c>
      <c r="B12160" s="2">
        <v>25772</v>
      </c>
      <c r="C12160" s="1" t="s">
        <v>104</v>
      </c>
      <c r="D12160" s="1" t="s">
        <v>29629</v>
      </c>
      <c r="E12160" s="1" t="s">
        <v>17087</v>
      </c>
      <c r="F12160" s="1" t="s">
        <v>17211</v>
      </c>
    </row>
    <row r="12161" spans="1:6" x14ac:dyDescent="0.4">
      <c r="A12161" s="1" t="s">
        <v>12272</v>
      </c>
      <c r="B12161" s="2">
        <v>22891</v>
      </c>
      <c r="C12161" s="1" t="s">
        <v>103</v>
      </c>
      <c r="D12161" s="1" t="s">
        <v>29630</v>
      </c>
      <c r="E12161" s="1" t="s">
        <v>17041</v>
      </c>
      <c r="F12161" s="1" t="s">
        <v>18551</v>
      </c>
    </row>
    <row r="12162" spans="1:6" x14ac:dyDescent="0.4">
      <c r="A12162" s="1" t="s">
        <v>12273</v>
      </c>
      <c r="B12162" s="2">
        <v>19909</v>
      </c>
      <c r="C12162" s="1" t="s">
        <v>104</v>
      </c>
      <c r="D12162" s="1" t="s">
        <v>29631</v>
      </c>
      <c r="E12162" s="1" t="s">
        <v>17057</v>
      </c>
      <c r="F12162" s="1" t="s">
        <v>17383</v>
      </c>
    </row>
    <row r="12163" spans="1:6" x14ac:dyDescent="0.4">
      <c r="A12163" s="1" t="s">
        <v>12274</v>
      </c>
      <c r="B12163" s="2">
        <v>22749</v>
      </c>
      <c r="C12163" s="1" t="s">
        <v>103</v>
      </c>
      <c r="D12163" s="1" t="s">
        <v>29632</v>
      </c>
      <c r="E12163" s="1" t="s">
        <v>17044</v>
      </c>
      <c r="F12163" s="1" t="s">
        <v>17234</v>
      </c>
    </row>
    <row r="12164" spans="1:6" x14ac:dyDescent="0.4">
      <c r="A12164" s="1" t="s">
        <v>12275</v>
      </c>
      <c r="B12164" s="2">
        <v>27401</v>
      </c>
      <c r="C12164" s="1" t="s">
        <v>103</v>
      </c>
      <c r="D12164" s="1" t="s">
        <v>29633</v>
      </c>
      <c r="E12164" s="1" t="s">
        <v>17162</v>
      </c>
      <c r="F12164" s="1" t="s">
        <v>17280</v>
      </c>
    </row>
    <row r="12165" spans="1:6" x14ac:dyDescent="0.4">
      <c r="A12165" s="1" t="s">
        <v>12276</v>
      </c>
      <c r="B12165" s="2">
        <v>25861</v>
      </c>
      <c r="C12165" s="1" t="s">
        <v>104</v>
      </c>
      <c r="D12165" s="1" t="s">
        <v>29634</v>
      </c>
      <c r="E12165" s="1" t="s">
        <v>17044</v>
      </c>
      <c r="F12165" s="1" t="s">
        <v>18466</v>
      </c>
    </row>
    <row r="12166" spans="1:6" x14ac:dyDescent="0.4">
      <c r="A12166" s="1" t="s">
        <v>12277</v>
      </c>
      <c r="B12166" s="2">
        <v>27443</v>
      </c>
      <c r="C12166" s="1" t="s">
        <v>104</v>
      </c>
      <c r="D12166" s="1" t="s">
        <v>29635</v>
      </c>
      <c r="E12166" s="1" t="s">
        <v>17044</v>
      </c>
      <c r="F12166" s="1" t="s">
        <v>17257</v>
      </c>
    </row>
    <row r="12167" spans="1:6" x14ac:dyDescent="0.4">
      <c r="A12167" s="1" t="s">
        <v>12278</v>
      </c>
      <c r="B12167" s="2">
        <v>32241</v>
      </c>
      <c r="C12167" s="1" t="s">
        <v>103</v>
      </c>
      <c r="D12167" s="1" t="s">
        <v>29636</v>
      </c>
      <c r="E12167" s="1" t="s">
        <v>17087</v>
      </c>
      <c r="F12167" s="1" t="s">
        <v>17344</v>
      </c>
    </row>
    <row r="12168" spans="1:6" x14ac:dyDescent="0.4">
      <c r="A12168" s="1" t="s">
        <v>12279</v>
      </c>
      <c r="B12168" s="2">
        <v>23319</v>
      </c>
      <c r="C12168" s="1" t="s">
        <v>104</v>
      </c>
      <c r="D12168" s="1" t="s">
        <v>29637</v>
      </c>
      <c r="E12168" s="1" t="s">
        <v>17044</v>
      </c>
      <c r="F12168" s="1" t="s">
        <v>17629</v>
      </c>
    </row>
    <row r="12169" spans="1:6" x14ac:dyDescent="0.4">
      <c r="A12169" s="1" t="s">
        <v>12280</v>
      </c>
      <c r="B12169" s="2">
        <v>27738</v>
      </c>
      <c r="C12169" s="1" t="s">
        <v>104</v>
      </c>
      <c r="D12169" s="1" t="s">
        <v>29638</v>
      </c>
      <c r="E12169" s="1" t="s">
        <v>17057</v>
      </c>
      <c r="F12169" s="1" t="s">
        <v>17380</v>
      </c>
    </row>
    <row r="12170" spans="1:6" x14ac:dyDescent="0.4">
      <c r="A12170" s="1" t="s">
        <v>12281</v>
      </c>
      <c r="B12170" s="2">
        <v>30613</v>
      </c>
      <c r="C12170" s="1" t="s">
        <v>104</v>
      </c>
      <c r="D12170" s="1" t="s">
        <v>29639</v>
      </c>
      <c r="E12170" s="1" t="s">
        <v>297</v>
      </c>
      <c r="F12170" s="1" t="s">
        <v>17292</v>
      </c>
    </row>
    <row r="12171" spans="1:6" x14ac:dyDescent="0.4">
      <c r="A12171" s="1" t="s">
        <v>12282</v>
      </c>
      <c r="B12171" s="2">
        <v>33771</v>
      </c>
      <c r="C12171" s="1" t="s">
        <v>104</v>
      </c>
      <c r="D12171" s="1" t="s">
        <v>29640</v>
      </c>
      <c r="E12171" s="1" t="s">
        <v>17044</v>
      </c>
      <c r="F12171" s="1" t="s">
        <v>17627</v>
      </c>
    </row>
    <row r="12172" spans="1:6" x14ac:dyDescent="0.4">
      <c r="A12172" s="1" t="s">
        <v>12283</v>
      </c>
      <c r="B12172" s="2">
        <v>30420</v>
      </c>
      <c r="C12172" s="1" t="s">
        <v>103</v>
      </c>
      <c r="D12172" s="1" t="s">
        <v>29641</v>
      </c>
      <c r="E12172" s="1" t="s">
        <v>17057</v>
      </c>
      <c r="F12172" s="1" t="s">
        <v>18176</v>
      </c>
    </row>
    <row r="12173" spans="1:6" x14ac:dyDescent="0.4">
      <c r="A12173" s="1" t="s">
        <v>12284</v>
      </c>
      <c r="B12173" s="2">
        <v>23511</v>
      </c>
      <c r="C12173" s="1" t="s">
        <v>103</v>
      </c>
      <c r="D12173" s="1" t="s">
        <v>29642</v>
      </c>
      <c r="E12173" s="1" t="s">
        <v>17044</v>
      </c>
      <c r="F12173" s="1" t="s">
        <v>17269</v>
      </c>
    </row>
    <row r="12174" spans="1:6" x14ac:dyDescent="0.4">
      <c r="A12174" s="1" t="s">
        <v>12285</v>
      </c>
      <c r="B12174" s="2">
        <v>22907</v>
      </c>
      <c r="C12174" s="1" t="s">
        <v>103</v>
      </c>
      <c r="D12174" s="1" t="s">
        <v>29643</v>
      </c>
      <c r="E12174" s="1" t="s">
        <v>17044</v>
      </c>
      <c r="F12174" s="1" t="s">
        <v>17707</v>
      </c>
    </row>
    <row r="12175" spans="1:6" x14ac:dyDescent="0.4">
      <c r="A12175" s="1" t="s">
        <v>12286</v>
      </c>
      <c r="B12175" s="2">
        <v>29149</v>
      </c>
      <c r="C12175" s="1" t="s">
        <v>103</v>
      </c>
      <c r="D12175" s="1" t="s">
        <v>29644</v>
      </c>
      <c r="E12175" s="1" t="s">
        <v>297</v>
      </c>
      <c r="F12175" s="1" t="s">
        <v>17372</v>
      </c>
    </row>
    <row r="12176" spans="1:6" x14ac:dyDescent="0.4">
      <c r="A12176" s="1" t="s">
        <v>12287</v>
      </c>
      <c r="B12176" s="2">
        <v>22821</v>
      </c>
      <c r="C12176" s="1" t="s">
        <v>104</v>
      </c>
      <c r="D12176" s="1" t="s">
        <v>29645</v>
      </c>
      <c r="E12176" s="1" t="s">
        <v>298</v>
      </c>
      <c r="F12176" s="1" t="s">
        <v>17125</v>
      </c>
    </row>
    <row r="12177" spans="1:6" x14ac:dyDescent="0.4">
      <c r="A12177" s="1" t="s">
        <v>12288</v>
      </c>
      <c r="B12177" s="2">
        <v>33427</v>
      </c>
      <c r="C12177" s="1" t="s">
        <v>104</v>
      </c>
      <c r="D12177" s="1" t="s">
        <v>29646</v>
      </c>
      <c r="E12177" s="1" t="s">
        <v>299</v>
      </c>
      <c r="F12177" s="1" t="s">
        <v>18462</v>
      </c>
    </row>
    <row r="12178" spans="1:6" x14ac:dyDescent="0.4">
      <c r="A12178" s="1" t="s">
        <v>12289</v>
      </c>
      <c r="B12178" s="2">
        <v>29148</v>
      </c>
      <c r="C12178" s="1" t="s">
        <v>104</v>
      </c>
      <c r="D12178" s="1" t="s">
        <v>29647</v>
      </c>
      <c r="E12178" s="1" t="s">
        <v>17074</v>
      </c>
      <c r="F12178" s="1" t="s">
        <v>18218</v>
      </c>
    </row>
    <row r="12179" spans="1:6" x14ac:dyDescent="0.4">
      <c r="A12179" s="1" t="s">
        <v>12290</v>
      </c>
      <c r="B12179" s="2">
        <v>20455</v>
      </c>
      <c r="C12179" s="1" t="s">
        <v>103</v>
      </c>
      <c r="D12179" s="1" t="s">
        <v>29648</v>
      </c>
      <c r="E12179" s="1" t="s">
        <v>17047</v>
      </c>
      <c r="F12179" s="1" t="s">
        <v>17353</v>
      </c>
    </row>
    <row r="12180" spans="1:6" x14ac:dyDescent="0.4">
      <c r="A12180" s="1" t="s">
        <v>12291</v>
      </c>
      <c r="B12180" s="2">
        <v>17778</v>
      </c>
      <c r="C12180" s="1" t="s">
        <v>104</v>
      </c>
      <c r="D12180" s="1" t="s">
        <v>29649</v>
      </c>
      <c r="E12180" s="1" t="s">
        <v>17044</v>
      </c>
      <c r="F12180" s="1" t="s">
        <v>18477</v>
      </c>
    </row>
    <row r="12181" spans="1:6" x14ac:dyDescent="0.4">
      <c r="A12181" s="1" t="s">
        <v>12292</v>
      </c>
      <c r="B12181" s="2">
        <v>19774</v>
      </c>
      <c r="C12181" s="1" t="s">
        <v>103</v>
      </c>
      <c r="D12181" s="1" t="s">
        <v>29650</v>
      </c>
      <c r="E12181" s="1" t="s">
        <v>17047</v>
      </c>
      <c r="F12181" s="1" t="s">
        <v>17484</v>
      </c>
    </row>
    <row r="12182" spans="1:6" x14ac:dyDescent="0.4">
      <c r="A12182" s="1" t="s">
        <v>12293</v>
      </c>
      <c r="B12182" s="2">
        <v>32117</v>
      </c>
      <c r="C12182" s="1" t="s">
        <v>104</v>
      </c>
      <c r="D12182" s="1" t="s">
        <v>29651</v>
      </c>
      <c r="E12182" s="1" t="s">
        <v>17044</v>
      </c>
      <c r="F12182" s="1" t="s">
        <v>18176</v>
      </c>
    </row>
    <row r="12183" spans="1:6" x14ac:dyDescent="0.4">
      <c r="A12183" s="1" t="s">
        <v>12294</v>
      </c>
      <c r="B12183" s="2">
        <v>18673</v>
      </c>
      <c r="C12183" s="1" t="s">
        <v>103</v>
      </c>
      <c r="D12183" s="1" t="s">
        <v>29652</v>
      </c>
      <c r="E12183" s="1" t="s">
        <v>17074</v>
      </c>
      <c r="F12183" s="1" t="s">
        <v>17820</v>
      </c>
    </row>
    <row r="12184" spans="1:6" x14ac:dyDescent="0.4">
      <c r="A12184" s="1" t="s">
        <v>12295</v>
      </c>
      <c r="B12184" s="2">
        <v>28683</v>
      </c>
      <c r="C12184" s="1" t="s">
        <v>103</v>
      </c>
      <c r="D12184" s="1" t="s">
        <v>29653</v>
      </c>
      <c r="E12184" s="1" t="s">
        <v>17047</v>
      </c>
      <c r="F12184" s="1" t="s">
        <v>17789</v>
      </c>
    </row>
    <row r="12185" spans="1:6" x14ac:dyDescent="0.4">
      <c r="A12185" s="1" t="s">
        <v>12296</v>
      </c>
      <c r="B12185" s="2">
        <v>33972</v>
      </c>
      <c r="C12185" s="1" t="s">
        <v>104</v>
      </c>
      <c r="D12185" s="1" t="s">
        <v>29654</v>
      </c>
      <c r="E12185" s="1" t="s">
        <v>17090</v>
      </c>
      <c r="F12185" s="1" t="s">
        <v>17480</v>
      </c>
    </row>
    <row r="12186" spans="1:6" x14ac:dyDescent="0.4">
      <c r="A12186" s="1" t="s">
        <v>12297</v>
      </c>
      <c r="B12186" s="2">
        <v>26943</v>
      </c>
      <c r="C12186" s="1" t="s">
        <v>103</v>
      </c>
      <c r="D12186" s="1" t="s">
        <v>29655</v>
      </c>
      <c r="E12186" s="1" t="s">
        <v>17087</v>
      </c>
      <c r="F12186" s="1" t="s">
        <v>17325</v>
      </c>
    </row>
    <row r="12187" spans="1:6" x14ac:dyDescent="0.4">
      <c r="A12187" s="1" t="s">
        <v>12298</v>
      </c>
      <c r="B12187" s="2">
        <v>34997</v>
      </c>
      <c r="C12187" s="1" t="s">
        <v>104</v>
      </c>
      <c r="D12187" s="1" t="s">
        <v>29656</v>
      </c>
      <c r="E12187" s="1" t="s">
        <v>17041</v>
      </c>
      <c r="F12187" s="1" t="s">
        <v>17419</v>
      </c>
    </row>
    <row r="12188" spans="1:6" x14ac:dyDescent="0.4">
      <c r="A12188" s="1" t="s">
        <v>9081</v>
      </c>
      <c r="B12188" s="2">
        <v>29236</v>
      </c>
      <c r="C12188" s="1" t="s">
        <v>103</v>
      </c>
      <c r="D12188" s="1" t="s">
        <v>29657</v>
      </c>
      <c r="E12188" s="1" t="s">
        <v>17087</v>
      </c>
      <c r="F12188" s="1" t="s">
        <v>17660</v>
      </c>
    </row>
    <row r="12189" spans="1:6" x14ac:dyDescent="0.4">
      <c r="A12189" s="1" t="s">
        <v>12299</v>
      </c>
      <c r="B12189" s="2">
        <v>20667</v>
      </c>
      <c r="C12189" s="1" t="s">
        <v>104</v>
      </c>
      <c r="D12189" s="1" t="s">
        <v>29658</v>
      </c>
      <c r="E12189" s="1" t="s">
        <v>17087</v>
      </c>
      <c r="F12189" s="1" t="s">
        <v>17383</v>
      </c>
    </row>
    <row r="12190" spans="1:6" x14ac:dyDescent="0.4">
      <c r="A12190" s="1" t="s">
        <v>12300</v>
      </c>
      <c r="B12190" s="2">
        <v>18589</v>
      </c>
      <c r="C12190" s="1" t="s">
        <v>104</v>
      </c>
      <c r="D12190" s="1" t="s">
        <v>29659</v>
      </c>
      <c r="E12190" s="1" t="s">
        <v>17054</v>
      </c>
      <c r="F12190" s="1" t="s">
        <v>17509</v>
      </c>
    </row>
    <row r="12191" spans="1:6" x14ac:dyDescent="0.4">
      <c r="A12191" s="1" t="s">
        <v>12301</v>
      </c>
      <c r="B12191" s="2">
        <v>26876</v>
      </c>
      <c r="C12191" s="1" t="s">
        <v>104</v>
      </c>
      <c r="D12191" s="1" t="s">
        <v>29660</v>
      </c>
      <c r="E12191" s="1" t="s">
        <v>17044</v>
      </c>
      <c r="F12191" s="1" t="s">
        <v>17365</v>
      </c>
    </row>
    <row r="12192" spans="1:6" x14ac:dyDescent="0.4">
      <c r="A12192" s="1" t="s">
        <v>12302</v>
      </c>
      <c r="B12192" s="2">
        <v>23697</v>
      </c>
      <c r="C12192" s="1" t="s">
        <v>104</v>
      </c>
      <c r="D12192" s="1" t="s">
        <v>29661</v>
      </c>
      <c r="E12192" s="1" t="s">
        <v>299</v>
      </c>
      <c r="F12192" s="1" t="s">
        <v>17393</v>
      </c>
    </row>
    <row r="12193" spans="1:6" x14ac:dyDescent="0.4">
      <c r="A12193" s="1" t="s">
        <v>12303</v>
      </c>
      <c r="B12193" s="2">
        <v>27960</v>
      </c>
      <c r="C12193" s="1" t="s">
        <v>103</v>
      </c>
      <c r="D12193" s="1" t="s">
        <v>29662</v>
      </c>
      <c r="E12193" s="1" t="s">
        <v>17044</v>
      </c>
      <c r="F12193" s="1" t="s">
        <v>17083</v>
      </c>
    </row>
    <row r="12194" spans="1:6" x14ac:dyDescent="0.4">
      <c r="A12194" s="1" t="s">
        <v>12304</v>
      </c>
      <c r="B12194" s="2">
        <v>28458</v>
      </c>
      <c r="C12194" s="1" t="s">
        <v>104</v>
      </c>
      <c r="D12194" s="1" t="s">
        <v>29663</v>
      </c>
      <c r="E12194" s="1" t="s">
        <v>298</v>
      </c>
      <c r="F12194" s="1" t="s">
        <v>17794</v>
      </c>
    </row>
    <row r="12195" spans="1:6" x14ac:dyDescent="0.4">
      <c r="A12195" s="1" t="s">
        <v>12305</v>
      </c>
      <c r="B12195" s="2">
        <v>20216</v>
      </c>
      <c r="C12195" s="1" t="s">
        <v>104</v>
      </c>
      <c r="D12195" s="1" t="s">
        <v>29664</v>
      </c>
      <c r="E12195" s="1" t="s">
        <v>17044</v>
      </c>
      <c r="F12195" s="1" t="s">
        <v>17143</v>
      </c>
    </row>
    <row r="12196" spans="1:6" x14ac:dyDescent="0.4">
      <c r="A12196" s="1" t="s">
        <v>12306</v>
      </c>
      <c r="B12196" s="2">
        <v>35652</v>
      </c>
      <c r="C12196" s="1" t="s">
        <v>103</v>
      </c>
      <c r="D12196" s="1" t="s">
        <v>29665</v>
      </c>
      <c r="E12196" s="1" t="s">
        <v>17087</v>
      </c>
      <c r="F12196" s="1" t="s">
        <v>18466</v>
      </c>
    </row>
    <row r="12197" spans="1:6" x14ac:dyDescent="0.4">
      <c r="A12197" s="1" t="s">
        <v>12307</v>
      </c>
      <c r="B12197" s="2">
        <v>28968</v>
      </c>
      <c r="C12197" s="1" t="s">
        <v>103</v>
      </c>
      <c r="D12197" s="1" t="s">
        <v>29666</v>
      </c>
      <c r="E12197" s="1" t="s">
        <v>298</v>
      </c>
      <c r="F12197" s="1" t="s">
        <v>18176</v>
      </c>
    </row>
    <row r="12198" spans="1:6" x14ac:dyDescent="0.4">
      <c r="A12198" s="1" t="s">
        <v>12308</v>
      </c>
      <c r="B12198" s="2">
        <v>34507</v>
      </c>
      <c r="C12198" s="1" t="s">
        <v>103</v>
      </c>
      <c r="D12198" s="1" t="s">
        <v>29667</v>
      </c>
      <c r="E12198" s="1" t="s">
        <v>297</v>
      </c>
      <c r="F12198" s="1" t="s">
        <v>17280</v>
      </c>
    </row>
    <row r="12199" spans="1:6" x14ac:dyDescent="0.4">
      <c r="A12199" s="1" t="s">
        <v>12309</v>
      </c>
      <c r="B12199" s="2">
        <v>21581</v>
      </c>
      <c r="C12199" s="1" t="s">
        <v>104</v>
      </c>
      <c r="D12199" s="1" t="s">
        <v>29668</v>
      </c>
      <c r="E12199" s="1" t="s">
        <v>17041</v>
      </c>
      <c r="F12199" s="1" t="s">
        <v>17536</v>
      </c>
    </row>
    <row r="12200" spans="1:6" x14ac:dyDescent="0.4">
      <c r="A12200" s="1" t="s">
        <v>12310</v>
      </c>
      <c r="B12200" s="2">
        <v>21574</v>
      </c>
      <c r="C12200" s="1" t="s">
        <v>104</v>
      </c>
      <c r="D12200" s="1" t="s">
        <v>29669</v>
      </c>
      <c r="E12200" s="1" t="s">
        <v>298</v>
      </c>
      <c r="F12200" s="1" t="s">
        <v>17509</v>
      </c>
    </row>
    <row r="12201" spans="1:6" x14ac:dyDescent="0.4">
      <c r="A12201" s="1" t="s">
        <v>12311</v>
      </c>
      <c r="B12201" s="2">
        <v>28423</v>
      </c>
      <c r="C12201" s="1" t="s">
        <v>103</v>
      </c>
      <c r="D12201" s="1" t="s">
        <v>29670</v>
      </c>
      <c r="E12201" s="1" t="s">
        <v>17060</v>
      </c>
      <c r="F12201" s="1" t="s">
        <v>17603</v>
      </c>
    </row>
    <row r="12202" spans="1:6" x14ac:dyDescent="0.4">
      <c r="A12202" s="1" t="s">
        <v>12312</v>
      </c>
      <c r="B12202" s="2">
        <v>26627</v>
      </c>
      <c r="C12202" s="1" t="s">
        <v>103</v>
      </c>
      <c r="D12202" s="1" t="s">
        <v>29671</v>
      </c>
      <c r="E12202" s="1" t="s">
        <v>17044</v>
      </c>
      <c r="F12202" s="1" t="s">
        <v>17362</v>
      </c>
    </row>
    <row r="12203" spans="1:6" x14ac:dyDescent="0.4">
      <c r="A12203" s="1" t="s">
        <v>12313</v>
      </c>
      <c r="B12203" s="2">
        <v>19603</v>
      </c>
      <c r="C12203" s="1" t="s">
        <v>104</v>
      </c>
      <c r="D12203" s="1" t="s">
        <v>29672</v>
      </c>
      <c r="E12203" s="1" t="s">
        <v>17054</v>
      </c>
      <c r="F12203" s="1" t="s">
        <v>18223</v>
      </c>
    </row>
    <row r="12204" spans="1:6" x14ac:dyDescent="0.4">
      <c r="A12204" s="1" t="s">
        <v>12314</v>
      </c>
      <c r="B12204" s="2">
        <v>24124</v>
      </c>
      <c r="C12204" s="1" t="s">
        <v>104</v>
      </c>
      <c r="D12204" s="1" t="s">
        <v>29673</v>
      </c>
      <c r="E12204" s="1" t="s">
        <v>17054</v>
      </c>
      <c r="F12204" s="1" t="s">
        <v>17603</v>
      </c>
    </row>
    <row r="12205" spans="1:6" x14ac:dyDescent="0.4">
      <c r="A12205" s="1" t="s">
        <v>12315</v>
      </c>
      <c r="B12205" s="2">
        <v>28477</v>
      </c>
      <c r="C12205" s="1" t="s">
        <v>104</v>
      </c>
      <c r="D12205" s="1" t="s">
        <v>29674</v>
      </c>
      <c r="E12205" s="1" t="s">
        <v>17041</v>
      </c>
      <c r="F12205" s="1" t="s">
        <v>17321</v>
      </c>
    </row>
    <row r="12206" spans="1:6" x14ac:dyDescent="0.4">
      <c r="A12206" s="1" t="s">
        <v>12316</v>
      </c>
      <c r="B12206" s="2">
        <v>32438</v>
      </c>
      <c r="C12206" s="1" t="s">
        <v>103</v>
      </c>
      <c r="D12206" s="1" t="s">
        <v>29675</v>
      </c>
      <c r="E12206" s="1" t="s">
        <v>17057</v>
      </c>
      <c r="F12206" s="1" t="s">
        <v>17355</v>
      </c>
    </row>
    <row r="12207" spans="1:6" x14ac:dyDescent="0.4">
      <c r="A12207" s="1" t="s">
        <v>12317</v>
      </c>
      <c r="B12207" s="2">
        <v>30234</v>
      </c>
      <c r="C12207" s="1" t="s">
        <v>104</v>
      </c>
      <c r="D12207" s="1" t="s">
        <v>29676</v>
      </c>
      <c r="E12207" s="1" t="s">
        <v>17162</v>
      </c>
      <c r="F12207" s="1" t="s">
        <v>17070</v>
      </c>
    </row>
    <row r="12208" spans="1:6" x14ac:dyDescent="0.4">
      <c r="A12208" s="1" t="s">
        <v>12318</v>
      </c>
      <c r="B12208" s="2">
        <v>35101</v>
      </c>
      <c r="C12208" s="1" t="s">
        <v>104</v>
      </c>
      <c r="D12208" s="1" t="s">
        <v>29677</v>
      </c>
      <c r="E12208" s="1" t="s">
        <v>17063</v>
      </c>
      <c r="F12208" s="1" t="s">
        <v>17294</v>
      </c>
    </row>
    <row r="12209" spans="1:6" x14ac:dyDescent="0.4">
      <c r="A12209" s="1" t="s">
        <v>12319</v>
      </c>
      <c r="B12209" s="2">
        <v>23174</v>
      </c>
      <c r="C12209" s="1" t="s">
        <v>103</v>
      </c>
      <c r="D12209" s="1" t="s">
        <v>29678</v>
      </c>
      <c r="E12209" s="1" t="s">
        <v>298</v>
      </c>
      <c r="F12209" s="1" t="s">
        <v>19130</v>
      </c>
    </row>
    <row r="12210" spans="1:6" x14ac:dyDescent="0.4">
      <c r="A12210" s="1" t="s">
        <v>12320</v>
      </c>
      <c r="B12210" s="2">
        <v>33703</v>
      </c>
      <c r="C12210" s="1" t="s">
        <v>103</v>
      </c>
      <c r="D12210" s="1" t="s">
        <v>29679</v>
      </c>
      <c r="E12210" s="1" t="s">
        <v>17063</v>
      </c>
      <c r="F12210" s="1" t="s">
        <v>18113</v>
      </c>
    </row>
    <row r="12211" spans="1:6" x14ac:dyDescent="0.4">
      <c r="A12211" s="1" t="s">
        <v>12321</v>
      </c>
      <c r="B12211" s="2">
        <v>23756</v>
      </c>
      <c r="C12211" s="1" t="s">
        <v>103</v>
      </c>
      <c r="D12211" s="1" t="s">
        <v>29680</v>
      </c>
      <c r="E12211" s="1" t="s">
        <v>17063</v>
      </c>
      <c r="F12211" s="1" t="s">
        <v>17286</v>
      </c>
    </row>
    <row r="12212" spans="1:6" x14ac:dyDescent="0.4">
      <c r="A12212" s="1" t="s">
        <v>12322</v>
      </c>
      <c r="B12212" s="2">
        <v>25010</v>
      </c>
      <c r="C12212" s="1" t="s">
        <v>104</v>
      </c>
      <c r="D12212" s="1" t="s">
        <v>29681</v>
      </c>
      <c r="E12212" s="1" t="s">
        <v>17087</v>
      </c>
      <c r="F12212" s="1" t="s">
        <v>17559</v>
      </c>
    </row>
    <row r="12213" spans="1:6" x14ac:dyDescent="0.4">
      <c r="A12213" s="1" t="s">
        <v>12323</v>
      </c>
      <c r="B12213" s="2">
        <v>25445</v>
      </c>
      <c r="C12213" s="1" t="s">
        <v>104</v>
      </c>
      <c r="D12213" s="1" t="s">
        <v>29682</v>
      </c>
      <c r="E12213" s="1" t="s">
        <v>17044</v>
      </c>
      <c r="F12213" s="1" t="s">
        <v>17252</v>
      </c>
    </row>
    <row r="12214" spans="1:6" x14ac:dyDescent="0.4">
      <c r="A12214" s="1" t="s">
        <v>12324</v>
      </c>
      <c r="B12214" s="2">
        <v>27524</v>
      </c>
      <c r="C12214" s="1" t="s">
        <v>103</v>
      </c>
      <c r="D12214" s="1" t="s">
        <v>29683</v>
      </c>
      <c r="E12214" s="1" t="s">
        <v>17226</v>
      </c>
      <c r="F12214" s="1" t="s">
        <v>17037</v>
      </c>
    </row>
    <row r="12215" spans="1:6" x14ac:dyDescent="0.4">
      <c r="A12215" s="1" t="s">
        <v>12325</v>
      </c>
      <c r="B12215" s="2">
        <v>22921</v>
      </c>
      <c r="C12215" s="1" t="s">
        <v>103</v>
      </c>
      <c r="D12215" s="1" t="s">
        <v>29684</v>
      </c>
      <c r="E12215" s="1" t="s">
        <v>297</v>
      </c>
      <c r="F12215" s="1" t="s">
        <v>18742</v>
      </c>
    </row>
    <row r="12216" spans="1:6" x14ac:dyDescent="0.4">
      <c r="A12216" s="1" t="s">
        <v>12326</v>
      </c>
      <c r="B12216" s="2">
        <v>27879</v>
      </c>
      <c r="C12216" s="1" t="s">
        <v>103</v>
      </c>
      <c r="D12216" s="1" t="s">
        <v>29685</v>
      </c>
      <c r="E12216" s="1" t="s">
        <v>298</v>
      </c>
      <c r="F12216" s="1" t="s">
        <v>17331</v>
      </c>
    </row>
    <row r="12217" spans="1:6" x14ac:dyDescent="0.4">
      <c r="A12217" s="1" t="s">
        <v>12327</v>
      </c>
      <c r="B12217" s="2">
        <v>32150</v>
      </c>
      <c r="C12217" s="1" t="s">
        <v>104</v>
      </c>
      <c r="D12217" s="1" t="s">
        <v>29686</v>
      </c>
      <c r="E12217" s="1" t="s">
        <v>298</v>
      </c>
      <c r="F12217" s="1" t="s">
        <v>17957</v>
      </c>
    </row>
    <row r="12218" spans="1:6" x14ac:dyDescent="0.4">
      <c r="A12218" s="1" t="s">
        <v>12328</v>
      </c>
      <c r="B12218" s="2">
        <v>33933</v>
      </c>
      <c r="C12218" s="1" t="s">
        <v>104</v>
      </c>
      <c r="D12218" s="1" t="s">
        <v>29687</v>
      </c>
      <c r="E12218" s="1" t="s">
        <v>17087</v>
      </c>
      <c r="F12218" s="1" t="s">
        <v>17518</v>
      </c>
    </row>
    <row r="12219" spans="1:6" x14ac:dyDescent="0.4">
      <c r="A12219" s="1" t="s">
        <v>12329</v>
      </c>
      <c r="B12219" s="2">
        <v>33866</v>
      </c>
      <c r="C12219" s="1" t="s">
        <v>103</v>
      </c>
      <c r="D12219" s="1" t="s">
        <v>29688</v>
      </c>
      <c r="E12219" s="1" t="s">
        <v>297</v>
      </c>
      <c r="F12219" s="1" t="s">
        <v>17127</v>
      </c>
    </row>
    <row r="12220" spans="1:6" x14ac:dyDescent="0.4">
      <c r="A12220" s="1" t="s">
        <v>12330</v>
      </c>
      <c r="B12220" s="2">
        <v>25611</v>
      </c>
      <c r="C12220" s="1" t="s">
        <v>103</v>
      </c>
      <c r="D12220" s="1" t="s">
        <v>29689</v>
      </c>
      <c r="E12220" s="1" t="s">
        <v>17054</v>
      </c>
      <c r="F12220" s="1" t="s">
        <v>17564</v>
      </c>
    </row>
    <row r="12221" spans="1:6" x14ac:dyDescent="0.4">
      <c r="A12221" s="1" t="s">
        <v>12331</v>
      </c>
      <c r="B12221" s="2">
        <v>33588</v>
      </c>
      <c r="C12221" s="1" t="s">
        <v>103</v>
      </c>
      <c r="D12221" s="1" t="s">
        <v>29690</v>
      </c>
      <c r="E12221" s="1" t="s">
        <v>17054</v>
      </c>
      <c r="F12221" s="1" t="s">
        <v>17554</v>
      </c>
    </row>
    <row r="12222" spans="1:6" x14ac:dyDescent="0.4">
      <c r="A12222" s="1" t="s">
        <v>12332</v>
      </c>
      <c r="B12222" s="2">
        <v>27981</v>
      </c>
      <c r="C12222" s="1" t="s">
        <v>104</v>
      </c>
      <c r="D12222" s="1" t="s">
        <v>29691</v>
      </c>
      <c r="E12222" s="1" t="s">
        <v>17044</v>
      </c>
      <c r="F12222" s="1" t="s">
        <v>17679</v>
      </c>
    </row>
    <row r="12223" spans="1:6" x14ac:dyDescent="0.4">
      <c r="A12223" s="1" t="s">
        <v>12333</v>
      </c>
      <c r="B12223" s="2">
        <v>19816</v>
      </c>
      <c r="C12223" s="1" t="s">
        <v>103</v>
      </c>
      <c r="D12223" s="1" t="s">
        <v>29692</v>
      </c>
      <c r="E12223" s="1" t="s">
        <v>17044</v>
      </c>
      <c r="F12223" s="1" t="s">
        <v>18372</v>
      </c>
    </row>
    <row r="12224" spans="1:6" x14ac:dyDescent="0.4">
      <c r="A12224" s="1" t="s">
        <v>12334</v>
      </c>
      <c r="B12224" s="2">
        <v>27779</v>
      </c>
      <c r="C12224" s="1" t="s">
        <v>103</v>
      </c>
      <c r="D12224" s="1" t="s">
        <v>29693</v>
      </c>
      <c r="E12224" s="1" t="s">
        <v>299</v>
      </c>
      <c r="F12224" s="1" t="s">
        <v>17039</v>
      </c>
    </row>
    <row r="12225" spans="1:6" x14ac:dyDescent="0.4">
      <c r="A12225" s="1" t="s">
        <v>12335</v>
      </c>
      <c r="B12225" s="2">
        <v>24206</v>
      </c>
      <c r="C12225" s="1" t="s">
        <v>104</v>
      </c>
      <c r="D12225" s="1" t="s">
        <v>29694</v>
      </c>
      <c r="E12225" s="1" t="s">
        <v>17057</v>
      </c>
      <c r="F12225" s="1" t="s">
        <v>17643</v>
      </c>
    </row>
    <row r="12226" spans="1:6" x14ac:dyDescent="0.4">
      <c r="A12226" s="1" t="s">
        <v>12336</v>
      </c>
      <c r="B12226" s="2">
        <v>24539</v>
      </c>
      <c r="C12226" s="1" t="s">
        <v>104</v>
      </c>
      <c r="D12226" s="1" t="s">
        <v>29695</v>
      </c>
      <c r="E12226" s="1" t="s">
        <v>17044</v>
      </c>
      <c r="F12226" s="1" t="s">
        <v>17767</v>
      </c>
    </row>
    <row r="12227" spans="1:6" x14ac:dyDescent="0.4">
      <c r="A12227" s="1" t="s">
        <v>12337</v>
      </c>
      <c r="B12227" s="2">
        <v>28008</v>
      </c>
      <c r="C12227" s="1" t="s">
        <v>104</v>
      </c>
      <c r="D12227" s="1" t="s">
        <v>29696</v>
      </c>
      <c r="E12227" s="1" t="s">
        <v>17044</v>
      </c>
      <c r="F12227" s="1" t="s">
        <v>17453</v>
      </c>
    </row>
    <row r="12228" spans="1:6" x14ac:dyDescent="0.4">
      <c r="A12228" s="1" t="s">
        <v>12338</v>
      </c>
      <c r="B12228" s="2">
        <v>22074</v>
      </c>
      <c r="C12228" s="1" t="s">
        <v>104</v>
      </c>
      <c r="D12228" s="1" t="s">
        <v>29697</v>
      </c>
      <c r="E12228" s="1" t="s">
        <v>17047</v>
      </c>
      <c r="F12228" s="1" t="s">
        <v>18267</v>
      </c>
    </row>
    <row r="12229" spans="1:6" x14ac:dyDescent="0.4">
      <c r="A12229" s="1" t="s">
        <v>12339</v>
      </c>
      <c r="B12229" s="2">
        <v>27877</v>
      </c>
      <c r="C12229" s="1" t="s">
        <v>103</v>
      </c>
      <c r="D12229" s="1" t="s">
        <v>29698</v>
      </c>
      <c r="E12229" s="1" t="s">
        <v>17060</v>
      </c>
      <c r="F12229" s="1" t="s">
        <v>17629</v>
      </c>
    </row>
    <row r="12230" spans="1:6" x14ac:dyDescent="0.4">
      <c r="A12230" s="1" t="s">
        <v>12340</v>
      </c>
      <c r="B12230" s="2">
        <v>32091</v>
      </c>
      <c r="C12230" s="1" t="s">
        <v>104</v>
      </c>
      <c r="D12230" s="1" t="s">
        <v>29699</v>
      </c>
      <c r="E12230" s="1" t="s">
        <v>298</v>
      </c>
      <c r="F12230" s="1" t="s">
        <v>17540</v>
      </c>
    </row>
    <row r="12231" spans="1:6" x14ac:dyDescent="0.4">
      <c r="A12231" s="1" t="s">
        <v>12341</v>
      </c>
      <c r="B12231" s="2">
        <v>34865</v>
      </c>
      <c r="C12231" s="1" t="s">
        <v>104</v>
      </c>
      <c r="D12231" s="1" t="s">
        <v>29700</v>
      </c>
      <c r="E12231" s="1" t="s">
        <v>298</v>
      </c>
      <c r="F12231" s="1" t="s">
        <v>17129</v>
      </c>
    </row>
    <row r="12232" spans="1:6" x14ac:dyDescent="0.4">
      <c r="A12232" s="1" t="s">
        <v>12342</v>
      </c>
      <c r="B12232" s="2">
        <v>21545</v>
      </c>
      <c r="C12232" s="1" t="s">
        <v>103</v>
      </c>
      <c r="D12232" s="1" t="s">
        <v>29701</v>
      </c>
      <c r="E12232" s="1" t="s">
        <v>17063</v>
      </c>
      <c r="F12232" s="1" t="s">
        <v>17325</v>
      </c>
    </row>
    <row r="12233" spans="1:6" x14ac:dyDescent="0.4">
      <c r="A12233" s="1" t="s">
        <v>12343</v>
      </c>
      <c r="B12233" s="2">
        <v>27863</v>
      </c>
      <c r="C12233" s="1" t="s">
        <v>104</v>
      </c>
      <c r="D12233" s="1" t="s">
        <v>29702</v>
      </c>
      <c r="E12233" s="1" t="s">
        <v>17044</v>
      </c>
      <c r="F12233" s="1" t="s">
        <v>17095</v>
      </c>
    </row>
    <row r="12234" spans="1:6" x14ac:dyDescent="0.4">
      <c r="A12234" s="1" t="s">
        <v>12344</v>
      </c>
      <c r="B12234" s="2">
        <v>22465</v>
      </c>
      <c r="C12234" s="1" t="s">
        <v>103</v>
      </c>
      <c r="D12234" s="1" t="s">
        <v>29703</v>
      </c>
      <c r="E12234" s="1" t="s">
        <v>17074</v>
      </c>
      <c r="F12234" s="1" t="s">
        <v>18586</v>
      </c>
    </row>
    <row r="12235" spans="1:6" x14ac:dyDescent="0.4">
      <c r="A12235" s="1" t="s">
        <v>12345</v>
      </c>
      <c r="B12235" s="2">
        <v>18365</v>
      </c>
      <c r="C12235" s="1" t="s">
        <v>103</v>
      </c>
      <c r="D12235" s="1" t="s">
        <v>29704</v>
      </c>
      <c r="E12235" s="1" t="s">
        <v>17087</v>
      </c>
      <c r="F12235" s="1" t="s">
        <v>17335</v>
      </c>
    </row>
    <row r="12236" spans="1:6" x14ac:dyDescent="0.4">
      <c r="A12236" s="1" t="s">
        <v>12346</v>
      </c>
      <c r="B12236" s="2">
        <v>32232</v>
      </c>
      <c r="C12236" s="1" t="s">
        <v>104</v>
      </c>
      <c r="D12236" s="1" t="s">
        <v>29705</v>
      </c>
      <c r="E12236" s="1" t="s">
        <v>17054</v>
      </c>
      <c r="F12236" s="1" t="s">
        <v>18218</v>
      </c>
    </row>
    <row r="12237" spans="1:6" x14ac:dyDescent="0.4">
      <c r="A12237" s="1" t="s">
        <v>12347</v>
      </c>
      <c r="B12237" s="2">
        <v>18860</v>
      </c>
      <c r="C12237" s="1" t="s">
        <v>104</v>
      </c>
      <c r="D12237" s="1" t="s">
        <v>29706</v>
      </c>
      <c r="E12237" s="1" t="s">
        <v>17054</v>
      </c>
      <c r="F12237" s="1" t="s">
        <v>17582</v>
      </c>
    </row>
    <row r="12238" spans="1:6" x14ac:dyDescent="0.4">
      <c r="A12238" s="1" t="s">
        <v>12348</v>
      </c>
      <c r="B12238" s="2">
        <v>33636</v>
      </c>
      <c r="C12238" s="1" t="s">
        <v>103</v>
      </c>
      <c r="D12238" s="1" t="s">
        <v>29707</v>
      </c>
      <c r="E12238" s="1" t="s">
        <v>17057</v>
      </c>
      <c r="F12238" s="1" t="s">
        <v>17163</v>
      </c>
    </row>
    <row r="12239" spans="1:6" x14ac:dyDescent="0.4">
      <c r="A12239" s="1" t="s">
        <v>12349</v>
      </c>
      <c r="B12239" s="2">
        <v>27017</v>
      </c>
      <c r="C12239" s="1" t="s">
        <v>104</v>
      </c>
      <c r="D12239" s="1" t="s">
        <v>29708</v>
      </c>
      <c r="E12239" s="1" t="s">
        <v>17044</v>
      </c>
      <c r="F12239" s="1" t="s">
        <v>17825</v>
      </c>
    </row>
    <row r="12240" spans="1:6" x14ac:dyDescent="0.4">
      <c r="A12240" s="1" t="s">
        <v>12350</v>
      </c>
      <c r="B12240" s="2">
        <v>20756</v>
      </c>
      <c r="C12240" s="1" t="s">
        <v>104</v>
      </c>
      <c r="D12240" s="1" t="s">
        <v>29709</v>
      </c>
      <c r="E12240" s="1" t="s">
        <v>299</v>
      </c>
      <c r="F12240" s="1" t="s">
        <v>17216</v>
      </c>
    </row>
    <row r="12241" spans="1:6" x14ac:dyDescent="0.4">
      <c r="A12241" s="1" t="s">
        <v>12351</v>
      </c>
      <c r="B12241" s="2">
        <v>17698</v>
      </c>
      <c r="C12241" s="1" t="s">
        <v>103</v>
      </c>
      <c r="D12241" s="1" t="s">
        <v>29710</v>
      </c>
      <c r="E12241" s="1" t="s">
        <v>17041</v>
      </c>
      <c r="F12241" s="1" t="s">
        <v>17669</v>
      </c>
    </row>
    <row r="12242" spans="1:6" x14ac:dyDescent="0.4">
      <c r="A12242" s="1" t="s">
        <v>12352</v>
      </c>
      <c r="B12242" s="2">
        <v>33392</v>
      </c>
      <c r="C12242" s="1" t="s">
        <v>104</v>
      </c>
      <c r="D12242" s="1" t="s">
        <v>29711</v>
      </c>
      <c r="E12242" s="1" t="s">
        <v>17041</v>
      </c>
      <c r="F12242" s="1" t="s">
        <v>17328</v>
      </c>
    </row>
    <row r="12243" spans="1:6" x14ac:dyDescent="0.4">
      <c r="A12243" s="1" t="s">
        <v>12353</v>
      </c>
      <c r="B12243" s="2">
        <v>26715</v>
      </c>
      <c r="C12243" s="1" t="s">
        <v>104</v>
      </c>
      <c r="D12243" s="1" t="s">
        <v>29712</v>
      </c>
      <c r="E12243" s="1" t="s">
        <v>17044</v>
      </c>
      <c r="F12243" s="1" t="s">
        <v>17559</v>
      </c>
    </row>
    <row r="12244" spans="1:6" x14ac:dyDescent="0.4">
      <c r="A12244" s="1" t="s">
        <v>12354</v>
      </c>
      <c r="B12244" s="2">
        <v>35230</v>
      </c>
      <c r="C12244" s="1" t="s">
        <v>104</v>
      </c>
      <c r="D12244" s="1" t="s">
        <v>29713</v>
      </c>
      <c r="E12244" s="1" t="s">
        <v>17044</v>
      </c>
      <c r="F12244" s="1" t="s">
        <v>17608</v>
      </c>
    </row>
    <row r="12245" spans="1:6" x14ac:dyDescent="0.4">
      <c r="A12245" s="1" t="s">
        <v>12355</v>
      </c>
      <c r="B12245" s="2">
        <v>35620</v>
      </c>
      <c r="C12245" s="1" t="s">
        <v>103</v>
      </c>
      <c r="D12245" s="1" t="s">
        <v>29714</v>
      </c>
      <c r="E12245" s="1" t="s">
        <v>17044</v>
      </c>
      <c r="F12245" s="1" t="s">
        <v>17849</v>
      </c>
    </row>
    <row r="12246" spans="1:6" x14ac:dyDescent="0.4">
      <c r="A12246" s="1" t="s">
        <v>12356</v>
      </c>
      <c r="B12246" s="2">
        <v>32613</v>
      </c>
      <c r="C12246" s="1" t="s">
        <v>104</v>
      </c>
      <c r="D12246" s="1" t="s">
        <v>29715</v>
      </c>
      <c r="E12246" s="1" t="s">
        <v>17063</v>
      </c>
      <c r="F12246" s="1" t="s">
        <v>17849</v>
      </c>
    </row>
    <row r="12247" spans="1:6" x14ac:dyDescent="0.4">
      <c r="A12247" s="1" t="s">
        <v>12357</v>
      </c>
      <c r="B12247" s="2">
        <v>21252</v>
      </c>
      <c r="C12247" s="1" t="s">
        <v>103</v>
      </c>
      <c r="D12247" s="1" t="s">
        <v>29716</v>
      </c>
      <c r="E12247" s="1" t="s">
        <v>17057</v>
      </c>
      <c r="F12247" s="1" t="s">
        <v>17192</v>
      </c>
    </row>
    <row r="12248" spans="1:6" x14ac:dyDescent="0.4">
      <c r="A12248" s="1" t="s">
        <v>12358</v>
      </c>
      <c r="B12248" s="2">
        <v>25224</v>
      </c>
      <c r="C12248" s="1" t="s">
        <v>104</v>
      </c>
      <c r="D12248" s="1" t="s">
        <v>29717</v>
      </c>
      <c r="E12248" s="1" t="s">
        <v>17047</v>
      </c>
      <c r="F12248" s="1" t="s">
        <v>17542</v>
      </c>
    </row>
    <row r="12249" spans="1:6" x14ac:dyDescent="0.4">
      <c r="A12249" s="1" t="s">
        <v>12359</v>
      </c>
      <c r="B12249" s="2">
        <v>33596</v>
      </c>
      <c r="C12249" s="1" t="s">
        <v>104</v>
      </c>
      <c r="D12249" s="1" t="s">
        <v>29718</v>
      </c>
      <c r="E12249" s="1" t="s">
        <v>17063</v>
      </c>
      <c r="F12249" s="1" t="s">
        <v>18077</v>
      </c>
    </row>
    <row r="12250" spans="1:6" x14ac:dyDescent="0.4">
      <c r="A12250" s="1" t="s">
        <v>12360</v>
      </c>
      <c r="B12250" s="2">
        <v>34399</v>
      </c>
      <c r="C12250" s="1" t="s">
        <v>104</v>
      </c>
      <c r="D12250" s="1" t="s">
        <v>29719</v>
      </c>
      <c r="E12250" s="1" t="s">
        <v>299</v>
      </c>
      <c r="F12250" s="1" t="s">
        <v>17083</v>
      </c>
    </row>
    <row r="12251" spans="1:6" x14ac:dyDescent="0.4">
      <c r="A12251" s="1" t="s">
        <v>12361</v>
      </c>
      <c r="B12251" s="2">
        <v>25794</v>
      </c>
      <c r="C12251" s="1" t="s">
        <v>103</v>
      </c>
      <c r="D12251" s="1" t="s">
        <v>29720</v>
      </c>
      <c r="E12251" s="1" t="s">
        <v>298</v>
      </c>
      <c r="F12251" s="1" t="s">
        <v>18218</v>
      </c>
    </row>
    <row r="12252" spans="1:6" x14ac:dyDescent="0.4">
      <c r="A12252" s="1" t="s">
        <v>12362</v>
      </c>
      <c r="B12252" s="2">
        <v>27274</v>
      </c>
      <c r="C12252" s="1" t="s">
        <v>104</v>
      </c>
      <c r="D12252" s="1" t="s">
        <v>29721</v>
      </c>
      <c r="E12252" s="1" t="s">
        <v>17063</v>
      </c>
      <c r="F12252" s="1" t="s">
        <v>17188</v>
      </c>
    </row>
    <row r="12253" spans="1:6" x14ac:dyDescent="0.4">
      <c r="A12253" s="1" t="s">
        <v>12363</v>
      </c>
      <c r="B12253" s="2">
        <v>35723</v>
      </c>
      <c r="C12253" s="1" t="s">
        <v>104</v>
      </c>
      <c r="D12253" s="1" t="s">
        <v>29722</v>
      </c>
      <c r="E12253" s="1" t="s">
        <v>17057</v>
      </c>
      <c r="F12253" s="1" t="s">
        <v>17996</v>
      </c>
    </row>
    <row r="12254" spans="1:6" x14ac:dyDescent="0.4">
      <c r="A12254" s="1" t="s">
        <v>12364</v>
      </c>
      <c r="B12254" s="2">
        <v>17857</v>
      </c>
      <c r="C12254" s="1" t="s">
        <v>104</v>
      </c>
      <c r="D12254" s="1" t="s">
        <v>29723</v>
      </c>
      <c r="E12254" s="1" t="s">
        <v>17041</v>
      </c>
      <c r="F12254" s="1" t="s">
        <v>17292</v>
      </c>
    </row>
    <row r="12255" spans="1:6" x14ac:dyDescent="0.4">
      <c r="A12255" s="1" t="s">
        <v>12365</v>
      </c>
      <c r="B12255" s="2">
        <v>34398</v>
      </c>
      <c r="C12255" s="1" t="s">
        <v>104</v>
      </c>
      <c r="D12255" s="1" t="s">
        <v>29724</v>
      </c>
      <c r="E12255" s="1" t="s">
        <v>17041</v>
      </c>
      <c r="F12255" s="1" t="s">
        <v>18176</v>
      </c>
    </row>
    <row r="12256" spans="1:6" x14ac:dyDescent="0.4">
      <c r="A12256" s="1" t="s">
        <v>12366</v>
      </c>
      <c r="B12256" s="2">
        <v>30209</v>
      </c>
      <c r="C12256" s="1" t="s">
        <v>103</v>
      </c>
      <c r="D12256" s="1" t="s">
        <v>29725</v>
      </c>
      <c r="E12256" s="1" t="s">
        <v>17044</v>
      </c>
      <c r="F12256" s="1" t="s">
        <v>18198</v>
      </c>
    </row>
    <row r="12257" spans="1:6" x14ac:dyDescent="0.4">
      <c r="A12257" s="1" t="s">
        <v>12367</v>
      </c>
      <c r="B12257" s="2">
        <v>18682</v>
      </c>
      <c r="C12257" s="1" t="s">
        <v>104</v>
      </c>
      <c r="D12257" s="1" t="s">
        <v>29726</v>
      </c>
      <c r="E12257" s="1" t="s">
        <v>17226</v>
      </c>
      <c r="F12257" s="1" t="s">
        <v>17619</v>
      </c>
    </row>
    <row r="12258" spans="1:6" x14ac:dyDescent="0.4">
      <c r="A12258" s="1" t="s">
        <v>12368</v>
      </c>
      <c r="B12258" s="2">
        <v>27441</v>
      </c>
      <c r="C12258" s="1" t="s">
        <v>104</v>
      </c>
      <c r="D12258" s="1" t="s">
        <v>29727</v>
      </c>
      <c r="E12258" s="1" t="s">
        <v>17054</v>
      </c>
      <c r="F12258" s="1" t="s">
        <v>17393</v>
      </c>
    </row>
    <row r="12259" spans="1:6" x14ac:dyDescent="0.4">
      <c r="A12259" s="1" t="s">
        <v>12369</v>
      </c>
      <c r="B12259" s="2">
        <v>26742</v>
      </c>
      <c r="C12259" s="1" t="s">
        <v>103</v>
      </c>
      <c r="D12259" s="1" t="s">
        <v>29728</v>
      </c>
      <c r="E12259" s="1" t="s">
        <v>297</v>
      </c>
      <c r="F12259" s="1" t="s">
        <v>17990</v>
      </c>
    </row>
    <row r="12260" spans="1:6" x14ac:dyDescent="0.4">
      <c r="A12260" s="1" t="s">
        <v>12370</v>
      </c>
      <c r="B12260" s="2">
        <v>28924</v>
      </c>
      <c r="C12260" s="1" t="s">
        <v>103</v>
      </c>
      <c r="D12260" s="1" t="s">
        <v>29729</v>
      </c>
      <c r="E12260" s="1" t="s">
        <v>17087</v>
      </c>
      <c r="F12260" s="1" t="s">
        <v>17200</v>
      </c>
    </row>
    <row r="12261" spans="1:6" x14ac:dyDescent="0.4">
      <c r="A12261" s="1" t="s">
        <v>12371</v>
      </c>
      <c r="B12261" s="2">
        <v>34310</v>
      </c>
      <c r="C12261" s="1" t="s">
        <v>104</v>
      </c>
      <c r="D12261" s="1" t="s">
        <v>29730</v>
      </c>
      <c r="E12261" s="1" t="s">
        <v>17226</v>
      </c>
      <c r="F12261" s="1" t="s">
        <v>18101</v>
      </c>
    </row>
    <row r="12262" spans="1:6" x14ac:dyDescent="0.4">
      <c r="A12262" s="1" t="s">
        <v>12372</v>
      </c>
      <c r="B12262" s="2">
        <v>23205</v>
      </c>
      <c r="C12262" s="1" t="s">
        <v>104</v>
      </c>
      <c r="D12262" s="1" t="s">
        <v>29731</v>
      </c>
      <c r="E12262" s="1" t="s">
        <v>298</v>
      </c>
      <c r="F12262" s="1" t="s">
        <v>17300</v>
      </c>
    </row>
    <row r="12263" spans="1:6" x14ac:dyDescent="0.4">
      <c r="A12263" s="1" t="s">
        <v>12373</v>
      </c>
      <c r="B12263" s="2">
        <v>33413</v>
      </c>
      <c r="C12263" s="1" t="s">
        <v>104</v>
      </c>
      <c r="D12263" s="1" t="s">
        <v>29732</v>
      </c>
      <c r="E12263" s="1" t="s">
        <v>17087</v>
      </c>
      <c r="F12263" s="1" t="s">
        <v>17249</v>
      </c>
    </row>
    <row r="12264" spans="1:6" x14ac:dyDescent="0.4">
      <c r="A12264" s="1" t="s">
        <v>12374</v>
      </c>
      <c r="B12264" s="2">
        <v>23753</v>
      </c>
      <c r="C12264" s="1" t="s">
        <v>104</v>
      </c>
      <c r="D12264" s="1" t="s">
        <v>29733</v>
      </c>
      <c r="E12264" s="1" t="s">
        <v>17044</v>
      </c>
      <c r="F12264" s="1" t="s">
        <v>17243</v>
      </c>
    </row>
    <row r="12265" spans="1:6" x14ac:dyDescent="0.4">
      <c r="A12265" s="1" t="s">
        <v>12375</v>
      </c>
      <c r="B12265" s="2">
        <v>34078</v>
      </c>
      <c r="C12265" s="1" t="s">
        <v>104</v>
      </c>
      <c r="D12265" s="1" t="s">
        <v>29734</v>
      </c>
      <c r="E12265" s="1" t="s">
        <v>17087</v>
      </c>
      <c r="F12265" s="1" t="s">
        <v>18295</v>
      </c>
    </row>
    <row r="12266" spans="1:6" x14ac:dyDescent="0.4">
      <c r="A12266" s="1" t="s">
        <v>12376</v>
      </c>
      <c r="B12266" s="2">
        <v>23978</v>
      </c>
      <c r="C12266" s="1" t="s">
        <v>104</v>
      </c>
      <c r="D12266" s="1" t="s">
        <v>29735</v>
      </c>
      <c r="E12266" s="1" t="s">
        <v>17044</v>
      </c>
      <c r="F12266" s="1" t="s">
        <v>18083</v>
      </c>
    </row>
    <row r="12267" spans="1:6" x14ac:dyDescent="0.4">
      <c r="A12267" s="1" t="s">
        <v>12377</v>
      </c>
      <c r="B12267" s="2">
        <v>29704</v>
      </c>
      <c r="C12267" s="1" t="s">
        <v>104</v>
      </c>
      <c r="D12267" s="1" t="s">
        <v>29736</v>
      </c>
      <c r="E12267" s="1" t="s">
        <v>17060</v>
      </c>
      <c r="F12267" s="1" t="s">
        <v>18214</v>
      </c>
    </row>
    <row r="12268" spans="1:6" x14ac:dyDescent="0.4">
      <c r="A12268" s="1" t="s">
        <v>12378</v>
      </c>
      <c r="B12268" s="2">
        <v>28788</v>
      </c>
      <c r="C12268" s="1" t="s">
        <v>103</v>
      </c>
      <c r="D12268" s="1" t="s">
        <v>29737</v>
      </c>
      <c r="E12268" s="1" t="s">
        <v>298</v>
      </c>
      <c r="F12268" s="1" t="s">
        <v>17820</v>
      </c>
    </row>
    <row r="12269" spans="1:6" x14ac:dyDescent="0.4">
      <c r="A12269" s="1" t="s">
        <v>12379</v>
      </c>
      <c r="B12269" s="2">
        <v>25391</v>
      </c>
      <c r="C12269" s="1" t="s">
        <v>104</v>
      </c>
      <c r="D12269" s="1" t="s">
        <v>29738</v>
      </c>
      <c r="E12269" s="1" t="s">
        <v>297</v>
      </c>
      <c r="F12269" s="1" t="s">
        <v>18896</v>
      </c>
    </row>
    <row r="12270" spans="1:6" x14ac:dyDescent="0.4">
      <c r="A12270" s="1" t="s">
        <v>12380</v>
      </c>
      <c r="B12270" s="2">
        <v>29376</v>
      </c>
      <c r="C12270" s="1" t="s">
        <v>104</v>
      </c>
      <c r="D12270" s="1" t="s">
        <v>29739</v>
      </c>
      <c r="E12270" s="1" t="s">
        <v>17054</v>
      </c>
      <c r="F12270" s="1" t="s">
        <v>17411</v>
      </c>
    </row>
    <row r="12271" spans="1:6" x14ac:dyDescent="0.4">
      <c r="A12271" s="1" t="s">
        <v>12381</v>
      </c>
      <c r="B12271" s="2">
        <v>31385</v>
      </c>
      <c r="C12271" s="1" t="s">
        <v>104</v>
      </c>
      <c r="D12271" s="1" t="s">
        <v>29740</v>
      </c>
      <c r="E12271" s="1" t="s">
        <v>17041</v>
      </c>
      <c r="F12271" s="1" t="s">
        <v>17849</v>
      </c>
    </row>
    <row r="12272" spans="1:6" x14ac:dyDescent="0.4">
      <c r="A12272" s="1" t="s">
        <v>12382</v>
      </c>
      <c r="B12272" s="2">
        <v>34923</v>
      </c>
      <c r="C12272" s="1" t="s">
        <v>103</v>
      </c>
      <c r="D12272" s="1" t="s">
        <v>29741</v>
      </c>
      <c r="E12272" s="1" t="s">
        <v>17162</v>
      </c>
      <c r="F12272" s="1" t="s">
        <v>17108</v>
      </c>
    </row>
    <row r="12273" spans="1:6" x14ac:dyDescent="0.4">
      <c r="A12273" s="1" t="s">
        <v>12383</v>
      </c>
      <c r="B12273" s="2">
        <v>26506</v>
      </c>
      <c r="C12273" s="1" t="s">
        <v>104</v>
      </c>
      <c r="D12273" s="1" t="s">
        <v>29742</v>
      </c>
      <c r="E12273" s="1" t="s">
        <v>297</v>
      </c>
      <c r="F12273" s="1" t="s">
        <v>17269</v>
      </c>
    </row>
    <row r="12274" spans="1:6" x14ac:dyDescent="0.4">
      <c r="A12274" s="1" t="s">
        <v>12384</v>
      </c>
      <c r="B12274" s="2">
        <v>25421</v>
      </c>
      <c r="C12274" s="1" t="s">
        <v>103</v>
      </c>
      <c r="D12274" s="1" t="s">
        <v>29743</v>
      </c>
      <c r="E12274" s="1" t="s">
        <v>17047</v>
      </c>
      <c r="F12274" s="1" t="s">
        <v>17141</v>
      </c>
    </row>
    <row r="12275" spans="1:6" x14ac:dyDescent="0.4">
      <c r="A12275" s="1" t="s">
        <v>12385</v>
      </c>
      <c r="B12275" s="2">
        <v>30245</v>
      </c>
      <c r="C12275" s="1" t="s">
        <v>104</v>
      </c>
      <c r="D12275" s="1" t="s">
        <v>29744</v>
      </c>
      <c r="E12275" s="1" t="s">
        <v>17041</v>
      </c>
      <c r="F12275" s="1" t="s">
        <v>18990</v>
      </c>
    </row>
    <row r="12276" spans="1:6" x14ac:dyDescent="0.4">
      <c r="A12276" s="1" t="s">
        <v>12386</v>
      </c>
      <c r="B12276" s="2">
        <v>33491</v>
      </c>
      <c r="C12276" s="1" t="s">
        <v>104</v>
      </c>
      <c r="D12276" s="1" t="s">
        <v>29745</v>
      </c>
      <c r="E12276" s="1" t="s">
        <v>17090</v>
      </c>
      <c r="F12276" s="1" t="s">
        <v>18389</v>
      </c>
    </row>
    <row r="12277" spans="1:6" x14ac:dyDescent="0.4">
      <c r="A12277" s="1" t="s">
        <v>12387</v>
      </c>
      <c r="B12277" s="2">
        <v>31396</v>
      </c>
      <c r="C12277" s="1" t="s">
        <v>103</v>
      </c>
      <c r="D12277" s="1" t="s">
        <v>29746</v>
      </c>
      <c r="E12277" s="1" t="s">
        <v>17044</v>
      </c>
      <c r="F12277" s="1" t="s">
        <v>17311</v>
      </c>
    </row>
    <row r="12278" spans="1:6" x14ac:dyDescent="0.4">
      <c r="A12278" s="1" t="s">
        <v>12388</v>
      </c>
      <c r="B12278" s="2">
        <v>28885</v>
      </c>
      <c r="C12278" s="1" t="s">
        <v>104</v>
      </c>
      <c r="D12278" s="1" t="s">
        <v>29747</v>
      </c>
      <c r="E12278" s="1" t="s">
        <v>17090</v>
      </c>
      <c r="F12278" s="1" t="s">
        <v>17093</v>
      </c>
    </row>
    <row r="12279" spans="1:6" x14ac:dyDescent="0.4">
      <c r="A12279" s="1" t="s">
        <v>12389</v>
      </c>
      <c r="B12279" s="2">
        <v>34534</v>
      </c>
      <c r="C12279" s="1" t="s">
        <v>104</v>
      </c>
      <c r="D12279" s="1" t="s">
        <v>29748</v>
      </c>
      <c r="E12279" s="1" t="s">
        <v>17041</v>
      </c>
      <c r="F12279" s="1" t="s">
        <v>17789</v>
      </c>
    </row>
    <row r="12280" spans="1:6" x14ac:dyDescent="0.4">
      <c r="A12280" s="1" t="s">
        <v>12390</v>
      </c>
      <c r="B12280" s="2">
        <v>35221</v>
      </c>
      <c r="C12280" s="1" t="s">
        <v>104</v>
      </c>
      <c r="D12280" s="1" t="s">
        <v>29749</v>
      </c>
      <c r="E12280" s="1" t="s">
        <v>17047</v>
      </c>
      <c r="F12280" s="1" t="s">
        <v>17594</v>
      </c>
    </row>
    <row r="12281" spans="1:6" x14ac:dyDescent="0.4">
      <c r="A12281" s="1" t="s">
        <v>12391</v>
      </c>
      <c r="B12281" s="2">
        <v>27522</v>
      </c>
      <c r="C12281" s="1" t="s">
        <v>104</v>
      </c>
      <c r="D12281" s="1" t="s">
        <v>29750</v>
      </c>
      <c r="E12281" s="1" t="s">
        <v>17054</v>
      </c>
      <c r="F12281" s="1" t="s">
        <v>18631</v>
      </c>
    </row>
    <row r="12282" spans="1:6" x14ac:dyDescent="0.4">
      <c r="A12282" s="1" t="s">
        <v>12392</v>
      </c>
      <c r="B12282" s="2">
        <v>26095</v>
      </c>
      <c r="C12282" s="1" t="s">
        <v>103</v>
      </c>
      <c r="D12282" s="1" t="s">
        <v>29751</v>
      </c>
      <c r="E12282" s="1" t="s">
        <v>17044</v>
      </c>
      <c r="F12282" s="1" t="s">
        <v>17309</v>
      </c>
    </row>
    <row r="12283" spans="1:6" x14ac:dyDescent="0.4">
      <c r="A12283" s="1" t="s">
        <v>12393</v>
      </c>
      <c r="B12283" s="2">
        <v>32383</v>
      </c>
      <c r="C12283" s="1" t="s">
        <v>103</v>
      </c>
      <c r="D12283" s="1" t="s">
        <v>29752</v>
      </c>
      <c r="E12283" s="1" t="s">
        <v>297</v>
      </c>
      <c r="F12283" s="1" t="s">
        <v>17259</v>
      </c>
    </row>
    <row r="12284" spans="1:6" x14ac:dyDescent="0.4">
      <c r="A12284" s="1" t="s">
        <v>12394</v>
      </c>
      <c r="B12284" s="2">
        <v>32651</v>
      </c>
      <c r="C12284" s="1" t="s">
        <v>104</v>
      </c>
      <c r="D12284" s="1" t="s">
        <v>29753</v>
      </c>
      <c r="E12284" s="1" t="s">
        <v>298</v>
      </c>
      <c r="F12284" s="1" t="s">
        <v>17160</v>
      </c>
    </row>
    <row r="12285" spans="1:6" x14ac:dyDescent="0.4">
      <c r="A12285" s="1" t="s">
        <v>12395</v>
      </c>
      <c r="B12285" s="2">
        <v>29975</v>
      </c>
      <c r="C12285" s="1" t="s">
        <v>104</v>
      </c>
      <c r="D12285" s="1" t="s">
        <v>29754</v>
      </c>
      <c r="E12285" s="1" t="s">
        <v>298</v>
      </c>
      <c r="F12285" s="1" t="s">
        <v>17511</v>
      </c>
    </row>
    <row r="12286" spans="1:6" x14ac:dyDescent="0.4">
      <c r="A12286" s="1" t="s">
        <v>12396</v>
      </c>
      <c r="B12286" s="2">
        <v>17306</v>
      </c>
      <c r="C12286" s="1" t="s">
        <v>104</v>
      </c>
      <c r="D12286" s="1" t="s">
        <v>29755</v>
      </c>
      <c r="E12286" s="1" t="s">
        <v>297</v>
      </c>
      <c r="F12286" s="1" t="s">
        <v>17331</v>
      </c>
    </row>
    <row r="12287" spans="1:6" x14ac:dyDescent="0.4">
      <c r="A12287" s="1" t="s">
        <v>12397</v>
      </c>
      <c r="B12287" s="2">
        <v>31389</v>
      </c>
      <c r="C12287" s="1" t="s">
        <v>103</v>
      </c>
      <c r="D12287" s="1" t="s">
        <v>29756</v>
      </c>
      <c r="E12287" s="1" t="s">
        <v>17054</v>
      </c>
      <c r="F12287" s="1" t="s">
        <v>19067</v>
      </c>
    </row>
    <row r="12288" spans="1:6" x14ac:dyDescent="0.4">
      <c r="A12288" s="1" t="s">
        <v>12398</v>
      </c>
      <c r="B12288" s="2">
        <v>35374</v>
      </c>
      <c r="C12288" s="1" t="s">
        <v>103</v>
      </c>
      <c r="D12288" s="1" t="s">
        <v>29757</v>
      </c>
      <c r="E12288" s="1" t="s">
        <v>298</v>
      </c>
      <c r="F12288" s="1" t="s">
        <v>17660</v>
      </c>
    </row>
    <row r="12289" spans="1:6" x14ac:dyDescent="0.4">
      <c r="A12289" s="1" t="s">
        <v>12399</v>
      </c>
      <c r="B12289" s="2">
        <v>26152</v>
      </c>
      <c r="C12289" s="1" t="s">
        <v>103</v>
      </c>
      <c r="D12289" s="1" t="s">
        <v>29758</v>
      </c>
      <c r="E12289" s="1" t="s">
        <v>298</v>
      </c>
      <c r="F12289" s="1" t="s">
        <v>17707</v>
      </c>
    </row>
    <row r="12290" spans="1:6" x14ac:dyDescent="0.4">
      <c r="A12290" s="1" t="s">
        <v>12400</v>
      </c>
      <c r="B12290" s="2">
        <v>26996</v>
      </c>
      <c r="C12290" s="1" t="s">
        <v>104</v>
      </c>
      <c r="D12290" s="1" t="s">
        <v>29759</v>
      </c>
      <c r="E12290" s="1" t="s">
        <v>17054</v>
      </c>
      <c r="F12290" s="1" t="s">
        <v>17275</v>
      </c>
    </row>
    <row r="12291" spans="1:6" x14ac:dyDescent="0.4">
      <c r="A12291" s="1" t="s">
        <v>12401</v>
      </c>
      <c r="B12291" s="2">
        <v>27719</v>
      </c>
      <c r="C12291" s="1" t="s">
        <v>104</v>
      </c>
      <c r="D12291" s="1" t="s">
        <v>29760</v>
      </c>
      <c r="E12291" s="1" t="s">
        <v>17087</v>
      </c>
      <c r="F12291" s="1" t="s">
        <v>17575</v>
      </c>
    </row>
    <row r="12292" spans="1:6" x14ac:dyDescent="0.4">
      <c r="A12292" s="1" t="s">
        <v>12402</v>
      </c>
      <c r="B12292" s="2">
        <v>34470</v>
      </c>
      <c r="C12292" s="1" t="s">
        <v>104</v>
      </c>
      <c r="D12292" s="1" t="s">
        <v>29761</v>
      </c>
      <c r="E12292" s="1" t="s">
        <v>17044</v>
      </c>
      <c r="F12292" s="1" t="s">
        <v>19130</v>
      </c>
    </row>
    <row r="12293" spans="1:6" x14ac:dyDescent="0.4">
      <c r="A12293" s="1" t="s">
        <v>12403</v>
      </c>
      <c r="B12293" s="2">
        <v>20636</v>
      </c>
      <c r="C12293" s="1" t="s">
        <v>104</v>
      </c>
      <c r="D12293" s="1" t="s">
        <v>29762</v>
      </c>
      <c r="E12293" s="1" t="s">
        <v>17090</v>
      </c>
      <c r="F12293" s="1" t="s">
        <v>17048</v>
      </c>
    </row>
    <row r="12294" spans="1:6" x14ac:dyDescent="0.4">
      <c r="A12294" s="1" t="s">
        <v>12404</v>
      </c>
      <c r="B12294" s="2">
        <v>18566</v>
      </c>
      <c r="C12294" s="1" t="s">
        <v>104</v>
      </c>
      <c r="D12294" s="1" t="s">
        <v>29763</v>
      </c>
      <c r="E12294" s="1" t="s">
        <v>299</v>
      </c>
      <c r="F12294" s="1" t="s">
        <v>17351</v>
      </c>
    </row>
    <row r="12295" spans="1:6" x14ac:dyDescent="0.4">
      <c r="A12295" s="1" t="s">
        <v>12405</v>
      </c>
      <c r="B12295" s="2">
        <v>33303</v>
      </c>
      <c r="C12295" s="1" t="s">
        <v>103</v>
      </c>
      <c r="D12295" s="1" t="s">
        <v>29764</v>
      </c>
      <c r="E12295" s="1" t="s">
        <v>17044</v>
      </c>
      <c r="F12295" s="1" t="s">
        <v>17307</v>
      </c>
    </row>
    <row r="12296" spans="1:6" x14ac:dyDescent="0.4">
      <c r="A12296" s="1" t="s">
        <v>12406</v>
      </c>
      <c r="B12296" s="2">
        <v>24818</v>
      </c>
      <c r="C12296" s="1" t="s">
        <v>103</v>
      </c>
      <c r="D12296" s="1" t="s">
        <v>29765</v>
      </c>
      <c r="E12296" s="1" t="s">
        <v>17044</v>
      </c>
      <c r="F12296" s="1" t="s">
        <v>18563</v>
      </c>
    </row>
    <row r="12297" spans="1:6" x14ac:dyDescent="0.4">
      <c r="A12297" s="1" t="s">
        <v>12407</v>
      </c>
      <c r="B12297" s="2">
        <v>23707</v>
      </c>
      <c r="C12297" s="1" t="s">
        <v>103</v>
      </c>
      <c r="D12297" s="1" t="s">
        <v>29766</v>
      </c>
      <c r="E12297" s="1" t="s">
        <v>17063</v>
      </c>
      <c r="F12297" s="1" t="s">
        <v>19063</v>
      </c>
    </row>
    <row r="12298" spans="1:6" x14ac:dyDescent="0.4">
      <c r="A12298" s="1" t="s">
        <v>12408</v>
      </c>
      <c r="B12298" s="2">
        <v>32914</v>
      </c>
      <c r="C12298" s="1" t="s">
        <v>104</v>
      </c>
      <c r="D12298" s="1" t="s">
        <v>29767</v>
      </c>
      <c r="E12298" s="1" t="s">
        <v>17087</v>
      </c>
      <c r="F12298" s="1" t="s">
        <v>17496</v>
      </c>
    </row>
    <row r="12299" spans="1:6" x14ac:dyDescent="0.4">
      <c r="A12299" s="1" t="s">
        <v>12409</v>
      </c>
      <c r="B12299" s="2">
        <v>29503</v>
      </c>
      <c r="C12299" s="1" t="s">
        <v>104</v>
      </c>
      <c r="D12299" s="1" t="s">
        <v>29768</v>
      </c>
      <c r="E12299" s="1" t="s">
        <v>17074</v>
      </c>
      <c r="F12299" s="1" t="s">
        <v>17378</v>
      </c>
    </row>
    <row r="12300" spans="1:6" x14ac:dyDescent="0.4">
      <c r="A12300" s="1" t="s">
        <v>12410</v>
      </c>
      <c r="B12300" s="2">
        <v>23765</v>
      </c>
      <c r="C12300" s="1" t="s">
        <v>104</v>
      </c>
      <c r="D12300" s="1" t="s">
        <v>29769</v>
      </c>
      <c r="E12300" s="1" t="s">
        <v>17044</v>
      </c>
      <c r="F12300" s="1" t="s">
        <v>17331</v>
      </c>
    </row>
    <row r="12301" spans="1:6" x14ac:dyDescent="0.4">
      <c r="A12301" s="1" t="s">
        <v>12411</v>
      </c>
      <c r="B12301" s="2">
        <v>26843</v>
      </c>
      <c r="C12301" s="1" t="s">
        <v>104</v>
      </c>
      <c r="D12301" s="1" t="s">
        <v>29770</v>
      </c>
      <c r="E12301" s="1" t="s">
        <v>17074</v>
      </c>
      <c r="F12301" s="1" t="s">
        <v>17645</v>
      </c>
    </row>
    <row r="12302" spans="1:6" x14ac:dyDescent="0.4">
      <c r="A12302" s="1" t="s">
        <v>12412</v>
      </c>
      <c r="B12302" s="2">
        <v>23965</v>
      </c>
      <c r="C12302" s="1" t="s">
        <v>103</v>
      </c>
      <c r="D12302" s="1" t="s">
        <v>29771</v>
      </c>
      <c r="E12302" s="1" t="s">
        <v>17057</v>
      </c>
      <c r="F12302" s="1" t="s">
        <v>17290</v>
      </c>
    </row>
    <row r="12303" spans="1:6" x14ac:dyDescent="0.4">
      <c r="A12303" s="1" t="s">
        <v>12413</v>
      </c>
      <c r="B12303" s="2">
        <v>18000</v>
      </c>
      <c r="C12303" s="1" t="s">
        <v>104</v>
      </c>
      <c r="D12303" s="1" t="s">
        <v>29772</v>
      </c>
      <c r="E12303" s="1" t="s">
        <v>17044</v>
      </c>
      <c r="F12303" s="1" t="s">
        <v>18896</v>
      </c>
    </row>
    <row r="12304" spans="1:6" x14ac:dyDescent="0.4">
      <c r="A12304" s="1" t="s">
        <v>12414</v>
      </c>
      <c r="B12304" s="2">
        <v>20377</v>
      </c>
      <c r="C12304" s="1" t="s">
        <v>104</v>
      </c>
      <c r="D12304" s="1" t="s">
        <v>29773</v>
      </c>
      <c r="E12304" s="1" t="s">
        <v>17044</v>
      </c>
      <c r="F12304" s="1" t="s">
        <v>17058</v>
      </c>
    </row>
    <row r="12305" spans="1:6" x14ac:dyDescent="0.4">
      <c r="A12305" s="1" t="s">
        <v>12415</v>
      </c>
      <c r="B12305" s="2">
        <v>30634</v>
      </c>
      <c r="C12305" s="1" t="s">
        <v>104</v>
      </c>
      <c r="D12305" s="1" t="s">
        <v>29774</v>
      </c>
      <c r="E12305" s="1" t="s">
        <v>17087</v>
      </c>
      <c r="F12305" s="1" t="s">
        <v>17417</v>
      </c>
    </row>
    <row r="12306" spans="1:6" x14ac:dyDescent="0.4">
      <c r="A12306" s="1" t="s">
        <v>12416</v>
      </c>
      <c r="B12306" s="2">
        <v>28700</v>
      </c>
      <c r="C12306" s="1" t="s">
        <v>104</v>
      </c>
      <c r="D12306" s="1" t="s">
        <v>29775</v>
      </c>
      <c r="E12306" s="1" t="s">
        <v>17074</v>
      </c>
      <c r="F12306" s="1" t="s">
        <v>17353</v>
      </c>
    </row>
    <row r="12307" spans="1:6" x14ac:dyDescent="0.4">
      <c r="A12307" s="1" t="s">
        <v>12417</v>
      </c>
      <c r="B12307" s="2">
        <v>31298</v>
      </c>
      <c r="C12307" s="1" t="s">
        <v>103</v>
      </c>
      <c r="D12307" s="1" t="s">
        <v>29776</v>
      </c>
      <c r="E12307" s="1" t="s">
        <v>298</v>
      </c>
      <c r="F12307" s="1" t="s">
        <v>17820</v>
      </c>
    </row>
    <row r="12308" spans="1:6" x14ac:dyDescent="0.4">
      <c r="A12308" s="1" t="s">
        <v>12418</v>
      </c>
      <c r="B12308" s="2">
        <v>23424</v>
      </c>
      <c r="C12308" s="1" t="s">
        <v>104</v>
      </c>
      <c r="D12308" s="1" t="s">
        <v>29777</v>
      </c>
      <c r="E12308" s="1" t="s">
        <v>17063</v>
      </c>
      <c r="F12308" s="1" t="s">
        <v>17129</v>
      </c>
    </row>
    <row r="12309" spans="1:6" x14ac:dyDescent="0.4">
      <c r="A12309" s="1" t="s">
        <v>12419</v>
      </c>
      <c r="B12309" s="2">
        <v>26878</v>
      </c>
      <c r="C12309" s="1" t="s">
        <v>104</v>
      </c>
      <c r="D12309" s="1" t="s">
        <v>29778</v>
      </c>
      <c r="E12309" s="1" t="s">
        <v>298</v>
      </c>
      <c r="F12309" s="1" t="s">
        <v>17740</v>
      </c>
    </row>
    <row r="12310" spans="1:6" x14ac:dyDescent="0.4">
      <c r="A12310" s="1" t="s">
        <v>12420</v>
      </c>
      <c r="B12310" s="2">
        <v>33072</v>
      </c>
      <c r="C12310" s="1" t="s">
        <v>103</v>
      </c>
      <c r="D12310" s="1" t="s">
        <v>29779</v>
      </c>
      <c r="E12310" s="1" t="s">
        <v>17087</v>
      </c>
      <c r="F12310" s="1" t="s">
        <v>17294</v>
      </c>
    </row>
    <row r="12311" spans="1:6" x14ac:dyDescent="0.4">
      <c r="A12311" s="1" t="s">
        <v>12421</v>
      </c>
      <c r="B12311" s="2">
        <v>25909</v>
      </c>
      <c r="C12311" s="1" t="s">
        <v>104</v>
      </c>
      <c r="D12311" s="1" t="s">
        <v>29780</v>
      </c>
      <c r="E12311" s="1" t="s">
        <v>17047</v>
      </c>
      <c r="F12311" s="1" t="s">
        <v>17190</v>
      </c>
    </row>
    <row r="12312" spans="1:6" x14ac:dyDescent="0.4">
      <c r="A12312" s="1" t="s">
        <v>12422</v>
      </c>
      <c r="B12312" s="2">
        <v>22899</v>
      </c>
      <c r="C12312" s="1" t="s">
        <v>103</v>
      </c>
      <c r="D12312" s="1" t="s">
        <v>29781</v>
      </c>
      <c r="E12312" s="1" t="s">
        <v>17057</v>
      </c>
      <c r="F12312" s="1" t="s">
        <v>17419</v>
      </c>
    </row>
    <row r="12313" spans="1:6" x14ac:dyDescent="0.4">
      <c r="A12313" s="1" t="s">
        <v>11446</v>
      </c>
      <c r="B12313" s="2">
        <v>35068</v>
      </c>
      <c r="C12313" s="1" t="s">
        <v>104</v>
      </c>
      <c r="D12313" s="1" t="s">
        <v>29782</v>
      </c>
      <c r="E12313" s="1" t="s">
        <v>17087</v>
      </c>
      <c r="F12313" s="1" t="s">
        <v>17955</v>
      </c>
    </row>
    <row r="12314" spans="1:6" x14ac:dyDescent="0.4">
      <c r="A12314" s="1" t="s">
        <v>12423</v>
      </c>
      <c r="B12314" s="2">
        <v>35713</v>
      </c>
      <c r="C12314" s="1" t="s">
        <v>103</v>
      </c>
      <c r="D12314" s="1" t="s">
        <v>29783</v>
      </c>
      <c r="E12314" s="1" t="s">
        <v>17057</v>
      </c>
      <c r="F12314" s="1" t="s">
        <v>17259</v>
      </c>
    </row>
    <row r="12315" spans="1:6" x14ac:dyDescent="0.4">
      <c r="A12315" s="1" t="s">
        <v>12424</v>
      </c>
      <c r="B12315" s="2">
        <v>29188</v>
      </c>
      <c r="C12315" s="1" t="s">
        <v>104</v>
      </c>
      <c r="D12315" s="1" t="s">
        <v>29784</v>
      </c>
      <c r="E12315" s="1" t="s">
        <v>17074</v>
      </c>
      <c r="F12315" s="1" t="s">
        <v>17365</v>
      </c>
    </row>
    <row r="12316" spans="1:6" x14ac:dyDescent="0.4">
      <c r="A12316" s="1" t="s">
        <v>12425</v>
      </c>
      <c r="B12316" s="2">
        <v>28252</v>
      </c>
      <c r="C12316" s="1" t="s">
        <v>104</v>
      </c>
      <c r="D12316" s="1" t="s">
        <v>29785</v>
      </c>
      <c r="E12316" s="1" t="s">
        <v>17044</v>
      </c>
      <c r="F12316" s="1" t="s">
        <v>17321</v>
      </c>
    </row>
    <row r="12317" spans="1:6" x14ac:dyDescent="0.4">
      <c r="A12317" s="1" t="s">
        <v>12426</v>
      </c>
      <c r="B12317" s="2">
        <v>22173</v>
      </c>
      <c r="C12317" s="1" t="s">
        <v>103</v>
      </c>
      <c r="D12317" s="1" t="s">
        <v>29786</v>
      </c>
      <c r="E12317" s="1" t="s">
        <v>17057</v>
      </c>
      <c r="F12317" s="1" t="s">
        <v>17288</v>
      </c>
    </row>
    <row r="12318" spans="1:6" x14ac:dyDescent="0.4">
      <c r="A12318" s="1" t="s">
        <v>12427</v>
      </c>
      <c r="B12318" s="2">
        <v>35535</v>
      </c>
      <c r="C12318" s="1" t="s">
        <v>104</v>
      </c>
      <c r="D12318" s="1" t="s">
        <v>29787</v>
      </c>
      <c r="E12318" s="1" t="s">
        <v>17090</v>
      </c>
      <c r="F12318" s="1" t="s">
        <v>17573</v>
      </c>
    </row>
    <row r="12319" spans="1:6" x14ac:dyDescent="0.4">
      <c r="A12319" s="1" t="s">
        <v>12428</v>
      </c>
      <c r="B12319" s="2">
        <v>25314</v>
      </c>
      <c r="C12319" s="1" t="s">
        <v>103</v>
      </c>
      <c r="D12319" s="1" t="s">
        <v>29788</v>
      </c>
      <c r="E12319" s="1" t="s">
        <v>298</v>
      </c>
      <c r="F12319" s="1" t="s">
        <v>17305</v>
      </c>
    </row>
    <row r="12320" spans="1:6" x14ac:dyDescent="0.4">
      <c r="A12320" s="1" t="s">
        <v>12429</v>
      </c>
      <c r="B12320" s="2">
        <v>36005</v>
      </c>
      <c r="C12320" s="1" t="s">
        <v>104</v>
      </c>
      <c r="D12320" s="1" t="s">
        <v>29789</v>
      </c>
      <c r="E12320" s="1" t="s">
        <v>17044</v>
      </c>
      <c r="F12320" s="1" t="s">
        <v>18050</v>
      </c>
    </row>
    <row r="12321" spans="1:6" x14ac:dyDescent="0.4">
      <c r="A12321" s="1" t="s">
        <v>12430</v>
      </c>
      <c r="B12321" s="2">
        <v>29075</v>
      </c>
      <c r="C12321" s="1" t="s">
        <v>103</v>
      </c>
      <c r="D12321" s="1" t="s">
        <v>29790</v>
      </c>
      <c r="E12321" s="1" t="s">
        <v>298</v>
      </c>
      <c r="F12321" s="1" t="s">
        <v>17496</v>
      </c>
    </row>
    <row r="12322" spans="1:6" x14ac:dyDescent="0.4">
      <c r="A12322" s="1" t="s">
        <v>12431</v>
      </c>
      <c r="B12322" s="2">
        <v>29221</v>
      </c>
      <c r="C12322" s="1" t="s">
        <v>104</v>
      </c>
      <c r="D12322" s="1" t="s">
        <v>29791</v>
      </c>
      <c r="E12322" s="1" t="s">
        <v>17044</v>
      </c>
      <c r="F12322" s="1" t="s">
        <v>17845</v>
      </c>
    </row>
    <row r="12323" spans="1:6" x14ac:dyDescent="0.4">
      <c r="A12323" s="1" t="s">
        <v>12432</v>
      </c>
      <c r="B12323" s="2">
        <v>35082</v>
      </c>
      <c r="C12323" s="1" t="s">
        <v>103</v>
      </c>
      <c r="D12323" s="1" t="s">
        <v>29792</v>
      </c>
      <c r="E12323" s="1" t="s">
        <v>17087</v>
      </c>
      <c r="F12323" s="1" t="s">
        <v>18466</v>
      </c>
    </row>
    <row r="12324" spans="1:6" x14ac:dyDescent="0.4">
      <c r="A12324" s="1" t="s">
        <v>12433</v>
      </c>
      <c r="B12324" s="2">
        <v>29308</v>
      </c>
      <c r="C12324" s="1" t="s">
        <v>103</v>
      </c>
      <c r="D12324" s="1" t="s">
        <v>29793</v>
      </c>
      <c r="E12324" s="1" t="s">
        <v>17044</v>
      </c>
      <c r="F12324" s="1" t="s">
        <v>17286</v>
      </c>
    </row>
    <row r="12325" spans="1:6" x14ac:dyDescent="0.4">
      <c r="A12325" s="1" t="s">
        <v>12434</v>
      </c>
      <c r="B12325" s="2">
        <v>27592</v>
      </c>
      <c r="C12325" s="1" t="s">
        <v>103</v>
      </c>
      <c r="D12325" s="1" t="s">
        <v>29794</v>
      </c>
      <c r="E12325" s="1" t="s">
        <v>299</v>
      </c>
      <c r="F12325" s="1" t="s">
        <v>18344</v>
      </c>
    </row>
    <row r="12326" spans="1:6" x14ac:dyDescent="0.4">
      <c r="A12326" s="1" t="s">
        <v>12435</v>
      </c>
      <c r="B12326" s="2">
        <v>28393</v>
      </c>
      <c r="C12326" s="1" t="s">
        <v>103</v>
      </c>
      <c r="D12326" s="1" t="s">
        <v>29795</v>
      </c>
      <c r="E12326" s="1" t="s">
        <v>17047</v>
      </c>
      <c r="F12326" s="1" t="s">
        <v>17309</v>
      </c>
    </row>
    <row r="12327" spans="1:6" x14ac:dyDescent="0.4">
      <c r="A12327" s="1" t="s">
        <v>12436</v>
      </c>
      <c r="B12327" s="2">
        <v>29876</v>
      </c>
      <c r="C12327" s="1" t="s">
        <v>103</v>
      </c>
      <c r="D12327" s="1" t="s">
        <v>29796</v>
      </c>
      <c r="E12327" s="1" t="s">
        <v>17047</v>
      </c>
      <c r="F12327" s="1" t="s">
        <v>17789</v>
      </c>
    </row>
    <row r="12328" spans="1:6" x14ac:dyDescent="0.4">
      <c r="A12328" s="1" t="s">
        <v>12437</v>
      </c>
      <c r="B12328" s="2">
        <v>24082</v>
      </c>
      <c r="C12328" s="1" t="s">
        <v>103</v>
      </c>
      <c r="D12328" s="1" t="s">
        <v>29797</v>
      </c>
      <c r="E12328" s="1" t="s">
        <v>17074</v>
      </c>
      <c r="F12328" s="1" t="s">
        <v>18292</v>
      </c>
    </row>
    <row r="12329" spans="1:6" x14ac:dyDescent="0.4">
      <c r="A12329" s="1" t="s">
        <v>12438</v>
      </c>
      <c r="B12329" s="2">
        <v>29809</v>
      </c>
      <c r="C12329" s="1" t="s">
        <v>104</v>
      </c>
      <c r="D12329" s="1" t="s">
        <v>29798</v>
      </c>
      <c r="E12329" s="1" t="s">
        <v>17087</v>
      </c>
      <c r="F12329" s="1" t="s">
        <v>17214</v>
      </c>
    </row>
    <row r="12330" spans="1:6" x14ac:dyDescent="0.4">
      <c r="A12330" s="1" t="s">
        <v>12439</v>
      </c>
      <c r="B12330" s="2">
        <v>25135</v>
      </c>
      <c r="C12330" s="1" t="s">
        <v>103</v>
      </c>
      <c r="D12330" s="1" t="s">
        <v>29799</v>
      </c>
      <c r="E12330" s="1" t="s">
        <v>298</v>
      </c>
      <c r="F12330" s="1" t="s">
        <v>17311</v>
      </c>
    </row>
    <row r="12331" spans="1:6" x14ac:dyDescent="0.4">
      <c r="A12331" s="1" t="s">
        <v>12440</v>
      </c>
      <c r="B12331" s="2">
        <v>21533</v>
      </c>
      <c r="C12331" s="1" t="s">
        <v>104</v>
      </c>
      <c r="D12331" s="1" t="s">
        <v>29800</v>
      </c>
      <c r="E12331" s="1" t="s">
        <v>17060</v>
      </c>
      <c r="F12331" s="1" t="s">
        <v>17383</v>
      </c>
    </row>
    <row r="12332" spans="1:6" x14ac:dyDescent="0.4">
      <c r="A12332" s="1" t="s">
        <v>12441</v>
      </c>
      <c r="B12332" s="2">
        <v>31511</v>
      </c>
      <c r="C12332" s="1" t="s">
        <v>104</v>
      </c>
      <c r="D12332" s="1" t="s">
        <v>29801</v>
      </c>
      <c r="E12332" s="1" t="s">
        <v>17087</v>
      </c>
      <c r="F12332" s="1" t="s">
        <v>17546</v>
      </c>
    </row>
    <row r="12333" spans="1:6" x14ac:dyDescent="0.4">
      <c r="A12333" s="1" t="s">
        <v>12442</v>
      </c>
      <c r="B12333" s="2">
        <v>23736</v>
      </c>
      <c r="C12333" s="1" t="s">
        <v>104</v>
      </c>
      <c r="D12333" s="1" t="s">
        <v>29802</v>
      </c>
      <c r="E12333" s="1" t="s">
        <v>297</v>
      </c>
      <c r="F12333" s="1" t="s">
        <v>17064</v>
      </c>
    </row>
    <row r="12334" spans="1:6" x14ac:dyDescent="0.4">
      <c r="A12334" s="1" t="s">
        <v>12443</v>
      </c>
      <c r="B12334" s="2">
        <v>29804</v>
      </c>
      <c r="C12334" s="1" t="s">
        <v>104</v>
      </c>
      <c r="D12334" s="1" t="s">
        <v>29803</v>
      </c>
      <c r="E12334" s="1" t="s">
        <v>298</v>
      </c>
      <c r="F12334" s="1" t="s">
        <v>17077</v>
      </c>
    </row>
    <row r="12335" spans="1:6" x14ac:dyDescent="0.4">
      <c r="A12335" s="1" t="s">
        <v>12444</v>
      </c>
      <c r="B12335" s="2">
        <v>26452</v>
      </c>
      <c r="C12335" s="1" t="s">
        <v>103</v>
      </c>
      <c r="D12335" s="1" t="s">
        <v>29804</v>
      </c>
      <c r="E12335" s="1" t="s">
        <v>17226</v>
      </c>
      <c r="F12335" s="1" t="s">
        <v>17990</v>
      </c>
    </row>
    <row r="12336" spans="1:6" x14ac:dyDescent="0.4">
      <c r="A12336" s="1" t="s">
        <v>12445</v>
      </c>
      <c r="B12336" s="2">
        <v>20833</v>
      </c>
      <c r="C12336" s="1" t="s">
        <v>103</v>
      </c>
      <c r="D12336" s="1" t="s">
        <v>29805</v>
      </c>
      <c r="E12336" s="1" t="s">
        <v>298</v>
      </c>
      <c r="F12336" s="1" t="s">
        <v>18292</v>
      </c>
    </row>
    <row r="12337" spans="1:6" x14ac:dyDescent="0.4">
      <c r="A12337" s="1" t="s">
        <v>12446</v>
      </c>
      <c r="B12337" s="2">
        <v>31463</v>
      </c>
      <c r="C12337" s="1" t="s">
        <v>104</v>
      </c>
      <c r="D12337" s="1" t="s">
        <v>29806</v>
      </c>
      <c r="E12337" s="1" t="s">
        <v>298</v>
      </c>
      <c r="F12337" s="1" t="s">
        <v>17399</v>
      </c>
    </row>
    <row r="12338" spans="1:6" x14ac:dyDescent="0.4">
      <c r="A12338" s="1" t="s">
        <v>12447</v>
      </c>
      <c r="B12338" s="2">
        <v>22043</v>
      </c>
      <c r="C12338" s="1" t="s">
        <v>104</v>
      </c>
      <c r="D12338" s="1" t="s">
        <v>29807</v>
      </c>
      <c r="E12338" s="1" t="s">
        <v>17060</v>
      </c>
      <c r="F12338" s="1" t="s">
        <v>18499</v>
      </c>
    </row>
    <row r="12339" spans="1:6" x14ac:dyDescent="0.4">
      <c r="A12339" s="1" t="s">
        <v>12448</v>
      </c>
      <c r="B12339" s="2">
        <v>28057</v>
      </c>
      <c r="C12339" s="1" t="s">
        <v>103</v>
      </c>
      <c r="D12339" s="1" t="s">
        <v>29808</v>
      </c>
      <c r="E12339" s="1" t="s">
        <v>17044</v>
      </c>
      <c r="F12339" s="1" t="s">
        <v>17298</v>
      </c>
    </row>
    <row r="12340" spans="1:6" x14ac:dyDescent="0.4">
      <c r="A12340" s="1" t="s">
        <v>12449</v>
      </c>
      <c r="B12340" s="2">
        <v>28909</v>
      </c>
      <c r="C12340" s="1" t="s">
        <v>103</v>
      </c>
      <c r="D12340" s="1" t="s">
        <v>29809</v>
      </c>
      <c r="E12340" s="1" t="s">
        <v>298</v>
      </c>
      <c r="F12340" s="1" t="s">
        <v>17429</v>
      </c>
    </row>
    <row r="12341" spans="1:6" x14ac:dyDescent="0.4">
      <c r="A12341" s="1" t="s">
        <v>12450</v>
      </c>
      <c r="B12341" s="2">
        <v>23399</v>
      </c>
      <c r="C12341" s="1" t="s">
        <v>104</v>
      </c>
      <c r="D12341" s="1" t="s">
        <v>29810</v>
      </c>
      <c r="E12341" s="1" t="s">
        <v>17087</v>
      </c>
      <c r="F12341" s="1" t="s">
        <v>17720</v>
      </c>
    </row>
    <row r="12342" spans="1:6" x14ac:dyDescent="0.4">
      <c r="A12342" s="1" t="s">
        <v>12451</v>
      </c>
      <c r="B12342" s="2">
        <v>23944</v>
      </c>
      <c r="C12342" s="1" t="s">
        <v>104</v>
      </c>
      <c r="D12342" s="1" t="s">
        <v>29811</v>
      </c>
      <c r="E12342" s="1" t="s">
        <v>298</v>
      </c>
      <c r="F12342" s="1" t="s">
        <v>17037</v>
      </c>
    </row>
    <row r="12343" spans="1:6" x14ac:dyDescent="0.4">
      <c r="A12343" s="1" t="s">
        <v>12452</v>
      </c>
      <c r="B12343" s="2">
        <v>18142</v>
      </c>
      <c r="C12343" s="1" t="s">
        <v>103</v>
      </c>
      <c r="D12343" s="1" t="s">
        <v>29812</v>
      </c>
      <c r="E12343" s="1" t="s">
        <v>17054</v>
      </c>
      <c r="F12343" s="1" t="s">
        <v>17814</v>
      </c>
    </row>
    <row r="12344" spans="1:6" x14ac:dyDescent="0.4">
      <c r="A12344" s="1" t="s">
        <v>12453</v>
      </c>
      <c r="B12344" s="2">
        <v>18817</v>
      </c>
      <c r="C12344" s="1" t="s">
        <v>103</v>
      </c>
      <c r="D12344" s="1" t="s">
        <v>29813</v>
      </c>
      <c r="E12344" s="1" t="s">
        <v>297</v>
      </c>
      <c r="F12344" s="1" t="s">
        <v>19556</v>
      </c>
    </row>
    <row r="12345" spans="1:6" x14ac:dyDescent="0.4">
      <c r="A12345" s="1" t="s">
        <v>12454</v>
      </c>
      <c r="B12345" s="2">
        <v>18993</v>
      </c>
      <c r="C12345" s="1" t="s">
        <v>103</v>
      </c>
      <c r="D12345" s="1" t="s">
        <v>29814</v>
      </c>
      <c r="E12345" s="1" t="s">
        <v>17357</v>
      </c>
      <c r="F12345" s="1" t="s">
        <v>17552</v>
      </c>
    </row>
    <row r="12346" spans="1:6" x14ac:dyDescent="0.4">
      <c r="A12346" s="1" t="s">
        <v>12455</v>
      </c>
      <c r="B12346" s="2">
        <v>30563</v>
      </c>
      <c r="C12346" s="1" t="s">
        <v>103</v>
      </c>
      <c r="D12346" s="1" t="s">
        <v>29815</v>
      </c>
      <c r="E12346" s="1" t="s">
        <v>17044</v>
      </c>
      <c r="F12346" s="1" t="s">
        <v>17188</v>
      </c>
    </row>
    <row r="12347" spans="1:6" x14ac:dyDescent="0.4">
      <c r="A12347" s="1" t="s">
        <v>12456</v>
      </c>
      <c r="B12347" s="2">
        <v>22265</v>
      </c>
      <c r="C12347" s="1" t="s">
        <v>103</v>
      </c>
      <c r="D12347" s="1" t="s">
        <v>29816</v>
      </c>
      <c r="E12347" s="1" t="s">
        <v>17057</v>
      </c>
      <c r="F12347" s="1" t="s">
        <v>17097</v>
      </c>
    </row>
    <row r="12348" spans="1:6" x14ac:dyDescent="0.4">
      <c r="A12348" s="1" t="s">
        <v>12457</v>
      </c>
      <c r="B12348" s="2">
        <v>25084</v>
      </c>
      <c r="C12348" s="1" t="s">
        <v>103</v>
      </c>
      <c r="D12348" s="1" t="s">
        <v>29817</v>
      </c>
      <c r="E12348" s="1" t="s">
        <v>17226</v>
      </c>
      <c r="F12348" s="1" t="s">
        <v>17147</v>
      </c>
    </row>
    <row r="12349" spans="1:6" x14ac:dyDescent="0.4">
      <c r="A12349" s="1" t="s">
        <v>12458</v>
      </c>
      <c r="B12349" s="2">
        <v>27370</v>
      </c>
      <c r="C12349" s="1" t="s">
        <v>104</v>
      </c>
      <c r="D12349" s="1" t="s">
        <v>29818</v>
      </c>
      <c r="E12349" s="1" t="s">
        <v>17087</v>
      </c>
      <c r="F12349" s="1" t="s">
        <v>17389</v>
      </c>
    </row>
    <row r="12350" spans="1:6" x14ac:dyDescent="0.4">
      <c r="A12350" s="1" t="s">
        <v>12459</v>
      </c>
      <c r="B12350" s="2">
        <v>18923</v>
      </c>
      <c r="C12350" s="1" t="s">
        <v>103</v>
      </c>
      <c r="D12350" s="1" t="s">
        <v>29819</v>
      </c>
      <c r="E12350" s="1" t="s">
        <v>17044</v>
      </c>
      <c r="F12350" s="1" t="s">
        <v>18586</v>
      </c>
    </row>
    <row r="12351" spans="1:6" x14ac:dyDescent="0.4">
      <c r="A12351" s="1" t="s">
        <v>12460</v>
      </c>
      <c r="B12351" s="2">
        <v>23865</v>
      </c>
      <c r="C12351" s="1" t="s">
        <v>103</v>
      </c>
      <c r="D12351" s="1" t="s">
        <v>29820</v>
      </c>
      <c r="E12351" s="1" t="s">
        <v>17054</v>
      </c>
      <c r="F12351" s="1" t="s">
        <v>17710</v>
      </c>
    </row>
    <row r="12352" spans="1:6" x14ac:dyDescent="0.4">
      <c r="A12352" s="1" t="s">
        <v>12461</v>
      </c>
      <c r="B12352" s="2">
        <v>23769</v>
      </c>
      <c r="C12352" s="1" t="s">
        <v>104</v>
      </c>
      <c r="D12352" s="1" t="s">
        <v>29821</v>
      </c>
      <c r="E12352" s="1" t="s">
        <v>17054</v>
      </c>
      <c r="F12352" s="1" t="s">
        <v>17192</v>
      </c>
    </row>
    <row r="12353" spans="1:6" x14ac:dyDescent="0.4">
      <c r="A12353" s="1" t="s">
        <v>12462</v>
      </c>
      <c r="B12353" s="2">
        <v>17581</v>
      </c>
      <c r="C12353" s="1" t="s">
        <v>104</v>
      </c>
      <c r="D12353" s="1" t="s">
        <v>29822</v>
      </c>
      <c r="E12353" s="1" t="s">
        <v>298</v>
      </c>
      <c r="F12353" s="1" t="s">
        <v>17525</v>
      </c>
    </row>
    <row r="12354" spans="1:6" x14ac:dyDescent="0.4">
      <c r="A12354" s="1" t="s">
        <v>12463</v>
      </c>
      <c r="B12354" s="2">
        <v>19453</v>
      </c>
      <c r="C12354" s="1" t="s">
        <v>104</v>
      </c>
      <c r="D12354" s="1" t="s">
        <v>29823</v>
      </c>
      <c r="E12354" s="1" t="s">
        <v>17162</v>
      </c>
      <c r="F12354" s="1" t="s">
        <v>17155</v>
      </c>
    </row>
    <row r="12355" spans="1:6" x14ac:dyDescent="0.4">
      <c r="A12355" s="1" t="s">
        <v>12464</v>
      </c>
      <c r="B12355" s="2">
        <v>28925</v>
      </c>
      <c r="C12355" s="1" t="s">
        <v>104</v>
      </c>
      <c r="D12355" s="1" t="s">
        <v>29824</v>
      </c>
      <c r="E12355" s="1" t="s">
        <v>17054</v>
      </c>
      <c r="F12355" s="1" t="s">
        <v>17740</v>
      </c>
    </row>
    <row r="12356" spans="1:6" x14ac:dyDescent="0.4">
      <c r="A12356" s="1" t="s">
        <v>12465</v>
      </c>
      <c r="B12356" s="2">
        <v>25621</v>
      </c>
      <c r="C12356" s="1" t="s">
        <v>103</v>
      </c>
      <c r="D12356" s="1" t="s">
        <v>29825</v>
      </c>
      <c r="E12356" s="1" t="s">
        <v>17047</v>
      </c>
      <c r="F12356" s="1" t="s">
        <v>17129</v>
      </c>
    </row>
    <row r="12357" spans="1:6" x14ac:dyDescent="0.4">
      <c r="A12357" s="1" t="s">
        <v>12466</v>
      </c>
      <c r="B12357" s="2">
        <v>35075</v>
      </c>
      <c r="C12357" s="1" t="s">
        <v>103</v>
      </c>
      <c r="D12357" s="1" t="s">
        <v>29826</v>
      </c>
      <c r="E12357" s="1" t="s">
        <v>17044</v>
      </c>
      <c r="F12357" s="1" t="s">
        <v>17966</v>
      </c>
    </row>
    <row r="12358" spans="1:6" x14ac:dyDescent="0.4">
      <c r="A12358" s="1" t="s">
        <v>12467</v>
      </c>
      <c r="B12358" s="2">
        <v>24774</v>
      </c>
      <c r="C12358" s="1" t="s">
        <v>103</v>
      </c>
      <c r="D12358" s="1" t="s">
        <v>29827</v>
      </c>
      <c r="E12358" s="1" t="s">
        <v>17044</v>
      </c>
      <c r="F12358" s="1" t="s">
        <v>18442</v>
      </c>
    </row>
    <row r="12359" spans="1:6" x14ac:dyDescent="0.4">
      <c r="A12359" s="1" t="s">
        <v>12468</v>
      </c>
      <c r="B12359" s="2">
        <v>23650</v>
      </c>
      <c r="C12359" s="1" t="s">
        <v>103</v>
      </c>
      <c r="D12359" s="1" t="s">
        <v>29828</v>
      </c>
      <c r="E12359" s="1" t="s">
        <v>298</v>
      </c>
      <c r="F12359" s="1" t="s">
        <v>17321</v>
      </c>
    </row>
    <row r="12360" spans="1:6" x14ac:dyDescent="0.4">
      <c r="A12360" s="1" t="s">
        <v>12469</v>
      </c>
      <c r="B12360" s="2">
        <v>29310</v>
      </c>
      <c r="C12360" s="1" t="s">
        <v>104</v>
      </c>
      <c r="D12360" s="1" t="s">
        <v>29829</v>
      </c>
      <c r="E12360" s="1" t="s">
        <v>298</v>
      </c>
      <c r="F12360" s="1" t="s">
        <v>17509</v>
      </c>
    </row>
    <row r="12361" spans="1:6" x14ac:dyDescent="0.4">
      <c r="A12361" s="1" t="s">
        <v>12470</v>
      </c>
      <c r="B12361" s="2">
        <v>34130</v>
      </c>
      <c r="C12361" s="1" t="s">
        <v>103</v>
      </c>
      <c r="D12361" s="1" t="s">
        <v>29830</v>
      </c>
      <c r="E12361" s="1" t="s">
        <v>17057</v>
      </c>
      <c r="F12361" s="1" t="s">
        <v>17772</v>
      </c>
    </row>
    <row r="12362" spans="1:6" x14ac:dyDescent="0.4">
      <c r="A12362" s="1" t="s">
        <v>12471</v>
      </c>
      <c r="B12362" s="2">
        <v>30698</v>
      </c>
      <c r="C12362" s="1" t="s">
        <v>103</v>
      </c>
      <c r="D12362" s="1" t="s">
        <v>29831</v>
      </c>
      <c r="E12362" s="1" t="s">
        <v>17044</v>
      </c>
      <c r="F12362" s="1" t="s">
        <v>17645</v>
      </c>
    </row>
    <row r="12363" spans="1:6" x14ac:dyDescent="0.4">
      <c r="A12363" s="1" t="s">
        <v>12472</v>
      </c>
      <c r="B12363" s="2">
        <v>18431</v>
      </c>
      <c r="C12363" s="1" t="s">
        <v>104</v>
      </c>
      <c r="D12363" s="1" t="s">
        <v>29832</v>
      </c>
      <c r="E12363" s="1" t="s">
        <v>17060</v>
      </c>
      <c r="F12363" s="1" t="s">
        <v>18631</v>
      </c>
    </row>
    <row r="12364" spans="1:6" x14ac:dyDescent="0.4">
      <c r="A12364" s="1" t="s">
        <v>12473</v>
      </c>
      <c r="B12364" s="2">
        <v>28430</v>
      </c>
      <c r="C12364" s="1" t="s">
        <v>103</v>
      </c>
      <c r="D12364" s="1" t="s">
        <v>29833</v>
      </c>
      <c r="E12364" s="1" t="s">
        <v>17090</v>
      </c>
      <c r="F12364" s="1" t="s">
        <v>17679</v>
      </c>
    </row>
    <row r="12365" spans="1:6" x14ac:dyDescent="0.4">
      <c r="A12365" s="1" t="s">
        <v>12474</v>
      </c>
      <c r="B12365" s="2">
        <v>25771</v>
      </c>
      <c r="C12365" s="1" t="s">
        <v>104</v>
      </c>
      <c r="D12365" s="1" t="s">
        <v>29834</v>
      </c>
      <c r="E12365" s="1" t="s">
        <v>17087</v>
      </c>
      <c r="F12365" s="1" t="s">
        <v>17794</v>
      </c>
    </row>
    <row r="12366" spans="1:6" x14ac:dyDescent="0.4">
      <c r="A12366" s="1" t="s">
        <v>12475</v>
      </c>
      <c r="B12366" s="2">
        <v>35728</v>
      </c>
      <c r="C12366" s="1" t="s">
        <v>103</v>
      </c>
      <c r="D12366" s="1" t="s">
        <v>29835</v>
      </c>
      <c r="E12366" s="1" t="s">
        <v>17044</v>
      </c>
      <c r="F12366" s="1" t="s">
        <v>17178</v>
      </c>
    </row>
    <row r="12367" spans="1:6" x14ac:dyDescent="0.4">
      <c r="A12367" s="1" t="s">
        <v>12476</v>
      </c>
      <c r="B12367" s="2">
        <v>23378</v>
      </c>
      <c r="C12367" s="1" t="s">
        <v>104</v>
      </c>
      <c r="D12367" s="1" t="s">
        <v>29836</v>
      </c>
      <c r="E12367" s="1" t="s">
        <v>17087</v>
      </c>
      <c r="F12367" s="1" t="s">
        <v>17673</v>
      </c>
    </row>
    <row r="12368" spans="1:6" x14ac:dyDescent="0.4">
      <c r="A12368" s="1" t="s">
        <v>12477</v>
      </c>
      <c r="B12368" s="2">
        <v>22091</v>
      </c>
      <c r="C12368" s="1" t="s">
        <v>103</v>
      </c>
      <c r="D12368" s="1" t="s">
        <v>29837</v>
      </c>
      <c r="E12368" s="1" t="s">
        <v>17044</v>
      </c>
      <c r="F12368" s="1" t="s">
        <v>17462</v>
      </c>
    </row>
    <row r="12369" spans="1:6" x14ac:dyDescent="0.4">
      <c r="A12369" s="1" t="s">
        <v>12478</v>
      </c>
      <c r="B12369" s="2">
        <v>32113</v>
      </c>
      <c r="C12369" s="1" t="s">
        <v>104</v>
      </c>
      <c r="D12369" s="1" t="s">
        <v>29838</v>
      </c>
      <c r="E12369" s="1" t="s">
        <v>17041</v>
      </c>
      <c r="F12369" s="1" t="s">
        <v>17145</v>
      </c>
    </row>
    <row r="12370" spans="1:6" x14ac:dyDescent="0.4">
      <c r="A12370" s="1" t="s">
        <v>12479</v>
      </c>
      <c r="B12370" s="2">
        <v>23740</v>
      </c>
      <c r="C12370" s="1" t="s">
        <v>103</v>
      </c>
      <c r="D12370" s="1" t="s">
        <v>29839</v>
      </c>
      <c r="E12370" s="1" t="s">
        <v>298</v>
      </c>
      <c r="F12370" s="1" t="s">
        <v>17309</v>
      </c>
    </row>
    <row r="12371" spans="1:6" x14ac:dyDescent="0.4">
      <c r="A12371" s="1" t="s">
        <v>12480</v>
      </c>
      <c r="B12371" s="2">
        <v>21299</v>
      </c>
      <c r="C12371" s="1" t="s">
        <v>104</v>
      </c>
      <c r="D12371" s="1" t="s">
        <v>29840</v>
      </c>
      <c r="E12371" s="1" t="s">
        <v>298</v>
      </c>
      <c r="F12371" s="1" t="s">
        <v>18422</v>
      </c>
    </row>
    <row r="12372" spans="1:6" x14ac:dyDescent="0.4">
      <c r="A12372" s="1" t="s">
        <v>12481</v>
      </c>
      <c r="B12372" s="2">
        <v>29710</v>
      </c>
      <c r="C12372" s="1" t="s">
        <v>103</v>
      </c>
      <c r="D12372" s="1" t="s">
        <v>29841</v>
      </c>
      <c r="E12372" s="1" t="s">
        <v>17357</v>
      </c>
      <c r="F12372" s="1" t="s">
        <v>17409</v>
      </c>
    </row>
    <row r="12373" spans="1:6" x14ac:dyDescent="0.4">
      <c r="A12373" s="1" t="s">
        <v>12482</v>
      </c>
      <c r="B12373" s="2">
        <v>28905</v>
      </c>
      <c r="C12373" s="1" t="s">
        <v>104</v>
      </c>
      <c r="D12373" s="1" t="s">
        <v>29842</v>
      </c>
      <c r="E12373" s="1" t="s">
        <v>298</v>
      </c>
      <c r="F12373" s="1" t="s">
        <v>19130</v>
      </c>
    </row>
    <row r="12374" spans="1:6" x14ac:dyDescent="0.4">
      <c r="A12374" s="1" t="s">
        <v>12483</v>
      </c>
      <c r="B12374" s="2">
        <v>23141</v>
      </c>
      <c r="C12374" s="1" t="s">
        <v>104</v>
      </c>
      <c r="D12374" s="1" t="s">
        <v>29843</v>
      </c>
      <c r="E12374" s="1" t="s">
        <v>17054</v>
      </c>
      <c r="F12374" s="1" t="s">
        <v>18091</v>
      </c>
    </row>
    <row r="12375" spans="1:6" x14ac:dyDescent="0.4">
      <c r="A12375" s="1" t="s">
        <v>12484</v>
      </c>
      <c r="B12375" s="2">
        <v>27744</v>
      </c>
      <c r="C12375" s="1" t="s">
        <v>104</v>
      </c>
      <c r="D12375" s="1" t="s">
        <v>29844</v>
      </c>
      <c r="E12375" s="1" t="s">
        <v>17087</v>
      </c>
      <c r="F12375" s="1" t="s">
        <v>18499</v>
      </c>
    </row>
    <row r="12376" spans="1:6" x14ac:dyDescent="0.4">
      <c r="A12376" s="1" t="s">
        <v>12485</v>
      </c>
      <c r="B12376" s="2">
        <v>26789</v>
      </c>
      <c r="C12376" s="1" t="s">
        <v>103</v>
      </c>
      <c r="D12376" s="1" t="s">
        <v>29845</v>
      </c>
      <c r="E12376" s="1" t="s">
        <v>297</v>
      </c>
      <c r="F12376" s="1" t="s">
        <v>17282</v>
      </c>
    </row>
    <row r="12377" spans="1:6" x14ac:dyDescent="0.4">
      <c r="A12377" s="1" t="s">
        <v>12486</v>
      </c>
      <c r="B12377" s="2">
        <v>24009</v>
      </c>
      <c r="C12377" s="1" t="s">
        <v>103</v>
      </c>
      <c r="D12377" s="1" t="s">
        <v>29846</v>
      </c>
      <c r="E12377" s="1" t="s">
        <v>17044</v>
      </c>
      <c r="F12377" s="1" t="s">
        <v>17603</v>
      </c>
    </row>
    <row r="12378" spans="1:6" x14ac:dyDescent="0.4">
      <c r="A12378" s="1" t="s">
        <v>12487</v>
      </c>
      <c r="B12378" s="2">
        <v>24569</v>
      </c>
      <c r="C12378" s="1" t="s">
        <v>104</v>
      </c>
      <c r="D12378" s="1" t="s">
        <v>29847</v>
      </c>
      <c r="E12378" s="1" t="s">
        <v>17074</v>
      </c>
      <c r="F12378" s="1" t="s">
        <v>18349</v>
      </c>
    </row>
    <row r="12379" spans="1:6" x14ac:dyDescent="0.4">
      <c r="A12379" s="1" t="s">
        <v>12488</v>
      </c>
      <c r="B12379" s="2">
        <v>23146</v>
      </c>
      <c r="C12379" s="1" t="s">
        <v>103</v>
      </c>
      <c r="D12379" s="1" t="s">
        <v>29848</v>
      </c>
      <c r="E12379" s="1" t="s">
        <v>17087</v>
      </c>
      <c r="F12379" s="1" t="s">
        <v>17311</v>
      </c>
    </row>
    <row r="12380" spans="1:6" x14ac:dyDescent="0.4">
      <c r="A12380" s="1" t="s">
        <v>12489</v>
      </c>
      <c r="B12380" s="2">
        <v>24310</v>
      </c>
      <c r="C12380" s="1" t="s">
        <v>103</v>
      </c>
      <c r="D12380" s="1" t="s">
        <v>29849</v>
      </c>
      <c r="E12380" s="1" t="s">
        <v>17087</v>
      </c>
      <c r="F12380" s="1" t="s">
        <v>17342</v>
      </c>
    </row>
    <row r="12381" spans="1:6" x14ac:dyDescent="0.4">
      <c r="A12381" s="1" t="s">
        <v>12490</v>
      </c>
      <c r="B12381" s="2">
        <v>26152</v>
      </c>
      <c r="C12381" s="1" t="s">
        <v>103</v>
      </c>
      <c r="D12381" s="1" t="s">
        <v>29850</v>
      </c>
      <c r="E12381" s="1" t="s">
        <v>17044</v>
      </c>
      <c r="F12381" s="1" t="s">
        <v>17205</v>
      </c>
    </row>
    <row r="12382" spans="1:6" x14ac:dyDescent="0.4">
      <c r="A12382" s="1" t="s">
        <v>12491</v>
      </c>
      <c r="B12382" s="2">
        <v>20688</v>
      </c>
      <c r="C12382" s="1" t="s">
        <v>103</v>
      </c>
      <c r="D12382" s="1" t="s">
        <v>29851</v>
      </c>
      <c r="E12382" s="1" t="s">
        <v>17057</v>
      </c>
      <c r="F12382" s="1" t="s">
        <v>17290</v>
      </c>
    </row>
    <row r="12383" spans="1:6" x14ac:dyDescent="0.4">
      <c r="A12383" s="1" t="s">
        <v>12492</v>
      </c>
      <c r="B12383" s="2">
        <v>23281</v>
      </c>
      <c r="C12383" s="1" t="s">
        <v>104</v>
      </c>
      <c r="D12383" s="1" t="s">
        <v>29852</v>
      </c>
      <c r="E12383" s="1" t="s">
        <v>17054</v>
      </c>
      <c r="F12383" s="1" t="s">
        <v>19025</v>
      </c>
    </row>
    <row r="12384" spans="1:6" x14ac:dyDescent="0.4">
      <c r="A12384" s="1" t="s">
        <v>12493</v>
      </c>
      <c r="B12384" s="2">
        <v>27456</v>
      </c>
      <c r="C12384" s="1" t="s">
        <v>104</v>
      </c>
      <c r="D12384" s="1" t="s">
        <v>29853</v>
      </c>
      <c r="E12384" s="1" t="s">
        <v>298</v>
      </c>
      <c r="F12384" s="1" t="s">
        <v>17380</v>
      </c>
    </row>
    <row r="12385" spans="1:6" x14ac:dyDescent="0.4">
      <c r="A12385" s="1" t="s">
        <v>12494</v>
      </c>
      <c r="B12385" s="2">
        <v>31427</v>
      </c>
      <c r="C12385" s="1" t="s">
        <v>103</v>
      </c>
      <c r="D12385" s="1" t="s">
        <v>29854</v>
      </c>
      <c r="E12385" s="1" t="s">
        <v>17044</v>
      </c>
      <c r="F12385" s="1" t="s">
        <v>17968</v>
      </c>
    </row>
    <row r="12386" spans="1:6" x14ac:dyDescent="0.4">
      <c r="A12386" s="1" t="s">
        <v>12495</v>
      </c>
      <c r="B12386" s="2">
        <v>27460</v>
      </c>
      <c r="C12386" s="1" t="s">
        <v>104</v>
      </c>
      <c r="D12386" s="1" t="s">
        <v>29855</v>
      </c>
      <c r="E12386" s="1" t="s">
        <v>298</v>
      </c>
      <c r="F12386" s="1" t="s">
        <v>17409</v>
      </c>
    </row>
    <row r="12387" spans="1:6" x14ac:dyDescent="0.4">
      <c r="A12387" s="1" t="s">
        <v>12496</v>
      </c>
      <c r="B12387" s="2">
        <v>23850</v>
      </c>
      <c r="C12387" s="1" t="s">
        <v>104</v>
      </c>
      <c r="D12387" s="1" t="s">
        <v>29856</v>
      </c>
      <c r="E12387" s="1" t="s">
        <v>17226</v>
      </c>
      <c r="F12387" s="1" t="s">
        <v>18462</v>
      </c>
    </row>
    <row r="12388" spans="1:6" x14ac:dyDescent="0.4">
      <c r="A12388" s="1" t="s">
        <v>12497</v>
      </c>
      <c r="B12388" s="2">
        <v>24803</v>
      </c>
      <c r="C12388" s="1" t="s">
        <v>103</v>
      </c>
      <c r="D12388" s="1" t="s">
        <v>29857</v>
      </c>
      <c r="E12388" s="1" t="s">
        <v>297</v>
      </c>
      <c r="F12388" s="1" t="s">
        <v>18381</v>
      </c>
    </row>
    <row r="12389" spans="1:6" x14ac:dyDescent="0.4">
      <c r="A12389" s="1" t="s">
        <v>12498</v>
      </c>
      <c r="B12389" s="2">
        <v>21776</v>
      </c>
      <c r="C12389" s="1" t="s">
        <v>103</v>
      </c>
      <c r="D12389" s="1" t="s">
        <v>29858</v>
      </c>
      <c r="E12389" s="1" t="s">
        <v>17162</v>
      </c>
      <c r="F12389" s="1" t="s">
        <v>17493</v>
      </c>
    </row>
    <row r="12390" spans="1:6" x14ac:dyDescent="0.4">
      <c r="A12390" s="1" t="s">
        <v>12499</v>
      </c>
      <c r="B12390" s="2">
        <v>25106</v>
      </c>
      <c r="C12390" s="1" t="s">
        <v>104</v>
      </c>
      <c r="D12390" s="1" t="s">
        <v>29859</v>
      </c>
      <c r="E12390" s="1" t="s">
        <v>17162</v>
      </c>
      <c r="F12390" s="1" t="s">
        <v>18196</v>
      </c>
    </row>
    <row r="12391" spans="1:6" x14ac:dyDescent="0.4">
      <c r="A12391" s="1" t="s">
        <v>12500</v>
      </c>
      <c r="B12391" s="2">
        <v>26962</v>
      </c>
      <c r="C12391" s="1" t="s">
        <v>103</v>
      </c>
      <c r="D12391" s="1" t="s">
        <v>29860</v>
      </c>
      <c r="E12391" s="1" t="s">
        <v>17226</v>
      </c>
      <c r="F12391" s="1" t="s">
        <v>17119</v>
      </c>
    </row>
    <row r="12392" spans="1:6" x14ac:dyDescent="0.4">
      <c r="A12392" s="1" t="s">
        <v>12501</v>
      </c>
      <c r="B12392" s="2">
        <v>22282</v>
      </c>
      <c r="C12392" s="1" t="s">
        <v>103</v>
      </c>
      <c r="D12392" s="1" t="s">
        <v>29861</v>
      </c>
      <c r="E12392" s="1" t="s">
        <v>17044</v>
      </c>
      <c r="F12392" s="1" t="s">
        <v>17724</v>
      </c>
    </row>
    <row r="12393" spans="1:6" x14ac:dyDescent="0.4">
      <c r="A12393" s="1" t="s">
        <v>12502</v>
      </c>
      <c r="B12393" s="2">
        <v>32687</v>
      </c>
      <c r="C12393" s="1" t="s">
        <v>104</v>
      </c>
      <c r="D12393" s="1" t="s">
        <v>29862</v>
      </c>
      <c r="E12393" s="1" t="s">
        <v>298</v>
      </c>
      <c r="F12393" s="1" t="s">
        <v>17691</v>
      </c>
    </row>
    <row r="12394" spans="1:6" x14ac:dyDescent="0.4">
      <c r="A12394" s="1" t="s">
        <v>12503</v>
      </c>
      <c r="B12394" s="2">
        <v>29571</v>
      </c>
      <c r="C12394" s="1" t="s">
        <v>103</v>
      </c>
      <c r="D12394" s="1" t="s">
        <v>29863</v>
      </c>
      <c r="E12394" s="1" t="s">
        <v>298</v>
      </c>
      <c r="F12394" s="1" t="s">
        <v>17654</v>
      </c>
    </row>
    <row r="12395" spans="1:6" x14ac:dyDescent="0.4">
      <c r="A12395" s="1" t="s">
        <v>12504</v>
      </c>
      <c r="B12395" s="2">
        <v>24952</v>
      </c>
      <c r="C12395" s="1" t="s">
        <v>103</v>
      </c>
      <c r="D12395" s="1" t="s">
        <v>29864</v>
      </c>
      <c r="E12395" s="1" t="s">
        <v>17090</v>
      </c>
      <c r="F12395" s="1" t="s">
        <v>17292</v>
      </c>
    </row>
    <row r="12396" spans="1:6" x14ac:dyDescent="0.4">
      <c r="A12396" s="1" t="s">
        <v>12505</v>
      </c>
      <c r="B12396" s="2">
        <v>33998</v>
      </c>
      <c r="C12396" s="1" t="s">
        <v>103</v>
      </c>
      <c r="D12396" s="1" t="s">
        <v>29865</v>
      </c>
      <c r="E12396" s="1" t="s">
        <v>17054</v>
      </c>
      <c r="F12396" s="1" t="s">
        <v>18674</v>
      </c>
    </row>
    <row r="12397" spans="1:6" x14ac:dyDescent="0.4">
      <c r="A12397" s="1" t="s">
        <v>12506</v>
      </c>
      <c r="B12397" s="2">
        <v>17544</v>
      </c>
      <c r="C12397" s="1" t="s">
        <v>103</v>
      </c>
      <c r="D12397" s="1" t="s">
        <v>29866</v>
      </c>
      <c r="E12397" s="1" t="s">
        <v>17060</v>
      </c>
      <c r="F12397" s="1" t="s">
        <v>18148</v>
      </c>
    </row>
    <row r="12398" spans="1:6" x14ac:dyDescent="0.4">
      <c r="A12398" s="1" t="s">
        <v>12507</v>
      </c>
      <c r="B12398" s="2">
        <v>26311</v>
      </c>
      <c r="C12398" s="1" t="s">
        <v>103</v>
      </c>
      <c r="D12398" s="1" t="s">
        <v>29867</v>
      </c>
      <c r="E12398" s="1" t="s">
        <v>298</v>
      </c>
      <c r="F12398" s="1" t="s">
        <v>17068</v>
      </c>
    </row>
    <row r="12399" spans="1:6" x14ac:dyDescent="0.4">
      <c r="A12399" s="1" t="s">
        <v>12508</v>
      </c>
      <c r="B12399" s="2">
        <v>32346</v>
      </c>
      <c r="C12399" s="1" t="s">
        <v>104</v>
      </c>
      <c r="D12399" s="1" t="s">
        <v>29868</v>
      </c>
      <c r="E12399" s="1" t="s">
        <v>17162</v>
      </c>
      <c r="F12399" s="1" t="s">
        <v>18874</v>
      </c>
    </row>
    <row r="12400" spans="1:6" x14ac:dyDescent="0.4">
      <c r="A12400" s="1" t="s">
        <v>12509</v>
      </c>
      <c r="B12400" s="2">
        <v>32834</v>
      </c>
      <c r="C12400" s="1" t="s">
        <v>103</v>
      </c>
      <c r="D12400" s="1" t="s">
        <v>29869</v>
      </c>
      <c r="E12400" s="1" t="s">
        <v>298</v>
      </c>
      <c r="F12400" s="1" t="s">
        <v>17108</v>
      </c>
    </row>
    <row r="12401" spans="1:6" x14ac:dyDescent="0.4">
      <c r="A12401" s="1" t="s">
        <v>12510</v>
      </c>
      <c r="B12401" s="2">
        <v>26926</v>
      </c>
      <c r="C12401" s="1" t="s">
        <v>104</v>
      </c>
      <c r="D12401" s="1" t="s">
        <v>29870</v>
      </c>
      <c r="E12401" s="1" t="s">
        <v>17074</v>
      </c>
      <c r="F12401" s="1" t="s">
        <v>17383</v>
      </c>
    </row>
    <row r="12402" spans="1:6" x14ac:dyDescent="0.4">
      <c r="A12402" s="1" t="s">
        <v>12511</v>
      </c>
      <c r="B12402" s="2">
        <v>20685</v>
      </c>
      <c r="C12402" s="1" t="s">
        <v>103</v>
      </c>
      <c r="D12402" s="1" t="s">
        <v>29871</v>
      </c>
      <c r="E12402" s="1" t="s">
        <v>298</v>
      </c>
      <c r="F12402" s="1" t="s">
        <v>17687</v>
      </c>
    </row>
    <row r="12403" spans="1:6" x14ac:dyDescent="0.4">
      <c r="A12403" s="1" t="s">
        <v>12512</v>
      </c>
      <c r="B12403" s="2">
        <v>26870</v>
      </c>
      <c r="C12403" s="1" t="s">
        <v>104</v>
      </c>
      <c r="D12403" s="1" t="s">
        <v>29872</v>
      </c>
      <c r="E12403" s="1" t="s">
        <v>17044</v>
      </c>
      <c r="F12403" s="1" t="s">
        <v>17188</v>
      </c>
    </row>
    <row r="12404" spans="1:6" x14ac:dyDescent="0.4">
      <c r="A12404" s="1" t="s">
        <v>12513</v>
      </c>
      <c r="B12404" s="2">
        <v>33549</v>
      </c>
      <c r="C12404" s="1" t="s">
        <v>104</v>
      </c>
      <c r="D12404" s="1" t="s">
        <v>29873</v>
      </c>
      <c r="E12404" s="1" t="s">
        <v>17044</v>
      </c>
      <c r="F12404" s="1" t="s">
        <v>17303</v>
      </c>
    </row>
    <row r="12405" spans="1:6" x14ac:dyDescent="0.4">
      <c r="A12405" s="1" t="s">
        <v>12514</v>
      </c>
      <c r="B12405" s="2">
        <v>19613</v>
      </c>
      <c r="C12405" s="1" t="s">
        <v>104</v>
      </c>
      <c r="D12405" s="1" t="s">
        <v>29874</v>
      </c>
      <c r="E12405" s="1" t="s">
        <v>17044</v>
      </c>
      <c r="F12405" s="1" t="s">
        <v>17562</v>
      </c>
    </row>
    <row r="12406" spans="1:6" x14ac:dyDescent="0.4">
      <c r="A12406" s="1" t="s">
        <v>12515</v>
      </c>
      <c r="B12406" s="2">
        <v>29247</v>
      </c>
      <c r="C12406" s="1" t="s">
        <v>104</v>
      </c>
      <c r="D12406" s="1" t="s">
        <v>29875</v>
      </c>
      <c r="E12406" s="1" t="s">
        <v>17054</v>
      </c>
      <c r="F12406" s="1" t="s">
        <v>17845</v>
      </c>
    </row>
    <row r="12407" spans="1:6" x14ac:dyDescent="0.4">
      <c r="A12407" s="1" t="s">
        <v>12516</v>
      </c>
      <c r="B12407" s="2">
        <v>23154</v>
      </c>
      <c r="C12407" s="1" t="s">
        <v>104</v>
      </c>
      <c r="D12407" s="1" t="s">
        <v>29876</v>
      </c>
      <c r="E12407" s="1" t="s">
        <v>298</v>
      </c>
      <c r="F12407" s="1" t="s">
        <v>17825</v>
      </c>
    </row>
    <row r="12408" spans="1:6" x14ac:dyDescent="0.4">
      <c r="A12408" s="1" t="s">
        <v>12517</v>
      </c>
      <c r="B12408" s="2">
        <v>31601</v>
      </c>
      <c r="C12408" s="1" t="s">
        <v>104</v>
      </c>
      <c r="D12408" s="1" t="s">
        <v>29877</v>
      </c>
      <c r="E12408" s="1" t="s">
        <v>17054</v>
      </c>
      <c r="F12408" s="1" t="s">
        <v>18364</v>
      </c>
    </row>
    <row r="12409" spans="1:6" x14ac:dyDescent="0.4">
      <c r="A12409" s="1" t="s">
        <v>12518</v>
      </c>
      <c r="B12409" s="2">
        <v>33488</v>
      </c>
      <c r="C12409" s="1" t="s">
        <v>104</v>
      </c>
      <c r="D12409" s="1" t="s">
        <v>29878</v>
      </c>
      <c r="E12409" s="1" t="s">
        <v>17047</v>
      </c>
      <c r="F12409" s="1" t="s">
        <v>17151</v>
      </c>
    </row>
    <row r="12410" spans="1:6" x14ac:dyDescent="0.4">
      <c r="A12410" s="1" t="s">
        <v>12519</v>
      </c>
      <c r="B12410" s="2">
        <v>34131</v>
      </c>
      <c r="C12410" s="1" t="s">
        <v>104</v>
      </c>
      <c r="D12410" s="1" t="s">
        <v>29879</v>
      </c>
      <c r="E12410" s="1" t="s">
        <v>298</v>
      </c>
      <c r="F12410" s="1" t="s">
        <v>17720</v>
      </c>
    </row>
    <row r="12411" spans="1:6" x14ac:dyDescent="0.4">
      <c r="A12411" s="1" t="s">
        <v>12520</v>
      </c>
      <c r="B12411" s="2">
        <v>19362</v>
      </c>
      <c r="C12411" s="1" t="s">
        <v>104</v>
      </c>
      <c r="D12411" s="1" t="s">
        <v>29880</v>
      </c>
      <c r="E12411" s="1" t="s">
        <v>298</v>
      </c>
      <c r="F12411" s="1" t="s">
        <v>17735</v>
      </c>
    </row>
    <row r="12412" spans="1:6" x14ac:dyDescent="0.4">
      <c r="A12412" s="1" t="s">
        <v>12521</v>
      </c>
      <c r="B12412" s="2">
        <v>31552</v>
      </c>
      <c r="C12412" s="1" t="s">
        <v>103</v>
      </c>
      <c r="D12412" s="1" t="s">
        <v>29881</v>
      </c>
      <c r="E12412" s="1" t="s">
        <v>17226</v>
      </c>
      <c r="F12412" s="1" t="s">
        <v>17160</v>
      </c>
    </row>
    <row r="12413" spans="1:6" x14ac:dyDescent="0.4">
      <c r="A12413" s="1" t="s">
        <v>10674</v>
      </c>
      <c r="B12413" s="2">
        <v>23969</v>
      </c>
      <c r="C12413" s="1" t="s">
        <v>103</v>
      </c>
      <c r="D12413" s="1" t="s">
        <v>29882</v>
      </c>
      <c r="E12413" s="1" t="s">
        <v>17087</v>
      </c>
      <c r="F12413" s="1" t="s">
        <v>19522</v>
      </c>
    </row>
    <row r="12414" spans="1:6" x14ac:dyDescent="0.4">
      <c r="A12414" s="1" t="s">
        <v>12522</v>
      </c>
      <c r="B12414" s="2">
        <v>22072</v>
      </c>
      <c r="C12414" s="1" t="s">
        <v>103</v>
      </c>
      <c r="D12414" s="1" t="s">
        <v>29883</v>
      </c>
      <c r="E12414" s="1" t="s">
        <v>17044</v>
      </c>
      <c r="F12414" s="1" t="s">
        <v>18292</v>
      </c>
    </row>
    <row r="12415" spans="1:6" x14ac:dyDescent="0.4">
      <c r="A12415" s="1" t="s">
        <v>12523</v>
      </c>
      <c r="B12415" s="2">
        <v>21630</v>
      </c>
      <c r="C12415" s="1" t="s">
        <v>103</v>
      </c>
      <c r="D12415" s="1" t="s">
        <v>29884</v>
      </c>
      <c r="E12415" s="1" t="s">
        <v>298</v>
      </c>
      <c r="F12415" s="1" t="s">
        <v>17355</v>
      </c>
    </row>
    <row r="12416" spans="1:6" x14ac:dyDescent="0.4">
      <c r="A12416" s="1" t="s">
        <v>12524</v>
      </c>
      <c r="B12416" s="2">
        <v>27357</v>
      </c>
      <c r="C12416" s="1" t="s">
        <v>103</v>
      </c>
      <c r="D12416" s="1" t="s">
        <v>29885</v>
      </c>
      <c r="E12416" s="1" t="s">
        <v>17044</v>
      </c>
      <c r="F12416" s="1" t="s">
        <v>17966</v>
      </c>
    </row>
    <row r="12417" spans="1:6" x14ac:dyDescent="0.4">
      <c r="A12417" s="1" t="s">
        <v>12525</v>
      </c>
      <c r="B12417" s="2">
        <v>27064</v>
      </c>
      <c r="C12417" s="1" t="s">
        <v>104</v>
      </c>
      <c r="D12417" s="1" t="s">
        <v>29886</v>
      </c>
      <c r="E12417" s="1" t="s">
        <v>17087</v>
      </c>
      <c r="F12417" s="1" t="s">
        <v>18439</v>
      </c>
    </row>
    <row r="12418" spans="1:6" x14ac:dyDescent="0.4">
      <c r="A12418" s="1" t="s">
        <v>12526</v>
      </c>
      <c r="B12418" s="2">
        <v>35732</v>
      </c>
      <c r="C12418" s="1" t="s">
        <v>103</v>
      </c>
      <c r="D12418" s="1" t="s">
        <v>29887</v>
      </c>
      <c r="E12418" s="1" t="s">
        <v>17060</v>
      </c>
      <c r="F12418" s="1" t="s">
        <v>17550</v>
      </c>
    </row>
    <row r="12419" spans="1:6" x14ac:dyDescent="0.4">
      <c r="A12419" s="1" t="s">
        <v>12527</v>
      </c>
      <c r="B12419" s="2">
        <v>21849</v>
      </c>
      <c r="C12419" s="1" t="s">
        <v>103</v>
      </c>
      <c r="D12419" s="1" t="s">
        <v>29888</v>
      </c>
      <c r="E12419" s="1" t="s">
        <v>17162</v>
      </c>
      <c r="F12419" s="1" t="s">
        <v>17575</v>
      </c>
    </row>
    <row r="12420" spans="1:6" x14ac:dyDescent="0.4">
      <c r="A12420" s="1" t="s">
        <v>12528</v>
      </c>
      <c r="B12420" s="2">
        <v>29781</v>
      </c>
      <c r="C12420" s="1" t="s">
        <v>104</v>
      </c>
      <c r="D12420" s="1" t="s">
        <v>29889</v>
      </c>
      <c r="E12420" s="1" t="s">
        <v>17063</v>
      </c>
      <c r="F12420" s="1" t="s">
        <v>18045</v>
      </c>
    </row>
    <row r="12421" spans="1:6" x14ac:dyDescent="0.4">
      <c r="A12421" s="1" t="s">
        <v>12529</v>
      </c>
      <c r="B12421" s="2">
        <v>27442</v>
      </c>
      <c r="C12421" s="1" t="s">
        <v>104</v>
      </c>
      <c r="D12421" s="1" t="s">
        <v>29890</v>
      </c>
      <c r="E12421" s="1" t="s">
        <v>297</v>
      </c>
      <c r="F12421" s="1" t="s">
        <v>17466</v>
      </c>
    </row>
    <row r="12422" spans="1:6" x14ac:dyDescent="0.4">
      <c r="A12422" s="1" t="s">
        <v>12530</v>
      </c>
      <c r="B12422" s="2">
        <v>22121</v>
      </c>
      <c r="C12422" s="1" t="s">
        <v>103</v>
      </c>
      <c r="D12422" s="1" t="s">
        <v>29891</v>
      </c>
      <c r="E12422" s="1" t="s">
        <v>298</v>
      </c>
      <c r="F12422" s="1" t="s">
        <v>17575</v>
      </c>
    </row>
    <row r="12423" spans="1:6" x14ac:dyDescent="0.4">
      <c r="A12423" s="1" t="s">
        <v>12531</v>
      </c>
      <c r="B12423" s="2">
        <v>33667</v>
      </c>
      <c r="C12423" s="1" t="s">
        <v>104</v>
      </c>
      <c r="D12423" s="1" t="s">
        <v>29892</v>
      </c>
      <c r="E12423" s="1" t="s">
        <v>17044</v>
      </c>
      <c r="F12423" s="1" t="s">
        <v>18083</v>
      </c>
    </row>
    <row r="12424" spans="1:6" x14ac:dyDescent="0.4">
      <c r="A12424" s="1" t="s">
        <v>12532</v>
      </c>
      <c r="B12424" s="2">
        <v>31879</v>
      </c>
      <c r="C12424" s="1" t="s">
        <v>103</v>
      </c>
      <c r="D12424" s="1" t="s">
        <v>29893</v>
      </c>
      <c r="E12424" s="1" t="s">
        <v>17090</v>
      </c>
      <c r="F12424" s="1" t="s">
        <v>17238</v>
      </c>
    </row>
    <row r="12425" spans="1:6" x14ac:dyDescent="0.4">
      <c r="A12425" s="1" t="s">
        <v>12533</v>
      </c>
      <c r="B12425" s="2">
        <v>35477</v>
      </c>
      <c r="C12425" s="1" t="s">
        <v>104</v>
      </c>
      <c r="D12425" s="1" t="s">
        <v>29894</v>
      </c>
      <c r="E12425" s="1" t="s">
        <v>17057</v>
      </c>
      <c r="F12425" s="1" t="s">
        <v>18381</v>
      </c>
    </row>
    <row r="12426" spans="1:6" x14ac:dyDescent="0.4">
      <c r="A12426" s="1" t="s">
        <v>12534</v>
      </c>
      <c r="B12426" s="2">
        <v>34207</v>
      </c>
      <c r="C12426" s="1" t="s">
        <v>103</v>
      </c>
      <c r="D12426" s="1" t="s">
        <v>29895</v>
      </c>
      <c r="E12426" s="1" t="s">
        <v>298</v>
      </c>
      <c r="F12426" s="1" t="s">
        <v>17448</v>
      </c>
    </row>
    <row r="12427" spans="1:6" x14ac:dyDescent="0.4">
      <c r="A12427" s="1" t="s">
        <v>12535</v>
      </c>
      <c r="B12427" s="2">
        <v>18482</v>
      </c>
      <c r="C12427" s="1" t="s">
        <v>103</v>
      </c>
      <c r="D12427" s="1" t="s">
        <v>29896</v>
      </c>
      <c r="E12427" s="1" t="s">
        <v>17090</v>
      </c>
      <c r="F12427" s="1" t="s">
        <v>18674</v>
      </c>
    </row>
    <row r="12428" spans="1:6" x14ac:dyDescent="0.4">
      <c r="A12428" s="1" t="s">
        <v>12536</v>
      </c>
      <c r="B12428" s="2">
        <v>28211</v>
      </c>
      <c r="C12428" s="1" t="s">
        <v>103</v>
      </c>
      <c r="D12428" s="1" t="s">
        <v>29897</v>
      </c>
      <c r="E12428" s="1" t="s">
        <v>17090</v>
      </c>
      <c r="F12428" s="1" t="s">
        <v>17037</v>
      </c>
    </row>
    <row r="12429" spans="1:6" x14ac:dyDescent="0.4">
      <c r="A12429" s="1" t="s">
        <v>12537</v>
      </c>
      <c r="B12429" s="2">
        <v>24540</v>
      </c>
      <c r="C12429" s="1" t="s">
        <v>103</v>
      </c>
      <c r="D12429" s="1" t="s">
        <v>29898</v>
      </c>
      <c r="E12429" s="1" t="s">
        <v>298</v>
      </c>
      <c r="F12429" s="1" t="s">
        <v>17429</v>
      </c>
    </row>
    <row r="12430" spans="1:6" x14ac:dyDescent="0.4">
      <c r="A12430" s="1" t="s">
        <v>12538</v>
      </c>
      <c r="B12430" s="2">
        <v>24120</v>
      </c>
      <c r="C12430" s="1" t="s">
        <v>104</v>
      </c>
      <c r="D12430" s="1" t="s">
        <v>29899</v>
      </c>
      <c r="E12430" s="1" t="s">
        <v>17226</v>
      </c>
      <c r="F12430" s="1" t="s">
        <v>19556</v>
      </c>
    </row>
    <row r="12431" spans="1:6" x14ac:dyDescent="0.4">
      <c r="A12431" s="1" t="s">
        <v>12539</v>
      </c>
      <c r="B12431" s="2">
        <v>28708</v>
      </c>
      <c r="C12431" s="1" t="s">
        <v>104</v>
      </c>
      <c r="D12431" s="1" t="s">
        <v>29900</v>
      </c>
      <c r="E12431" s="1" t="s">
        <v>17054</v>
      </c>
      <c r="F12431" s="1" t="s">
        <v>17257</v>
      </c>
    </row>
    <row r="12432" spans="1:6" x14ac:dyDescent="0.4">
      <c r="A12432" s="1" t="s">
        <v>12540</v>
      </c>
      <c r="B12432" s="2">
        <v>27173</v>
      </c>
      <c r="C12432" s="1" t="s">
        <v>103</v>
      </c>
      <c r="D12432" s="1" t="s">
        <v>29901</v>
      </c>
      <c r="E12432" s="1" t="s">
        <v>17087</v>
      </c>
      <c r="F12432" s="1" t="s">
        <v>17072</v>
      </c>
    </row>
    <row r="12433" spans="1:6" x14ac:dyDescent="0.4">
      <c r="A12433" s="1" t="s">
        <v>12541</v>
      </c>
      <c r="B12433" s="2">
        <v>28483</v>
      </c>
      <c r="C12433" s="1" t="s">
        <v>104</v>
      </c>
      <c r="D12433" s="1" t="s">
        <v>29902</v>
      </c>
      <c r="E12433" s="1" t="s">
        <v>17044</v>
      </c>
      <c r="F12433" s="1" t="s">
        <v>17639</v>
      </c>
    </row>
    <row r="12434" spans="1:6" x14ac:dyDescent="0.4">
      <c r="A12434" s="1" t="s">
        <v>12542</v>
      </c>
      <c r="B12434" s="2">
        <v>21859</v>
      </c>
      <c r="C12434" s="1" t="s">
        <v>103</v>
      </c>
      <c r="D12434" s="1" t="s">
        <v>29903</v>
      </c>
      <c r="E12434" s="1" t="s">
        <v>17041</v>
      </c>
      <c r="F12434" s="1" t="s">
        <v>17792</v>
      </c>
    </row>
    <row r="12435" spans="1:6" x14ac:dyDescent="0.4">
      <c r="A12435" s="1" t="s">
        <v>12543</v>
      </c>
      <c r="B12435" s="2">
        <v>28842</v>
      </c>
      <c r="C12435" s="1" t="s">
        <v>103</v>
      </c>
      <c r="D12435" s="1" t="s">
        <v>29904</v>
      </c>
      <c r="E12435" s="1" t="s">
        <v>298</v>
      </c>
      <c r="F12435" s="1" t="s">
        <v>17470</v>
      </c>
    </row>
    <row r="12436" spans="1:6" x14ac:dyDescent="0.4">
      <c r="A12436" s="1" t="s">
        <v>12544</v>
      </c>
      <c r="B12436" s="2">
        <v>23062</v>
      </c>
      <c r="C12436" s="1" t="s">
        <v>104</v>
      </c>
      <c r="D12436" s="1" t="s">
        <v>29905</v>
      </c>
      <c r="E12436" s="1" t="s">
        <v>17057</v>
      </c>
      <c r="F12436" s="1" t="s">
        <v>17097</v>
      </c>
    </row>
    <row r="12437" spans="1:6" x14ac:dyDescent="0.4">
      <c r="A12437" s="1" t="s">
        <v>12545</v>
      </c>
      <c r="B12437" s="2">
        <v>25054</v>
      </c>
      <c r="C12437" s="1" t="s">
        <v>103</v>
      </c>
      <c r="D12437" s="1" t="s">
        <v>29906</v>
      </c>
      <c r="E12437" s="1" t="s">
        <v>298</v>
      </c>
      <c r="F12437" s="1" t="s">
        <v>17879</v>
      </c>
    </row>
    <row r="12438" spans="1:6" x14ac:dyDescent="0.4">
      <c r="A12438" s="1" t="s">
        <v>12546</v>
      </c>
      <c r="B12438" s="2">
        <v>35371</v>
      </c>
      <c r="C12438" s="1" t="s">
        <v>103</v>
      </c>
      <c r="D12438" s="1" t="s">
        <v>29907</v>
      </c>
      <c r="E12438" s="1" t="s">
        <v>17044</v>
      </c>
      <c r="F12438" s="1" t="s">
        <v>17751</v>
      </c>
    </row>
    <row r="12439" spans="1:6" x14ac:dyDescent="0.4">
      <c r="A12439" s="1" t="s">
        <v>12547</v>
      </c>
      <c r="B12439" s="2">
        <v>19342</v>
      </c>
      <c r="C12439" s="1" t="s">
        <v>104</v>
      </c>
      <c r="D12439" s="1" t="s">
        <v>29908</v>
      </c>
      <c r="E12439" s="1" t="s">
        <v>17057</v>
      </c>
      <c r="F12439" s="1" t="s">
        <v>17714</v>
      </c>
    </row>
    <row r="12440" spans="1:6" x14ac:dyDescent="0.4">
      <c r="A12440" s="1" t="s">
        <v>12548</v>
      </c>
      <c r="B12440" s="2">
        <v>31454</v>
      </c>
      <c r="C12440" s="1" t="s">
        <v>104</v>
      </c>
      <c r="D12440" s="1" t="s">
        <v>29909</v>
      </c>
      <c r="E12440" s="1" t="s">
        <v>297</v>
      </c>
      <c r="F12440" s="1" t="s">
        <v>17300</v>
      </c>
    </row>
    <row r="12441" spans="1:6" x14ac:dyDescent="0.4">
      <c r="A12441" s="1" t="s">
        <v>12549</v>
      </c>
      <c r="B12441" s="2">
        <v>26430</v>
      </c>
      <c r="C12441" s="1" t="s">
        <v>103</v>
      </c>
      <c r="D12441" s="1" t="s">
        <v>29910</v>
      </c>
      <c r="E12441" s="1" t="s">
        <v>17057</v>
      </c>
      <c r="F12441" s="1" t="s">
        <v>17814</v>
      </c>
    </row>
    <row r="12442" spans="1:6" x14ac:dyDescent="0.4">
      <c r="A12442" s="1" t="s">
        <v>12550</v>
      </c>
      <c r="B12442" s="2">
        <v>28232</v>
      </c>
      <c r="C12442" s="1" t="s">
        <v>104</v>
      </c>
      <c r="D12442" s="1" t="s">
        <v>29911</v>
      </c>
      <c r="E12442" s="1" t="s">
        <v>17054</v>
      </c>
      <c r="F12442" s="1" t="s">
        <v>17205</v>
      </c>
    </row>
    <row r="12443" spans="1:6" x14ac:dyDescent="0.4">
      <c r="A12443" s="1" t="s">
        <v>12551</v>
      </c>
      <c r="B12443" s="2">
        <v>36049</v>
      </c>
      <c r="C12443" s="1" t="s">
        <v>104</v>
      </c>
      <c r="D12443" s="1" t="s">
        <v>29912</v>
      </c>
      <c r="E12443" s="1" t="s">
        <v>17041</v>
      </c>
      <c r="F12443" s="1" t="s">
        <v>17562</v>
      </c>
    </row>
    <row r="12444" spans="1:6" x14ac:dyDescent="0.4">
      <c r="A12444" s="1" t="s">
        <v>12552</v>
      </c>
      <c r="B12444" s="2">
        <v>24034</v>
      </c>
      <c r="C12444" s="1" t="s">
        <v>104</v>
      </c>
      <c r="D12444" s="1" t="s">
        <v>29913</v>
      </c>
      <c r="E12444" s="1" t="s">
        <v>17047</v>
      </c>
      <c r="F12444" s="1" t="s">
        <v>17182</v>
      </c>
    </row>
    <row r="12445" spans="1:6" x14ac:dyDescent="0.4">
      <c r="A12445" s="1" t="s">
        <v>12553</v>
      </c>
      <c r="B12445" s="2">
        <v>22814</v>
      </c>
      <c r="C12445" s="1" t="s">
        <v>104</v>
      </c>
      <c r="D12445" s="1" t="s">
        <v>29914</v>
      </c>
      <c r="E12445" s="1" t="s">
        <v>17044</v>
      </c>
      <c r="F12445" s="1" t="s">
        <v>17718</v>
      </c>
    </row>
    <row r="12446" spans="1:6" x14ac:dyDescent="0.4">
      <c r="A12446" s="1" t="s">
        <v>12554</v>
      </c>
      <c r="B12446" s="2">
        <v>20744</v>
      </c>
      <c r="C12446" s="1" t="s">
        <v>103</v>
      </c>
      <c r="D12446" s="1" t="s">
        <v>29915</v>
      </c>
      <c r="E12446" s="1" t="s">
        <v>17044</v>
      </c>
      <c r="F12446" s="1" t="s">
        <v>17478</v>
      </c>
    </row>
    <row r="12447" spans="1:6" x14ac:dyDescent="0.4">
      <c r="A12447" s="1" t="s">
        <v>12555</v>
      </c>
      <c r="B12447" s="2">
        <v>29947</v>
      </c>
      <c r="C12447" s="1" t="s">
        <v>104</v>
      </c>
      <c r="D12447" s="1" t="s">
        <v>29916</v>
      </c>
      <c r="E12447" s="1" t="s">
        <v>297</v>
      </c>
      <c r="F12447" s="1" t="s">
        <v>17575</v>
      </c>
    </row>
    <row r="12448" spans="1:6" x14ac:dyDescent="0.4">
      <c r="A12448" s="1" t="s">
        <v>12556</v>
      </c>
      <c r="B12448" s="2">
        <v>20356</v>
      </c>
      <c r="C12448" s="1" t="s">
        <v>104</v>
      </c>
      <c r="D12448" s="1" t="s">
        <v>29917</v>
      </c>
      <c r="E12448" s="1" t="s">
        <v>17054</v>
      </c>
      <c r="F12448" s="1" t="s">
        <v>17292</v>
      </c>
    </row>
    <row r="12449" spans="1:6" x14ac:dyDescent="0.4">
      <c r="A12449" s="1" t="s">
        <v>12557</v>
      </c>
      <c r="B12449" s="2">
        <v>20134</v>
      </c>
      <c r="C12449" s="1" t="s">
        <v>104</v>
      </c>
      <c r="D12449" s="1" t="s">
        <v>29918</v>
      </c>
      <c r="E12449" s="1" t="s">
        <v>298</v>
      </c>
      <c r="F12449" s="1" t="s">
        <v>17374</v>
      </c>
    </row>
    <row r="12450" spans="1:6" x14ac:dyDescent="0.4">
      <c r="A12450" s="1" t="s">
        <v>12558</v>
      </c>
      <c r="B12450" s="2">
        <v>31770</v>
      </c>
      <c r="C12450" s="1" t="s">
        <v>104</v>
      </c>
      <c r="D12450" s="1" t="s">
        <v>29919</v>
      </c>
      <c r="E12450" s="1" t="s">
        <v>17060</v>
      </c>
      <c r="F12450" s="1" t="s">
        <v>17288</v>
      </c>
    </row>
    <row r="12451" spans="1:6" x14ac:dyDescent="0.4">
      <c r="A12451" s="1" t="s">
        <v>12559</v>
      </c>
      <c r="B12451" s="2">
        <v>22726</v>
      </c>
      <c r="C12451" s="1" t="s">
        <v>103</v>
      </c>
      <c r="D12451" s="1" t="s">
        <v>29920</v>
      </c>
      <c r="E12451" s="1" t="s">
        <v>17044</v>
      </c>
      <c r="F12451" s="1" t="s">
        <v>17321</v>
      </c>
    </row>
    <row r="12452" spans="1:6" x14ac:dyDescent="0.4">
      <c r="A12452" s="1" t="s">
        <v>12560</v>
      </c>
      <c r="B12452" s="2">
        <v>20738</v>
      </c>
      <c r="C12452" s="1" t="s">
        <v>103</v>
      </c>
      <c r="D12452" s="1" t="s">
        <v>29921</v>
      </c>
      <c r="E12452" s="1" t="s">
        <v>297</v>
      </c>
      <c r="F12452" s="1" t="s">
        <v>18389</v>
      </c>
    </row>
    <row r="12453" spans="1:6" x14ac:dyDescent="0.4">
      <c r="A12453" s="1" t="s">
        <v>12561</v>
      </c>
      <c r="B12453" s="2">
        <v>30343</v>
      </c>
      <c r="C12453" s="1" t="s">
        <v>103</v>
      </c>
      <c r="D12453" s="1" t="s">
        <v>29922</v>
      </c>
      <c r="E12453" s="1" t="s">
        <v>298</v>
      </c>
      <c r="F12453" s="1" t="s">
        <v>17070</v>
      </c>
    </row>
    <row r="12454" spans="1:6" x14ac:dyDescent="0.4">
      <c r="A12454" s="1" t="s">
        <v>12562</v>
      </c>
      <c r="B12454" s="2">
        <v>20822</v>
      </c>
      <c r="C12454" s="1" t="s">
        <v>103</v>
      </c>
      <c r="D12454" s="1" t="s">
        <v>29923</v>
      </c>
      <c r="E12454" s="1" t="s">
        <v>298</v>
      </c>
      <c r="F12454" s="1" t="s">
        <v>18538</v>
      </c>
    </row>
    <row r="12455" spans="1:6" x14ac:dyDescent="0.4">
      <c r="A12455" s="1" t="s">
        <v>12563</v>
      </c>
      <c r="B12455" s="2">
        <v>26094</v>
      </c>
      <c r="C12455" s="1" t="s">
        <v>104</v>
      </c>
      <c r="D12455" s="1" t="s">
        <v>29924</v>
      </c>
      <c r="E12455" s="1" t="s">
        <v>297</v>
      </c>
      <c r="F12455" s="1" t="s">
        <v>18101</v>
      </c>
    </row>
    <row r="12456" spans="1:6" x14ac:dyDescent="0.4">
      <c r="A12456" s="1" t="s">
        <v>12564</v>
      </c>
      <c r="B12456" s="2">
        <v>30381</v>
      </c>
      <c r="C12456" s="1" t="s">
        <v>103</v>
      </c>
      <c r="D12456" s="1" t="s">
        <v>29925</v>
      </c>
      <c r="E12456" s="1" t="s">
        <v>299</v>
      </c>
      <c r="F12456" s="1" t="s">
        <v>17845</v>
      </c>
    </row>
    <row r="12457" spans="1:6" x14ac:dyDescent="0.4">
      <c r="A12457" s="1" t="s">
        <v>12565</v>
      </c>
      <c r="B12457" s="2">
        <v>18184</v>
      </c>
      <c r="C12457" s="1" t="s">
        <v>104</v>
      </c>
      <c r="D12457" s="1" t="s">
        <v>29926</v>
      </c>
      <c r="E12457" s="1" t="s">
        <v>17044</v>
      </c>
      <c r="F12457" s="1" t="s">
        <v>17597</v>
      </c>
    </row>
    <row r="12458" spans="1:6" x14ac:dyDescent="0.4">
      <c r="A12458" s="1" t="s">
        <v>12566</v>
      </c>
      <c r="B12458" s="2">
        <v>33726</v>
      </c>
      <c r="C12458" s="1" t="s">
        <v>104</v>
      </c>
      <c r="D12458" s="1" t="s">
        <v>29927</v>
      </c>
      <c r="E12458" s="1" t="s">
        <v>17041</v>
      </c>
      <c r="F12458" s="1" t="s">
        <v>17358</v>
      </c>
    </row>
    <row r="12459" spans="1:6" x14ac:dyDescent="0.4">
      <c r="A12459" s="1" t="s">
        <v>12567</v>
      </c>
      <c r="B12459" s="2">
        <v>33644</v>
      </c>
      <c r="C12459" s="1" t="s">
        <v>103</v>
      </c>
      <c r="D12459" s="1" t="s">
        <v>29928</v>
      </c>
      <c r="E12459" s="1" t="s">
        <v>17054</v>
      </c>
      <c r="F12459" s="1" t="s">
        <v>18050</v>
      </c>
    </row>
    <row r="12460" spans="1:6" x14ac:dyDescent="0.4">
      <c r="A12460" s="1" t="s">
        <v>12568</v>
      </c>
      <c r="B12460" s="2">
        <v>35053</v>
      </c>
      <c r="C12460" s="1" t="s">
        <v>103</v>
      </c>
      <c r="D12460" s="1" t="s">
        <v>29929</v>
      </c>
      <c r="E12460" s="1" t="s">
        <v>297</v>
      </c>
      <c r="F12460" s="1" t="s">
        <v>17300</v>
      </c>
    </row>
    <row r="12461" spans="1:6" x14ac:dyDescent="0.4">
      <c r="A12461" s="1" t="s">
        <v>12569</v>
      </c>
      <c r="B12461" s="2">
        <v>26644</v>
      </c>
      <c r="C12461" s="1" t="s">
        <v>103</v>
      </c>
      <c r="D12461" s="1" t="s">
        <v>29930</v>
      </c>
      <c r="E12461" s="1" t="s">
        <v>298</v>
      </c>
      <c r="F12461" s="1" t="s">
        <v>18010</v>
      </c>
    </row>
    <row r="12462" spans="1:6" x14ac:dyDescent="0.4">
      <c r="A12462" s="1" t="s">
        <v>12570</v>
      </c>
      <c r="B12462" s="2">
        <v>29498</v>
      </c>
      <c r="C12462" s="1" t="s">
        <v>104</v>
      </c>
      <c r="D12462" s="1" t="s">
        <v>29931</v>
      </c>
      <c r="E12462" s="1" t="s">
        <v>17054</v>
      </c>
      <c r="F12462" s="1" t="s">
        <v>17820</v>
      </c>
    </row>
    <row r="12463" spans="1:6" x14ac:dyDescent="0.4">
      <c r="A12463" s="1" t="s">
        <v>12571</v>
      </c>
      <c r="B12463" s="2">
        <v>34520</v>
      </c>
      <c r="C12463" s="1" t="s">
        <v>104</v>
      </c>
      <c r="D12463" s="1" t="s">
        <v>29932</v>
      </c>
      <c r="E12463" s="1" t="s">
        <v>17057</v>
      </c>
      <c r="F12463" s="1" t="s">
        <v>17224</v>
      </c>
    </row>
    <row r="12464" spans="1:6" x14ac:dyDescent="0.4">
      <c r="A12464" s="1" t="s">
        <v>12572</v>
      </c>
      <c r="B12464" s="2">
        <v>18214</v>
      </c>
      <c r="C12464" s="1" t="s">
        <v>104</v>
      </c>
      <c r="D12464" s="1" t="s">
        <v>29933</v>
      </c>
      <c r="E12464" s="1" t="s">
        <v>17057</v>
      </c>
      <c r="F12464" s="1" t="s">
        <v>18328</v>
      </c>
    </row>
    <row r="12465" spans="1:6" x14ac:dyDescent="0.4">
      <c r="A12465" s="1" t="s">
        <v>12573</v>
      </c>
      <c r="B12465" s="2">
        <v>29126</v>
      </c>
      <c r="C12465" s="1" t="s">
        <v>104</v>
      </c>
      <c r="D12465" s="1" t="s">
        <v>29934</v>
      </c>
      <c r="E12465" s="1" t="s">
        <v>17054</v>
      </c>
      <c r="F12465" s="1" t="s">
        <v>17663</v>
      </c>
    </row>
    <row r="12466" spans="1:6" x14ac:dyDescent="0.4">
      <c r="A12466" s="1" t="s">
        <v>12574</v>
      </c>
      <c r="B12466" s="2">
        <v>34385</v>
      </c>
      <c r="C12466" s="1" t="s">
        <v>103</v>
      </c>
      <c r="D12466" s="1" t="s">
        <v>29935</v>
      </c>
      <c r="E12466" s="1" t="s">
        <v>17044</v>
      </c>
      <c r="F12466" s="1" t="s">
        <v>18328</v>
      </c>
    </row>
    <row r="12467" spans="1:6" x14ac:dyDescent="0.4">
      <c r="A12467" s="1" t="s">
        <v>12575</v>
      </c>
      <c r="B12467" s="2">
        <v>31090</v>
      </c>
      <c r="C12467" s="1" t="s">
        <v>104</v>
      </c>
      <c r="D12467" s="1" t="s">
        <v>29936</v>
      </c>
      <c r="E12467" s="1" t="s">
        <v>297</v>
      </c>
      <c r="F12467" s="1" t="s">
        <v>17273</v>
      </c>
    </row>
    <row r="12468" spans="1:6" x14ac:dyDescent="0.4">
      <c r="A12468" s="1" t="s">
        <v>12576</v>
      </c>
      <c r="B12468" s="2">
        <v>22479</v>
      </c>
      <c r="C12468" s="1" t="s">
        <v>103</v>
      </c>
      <c r="D12468" s="1" t="s">
        <v>29937</v>
      </c>
      <c r="E12468" s="1" t="s">
        <v>17044</v>
      </c>
      <c r="F12468" s="1" t="s">
        <v>18101</v>
      </c>
    </row>
    <row r="12469" spans="1:6" x14ac:dyDescent="0.4">
      <c r="A12469" s="1" t="s">
        <v>12577</v>
      </c>
      <c r="B12469" s="2">
        <v>22506</v>
      </c>
      <c r="C12469" s="1" t="s">
        <v>103</v>
      </c>
      <c r="D12469" s="1" t="s">
        <v>29938</v>
      </c>
      <c r="E12469" s="1" t="s">
        <v>17044</v>
      </c>
      <c r="F12469" s="1" t="s">
        <v>17358</v>
      </c>
    </row>
    <row r="12470" spans="1:6" x14ac:dyDescent="0.4">
      <c r="A12470" s="1" t="s">
        <v>12578</v>
      </c>
      <c r="B12470" s="2">
        <v>20520</v>
      </c>
      <c r="C12470" s="1" t="s">
        <v>103</v>
      </c>
      <c r="D12470" s="1" t="s">
        <v>29939</v>
      </c>
      <c r="E12470" s="1" t="s">
        <v>17087</v>
      </c>
      <c r="F12470" s="1" t="s">
        <v>17247</v>
      </c>
    </row>
    <row r="12471" spans="1:6" x14ac:dyDescent="0.4">
      <c r="A12471" s="1" t="s">
        <v>12579</v>
      </c>
      <c r="B12471" s="2">
        <v>27605</v>
      </c>
      <c r="C12471" s="1" t="s">
        <v>104</v>
      </c>
      <c r="D12471" s="1" t="s">
        <v>29940</v>
      </c>
      <c r="E12471" s="1" t="s">
        <v>297</v>
      </c>
      <c r="F12471" s="1" t="s">
        <v>17198</v>
      </c>
    </row>
    <row r="12472" spans="1:6" x14ac:dyDescent="0.4">
      <c r="A12472" s="1" t="s">
        <v>12580</v>
      </c>
      <c r="B12472" s="2">
        <v>24747</v>
      </c>
      <c r="C12472" s="1" t="s">
        <v>103</v>
      </c>
      <c r="D12472" s="1" t="s">
        <v>29941</v>
      </c>
      <c r="E12472" s="1" t="s">
        <v>17044</v>
      </c>
      <c r="F12472" s="1" t="s">
        <v>18893</v>
      </c>
    </row>
    <row r="12473" spans="1:6" x14ac:dyDescent="0.4">
      <c r="A12473" s="1" t="s">
        <v>12581</v>
      </c>
      <c r="B12473" s="2">
        <v>23841</v>
      </c>
      <c r="C12473" s="1" t="s">
        <v>104</v>
      </c>
      <c r="D12473" s="1" t="s">
        <v>29942</v>
      </c>
      <c r="E12473" s="1" t="s">
        <v>297</v>
      </c>
      <c r="F12473" s="1" t="s">
        <v>17362</v>
      </c>
    </row>
    <row r="12474" spans="1:6" x14ac:dyDescent="0.4">
      <c r="A12474" s="1" t="s">
        <v>12582</v>
      </c>
      <c r="B12474" s="2">
        <v>24598</v>
      </c>
      <c r="C12474" s="1" t="s">
        <v>104</v>
      </c>
      <c r="D12474" s="1" t="s">
        <v>29943</v>
      </c>
      <c r="E12474" s="1" t="s">
        <v>298</v>
      </c>
      <c r="F12474" s="1" t="s">
        <v>17822</v>
      </c>
    </row>
    <row r="12475" spans="1:6" x14ac:dyDescent="0.4">
      <c r="A12475" s="1" t="s">
        <v>12583</v>
      </c>
      <c r="B12475" s="2">
        <v>35500</v>
      </c>
      <c r="C12475" s="1" t="s">
        <v>103</v>
      </c>
      <c r="D12475" s="1" t="s">
        <v>29944</v>
      </c>
      <c r="E12475" s="1" t="s">
        <v>17057</v>
      </c>
      <c r="F12475" s="1" t="s">
        <v>17594</v>
      </c>
    </row>
    <row r="12476" spans="1:6" x14ac:dyDescent="0.4">
      <c r="A12476" s="1" t="s">
        <v>12584</v>
      </c>
      <c r="B12476" s="2">
        <v>33046</v>
      </c>
      <c r="C12476" s="1" t="s">
        <v>103</v>
      </c>
      <c r="D12476" s="1" t="s">
        <v>29945</v>
      </c>
      <c r="E12476" s="1" t="s">
        <v>17087</v>
      </c>
      <c r="F12476" s="1" t="s">
        <v>17396</v>
      </c>
    </row>
    <row r="12477" spans="1:6" x14ac:dyDescent="0.4">
      <c r="A12477" s="1" t="s">
        <v>12585</v>
      </c>
      <c r="B12477" s="2">
        <v>25897</v>
      </c>
      <c r="C12477" s="1" t="s">
        <v>103</v>
      </c>
      <c r="D12477" s="1" t="s">
        <v>29946</v>
      </c>
      <c r="E12477" s="1" t="s">
        <v>17044</v>
      </c>
      <c r="F12477" s="1" t="s">
        <v>17619</v>
      </c>
    </row>
    <row r="12478" spans="1:6" x14ac:dyDescent="0.4">
      <c r="A12478" s="1" t="s">
        <v>12586</v>
      </c>
      <c r="B12478" s="2">
        <v>35313</v>
      </c>
      <c r="C12478" s="1" t="s">
        <v>104</v>
      </c>
      <c r="D12478" s="1" t="s">
        <v>29947</v>
      </c>
      <c r="E12478" s="1" t="s">
        <v>17044</v>
      </c>
      <c r="F12478" s="1" t="s">
        <v>17271</v>
      </c>
    </row>
    <row r="12479" spans="1:6" x14ac:dyDescent="0.4">
      <c r="A12479" s="1" t="s">
        <v>12587</v>
      </c>
      <c r="B12479" s="2">
        <v>21244</v>
      </c>
      <c r="C12479" s="1" t="s">
        <v>103</v>
      </c>
      <c r="D12479" s="1" t="s">
        <v>29948</v>
      </c>
      <c r="E12479" s="1" t="s">
        <v>17044</v>
      </c>
      <c r="F12479" s="1" t="s">
        <v>17108</v>
      </c>
    </row>
    <row r="12480" spans="1:6" x14ac:dyDescent="0.4">
      <c r="A12480" s="1" t="s">
        <v>12588</v>
      </c>
      <c r="B12480" s="2">
        <v>23719</v>
      </c>
      <c r="C12480" s="1" t="s">
        <v>103</v>
      </c>
      <c r="D12480" s="1" t="s">
        <v>29949</v>
      </c>
      <c r="E12480" s="1" t="s">
        <v>17044</v>
      </c>
      <c r="F12480" s="1" t="s">
        <v>17453</v>
      </c>
    </row>
    <row r="12481" spans="1:6" x14ac:dyDescent="0.4">
      <c r="A12481" s="1" t="s">
        <v>12589</v>
      </c>
      <c r="B12481" s="2">
        <v>25911</v>
      </c>
      <c r="C12481" s="1" t="s">
        <v>103</v>
      </c>
      <c r="D12481" s="1" t="s">
        <v>29950</v>
      </c>
      <c r="E12481" s="1" t="s">
        <v>298</v>
      </c>
      <c r="F12481" s="1" t="s">
        <v>17660</v>
      </c>
    </row>
    <row r="12482" spans="1:6" x14ac:dyDescent="0.4">
      <c r="A12482" s="1" t="s">
        <v>12590</v>
      </c>
      <c r="B12482" s="2">
        <v>27622</v>
      </c>
      <c r="C12482" s="1" t="s">
        <v>104</v>
      </c>
      <c r="D12482" s="1" t="s">
        <v>29951</v>
      </c>
      <c r="E12482" s="1" t="s">
        <v>17357</v>
      </c>
      <c r="F12482" s="1" t="s">
        <v>18631</v>
      </c>
    </row>
    <row r="12483" spans="1:6" x14ac:dyDescent="0.4">
      <c r="A12483" s="1" t="s">
        <v>12591</v>
      </c>
      <c r="B12483" s="2">
        <v>29691</v>
      </c>
      <c r="C12483" s="1" t="s">
        <v>104</v>
      </c>
      <c r="D12483" s="1" t="s">
        <v>29952</v>
      </c>
      <c r="E12483" s="1" t="s">
        <v>298</v>
      </c>
      <c r="F12483" s="1" t="s">
        <v>17666</v>
      </c>
    </row>
    <row r="12484" spans="1:6" x14ac:dyDescent="0.4">
      <c r="A12484" s="1" t="s">
        <v>12592</v>
      </c>
      <c r="B12484" s="2">
        <v>35414</v>
      </c>
      <c r="C12484" s="1" t="s">
        <v>104</v>
      </c>
      <c r="D12484" s="1" t="s">
        <v>29953</v>
      </c>
      <c r="E12484" s="1" t="s">
        <v>17044</v>
      </c>
      <c r="F12484" s="1" t="s">
        <v>17566</v>
      </c>
    </row>
    <row r="12485" spans="1:6" x14ac:dyDescent="0.4">
      <c r="A12485" s="1" t="s">
        <v>5876</v>
      </c>
      <c r="B12485" s="2">
        <v>25721</v>
      </c>
      <c r="C12485" s="1" t="s">
        <v>103</v>
      </c>
      <c r="D12485" s="1" t="s">
        <v>29954</v>
      </c>
      <c r="E12485" s="1" t="s">
        <v>17044</v>
      </c>
      <c r="F12485" s="1" t="s">
        <v>17119</v>
      </c>
    </row>
    <row r="12486" spans="1:6" x14ac:dyDescent="0.4">
      <c r="A12486" s="1" t="s">
        <v>12593</v>
      </c>
      <c r="B12486" s="2">
        <v>19093</v>
      </c>
      <c r="C12486" s="1" t="s">
        <v>103</v>
      </c>
      <c r="D12486" s="1" t="s">
        <v>29955</v>
      </c>
      <c r="E12486" s="1" t="s">
        <v>297</v>
      </c>
      <c r="F12486" s="1" t="s">
        <v>17906</v>
      </c>
    </row>
    <row r="12487" spans="1:6" x14ac:dyDescent="0.4">
      <c r="A12487" s="1" t="s">
        <v>12594</v>
      </c>
      <c r="B12487" s="2">
        <v>32629</v>
      </c>
      <c r="C12487" s="1" t="s">
        <v>103</v>
      </c>
      <c r="D12487" s="1" t="s">
        <v>29956</v>
      </c>
      <c r="E12487" s="1" t="s">
        <v>298</v>
      </c>
      <c r="F12487" s="1" t="s">
        <v>17663</v>
      </c>
    </row>
    <row r="12488" spans="1:6" x14ac:dyDescent="0.4">
      <c r="A12488" s="1" t="s">
        <v>12595</v>
      </c>
      <c r="B12488" s="2">
        <v>29995</v>
      </c>
      <c r="C12488" s="1" t="s">
        <v>104</v>
      </c>
      <c r="D12488" s="1" t="s">
        <v>29957</v>
      </c>
      <c r="E12488" s="1" t="s">
        <v>17054</v>
      </c>
      <c r="F12488" s="1" t="s">
        <v>17453</v>
      </c>
    </row>
    <row r="12489" spans="1:6" x14ac:dyDescent="0.4">
      <c r="A12489" s="1" t="s">
        <v>12596</v>
      </c>
      <c r="B12489" s="2">
        <v>22821</v>
      </c>
      <c r="C12489" s="1" t="s">
        <v>103</v>
      </c>
      <c r="D12489" s="1" t="s">
        <v>29958</v>
      </c>
      <c r="E12489" s="1" t="s">
        <v>17041</v>
      </c>
      <c r="F12489" s="1" t="s">
        <v>17536</v>
      </c>
    </row>
    <row r="12490" spans="1:6" x14ac:dyDescent="0.4">
      <c r="A12490" s="1" t="s">
        <v>12597</v>
      </c>
      <c r="B12490" s="2">
        <v>22785</v>
      </c>
      <c r="C12490" s="1" t="s">
        <v>104</v>
      </c>
      <c r="D12490" s="1" t="s">
        <v>29959</v>
      </c>
      <c r="E12490" s="1" t="s">
        <v>17047</v>
      </c>
      <c r="F12490" s="1" t="s">
        <v>17167</v>
      </c>
    </row>
    <row r="12491" spans="1:6" x14ac:dyDescent="0.4">
      <c r="A12491" s="1" t="s">
        <v>12598</v>
      </c>
      <c r="B12491" s="2">
        <v>35092</v>
      </c>
      <c r="C12491" s="1" t="s">
        <v>103</v>
      </c>
      <c r="D12491" s="1" t="s">
        <v>29960</v>
      </c>
      <c r="E12491" s="1" t="s">
        <v>298</v>
      </c>
      <c r="F12491" s="1" t="s">
        <v>17866</v>
      </c>
    </row>
    <row r="12492" spans="1:6" x14ac:dyDescent="0.4">
      <c r="A12492" s="1" t="s">
        <v>12599</v>
      </c>
      <c r="B12492" s="2">
        <v>30374</v>
      </c>
      <c r="C12492" s="1" t="s">
        <v>104</v>
      </c>
      <c r="D12492" s="1" t="s">
        <v>29961</v>
      </c>
      <c r="E12492" s="1" t="s">
        <v>17054</v>
      </c>
      <c r="F12492" s="1" t="s">
        <v>17222</v>
      </c>
    </row>
    <row r="12493" spans="1:6" x14ac:dyDescent="0.4">
      <c r="A12493" s="1" t="s">
        <v>12600</v>
      </c>
      <c r="B12493" s="2">
        <v>23456</v>
      </c>
      <c r="C12493" s="1" t="s">
        <v>103</v>
      </c>
      <c r="D12493" s="1" t="s">
        <v>29962</v>
      </c>
      <c r="E12493" s="1" t="s">
        <v>17044</v>
      </c>
      <c r="F12493" s="1" t="s">
        <v>17358</v>
      </c>
    </row>
    <row r="12494" spans="1:6" x14ac:dyDescent="0.4">
      <c r="A12494" s="1" t="s">
        <v>12601</v>
      </c>
      <c r="B12494" s="2">
        <v>28895</v>
      </c>
      <c r="C12494" s="1" t="s">
        <v>104</v>
      </c>
      <c r="D12494" s="1" t="s">
        <v>29963</v>
      </c>
      <c r="E12494" s="1" t="s">
        <v>17162</v>
      </c>
      <c r="F12494" s="1" t="s">
        <v>17720</v>
      </c>
    </row>
    <row r="12495" spans="1:6" x14ac:dyDescent="0.4">
      <c r="A12495" s="1" t="s">
        <v>12602</v>
      </c>
      <c r="B12495" s="2">
        <v>19799</v>
      </c>
      <c r="C12495" s="1" t="s">
        <v>104</v>
      </c>
      <c r="D12495" s="1" t="s">
        <v>29964</v>
      </c>
      <c r="E12495" s="1" t="s">
        <v>17044</v>
      </c>
      <c r="F12495" s="1" t="s">
        <v>17548</v>
      </c>
    </row>
    <row r="12496" spans="1:6" x14ac:dyDescent="0.4">
      <c r="A12496" s="1" t="s">
        <v>12603</v>
      </c>
      <c r="B12496" s="2">
        <v>30779</v>
      </c>
      <c r="C12496" s="1" t="s">
        <v>104</v>
      </c>
      <c r="D12496" s="1" t="s">
        <v>29965</v>
      </c>
      <c r="E12496" s="1" t="s">
        <v>298</v>
      </c>
      <c r="F12496" s="1" t="s">
        <v>17095</v>
      </c>
    </row>
    <row r="12497" spans="1:6" x14ac:dyDescent="0.4">
      <c r="A12497" s="1" t="s">
        <v>7485</v>
      </c>
      <c r="B12497" s="2">
        <v>27674</v>
      </c>
      <c r="C12497" s="1" t="s">
        <v>103</v>
      </c>
      <c r="D12497" s="1" t="s">
        <v>29966</v>
      </c>
      <c r="E12497" s="1" t="s">
        <v>297</v>
      </c>
      <c r="F12497" s="1" t="s">
        <v>17722</v>
      </c>
    </row>
    <row r="12498" spans="1:6" x14ac:dyDescent="0.4">
      <c r="A12498" s="1" t="s">
        <v>12604</v>
      </c>
      <c r="B12498" s="2">
        <v>24762</v>
      </c>
      <c r="C12498" s="1" t="s">
        <v>104</v>
      </c>
      <c r="D12498" s="1" t="s">
        <v>29967</v>
      </c>
      <c r="E12498" s="1" t="s">
        <v>17057</v>
      </c>
      <c r="F12498" s="1" t="s">
        <v>17666</v>
      </c>
    </row>
    <row r="12499" spans="1:6" x14ac:dyDescent="0.4">
      <c r="A12499" s="1" t="s">
        <v>12605</v>
      </c>
      <c r="B12499" s="2">
        <v>29184</v>
      </c>
      <c r="C12499" s="1" t="s">
        <v>103</v>
      </c>
      <c r="D12499" s="1" t="s">
        <v>29968</v>
      </c>
      <c r="E12499" s="1" t="s">
        <v>297</v>
      </c>
      <c r="F12499" s="1" t="s">
        <v>17290</v>
      </c>
    </row>
    <row r="12500" spans="1:6" x14ac:dyDescent="0.4">
      <c r="A12500" s="1" t="s">
        <v>12606</v>
      </c>
      <c r="B12500" s="2">
        <v>22165</v>
      </c>
      <c r="C12500" s="1" t="s">
        <v>104</v>
      </c>
      <c r="D12500" s="1" t="s">
        <v>29969</v>
      </c>
      <c r="E12500" s="1" t="s">
        <v>17044</v>
      </c>
      <c r="F12500" s="1" t="s">
        <v>17155</v>
      </c>
    </row>
    <row r="12501" spans="1:6" x14ac:dyDescent="0.4">
      <c r="A12501" s="1" t="s">
        <v>12607</v>
      </c>
      <c r="B12501" s="2">
        <v>29494</v>
      </c>
      <c r="C12501" s="1" t="s">
        <v>103</v>
      </c>
      <c r="D12501" s="1" t="s">
        <v>29970</v>
      </c>
      <c r="E12501" s="1" t="s">
        <v>17054</v>
      </c>
      <c r="F12501" s="1" t="s">
        <v>18691</v>
      </c>
    </row>
    <row r="12502" spans="1:6" x14ac:dyDescent="0.4">
      <c r="A12502" s="1" t="s">
        <v>12608</v>
      </c>
      <c r="B12502" s="2">
        <v>30712</v>
      </c>
      <c r="C12502" s="1" t="s">
        <v>103</v>
      </c>
      <c r="D12502" s="1" t="s">
        <v>29971</v>
      </c>
      <c r="E12502" s="1" t="s">
        <v>298</v>
      </c>
      <c r="F12502" s="1" t="s">
        <v>17184</v>
      </c>
    </row>
    <row r="12503" spans="1:6" x14ac:dyDescent="0.4">
      <c r="A12503" s="1" t="s">
        <v>12609</v>
      </c>
      <c r="B12503" s="2">
        <v>28131</v>
      </c>
      <c r="C12503" s="1" t="s">
        <v>104</v>
      </c>
      <c r="D12503" s="1" t="s">
        <v>29972</v>
      </c>
      <c r="E12503" s="1" t="s">
        <v>17041</v>
      </c>
      <c r="F12503" s="1" t="s">
        <v>17378</v>
      </c>
    </row>
    <row r="12504" spans="1:6" x14ac:dyDescent="0.4">
      <c r="A12504" s="1" t="s">
        <v>12610</v>
      </c>
      <c r="B12504" s="2">
        <v>20115</v>
      </c>
      <c r="C12504" s="1" t="s">
        <v>104</v>
      </c>
      <c r="D12504" s="1" t="s">
        <v>29973</v>
      </c>
      <c r="E12504" s="1" t="s">
        <v>17047</v>
      </c>
      <c r="F12504" s="1" t="s">
        <v>17095</v>
      </c>
    </row>
    <row r="12505" spans="1:6" x14ac:dyDescent="0.4">
      <c r="A12505" s="1" t="s">
        <v>12611</v>
      </c>
      <c r="B12505" s="2">
        <v>30318</v>
      </c>
      <c r="C12505" s="1" t="s">
        <v>104</v>
      </c>
      <c r="D12505" s="1" t="s">
        <v>29974</v>
      </c>
      <c r="E12505" s="1" t="s">
        <v>17162</v>
      </c>
      <c r="F12505" s="1" t="s">
        <v>17383</v>
      </c>
    </row>
    <row r="12506" spans="1:6" x14ac:dyDescent="0.4">
      <c r="A12506" s="1" t="s">
        <v>12612</v>
      </c>
      <c r="B12506" s="2">
        <v>21761</v>
      </c>
      <c r="C12506" s="1" t="s">
        <v>104</v>
      </c>
      <c r="D12506" s="1" t="s">
        <v>29975</v>
      </c>
      <c r="E12506" s="1" t="s">
        <v>298</v>
      </c>
      <c r="F12506" s="1" t="s">
        <v>18028</v>
      </c>
    </row>
    <row r="12507" spans="1:6" x14ac:dyDescent="0.4">
      <c r="A12507" s="1" t="s">
        <v>12613</v>
      </c>
      <c r="B12507" s="2">
        <v>30031</v>
      </c>
      <c r="C12507" s="1" t="s">
        <v>103</v>
      </c>
      <c r="D12507" s="1" t="s">
        <v>29976</v>
      </c>
      <c r="E12507" s="1" t="s">
        <v>17054</v>
      </c>
      <c r="F12507" s="1" t="s">
        <v>17342</v>
      </c>
    </row>
    <row r="12508" spans="1:6" x14ac:dyDescent="0.4">
      <c r="A12508" s="1" t="s">
        <v>12614</v>
      </c>
      <c r="B12508" s="2">
        <v>25991</v>
      </c>
      <c r="C12508" s="1" t="s">
        <v>104</v>
      </c>
      <c r="D12508" s="1" t="s">
        <v>29977</v>
      </c>
      <c r="E12508" s="1" t="s">
        <v>17044</v>
      </c>
      <c r="F12508" s="1" t="s">
        <v>17990</v>
      </c>
    </row>
    <row r="12509" spans="1:6" x14ac:dyDescent="0.4">
      <c r="A12509" s="1" t="s">
        <v>12615</v>
      </c>
      <c r="B12509" s="2">
        <v>21788</v>
      </c>
      <c r="C12509" s="1" t="s">
        <v>104</v>
      </c>
      <c r="D12509" s="1" t="s">
        <v>29978</v>
      </c>
      <c r="E12509" s="1" t="s">
        <v>17060</v>
      </c>
      <c r="F12509" s="1" t="s">
        <v>17431</v>
      </c>
    </row>
    <row r="12510" spans="1:6" x14ac:dyDescent="0.4">
      <c r="A12510" s="1" t="s">
        <v>12616</v>
      </c>
      <c r="B12510" s="2">
        <v>33307</v>
      </c>
      <c r="C12510" s="1" t="s">
        <v>103</v>
      </c>
      <c r="D12510" s="1" t="s">
        <v>29979</v>
      </c>
      <c r="E12510" s="1" t="s">
        <v>298</v>
      </c>
      <c r="F12510" s="1" t="s">
        <v>17188</v>
      </c>
    </row>
    <row r="12511" spans="1:6" x14ac:dyDescent="0.4">
      <c r="A12511" s="1" t="s">
        <v>12617</v>
      </c>
      <c r="B12511" s="2">
        <v>35684</v>
      </c>
      <c r="C12511" s="1" t="s">
        <v>103</v>
      </c>
      <c r="D12511" s="1" t="s">
        <v>29980</v>
      </c>
      <c r="E12511" s="1" t="s">
        <v>17044</v>
      </c>
      <c r="F12511" s="1" t="s">
        <v>17514</v>
      </c>
    </row>
    <row r="12512" spans="1:6" x14ac:dyDescent="0.4">
      <c r="A12512" s="1" t="s">
        <v>12618</v>
      </c>
      <c r="B12512" s="2">
        <v>35605</v>
      </c>
      <c r="C12512" s="1" t="s">
        <v>103</v>
      </c>
      <c r="D12512" s="1" t="s">
        <v>29981</v>
      </c>
      <c r="E12512" s="1" t="s">
        <v>297</v>
      </c>
      <c r="F12512" s="1" t="s">
        <v>18214</v>
      </c>
    </row>
    <row r="12513" spans="1:6" x14ac:dyDescent="0.4">
      <c r="A12513" s="1" t="s">
        <v>12619</v>
      </c>
      <c r="B12513" s="2">
        <v>32646</v>
      </c>
      <c r="C12513" s="1" t="s">
        <v>103</v>
      </c>
      <c r="D12513" s="1" t="s">
        <v>29982</v>
      </c>
      <c r="E12513" s="1" t="s">
        <v>17041</v>
      </c>
      <c r="F12513" s="1" t="s">
        <v>17265</v>
      </c>
    </row>
    <row r="12514" spans="1:6" x14ac:dyDescent="0.4">
      <c r="A12514" s="1" t="s">
        <v>12620</v>
      </c>
      <c r="B12514" s="2">
        <v>24566</v>
      </c>
      <c r="C12514" s="1" t="s">
        <v>104</v>
      </c>
      <c r="D12514" s="1" t="s">
        <v>29983</v>
      </c>
      <c r="E12514" s="1" t="s">
        <v>17054</v>
      </c>
      <c r="F12514" s="1" t="s">
        <v>18551</v>
      </c>
    </row>
    <row r="12515" spans="1:6" x14ac:dyDescent="0.4">
      <c r="A12515" s="1" t="s">
        <v>12621</v>
      </c>
      <c r="B12515" s="2">
        <v>34782</v>
      </c>
      <c r="C12515" s="1" t="s">
        <v>104</v>
      </c>
      <c r="D12515" s="1" t="s">
        <v>29984</v>
      </c>
      <c r="E12515" s="1" t="s">
        <v>17047</v>
      </c>
      <c r="F12515" s="1" t="s">
        <v>17417</v>
      </c>
    </row>
    <row r="12516" spans="1:6" x14ac:dyDescent="0.4">
      <c r="A12516" s="1" t="s">
        <v>12622</v>
      </c>
      <c r="B12516" s="2">
        <v>34077</v>
      </c>
      <c r="C12516" s="1" t="s">
        <v>104</v>
      </c>
      <c r="D12516" s="1" t="s">
        <v>29985</v>
      </c>
      <c r="E12516" s="1" t="s">
        <v>298</v>
      </c>
      <c r="F12516" s="1" t="s">
        <v>17500</v>
      </c>
    </row>
    <row r="12517" spans="1:6" x14ac:dyDescent="0.4">
      <c r="A12517" s="1" t="s">
        <v>12623</v>
      </c>
      <c r="B12517" s="2">
        <v>30233</v>
      </c>
      <c r="C12517" s="1" t="s">
        <v>104</v>
      </c>
      <c r="D12517" s="1" t="s">
        <v>29986</v>
      </c>
      <c r="E12517" s="1" t="s">
        <v>17054</v>
      </c>
      <c r="F12517" s="1" t="s">
        <v>17114</v>
      </c>
    </row>
    <row r="12518" spans="1:6" x14ac:dyDescent="0.4">
      <c r="A12518" s="1" t="s">
        <v>12624</v>
      </c>
      <c r="B12518" s="2">
        <v>22173</v>
      </c>
      <c r="C12518" s="1" t="s">
        <v>104</v>
      </c>
      <c r="D12518" s="1" t="s">
        <v>29987</v>
      </c>
      <c r="E12518" s="1" t="s">
        <v>17044</v>
      </c>
      <c r="F12518" s="1" t="s">
        <v>17108</v>
      </c>
    </row>
    <row r="12519" spans="1:6" x14ac:dyDescent="0.4">
      <c r="A12519" s="1" t="s">
        <v>12625</v>
      </c>
      <c r="B12519" s="2">
        <v>27534</v>
      </c>
      <c r="C12519" s="1" t="s">
        <v>103</v>
      </c>
      <c r="D12519" s="1" t="s">
        <v>29988</v>
      </c>
      <c r="E12519" s="1" t="s">
        <v>299</v>
      </c>
      <c r="F12519" s="1" t="s">
        <v>18192</v>
      </c>
    </row>
    <row r="12520" spans="1:6" x14ac:dyDescent="0.4">
      <c r="A12520" s="1" t="s">
        <v>12626</v>
      </c>
      <c r="B12520" s="2">
        <v>19930</v>
      </c>
      <c r="C12520" s="1" t="s">
        <v>103</v>
      </c>
      <c r="D12520" s="1" t="s">
        <v>29989</v>
      </c>
      <c r="E12520" s="1" t="s">
        <v>17044</v>
      </c>
      <c r="F12520" s="1" t="s">
        <v>18196</v>
      </c>
    </row>
    <row r="12521" spans="1:6" x14ac:dyDescent="0.4">
      <c r="A12521" s="1" t="s">
        <v>12627</v>
      </c>
      <c r="B12521" s="2">
        <v>32852</v>
      </c>
      <c r="C12521" s="1" t="s">
        <v>104</v>
      </c>
      <c r="D12521" s="1" t="s">
        <v>29990</v>
      </c>
      <c r="E12521" s="1" t="s">
        <v>17041</v>
      </c>
      <c r="F12521" s="1" t="s">
        <v>17597</v>
      </c>
    </row>
    <row r="12522" spans="1:6" x14ac:dyDescent="0.4">
      <c r="A12522" s="1" t="s">
        <v>12628</v>
      </c>
      <c r="B12522" s="2">
        <v>26918</v>
      </c>
      <c r="C12522" s="1" t="s">
        <v>103</v>
      </c>
      <c r="D12522" s="1" t="s">
        <v>29991</v>
      </c>
      <c r="E12522" s="1" t="s">
        <v>17044</v>
      </c>
      <c r="F12522" s="1" t="s">
        <v>17288</v>
      </c>
    </row>
    <row r="12523" spans="1:6" x14ac:dyDescent="0.4">
      <c r="A12523" s="1" t="s">
        <v>12629</v>
      </c>
      <c r="B12523" s="2">
        <v>35099</v>
      </c>
      <c r="C12523" s="1" t="s">
        <v>103</v>
      </c>
      <c r="D12523" s="1" t="s">
        <v>29992</v>
      </c>
      <c r="E12523" s="1" t="s">
        <v>17044</v>
      </c>
      <c r="F12523" s="1" t="s">
        <v>17892</v>
      </c>
    </row>
    <row r="12524" spans="1:6" x14ac:dyDescent="0.4">
      <c r="A12524" s="1" t="s">
        <v>12630</v>
      </c>
      <c r="B12524" s="2">
        <v>22677</v>
      </c>
      <c r="C12524" s="1" t="s">
        <v>104</v>
      </c>
      <c r="D12524" s="1" t="s">
        <v>29993</v>
      </c>
      <c r="E12524" s="1" t="s">
        <v>17087</v>
      </c>
      <c r="F12524" s="1" t="s">
        <v>17550</v>
      </c>
    </row>
    <row r="12525" spans="1:6" x14ac:dyDescent="0.4">
      <c r="A12525" s="1" t="s">
        <v>12631</v>
      </c>
      <c r="B12525" s="2">
        <v>30182</v>
      </c>
      <c r="C12525" s="1" t="s">
        <v>104</v>
      </c>
      <c r="D12525" s="1" t="s">
        <v>29994</v>
      </c>
      <c r="E12525" s="1" t="s">
        <v>17044</v>
      </c>
      <c r="F12525" s="1" t="s">
        <v>17153</v>
      </c>
    </row>
    <row r="12526" spans="1:6" x14ac:dyDescent="0.4">
      <c r="A12526" s="1" t="s">
        <v>12632</v>
      </c>
      <c r="B12526" s="2">
        <v>28017</v>
      </c>
      <c r="C12526" s="1" t="s">
        <v>104</v>
      </c>
      <c r="D12526" s="1" t="s">
        <v>29995</v>
      </c>
      <c r="E12526" s="1" t="s">
        <v>17162</v>
      </c>
      <c r="F12526" s="1" t="s">
        <v>18658</v>
      </c>
    </row>
    <row r="12527" spans="1:6" x14ac:dyDescent="0.4">
      <c r="A12527" s="1" t="s">
        <v>12633</v>
      </c>
      <c r="B12527" s="2">
        <v>30240</v>
      </c>
      <c r="C12527" s="1" t="s">
        <v>104</v>
      </c>
      <c r="D12527" s="1" t="s">
        <v>29996</v>
      </c>
      <c r="E12527" s="1" t="s">
        <v>297</v>
      </c>
      <c r="F12527" s="1" t="s">
        <v>17530</v>
      </c>
    </row>
    <row r="12528" spans="1:6" x14ac:dyDescent="0.4">
      <c r="A12528" s="1" t="s">
        <v>12634</v>
      </c>
      <c r="B12528" s="2">
        <v>24098</v>
      </c>
      <c r="C12528" s="1" t="s">
        <v>103</v>
      </c>
      <c r="D12528" s="1" t="s">
        <v>29997</v>
      </c>
      <c r="E12528" s="1" t="s">
        <v>299</v>
      </c>
      <c r="F12528" s="1" t="s">
        <v>18422</v>
      </c>
    </row>
    <row r="12529" spans="1:6" x14ac:dyDescent="0.4">
      <c r="A12529" s="1" t="s">
        <v>12635</v>
      </c>
      <c r="B12529" s="2">
        <v>26757</v>
      </c>
      <c r="C12529" s="1" t="s">
        <v>104</v>
      </c>
      <c r="D12529" s="1" t="s">
        <v>29998</v>
      </c>
      <c r="E12529" s="1" t="s">
        <v>17047</v>
      </c>
      <c r="F12529" s="1" t="s">
        <v>17866</v>
      </c>
    </row>
    <row r="12530" spans="1:6" x14ac:dyDescent="0.4">
      <c r="A12530" s="1" t="s">
        <v>12636</v>
      </c>
      <c r="B12530" s="2">
        <v>27673</v>
      </c>
      <c r="C12530" s="1" t="s">
        <v>103</v>
      </c>
      <c r="D12530" s="1" t="s">
        <v>29999</v>
      </c>
      <c r="E12530" s="1" t="s">
        <v>17074</v>
      </c>
      <c r="F12530" s="1" t="s">
        <v>17722</v>
      </c>
    </row>
    <row r="12531" spans="1:6" x14ac:dyDescent="0.4">
      <c r="A12531" s="1" t="s">
        <v>12637</v>
      </c>
      <c r="B12531" s="2">
        <v>19839</v>
      </c>
      <c r="C12531" s="1" t="s">
        <v>103</v>
      </c>
      <c r="D12531" s="1" t="s">
        <v>30000</v>
      </c>
      <c r="E12531" s="1" t="s">
        <v>17087</v>
      </c>
      <c r="F12531" s="1" t="s">
        <v>18993</v>
      </c>
    </row>
    <row r="12532" spans="1:6" x14ac:dyDescent="0.4">
      <c r="A12532" s="1" t="s">
        <v>12638</v>
      </c>
      <c r="B12532" s="2">
        <v>34912</v>
      </c>
      <c r="C12532" s="1" t="s">
        <v>104</v>
      </c>
      <c r="D12532" s="1" t="s">
        <v>30001</v>
      </c>
      <c r="E12532" s="1" t="s">
        <v>17099</v>
      </c>
      <c r="F12532" s="1" t="s">
        <v>17820</v>
      </c>
    </row>
    <row r="12533" spans="1:6" x14ac:dyDescent="0.4">
      <c r="A12533" s="1" t="s">
        <v>12639</v>
      </c>
      <c r="B12533" s="2">
        <v>33501</v>
      </c>
      <c r="C12533" s="1" t="s">
        <v>103</v>
      </c>
      <c r="D12533" s="1" t="s">
        <v>30002</v>
      </c>
      <c r="E12533" s="1" t="s">
        <v>298</v>
      </c>
      <c r="F12533" s="1" t="s">
        <v>18344</v>
      </c>
    </row>
    <row r="12534" spans="1:6" x14ac:dyDescent="0.4">
      <c r="A12534" s="1" t="s">
        <v>12640</v>
      </c>
      <c r="B12534" s="2">
        <v>25716</v>
      </c>
      <c r="C12534" s="1" t="s">
        <v>103</v>
      </c>
      <c r="D12534" s="1" t="s">
        <v>30003</v>
      </c>
      <c r="E12534" s="1" t="s">
        <v>17054</v>
      </c>
      <c r="F12534" s="1" t="s">
        <v>17236</v>
      </c>
    </row>
    <row r="12535" spans="1:6" x14ac:dyDescent="0.4">
      <c r="A12535" s="1" t="s">
        <v>12641</v>
      </c>
      <c r="B12535" s="2">
        <v>18388</v>
      </c>
      <c r="C12535" s="1" t="s">
        <v>104</v>
      </c>
      <c r="D12535" s="1" t="s">
        <v>30004</v>
      </c>
      <c r="E12535" s="1" t="s">
        <v>17060</v>
      </c>
      <c r="F12535" s="1" t="s">
        <v>17178</v>
      </c>
    </row>
    <row r="12536" spans="1:6" x14ac:dyDescent="0.4">
      <c r="A12536" s="1" t="s">
        <v>12642</v>
      </c>
      <c r="B12536" s="2">
        <v>33010</v>
      </c>
      <c r="C12536" s="1" t="s">
        <v>103</v>
      </c>
      <c r="D12536" s="1" t="s">
        <v>30005</v>
      </c>
      <c r="E12536" s="1" t="s">
        <v>17063</v>
      </c>
      <c r="F12536" s="1" t="s">
        <v>17275</v>
      </c>
    </row>
    <row r="12537" spans="1:6" x14ac:dyDescent="0.4">
      <c r="A12537" s="1" t="s">
        <v>12643</v>
      </c>
      <c r="B12537" s="2">
        <v>22160</v>
      </c>
      <c r="C12537" s="1" t="s">
        <v>104</v>
      </c>
      <c r="D12537" s="1" t="s">
        <v>30006</v>
      </c>
      <c r="E12537" s="1" t="s">
        <v>17074</v>
      </c>
      <c r="F12537" s="1" t="s">
        <v>17484</v>
      </c>
    </row>
    <row r="12538" spans="1:6" x14ac:dyDescent="0.4">
      <c r="A12538" s="1" t="s">
        <v>12644</v>
      </c>
      <c r="B12538" s="2">
        <v>21608</v>
      </c>
      <c r="C12538" s="1" t="s">
        <v>103</v>
      </c>
      <c r="D12538" s="1" t="s">
        <v>30007</v>
      </c>
      <c r="E12538" s="1" t="s">
        <v>17054</v>
      </c>
      <c r="F12538" s="1" t="s">
        <v>17520</v>
      </c>
    </row>
    <row r="12539" spans="1:6" x14ac:dyDescent="0.4">
      <c r="A12539" s="1" t="s">
        <v>12645</v>
      </c>
      <c r="B12539" s="2">
        <v>32880</v>
      </c>
      <c r="C12539" s="1" t="s">
        <v>103</v>
      </c>
      <c r="D12539" s="1" t="s">
        <v>30008</v>
      </c>
      <c r="E12539" s="1" t="s">
        <v>17090</v>
      </c>
      <c r="F12539" s="1" t="s">
        <v>17810</v>
      </c>
    </row>
    <row r="12540" spans="1:6" x14ac:dyDescent="0.4">
      <c r="A12540" s="1" t="s">
        <v>12646</v>
      </c>
      <c r="B12540" s="2">
        <v>34506</v>
      </c>
      <c r="C12540" s="1" t="s">
        <v>103</v>
      </c>
      <c r="D12540" s="1" t="s">
        <v>30009</v>
      </c>
      <c r="E12540" s="1" t="s">
        <v>299</v>
      </c>
      <c r="F12540" s="1" t="s">
        <v>18163</v>
      </c>
    </row>
    <row r="12541" spans="1:6" x14ac:dyDescent="0.4">
      <c r="A12541" s="1" t="s">
        <v>12647</v>
      </c>
      <c r="B12541" s="2">
        <v>22563</v>
      </c>
      <c r="C12541" s="1" t="s">
        <v>103</v>
      </c>
      <c r="D12541" s="1" t="s">
        <v>30010</v>
      </c>
      <c r="E12541" s="1" t="s">
        <v>297</v>
      </c>
      <c r="F12541" s="1" t="s">
        <v>17238</v>
      </c>
    </row>
    <row r="12542" spans="1:6" x14ac:dyDescent="0.4">
      <c r="A12542" s="1" t="s">
        <v>12648</v>
      </c>
      <c r="B12542" s="2">
        <v>33816</v>
      </c>
      <c r="C12542" s="1" t="s">
        <v>103</v>
      </c>
      <c r="D12542" s="1" t="s">
        <v>30011</v>
      </c>
      <c r="E12542" s="1" t="s">
        <v>17063</v>
      </c>
      <c r="F12542" s="1" t="s">
        <v>17151</v>
      </c>
    </row>
    <row r="12543" spans="1:6" x14ac:dyDescent="0.4">
      <c r="A12543" s="1" t="s">
        <v>12649</v>
      </c>
      <c r="B12543" s="2">
        <v>32937</v>
      </c>
      <c r="C12543" s="1" t="s">
        <v>104</v>
      </c>
      <c r="D12543" s="1" t="s">
        <v>30012</v>
      </c>
      <c r="E12543" s="1" t="s">
        <v>17087</v>
      </c>
      <c r="F12543" s="1" t="s">
        <v>17722</v>
      </c>
    </row>
    <row r="12544" spans="1:6" x14ac:dyDescent="0.4">
      <c r="A12544" s="1" t="s">
        <v>12650</v>
      </c>
      <c r="B12544" s="2">
        <v>24312</v>
      </c>
      <c r="C12544" s="1" t="s">
        <v>104</v>
      </c>
      <c r="D12544" s="1" t="s">
        <v>30013</v>
      </c>
      <c r="E12544" s="1" t="s">
        <v>299</v>
      </c>
      <c r="F12544" s="1" t="s">
        <v>17401</v>
      </c>
    </row>
    <row r="12545" spans="1:6" x14ac:dyDescent="0.4">
      <c r="A12545" s="1" t="s">
        <v>12651</v>
      </c>
      <c r="B12545" s="2">
        <v>30796</v>
      </c>
      <c r="C12545" s="1" t="s">
        <v>103</v>
      </c>
      <c r="D12545" s="1" t="s">
        <v>30014</v>
      </c>
      <c r="E12545" s="1" t="s">
        <v>297</v>
      </c>
      <c r="F12545" s="1" t="s">
        <v>17906</v>
      </c>
    </row>
    <row r="12546" spans="1:6" x14ac:dyDescent="0.4">
      <c r="A12546" s="1" t="s">
        <v>12652</v>
      </c>
      <c r="B12546" s="2">
        <v>20519</v>
      </c>
      <c r="C12546" s="1" t="s">
        <v>103</v>
      </c>
      <c r="D12546" s="1" t="s">
        <v>30015</v>
      </c>
      <c r="E12546" s="1" t="s">
        <v>17044</v>
      </c>
      <c r="F12546" s="1" t="s">
        <v>17048</v>
      </c>
    </row>
    <row r="12547" spans="1:6" x14ac:dyDescent="0.4">
      <c r="A12547" s="1" t="s">
        <v>12653</v>
      </c>
      <c r="B12547" s="2">
        <v>35577</v>
      </c>
      <c r="C12547" s="1" t="s">
        <v>104</v>
      </c>
      <c r="D12547" s="1" t="s">
        <v>30016</v>
      </c>
      <c r="E12547" s="1" t="s">
        <v>298</v>
      </c>
      <c r="F12547" s="1" t="s">
        <v>17781</v>
      </c>
    </row>
    <row r="12548" spans="1:6" x14ac:dyDescent="0.4">
      <c r="A12548" s="1" t="s">
        <v>12654</v>
      </c>
      <c r="B12548" s="2">
        <v>22248</v>
      </c>
      <c r="C12548" s="1" t="s">
        <v>103</v>
      </c>
      <c r="D12548" s="1" t="s">
        <v>30017</v>
      </c>
      <c r="E12548" s="1" t="s">
        <v>298</v>
      </c>
      <c r="F12548" s="1" t="s">
        <v>17792</v>
      </c>
    </row>
    <row r="12549" spans="1:6" x14ac:dyDescent="0.4">
      <c r="A12549" s="1" t="s">
        <v>12655</v>
      </c>
      <c r="B12549" s="2">
        <v>29275</v>
      </c>
      <c r="C12549" s="1" t="s">
        <v>103</v>
      </c>
      <c r="D12549" s="1" t="s">
        <v>30018</v>
      </c>
      <c r="E12549" s="1" t="s">
        <v>17044</v>
      </c>
      <c r="F12549" s="1" t="s">
        <v>17849</v>
      </c>
    </row>
    <row r="12550" spans="1:6" x14ac:dyDescent="0.4">
      <c r="A12550" s="1" t="s">
        <v>12656</v>
      </c>
      <c r="B12550" s="2">
        <v>19766</v>
      </c>
      <c r="C12550" s="1" t="s">
        <v>103</v>
      </c>
      <c r="D12550" s="1" t="s">
        <v>30019</v>
      </c>
      <c r="E12550" s="1" t="s">
        <v>17162</v>
      </c>
      <c r="F12550" s="1" t="s">
        <v>17236</v>
      </c>
    </row>
    <row r="12551" spans="1:6" x14ac:dyDescent="0.4">
      <c r="A12551" s="1" t="s">
        <v>12657</v>
      </c>
      <c r="B12551" s="2">
        <v>28021</v>
      </c>
      <c r="C12551" s="1" t="s">
        <v>103</v>
      </c>
      <c r="D12551" s="1" t="s">
        <v>30020</v>
      </c>
      <c r="E12551" s="1" t="s">
        <v>17063</v>
      </c>
      <c r="F12551" s="1" t="s">
        <v>17119</v>
      </c>
    </row>
    <row r="12552" spans="1:6" x14ac:dyDescent="0.4">
      <c r="A12552" s="1" t="s">
        <v>12658</v>
      </c>
      <c r="B12552" s="2">
        <v>24111</v>
      </c>
      <c r="C12552" s="1" t="s">
        <v>104</v>
      </c>
      <c r="D12552" s="1" t="s">
        <v>30021</v>
      </c>
      <c r="E12552" s="1" t="s">
        <v>17041</v>
      </c>
      <c r="F12552" s="1" t="s">
        <v>17810</v>
      </c>
    </row>
    <row r="12553" spans="1:6" x14ac:dyDescent="0.4">
      <c r="A12553" s="1" t="s">
        <v>12659</v>
      </c>
      <c r="B12553" s="2">
        <v>32442</v>
      </c>
      <c r="C12553" s="1" t="s">
        <v>104</v>
      </c>
      <c r="D12553" s="1" t="s">
        <v>30022</v>
      </c>
      <c r="E12553" s="1" t="s">
        <v>17087</v>
      </c>
      <c r="F12553" s="1" t="s">
        <v>17383</v>
      </c>
    </row>
    <row r="12554" spans="1:6" x14ac:dyDescent="0.4">
      <c r="A12554" s="1" t="s">
        <v>12660</v>
      </c>
      <c r="B12554" s="2">
        <v>30649</v>
      </c>
      <c r="C12554" s="1" t="s">
        <v>104</v>
      </c>
      <c r="D12554" s="1" t="s">
        <v>30023</v>
      </c>
      <c r="E12554" s="1" t="s">
        <v>17087</v>
      </c>
      <c r="F12554" s="1" t="s">
        <v>17328</v>
      </c>
    </row>
    <row r="12555" spans="1:6" x14ac:dyDescent="0.4">
      <c r="A12555" s="1" t="s">
        <v>12661</v>
      </c>
      <c r="B12555" s="2">
        <v>26518</v>
      </c>
      <c r="C12555" s="1" t="s">
        <v>104</v>
      </c>
      <c r="D12555" s="1" t="s">
        <v>30024</v>
      </c>
      <c r="E12555" s="1" t="s">
        <v>17087</v>
      </c>
      <c r="F12555" s="1" t="s">
        <v>17714</v>
      </c>
    </row>
    <row r="12556" spans="1:6" x14ac:dyDescent="0.4">
      <c r="A12556" s="1" t="s">
        <v>12662</v>
      </c>
      <c r="B12556" s="2">
        <v>23913</v>
      </c>
      <c r="C12556" s="1" t="s">
        <v>104</v>
      </c>
      <c r="D12556" s="1" t="s">
        <v>30025</v>
      </c>
      <c r="E12556" s="1" t="s">
        <v>299</v>
      </c>
      <c r="F12556" s="1" t="s">
        <v>18258</v>
      </c>
    </row>
    <row r="12557" spans="1:6" x14ac:dyDescent="0.4">
      <c r="A12557" s="1" t="s">
        <v>12663</v>
      </c>
      <c r="B12557" s="2">
        <v>35404</v>
      </c>
      <c r="C12557" s="1" t="s">
        <v>103</v>
      </c>
      <c r="D12557" s="1" t="s">
        <v>30026</v>
      </c>
      <c r="E12557" s="1" t="s">
        <v>17041</v>
      </c>
      <c r="F12557" s="1" t="s">
        <v>17387</v>
      </c>
    </row>
    <row r="12558" spans="1:6" x14ac:dyDescent="0.4">
      <c r="A12558" s="1" t="s">
        <v>12664</v>
      </c>
      <c r="B12558" s="2">
        <v>33769</v>
      </c>
      <c r="C12558" s="1" t="s">
        <v>103</v>
      </c>
      <c r="D12558" s="1" t="s">
        <v>30027</v>
      </c>
      <c r="E12558" s="1" t="s">
        <v>17074</v>
      </c>
      <c r="F12558" s="1" t="s">
        <v>18990</v>
      </c>
    </row>
    <row r="12559" spans="1:6" x14ac:dyDescent="0.4">
      <c r="A12559" s="1" t="s">
        <v>12665</v>
      </c>
      <c r="B12559" s="2">
        <v>18886</v>
      </c>
      <c r="C12559" s="1" t="s">
        <v>104</v>
      </c>
      <c r="D12559" s="1" t="s">
        <v>30028</v>
      </c>
      <c r="E12559" s="1" t="s">
        <v>297</v>
      </c>
      <c r="F12559" s="1" t="s">
        <v>17048</v>
      </c>
    </row>
    <row r="12560" spans="1:6" x14ac:dyDescent="0.4">
      <c r="A12560" s="1" t="s">
        <v>12666</v>
      </c>
      <c r="B12560" s="2">
        <v>24790</v>
      </c>
      <c r="C12560" s="1" t="s">
        <v>104</v>
      </c>
      <c r="D12560" s="1" t="s">
        <v>30029</v>
      </c>
      <c r="E12560" s="1" t="s">
        <v>17057</v>
      </c>
      <c r="F12560" s="1" t="s">
        <v>17564</v>
      </c>
    </row>
    <row r="12561" spans="1:6" x14ac:dyDescent="0.4">
      <c r="A12561" s="1" t="s">
        <v>12667</v>
      </c>
      <c r="B12561" s="2">
        <v>30592</v>
      </c>
      <c r="C12561" s="1" t="s">
        <v>103</v>
      </c>
      <c r="D12561" s="1" t="s">
        <v>30030</v>
      </c>
      <c r="E12561" s="1" t="s">
        <v>17057</v>
      </c>
      <c r="F12561" s="1" t="s">
        <v>18538</v>
      </c>
    </row>
    <row r="12562" spans="1:6" x14ac:dyDescent="0.4">
      <c r="A12562" s="1" t="s">
        <v>12668</v>
      </c>
      <c r="B12562" s="2">
        <v>32906</v>
      </c>
      <c r="C12562" s="1" t="s">
        <v>104</v>
      </c>
      <c r="D12562" s="1" t="s">
        <v>30031</v>
      </c>
      <c r="E12562" s="1" t="s">
        <v>17044</v>
      </c>
      <c r="F12562" s="1" t="s">
        <v>17733</v>
      </c>
    </row>
    <row r="12563" spans="1:6" x14ac:dyDescent="0.4">
      <c r="A12563" s="1" t="s">
        <v>12669</v>
      </c>
      <c r="B12563" s="2">
        <v>24946</v>
      </c>
      <c r="C12563" s="1" t="s">
        <v>104</v>
      </c>
      <c r="D12563" s="1" t="s">
        <v>30032</v>
      </c>
      <c r="E12563" s="1" t="s">
        <v>298</v>
      </c>
      <c r="F12563" s="1" t="s">
        <v>17178</v>
      </c>
    </row>
    <row r="12564" spans="1:6" x14ac:dyDescent="0.4">
      <c r="A12564" s="1" t="s">
        <v>12670</v>
      </c>
      <c r="B12564" s="2">
        <v>18133</v>
      </c>
      <c r="C12564" s="1" t="s">
        <v>103</v>
      </c>
      <c r="D12564" s="1" t="s">
        <v>30033</v>
      </c>
      <c r="E12564" s="1" t="s">
        <v>17057</v>
      </c>
      <c r="F12564" s="1" t="s">
        <v>17643</v>
      </c>
    </row>
    <row r="12565" spans="1:6" x14ac:dyDescent="0.4">
      <c r="A12565" s="1" t="s">
        <v>12671</v>
      </c>
      <c r="B12565" s="2">
        <v>33719</v>
      </c>
      <c r="C12565" s="1" t="s">
        <v>103</v>
      </c>
      <c r="D12565" s="1" t="s">
        <v>30034</v>
      </c>
      <c r="E12565" s="1" t="s">
        <v>17044</v>
      </c>
      <c r="F12565" s="1" t="s">
        <v>17097</v>
      </c>
    </row>
    <row r="12566" spans="1:6" x14ac:dyDescent="0.4">
      <c r="A12566" s="1" t="s">
        <v>12672</v>
      </c>
      <c r="B12566" s="2">
        <v>31461</v>
      </c>
      <c r="C12566" s="1" t="s">
        <v>103</v>
      </c>
      <c r="D12566" s="1" t="s">
        <v>30035</v>
      </c>
      <c r="E12566" s="1" t="s">
        <v>17044</v>
      </c>
      <c r="F12566" s="1" t="s">
        <v>17328</v>
      </c>
    </row>
    <row r="12567" spans="1:6" x14ac:dyDescent="0.4">
      <c r="A12567" s="1" t="s">
        <v>12673</v>
      </c>
      <c r="B12567" s="2">
        <v>35195</v>
      </c>
      <c r="C12567" s="1" t="s">
        <v>104</v>
      </c>
      <c r="D12567" s="1" t="s">
        <v>30036</v>
      </c>
      <c r="E12567" s="1" t="s">
        <v>17074</v>
      </c>
      <c r="F12567" s="1" t="s">
        <v>17236</v>
      </c>
    </row>
    <row r="12568" spans="1:6" x14ac:dyDescent="0.4">
      <c r="A12568" s="1" t="s">
        <v>12674</v>
      </c>
      <c r="B12568" s="2">
        <v>32426</v>
      </c>
      <c r="C12568" s="1" t="s">
        <v>104</v>
      </c>
      <c r="D12568" s="1" t="s">
        <v>30037</v>
      </c>
      <c r="E12568" s="1" t="s">
        <v>17044</v>
      </c>
      <c r="F12568" s="1" t="s">
        <v>17484</v>
      </c>
    </row>
    <row r="12569" spans="1:6" x14ac:dyDescent="0.4">
      <c r="A12569" s="1" t="s">
        <v>12675</v>
      </c>
      <c r="B12569" s="2">
        <v>23135</v>
      </c>
      <c r="C12569" s="1" t="s">
        <v>103</v>
      </c>
      <c r="D12569" s="1" t="s">
        <v>30038</v>
      </c>
      <c r="E12569" s="1" t="s">
        <v>17057</v>
      </c>
      <c r="F12569" s="1" t="s">
        <v>17091</v>
      </c>
    </row>
    <row r="12570" spans="1:6" x14ac:dyDescent="0.4">
      <c r="A12570" s="1" t="s">
        <v>12676</v>
      </c>
      <c r="B12570" s="2">
        <v>21861</v>
      </c>
      <c r="C12570" s="1" t="s">
        <v>104</v>
      </c>
      <c r="D12570" s="1" t="s">
        <v>30039</v>
      </c>
      <c r="E12570" s="1" t="s">
        <v>298</v>
      </c>
      <c r="F12570" s="1" t="s">
        <v>17816</v>
      </c>
    </row>
    <row r="12571" spans="1:6" x14ac:dyDescent="0.4">
      <c r="A12571" s="1" t="s">
        <v>12677</v>
      </c>
      <c r="B12571" s="2">
        <v>28980</v>
      </c>
      <c r="C12571" s="1" t="s">
        <v>103</v>
      </c>
      <c r="D12571" s="1" t="s">
        <v>30040</v>
      </c>
      <c r="E12571" s="1" t="s">
        <v>299</v>
      </c>
      <c r="F12571" s="1" t="s">
        <v>17615</v>
      </c>
    </row>
    <row r="12572" spans="1:6" x14ac:dyDescent="0.4">
      <c r="A12572" s="1" t="s">
        <v>12678</v>
      </c>
      <c r="B12572" s="2">
        <v>34166</v>
      </c>
      <c r="C12572" s="1" t="s">
        <v>104</v>
      </c>
      <c r="D12572" s="1" t="s">
        <v>30041</v>
      </c>
      <c r="E12572" s="1" t="s">
        <v>17041</v>
      </c>
      <c r="F12572" s="1" t="s">
        <v>17271</v>
      </c>
    </row>
    <row r="12573" spans="1:6" x14ac:dyDescent="0.4">
      <c r="A12573" s="1" t="s">
        <v>12679</v>
      </c>
      <c r="B12573" s="2">
        <v>35424</v>
      </c>
      <c r="C12573" s="1" t="s">
        <v>103</v>
      </c>
      <c r="D12573" s="1" t="s">
        <v>30042</v>
      </c>
      <c r="E12573" s="1" t="s">
        <v>17087</v>
      </c>
      <c r="F12573" s="1" t="s">
        <v>18868</v>
      </c>
    </row>
    <row r="12574" spans="1:6" x14ac:dyDescent="0.4">
      <c r="A12574" s="1" t="s">
        <v>12680</v>
      </c>
      <c r="B12574" s="2">
        <v>34428</v>
      </c>
      <c r="C12574" s="1" t="s">
        <v>103</v>
      </c>
      <c r="D12574" s="1" t="s">
        <v>30043</v>
      </c>
      <c r="E12574" s="1" t="s">
        <v>17054</v>
      </c>
      <c r="F12574" s="1" t="s">
        <v>18742</v>
      </c>
    </row>
    <row r="12575" spans="1:6" x14ac:dyDescent="0.4">
      <c r="A12575" s="1" t="s">
        <v>12681</v>
      </c>
      <c r="B12575" s="2">
        <v>26251</v>
      </c>
      <c r="C12575" s="1" t="s">
        <v>103</v>
      </c>
      <c r="D12575" s="1" t="s">
        <v>30044</v>
      </c>
      <c r="E12575" s="1" t="s">
        <v>17044</v>
      </c>
      <c r="F12575" s="1" t="s">
        <v>17328</v>
      </c>
    </row>
    <row r="12576" spans="1:6" x14ac:dyDescent="0.4">
      <c r="A12576" s="1" t="s">
        <v>12682</v>
      </c>
      <c r="B12576" s="2">
        <v>31314</v>
      </c>
      <c r="C12576" s="1" t="s">
        <v>104</v>
      </c>
      <c r="D12576" s="1" t="s">
        <v>30045</v>
      </c>
      <c r="E12576" s="1" t="s">
        <v>17057</v>
      </c>
      <c r="F12576" s="1" t="s">
        <v>19604</v>
      </c>
    </row>
    <row r="12577" spans="1:6" x14ac:dyDescent="0.4">
      <c r="A12577" s="1" t="s">
        <v>12683</v>
      </c>
      <c r="B12577" s="2">
        <v>25482</v>
      </c>
      <c r="C12577" s="1" t="s">
        <v>103</v>
      </c>
      <c r="D12577" s="1" t="s">
        <v>30046</v>
      </c>
      <c r="E12577" s="1" t="s">
        <v>298</v>
      </c>
      <c r="F12577" s="1" t="s">
        <v>18674</v>
      </c>
    </row>
    <row r="12578" spans="1:6" x14ac:dyDescent="0.4">
      <c r="A12578" s="1" t="s">
        <v>12684</v>
      </c>
      <c r="B12578" s="2">
        <v>32602</v>
      </c>
      <c r="C12578" s="1" t="s">
        <v>103</v>
      </c>
      <c r="D12578" s="1" t="s">
        <v>30047</v>
      </c>
      <c r="E12578" s="1" t="s">
        <v>17162</v>
      </c>
      <c r="F12578" s="1" t="s">
        <v>17453</v>
      </c>
    </row>
    <row r="12579" spans="1:6" x14ac:dyDescent="0.4">
      <c r="A12579" s="1" t="s">
        <v>12685</v>
      </c>
      <c r="B12579" s="2">
        <v>17694</v>
      </c>
      <c r="C12579" s="1" t="s">
        <v>104</v>
      </c>
      <c r="D12579" s="1" t="s">
        <v>30048</v>
      </c>
      <c r="E12579" s="1" t="s">
        <v>17060</v>
      </c>
      <c r="F12579" s="1" t="s">
        <v>17290</v>
      </c>
    </row>
    <row r="12580" spans="1:6" x14ac:dyDescent="0.4">
      <c r="A12580" s="1" t="s">
        <v>12686</v>
      </c>
      <c r="B12580" s="2">
        <v>25623</v>
      </c>
      <c r="C12580" s="1" t="s">
        <v>104</v>
      </c>
      <c r="D12580" s="1" t="s">
        <v>30049</v>
      </c>
      <c r="E12580" s="1" t="s">
        <v>17044</v>
      </c>
      <c r="F12580" s="1" t="s">
        <v>18372</v>
      </c>
    </row>
    <row r="12581" spans="1:6" x14ac:dyDescent="0.4">
      <c r="A12581" s="1" t="s">
        <v>12687</v>
      </c>
      <c r="B12581" s="2">
        <v>18652</v>
      </c>
      <c r="C12581" s="1" t="s">
        <v>104</v>
      </c>
      <c r="D12581" s="1" t="s">
        <v>30050</v>
      </c>
      <c r="E12581" s="1" t="s">
        <v>17044</v>
      </c>
      <c r="F12581" s="1" t="s">
        <v>18151</v>
      </c>
    </row>
    <row r="12582" spans="1:6" x14ac:dyDescent="0.4">
      <c r="A12582" s="1" t="s">
        <v>12688</v>
      </c>
      <c r="B12582" s="2">
        <v>28379</v>
      </c>
      <c r="C12582" s="1" t="s">
        <v>104</v>
      </c>
      <c r="D12582" s="1" t="s">
        <v>30051</v>
      </c>
      <c r="E12582" s="1" t="s">
        <v>17057</v>
      </c>
      <c r="F12582" s="1" t="s">
        <v>17990</v>
      </c>
    </row>
    <row r="12583" spans="1:6" x14ac:dyDescent="0.4">
      <c r="A12583" s="1" t="s">
        <v>12689</v>
      </c>
      <c r="B12583" s="2">
        <v>22678</v>
      </c>
      <c r="C12583" s="1" t="s">
        <v>103</v>
      </c>
      <c r="D12583" s="1" t="s">
        <v>30052</v>
      </c>
      <c r="E12583" s="1" t="s">
        <v>17044</v>
      </c>
      <c r="F12583" s="1" t="s">
        <v>18344</v>
      </c>
    </row>
    <row r="12584" spans="1:6" x14ac:dyDescent="0.4">
      <c r="A12584" s="1" t="s">
        <v>12690</v>
      </c>
      <c r="B12584" s="2">
        <v>31814</v>
      </c>
      <c r="C12584" s="1" t="s">
        <v>104</v>
      </c>
      <c r="D12584" s="1" t="s">
        <v>30053</v>
      </c>
      <c r="E12584" s="1" t="s">
        <v>17057</v>
      </c>
      <c r="F12584" s="1" t="s">
        <v>17360</v>
      </c>
    </row>
    <row r="12585" spans="1:6" x14ac:dyDescent="0.4">
      <c r="A12585" s="1" t="s">
        <v>12691</v>
      </c>
      <c r="B12585" s="2">
        <v>19147</v>
      </c>
      <c r="C12585" s="1" t="s">
        <v>103</v>
      </c>
      <c r="D12585" s="1" t="s">
        <v>30054</v>
      </c>
      <c r="E12585" s="1" t="s">
        <v>17087</v>
      </c>
      <c r="F12585" s="1" t="s">
        <v>19522</v>
      </c>
    </row>
    <row r="12586" spans="1:6" x14ac:dyDescent="0.4">
      <c r="A12586" s="1" t="s">
        <v>12692</v>
      </c>
      <c r="B12586" s="2">
        <v>34432</v>
      </c>
      <c r="C12586" s="1" t="s">
        <v>103</v>
      </c>
      <c r="D12586" s="1" t="s">
        <v>30055</v>
      </c>
      <c r="E12586" s="1" t="s">
        <v>17044</v>
      </c>
      <c r="F12586" s="1" t="s">
        <v>18742</v>
      </c>
    </row>
    <row r="12587" spans="1:6" x14ac:dyDescent="0.4">
      <c r="A12587" s="1" t="s">
        <v>12693</v>
      </c>
      <c r="B12587" s="2">
        <v>27621</v>
      </c>
      <c r="C12587" s="1" t="s">
        <v>103</v>
      </c>
      <c r="D12587" s="1" t="s">
        <v>30056</v>
      </c>
      <c r="E12587" s="1" t="s">
        <v>297</v>
      </c>
      <c r="F12587" s="1" t="s">
        <v>17772</v>
      </c>
    </row>
    <row r="12588" spans="1:6" x14ac:dyDescent="0.4">
      <c r="A12588" s="1" t="s">
        <v>12694</v>
      </c>
      <c r="B12588" s="2">
        <v>20139</v>
      </c>
      <c r="C12588" s="1" t="s">
        <v>103</v>
      </c>
      <c r="D12588" s="1" t="s">
        <v>30057</v>
      </c>
      <c r="E12588" s="1" t="s">
        <v>17044</v>
      </c>
      <c r="F12588" s="1" t="s">
        <v>20310</v>
      </c>
    </row>
    <row r="12589" spans="1:6" x14ac:dyDescent="0.4">
      <c r="A12589" s="1" t="s">
        <v>12695</v>
      </c>
      <c r="B12589" s="2">
        <v>30990</v>
      </c>
      <c r="C12589" s="1" t="s">
        <v>104</v>
      </c>
      <c r="D12589" s="1" t="s">
        <v>30058</v>
      </c>
      <c r="E12589" s="1" t="s">
        <v>17044</v>
      </c>
      <c r="F12589" s="1" t="s">
        <v>18993</v>
      </c>
    </row>
    <row r="12590" spans="1:6" x14ac:dyDescent="0.4">
      <c r="A12590" s="1" t="s">
        <v>12696</v>
      </c>
      <c r="B12590" s="2">
        <v>22679</v>
      </c>
      <c r="C12590" s="1" t="s">
        <v>103</v>
      </c>
      <c r="D12590" s="1" t="s">
        <v>30059</v>
      </c>
      <c r="E12590" s="1" t="s">
        <v>17044</v>
      </c>
      <c r="F12590" s="1" t="s">
        <v>18480</v>
      </c>
    </row>
    <row r="12591" spans="1:6" x14ac:dyDescent="0.4">
      <c r="A12591" s="1" t="s">
        <v>12697</v>
      </c>
      <c r="B12591" s="2">
        <v>21793</v>
      </c>
      <c r="C12591" s="1" t="s">
        <v>104</v>
      </c>
      <c r="D12591" s="1" t="s">
        <v>30060</v>
      </c>
      <c r="E12591" s="1" t="s">
        <v>298</v>
      </c>
      <c r="F12591" s="1" t="s">
        <v>18658</v>
      </c>
    </row>
    <row r="12592" spans="1:6" x14ac:dyDescent="0.4">
      <c r="A12592" s="1" t="s">
        <v>12698</v>
      </c>
      <c r="B12592" s="2">
        <v>23793</v>
      </c>
      <c r="C12592" s="1" t="s">
        <v>103</v>
      </c>
      <c r="D12592" s="1" t="s">
        <v>30061</v>
      </c>
      <c r="E12592" s="1" t="s">
        <v>299</v>
      </c>
      <c r="F12592" s="1" t="s">
        <v>17151</v>
      </c>
    </row>
    <row r="12593" spans="1:6" x14ac:dyDescent="0.4">
      <c r="A12593" s="1" t="s">
        <v>5154</v>
      </c>
      <c r="B12593" s="2">
        <v>25560</v>
      </c>
      <c r="C12593" s="1" t="s">
        <v>103</v>
      </c>
      <c r="D12593" s="1" t="s">
        <v>30062</v>
      </c>
      <c r="E12593" s="1" t="s">
        <v>17087</v>
      </c>
      <c r="F12593" s="1" t="s">
        <v>17064</v>
      </c>
    </row>
    <row r="12594" spans="1:6" x14ac:dyDescent="0.4">
      <c r="A12594" s="1" t="s">
        <v>12699</v>
      </c>
      <c r="B12594" s="2">
        <v>17542</v>
      </c>
      <c r="C12594" s="1" t="s">
        <v>103</v>
      </c>
      <c r="D12594" s="1" t="s">
        <v>30063</v>
      </c>
      <c r="E12594" s="1" t="s">
        <v>17063</v>
      </c>
      <c r="F12594" s="1" t="s">
        <v>17050</v>
      </c>
    </row>
    <row r="12595" spans="1:6" x14ac:dyDescent="0.4">
      <c r="A12595" s="1" t="s">
        <v>12700</v>
      </c>
      <c r="B12595" s="2">
        <v>21334</v>
      </c>
      <c r="C12595" s="1" t="s">
        <v>104</v>
      </c>
      <c r="D12595" s="1" t="s">
        <v>30064</v>
      </c>
      <c r="E12595" s="1" t="s">
        <v>298</v>
      </c>
      <c r="F12595" s="1" t="s">
        <v>18028</v>
      </c>
    </row>
    <row r="12596" spans="1:6" x14ac:dyDescent="0.4">
      <c r="A12596" s="1" t="s">
        <v>12701</v>
      </c>
      <c r="B12596" s="2">
        <v>28638</v>
      </c>
      <c r="C12596" s="1" t="s">
        <v>103</v>
      </c>
      <c r="D12596" s="1" t="s">
        <v>30065</v>
      </c>
      <c r="E12596" s="1" t="s">
        <v>17057</v>
      </c>
      <c r="F12596" s="1" t="s">
        <v>17292</v>
      </c>
    </row>
    <row r="12597" spans="1:6" x14ac:dyDescent="0.4">
      <c r="A12597" s="1" t="s">
        <v>12702</v>
      </c>
      <c r="B12597" s="2">
        <v>34420</v>
      </c>
      <c r="C12597" s="1" t="s">
        <v>104</v>
      </c>
      <c r="D12597" s="1" t="s">
        <v>30066</v>
      </c>
      <c r="E12597" s="1" t="s">
        <v>17087</v>
      </c>
      <c r="F12597" s="1" t="s">
        <v>17683</v>
      </c>
    </row>
    <row r="12598" spans="1:6" x14ac:dyDescent="0.4">
      <c r="A12598" s="1" t="s">
        <v>12703</v>
      </c>
      <c r="B12598" s="2">
        <v>25095</v>
      </c>
      <c r="C12598" s="1" t="s">
        <v>104</v>
      </c>
      <c r="D12598" s="1" t="s">
        <v>30067</v>
      </c>
      <c r="E12598" s="1" t="s">
        <v>17087</v>
      </c>
      <c r="F12598" s="1" t="s">
        <v>18045</v>
      </c>
    </row>
    <row r="12599" spans="1:6" x14ac:dyDescent="0.4">
      <c r="A12599" s="1" t="s">
        <v>12704</v>
      </c>
      <c r="B12599" s="2">
        <v>25529</v>
      </c>
      <c r="C12599" s="1" t="s">
        <v>103</v>
      </c>
      <c r="D12599" s="1" t="s">
        <v>30068</v>
      </c>
      <c r="E12599" s="1" t="s">
        <v>298</v>
      </c>
      <c r="F12599" s="1" t="s">
        <v>17722</v>
      </c>
    </row>
    <row r="12600" spans="1:6" x14ac:dyDescent="0.4">
      <c r="A12600" s="1" t="s">
        <v>12705</v>
      </c>
      <c r="B12600" s="2">
        <v>33975</v>
      </c>
      <c r="C12600" s="1" t="s">
        <v>103</v>
      </c>
      <c r="D12600" s="1" t="s">
        <v>30069</v>
      </c>
      <c r="E12600" s="1" t="s">
        <v>17087</v>
      </c>
      <c r="F12600" s="1" t="s">
        <v>17292</v>
      </c>
    </row>
    <row r="12601" spans="1:6" x14ac:dyDescent="0.4">
      <c r="A12601" s="1" t="s">
        <v>12706</v>
      </c>
      <c r="B12601" s="2">
        <v>32046</v>
      </c>
      <c r="C12601" s="1" t="s">
        <v>103</v>
      </c>
      <c r="D12601" s="1" t="s">
        <v>30070</v>
      </c>
      <c r="E12601" s="1" t="s">
        <v>17044</v>
      </c>
      <c r="F12601" s="1" t="s">
        <v>17290</v>
      </c>
    </row>
    <row r="12602" spans="1:6" x14ac:dyDescent="0.4">
      <c r="A12602" s="1" t="s">
        <v>12707</v>
      </c>
      <c r="B12602" s="2">
        <v>32360</v>
      </c>
      <c r="C12602" s="1" t="s">
        <v>104</v>
      </c>
      <c r="D12602" s="1" t="s">
        <v>30071</v>
      </c>
      <c r="E12602" s="1" t="s">
        <v>17063</v>
      </c>
      <c r="F12602" s="1" t="s">
        <v>17203</v>
      </c>
    </row>
    <row r="12603" spans="1:6" x14ac:dyDescent="0.4">
      <c r="A12603" s="1" t="s">
        <v>12708</v>
      </c>
      <c r="B12603" s="2">
        <v>23287</v>
      </c>
      <c r="C12603" s="1" t="s">
        <v>104</v>
      </c>
      <c r="D12603" s="1" t="s">
        <v>30072</v>
      </c>
      <c r="E12603" s="1" t="s">
        <v>298</v>
      </c>
      <c r="F12603" s="1" t="s">
        <v>17391</v>
      </c>
    </row>
    <row r="12604" spans="1:6" x14ac:dyDescent="0.4">
      <c r="A12604" s="1" t="s">
        <v>12709</v>
      </c>
      <c r="B12604" s="2">
        <v>19777</v>
      </c>
      <c r="C12604" s="1" t="s">
        <v>104</v>
      </c>
      <c r="D12604" s="1" t="s">
        <v>30073</v>
      </c>
      <c r="E12604" s="1" t="s">
        <v>17087</v>
      </c>
      <c r="F12604" s="1" t="s">
        <v>17683</v>
      </c>
    </row>
    <row r="12605" spans="1:6" x14ac:dyDescent="0.4">
      <c r="A12605" s="1" t="s">
        <v>12710</v>
      </c>
      <c r="B12605" s="2">
        <v>32160</v>
      </c>
      <c r="C12605" s="1" t="s">
        <v>104</v>
      </c>
      <c r="D12605" s="1" t="s">
        <v>30074</v>
      </c>
      <c r="E12605" s="1" t="s">
        <v>17063</v>
      </c>
      <c r="F12605" s="1" t="s">
        <v>17506</v>
      </c>
    </row>
    <row r="12606" spans="1:6" x14ac:dyDescent="0.4">
      <c r="A12606" s="1" t="s">
        <v>12711</v>
      </c>
      <c r="B12606" s="2">
        <v>21576</v>
      </c>
      <c r="C12606" s="1" t="s">
        <v>103</v>
      </c>
      <c r="D12606" s="1" t="s">
        <v>30075</v>
      </c>
      <c r="E12606" s="1" t="s">
        <v>17054</v>
      </c>
      <c r="F12606" s="1" t="s">
        <v>18466</v>
      </c>
    </row>
    <row r="12607" spans="1:6" x14ac:dyDescent="0.4">
      <c r="A12607" s="1" t="s">
        <v>12712</v>
      </c>
      <c r="B12607" s="2">
        <v>24992</v>
      </c>
      <c r="C12607" s="1" t="s">
        <v>103</v>
      </c>
      <c r="D12607" s="1" t="s">
        <v>30076</v>
      </c>
      <c r="E12607" s="1" t="s">
        <v>17044</v>
      </c>
      <c r="F12607" s="1" t="s">
        <v>17383</v>
      </c>
    </row>
    <row r="12608" spans="1:6" x14ac:dyDescent="0.4">
      <c r="A12608" s="1" t="s">
        <v>12713</v>
      </c>
      <c r="B12608" s="2">
        <v>21533</v>
      </c>
      <c r="C12608" s="1" t="s">
        <v>104</v>
      </c>
      <c r="D12608" s="1" t="s">
        <v>30077</v>
      </c>
      <c r="E12608" s="1" t="s">
        <v>17054</v>
      </c>
      <c r="F12608" s="1" t="s">
        <v>17254</v>
      </c>
    </row>
    <row r="12609" spans="1:6" x14ac:dyDescent="0.4">
      <c r="A12609" s="1" t="s">
        <v>12714</v>
      </c>
      <c r="B12609" s="2">
        <v>31378</v>
      </c>
      <c r="C12609" s="1" t="s">
        <v>104</v>
      </c>
      <c r="D12609" s="1" t="s">
        <v>30078</v>
      </c>
      <c r="E12609" s="1" t="s">
        <v>17162</v>
      </c>
      <c r="F12609" s="1" t="s">
        <v>17061</v>
      </c>
    </row>
    <row r="12610" spans="1:6" x14ac:dyDescent="0.4">
      <c r="A12610" s="1" t="s">
        <v>12715</v>
      </c>
      <c r="B12610" s="2">
        <v>22199</v>
      </c>
      <c r="C12610" s="1" t="s">
        <v>103</v>
      </c>
      <c r="D12610" s="1" t="s">
        <v>30079</v>
      </c>
      <c r="E12610" s="1" t="s">
        <v>17060</v>
      </c>
      <c r="F12610" s="1" t="s">
        <v>17794</v>
      </c>
    </row>
    <row r="12611" spans="1:6" x14ac:dyDescent="0.4">
      <c r="A12611" s="1" t="s">
        <v>12716</v>
      </c>
      <c r="B12611" s="2">
        <v>23802</v>
      </c>
      <c r="C12611" s="1" t="s">
        <v>103</v>
      </c>
      <c r="D12611" s="1" t="s">
        <v>30080</v>
      </c>
      <c r="E12611" s="1" t="s">
        <v>298</v>
      </c>
      <c r="F12611" s="1" t="s">
        <v>17102</v>
      </c>
    </row>
    <row r="12612" spans="1:6" x14ac:dyDescent="0.4">
      <c r="A12612" s="1" t="s">
        <v>12717</v>
      </c>
      <c r="B12612" s="2">
        <v>29822</v>
      </c>
      <c r="C12612" s="1" t="s">
        <v>104</v>
      </c>
      <c r="D12612" s="1" t="s">
        <v>30081</v>
      </c>
      <c r="E12612" s="1" t="s">
        <v>17044</v>
      </c>
      <c r="F12612" s="1" t="s">
        <v>17542</v>
      </c>
    </row>
    <row r="12613" spans="1:6" x14ac:dyDescent="0.4">
      <c r="A12613" s="1" t="s">
        <v>12718</v>
      </c>
      <c r="B12613" s="2">
        <v>30040</v>
      </c>
      <c r="C12613" s="1" t="s">
        <v>104</v>
      </c>
      <c r="D12613" s="1" t="s">
        <v>30082</v>
      </c>
      <c r="E12613" s="1" t="s">
        <v>17087</v>
      </c>
      <c r="F12613" s="1" t="s">
        <v>17275</v>
      </c>
    </row>
    <row r="12614" spans="1:6" x14ac:dyDescent="0.4">
      <c r="A12614" s="1" t="s">
        <v>12719</v>
      </c>
      <c r="B12614" s="2">
        <v>35046</v>
      </c>
      <c r="C12614" s="1" t="s">
        <v>104</v>
      </c>
      <c r="D12614" s="1" t="s">
        <v>30083</v>
      </c>
      <c r="E12614" s="1" t="s">
        <v>17057</v>
      </c>
      <c r="F12614" s="1" t="s">
        <v>17464</v>
      </c>
    </row>
    <row r="12615" spans="1:6" x14ac:dyDescent="0.4">
      <c r="A12615" s="1" t="s">
        <v>12720</v>
      </c>
      <c r="B12615" s="2">
        <v>26010</v>
      </c>
      <c r="C12615" s="1" t="s">
        <v>104</v>
      </c>
      <c r="D12615" s="1" t="s">
        <v>30084</v>
      </c>
      <c r="E12615" s="1" t="s">
        <v>17044</v>
      </c>
      <c r="F12615" s="1" t="s">
        <v>17904</v>
      </c>
    </row>
    <row r="12616" spans="1:6" x14ac:dyDescent="0.4">
      <c r="A12616" s="1" t="s">
        <v>12721</v>
      </c>
      <c r="B12616" s="2">
        <v>22635</v>
      </c>
      <c r="C12616" s="1" t="s">
        <v>104</v>
      </c>
      <c r="D12616" s="1" t="s">
        <v>30085</v>
      </c>
      <c r="E12616" s="1" t="s">
        <v>17044</v>
      </c>
      <c r="F12616" s="1" t="s">
        <v>17055</v>
      </c>
    </row>
    <row r="12617" spans="1:6" x14ac:dyDescent="0.4">
      <c r="A12617" s="1" t="s">
        <v>12722</v>
      </c>
      <c r="B12617" s="2">
        <v>25936</v>
      </c>
      <c r="C12617" s="1" t="s">
        <v>104</v>
      </c>
      <c r="D12617" s="1" t="s">
        <v>30086</v>
      </c>
      <c r="E12617" s="1" t="s">
        <v>297</v>
      </c>
      <c r="F12617" s="1" t="s">
        <v>17643</v>
      </c>
    </row>
    <row r="12618" spans="1:6" x14ac:dyDescent="0.4">
      <c r="A12618" s="1" t="s">
        <v>12723</v>
      </c>
      <c r="B12618" s="2">
        <v>19219</v>
      </c>
      <c r="C12618" s="1" t="s">
        <v>103</v>
      </c>
      <c r="D12618" s="1" t="s">
        <v>30087</v>
      </c>
      <c r="E12618" s="1" t="s">
        <v>17087</v>
      </c>
      <c r="F12618" s="1" t="s">
        <v>17108</v>
      </c>
    </row>
    <row r="12619" spans="1:6" x14ac:dyDescent="0.4">
      <c r="A12619" s="1" t="s">
        <v>12724</v>
      </c>
      <c r="B12619" s="2">
        <v>30617</v>
      </c>
      <c r="C12619" s="1" t="s">
        <v>103</v>
      </c>
      <c r="D12619" s="1" t="s">
        <v>30088</v>
      </c>
      <c r="E12619" s="1" t="s">
        <v>17060</v>
      </c>
      <c r="F12619" s="1" t="s">
        <v>17518</v>
      </c>
    </row>
    <row r="12620" spans="1:6" x14ac:dyDescent="0.4">
      <c r="A12620" s="1" t="s">
        <v>12725</v>
      </c>
      <c r="B12620" s="2">
        <v>30961</v>
      </c>
      <c r="C12620" s="1" t="s">
        <v>104</v>
      </c>
      <c r="D12620" s="1" t="s">
        <v>30089</v>
      </c>
      <c r="E12620" s="1" t="s">
        <v>17087</v>
      </c>
      <c r="F12620" s="1" t="s">
        <v>17921</v>
      </c>
    </row>
    <row r="12621" spans="1:6" x14ac:dyDescent="0.4">
      <c r="A12621" s="1" t="s">
        <v>12726</v>
      </c>
      <c r="B12621" s="2">
        <v>35222</v>
      </c>
      <c r="C12621" s="1" t="s">
        <v>103</v>
      </c>
      <c r="D12621" s="1" t="s">
        <v>30090</v>
      </c>
      <c r="E12621" s="1" t="s">
        <v>17057</v>
      </c>
      <c r="F12621" s="1" t="s">
        <v>17095</v>
      </c>
    </row>
    <row r="12622" spans="1:6" x14ac:dyDescent="0.4">
      <c r="A12622" s="1" t="s">
        <v>12727</v>
      </c>
      <c r="B12622" s="2">
        <v>24323</v>
      </c>
      <c r="C12622" s="1" t="s">
        <v>103</v>
      </c>
      <c r="D12622" s="1" t="s">
        <v>30091</v>
      </c>
      <c r="E12622" s="1" t="s">
        <v>19538</v>
      </c>
      <c r="F12622" s="1" t="s">
        <v>17810</v>
      </c>
    </row>
    <row r="12623" spans="1:6" x14ac:dyDescent="0.4">
      <c r="A12623" s="1" t="s">
        <v>12728</v>
      </c>
      <c r="B12623" s="2">
        <v>28861</v>
      </c>
      <c r="C12623" s="1" t="s">
        <v>104</v>
      </c>
      <c r="D12623" s="1" t="s">
        <v>30092</v>
      </c>
      <c r="E12623" s="1" t="s">
        <v>17057</v>
      </c>
      <c r="F12623" s="1" t="s">
        <v>17269</v>
      </c>
    </row>
    <row r="12624" spans="1:6" x14ac:dyDescent="0.4">
      <c r="A12624" s="1" t="s">
        <v>12729</v>
      </c>
      <c r="B12624" s="2">
        <v>19273</v>
      </c>
      <c r="C12624" s="1" t="s">
        <v>104</v>
      </c>
      <c r="D12624" s="1" t="s">
        <v>30093</v>
      </c>
      <c r="E12624" s="1" t="s">
        <v>297</v>
      </c>
      <c r="F12624" s="1" t="s">
        <v>17409</v>
      </c>
    </row>
    <row r="12625" spans="1:6" x14ac:dyDescent="0.4">
      <c r="A12625" s="1" t="s">
        <v>12730</v>
      </c>
      <c r="B12625" s="2">
        <v>22190</v>
      </c>
      <c r="C12625" s="1" t="s">
        <v>104</v>
      </c>
      <c r="D12625" s="1" t="s">
        <v>30094</v>
      </c>
      <c r="E12625" s="1" t="s">
        <v>17060</v>
      </c>
      <c r="F12625" s="1" t="s">
        <v>17247</v>
      </c>
    </row>
    <row r="12626" spans="1:6" x14ac:dyDescent="0.4">
      <c r="A12626" s="1" t="s">
        <v>12731</v>
      </c>
      <c r="B12626" s="2">
        <v>24061</v>
      </c>
      <c r="C12626" s="1" t="s">
        <v>103</v>
      </c>
      <c r="D12626" s="1" t="s">
        <v>30095</v>
      </c>
      <c r="E12626" s="1" t="s">
        <v>297</v>
      </c>
      <c r="F12626" s="1" t="s">
        <v>21396</v>
      </c>
    </row>
    <row r="12627" spans="1:6" x14ac:dyDescent="0.4">
      <c r="A12627" s="1" t="s">
        <v>12732</v>
      </c>
      <c r="B12627" s="2">
        <v>17931</v>
      </c>
      <c r="C12627" s="1" t="s">
        <v>104</v>
      </c>
      <c r="D12627" s="1" t="s">
        <v>30096</v>
      </c>
      <c r="E12627" s="1" t="s">
        <v>17057</v>
      </c>
      <c r="F12627" s="1" t="s">
        <v>17468</v>
      </c>
    </row>
    <row r="12628" spans="1:6" x14ac:dyDescent="0.4">
      <c r="A12628" s="1" t="s">
        <v>12733</v>
      </c>
      <c r="B12628" s="2">
        <v>31618</v>
      </c>
      <c r="C12628" s="1" t="s">
        <v>103</v>
      </c>
      <c r="D12628" s="1" t="s">
        <v>30097</v>
      </c>
      <c r="E12628" s="1" t="s">
        <v>299</v>
      </c>
      <c r="F12628" s="1" t="s">
        <v>17536</v>
      </c>
    </row>
    <row r="12629" spans="1:6" x14ac:dyDescent="0.4">
      <c r="A12629" s="1" t="s">
        <v>12734</v>
      </c>
      <c r="B12629" s="2">
        <v>29524</v>
      </c>
      <c r="C12629" s="1" t="s">
        <v>104</v>
      </c>
      <c r="D12629" s="1" t="s">
        <v>30098</v>
      </c>
      <c r="E12629" s="1" t="s">
        <v>17044</v>
      </c>
      <c r="F12629" s="1" t="s">
        <v>17779</v>
      </c>
    </row>
    <row r="12630" spans="1:6" x14ac:dyDescent="0.4">
      <c r="A12630" s="1" t="s">
        <v>12735</v>
      </c>
      <c r="B12630" s="2">
        <v>33097</v>
      </c>
      <c r="C12630" s="1" t="s">
        <v>104</v>
      </c>
      <c r="D12630" s="1" t="s">
        <v>30099</v>
      </c>
      <c r="E12630" s="1" t="s">
        <v>17044</v>
      </c>
      <c r="F12630" s="1" t="s">
        <v>17196</v>
      </c>
    </row>
    <row r="12631" spans="1:6" x14ac:dyDescent="0.4">
      <c r="A12631" s="1" t="s">
        <v>12736</v>
      </c>
      <c r="B12631" s="2">
        <v>25788</v>
      </c>
      <c r="C12631" s="1" t="s">
        <v>104</v>
      </c>
      <c r="D12631" s="1" t="s">
        <v>30100</v>
      </c>
      <c r="E12631" s="1" t="s">
        <v>17057</v>
      </c>
      <c r="F12631" s="1" t="s">
        <v>18896</v>
      </c>
    </row>
    <row r="12632" spans="1:6" x14ac:dyDescent="0.4">
      <c r="A12632" s="1" t="s">
        <v>12737</v>
      </c>
      <c r="B12632" s="2">
        <v>18860</v>
      </c>
      <c r="C12632" s="1" t="s">
        <v>103</v>
      </c>
      <c r="D12632" s="1" t="s">
        <v>30101</v>
      </c>
      <c r="E12632" s="1" t="s">
        <v>17044</v>
      </c>
      <c r="F12632" s="1" t="s">
        <v>19025</v>
      </c>
    </row>
    <row r="12633" spans="1:6" x14ac:dyDescent="0.4">
      <c r="A12633" s="1" t="s">
        <v>12738</v>
      </c>
      <c r="B12633" s="2">
        <v>28475</v>
      </c>
      <c r="C12633" s="1" t="s">
        <v>103</v>
      </c>
      <c r="D12633" s="1" t="s">
        <v>30102</v>
      </c>
      <c r="E12633" s="1" t="s">
        <v>17044</v>
      </c>
      <c r="F12633" s="1" t="s">
        <v>18132</v>
      </c>
    </row>
    <row r="12634" spans="1:6" x14ac:dyDescent="0.4">
      <c r="A12634" s="1" t="s">
        <v>12739</v>
      </c>
      <c r="B12634" s="2">
        <v>28392</v>
      </c>
      <c r="C12634" s="1" t="s">
        <v>104</v>
      </c>
      <c r="D12634" s="1" t="s">
        <v>30103</v>
      </c>
      <c r="E12634" s="1" t="s">
        <v>17041</v>
      </c>
      <c r="F12634" s="1" t="s">
        <v>20113</v>
      </c>
    </row>
    <row r="12635" spans="1:6" x14ac:dyDescent="0.4">
      <c r="A12635" s="1" t="s">
        <v>12740</v>
      </c>
      <c r="B12635" s="2">
        <v>26792</v>
      </c>
      <c r="C12635" s="1" t="s">
        <v>104</v>
      </c>
      <c r="D12635" s="1" t="s">
        <v>30104</v>
      </c>
      <c r="E12635" s="1" t="s">
        <v>17057</v>
      </c>
      <c r="F12635" s="1" t="s">
        <v>18292</v>
      </c>
    </row>
    <row r="12636" spans="1:6" x14ac:dyDescent="0.4">
      <c r="A12636" s="1" t="s">
        <v>12741</v>
      </c>
      <c r="B12636" s="2">
        <v>34878</v>
      </c>
      <c r="C12636" s="1" t="s">
        <v>103</v>
      </c>
      <c r="D12636" s="1" t="s">
        <v>30105</v>
      </c>
      <c r="E12636" s="1" t="s">
        <v>17057</v>
      </c>
      <c r="F12636" s="1" t="s">
        <v>17216</v>
      </c>
    </row>
    <row r="12637" spans="1:6" x14ac:dyDescent="0.4">
      <c r="A12637" s="1" t="s">
        <v>12742</v>
      </c>
      <c r="B12637" s="2">
        <v>30322</v>
      </c>
      <c r="C12637" s="1" t="s">
        <v>103</v>
      </c>
      <c r="D12637" s="1" t="s">
        <v>30106</v>
      </c>
      <c r="E12637" s="1" t="s">
        <v>297</v>
      </c>
      <c r="F12637" s="1" t="s">
        <v>18023</v>
      </c>
    </row>
    <row r="12638" spans="1:6" x14ac:dyDescent="0.4">
      <c r="A12638" s="1" t="s">
        <v>12743</v>
      </c>
      <c r="B12638" s="2">
        <v>23055</v>
      </c>
      <c r="C12638" s="1" t="s">
        <v>104</v>
      </c>
      <c r="D12638" s="1" t="s">
        <v>30107</v>
      </c>
      <c r="E12638" s="1" t="s">
        <v>17044</v>
      </c>
      <c r="F12638" s="1" t="s">
        <v>17641</v>
      </c>
    </row>
    <row r="12639" spans="1:6" x14ac:dyDescent="0.4">
      <c r="A12639" s="1" t="s">
        <v>12744</v>
      </c>
      <c r="B12639" s="2">
        <v>28196</v>
      </c>
      <c r="C12639" s="1" t="s">
        <v>104</v>
      </c>
      <c r="D12639" s="1" t="s">
        <v>30108</v>
      </c>
      <c r="E12639" s="1" t="s">
        <v>17057</v>
      </c>
      <c r="F12639" s="1" t="s">
        <v>17220</v>
      </c>
    </row>
    <row r="12640" spans="1:6" x14ac:dyDescent="0.4">
      <c r="A12640" s="1" t="s">
        <v>12745</v>
      </c>
      <c r="B12640" s="2">
        <v>33706</v>
      </c>
      <c r="C12640" s="1" t="s">
        <v>103</v>
      </c>
      <c r="D12640" s="1" t="s">
        <v>30109</v>
      </c>
      <c r="E12640" s="1" t="s">
        <v>298</v>
      </c>
      <c r="F12640" s="1" t="s">
        <v>17383</v>
      </c>
    </row>
    <row r="12641" spans="1:6" x14ac:dyDescent="0.4">
      <c r="A12641" s="1" t="s">
        <v>12746</v>
      </c>
      <c r="B12641" s="2">
        <v>29178</v>
      </c>
      <c r="C12641" s="1" t="s">
        <v>104</v>
      </c>
      <c r="D12641" s="1" t="s">
        <v>30110</v>
      </c>
      <c r="E12641" s="1" t="s">
        <v>17044</v>
      </c>
      <c r="F12641" s="1" t="s">
        <v>18323</v>
      </c>
    </row>
    <row r="12642" spans="1:6" x14ac:dyDescent="0.4">
      <c r="A12642" s="1" t="s">
        <v>12747</v>
      </c>
      <c r="B12642" s="2">
        <v>23918</v>
      </c>
      <c r="C12642" s="1" t="s">
        <v>103</v>
      </c>
      <c r="D12642" s="1" t="s">
        <v>30111</v>
      </c>
      <c r="E12642" s="1" t="s">
        <v>17090</v>
      </c>
      <c r="F12642" s="1" t="s">
        <v>17439</v>
      </c>
    </row>
    <row r="12643" spans="1:6" x14ac:dyDescent="0.4">
      <c r="A12643" s="1" t="s">
        <v>12748</v>
      </c>
      <c r="B12643" s="2">
        <v>34490</v>
      </c>
      <c r="C12643" s="1" t="s">
        <v>103</v>
      </c>
      <c r="D12643" s="1" t="s">
        <v>30112</v>
      </c>
      <c r="E12643" s="1" t="s">
        <v>17063</v>
      </c>
      <c r="F12643" s="1" t="s">
        <v>17143</v>
      </c>
    </row>
    <row r="12644" spans="1:6" x14ac:dyDescent="0.4">
      <c r="A12644" s="1" t="s">
        <v>12749</v>
      </c>
      <c r="B12644" s="2">
        <v>30076</v>
      </c>
      <c r="C12644" s="1" t="s">
        <v>104</v>
      </c>
      <c r="D12644" s="1" t="s">
        <v>30113</v>
      </c>
      <c r="E12644" s="1" t="s">
        <v>17044</v>
      </c>
      <c r="F12644" s="1" t="s">
        <v>17645</v>
      </c>
    </row>
    <row r="12645" spans="1:6" x14ac:dyDescent="0.4">
      <c r="A12645" s="1" t="s">
        <v>12750</v>
      </c>
      <c r="B12645" s="2">
        <v>29858</v>
      </c>
      <c r="C12645" s="1" t="s">
        <v>104</v>
      </c>
      <c r="D12645" s="1" t="s">
        <v>30114</v>
      </c>
      <c r="E12645" s="1" t="s">
        <v>17044</v>
      </c>
      <c r="F12645" s="1" t="s">
        <v>17562</v>
      </c>
    </row>
    <row r="12646" spans="1:6" x14ac:dyDescent="0.4">
      <c r="A12646" s="1" t="s">
        <v>12751</v>
      </c>
      <c r="B12646" s="2">
        <v>27799</v>
      </c>
      <c r="C12646" s="1" t="s">
        <v>103</v>
      </c>
      <c r="D12646" s="1" t="s">
        <v>30115</v>
      </c>
      <c r="E12646" s="1" t="s">
        <v>298</v>
      </c>
      <c r="F12646" s="1" t="s">
        <v>17267</v>
      </c>
    </row>
    <row r="12647" spans="1:6" x14ac:dyDescent="0.4">
      <c r="A12647" s="1" t="s">
        <v>12752</v>
      </c>
      <c r="B12647" s="2">
        <v>35356</v>
      </c>
      <c r="C12647" s="1" t="s">
        <v>104</v>
      </c>
      <c r="D12647" s="1" t="s">
        <v>30116</v>
      </c>
      <c r="E12647" s="1" t="s">
        <v>17087</v>
      </c>
      <c r="F12647" s="1" t="s">
        <v>17484</v>
      </c>
    </row>
    <row r="12648" spans="1:6" x14ac:dyDescent="0.4">
      <c r="A12648" s="1" t="s">
        <v>12753</v>
      </c>
      <c r="B12648" s="2">
        <v>34593</v>
      </c>
      <c r="C12648" s="1" t="s">
        <v>103</v>
      </c>
      <c r="D12648" s="1" t="s">
        <v>30117</v>
      </c>
      <c r="E12648" s="1" t="s">
        <v>17044</v>
      </c>
      <c r="F12648" s="1" t="s">
        <v>17311</v>
      </c>
    </row>
    <row r="12649" spans="1:6" x14ac:dyDescent="0.4">
      <c r="A12649" s="1" t="s">
        <v>12754</v>
      </c>
      <c r="B12649" s="2">
        <v>31376</v>
      </c>
      <c r="C12649" s="1" t="s">
        <v>103</v>
      </c>
      <c r="D12649" s="1" t="s">
        <v>30118</v>
      </c>
      <c r="E12649" s="1" t="s">
        <v>17063</v>
      </c>
      <c r="F12649" s="1" t="s">
        <v>17188</v>
      </c>
    </row>
    <row r="12650" spans="1:6" x14ac:dyDescent="0.4">
      <c r="A12650" s="1" t="s">
        <v>12755</v>
      </c>
      <c r="B12650" s="2">
        <v>29758</v>
      </c>
      <c r="C12650" s="1" t="s">
        <v>103</v>
      </c>
      <c r="D12650" s="1" t="s">
        <v>30119</v>
      </c>
      <c r="E12650" s="1" t="s">
        <v>17041</v>
      </c>
      <c r="F12650" s="1" t="s">
        <v>17820</v>
      </c>
    </row>
    <row r="12651" spans="1:6" x14ac:dyDescent="0.4">
      <c r="A12651" s="1" t="s">
        <v>12756</v>
      </c>
      <c r="B12651" s="2">
        <v>18484</v>
      </c>
      <c r="C12651" s="1" t="s">
        <v>104</v>
      </c>
      <c r="D12651" s="1" t="s">
        <v>30120</v>
      </c>
      <c r="E12651" s="1" t="s">
        <v>17090</v>
      </c>
      <c r="F12651" s="1" t="s">
        <v>17765</v>
      </c>
    </row>
    <row r="12652" spans="1:6" x14ac:dyDescent="0.4">
      <c r="A12652" s="1" t="s">
        <v>12757</v>
      </c>
      <c r="B12652" s="2">
        <v>31352</v>
      </c>
      <c r="C12652" s="1" t="s">
        <v>104</v>
      </c>
      <c r="D12652" s="1" t="s">
        <v>30121</v>
      </c>
      <c r="E12652" s="1" t="s">
        <v>298</v>
      </c>
      <c r="F12652" s="1" t="s">
        <v>17374</v>
      </c>
    </row>
    <row r="12653" spans="1:6" x14ac:dyDescent="0.4">
      <c r="A12653" s="1" t="s">
        <v>12758</v>
      </c>
      <c r="B12653" s="2">
        <v>20855</v>
      </c>
      <c r="C12653" s="1" t="s">
        <v>103</v>
      </c>
      <c r="D12653" s="1" t="s">
        <v>30122</v>
      </c>
      <c r="E12653" s="1" t="s">
        <v>17041</v>
      </c>
      <c r="F12653" s="1" t="s">
        <v>17286</v>
      </c>
    </row>
    <row r="12654" spans="1:6" x14ac:dyDescent="0.4">
      <c r="A12654" s="1" t="s">
        <v>12759</v>
      </c>
      <c r="B12654" s="2">
        <v>36337</v>
      </c>
      <c r="C12654" s="1" t="s">
        <v>103</v>
      </c>
      <c r="D12654" s="1" t="s">
        <v>30123</v>
      </c>
      <c r="E12654" s="1" t="s">
        <v>298</v>
      </c>
      <c r="F12654" s="1" t="s">
        <v>17075</v>
      </c>
    </row>
    <row r="12655" spans="1:6" x14ac:dyDescent="0.4">
      <c r="A12655" s="1" t="s">
        <v>12760</v>
      </c>
      <c r="B12655" s="2">
        <v>21475</v>
      </c>
      <c r="C12655" s="1" t="s">
        <v>103</v>
      </c>
      <c r="D12655" s="1" t="s">
        <v>30124</v>
      </c>
      <c r="E12655" s="1" t="s">
        <v>17044</v>
      </c>
      <c r="F12655" s="1" t="s">
        <v>17269</v>
      </c>
    </row>
    <row r="12656" spans="1:6" x14ac:dyDescent="0.4">
      <c r="A12656" s="1" t="s">
        <v>12761</v>
      </c>
      <c r="B12656" s="2">
        <v>25193</v>
      </c>
      <c r="C12656" s="1" t="s">
        <v>103</v>
      </c>
      <c r="D12656" s="1" t="s">
        <v>30125</v>
      </c>
      <c r="E12656" s="1" t="s">
        <v>298</v>
      </c>
      <c r="F12656" s="1" t="s">
        <v>19556</v>
      </c>
    </row>
    <row r="12657" spans="1:6" x14ac:dyDescent="0.4">
      <c r="A12657" s="1" t="s">
        <v>12762</v>
      </c>
      <c r="B12657" s="2">
        <v>23281</v>
      </c>
      <c r="C12657" s="1" t="s">
        <v>103</v>
      </c>
      <c r="D12657" s="1" t="s">
        <v>30126</v>
      </c>
      <c r="E12657" s="1" t="s">
        <v>17047</v>
      </c>
      <c r="F12657" s="1" t="s">
        <v>17317</v>
      </c>
    </row>
    <row r="12658" spans="1:6" x14ac:dyDescent="0.4">
      <c r="A12658" s="1" t="s">
        <v>12763</v>
      </c>
      <c r="B12658" s="2">
        <v>26928</v>
      </c>
      <c r="C12658" s="1" t="s">
        <v>104</v>
      </c>
      <c r="D12658" s="1" t="s">
        <v>30127</v>
      </c>
      <c r="E12658" s="1" t="s">
        <v>298</v>
      </c>
      <c r="F12658" s="1" t="s">
        <v>17728</v>
      </c>
    </row>
    <row r="12659" spans="1:6" x14ac:dyDescent="0.4">
      <c r="A12659" s="1" t="s">
        <v>12764</v>
      </c>
      <c r="B12659" s="2">
        <v>23246</v>
      </c>
      <c r="C12659" s="1" t="s">
        <v>103</v>
      </c>
      <c r="D12659" s="1" t="s">
        <v>30128</v>
      </c>
      <c r="E12659" s="1" t="s">
        <v>17054</v>
      </c>
      <c r="F12659" s="1" t="s">
        <v>17085</v>
      </c>
    </row>
    <row r="12660" spans="1:6" x14ac:dyDescent="0.4">
      <c r="A12660" s="1" t="s">
        <v>12765</v>
      </c>
      <c r="B12660" s="2">
        <v>22064</v>
      </c>
      <c r="C12660" s="1" t="s">
        <v>104</v>
      </c>
      <c r="D12660" s="1" t="s">
        <v>30129</v>
      </c>
      <c r="E12660" s="1" t="s">
        <v>17162</v>
      </c>
      <c r="F12660" s="1" t="s">
        <v>17856</v>
      </c>
    </row>
    <row r="12661" spans="1:6" x14ac:dyDescent="0.4">
      <c r="A12661" s="1" t="s">
        <v>12766</v>
      </c>
      <c r="B12661" s="2">
        <v>25872</v>
      </c>
      <c r="C12661" s="1" t="s">
        <v>104</v>
      </c>
      <c r="D12661" s="1" t="s">
        <v>30130</v>
      </c>
      <c r="E12661" s="1" t="s">
        <v>17044</v>
      </c>
      <c r="F12661" s="1" t="s">
        <v>17735</v>
      </c>
    </row>
    <row r="12662" spans="1:6" x14ac:dyDescent="0.4">
      <c r="A12662" s="1" t="s">
        <v>12767</v>
      </c>
      <c r="B12662" s="2">
        <v>27676</v>
      </c>
      <c r="C12662" s="1" t="s">
        <v>104</v>
      </c>
      <c r="D12662" s="1" t="s">
        <v>30131</v>
      </c>
      <c r="E12662" s="1" t="s">
        <v>17087</v>
      </c>
      <c r="F12662" s="1" t="s">
        <v>17411</v>
      </c>
    </row>
    <row r="12663" spans="1:6" x14ac:dyDescent="0.4">
      <c r="A12663" s="1" t="s">
        <v>12768</v>
      </c>
      <c r="B12663" s="2">
        <v>29794</v>
      </c>
      <c r="C12663" s="1" t="s">
        <v>104</v>
      </c>
      <c r="D12663" s="1" t="s">
        <v>30132</v>
      </c>
      <c r="E12663" s="1" t="s">
        <v>17044</v>
      </c>
      <c r="F12663" s="1" t="s">
        <v>17229</v>
      </c>
    </row>
    <row r="12664" spans="1:6" x14ac:dyDescent="0.4">
      <c r="A12664" s="1" t="s">
        <v>12769</v>
      </c>
      <c r="B12664" s="2">
        <v>31917</v>
      </c>
      <c r="C12664" s="1" t="s">
        <v>104</v>
      </c>
      <c r="D12664" s="1" t="s">
        <v>30133</v>
      </c>
      <c r="E12664" s="1" t="s">
        <v>17044</v>
      </c>
      <c r="F12664" s="1" t="s">
        <v>17362</v>
      </c>
    </row>
    <row r="12665" spans="1:6" x14ac:dyDescent="0.4">
      <c r="A12665" s="1" t="s">
        <v>12770</v>
      </c>
      <c r="B12665" s="2">
        <v>29103</v>
      </c>
      <c r="C12665" s="1" t="s">
        <v>103</v>
      </c>
      <c r="D12665" s="1" t="s">
        <v>30134</v>
      </c>
      <c r="E12665" s="1" t="s">
        <v>297</v>
      </c>
      <c r="F12665" s="1" t="s">
        <v>17037</v>
      </c>
    </row>
    <row r="12666" spans="1:6" x14ac:dyDescent="0.4">
      <c r="A12666" s="1" t="s">
        <v>12771</v>
      </c>
      <c r="B12666" s="2">
        <v>22673</v>
      </c>
      <c r="C12666" s="1" t="s">
        <v>104</v>
      </c>
      <c r="D12666" s="1" t="s">
        <v>30135</v>
      </c>
      <c r="E12666" s="1" t="s">
        <v>17044</v>
      </c>
      <c r="F12666" s="1" t="s">
        <v>17331</v>
      </c>
    </row>
    <row r="12667" spans="1:6" x14ac:dyDescent="0.4">
      <c r="A12667" s="1" t="s">
        <v>12772</v>
      </c>
      <c r="B12667" s="2">
        <v>36207</v>
      </c>
      <c r="C12667" s="1" t="s">
        <v>103</v>
      </c>
      <c r="D12667" s="1" t="s">
        <v>30136</v>
      </c>
      <c r="E12667" s="1" t="s">
        <v>17044</v>
      </c>
      <c r="F12667" s="1" t="s">
        <v>18023</v>
      </c>
    </row>
    <row r="12668" spans="1:6" x14ac:dyDescent="0.4">
      <c r="A12668" s="1" t="s">
        <v>12773</v>
      </c>
      <c r="B12668" s="2">
        <v>21925</v>
      </c>
      <c r="C12668" s="1" t="s">
        <v>103</v>
      </c>
      <c r="D12668" s="1" t="s">
        <v>30137</v>
      </c>
      <c r="E12668" s="1" t="s">
        <v>17074</v>
      </c>
      <c r="F12668" s="1" t="s">
        <v>17589</v>
      </c>
    </row>
    <row r="12669" spans="1:6" x14ac:dyDescent="0.4">
      <c r="A12669" s="1" t="s">
        <v>12774</v>
      </c>
      <c r="B12669" s="2">
        <v>31918</v>
      </c>
      <c r="C12669" s="1" t="s">
        <v>104</v>
      </c>
      <c r="D12669" s="1" t="s">
        <v>30138</v>
      </c>
      <c r="E12669" s="1" t="s">
        <v>17041</v>
      </c>
      <c r="F12669" s="1" t="s">
        <v>17081</v>
      </c>
    </row>
    <row r="12670" spans="1:6" x14ac:dyDescent="0.4">
      <c r="A12670" s="1" t="s">
        <v>12775</v>
      </c>
      <c r="B12670" s="2">
        <v>26271</v>
      </c>
      <c r="C12670" s="1" t="s">
        <v>103</v>
      </c>
      <c r="D12670" s="1" t="s">
        <v>30139</v>
      </c>
      <c r="E12670" s="1" t="s">
        <v>298</v>
      </c>
      <c r="F12670" s="1" t="s">
        <v>17673</v>
      </c>
    </row>
    <row r="12671" spans="1:6" x14ac:dyDescent="0.4">
      <c r="A12671" s="1" t="s">
        <v>12776</v>
      </c>
      <c r="B12671" s="2">
        <v>23933</v>
      </c>
      <c r="C12671" s="1" t="s">
        <v>103</v>
      </c>
      <c r="D12671" s="1" t="s">
        <v>30140</v>
      </c>
      <c r="E12671" s="1" t="s">
        <v>17044</v>
      </c>
      <c r="F12671" s="1" t="s">
        <v>17147</v>
      </c>
    </row>
    <row r="12672" spans="1:6" x14ac:dyDescent="0.4">
      <c r="A12672" s="1" t="s">
        <v>12777</v>
      </c>
      <c r="B12672" s="2">
        <v>25285</v>
      </c>
      <c r="C12672" s="1" t="s">
        <v>104</v>
      </c>
      <c r="D12672" s="1" t="s">
        <v>30141</v>
      </c>
      <c r="E12672" s="1" t="s">
        <v>297</v>
      </c>
      <c r="F12672" s="1" t="s">
        <v>17243</v>
      </c>
    </row>
    <row r="12673" spans="1:6" x14ac:dyDescent="0.4">
      <c r="A12673" s="1" t="s">
        <v>12778</v>
      </c>
      <c r="B12673" s="2">
        <v>29156</v>
      </c>
      <c r="C12673" s="1" t="s">
        <v>103</v>
      </c>
      <c r="D12673" s="1" t="s">
        <v>30142</v>
      </c>
      <c r="E12673" s="1" t="s">
        <v>17057</v>
      </c>
      <c r="F12673" s="1" t="s">
        <v>17355</v>
      </c>
    </row>
    <row r="12674" spans="1:6" x14ac:dyDescent="0.4">
      <c r="A12674" s="1" t="s">
        <v>12779</v>
      </c>
      <c r="B12674" s="2">
        <v>33971</v>
      </c>
      <c r="C12674" s="1" t="s">
        <v>104</v>
      </c>
      <c r="D12674" s="1" t="s">
        <v>30143</v>
      </c>
      <c r="E12674" s="1" t="s">
        <v>17054</v>
      </c>
      <c r="F12674" s="1" t="s">
        <v>18028</v>
      </c>
    </row>
    <row r="12675" spans="1:6" x14ac:dyDescent="0.4">
      <c r="A12675" s="1" t="s">
        <v>12780</v>
      </c>
      <c r="B12675" s="2">
        <v>19559</v>
      </c>
      <c r="C12675" s="1" t="s">
        <v>103</v>
      </c>
      <c r="D12675" s="1" t="s">
        <v>30144</v>
      </c>
      <c r="E12675" s="1" t="s">
        <v>17162</v>
      </c>
      <c r="F12675" s="1" t="s">
        <v>17466</v>
      </c>
    </row>
    <row r="12676" spans="1:6" x14ac:dyDescent="0.4">
      <c r="A12676" s="1" t="s">
        <v>12781</v>
      </c>
      <c r="B12676" s="2">
        <v>22543</v>
      </c>
      <c r="C12676" s="1" t="s">
        <v>104</v>
      </c>
      <c r="D12676" s="1" t="s">
        <v>30145</v>
      </c>
      <c r="E12676" s="1" t="s">
        <v>17087</v>
      </c>
      <c r="F12676" s="1" t="s">
        <v>17679</v>
      </c>
    </row>
    <row r="12677" spans="1:6" x14ac:dyDescent="0.4">
      <c r="A12677" s="1" t="s">
        <v>12782</v>
      </c>
      <c r="B12677" s="2">
        <v>27937</v>
      </c>
      <c r="C12677" s="1" t="s">
        <v>103</v>
      </c>
      <c r="D12677" s="1" t="s">
        <v>30146</v>
      </c>
      <c r="E12677" s="1" t="s">
        <v>17063</v>
      </c>
      <c r="F12677" s="1" t="s">
        <v>18298</v>
      </c>
    </row>
    <row r="12678" spans="1:6" x14ac:dyDescent="0.4">
      <c r="A12678" s="1" t="s">
        <v>12783</v>
      </c>
      <c r="B12678" s="2">
        <v>33833</v>
      </c>
      <c r="C12678" s="1" t="s">
        <v>104</v>
      </c>
      <c r="D12678" s="1" t="s">
        <v>30147</v>
      </c>
      <c r="E12678" s="1" t="s">
        <v>17063</v>
      </c>
      <c r="F12678" s="1" t="s">
        <v>17820</v>
      </c>
    </row>
    <row r="12679" spans="1:6" x14ac:dyDescent="0.4">
      <c r="A12679" s="1" t="s">
        <v>12784</v>
      </c>
      <c r="B12679" s="2">
        <v>31363</v>
      </c>
      <c r="C12679" s="1" t="s">
        <v>104</v>
      </c>
      <c r="D12679" s="1" t="s">
        <v>30148</v>
      </c>
      <c r="E12679" s="1" t="s">
        <v>298</v>
      </c>
      <c r="F12679" s="1" t="s">
        <v>17220</v>
      </c>
    </row>
    <row r="12680" spans="1:6" x14ac:dyDescent="0.4">
      <c r="A12680" s="1" t="s">
        <v>12785</v>
      </c>
      <c r="B12680" s="2">
        <v>34912</v>
      </c>
      <c r="C12680" s="1" t="s">
        <v>103</v>
      </c>
      <c r="D12680" s="1" t="s">
        <v>30149</v>
      </c>
      <c r="E12680" s="1" t="s">
        <v>17041</v>
      </c>
      <c r="F12680" s="1" t="s">
        <v>17758</v>
      </c>
    </row>
    <row r="12681" spans="1:6" x14ac:dyDescent="0.4">
      <c r="A12681" s="1" t="s">
        <v>12786</v>
      </c>
      <c r="B12681" s="2">
        <v>18078</v>
      </c>
      <c r="C12681" s="1" t="s">
        <v>103</v>
      </c>
      <c r="D12681" s="1" t="s">
        <v>30150</v>
      </c>
      <c r="E12681" s="1" t="s">
        <v>17041</v>
      </c>
      <c r="F12681" s="1" t="s">
        <v>17203</v>
      </c>
    </row>
    <row r="12682" spans="1:6" x14ac:dyDescent="0.4">
      <c r="A12682" s="1" t="s">
        <v>12787</v>
      </c>
      <c r="B12682" s="2">
        <v>23807</v>
      </c>
      <c r="C12682" s="1" t="s">
        <v>103</v>
      </c>
      <c r="D12682" s="1" t="s">
        <v>30151</v>
      </c>
      <c r="E12682" s="1" t="s">
        <v>17041</v>
      </c>
      <c r="F12682" s="1" t="s">
        <v>17816</v>
      </c>
    </row>
    <row r="12683" spans="1:6" x14ac:dyDescent="0.4">
      <c r="A12683" s="1" t="s">
        <v>12788</v>
      </c>
      <c r="B12683" s="2">
        <v>29549</v>
      </c>
      <c r="C12683" s="1" t="s">
        <v>104</v>
      </c>
      <c r="D12683" s="1" t="s">
        <v>30152</v>
      </c>
      <c r="E12683" s="1" t="s">
        <v>17041</v>
      </c>
      <c r="F12683" s="1" t="s">
        <v>17149</v>
      </c>
    </row>
    <row r="12684" spans="1:6" x14ac:dyDescent="0.4">
      <c r="A12684" s="1" t="s">
        <v>12789</v>
      </c>
      <c r="B12684" s="2">
        <v>31568</v>
      </c>
      <c r="C12684" s="1" t="s">
        <v>104</v>
      </c>
      <c r="D12684" s="1" t="s">
        <v>30153</v>
      </c>
      <c r="E12684" s="1" t="s">
        <v>17074</v>
      </c>
      <c r="F12684" s="1" t="s">
        <v>18173</v>
      </c>
    </row>
    <row r="12685" spans="1:6" x14ac:dyDescent="0.4">
      <c r="A12685" s="1" t="s">
        <v>12790</v>
      </c>
      <c r="B12685" s="2">
        <v>22193</v>
      </c>
      <c r="C12685" s="1" t="s">
        <v>104</v>
      </c>
      <c r="D12685" s="1" t="s">
        <v>30154</v>
      </c>
      <c r="E12685" s="1" t="s">
        <v>17162</v>
      </c>
      <c r="F12685" s="1" t="s">
        <v>17673</v>
      </c>
    </row>
    <row r="12686" spans="1:6" x14ac:dyDescent="0.4">
      <c r="A12686" s="1" t="s">
        <v>12791</v>
      </c>
      <c r="B12686" s="2">
        <v>30519</v>
      </c>
      <c r="C12686" s="1" t="s">
        <v>104</v>
      </c>
      <c r="D12686" s="1" t="s">
        <v>30155</v>
      </c>
      <c r="E12686" s="1" t="s">
        <v>17087</v>
      </c>
      <c r="F12686" s="1" t="s">
        <v>17810</v>
      </c>
    </row>
    <row r="12687" spans="1:6" x14ac:dyDescent="0.4">
      <c r="A12687" s="1" t="s">
        <v>12792</v>
      </c>
      <c r="B12687" s="2">
        <v>33130</v>
      </c>
      <c r="C12687" s="1" t="s">
        <v>104</v>
      </c>
      <c r="D12687" s="1" t="s">
        <v>30156</v>
      </c>
      <c r="E12687" s="1" t="s">
        <v>297</v>
      </c>
      <c r="F12687" s="1" t="s">
        <v>17794</v>
      </c>
    </row>
    <row r="12688" spans="1:6" x14ac:dyDescent="0.4">
      <c r="A12688" s="1" t="s">
        <v>12793</v>
      </c>
      <c r="B12688" s="2">
        <v>32546</v>
      </c>
      <c r="C12688" s="1" t="s">
        <v>103</v>
      </c>
      <c r="D12688" s="1" t="s">
        <v>30157</v>
      </c>
      <c r="E12688" s="1" t="s">
        <v>17044</v>
      </c>
      <c r="F12688" s="1" t="s">
        <v>17290</v>
      </c>
    </row>
    <row r="12689" spans="1:6" x14ac:dyDescent="0.4">
      <c r="A12689" s="1" t="s">
        <v>12794</v>
      </c>
      <c r="B12689" s="2">
        <v>31948</v>
      </c>
      <c r="C12689" s="1" t="s">
        <v>103</v>
      </c>
      <c r="D12689" s="1" t="s">
        <v>30158</v>
      </c>
      <c r="E12689" s="1" t="s">
        <v>17047</v>
      </c>
      <c r="F12689" s="1" t="s">
        <v>17083</v>
      </c>
    </row>
    <row r="12690" spans="1:6" x14ac:dyDescent="0.4">
      <c r="A12690" s="1" t="s">
        <v>12795</v>
      </c>
      <c r="B12690" s="2">
        <v>30346</v>
      </c>
      <c r="C12690" s="1" t="s">
        <v>104</v>
      </c>
      <c r="D12690" s="1" t="s">
        <v>30159</v>
      </c>
      <c r="E12690" s="1" t="s">
        <v>17087</v>
      </c>
      <c r="F12690" s="1" t="s">
        <v>17052</v>
      </c>
    </row>
    <row r="12691" spans="1:6" x14ac:dyDescent="0.4">
      <c r="A12691" s="1" t="s">
        <v>12796</v>
      </c>
      <c r="B12691" s="2">
        <v>25815</v>
      </c>
      <c r="C12691" s="1" t="s">
        <v>103</v>
      </c>
      <c r="D12691" s="1" t="s">
        <v>30160</v>
      </c>
      <c r="E12691" s="1" t="s">
        <v>297</v>
      </c>
      <c r="F12691" s="1" t="s">
        <v>17307</v>
      </c>
    </row>
    <row r="12692" spans="1:6" x14ac:dyDescent="0.4">
      <c r="A12692" s="1" t="s">
        <v>12797</v>
      </c>
      <c r="B12692" s="2">
        <v>29557</v>
      </c>
      <c r="C12692" s="1" t="s">
        <v>103</v>
      </c>
      <c r="D12692" s="1" t="s">
        <v>30161</v>
      </c>
      <c r="E12692" s="1" t="s">
        <v>17041</v>
      </c>
      <c r="F12692" s="1" t="s">
        <v>17904</v>
      </c>
    </row>
    <row r="12693" spans="1:6" x14ac:dyDescent="0.4">
      <c r="A12693" s="1" t="s">
        <v>12798</v>
      </c>
      <c r="B12693" s="2">
        <v>21034</v>
      </c>
      <c r="C12693" s="1" t="s">
        <v>104</v>
      </c>
      <c r="D12693" s="1" t="s">
        <v>30162</v>
      </c>
      <c r="E12693" s="1" t="s">
        <v>17226</v>
      </c>
      <c r="F12693" s="1" t="s">
        <v>17380</v>
      </c>
    </row>
    <row r="12694" spans="1:6" x14ac:dyDescent="0.4">
      <c r="A12694" s="1" t="s">
        <v>12799</v>
      </c>
      <c r="B12694" s="2">
        <v>21267</v>
      </c>
      <c r="C12694" s="1" t="s">
        <v>104</v>
      </c>
      <c r="D12694" s="1" t="s">
        <v>30163</v>
      </c>
      <c r="E12694" s="1" t="s">
        <v>17044</v>
      </c>
      <c r="F12694" s="1" t="s">
        <v>17298</v>
      </c>
    </row>
    <row r="12695" spans="1:6" x14ac:dyDescent="0.4">
      <c r="A12695" s="1" t="s">
        <v>12800</v>
      </c>
      <c r="B12695" s="2">
        <v>26825</v>
      </c>
      <c r="C12695" s="1" t="s">
        <v>103</v>
      </c>
      <c r="D12695" s="1" t="s">
        <v>30164</v>
      </c>
      <c r="E12695" s="1" t="s">
        <v>17090</v>
      </c>
      <c r="F12695" s="1" t="s">
        <v>17470</v>
      </c>
    </row>
    <row r="12696" spans="1:6" x14ac:dyDescent="0.4">
      <c r="A12696" s="1" t="s">
        <v>12801</v>
      </c>
      <c r="B12696" s="2">
        <v>20262</v>
      </c>
      <c r="C12696" s="1" t="s">
        <v>103</v>
      </c>
      <c r="D12696" s="1" t="s">
        <v>30165</v>
      </c>
      <c r="E12696" s="1" t="s">
        <v>298</v>
      </c>
      <c r="F12696" s="1" t="s">
        <v>17227</v>
      </c>
    </row>
    <row r="12697" spans="1:6" x14ac:dyDescent="0.4">
      <c r="A12697" s="1" t="s">
        <v>12802</v>
      </c>
      <c r="B12697" s="2">
        <v>24872</v>
      </c>
      <c r="C12697" s="1" t="s">
        <v>104</v>
      </c>
      <c r="D12697" s="1" t="s">
        <v>30166</v>
      </c>
      <c r="E12697" s="1" t="s">
        <v>17226</v>
      </c>
      <c r="F12697" s="1" t="s">
        <v>17393</v>
      </c>
    </row>
    <row r="12698" spans="1:6" x14ac:dyDescent="0.4">
      <c r="A12698" s="1" t="s">
        <v>12803</v>
      </c>
      <c r="B12698" s="2">
        <v>25058</v>
      </c>
      <c r="C12698" s="1" t="s">
        <v>104</v>
      </c>
      <c r="D12698" s="1" t="s">
        <v>30167</v>
      </c>
      <c r="E12698" s="1" t="s">
        <v>17063</v>
      </c>
      <c r="F12698" s="1" t="s">
        <v>17155</v>
      </c>
    </row>
    <row r="12699" spans="1:6" x14ac:dyDescent="0.4">
      <c r="A12699" s="1" t="s">
        <v>12804</v>
      </c>
      <c r="B12699" s="2">
        <v>24214</v>
      </c>
      <c r="C12699" s="1" t="s">
        <v>104</v>
      </c>
      <c r="D12699" s="1" t="s">
        <v>30168</v>
      </c>
      <c r="E12699" s="1" t="s">
        <v>298</v>
      </c>
      <c r="F12699" s="1" t="s">
        <v>17663</v>
      </c>
    </row>
    <row r="12700" spans="1:6" x14ac:dyDescent="0.4">
      <c r="A12700" s="1" t="s">
        <v>12805</v>
      </c>
      <c r="B12700" s="2">
        <v>30781</v>
      </c>
      <c r="C12700" s="1" t="s">
        <v>104</v>
      </c>
      <c r="D12700" s="1" t="s">
        <v>30169</v>
      </c>
      <c r="E12700" s="1" t="s">
        <v>17063</v>
      </c>
      <c r="F12700" s="1" t="s">
        <v>18043</v>
      </c>
    </row>
    <row r="12701" spans="1:6" x14ac:dyDescent="0.4">
      <c r="A12701" s="1" t="s">
        <v>12806</v>
      </c>
      <c r="B12701" s="2">
        <v>22780</v>
      </c>
      <c r="C12701" s="1" t="s">
        <v>103</v>
      </c>
      <c r="D12701" s="1" t="s">
        <v>30170</v>
      </c>
      <c r="E12701" s="1" t="s">
        <v>299</v>
      </c>
      <c r="F12701" s="1" t="s">
        <v>22100</v>
      </c>
    </row>
    <row r="12702" spans="1:6" x14ac:dyDescent="0.4">
      <c r="A12702" s="1" t="s">
        <v>12807</v>
      </c>
      <c r="B12702" s="2">
        <v>27908</v>
      </c>
      <c r="C12702" s="1" t="s">
        <v>103</v>
      </c>
      <c r="D12702" s="1" t="s">
        <v>30171</v>
      </c>
      <c r="E12702" s="1" t="s">
        <v>17044</v>
      </c>
      <c r="F12702" s="1" t="s">
        <v>17399</v>
      </c>
    </row>
    <row r="12703" spans="1:6" x14ac:dyDescent="0.4">
      <c r="A12703" s="1" t="s">
        <v>12808</v>
      </c>
      <c r="B12703" s="2">
        <v>34578</v>
      </c>
      <c r="C12703" s="1" t="s">
        <v>103</v>
      </c>
      <c r="D12703" s="1" t="s">
        <v>30172</v>
      </c>
      <c r="E12703" s="1" t="s">
        <v>299</v>
      </c>
      <c r="F12703" s="1" t="s">
        <v>17720</v>
      </c>
    </row>
    <row r="12704" spans="1:6" x14ac:dyDescent="0.4">
      <c r="A12704" s="1" t="s">
        <v>12809</v>
      </c>
      <c r="B12704" s="2">
        <v>32661</v>
      </c>
      <c r="C12704" s="1" t="s">
        <v>103</v>
      </c>
      <c r="D12704" s="1" t="s">
        <v>30173</v>
      </c>
      <c r="E12704" s="1" t="s">
        <v>17044</v>
      </c>
      <c r="F12704" s="1" t="s">
        <v>17294</v>
      </c>
    </row>
    <row r="12705" spans="1:6" x14ac:dyDescent="0.4">
      <c r="A12705" s="1" t="s">
        <v>12810</v>
      </c>
      <c r="B12705" s="2">
        <v>32600</v>
      </c>
      <c r="C12705" s="1" t="s">
        <v>103</v>
      </c>
      <c r="D12705" s="1" t="s">
        <v>30174</v>
      </c>
      <c r="E12705" s="1" t="s">
        <v>298</v>
      </c>
      <c r="F12705" s="1" t="s">
        <v>17309</v>
      </c>
    </row>
    <row r="12706" spans="1:6" x14ac:dyDescent="0.4">
      <c r="A12706" s="1" t="s">
        <v>3494</v>
      </c>
      <c r="B12706" s="2">
        <v>28916</v>
      </c>
      <c r="C12706" s="1" t="s">
        <v>104</v>
      </c>
      <c r="D12706" s="1" t="s">
        <v>30175</v>
      </c>
      <c r="E12706" s="1" t="s">
        <v>17226</v>
      </c>
      <c r="F12706" s="1" t="s">
        <v>17042</v>
      </c>
    </row>
    <row r="12707" spans="1:6" x14ac:dyDescent="0.4">
      <c r="A12707" s="1" t="s">
        <v>12811</v>
      </c>
      <c r="B12707" s="2">
        <v>27008</v>
      </c>
      <c r="C12707" s="1" t="s">
        <v>104</v>
      </c>
      <c r="D12707" s="1" t="s">
        <v>30176</v>
      </c>
      <c r="E12707" s="1" t="s">
        <v>17044</v>
      </c>
      <c r="F12707" s="1" t="s">
        <v>17794</v>
      </c>
    </row>
    <row r="12708" spans="1:6" x14ac:dyDescent="0.4">
      <c r="A12708" s="1" t="s">
        <v>12812</v>
      </c>
      <c r="B12708" s="2">
        <v>17819</v>
      </c>
      <c r="C12708" s="1" t="s">
        <v>103</v>
      </c>
      <c r="D12708" s="1" t="s">
        <v>30177</v>
      </c>
      <c r="E12708" s="1" t="s">
        <v>17054</v>
      </c>
      <c r="F12708" s="1" t="s">
        <v>17594</v>
      </c>
    </row>
    <row r="12709" spans="1:6" x14ac:dyDescent="0.4">
      <c r="A12709" s="1" t="s">
        <v>12813</v>
      </c>
      <c r="B12709" s="2">
        <v>34666</v>
      </c>
      <c r="C12709" s="1" t="s">
        <v>103</v>
      </c>
      <c r="D12709" s="1" t="s">
        <v>30178</v>
      </c>
      <c r="E12709" s="1" t="s">
        <v>297</v>
      </c>
      <c r="F12709" s="1" t="s">
        <v>17389</v>
      </c>
    </row>
    <row r="12710" spans="1:6" x14ac:dyDescent="0.4">
      <c r="A12710" s="1" t="s">
        <v>12814</v>
      </c>
      <c r="B12710" s="2">
        <v>28917</v>
      </c>
      <c r="C12710" s="1" t="s">
        <v>103</v>
      </c>
      <c r="D12710" s="1" t="s">
        <v>30179</v>
      </c>
      <c r="E12710" s="1" t="s">
        <v>17044</v>
      </c>
      <c r="F12710" s="1" t="s">
        <v>17157</v>
      </c>
    </row>
    <row r="12711" spans="1:6" x14ac:dyDescent="0.4">
      <c r="A12711" s="1" t="s">
        <v>12815</v>
      </c>
      <c r="B12711" s="2">
        <v>29326</v>
      </c>
      <c r="C12711" s="1" t="s">
        <v>103</v>
      </c>
      <c r="D12711" s="1" t="s">
        <v>30180</v>
      </c>
      <c r="E12711" s="1" t="s">
        <v>17060</v>
      </c>
      <c r="F12711" s="1" t="s">
        <v>17751</v>
      </c>
    </row>
    <row r="12712" spans="1:6" x14ac:dyDescent="0.4">
      <c r="A12712" s="1" t="s">
        <v>12816</v>
      </c>
      <c r="B12712" s="2">
        <v>19235</v>
      </c>
      <c r="C12712" s="1" t="s">
        <v>103</v>
      </c>
      <c r="D12712" s="1" t="s">
        <v>30181</v>
      </c>
      <c r="E12712" s="1" t="s">
        <v>17054</v>
      </c>
      <c r="F12712" s="1" t="s">
        <v>17313</v>
      </c>
    </row>
    <row r="12713" spans="1:6" x14ac:dyDescent="0.4">
      <c r="A12713" s="1" t="s">
        <v>12817</v>
      </c>
      <c r="B12713" s="2">
        <v>28771</v>
      </c>
      <c r="C12713" s="1" t="s">
        <v>103</v>
      </c>
      <c r="D12713" s="1" t="s">
        <v>30182</v>
      </c>
      <c r="E12713" s="1" t="s">
        <v>17087</v>
      </c>
      <c r="F12713" s="1" t="s">
        <v>17061</v>
      </c>
    </row>
    <row r="12714" spans="1:6" x14ac:dyDescent="0.4">
      <c r="A12714" s="1" t="s">
        <v>12818</v>
      </c>
      <c r="B12714" s="2">
        <v>36424</v>
      </c>
      <c r="C12714" s="1" t="s">
        <v>104</v>
      </c>
      <c r="D12714" s="1" t="s">
        <v>30183</v>
      </c>
      <c r="E12714" s="1" t="s">
        <v>17044</v>
      </c>
      <c r="F12714" s="1" t="s">
        <v>17894</v>
      </c>
    </row>
    <row r="12715" spans="1:6" x14ac:dyDescent="0.4">
      <c r="A12715" s="1" t="s">
        <v>12819</v>
      </c>
      <c r="B12715" s="2">
        <v>22758</v>
      </c>
      <c r="C12715" s="1" t="s">
        <v>104</v>
      </c>
      <c r="D12715" s="1" t="s">
        <v>30184</v>
      </c>
      <c r="E12715" s="1" t="s">
        <v>299</v>
      </c>
      <c r="F12715" s="1" t="s">
        <v>17597</v>
      </c>
    </row>
    <row r="12716" spans="1:6" x14ac:dyDescent="0.4">
      <c r="A12716" s="1" t="s">
        <v>12820</v>
      </c>
      <c r="B12716" s="2">
        <v>20112</v>
      </c>
      <c r="C12716" s="1" t="s">
        <v>104</v>
      </c>
      <c r="D12716" s="1" t="s">
        <v>30185</v>
      </c>
      <c r="E12716" s="1" t="s">
        <v>297</v>
      </c>
      <c r="F12716" s="1" t="s">
        <v>17536</v>
      </c>
    </row>
    <row r="12717" spans="1:6" x14ac:dyDescent="0.4">
      <c r="A12717" s="1" t="s">
        <v>12821</v>
      </c>
      <c r="B12717" s="2">
        <v>20184</v>
      </c>
      <c r="C12717" s="1" t="s">
        <v>104</v>
      </c>
      <c r="D12717" s="1" t="s">
        <v>30186</v>
      </c>
      <c r="E12717" s="1" t="s">
        <v>17060</v>
      </c>
      <c r="F12717" s="1" t="s">
        <v>17707</v>
      </c>
    </row>
    <row r="12718" spans="1:6" x14ac:dyDescent="0.4">
      <c r="A12718" s="1" t="s">
        <v>12822</v>
      </c>
      <c r="B12718" s="2">
        <v>34428</v>
      </c>
      <c r="C12718" s="1" t="s">
        <v>104</v>
      </c>
      <c r="D12718" s="1" t="s">
        <v>30187</v>
      </c>
      <c r="E12718" s="1" t="s">
        <v>17087</v>
      </c>
      <c r="F12718" s="1" t="s">
        <v>17453</v>
      </c>
    </row>
    <row r="12719" spans="1:6" x14ac:dyDescent="0.4">
      <c r="A12719" s="1" t="s">
        <v>12823</v>
      </c>
      <c r="B12719" s="2">
        <v>34454</v>
      </c>
      <c r="C12719" s="1" t="s">
        <v>103</v>
      </c>
      <c r="D12719" s="1" t="s">
        <v>30188</v>
      </c>
      <c r="E12719" s="1" t="s">
        <v>17090</v>
      </c>
      <c r="F12719" s="1" t="s">
        <v>19522</v>
      </c>
    </row>
    <row r="12720" spans="1:6" x14ac:dyDescent="0.4">
      <c r="A12720" s="1" t="s">
        <v>12824</v>
      </c>
      <c r="B12720" s="2">
        <v>23182</v>
      </c>
      <c r="C12720" s="1" t="s">
        <v>104</v>
      </c>
      <c r="D12720" s="1" t="s">
        <v>30189</v>
      </c>
      <c r="E12720" s="1" t="s">
        <v>17226</v>
      </c>
      <c r="F12720" s="1" t="s">
        <v>17247</v>
      </c>
    </row>
    <row r="12721" spans="1:6" x14ac:dyDescent="0.4">
      <c r="A12721" s="1" t="s">
        <v>12825</v>
      </c>
      <c r="B12721" s="2">
        <v>32340</v>
      </c>
      <c r="C12721" s="1" t="s">
        <v>103</v>
      </c>
      <c r="D12721" s="1" t="s">
        <v>30190</v>
      </c>
      <c r="E12721" s="1" t="s">
        <v>17057</v>
      </c>
      <c r="F12721" s="1" t="s">
        <v>17894</v>
      </c>
    </row>
    <row r="12722" spans="1:6" x14ac:dyDescent="0.4">
      <c r="A12722" s="1" t="s">
        <v>12826</v>
      </c>
      <c r="B12722" s="2">
        <v>26182</v>
      </c>
      <c r="C12722" s="1" t="s">
        <v>103</v>
      </c>
      <c r="D12722" s="1" t="s">
        <v>30191</v>
      </c>
      <c r="E12722" s="1" t="s">
        <v>17044</v>
      </c>
      <c r="F12722" s="1" t="s">
        <v>18214</v>
      </c>
    </row>
    <row r="12723" spans="1:6" x14ac:dyDescent="0.4">
      <c r="A12723" s="1" t="s">
        <v>12827</v>
      </c>
      <c r="B12723" s="2">
        <v>31617</v>
      </c>
      <c r="C12723" s="1" t="s">
        <v>103</v>
      </c>
      <c r="D12723" s="1" t="s">
        <v>30192</v>
      </c>
      <c r="E12723" s="1" t="s">
        <v>17044</v>
      </c>
      <c r="F12723" s="1" t="s">
        <v>17493</v>
      </c>
    </row>
    <row r="12724" spans="1:6" x14ac:dyDescent="0.4">
      <c r="A12724" s="1" t="s">
        <v>12828</v>
      </c>
      <c r="B12724" s="2">
        <v>28625</v>
      </c>
      <c r="C12724" s="1" t="s">
        <v>104</v>
      </c>
      <c r="D12724" s="1" t="s">
        <v>30193</v>
      </c>
      <c r="E12724" s="1" t="s">
        <v>17044</v>
      </c>
      <c r="F12724" s="1" t="s">
        <v>18017</v>
      </c>
    </row>
    <row r="12725" spans="1:6" x14ac:dyDescent="0.4">
      <c r="A12725" s="1" t="s">
        <v>12829</v>
      </c>
      <c r="B12725" s="2">
        <v>28427</v>
      </c>
      <c r="C12725" s="1" t="s">
        <v>104</v>
      </c>
      <c r="D12725" s="1" t="s">
        <v>30194</v>
      </c>
      <c r="E12725" s="1" t="s">
        <v>17044</v>
      </c>
      <c r="F12725" s="1" t="s">
        <v>17439</v>
      </c>
    </row>
    <row r="12726" spans="1:6" x14ac:dyDescent="0.4">
      <c r="A12726" s="1" t="s">
        <v>12830</v>
      </c>
      <c r="B12726" s="2">
        <v>30060</v>
      </c>
      <c r="C12726" s="1" t="s">
        <v>103</v>
      </c>
      <c r="D12726" s="1" t="s">
        <v>30195</v>
      </c>
      <c r="E12726" s="1" t="s">
        <v>298</v>
      </c>
      <c r="F12726" s="1" t="s">
        <v>17141</v>
      </c>
    </row>
    <row r="12727" spans="1:6" x14ac:dyDescent="0.4">
      <c r="A12727" s="1" t="s">
        <v>12831</v>
      </c>
      <c r="B12727" s="2">
        <v>26899</v>
      </c>
      <c r="C12727" s="1" t="s">
        <v>103</v>
      </c>
      <c r="D12727" s="1" t="s">
        <v>30196</v>
      </c>
      <c r="E12727" s="1" t="s">
        <v>17044</v>
      </c>
      <c r="F12727" s="1" t="s">
        <v>17894</v>
      </c>
    </row>
    <row r="12728" spans="1:6" x14ac:dyDescent="0.4">
      <c r="A12728" s="1" t="s">
        <v>12832</v>
      </c>
      <c r="B12728" s="2">
        <v>34260</v>
      </c>
      <c r="C12728" s="1" t="s">
        <v>103</v>
      </c>
      <c r="D12728" s="1" t="s">
        <v>30197</v>
      </c>
      <c r="E12728" s="1" t="s">
        <v>17162</v>
      </c>
      <c r="F12728" s="1" t="s">
        <v>17437</v>
      </c>
    </row>
    <row r="12729" spans="1:6" x14ac:dyDescent="0.4">
      <c r="A12729" s="1" t="s">
        <v>12833</v>
      </c>
      <c r="B12729" s="2">
        <v>26434</v>
      </c>
      <c r="C12729" s="1" t="s">
        <v>104</v>
      </c>
      <c r="D12729" s="1" t="s">
        <v>30198</v>
      </c>
      <c r="E12729" s="1" t="s">
        <v>299</v>
      </c>
      <c r="F12729" s="1" t="s">
        <v>17331</v>
      </c>
    </row>
    <row r="12730" spans="1:6" x14ac:dyDescent="0.4">
      <c r="A12730" s="1" t="s">
        <v>12834</v>
      </c>
      <c r="B12730" s="2">
        <v>22847</v>
      </c>
      <c r="C12730" s="1" t="s">
        <v>103</v>
      </c>
      <c r="D12730" s="1" t="s">
        <v>30199</v>
      </c>
      <c r="E12730" s="1" t="s">
        <v>17057</v>
      </c>
      <c r="F12730" s="1" t="s">
        <v>18990</v>
      </c>
    </row>
    <row r="12731" spans="1:6" x14ac:dyDescent="0.4">
      <c r="A12731" s="1" t="s">
        <v>12835</v>
      </c>
      <c r="B12731" s="2">
        <v>21020</v>
      </c>
      <c r="C12731" s="1" t="s">
        <v>103</v>
      </c>
      <c r="D12731" s="1" t="s">
        <v>30200</v>
      </c>
      <c r="E12731" s="1" t="s">
        <v>17041</v>
      </c>
      <c r="F12731" s="1" t="s">
        <v>17380</v>
      </c>
    </row>
    <row r="12732" spans="1:6" x14ac:dyDescent="0.4">
      <c r="A12732" s="1" t="s">
        <v>12836</v>
      </c>
      <c r="B12732" s="2">
        <v>18906</v>
      </c>
      <c r="C12732" s="1" t="s">
        <v>103</v>
      </c>
      <c r="D12732" s="1" t="s">
        <v>30201</v>
      </c>
      <c r="E12732" s="1" t="s">
        <v>17074</v>
      </c>
      <c r="F12732" s="1" t="s">
        <v>17580</v>
      </c>
    </row>
    <row r="12733" spans="1:6" x14ac:dyDescent="0.4">
      <c r="A12733" s="1" t="s">
        <v>12837</v>
      </c>
      <c r="B12733" s="2">
        <v>31216</v>
      </c>
      <c r="C12733" s="1" t="s">
        <v>104</v>
      </c>
      <c r="D12733" s="1" t="s">
        <v>30202</v>
      </c>
      <c r="E12733" s="1" t="s">
        <v>17087</v>
      </c>
      <c r="F12733" s="1" t="s">
        <v>19021</v>
      </c>
    </row>
    <row r="12734" spans="1:6" x14ac:dyDescent="0.4">
      <c r="A12734" s="1" t="s">
        <v>12838</v>
      </c>
      <c r="B12734" s="2">
        <v>21021</v>
      </c>
      <c r="C12734" s="1" t="s">
        <v>103</v>
      </c>
      <c r="D12734" s="1" t="s">
        <v>30203</v>
      </c>
      <c r="E12734" s="1" t="s">
        <v>17057</v>
      </c>
      <c r="F12734" s="1" t="s">
        <v>18538</v>
      </c>
    </row>
    <row r="12735" spans="1:6" x14ac:dyDescent="0.4">
      <c r="A12735" s="1" t="s">
        <v>12839</v>
      </c>
      <c r="B12735" s="2">
        <v>31464</v>
      </c>
      <c r="C12735" s="1" t="s">
        <v>103</v>
      </c>
      <c r="D12735" s="1" t="s">
        <v>30204</v>
      </c>
      <c r="E12735" s="1" t="s">
        <v>17087</v>
      </c>
      <c r="F12735" s="1" t="s">
        <v>18223</v>
      </c>
    </row>
    <row r="12736" spans="1:6" x14ac:dyDescent="0.4">
      <c r="A12736" s="1" t="s">
        <v>12840</v>
      </c>
      <c r="B12736" s="2">
        <v>28852</v>
      </c>
      <c r="C12736" s="1" t="s">
        <v>104</v>
      </c>
      <c r="D12736" s="1" t="s">
        <v>30205</v>
      </c>
      <c r="E12736" s="1" t="s">
        <v>299</v>
      </c>
      <c r="F12736" s="1" t="s">
        <v>17085</v>
      </c>
    </row>
    <row r="12737" spans="1:6" x14ac:dyDescent="0.4">
      <c r="A12737" s="1" t="s">
        <v>12841</v>
      </c>
      <c r="B12737" s="2">
        <v>25670</v>
      </c>
      <c r="C12737" s="1" t="s">
        <v>104</v>
      </c>
      <c r="D12737" s="1" t="s">
        <v>30206</v>
      </c>
      <c r="E12737" s="1" t="s">
        <v>17090</v>
      </c>
      <c r="F12737" s="1" t="s">
        <v>18990</v>
      </c>
    </row>
    <row r="12738" spans="1:6" x14ac:dyDescent="0.4">
      <c r="A12738" s="1" t="s">
        <v>12842</v>
      </c>
      <c r="B12738" s="2">
        <v>28256</v>
      </c>
      <c r="C12738" s="1" t="s">
        <v>104</v>
      </c>
      <c r="D12738" s="1" t="s">
        <v>30207</v>
      </c>
      <c r="E12738" s="1" t="s">
        <v>17041</v>
      </c>
      <c r="F12738" s="1" t="s">
        <v>17603</v>
      </c>
    </row>
    <row r="12739" spans="1:6" x14ac:dyDescent="0.4">
      <c r="A12739" s="1" t="s">
        <v>12843</v>
      </c>
      <c r="B12739" s="2">
        <v>27072</v>
      </c>
      <c r="C12739" s="1" t="s">
        <v>103</v>
      </c>
      <c r="D12739" s="1" t="s">
        <v>30208</v>
      </c>
      <c r="E12739" s="1" t="s">
        <v>17057</v>
      </c>
      <c r="F12739" s="1" t="s">
        <v>17349</v>
      </c>
    </row>
    <row r="12740" spans="1:6" x14ac:dyDescent="0.4">
      <c r="A12740" s="1" t="s">
        <v>12844</v>
      </c>
      <c r="B12740" s="2">
        <v>21393</v>
      </c>
      <c r="C12740" s="1" t="s">
        <v>103</v>
      </c>
      <c r="D12740" s="1" t="s">
        <v>30209</v>
      </c>
      <c r="E12740" s="1" t="s">
        <v>297</v>
      </c>
      <c r="F12740" s="1" t="s">
        <v>17387</v>
      </c>
    </row>
    <row r="12741" spans="1:6" x14ac:dyDescent="0.4">
      <c r="A12741" s="1" t="s">
        <v>12845</v>
      </c>
      <c r="B12741" s="2">
        <v>34098</v>
      </c>
      <c r="C12741" s="1" t="s">
        <v>104</v>
      </c>
      <c r="D12741" s="1" t="s">
        <v>30210</v>
      </c>
      <c r="E12741" s="1" t="s">
        <v>17162</v>
      </c>
      <c r="F12741" s="1" t="s">
        <v>18132</v>
      </c>
    </row>
    <row r="12742" spans="1:6" x14ac:dyDescent="0.4">
      <c r="A12742" s="1" t="s">
        <v>12846</v>
      </c>
      <c r="B12742" s="2">
        <v>21972</v>
      </c>
      <c r="C12742" s="1" t="s">
        <v>103</v>
      </c>
      <c r="D12742" s="1" t="s">
        <v>30211</v>
      </c>
      <c r="E12742" s="1" t="s">
        <v>17057</v>
      </c>
      <c r="F12742" s="1" t="s">
        <v>18993</v>
      </c>
    </row>
    <row r="12743" spans="1:6" x14ac:dyDescent="0.4">
      <c r="A12743" s="1" t="s">
        <v>12847</v>
      </c>
      <c r="B12743" s="2">
        <v>21343</v>
      </c>
      <c r="C12743" s="1" t="s">
        <v>104</v>
      </c>
      <c r="D12743" s="1" t="s">
        <v>30212</v>
      </c>
      <c r="E12743" s="1" t="s">
        <v>17060</v>
      </c>
      <c r="F12743" s="1" t="s">
        <v>17269</v>
      </c>
    </row>
    <row r="12744" spans="1:6" x14ac:dyDescent="0.4">
      <c r="A12744" s="1" t="s">
        <v>12848</v>
      </c>
      <c r="B12744" s="2">
        <v>20601</v>
      </c>
      <c r="C12744" s="1" t="s">
        <v>103</v>
      </c>
      <c r="D12744" s="1" t="s">
        <v>30213</v>
      </c>
      <c r="E12744" s="1" t="s">
        <v>17047</v>
      </c>
      <c r="F12744" s="1" t="s">
        <v>17151</v>
      </c>
    </row>
    <row r="12745" spans="1:6" x14ac:dyDescent="0.4">
      <c r="A12745" s="1" t="s">
        <v>12849</v>
      </c>
      <c r="B12745" s="2">
        <v>29348</v>
      </c>
      <c r="C12745" s="1" t="s">
        <v>104</v>
      </c>
      <c r="D12745" s="1" t="s">
        <v>30214</v>
      </c>
      <c r="E12745" s="1" t="s">
        <v>17054</v>
      </c>
      <c r="F12745" s="1" t="s">
        <v>18661</v>
      </c>
    </row>
    <row r="12746" spans="1:6" x14ac:dyDescent="0.4">
      <c r="A12746" s="1" t="s">
        <v>12850</v>
      </c>
      <c r="B12746" s="2">
        <v>29205</v>
      </c>
      <c r="C12746" s="1" t="s">
        <v>104</v>
      </c>
      <c r="D12746" s="1" t="s">
        <v>30215</v>
      </c>
      <c r="E12746" s="1" t="s">
        <v>17074</v>
      </c>
      <c r="F12746" s="1" t="s">
        <v>17155</v>
      </c>
    </row>
    <row r="12747" spans="1:6" x14ac:dyDescent="0.4">
      <c r="A12747" s="1" t="s">
        <v>12851</v>
      </c>
      <c r="B12747" s="2">
        <v>33500</v>
      </c>
      <c r="C12747" s="1" t="s">
        <v>104</v>
      </c>
      <c r="D12747" s="1" t="s">
        <v>30216</v>
      </c>
      <c r="E12747" s="1" t="s">
        <v>17090</v>
      </c>
      <c r="F12747" s="1" t="s">
        <v>17155</v>
      </c>
    </row>
    <row r="12748" spans="1:6" x14ac:dyDescent="0.4">
      <c r="A12748" s="1" t="s">
        <v>12852</v>
      </c>
      <c r="B12748" s="2">
        <v>30054</v>
      </c>
      <c r="C12748" s="1" t="s">
        <v>103</v>
      </c>
      <c r="D12748" s="1" t="s">
        <v>30217</v>
      </c>
      <c r="E12748" s="1" t="s">
        <v>17063</v>
      </c>
      <c r="F12748" s="1" t="s">
        <v>17331</v>
      </c>
    </row>
    <row r="12749" spans="1:6" x14ac:dyDescent="0.4">
      <c r="A12749" s="1" t="s">
        <v>12853</v>
      </c>
      <c r="B12749" s="2">
        <v>25915</v>
      </c>
      <c r="C12749" s="1" t="s">
        <v>104</v>
      </c>
      <c r="D12749" s="1" t="s">
        <v>30218</v>
      </c>
      <c r="E12749" s="1" t="s">
        <v>298</v>
      </c>
      <c r="F12749" s="1" t="s">
        <v>17380</v>
      </c>
    </row>
    <row r="12750" spans="1:6" x14ac:dyDescent="0.4">
      <c r="A12750" s="1" t="s">
        <v>12854</v>
      </c>
      <c r="B12750" s="2">
        <v>24795</v>
      </c>
      <c r="C12750" s="1" t="s">
        <v>103</v>
      </c>
      <c r="D12750" s="1" t="s">
        <v>30219</v>
      </c>
      <c r="E12750" s="1" t="s">
        <v>17162</v>
      </c>
      <c r="F12750" s="1" t="s">
        <v>17810</v>
      </c>
    </row>
    <row r="12751" spans="1:6" x14ac:dyDescent="0.4">
      <c r="A12751" s="1" t="s">
        <v>12855</v>
      </c>
      <c r="B12751" s="2">
        <v>34117</v>
      </c>
      <c r="C12751" s="1" t="s">
        <v>104</v>
      </c>
      <c r="D12751" s="1" t="s">
        <v>30220</v>
      </c>
      <c r="E12751" s="1" t="s">
        <v>17090</v>
      </c>
      <c r="F12751" s="1" t="s">
        <v>18337</v>
      </c>
    </row>
    <row r="12752" spans="1:6" x14ac:dyDescent="0.4">
      <c r="A12752" s="1" t="s">
        <v>12856</v>
      </c>
      <c r="B12752" s="2">
        <v>32109</v>
      </c>
      <c r="C12752" s="1" t="s">
        <v>103</v>
      </c>
      <c r="D12752" s="1" t="s">
        <v>30221</v>
      </c>
      <c r="E12752" s="1" t="s">
        <v>17047</v>
      </c>
      <c r="F12752" s="1" t="s">
        <v>18221</v>
      </c>
    </row>
    <row r="12753" spans="1:6" x14ac:dyDescent="0.4">
      <c r="A12753" s="1" t="s">
        <v>12857</v>
      </c>
      <c r="B12753" s="2">
        <v>19051</v>
      </c>
      <c r="C12753" s="1" t="s">
        <v>103</v>
      </c>
      <c r="D12753" s="1" t="s">
        <v>30222</v>
      </c>
      <c r="E12753" s="1" t="s">
        <v>17044</v>
      </c>
      <c r="F12753" s="1" t="s">
        <v>18117</v>
      </c>
    </row>
    <row r="12754" spans="1:6" x14ac:dyDescent="0.4">
      <c r="A12754" s="1" t="s">
        <v>12858</v>
      </c>
      <c r="B12754" s="2">
        <v>20899</v>
      </c>
      <c r="C12754" s="1" t="s">
        <v>104</v>
      </c>
      <c r="D12754" s="1" t="s">
        <v>30223</v>
      </c>
      <c r="E12754" s="1" t="s">
        <v>17044</v>
      </c>
      <c r="F12754" s="1" t="s">
        <v>17858</v>
      </c>
    </row>
    <row r="12755" spans="1:6" x14ac:dyDescent="0.4">
      <c r="A12755" s="1" t="s">
        <v>12859</v>
      </c>
      <c r="B12755" s="2">
        <v>25041</v>
      </c>
      <c r="C12755" s="1" t="s">
        <v>103</v>
      </c>
      <c r="D12755" s="1" t="s">
        <v>30224</v>
      </c>
      <c r="E12755" s="1" t="s">
        <v>17054</v>
      </c>
      <c r="F12755" s="1" t="s">
        <v>17072</v>
      </c>
    </row>
    <row r="12756" spans="1:6" x14ac:dyDescent="0.4">
      <c r="A12756" s="1" t="s">
        <v>12860</v>
      </c>
      <c r="B12756" s="2">
        <v>23525</v>
      </c>
      <c r="C12756" s="1" t="s">
        <v>104</v>
      </c>
      <c r="D12756" s="1" t="s">
        <v>30225</v>
      </c>
      <c r="E12756" s="1" t="s">
        <v>17047</v>
      </c>
      <c r="F12756" s="1" t="s">
        <v>18045</v>
      </c>
    </row>
    <row r="12757" spans="1:6" x14ac:dyDescent="0.4">
      <c r="A12757" s="1" t="s">
        <v>12861</v>
      </c>
      <c r="B12757" s="2">
        <v>35440</v>
      </c>
      <c r="C12757" s="1" t="s">
        <v>104</v>
      </c>
      <c r="D12757" s="1" t="s">
        <v>30226</v>
      </c>
      <c r="E12757" s="1" t="s">
        <v>298</v>
      </c>
      <c r="F12757" s="1" t="s">
        <v>17198</v>
      </c>
    </row>
    <row r="12758" spans="1:6" x14ac:dyDescent="0.4">
      <c r="A12758" s="1" t="s">
        <v>12862</v>
      </c>
      <c r="B12758" s="2">
        <v>19128</v>
      </c>
      <c r="C12758" s="1" t="s">
        <v>103</v>
      </c>
      <c r="D12758" s="1" t="s">
        <v>30227</v>
      </c>
      <c r="E12758" s="1" t="s">
        <v>298</v>
      </c>
      <c r="F12758" s="1" t="s">
        <v>17429</v>
      </c>
    </row>
    <row r="12759" spans="1:6" x14ac:dyDescent="0.4">
      <c r="A12759" s="1" t="s">
        <v>12863</v>
      </c>
      <c r="B12759" s="2">
        <v>35522</v>
      </c>
      <c r="C12759" s="1" t="s">
        <v>103</v>
      </c>
      <c r="D12759" s="1" t="s">
        <v>30228</v>
      </c>
      <c r="E12759" s="1" t="s">
        <v>17047</v>
      </c>
      <c r="F12759" s="1" t="s">
        <v>17309</v>
      </c>
    </row>
    <row r="12760" spans="1:6" x14ac:dyDescent="0.4">
      <c r="A12760" s="1" t="s">
        <v>12864</v>
      </c>
      <c r="B12760" s="2">
        <v>32348</v>
      </c>
      <c r="C12760" s="1" t="s">
        <v>104</v>
      </c>
      <c r="D12760" s="1" t="s">
        <v>30229</v>
      </c>
      <c r="E12760" s="1" t="s">
        <v>298</v>
      </c>
      <c r="F12760" s="1" t="s">
        <v>17906</v>
      </c>
    </row>
    <row r="12761" spans="1:6" x14ac:dyDescent="0.4">
      <c r="A12761" s="1" t="s">
        <v>12865</v>
      </c>
      <c r="B12761" s="2">
        <v>22928</v>
      </c>
      <c r="C12761" s="1" t="s">
        <v>104</v>
      </c>
      <c r="D12761" s="1" t="s">
        <v>30230</v>
      </c>
      <c r="E12761" s="1" t="s">
        <v>298</v>
      </c>
      <c r="F12761" s="1" t="s">
        <v>17182</v>
      </c>
    </row>
    <row r="12762" spans="1:6" x14ac:dyDescent="0.4">
      <c r="A12762" s="1" t="s">
        <v>12866</v>
      </c>
      <c r="B12762" s="2">
        <v>33550</v>
      </c>
      <c r="C12762" s="1" t="s">
        <v>104</v>
      </c>
      <c r="D12762" s="1" t="s">
        <v>30231</v>
      </c>
      <c r="E12762" s="1" t="s">
        <v>297</v>
      </c>
      <c r="F12762" s="1" t="s">
        <v>18198</v>
      </c>
    </row>
    <row r="12763" spans="1:6" x14ac:dyDescent="0.4">
      <c r="A12763" s="1" t="s">
        <v>12867</v>
      </c>
      <c r="B12763" s="2">
        <v>28514</v>
      </c>
      <c r="C12763" s="1" t="s">
        <v>104</v>
      </c>
      <c r="D12763" s="1" t="s">
        <v>30232</v>
      </c>
      <c r="E12763" s="1" t="s">
        <v>297</v>
      </c>
      <c r="F12763" s="1" t="s">
        <v>17309</v>
      </c>
    </row>
    <row r="12764" spans="1:6" x14ac:dyDescent="0.4">
      <c r="A12764" s="1" t="s">
        <v>12868</v>
      </c>
      <c r="B12764" s="2">
        <v>26976</v>
      </c>
      <c r="C12764" s="1" t="s">
        <v>103</v>
      </c>
      <c r="D12764" s="1" t="s">
        <v>30233</v>
      </c>
      <c r="E12764" s="1" t="s">
        <v>17044</v>
      </c>
      <c r="F12764" s="1" t="s">
        <v>17325</v>
      </c>
    </row>
    <row r="12765" spans="1:6" x14ac:dyDescent="0.4">
      <c r="A12765" s="1" t="s">
        <v>12869</v>
      </c>
      <c r="B12765" s="2">
        <v>32722</v>
      </c>
      <c r="C12765" s="1" t="s">
        <v>104</v>
      </c>
      <c r="D12765" s="1" t="s">
        <v>30234</v>
      </c>
      <c r="E12765" s="1" t="s">
        <v>17087</v>
      </c>
      <c r="F12765" s="1" t="s">
        <v>17792</v>
      </c>
    </row>
    <row r="12766" spans="1:6" x14ac:dyDescent="0.4">
      <c r="A12766" s="1" t="s">
        <v>12870</v>
      </c>
      <c r="B12766" s="2">
        <v>24292</v>
      </c>
      <c r="C12766" s="1" t="s">
        <v>103</v>
      </c>
      <c r="D12766" s="1" t="s">
        <v>30235</v>
      </c>
      <c r="E12766" s="1" t="s">
        <v>17044</v>
      </c>
      <c r="F12766" s="1" t="s">
        <v>17252</v>
      </c>
    </row>
    <row r="12767" spans="1:6" x14ac:dyDescent="0.4">
      <c r="A12767" s="1" t="s">
        <v>12871</v>
      </c>
      <c r="B12767" s="2">
        <v>25001</v>
      </c>
      <c r="C12767" s="1" t="s">
        <v>103</v>
      </c>
      <c r="D12767" s="1" t="s">
        <v>30236</v>
      </c>
      <c r="E12767" s="1" t="s">
        <v>17063</v>
      </c>
      <c r="F12767" s="1" t="s">
        <v>18462</v>
      </c>
    </row>
    <row r="12768" spans="1:6" x14ac:dyDescent="0.4">
      <c r="A12768" s="1" t="s">
        <v>12872</v>
      </c>
      <c r="B12768" s="2">
        <v>34255</v>
      </c>
      <c r="C12768" s="1" t="s">
        <v>104</v>
      </c>
      <c r="D12768" s="1" t="s">
        <v>30237</v>
      </c>
      <c r="E12768" s="1" t="s">
        <v>17041</v>
      </c>
      <c r="F12768" s="1" t="s">
        <v>17222</v>
      </c>
    </row>
    <row r="12769" spans="1:6" x14ac:dyDescent="0.4">
      <c r="A12769" s="1" t="s">
        <v>12873</v>
      </c>
      <c r="B12769" s="2">
        <v>20492</v>
      </c>
      <c r="C12769" s="1" t="s">
        <v>103</v>
      </c>
      <c r="D12769" s="1" t="s">
        <v>30238</v>
      </c>
      <c r="E12769" s="1" t="s">
        <v>17054</v>
      </c>
      <c r="F12769" s="1" t="s">
        <v>17552</v>
      </c>
    </row>
    <row r="12770" spans="1:6" x14ac:dyDescent="0.4">
      <c r="A12770" s="1" t="s">
        <v>12874</v>
      </c>
      <c r="B12770" s="2">
        <v>23868</v>
      </c>
      <c r="C12770" s="1" t="s">
        <v>104</v>
      </c>
      <c r="D12770" s="1" t="s">
        <v>30239</v>
      </c>
      <c r="E12770" s="1" t="s">
        <v>17057</v>
      </c>
      <c r="F12770" s="1" t="s">
        <v>17093</v>
      </c>
    </row>
    <row r="12771" spans="1:6" x14ac:dyDescent="0.4">
      <c r="A12771" s="1" t="s">
        <v>12875</v>
      </c>
      <c r="B12771" s="2">
        <v>30197</v>
      </c>
      <c r="C12771" s="1" t="s">
        <v>103</v>
      </c>
      <c r="D12771" s="1" t="s">
        <v>30240</v>
      </c>
      <c r="E12771" s="1" t="s">
        <v>298</v>
      </c>
      <c r="F12771" s="1" t="s">
        <v>17355</v>
      </c>
    </row>
    <row r="12772" spans="1:6" x14ac:dyDescent="0.4">
      <c r="A12772" s="1" t="s">
        <v>12876</v>
      </c>
      <c r="B12772" s="2">
        <v>29726</v>
      </c>
      <c r="C12772" s="1" t="s">
        <v>103</v>
      </c>
      <c r="D12772" s="1" t="s">
        <v>30241</v>
      </c>
      <c r="E12772" s="1" t="s">
        <v>17162</v>
      </c>
      <c r="F12772" s="1" t="s">
        <v>17710</v>
      </c>
    </row>
    <row r="12773" spans="1:6" x14ac:dyDescent="0.4">
      <c r="A12773" s="1" t="s">
        <v>12877</v>
      </c>
      <c r="B12773" s="2">
        <v>31668</v>
      </c>
      <c r="C12773" s="1" t="s">
        <v>103</v>
      </c>
      <c r="D12773" s="1" t="s">
        <v>30242</v>
      </c>
      <c r="E12773" s="1" t="s">
        <v>298</v>
      </c>
      <c r="F12773" s="1" t="s">
        <v>17151</v>
      </c>
    </row>
    <row r="12774" spans="1:6" x14ac:dyDescent="0.4">
      <c r="A12774" s="1" t="s">
        <v>12878</v>
      </c>
      <c r="B12774" s="2">
        <v>24648</v>
      </c>
      <c r="C12774" s="1" t="s">
        <v>104</v>
      </c>
      <c r="D12774" s="1" t="s">
        <v>30243</v>
      </c>
      <c r="E12774" s="1" t="s">
        <v>297</v>
      </c>
      <c r="F12774" s="1" t="s">
        <v>17514</v>
      </c>
    </row>
    <row r="12775" spans="1:6" x14ac:dyDescent="0.4">
      <c r="A12775" s="1" t="s">
        <v>12879</v>
      </c>
      <c r="B12775" s="2">
        <v>22221</v>
      </c>
      <c r="C12775" s="1" t="s">
        <v>103</v>
      </c>
      <c r="D12775" s="1" t="s">
        <v>30244</v>
      </c>
      <c r="E12775" s="1" t="s">
        <v>17044</v>
      </c>
      <c r="F12775" s="1" t="s">
        <v>17048</v>
      </c>
    </row>
    <row r="12776" spans="1:6" x14ac:dyDescent="0.4">
      <c r="A12776" s="1" t="s">
        <v>12880</v>
      </c>
      <c r="B12776" s="2">
        <v>23756</v>
      </c>
      <c r="C12776" s="1" t="s">
        <v>103</v>
      </c>
      <c r="D12776" s="1" t="s">
        <v>30245</v>
      </c>
      <c r="E12776" s="1" t="s">
        <v>17060</v>
      </c>
      <c r="F12776" s="1" t="s">
        <v>17045</v>
      </c>
    </row>
    <row r="12777" spans="1:6" x14ac:dyDescent="0.4">
      <c r="A12777" s="1" t="s">
        <v>12881</v>
      </c>
      <c r="B12777" s="2">
        <v>35471</v>
      </c>
      <c r="C12777" s="1" t="s">
        <v>103</v>
      </c>
      <c r="D12777" s="1" t="s">
        <v>30246</v>
      </c>
      <c r="E12777" s="1" t="s">
        <v>17044</v>
      </c>
      <c r="F12777" s="1" t="s">
        <v>17157</v>
      </c>
    </row>
    <row r="12778" spans="1:6" x14ac:dyDescent="0.4">
      <c r="A12778" s="1" t="s">
        <v>11988</v>
      </c>
      <c r="B12778" s="2">
        <v>26091</v>
      </c>
      <c r="C12778" s="1" t="s">
        <v>104</v>
      </c>
      <c r="D12778" s="1" t="s">
        <v>30247</v>
      </c>
      <c r="E12778" s="1" t="s">
        <v>17041</v>
      </c>
      <c r="F12778" s="1" t="s">
        <v>17904</v>
      </c>
    </row>
    <row r="12779" spans="1:6" x14ac:dyDescent="0.4">
      <c r="A12779" s="1" t="s">
        <v>12882</v>
      </c>
      <c r="B12779" s="2">
        <v>20077</v>
      </c>
      <c r="C12779" s="1" t="s">
        <v>104</v>
      </c>
      <c r="D12779" s="1" t="s">
        <v>30248</v>
      </c>
      <c r="E12779" s="1" t="s">
        <v>297</v>
      </c>
      <c r="F12779" s="1" t="s">
        <v>17257</v>
      </c>
    </row>
    <row r="12780" spans="1:6" x14ac:dyDescent="0.4">
      <c r="A12780" s="1" t="s">
        <v>12883</v>
      </c>
      <c r="B12780" s="2">
        <v>29601</v>
      </c>
      <c r="C12780" s="1" t="s">
        <v>103</v>
      </c>
      <c r="D12780" s="1" t="s">
        <v>30249</v>
      </c>
      <c r="E12780" s="1" t="s">
        <v>298</v>
      </c>
      <c r="F12780" s="1" t="s">
        <v>18422</v>
      </c>
    </row>
    <row r="12781" spans="1:6" x14ac:dyDescent="0.4">
      <c r="A12781" s="1" t="s">
        <v>12884</v>
      </c>
      <c r="B12781" s="2">
        <v>23427</v>
      </c>
      <c r="C12781" s="1" t="s">
        <v>103</v>
      </c>
      <c r="D12781" s="1" t="s">
        <v>30250</v>
      </c>
      <c r="E12781" s="1" t="s">
        <v>17054</v>
      </c>
      <c r="F12781" s="1" t="s">
        <v>18381</v>
      </c>
    </row>
    <row r="12782" spans="1:6" x14ac:dyDescent="0.4">
      <c r="A12782" s="1" t="s">
        <v>12885</v>
      </c>
      <c r="B12782" s="2">
        <v>22395</v>
      </c>
      <c r="C12782" s="1" t="s">
        <v>104</v>
      </c>
      <c r="D12782" s="1" t="s">
        <v>30251</v>
      </c>
      <c r="E12782" s="1" t="s">
        <v>297</v>
      </c>
      <c r="F12782" s="1" t="s">
        <v>17220</v>
      </c>
    </row>
    <row r="12783" spans="1:6" x14ac:dyDescent="0.4">
      <c r="A12783" s="1" t="s">
        <v>12886</v>
      </c>
      <c r="B12783" s="2">
        <v>25108</v>
      </c>
      <c r="C12783" s="1" t="s">
        <v>103</v>
      </c>
      <c r="D12783" s="1" t="s">
        <v>30252</v>
      </c>
      <c r="E12783" s="1" t="s">
        <v>17087</v>
      </c>
      <c r="F12783" s="1" t="s">
        <v>17194</v>
      </c>
    </row>
    <row r="12784" spans="1:6" x14ac:dyDescent="0.4">
      <c r="A12784" s="1" t="s">
        <v>12887</v>
      </c>
      <c r="B12784" s="2">
        <v>26121</v>
      </c>
      <c r="C12784" s="1" t="s">
        <v>104</v>
      </c>
      <c r="D12784" s="1" t="s">
        <v>30253</v>
      </c>
      <c r="E12784" s="1" t="s">
        <v>17063</v>
      </c>
      <c r="F12784" s="1" t="s">
        <v>17389</v>
      </c>
    </row>
    <row r="12785" spans="1:6" x14ac:dyDescent="0.4">
      <c r="A12785" s="1" t="s">
        <v>12888</v>
      </c>
      <c r="B12785" s="2">
        <v>22865</v>
      </c>
      <c r="C12785" s="1" t="s">
        <v>104</v>
      </c>
      <c r="D12785" s="1" t="s">
        <v>30254</v>
      </c>
      <c r="E12785" s="1" t="s">
        <v>17057</v>
      </c>
      <c r="F12785" s="1" t="s">
        <v>18091</v>
      </c>
    </row>
    <row r="12786" spans="1:6" x14ac:dyDescent="0.4">
      <c r="A12786" s="1" t="s">
        <v>12889</v>
      </c>
      <c r="B12786" s="2">
        <v>24027</v>
      </c>
      <c r="C12786" s="1" t="s">
        <v>103</v>
      </c>
      <c r="D12786" s="1" t="s">
        <v>30255</v>
      </c>
      <c r="E12786" s="1" t="s">
        <v>17047</v>
      </c>
      <c r="F12786" s="1" t="s">
        <v>18214</v>
      </c>
    </row>
    <row r="12787" spans="1:6" x14ac:dyDescent="0.4">
      <c r="A12787" s="1" t="s">
        <v>12890</v>
      </c>
      <c r="B12787" s="2">
        <v>26382</v>
      </c>
      <c r="C12787" s="1" t="s">
        <v>104</v>
      </c>
      <c r="D12787" s="1" t="s">
        <v>30256</v>
      </c>
      <c r="E12787" s="1" t="s">
        <v>17047</v>
      </c>
      <c r="F12787" s="1" t="s">
        <v>17511</v>
      </c>
    </row>
    <row r="12788" spans="1:6" x14ac:dyDescent="0.4">
      <c r="A12788" s="1" t="s">
        <v>12891</v>
      </c>
      <c r="B12788" s="2">
        <v>31173</v>
      </c>
      <c r="C12788" s="1" t="s">
        <v>103</v>
      </c>
      <c r="D12788" s="1" t="s">
        <v>30257</v>
      </c>
      <c r="E12788" s="1" t="s">
        <v>17087</v>
      </c>
      <c r="F12788" s="1" t="s">
        <v>17822</v>
      </c>
    </row>
    <row r="12789" spans="1:6" x14ac:dyDescent="0.4">
      <c r="A12789" s="1" t="s">
        <v>12892</v>
      </c>
      <c r="B12789" s="2">
        <v>23538</v>
      </c>
      <c r="C12789" s="1" t="s">
        <v>104</v>
      </c>
      <c r="D12789" s="1" t="s">
        <v>30258</v>
      </c>
      <c r="E12789" s="1" t="s">
        <v>17041</v>
      </c>
      <c r="F12789" s="1" t="s">
        <v>17728</v>
      </c>
    </row>
    <row r="12790" spans="1:6" x14ac:dyDescent="0.4">
      <c r="A12790" s="1" t="s">
        <v>12893</v>
      </c>
      <c r="B12790" s="2">
        <v>31927</v>
      </c>
      <c r="C12790" s="1" t="s">
        <v>103</v>
      </c>
      <c r="D12790" s="1" t="s">
        <v>30259</v>
      </c>
      <c r="E12790" s="1" t="s">
        <v>17041</v>
      </c>
      <c r="F12790" s="1" t="s">
        <v>17464</v>
      </c>
    </row>
    <row r="12791" spans="1:6" x14ac:dyDescent="0.4">
      <c r="A12791" s="1" t="s">
        <v>12894</v>
      </c>
      <c r="B12791" s="2">
        <v>20596</v>
      </c>
      <c r="C12791" s="1" t="s">
        <v>103</v>
      </c>
      <c r="D12791" s="1" t="s">
        <v>30260</v>
      </c>
      <c r="E12791" s="1" t="s">
        <v>17060</v>
      </c>
      <c r="F12791" s="1" t="s">
        <v>17566</v>
      </c>
    </row>
    <row r="12792" spans="1:6" x14ac:dyDescent="0.4">
      <c r="A12792" s="1" t="s">
        <v>12895</v>
      </c>
      <c r="B12792" s="2">
        <v>32017</v>
      </c>
      <c r="C12792" s="1" t="s">
        <v>103</v>
      </c>
      <c r="D12792" s="1" t="s">
        <v>30261</v>
      </c>
      <c r="E12792" s="1" t="s">
        <v>297</v>
      </c>
      <c r="F12792" s="1" t="s">
        <v>17482</v>
      </c>
    </row>
    <row r="12793" spans="1:6" x14ac:dyDescent="0.4">
      <c r="A12793" s="1" t="s">
        <v>12896</v>
      </c>
      <c r="B12793" s="2">
        <v>22077</v>
      </c>
      <c r="C12793" s="1" t="s">
        <v>103</v>
      </c>
      <c r="D12793" s="1" t="s">
        <v>30262</v>
      </c>
      <c r="E12793" s="1" t="s">
        <v>17057</v>
      </c>
      <c r="F12793" s="1" t="s">
        <v>17323</v>
      </c>
    </row>
    <row r="12794" spans="1:6" x14ac:dyDescent="0.4">
      <c r="A12794" s="1" t="s">
        <v>12897</v>
      </c>
      <c r="B12794" s="2">
        <v>24678</v>
      </c>
      <c r="C12794" s="1" t="s">
        <v>104</v>
      </c>
      <c r="D12794" s="1" t="s">
        <v>30263</v>
      </c>
      <c r="E12794" s="1" t="s">
        <v>17057</v>
      </c>
      <c r="F12794" s="1" t="s">
        <v>18563</v>
      </c>
    </row>
    <row r="12795" spans="1:6" x14ac:dyDescent="0.4">
      <c r="A12795" s="1" t="s">
        <v>12898</v>
      </c>
      <c r="B12795" s="2">
        <v>30326</v>
      </c>
      <c r="C12795" s="1" t="s">
        <v>104</v>
      </c>
      <c r="D12795" s="1" t="s">
        <v>30264</v>
      </c>
      <c r="E12795" s="1" t="s">
        <v>17044</v>
      </c>
      <c r="F12795" s="1" t="s">
        <v>17157</v>
      </c>
    </row>
    <row r="12796" spans="1:6" x14ac:dyDescent="0.4">
      <c r="A12796" s="1" t="s">
        <v>12899</v>
      </c>
      <c r="B12796" s="2">
        <v>32727</v>
      </c>
      <c r="C12796" s="1" t="s">
        <v>104</v>
      </c>
      <c r="D12796" s="1" t="s">
        <v>30265</v>
      </c>
      <c r="E12796" s="1" t="s">
        <v>297</v>
      </c>
      <c r="F12796" s="1" t="s">
        <v>19130</v>
      </c>
    </row>
    <row r="12797" spans="1:6" x14ac:dyDescent="0.4">
      <c r="A12797" s="1" t="s">
        <v>12900</v>
      </c>
      <c r="B12797" s="2">
        <v>29443</v>
      </c>
      <c r="C12797" s="1" t="s">
        <v>104</v>
      </c>
      <c r="D12797" s="1" t="s">
        <v>30266</v>
      </c>
      <c r="E12797" s="1" t="s">
        <v>297</v>
      </c>
      <c r="F12797" s="1" t="s">
        <v>18043</v>
      </c>
    </row>
    <row r="12798" spans="1:6" x14ac:dyDescent="0.4">
      <c r="A12798" s="1" t="s">
        <v>12901</v>
      </c>
      <c r="B12798" s="2">
        <v>29253</v>
      </c>
      <c r="C12798" s="1" t="s">
        <v>104</v>
      </c>
      <c r="D12798" s="1" t="s">
        <v>30267</v>
      </c>
      <c r="E12798" s="1" t="s">
        <v>17044</v>
      </c>
      <c r="F12798" s="1" t="s">
        <v>17466</v>
      </c>
    </row>
    <row r="12799" spans="1:6" x14ac:dyDescent="0.4">
      <c r="A12799" s="1" t="s">
        <v>12902</v>
      </c>
      <c r="B12799" s="2">
        <v>36014</v>
      </c>
      <c r="C12799" s="1" t="s">
        <v>104</v>
      </c>
      <c r="D12799" s="1" t="s">
        <v>30268</v>
      </c>
      <c r="E12799" s="1" t="s">
        <v>298</v>
      </c>
      <c r="F12799" s="1" t="s">
        <v>17240</v>
      </c>
    </row>
    <row r="12800" spans="1:6" x14ac:dyDescent="0.4">
      <c r="A12800" s="1" t="s">
        <v>12903</v>
      </c>
      <c r="B12800" s="2">
        <v>24363</v>
      </c>
      <c r="C12800" s="1" t="s">
        <v>103</v>
      </c>
      <c r="D12800" s="1" t="s">
        <v>30269</v>
      </c>
      <c r="E12800" s="1" t="s">
        <v>17090</v>
      </c>
      <c r="F12800" s="1" t="s">
        <v>17603</v>
      </c>
    </row>
    <row r="12801" spans="1:6" x14ac:dyDescent="0.4">
      <c r="A12801" s="1" t="s">
        <v>12904</v>
      </c>
      <c r="B12801" s="2">
        <v>24241</v>
      </c>
      <c r="C12801" s="1" t="s">
        <v>104</v>
      </c>
      <c r="D12801" s="1" t="s">
        <v>30270</v>
      </c>
      <c r="E12801" s="1" t="s">
        <v>17074</v>
      </c>
      <c r="F12801" s="1" t="s">
        <v>18113</v>
      </c>
    </row>
    <row r="12802" spans="1:6" x14ac:dyDescent="0.4">
      <c r="A12802" s="1" t="s">
        <v>12905</v>
      </c>
      <c r="B12802" s="2">
        <v>28233</v>
      </c>
      <c r="C12802" s="1" t="s">
        <v>103</v>
      </c>
      <c r="D12802" s="1" t="s">
        <v>30271</v>
      </c>
      <c r="E12802" s="1" t="s">
        <v>17087</v>
      </c>
      <c r="F12802" s="1" t="s">
        <v>17075</v>
      </c>
    </row>
    <row r="12803" spans="1:6" x14ac:dyDescent="0.4">
      <c r="A12803" s="1" t="s">
        <v>12906</v>
      </c>
      <c r="B12803" s="2">
        <v>29317</v>
      </c>
      <c r="C12803" s="1" t="s">
        <v>103</v>
      </c>
      <c r="D12803" s="1" t="s">
        <v>30272</v>
      </c>
      <c r="E12803" s="1" t="s">
        <v>17041</v>
      </c>
      <c r="F12803" s="1" t="s">
        <v>17540</v>
      </c>
    </row>
    <row r="12804" spans="1:6" x14ac:dyDescent="0.4">
      <c r="A12804" s="1" t="s">
        <v>12907</v>
      </c>
      <c r="B12804" s="2">
        <v>35789</v>
      </c>
      <c r="C12804" s="1" t="s">
        <v>103</v>
      </c>
      <c r="D12804" s="1" t="s">
        <v>30273</v>
      </c>
      <c r="E12804" s="1" t="s">
        <v>17044</v>
      </c>
      <c r="F12804" s="1" t="s">
        <v>17132</v>
      </c>
    </row>
    <row r="12805" spans="1:6" x14ac:dyDescent="0.4">
      <c r="A12805" s="1" t="s">
        <v>12908</v>
      </c>
      <c r="B12805" s="2">
        <v>24518</v>
      </c>
      <c r="C12805" s="1" t="s">
        <v>103</v>
      </c>
      <c r="D12805" s="1" t="s">
        <v>30274</v>
      </c>
      <c r="E12805" s="1" t="s">
        <v>17162</v>
      </c>
      <c r="F12805" s="1" t="s">
        <v>19130</v>
      </c>
    </row>
    <row r="12806" spans="1:6" x14ac:dyDescent="0.4">
      <c r="A12806" s="1" t="s">
        <v>12909</v>
      </c>
      <c r="B12806" s="2">
        <v>31249</v>
      </c>
      <c r="C12806" s="1" t="s">
        <v>104</v>
      </c>
      <c r="D12806" s="1" t="s">
        <v>30275</v>
      </c>
      <c r="E12806" s="1" t="s">
        <v>17054</v>
      </c>
      <c r="F12806" s="1" t="s">
        <v>17575</v>
      </c>
    </row>
    <row r="12807" spans="1:6" x14ac:dyDescent="0.4">
      <c r="A12807" s="1" t="s">
        <v>12910</v>
      </c>
      <c r="B12807" s="2">
        <v>26930</v>
      </c>
      <c r="C12807" s="1" t="s">
        <v>103</v>
      </c>
      <c r="D12807" s="1" t="s">
        <v>30276</v>
      </c>
      <c r="E12807" s="1" t="s">
        <v>17044</v>
      </c>
      <c r="F12807" s="1" t="s">
        <v>18043</v>
      </c>
    </row>
    <row r="12808" spans="1:6" x14ac:dyDescent="0.4">
      <c r="A12808" s="1" t="s">
        <v>12911</v>
      </c>
      <c r="B12808" s="2">
        <v>24727</v>
      </c>
      <c r="C12808" s="1" t="s">
        <v>104</v>
      </c>
      <c r="D12808" s="1" t="s">
        <v>30277</v>
      </c>
      <c r="E12808" s="1" t="s">
        <v>17057</v>
      </c>
      <c r="F12808" s="1" t="s">
        <v>18221</v>
      </c>
    </row>
    <row r="12809" spans="1:6" x14ac:dyDescent="0.4">
      <c r="A12809" s="1" t="s">
        <v>12912</v>
      </c>
      <c r="B12809" s="2">
        <v>20490</v>
      </c>
      <c r="C12809" s="1" t="s">
        <v>103</v>
      </c>
      <c r="D12809" s="1" t="s">
        <v>30278</v>
      </c>
      <c r="E12809" s="1" t="s">
        <v>17087</v>
      </c>
      <c r="F12809" s="1" t="s">
        <v>17145</v>
      </c>
    </row>
    <row r="12810" spans="1:6" x14ac:dyDescent="0.4">
      <c r="A12810" s="1" t="s">
        <v>8873</v>
      </c>
      <c r="B12810" s="2">
        <v>31742</v>
      </c>
      <c r="C12810" s="1" t="s">
        <v>104</v>
      </c>
      <c r="D12810" s="1" t="s">
        <v>30279</v>
      </c>
      <c r="E12810" s="1" t="s">
        <v>17087</v>
      </c>
      <c r="F12810" s="1" t="s">
        <v>17188</v>
      </c>
    </row>
    <row r="12811" spans="1:6" x14ac:dyDescent="0.4">
      <c r="A12811" s="1" t="s">
        <v>12913</v>
      </c>
      <c r="B12811" s="2">
        <v>23773</v>
      </c>
      <c r="C12811" s="1" t="s">
        <v>104</v>
      </c>
      <c r="D12811" s="1" t="s">
        <v>30280</v>
      </c>
      <c r="E12811" s="1" t="s">
        <v>17087</v>
      </c>
      <c r="F12811" s="1" t="s">
        <v>17462</v>
      </c>
    </row>
    <row r="12812" spans="1:6" x14ac:dyDescent="0.4">
      <c r="A12812" s="1" t="s">
        <v>12914</v>
      </c>
      <c r="B12812" s="2">
        <v>33122</v>
      </c>
      <c r="C12812" s="1" t="s">
        <v>104</v>
      </c>
      <c r="D12812" s="1" t="s">
        <v>30281</v>
      </c>
      <c r="E12812" s="1" t="s">
        <v>297</v>
      </c>
      <c r="F12812" s="1" t="s">
        <v>17446</v>
      </c>
    </row>
    <row r="12813" spans="1:6" x14ac:dyDescent="0.4">
      <c r="A12813" s="1" t="s">
        <v>12915</v>
      </c>
      <c r="B12813" s="2">
        <v>29139</v>
      </c>
      <c r="C12813" s="1" t="s">
        <v>103</v>
      </c>
      <c r="D12813" s="1" t="s">
        <v>30282</v>
      </c>
      <c r="E12813" s="1" t="s">
        <v>17044</v>
      </c>
      <c r="F12813" s="1" t="s">
        <v>17331</v>
      </c>
    </row>
    <row r="12814" spans="1:6" x14ac:dyDescent="0.4">
      <c r="A12814" s="1" t="s">
        <v>12916</v>
      </c>
      <c r="B12814" s="2">
        <v>25652</v>
      </c>
      <c r="C12814" s="1" t="s">
        <v>104</v>
      </c>
      <c r="D12814" s="1" t="s">
        <v>30283</v>
      </c>
      <c r="E12814" s="1" t="s">
        <v>17087</v>
      </c>
      <c r="F12814" s="1" t="s">
        <v>17718</v>
      </c>
    </row>
    <row r="12815" spans="1:6" x14ac:dyDescent="0.4">
      <c r="A12815" s="1" t="s">
        <v>12917</v>
      </c>
      <c r="B12815" s="2">
        <v>29741</v>
      </c>
      <c r="C12815" s="1" t="s">
        <v>104</v>
      </c>
      <c r="D12815" s="1" t="s">
        <v>30284</v>
      </c>
      <c r="E12815" s="1" t="s">
        <v>17054</v>
      </c>
      <c r="F12815" s="1" t="s">
        <v>17629</v>
      </c>
    </row>
    <row r="12816" spans="1:6" x14ac:dyDescent="0.4">
      <c r="A12816" s="1" t="s">
        <v>12918</v>
      </c>
      <c r="B12816" s="2">
        <v>27144</v>
      </c>
      <c r="C12816" s="1" t="s">
        <v>103</v>
      </c>
      <c r="D12816" s="1" t="s">
        <v>30285</v>
      </c>
      <c r="E12816" s="1" t="s">
        <v>298</v>
      </c>
      <c r="F12816" s="1" t="s">
        <v>17820</v>
      </c>
    </row>
    <row r="12817" spans="1:6" x14ac:dyDescent="0.4">
      <c r="A12817" s="1" t="s">
        <v>12919</v>
      </c>
      <c r="B12817" s="2">
        <v>24920</v>
      </c>
      <c r="C12817" s="1" t="s">
        <v>104</v>
      </c>
      <c r="D12817" s="1" t="s">
        <v>30286</v>
      </c>
      <c r="E12817" s="1" t="s">
        <v>17057</v>
      </c>
      <c r="F12817" s="1" t="s">
        <v>17050</v>
      </c>
    </row>
    <row r="12818" spans="1:6" x14ac:dyDescent="0.4">
      <c r="A12818" s="1" t="s">
        <v>12920</v>
      </c>
      <c r="B12818" s="2">
        <v>35341</v>
      </c>
      <c r="C12818" s="1" t="s">
        <v>104</v>
      </c>
      <c r="D12818" s="1" t="s">
        <v>30287</v>
      </c>
      <c r="E12818" s="1" t="s">
        <v>17044</v>
      </c>
      <c r="F12818" s="1" t="s">
        <v>17236</v>
      </c>
    </row>
    <row r="12819" spans="1:6" x14ac:dyDescent="0.4">
      <c r="A12819" s="1" t="s">
        <v>12921</v>
      </c>
      <c r="B12819" s="2">
        <v>29972</v>
      </c>
      <c r="C12819" s="1" t="s">
        <v>103</v>
      </c>
      <c r="D12819" s="1" t="s">
        <v>30288</v>
      </c>
      <c r="E12819" s="1" t="s">
        <v>17087</v>
      </c>
      <c r="F12819" s="1" t="s">
        <v>17091</v>
      </c>
    </row>
    <row r="12820" spans="1:6" x14ac:dyDescent="0.4">
      <c r="A12820" s="1" t="s">
        <v>12922</v>
      </c>
      <c r="B12820" s="2">
        <v>20479</v>
      </c>
      <c r="C12820" s="1" t="s">
        <v>103</v>
      </c>
      <c r="D12820" s="1" t="s">
        <v>30289</v>
      </c>
      <c r="E12820" s="1" t="s">
        <v>299</v>
      </c>
      <c r="F12820" s="1" t="s">
        <v>17342</v>
      </c>
    </row>
    <row r="12821" spans="1:6" x14ac:dyDescent="0.4">
      <c r="A12821" s="1" t="s">
        <v>12923</v>
      </c>
      <c r="B12821" s="2">
        <v>25420</v>
      </c>
      <c r="C12821" s="1" t="s">
        <v>103</v>
      </c>
      <c r="D12821" s="1" t="s">
        <v>30290</v>
      </c>
      <c r="E12821" s="1" t="s">
        <v>298</v>
      </c>
      <c r="F12821" s="1" t="s">
        <v>17358</v>
      </c>
    </row>
    <row r="12822" spans="1:6" x14ac:dyDescent="0.4">
      <c r="A12822" s="1" t="s">
        <v>12924</v>
      </c>
      <c r="B12822" s="2">
        <v>32680</v>
      </c>
      <c r="C12822" s="1" t="s">
        <v>104</v>
      </c>
      <c r="D12822" s="1" t="s">
        <v>30291</v>
      </c>
      <c r="E12822" s="1" t="s">
        <v>17044</v>
      </c>
      <c r="F12822" s="1" t="s">
        <v>17511</v>
      </c>
    </row>
    <row r="12823" spans="1:6" x14ac:dyDescent="0.4">
      <c r="A12823" s="1" t="s">
        <v>12925</v>
      </c>
      <c r="B12823" s="2">
        <v>28908</v>
      </c>
      <c r="C12823" s="1" t="s">
        <v>104</v>
      </c>
      <c r="D12823" s="1" t="s">
        <v>30292</v>
      </c>
      <c r="E12823" s="1" t="s">
        <v>17063</v>
      </c>
      <c r="F12823" s="1" t="s">
        <v>17271</v>
      </c>
    </row>
    <row r="12824" spans="1:6" x14ac:dyDescent="0.4">
      <c r="A12824" s="1" t="s">
        <v>12926</v>
      </c>
      <c r="B12824" s="2">
        <v>22011</v>
      </c>
      <c r="C12824" s="1" t="s">
        <v>103</v>
      </c>
      <c r="D12824" s="1" t="s">
        <v>30293</v>
      </c>
      <c r="E12824" s="1" t="s">
        <v>298</v>
      </c>
      <c r="F12824" s="1" t="s">
        <v>17263</v>
      </c>
    </row>
    <row r="12825" spans="1:6" x14ac:dyDescent="0.4">
      <c r="A12825" s="1" t="s">
        <v>12927</v>
      </c>
      <c r="B12825" s="2">
        <v>30151</v>
      </c>
      <c r="C12825" s="1" t="s">
        <v>103</v>
      </c>
      <c r="D12825" s="1" t="s">
        <v>30294</v>
      </c>
      <c r="E12825" s="1" t="s">
        <v>298</v>
      </c>
      <c r="F12825" s="1" t="s">
        <v>17265</v>
      </c>
    </row>
    <row r="12826" spans="1:6" x14ac:dyDescent="0.4">
      <c r="A12826" s="1" t="s">
        <v>12928</v>
      </c>
      <c r="B12826" s="2">
        <v>23719</v>
      </c>
      <c r="C12826" s="1" t="s">
        <v>103</v>
      </c>
      <c r="D12826" s="1" t="s">
        <v>30295</v>
      </c>
      <c r="E12826" s="1" t="s">
        <v>298</v>
      </c>
      <c r="F12826" s="1" t="s">
        <v>17196</v>
      </c>
    </row>
    <row r="12827" spans="1:6" x14ac:dyDescent="0.4">
      <c r="A12827" s="1" t="s">
        <v>12929</v>
      </c>
      <c r="B12827" s="2">
        <v>32164</v>
      </c>
      <c r="C12827" s="1" t="s">
        <v>104</v>
      </c>
      <c r="D12827" s="1" t="s">
        <v>30296</v>
      </c>
      <c r="E12827" s="1" t="s">
        <v>17054</v>
      </c>
      <c r="F12827" s="1" t="s">
        <v>17155</v>
      </c>
    </row>
    <row r="12828" spans="1:6" x14ac:dyDescent="0.4">
      <c r="A12828" s="1" t="s">
        <v>12930</v>
      </c>
      <c r="B12828" s="2">
        <v>25275</v>
      </c>
      <c r="C12828" s="1" t="s">
        <v>103</v>
      </c>
      <c r="D12828" s="1" t="s">
        <v>30297</v>
      </c>
      <c r="E12828" s="1" t="s">
        <v>17044</v>
      </c>
      <c r="F12828" s="1" t="s">
        <v>17298</v>
      </c>
    </row>
    <row r="12829" spans="1:6" x14ac:dyDescent="0.4">
      <c r="A12829" s="1" t="s">
        <v>12931</v>
      </c>
      <c r="B12829" s="2">
        <v>24244</v>
      </c>
      <c r="C12829" s="1" t="s">
        <v>104</v>
      </c>
      <c r="D12829" s="1" t="s">
        <v>30298</v>
      </c>
      <c r="E12829" s="1" t="s">
        <v>299</v>
      </c>
      <c r="F12829" s="1" t="s">
        <v>17355</v>
      </c>
    </row>
    <row r="12830" spans="1:6" x14ac:dyDescent="0.4">
      <c r="A12830" s="1" t="s">
        <v>12932</v>
      </c>
      <c r="B12830" s="2">
        <v>36155</v>
      </c>
      <c r="C12830" s="1" t="s">
        <v>103</v>
      </c>
      <c r="D12830" s="1" t="s">
        <v>30299</v>
      </c>
      <c r="E12830" s="1" t="s">
        <v>299</v>
      </c>
      <c r="F12830" s="1" t="s">
        <v>17116</v>
      </c>
    </row>
    <row r="12831" spans="1:6" x14ac:dyDescent="0.4">
      <c r="A12831" s="1" t="s">
        <v>12933</v>
      </c>
      <c r="B12831" s="2">
        <v>25211</v>
      </c>
      <c r="C12831" s="1" t="s">
        <v>104</v>
      </c>
      <c r="D12831" s="1" t="s">
        <v>30300</v>
      </c>
      <c r="E12831" s="1" t="s">
        <v>17044</v>
      </c>
      <c r="F12831" s="1" t="s">
        <v>18805</v>
      </c>
    </row>
    <row r="12832" spans="1:6" x14ac:dyDescent="0.4">
      <c r="A12832" s="1" t="s">
        <v>12934</v>
      </c>
      <c r="B12832" s="2">
        <v>28281</v>
      </c>
      <c r="C12832" s="1" t="s">
        <v>103</v>
      </c>
      <c r="D12832" s="1" t="s">
        <v>30301</v>
      </c>
      <c r="E12832" s="1" t="s">
        <v>17087</v>
      </c>
      <c r="F12832" s="1" t="s">
        <v>17466</v>
      </c>
    </row>
    <row r="12833" spans="1:6" x14ac:dyDescent="0.4">
      <c r="A12833" s="1" t="s">
        <v>12935</v>
      </c>
      <c r="B12833" s="2">
        <v>19392</v>
      </c>
      <c r="C12833" s="1" t="s">
        <v>103</v>
      </c>
      <c r="D12833" s="1" t="s">
        <v>30302</v>
      </c>
      <c r="E12833" s="1" t="s">
        <v>17047</v>
      </c>
      <c r="F12833" s="1" t="s">
        <v>17603</v>
      </c>
    </row>
    <row r="12834" spans="1:6" x14ac:dyDescent="0.4">
      <c r="A12834" s="1" t="s">
        <v>12936</v>
      </c>
      <c r="B12834" s="2">
        <v>23454</v>
      </c>
      <c r="C12834" s="1" t="s">
        <v>103</v>
      </c>
      <c r="D12834" s="1" t="s">
        <v>30303</v>
      </c>
      <c r="E12834" s="1" t="s">
        <v>17226</v>
      </c>
      <c r="F12834" s="1" t="s">
        <v>17355</v>
      </c>
    </row>
    <row r="12835" spans="1:6" x14ac:dyDescent="0.4">
      <c r="A12835" s="1" t="s">
        <v>12937</v>
      </c>
      <c r="B12835" s="2">
        <v>25903</v>
      </c>
      <c r="C12835" s="1" t="s">
        <v>103</v>
      </c>
      <c r="D12835" s="1" t="s">
        <v>30304</v>
      </c>
      <c r="E12835" s="1" t="s">
        <v>17054</v>
      </c>
      <c r="F12835" s="1" t="s">
        <v>17290</v>
      </c>
    </row>
    <row r="12836" spans="1:6" x14ac:dyDescent="0.4">
      <c r="A12836" s="1" t="s">
        <v>12938</v>
      </c>
      <c r="B12836" s="2">
        <v>31944</v>
      </c>
      <c r="C12836" s="1" t="s">
        <v>103</v>
      </c>
      <c r="D12836" s="1" t="s">
        <v>30305</v>
      </c>
      <c r="E12836" s="1" t="s">
        <v>17063</v>
      </c>
      <c r="F12836" s="1" t="s">
        <v>17050</v>
      </c>
    </row>
    <row r="12837" spans="1:6" x14ac:dyDescent="0.4">
      <c r="A12837" s="1" t="s">
        <v>12939</v>
      </c>
      <c r="B12837" s="2">
        <v>33597</v>
      </c>
      <c r="C12837" s="1" t="s">
        <v>103</v>
      </c>
      <c r="D12837" s="1" t="s">
        <v>30306</v>
      </c>
      <c r="E12837" s="1" t="s">
        <v>17054</v>
      </c>
      <c r="F12837" s="1" t="s">
        <v>17615</v>
      </c>
    </row>
    <row r="12838" spans="1:6" x14ac:dyDescent="0.4">
      <c r="A12838" s="1" t="s">
        <v>12940</v>
      </c>
      <c r="B12838" s="2">
        <v>34132</v>
      </c>
      <c r="C12838" s="1" t="s">
        <v>104</v>
      </c>
      <c r="D12838" s="1" t="s">
        <v>30307</v>
      </c>
      <c r="E12838" s="1" t="s">
        <v>297</v>
      </c>
      <c r="F12838" s="1" t="s">
        <v>17470</v>
      </c>
    </row>
    <row r="12839" spans="1:6" x14ac:dyDescent="0.4">
      <c r="A12839" s="1" t="s">
        <v>12941</v>
      </c>
      <c r="B12839" s="2">
        <v>22728</v>
      </c>
      <c r="C12839" s="1" t="s">
        <v>104</v>
      </c>
      <c r="D12839" s="1" t="s">
        <v>30308</v>
      </c>
      <c r="E12839" s="1" t="s">
        <v>17063</v>
      </c>
      <c r="F12839" s="1" t="s">
        <v>17658</v>
      </c>
    </row>
    <row r="12840" spans="1:6" x14ac:dyDescent="0.4">
      <c r="A12840" s="1" t="s">
        <v>12942</v>
      </c>
      <c r="B12840" s="2">
        <v>28749</v>
      </c>
      <c r="C12840" s="1" t="s">
        <v>104</v>
      </c>
      <c r="D12840" s="1" t="s">
        <v>30309</v>
      </c>
      <c r="E12840" s="1" t="s">
        <v>17054</v>
      </c>
      <c r="F12840" s="1" t="s">
        <v>17710</v>
      </c>
    </row>
    <row r="12841" spans="1:6" x14ac:dyDescent="0.4">
      <c r="A12841" s="1" t="s">
        <v>12943</v>
      </c>
      <c r="B12841" s="2">
        <v>27845</v>
      </c>
      <c r="C12841" s="1" t="s">
        <v>104</v>
      </c>
      <c r="D12841" s="1" t="s">
        <v>30310</v>
      </c>
      <c r="E12841" s="1" t="s">
        <v>17226</v>
      </c>
      <c r="F12841" s="1" t="s">
        <v>17325</v>
      </c>
    </row>
    <row r="12842" spans="1:6" x14ac:dyDescent="0.4">
      <c r="A12842" s="1" t="s">
        <v>12944</v>
      </c>
      <c r="B12842" s="2">
        <v>24482</v>
      </c>
      <c r="C12842" s="1" t="s">
        <v>104</v>
      </c>
      <c r="D12842" s="1" t="s">
        <v>30311</v>
      </c>
      <c r="E12842" s="1" t="s">
        <v>299</v>
      </c>
      <c r="F12842" s="1" t="s">
        <v>17645</v>
      </c>
    </row>
    <row r="12843" spans="1:6" x14ac:dyDescent="0.4">
      <c r="A12843" s="1" t="s">
        <v>12945</v>
      </c>
      <c r="B12843" s="2">
        <v>33137</v>
      </c>
      <c r="C12843" s="1" t="s">
        <v>104</v>
      </c>
      <c r="D12843" s="1" t="s">
        <v>30312</v>
      </c>
      <c r="E12843" s="1" t="s">
        <v>17044</v>
      </c>
      <c r="F12843" s="1" t="s">
        <v>17740</v>
      </c>
    </row>
    <row r="12844" spans="1:6" x14ac:dyDescent="0.4">
      <c r="A12844" s="1" t="s">
        <v>12946</v>
      </c>
      <c r="B12844" s="2">
        <v>26015</v>
      </c>
      <c r="C12844" s="1" t="s">
        <v>103</v>
      </c>
      <c r="D12844" s="1" t="s">
        <v>30313</v>
      </c>
      <c r="E12844" s="1" t="s">
        <v>17044</v>
      </c>
      <c r="F12844" s="1" t="s">
        <v>17955</v>
      </c>
    </row>
    <row r="12845" spans="1:6" x14ac:dyDescent="0.4">
      <c r="A12845" s="1" t="s">
        <v>12947</v>
      </c>
      <c r="B12845" s="2">
        <v>28863</v>
      </c>
      <c r="C12845" s="1" t="s">
        <v>104</v>
      </c>
      <c r="D12845" s="1" t="s">
        <v>30314</v>
      </c>
      <c r="E12845" s="1" t="s">
        <v>17057</v>
      </c>
      <c r="F12845" s="1" t="s">
        <v>17514</v>
      </c>
    </row>
    <row r="12846" spans="1:6" x14ac:dyDescent="0.4">
      <c r="A12846" s="1" t="s">
        <v>12948</v>
      </c>
      <c r="B12846" s="2">
        <v>30451</v>
      </c>
      <c r="C12846" s="1" t="s">
        <v>103</v>
      </c>
      <c r="D12846" s="1" t="s">
        <v>30315</v>
      </c>
      <c r="E12846" s="1" t="s">
        <v>297</v>
      </c>
      <c r="F12846" s="1" t="s">
        <v>17335</v>
      </c>
    </row>
    <row r="12847" spans="1:6" x14ac:dyDescent="0.4">
      <c r="A12847" s="1" t="s">
        <v>12949</v>
      </c>
      <c r="B12847" s="2">
        <v>22921</v>
      </c>
      <c r="C12847" s="1" t="s">
        <v>104</v>
      </c>
      <c r="D12847" s="1" t="s">
        <v>30316</v>
      </c>
      <c r="E12847" s="1" t="s">
        <v>298</v>
      </c>
      <c r="F12847" s="1" t="s">
        <v>17269</v>
      </c>
    </row>
    <row r="12848" spans="1:6" x14ac:dyDescent="0.4">
      <c r="A12848" s="1" t="s">
        <v>12950</v>
      </c>
      <c r="B12848" s="2">
        <v>20769</v>
      </c>
      <c r="C12848" s="1" t="s">
        <v>104</v>
      </c>
      <c r="D12848" s="1" t="s">
        <v>30317</v>
      </c>
      <c r="E12848" s="1" t="s">
        <v>17357</v>
      </c>
      <c r="F12848" s="1" t="s">
        <v>17141</v>
      </c>
    </row>
    <row r="12849" spans="1:6" x14ac:dyDescent="0.4">
      <c r="A12849" s="1" t="s">
        <v>12951</v>
      </c>
      <c r="B12849" s="2">
        <v>19291</v>
      </c>
      <c r="C12849" s="1" t="s">
        <v>104</v>
      </c>
      <c r="D12849" s="1" t="s">
        <v>30318</v>
      </c>
      <c r="E12849" s="1" t="s">
        <v>299</v>
      </c>
      <c r="F12849" s="1" t="s">
        <v>17722</v>
      </c>
    </row>
    <row r="12850" spans="1:6" x14ac:dyDescent="0.4">
      <c r="A12850" s="1" t="s">
        <v>12952</v>
      </c>
      <c r="B12850" s="2">
        <v>19320</v>
      </c>
      <c r="C12850" s="1" t="s">
        <v>103</v>
      </c>
      <c r="D12850" s="1" t="s">
        <v>30319</v>
      </c>
      <c r="E12850" s="1" t="s">
        <v>17087</v>
      </c>
      <c r="F12850" s="1" t="s">
        <v>17188</v>
      </c>
    </row>
    <row r="12851" spans="1:6" x14ac:dyDescent="0.4">
      <c r="A12851" s="1" t="s">
        <v>12953</v>
      </c>
      <c r="B12851" s="2">
        <v>31891</v>
      </c>
      <c r="C12851" s="1" t="s">
        <v>103</v>
      </c>
      <c r="D12851" s="1" t="s">
        <v>30320</v>
      </c>
      <c r="E12851" s="1" t="s">
        <v>297</v>
      </c>
      <c r="F12851" s="1" t="s">
        <v>18214</v>
      </c>
    </row>
    <row r="12852" spans="1:6" x14ac:dyDescent="0.4">
      <c r="A12852" s="1" t="s">
        <v>12954</v>
      </c>
      <c r="B12852" s="2">
        <v>29170</v>
      </c>
      <c r="C12852" s="1" t="s">
        <v>104</v>
      </c>
      <c r="D12852" s="1" t="s">
        <v>30321</v>
      </c>
      <c r="E12852" s="1" t="s">
        <v>17063</v>
      </c>
      <c r="F12852" s="1" t="s">
        <v>17224</v>
      </c>
    </row>
    <row r="12853" spans="1:6" x14ac:dyDescent="0.4">
      <c r="A12853" s="1" t="s">
        <v>12955</v>
      </c>
      <c r="B12853" s="2">
        <v>22748</v>
      </c>
      <c r="C12853" s="1" t="s">
        <v>104</v>
      </c>
      <c r="D12853" s="1" t="s">
        <v>30322</v>
      </c>
      <c r="E12853" s="1" t="s">
        <v>17044</v>
      </c>
      <c r="F12853" s="1" t="s">
        <v>17048</v>
      </c>
    </row>
    <row r="12854" spans="1:6" x14ac:dyDescent="0.4">
      <c r="A12854" s="1" t="s">
        <v>12956</v>
      </c>
      <c r="B12854" s="2">
        <v>28064</v>
      </c>
      <c r="C12854" s="1" t="s">
        <v>104</v>
      </c>
      <c r="D12854" s="1" t="s">
        <v>30323</v>
      </c>
      <c r="E12854" s="1" t="s">
        <v>297</v>
      </c>
      <c r="F12854" s="1" t="s">
        <v>17566</v>
      </c>
    </row>
    <row r="12855" spans="1:6" x14ac:dyDescent="0.4">
      <c r="A12855" s="1" t="s">
        <v>12957</v>
      </c>
      <c r="B12855" s="2">
        <v>31165</v>
      </c>
      <c r="C12855" s="1" t="s">
        <v>103</v>
      </c>
      <c r="D12855" s="1" t="s">
        <v>30324</v>
      </c>
      <c r="E12855" s="1" t="s">
        <v>17054</v>
      </c>
      <c r="F12855" s="1" t="s">
        <v>17615</v>
      </c>
    </row>
    <row r="12856" spans="1:6" x14ac:dyDescent="0.4">
      <c r="A12856" s="1" t="s">
        <v>12958</v>
      </c>
      <c r="B12856" s="2">
        <v>31957</v>
      </c>
      <c r="C12856" s="1" t="s">
        <v>104</v>
      </c>
      <c r="D12856" s="1" t="s">
        <v>30325</v>
      </c>
      <c r="E12856" s="1" t="s">
        <v>17044</v>
      </c>
      <c r="F12856" s="1" t="s">
        <v>17542</v>
      </c>
    </row>
    <row r="12857" spans="1:6" x14ac:dyDescent="0.4">
      <c r="A12857" s="1" t="s">
        <v>12959</v>
      </c>
      <c r="B12857" s="2">
        <v>24274</v>
      </c>
      <c r="C12857" s="1" t="s">
        <v>103</v>
      </c>
      <c r="D12857" s="1" t="s">
        <v>30326</v>
      </c>
      <c r="E12857" s="1" t="s">
        <v>17054</v>
      </c>
      <c r="F12857" s="1" t="s">
        <v>17575</v>
      </c>
    </row>
    <row r="12858" spans="1:6" x14ac:dyDescent="0.4">
      <c r="A12858" s="1" t="s">
        <v>12960</v>
      </c>
      <c r="B12858" s="2">
        <v>24787</v>
      </c>
      <c r="C12858" s="1" t="s">
        <v>103</v>
      </c>
      <c r="D12858" s="1" t="s">
        <v>30327</v>
      </c>
      <c r="E12858" s="1" t="s">
        <v>17044</v>
      </c>
      <c r="F12858" s="1" t="s">
        <v>18221</v>
      </c>
    </row>
    <row r="12859" spans="1:6" x14ac:dyDescent="0.4">
      <c r="A12859" s="1" t="s">
        <v>12961</v>
      </c>
      <c r="B12859" s="2">
        <v>25302</v>
      </c>
      <c r="C12859" s="1" t="s">
        <v>104</v>
      </c>
      <c r="D12859" s="1" t="s">
        <v>30328</v>
      </c>
      <c r="E12859" s="1" t="s">
        <v>298</v>
      </c>
      <c r="F12859" s="1" t="s">
        <v>17342</v>
      </c>
    </row>
    <row r="12860" spans="1:6" x14ac:dyDescent="0.4">
      <c r="A12860" s="1" t="s">
        <v>12962</v>
      </c>
      <c r="B12860" s="2">
        <v>30469</v>
      </c>
      <c r="C12860" s="1" t="s">
        <v>104</v>
      </c>
      <c r="D12860" s="1" t="s">
        <v>30329</v>
      </c>
      <c r="E12860" s="1" t="s">
        <v>17044</v>
      </c>
      <c r="F12860" s="1" t="s">
        <v>17194</v>
      </c>
    </row>
    <row r="12861" spans="1:6" x14ac:dyDescent="0.4">
      <c r="A12861" s="1" t="s">
        <v>12963</v>
      </c>
      <c r="B12861" s="2">
        <v>26099</v>
      </c>
      <c r="C12861" s="1" t="s">
        <v>103</v>
      </c>
      <c r="D12861" s="1" t="s">
        <v>30330</v>
      </c>
      <c r="E12861" s="1" t="s">
        <v>17044</v>
      </c>
      <c r="F12861" s="1" t="s">
        <v>18344</v>
      </c>
    </row>
    <row r="12862" spans="1:6" x14ac:dyDescent="0.4">
      <c r="A12862" s="1" t="s">
        <v>12964</v>
      </c>
      <c r="B12862" s="2">
        <v>32242</v>
      </c>
      <c r="C12862" s="1" t="s">
        <v>104</v>
      </c>
      <c r="D12862" s="1" t="s">
        <v>30331</v>
      </c>
      <c r="E12862" s="1" t="s">
        <v>17060</v>
      </c>
      <c r="F12862" s="1" t="s">
        <v>17448</v>
      </c>
    </row>
    <row r="12863" spans="1:6" x14ac:dyDescent="0.4">
      <c r="A12863" s="1" t="s">
        <v>12965</v>
      </c>
      <c r="B12863" s="2">
        <v>34869</v>
      </c>
      <c r="C12863" s="1" t="s">
        <v>104</v>
      </c>
      <c r="D12863" s="1" t="s">
        <v>30332</v>
      </c>
      <c r="E12863" s="1" t="s">
        <v>299</v>
      </c>
      <c r="F12863" s="1" t="s">
        <v>18893</v>
      </c>
    </row>
    <row r="12864" spans="1:6" x14ac:dyDescent="0.4">
      <c r="A12864" s="1" t="s">
        <v>12966</v>
      </c>
      <c r="B12864" s="2">
        <v>30959</v>
      </c>
      <c r="C12864" s="1" t="s">
        <v>103</v>
      </c>
      <c r="D12864" s="1" t="s">
        <v>30333</v>
      </c>
      <c r="E12864" s="1" t="s">
        <v>17044</v>
      </c>
      <c r="F12864" s="1" t="s">
        <v>17123</v>
      </c>
    </row>
    <row r="12865" spans="1:6" x14ac:dyDescent="0.4">
      <c r="A12865" s="1" t="s">
        <v>12967</v>
      </c>
      <c r="B12865" s="2">
        <v>21341</v>
      </c>
      <c r="C12865" s="1" t="s">
        <v>103</v>
      </c>
      <c r="D12865" s="1" t="s">
        <v>30334</v>
      </c>
      <c r="E12865" s="1" t="s">
        <v>17044</v>
      </c>
      <c r="F12865" s="1" t="s">
        <v>17198</v>
      </c>
    </row>
    <row r="12866" spans="1:6" x14ac:dyDescent="0.4">
      <c r="A12866" s="1" t="s">
        <v>12968</v>
      </c>
      <c r="B12866" s="2">
        <v>35428</v>
      </c>
      <c r="C12866" s="1" t="s">
        <v>104</v>
      </c>
      <c r="D12866" s="1" t="s">
        <v>30335</v>
      </c>
      <c r="E12866" s="1" t="s">
        <v>17054</v>
      </c>
      <c r="F12866" s="1" t="s">
        <v>17259</v>
      </c>
    </row>
    <row r="12867" spans="1:6" x14ac:dyDescent="0.4">
      <c r="A12867" s="1" t="s">
        <v>12969</v>
      </c>
      <c r="B12867" s="2">
        <v>19861</v>
      </c>
      <c r="C12867" s="1" t="s">
        <v>104</v>
      </c>
      <c r="D12867" s="1" t="s">
        <v>30336</v>
      </c>
      <c r="E12867" s="1" t="s">
        <v>17041</v>
      </c>
      <c r="F12867" s="1" t="s">
        <v>17288</v>
      </c>
    </row>
    <row r="12868" spans="1:6" x14ac:dyDescent="0.4">
      <c r="A12868" s="1" t="s">
        <v>12970</v>
      </c>
      <c r="B12868" s="2">
        <v>20695</v>
      </c>
      <c r="C12868" s="1" t="s">
        <v>103</v>
      </c>
      <c r="D12868" s="1" t="s">
        <v>30337</v>
      </c>
      <c r="E12868" s="1" t="s">
        <v>17044</v>
      </c>
      <c r="F12868" s="1" t="s">
        <v>18328</v>
      </c>
    </row>
    <row r="12869" spans="1:6" x14ac:dyDescent="0.4">
      <c r="A12869" s="1" t="s">
        <v>12971</v>
      </c>
      <c r="B12869" s="2">
        <v>25148</v>
      </c>
      <c r="C12869" s="1" t="s">
        <v>104</v>
      </c>
      <c r="D12869" s="1" t="s">
        <v>30338</v>
      </c>
      <c r="E12869" s="1" t="s">
        <v>298</v>
      </c>
      <c r="F12869" s="1" t="s">
        <v>17530</v>
      </c>
    </row>
    <row r="12870" spans="1:6" x14ac:dyDescent="0.4">
      <c r="A12870" s="1" t="s">
        <v>12972</v>
      </c>
      <c r="B12870" s="2">
        <v>22106</v>
      </c>
      <c r="C12870" s="1" t="s">
        <v>103</v>
      </c>
      <c r="D12870" s="1" t="s">
        <v>30339</v>
      </c>
      <c r="E12870" s="1" t="s">
        <v>298</v>
      </c>
      <c r="F12870" s="1" t="s">
        <v>17474</v>
      </c>
    </row>
    <row r="12871" spans="1:6" x14ac:dyDescent="0.4">
      <c r="A12871" s="1" t="s">
        <v>12973</v>
      </c>
      <c r="B12871" s="2">
        <v>19000</v>
      </c>
      <c r="C12871" s="1" t="s">
        <v>104</v>
      </c>
      <c r="D12871" s="1" t="s">
        <v>30340</v>
      </c>
      <c r="E12871" s="1" t="s">
        <v>17044</v>
      </c>
      <c r="F12871" s="1" t="s">
        <v>17554</v>
      </c>
    </row>
    <row r="12872" spans="1:6" x14ac:dyDescent="0.4">
      <c r="A12872" s="1" t="s">
        <v>12974</v>
      </c>
      <c r="B12872" s="2">
        <v>35542</v>
      </c>
      <c r="C12872" s="1" t="s">
        <v>103</v>
      </c>
      <c r="D12872" s="1" t="s">
        <v>30341</v>
      </c>
      <c r="E12872" s="1" t="s">
        <v>17044</v>
      </c>
      <c r="F12872" s="1" t="s">
        <v>17892</v>
      </c>
    </row>
    <row r="12873" spans="1:6" x14ac:dyDescent="0.4">
      <c r="A12873" s="1" t="s">
        <v>12975</v>
      </c>
      <c r="B12873" s="2">
        <v>24353</v>
      </c>
      <c r="C12873" s="1" t="s">
        <v>104</v>
      </c>
      <c r="D12873" s="1" t="s">
        <v>30342</v>
      </c>
      <c r="E12873" s="1" t="s">
        <v>17162</v>
      </c>
      <c r="F12873" s="1" t="s">
        <v>17317</v>
      </c>
    </row>
    <row r="12874" spans="1:6" x14ac:dyDescent="0.4">
      <c r="A12874" s="1" t="s">
        <v>12976</v>
      </c>
      <c r="B12874" s="2">
        <v>34420</v>
      </c>
      <c r="C12874" s="1" t="s">
        <v>103</v>
      </c>
      <c r="D12874" s="1" t="s">
        <v>30343</v>
      </c>
      <c r="E12874" s="1" t="s">
        <v>17044</v>
      </c>
      <c r="F12874" s="1" t="s">
        <v>18389</v>
      </c>
    </row>
    <row r="12875" spans="1:6" x14ac:dyDescent="0.4">
      <c r="A12875" s="1" t="s">
        <v>12977</v>
      </c>
      <c r="B12875" s="2">
        <v>31595</v>
      </c>
      <c r="C12875" s="1" t="s">
        <v>104</v>
      </c>
      <c r="D12875" s="1" t="s">
        <v>30344</v>
      </c>
      <c r="E12875" s="1" t="s">
        <v>298</v>
      </c>
      <c r="F12875" s="1" t="s">
        <v>17643</v>
      </c>
    </row>
    <row r="12876" spans="1:6" x14ac:dyDescent="0.4">
      <c r="A12876" s="1" t="s">
        <v>12978</v>
      </c>
      <c r="B12876" s="2">
        <v>31745</v>
      </c>
      <c r="C12876" s="1" t="s">
        <v>104</v>
      </c>
      <c r="D12876" s="1" t="s">
        <v>30345</v>
      </c>
      <c r="E12876" s="1" t="s">
        <v>17087</v>
      </c>
      <c r="F12876" s="1" t="s">
        <v>17137</v>
      </c>
    </row>
    <row r="12877" spans="1:6" x14ac:dyDescent="0.4">
      <c r="A12877" s="1" t="s">
        <v>12979</v>
      </c>
      <c r="B12877" s="2">
        <v>21985</v>
      </c>
      <c r="C12877" s="1" t="s">
        <v>104</v>
      </c>
      <c r="D12877" s="1" t="s">
        <v>30346</v>
      </c>
      <c r="E12877" s="1" t="s">
        <v>17054</v>
      </c>
      <c r="F12877" s="1" t="s">
        <v>17441</v>
      </c>
    </row>
    <row r="12878" spans="1:6" x14ac:dyDescent="0.4">
      <c r="A12878" s="1" t="s">
        <v>12980</v>
      </c>
      <c r="B12878" s="2">
        <v>28116</v>
      </c>
      <c r="C12878" s="1" t="s">
        <v>103</v>
      </c>
      <c r="D12878" s="1" t="s">
        <v>30347</v>
      </c>
      <c r="E12878" s="1" t="s">
        <v>17099</v>
      </c>
      <c r="F12878" s="1" t="s">
        <v>17186</v>
      </c>
    </row>
    <row r="12879" spans="1:6" x14ac:dyDescent="0.4">
      <c r="A12879" s="1" t="s">
        <v>12981</v>
      </c>
      <c r="B12879" s="2">
        <v>31973</v>
      </c>
      <c r="C12879" s="1" t="s">
        <v>103</v>
      </c>
      <c r="D12879" s="1" t="s">
        <v>30348</v>
      </c>
      <c r="E12879" s="1" t="s">
        <v>17044</v>
      </c>
      <c r="F12879" s="1" t="s">
        <v>17509</v>
      </c>
    </row>
    <row r="12880" spans="1:6" x14ac:dyDescent="0.4">
      <c r="A12880" s="1" t="s">
        <v>12161</v>
      </c>
      <c r="B12880" s="2">
        <v>18298</v>
      </c>
      <c r="C12880" s="1" t="s">
        <v>104</v>
      </c>
      <c r="D12880" s="1" t="s">
        <v>30349</v>
      </c>
      <c r="E12880" s="1" t="s">
        <v>297</v>
      </c>
      <c r="F12880" s="1" t="s">
        <v>17594</v>
      </c>
    </row>
    <row r="12881" spans="1:6" x14ac:dyDescent="0.4">
      <c r="A12881" s="1" t="s">
        <v>12982</v>
      </c>
      <c r="B12881" s="2">
        <v>19362</v>
      </c>
      <c r="C12881" s="1" t="s">
        <v>103</v>
      </c>
      <c r="D12881" s="1" t="s">
        <v>30350</v>
      </c>
      <c r="E12881" s="1" t="s">
        <v>17090</v>
      </c>
      <c r="F12881" s="1" t="s">
        <v>17383</v>
      </c>
    </row>
    <row r="12882" spans="1:6" x14ac:dyDescent="0.4">
      <c r="A12882" s="1" t="s">
        <v>12983</v>
      </c>
      <c r="B12882" s="2">
        <v>22638</v>
      </c>
      <c r="C12882" s="1" t="s">
        <v>104</v>
      </c>
      <c r="D12882" s="1" t="s">
        <v>30351</v>
      </c>
      <c r="E12882" s="1" t="s">
        <v>17044</v>
      </c>
      <c r="F12882" s="1" t="s">
        <v>18214</v>
      </c>
    </row>
    <row r="12883" spans="1:6" x14ac:dyDescent="0.4">
      <c r="A12883" s="1" t="s">
        <v>12984</v>
      </c>
      <c r="B12883" s="2">
        <v>25279</v>
      </c>
      <c r="C12883" s="1" t="s">
        <v>103</v>
      </c>
      <c r="D12883" s="1" t="s">
        <v>30352</v>
      </c>
      <c r="E12883" s="1" t="s">
        <v>17047</v>
      </c>
      <c r="F12883" s="1" t="s">
        <v>19130</v>
      </c>
    </row>
    <row r="12884" spans="1:6" x14ac:dyDescent="0.4">
      <c r="A12884" s="1" t="s">
        <v>12985</v>
      </c>
      <c r="B12884" s="2">
        <v>32139</v>
      </c>
      <c r="C12884" s="1" t="s">
        <v>104</v>
      </c>
      <c r="D12884" s="1" t="s">
        <v>30353</v>
      </c>
      <c r="E12884" s="1" t="s">
        <v>17162</v>
      </c>
      <c r="F12884" s="1" t="s">
        <v>17311</v>
      </c>
    </row>
    <row r="12885" spans="1:6" x14ac:dyDescent="0.4">
      <c r="A12885" s="1" t="s">
        <v>12986</v>
      </c>
      <c r="B12885" s="2">
        <v>21595</v>
      </c>
      <c r="C12885" s="1" t="s">
        <v>103</v>
      </c>
      <c r="D12885" s="1" t="s">
        <v>30354</v>
      </c>
      <c r="E12885" s="1" t="s">
        <v>17044</v>
      </c>
      <c r="F12885" s="1" t="s">
        <v>17691</v>
      </c>
    </row>
    <row r="12886" spans="1:6" x14ac:dyDescent="0.4">
      <c r="A12886" s="1" t="s">
        <v>12987</v>
      </c>
      <c r="B12886" s="2">
        <v>35302</v>
      </c>
      <c r="C12886" s="1" t="s">
        <v>103</v>
      </c>
      <c r="D12886" s="1" t="s">
        <v>30355</v>
      </c>
      <c r="E12886" s="1" t="s">
        <v>17041</v>
      </c>
      <c r="F12886" s="1" t="s">
        <v>17141</v>
      </c>
    </row>
    <row r="12887" spans="1:6" x14ac:dyDescent="0.4">
      <c r="A12887" s="1" t="s">
        <v>12988</v>
      </c>
      <c r="B12887" s="2">
        <v>25045</v>
      </c>
      <c r="C12887" s="1" t="s">
        <v>104</v>
      </c>
      <c r="D12887" s="1" t="s">
        <v>30356</v>
      </c>
      <c r="E12887" s="1" t="s">
        <v>297</v>
      </c>
      <c r="F12887" s="1" t="s">
        <v>17132</v>
      </c>
    </row>
    <row r="12888" spans="1:6" x14ac:dyDescent="0.4">
      <c r="A12888" s="1" t="s">
        <v>12989</v>
      </c>
      <c r="B12888" s="2">
        <v>21900</v>
      </c>
      <c r="C12888" s="1" t="s">
        <v>103</v>
      </c>
      <c r="D12888" s="1" t="s">
        <v>30357</v>
      </c>
      <c r="E12888" s="1" t="s">
        <v>297</v>
      </c>
      <c r="F12888" s="1" t="s">
        <v>17387</v>
      </c>
    </row>
    <row r="12889" spans="1:6" x14ac:dyDescent="0.4">
      <c r="A12889" s="1" t="s">
        <v>12990</v>
      </c>
      <c r="B12889" s="2">
        <v>22335</v>
      </c>
      <c r="C12889" s="1" t="s">
        <v>103</v>
      </c>
      <c r="D12889" s="1" t="s">
        <v>30358</v>
      </c>
      <c r="E12889" s="1" t="s">
        <v>297</v>
      </c>
      <c r="F12889" s="1" t="s">
        <v>17317</v>
      </c>
    </row>
    <row r="12890" spans="1:6" x14ac:dyDescent="0.4">
      <c r="A12890" s="1" t="s">
        <v>12991</v>
      </c>
      <c r="B12890" s="2">
        <v>34337</v>
      </c>
      <c r="C12890" s="1" t="s">
        <v>103</v>
      </c>
      <c r="D12890" s="1" t="s">
        <v>30359</v>
      </c>
      <c r="E12890" s="1" t="s">
        <v>17041</v>
      </c>
      <c r="F12890" s="1" t="s">
        <v>17546</v>
      </c>
    </row>
    <row r="12891" spans="1:6" x14ac:dyDescent="0.4">
      <c r="A12891" s="1" t="s">
        <v>12992</v>
      </c>
      <c r="B12891" s="2">
        <v>18964</v>
      </c>
      <c r="C12891" s="1" t="s">
        <v>104</v>
      </c>
      <c r="D12891" s="1" t="s">
        <v>30360</v>
      </c>
      <c r="E12891" s="1" t="s">
        <v>17087</v>
      </c>
      <c r="F12891" s="1" t="s">
        <v>17594</v>
      </c>
    </row>
    <row r="12892" spans="1:6" x14ac:dyDescent="0.4">
      <c r="A12892" s="1" t="s">
        <v>12993</v>
      </c>
      <c r="B12892" s="2">
        <v>21366</v>
      </c>
      <c r="C12892" s="1" t="s">
        <v>104</v>
      </c>
      <c r="D12892" s="1" t="s">
        <v>30361</v>
      </c>
      <c r="E12892" s="1" t="s">
        <v>299</v>
      </c>
      <c r="F12892" s="1" t="s">
        <v>17845</v>
      </c>
    </row>
    <row r="12893" spans="1:6" x14ac:dyDescent="0.4">
      <c r="A12893" s="1" t="s">
        <v>12994</v>
      </c>
      <c r="B12893" s="2">
        <v>26983</v>
      </c>
      <c r="C12893" s="1" t="s">
        <v>103</v>
      </c>
      <c r="D12893" s="1" t="s">
        <v>30362</v>
      </c>
      <c r="E12893" s="1" t="s">
        <v>17044</v>
      </c>
      <c r="F12893" s="1" t="s">
        <v>18551</v>
      </c>
    </row>
    <row r="12894" spans="1:6" x14ac:dyDescent="0.4">
      <c r="A12894" s="1" t="s">
        <v>12995</v>
      </c>
      <c r="B12894" s="2">
        <v>34380</v>
      </c>
      <c r="C12894" s="1" t="s">
        <v>104</v>
      </c>
      <c r="D12894" s="1" t="s">
        <v>30363</v>
      </c>
      <c r="E12894" s="1" t="s">
        <v>17044</v>
      </c>
      <c r="F12894" s="1" t="s">
        <v>17393</v>
      </c>
    </row>
    <row r="12895" spans="1:6" x14ac:dyDescent="0.4">
      <c r="A12895" s="1" t="s">
        <v>12996</v>
      </c>
      <c r="B12895" s="2">
        <v>26070</v>
      </c>
      <c r="C12895" s="1" t="s">
        <v>104</v>
      </c>
      <c r="D12895" s="1" t="s">
        <v>30364</v>
      </c>
      <c r="E12895" s="1" t="s">
        <v>17041</v>
      </c>
      <c r="F12895" s="1" t="s">
        <v>17286</v>
      </c>
    </row>
    <row r="12896" spans="1:6" x14ac:dyDescent="0.4">
      <c r="A12896" s="1" t="s">
        <v>12997</v>
      </c>
      <c r="B12896" s="2">
        <v>18241</v>
      </c>
      <c r="C12896" s="1" t="s">
        <v>104</v>
      </c>
      <c r="D12896" s="1" t="s">
        <v>30365</v>
      </c>
      <c r="E12896" s="1" t="s">
        <v>17060</v>
      </c>
      <c r="F12896" s="1" t="s">
        <v>19047</v>
      </c>
    </row>
    <row r="12897" spans="1:6" x14ac:dyDescent="0.4">
      <c r="A12897" s="1" t="s">
        <v>12998</v>
      </c>
      <c r="B12897" s="2">
        <v>21273</v>
      </c>
      <c r="C12897" s="1" t="s">
        <v>103</v>
      </c>
      <c r="D12897" s="1" t="s">
        <v>30366</v>
      </c>
      <c r="E12897" s="1" t="s">
        <v>17044</v>
      </c>
      <c r="F12897" s="1" t="s">
        <v>17153</v>
      </c>
    </row>
    <row r="12898" spans="1:6" x14ac:dyDescent="0.4">
      <c r="A12898" s="1" t="s">
        <v>12999</v>
      </c>
      <c r="B12898" s="2">
        <v>20525</v>
      </c>
      <c r="C12898" s="1" t="s">
        <v>104</v>
      </c>
      <c r="D12898" s="1" t="s">
        <v>30367</v>
      </c>
      <c r="E12898" s="1" t="s">
        <v>17090</v>
      </c>
      <c r="F12898" s="1" t="s">
        <v>17198</v>
      </c>
    </row>
    <row r="12899" spans="1:6" x14ac:dyDescent="0.4">
      <c r="A12899" s="1" t="s">
        <v>13000</v>
      </c>
      <c r="B12899" s="2">
        <v>34168</v>
      </c>
      <c r="C12899" s="1" t="s">
        <v>104</v>
      </c>
      <c r="D12899" s="1" t="s">
        <v>30368</v>
      </c>
      <c r="E12899" s="1" t="s">
        <v>17057</v>
      </c>
      <c r="F12899" s="1" t="s">
        <v>17220</v>
      </c>
    </row>
    <row r="12900" spans="1:6" x14ac:dyDescent="0.4">
      <c r="A12900" s="1" t="s">
        <v>13001</v>
      </c>
      <c r="B12900" s="2">
        <v>21005</v>
      </c>
      <c r="C12900" s="1" t="s">
        <v>103</v>
      </c>
      <c r="D12900" s="1" t="s">
        <v>30369</v>
      </c>
      <c r="E12900" s="1" t="s">
        <v>17054</v>
      </c>
      <c r="F12900" s="1" t="s">
        <v>17045</v>
      </c>
    </row>
    <row r="12901" spans="1:6" x14ac:dyDescent="0.4">
      <c r="A12901" s="1" t="s">
        <v>13002</v>
      </c>
      <c r="B12901" s="2">
        <v>21768</v>
      </c>
      <c r="C12901" s="1" t="s">
        <v>103</v>
      </c>
      <c r="D12901" s="1" t="s">
        <v>30370</v>
      </c>
      <c r="E12901" s="1" t="s">
        <v>17057</v>
      </c>
      <c r="F12901" s="1" t="s">
        <v>19081</v>
      </c>
    </row>
    <row r="12902" spans="1:6" x14ac:dyDescent="0.4">
      <c r="A12902" s="1" t="s">
        <v>13003</v>
      </c>
      <c r="B12902" s="2">
        <v>31963</v>
      </c>
      <c r="C12902" s="1" t="s">
        <v>104</v>
      </c>
      <c r="D12902" s="1" t="s">
        <v>30371</v>
      </c>
      <c r="E12902" s="1" t="s">
        <v>297</v>
      </c>
      <c r="F12902" s="1" t="s">
        <v>18990</v>
      </c>
    </row>
    <row r="12903" spans="1:6" x14ac:dyDescent="0.4">
      <c r="A12903" s="1" t="s">
        <v>13004</v>
      </c>
      <c r="B12903" s="2">
        <v>33197</v>
      </c>
      <c r="C12903" s="1" t="s">
        <v>103</v>
      </c>
      <c r="D12903" s="1" t="s">
        <v>30372</v>
      </c>
      <c r="E12903" s="1" t="s">
        <v>17074</v>
      </c>
      <c r="F12903" s="1" t="s">
        <v>17111</v>
      </c>
    </row>
    <row r="12904" spans="1:6" x14ac:dyDescent="0.4">
      <c r="A12904" s="1" t="s">
        <v>13005</v>
      </c>
      <c r="B12904" s="2">
        <v>27727</v>
      </c>
      <c r="C12904" s="1" t="s">
        <v>104</v>
      </c>
      <c r="D12904" s="1" t="s">
        <v>30373</v>
      </c>
      <c r="E12904" s="1" t="s">
        <v>17054</v>
      </c>
      <c r="F12904" s="1" t="s">
        <v>17362</v>
      </c>
    </row>
    <row r="12905" spans="1:6" x14ac:dyDescent="0.4">
      <c r="A12905" s="1" t="s">
        <v>13006</v>
      </c>
      <c r="B12905" s="2">
        <v>35827</v>
      </c>
      <c r="C12905" s="1" t="s">
        <v>103</v>
      </c>
      <c r="D12905" s="1" t="s">
        <v>30374</v>
      </c>
      <c r="E12905" s="1" t="s">
        <v>17044</v>
      </c>
      <c r="F12905" s="1" t="s">
        <v>17265</v>
      </c>
    </row>
    <row r="12906" spans="1:6" x14ac:dyDescent="0.4">
      <c r="A12906" s="1" t="s">
        <v>13007</v>
      </c>
      <c r="B12906" s="2">
        <v>28936</v>
      </c>
      <c r="C12906" s="1" t="s">
        <v>104</v>
      </c>
      <c r="D12906" s="1" t="s">
        <v>30375</v>
      </c>
      <c r="E12906" s="1" t="s">
        <v>298</v>
      </c>
      <c r="F12906" s="1" t="s">
        <v>17147</v>
      </c>
    </row>
    <row r="12907" spans="1:6" x14ac:dyDescent="0.4">
      <c r="A12907" s="1" t="s">
        <v>13008</v>
      </c>
      <c r="B12907" s="2">
        <v>28275</v>
      </c>
      <c r="C12907" s="1" t="s">
        <v>104</v>
      </c>
      <c r="D12907" s="1" t="s">
        <v>30376</v>
      </c>
      <c r="E12907" s="1" t="s">
        <v>17047</v>
      </c>
      <c r="F12907" s="1" t="s">
        <v>17234</v>
      </c>
    </row>
    <row r="12908" spans="1:6" x14ac:dyDescent="0.4">
      <c r="A12908" s="1" t="s">
        <v>13009</v>
      </c>
      <c r="B12908" s="2">
        <v>22228</v>
      </c>
      <c r="C12908" s="1" t="s">
        <v>104</v>
      </c>
      <c r="D12908" s="1" t="s">
        <v>30377</v>
      </c>
      <c r="E12908" s="1" t="s">
        <v>17057</v>
      </c>
      <c r="F12908" s="1" t="s">
        <v>17245</v>
      </c>
    </row>
    <row r="12909" spans="1:6" x14ac:dyDescent="0.4">
      <c r="A12909" s="1" t="s">
        <v>13010</v>
      </c>
      <c r="B12909" s="2">
        <v>28590</v>
      </c>
      <c r="C12909" s="1" t="s">
        <v>104</v>
      </c>
      <c r="D12909" s="1" t="s">
        <v>30378</v>
      </c>
      <c r="E12909" s="1" t="s">
        <v>17044</v>
      </c>
      <c r="F12909" s="1" t="s">
        <v>17037</v>
      </c>
    </row>
    <row r="12910" spans="1:6" x14ac:dyDescent="0.4">
      <c r="A12910" s="1" t="s">
        <v>13011</v>
      </c>
      <c r="B12910" s="2">
        <v>34586</v>
      </c>
      <c r="C12910" s="1" t="s">
        <v>103</v>
      </c>
      <c r="D12910" s="1" t="s">
        <v>30379</v>
      </c>
      <c r="E12910" s="1" t="s">
        <v>17226</v>
      </c>
      <c r="F12910" s="1" t="s">
        <v>17240</v>
      </c>
    </row>
    <row r="12911" spans="1:6" x14ac:dyDescent="0.4">
      <c r="A12911" s="1" t="s">
        <v>13012</v>
      </c>
      <c r="B12911" s="2">
        <v>21272</v>
      </c>
      <c r="C12911" s="1" t="s">
        <v>103</v>
      </c>
      <c r="D12911" s="1" t="s">
        <v>30380</v>
      </c>
      <c r="E12911" s="1" t="s">
        <v>297</v>
      </c>
      <c r="F12911" s="1" t="s">
        <v>17816</v>
      </c>
    </row>
    <row r="12912" spans="1:6" x14ac:dyDescent="0.4">
      <c r="A12912" s="1" t="s">
        <v>13013</v>
      </c>
      <c r="B12912" s="2">
        <v>33387</v>
      </c>
      <c r="C12912" s="1" t="s">
        <v>104</v>
      </c>
      <c r="D12912" s="1" t="s">
        <v>30381</v>
      </c>
      <c r="E12912" s="1" t="s">
        <v>17060</v>
      </c>
      <c r="F12912" s="1" t="s">
        <v>17238</v>
      </c>
    </row>
    <row r="12913" spans="1:6" x14ac:dyDescent="0.4">
      <c r="A12913" s="1" t="s">
        <v>13014</v>
      </c>
      <c r="B12913" s="2">
        <v>17551</v>
      </c>
      <c r="C12913" s="1" t="s">
        <v>104</v>
      </c>
      <c r="D12913" s="1" t="s">
        <v>30382</v>
      </c>
      <c r="E12913" s="1" t="s">
        <v>17057</v>
      </c>
      <c r="F12913" s="1" t="s">
        <v>17265</v>
      </c>
    </row>
    <row r="12914" spans="1:6" x14ac:dyDescent="0.4">
      <c r="A12914" s="1" t="s">
        <v>13015</v>
      </c>
      <c r="B12914" s="2">
        <v>29735</v>
      </c>
      <c r="C12914" s="1" t="s">
        <v>103</v>
      </c>
      <c r="D12914" s="1" t="s">
        <v>30383</v>
      </c>
      <c r="E12914" s="1" t="s">
        <v>17041</v>
      </c>
      <c r="F12914" s="1" t="s">
        <v>17894</v>
      </c>
    </row>
    <row r="12915" spans="1:6" x14ac:dyDescent="0.4">
      <c r="A12915" s="1" t="s">
        <v>13016</v>
      </c>
      <c r="B12915" s="2">
        <v>26419</v>
      </c>
      <c r="C12915" s="1" t="s">
        <v>104</v>
      </c>
      <c r="D12915" s="1" t="s">
        <v>30384</v>
      </c>
      <c r="E12915" s="1" t="s">
        <v>17162</v>
      </c>
      <c r="F12915" s="1" t="s">
        <v>17163</v>
      </c>
    </row>
    <row r="12916" spans="1:6" x14ac:dyDescent="0.4">
      <c r="A12916" s="1" t="s">
        <v>13017</v>
      </c>
      <c r="B12916" s="2">
        <v>22748</v>
      </c>
      <c r="C12916" s="1" t="s">
        <v>104</v>
      </c>
      <c r="D12916" s="1" t="s">
        <v>30385</v>
      </c>
      <c r="E12916" s="1" t="s">
        <v>17044</v>
      </c>
      <c r="F12916" s="1" t="s">
        <v>17710</v>
      </c>
    </row>
    <row r="12917" spans="1:6" x14ac:dyDescent="0.4">
      <c r="A12917" s="1" t="s">
        <v>13018</v>
      </c>
      <c r="B12917" s="2">
        <v>19912</v>
      </c>
      <c r="C12917" s="1" t="s">
        <v>104</v>
      </c>
      <c r="D12917" s="1" t="s">
        <v>30386</v>
      </c>
      <c r="E12917" s="1" t="s">
        <v>17047</v>
      </c>
      <c r="F12917" s="1" t="s">
        <v>17548</v>
      </c>
    </row>
    <row r="12918" spans="1:6" x14ac:dyDescent="0.4">
      <c r="A12918" s="1" t="s">
        <v>13019</v>
      </c>
      <c r="B12918" s="2">
        <v>29129</v>
      </c>
      <c r="C12918" s="1" t="s">
        <v>104</v>
      </c>
      <c r="D12918" s="1" t="s">
        <v>30387</v>
      </c>
      <c r="E12918" s="1" t="s">
        <v>17057</v>
      </c>
      <c r="F12918" s="1" t="s">
        <v>18466</v>
      </c>
    </row>
    <row r="12919" spans="1:6" x14ac:dyDescent="0.4">
      <c r="A12919" s="1" t="s">
        <v>13020</v>
      </c>
      <c r="B12919" s="2">
        <v>35505</v>
      </c>
      <c r="C12919" s="1" t="s">
        <v>103</v>
      </c>
      <c r="D12919" s="1" t="s">
        <v>30388</v>
      </c>
      <c r="E12919" s="1" t="s">
        <v>17047</v>
      </c>
      <c r="F12919" s="1" t="s">
        <v>17546</v>
      </c>
    </row>
    <row r="12920" spans="1:6" x14ac:dyDescent="0.4">
      <c r="A12920" s="1" t="s">
        <v>13021</v>
      </c>
      <c r="B12920" s="2">
        <v>35277</v>
      </c>
      <c r="C12920" s="1" t="s">
        <v>104</v>
      </c>
      <c r="D12920" s="1" t="s">
        <v>30389</v>
      </c>
      <c r="E12920" s="1" t="s">
        <v>17044</v>
      </c>
      <c r="F12920" s="1" t="s">
        <v>17482</v>
      </c>
    </row>
    <row r="12921" spans="1:6" x14ac:dyDescent="0.4">
      <c r="A12921" s="1" t="s">
        <v>13022</v>
      </c>
      <c r="B12921" s="2">
        <v>19125</v>
      </c>
      <c r="C12921" s="1" t="s">
        <v>103</v>
      </c>
      <c r="D12921" s="1" t="s">
        <v>30390</v>
      </c>
      <c r="E12921" s="1" t="s">
        <v>17057</v>
      </c>
      <c r="F12921" s="1" t="s">
        <v>17506</v>
      </c>
    </row>
    <row r="12922" spans="1:6" x14ac:dyDescent="0.4">
      <c r="A12922" s="1" t="s">
        <v>13023</v>
      </c>
      <c r="B12922" s="2">
        <v>24212</v>
      </c>
      <c r="C12922" s="1" t="s">
        <v>104</v>
      </c>
      <c r="D12922" s="1" t="s">
        <v>30391</v>
      </c>
      <c r="E12922" s="1" t="s">
        <v>17063</v>
      </c>
      <c r="F12922" s="1" t="s">
        <v>17151</v>
      </c>
    </row>
    <row r="12923" spans="1:6" x14ac:dyDescent="0.4">
      <c r="A12923" s="1" t="s">
        <v>13024</v>
      </c>
      <c r="B12923" s="2">
        <v>26093</v>
      </c>
      <c r="C12923" s="1" t="s">
        <v>103</v>
      </c>
      <c r="D12923" s="1" t="s">
        <v>30392</v>
      </c>
      <c r="E12923" s="1" t="s">
        <v>298</v>
      </c>
      <c r="F12923" s="1" t="s">
        <v>18285</v>
      </c>
    </row>
    <row r="12924" spans="1:6" x14ac:dyDescent="0.4">
      <c r="A12924" s="1" t="s">
        <v>13025</v>
      </c>
      <c r="B12924" s="2">
        <v>27933</v>
      </c>
      <c r="C12924" s="1" t="s">
        <v>103</v>
      </c>
      <c r="D12924" s="1" t="s">
        <v>30393</v>
      </c>
      <c r="E12924" s="1" t="s">
        <v>297</v>
      </c>
      <c r="F12924" s="1" t="s">
        <v>18117</v>
      </c>
    </row>
    <row r="12925" spans="1:6" x14ac:dyDescent="0.4">
      <c r="A12925" s="1" t="s">
        <v>13026</v>
      </c>
      <c r="B12925" s="2">
        <v>33039</v>
      </c>
      <c r="C12925" s="1" t="s">
        <v>104</v>
      </c>
      <c r="D12925" s="1" t="s">
        <v>30394</v>
      </c>
      <c r="E12925" s="1" t="s">
        <v>17047</v>
      </c>
      <c r="F12925" s="1" t="s">
        <v>17540</v>
      </c>
    </row>
    <row r="12926" spans="1:6" x14ac:dyDescent="0.4">
      <c r="A12926" s="1" t="s">
        <v>13027</v>
      </c>
      <c r="B12926" s="2">
        <v>30091</v>
      </c>
      <c r="C12926" s="1" t="s">
        <v>104</v>
      </c>
      <c r="D12926" s="1" t="s">
        <v>30395</v>
      </c>
      <c r="E12926" s="1" t="s">
        <v>17041</v>
      </c>
      <c r="F12926" s="1" t="s">
        <v>17290</v>
      </c>
    </row>
    <row r="12927" spans="1:6" x14ac:dyDescent="0.4">
      <c r="A12927" s="1" t="s">
        <v>13028</v>
      </c>
      <c r="B12927" s="2">
        <v>25914</v>
      </c>
      <c r="C12927" s="1" t="s">
        <v>103</v>
      </c>
      <c r="D12927" s="1" t="s">
        <v>30396</v>
      </c>
      <c r="E12927" s="1" t="s">
        <v>17063</v>
      </c>
      <c r="F12927" s="1" t="s">
        <v>17389</v>
      </c>
    </row>
    <row r="12928" spans="1:6" x14ac:dyDescent="0.4">
      <c r="A12928" s="1" t="s">
        <v>13029</v>
      </c>
      <c r="B12928" s="2">
        <v>26507</v>
      </c>
      <c r="C12928" s="1" t="s">
        <v>103</v>
      </c>
      <c r="D12928" s="1" t="s">
        <v>30397</v>
      </c>
      <c r="E12928" s="1" t="s">
        <v>17090</v>
      </c>
      <c r="F12928" s="1" t="s">
        <v>17484</v>
      </c>
    </row>
    <row r="12929" spans="1:6" x14ac:dyDescent="0.4">
      <c r="A12929" s="1" t="s">
        <v>13030</v>
      </c>
      <c r="B12929" s="2">
        <v>30264</v>
      </c>
      <c r="C12929" s="1" t="s">
        <v>103</v>
      </c>
      <c r="D12929" s="1" t="s">
        <v>30398</v>
      </c>
      <c r="E12929" s="1" t="s">
        <v>17057</v>
      </c>
      <c r="F12929" s="1" t="s">
        <v>17095</v>
      </c>
    </row>
    <row r="12930" spans="1:6" x14ac:dyDescent="0.4">
      <c r="A12930" s="1" t="s">
        <v>13031</v>
      </c>
      <c r="B12930" s="2">
        <v>32452</v>
      </c>
      <c r="C12930" s="1" t="s">
        <v>103</v>
      </c>
      <c r="D12930" s="1" t="s">
        <v>30399</v>
      </c>
      <c r="E12930" s="1" t="s">
        <v>17041</v>
      </c>
      <c r="F12930" s="1" t="s">
        <v>17039</v>
      </c>
    </row>
    <row r="12931" spans="1:6" x14ac:dyDescent="0.4">
      <c r="A12931" s="1" t="s">
        <v>13032</v>
      </c>
      <c r="B12931" s="2">
        <v>32600</v>
      </c>
      <c r="C12931" s="1" t="s">
        <v>103</v>
      </c>
      <c r="D12931" s="1" t="s">
        <v>30400</v>
      </c>
      <c r="E12931" s="1" t="s">
        <v>17054</v>
      </c>
      <c r="F12931" s="1" t="s">
        <v>17858</v>
      </c>
    </row>
    <row r="12932" spans="1:6" x14ac:dyDescent="0.4">
      <c r="A12932" s="1" t="s">
        <v>13033</v>
      </c>
      <c r="B12932" s="2">
        <v>22167</v>
      </c>
      <c r="C12932" s="1" t="s">
        <v>104</v>
      </c>
      <c r="D12932" s="1" t="s">
        <v>30401</v>
      </c>
      <c r="E12932" s="1" t="s">
        <v>17044</v>
      </c>
      <c r="F12932" s="1" t="s">
        <v>18874</v>
      </c>
    </row>
    <row r="12933" spans="1:6" x14ac:dyDescent="0.4">
      <c r="A12933" s="1" t="s">
        <v>13034</v>
      </c>
      <c r="B12933" s="2">
        <v>24737</v>
      </c>
      <c r="C12933" s="1" t="s">
        <v>103</v>
      </c>
      <c r="D12933" s="1" t="s">
        <v>30402</v>
      </c>
      <c r="E12933" s="1" t="s">
        <v>17041</v>
      </c>
      <c r="F12933" s="1" t="s">
        <v>17050</v>
      </c>
    </row>
    <row r="12934" spans="1:6" x14ac:dyDescent="0.4">
      <c r="A12934" s="1" t="s">
        <v>8276</v>
      </c>
      <c r="B12934" s="2">
        <v>18411</v>
      </c>
      <c r="C12934" s="1" t="s">
        <v>103</v>
      </c>
      <c r="D12934" s="1" t="s">
        <v>30403</v>
      </c>
      <c r="E12934" s="1" t="s">
        <v>298</v>
      </c>
      <c r="F12934" s="1" t="s">
        <v>17425</v>
      </c>
    </row>
    <row r="12935" spans="1:6" x14ac:dyDescent="0.4">
      <c r="A12935" s="1" t="s">
        <v>13035</v>
      </c>
      <c r="B12935" s="2">
        <v>29020</v>
      </c>
      <c r="C12935" s="1" t="s">
        <v>103</v>
      </c>
      <c r="D12935" s="1" t="s">
        <v>30404</v>
      </c>
      <c r="E12935" s="1" t="s">
        <v>17047</v>
      </c>
      <c r="F12935" s="1" t="s">
        <v>17091</v>
      </c>
    </row>
    <row r="12936" spans="1:6" x14ac:dyDescent="0.4">
      <c r="A12936" s="1" t="s">
        <v>13036</v>
      </c>
      <c r="B12936" s="2">
        <v>22981</v>
      </c>
      <c r="C12936" s="1" t="s">
        <v>104</v>
      </c>
      <c r="D12936" s="1" t="s">
        <v>30405</v>
      </c>
      <c r="E12936" s="1" t="s">
        <v>17060</v>
      </c>
      <c r="F12936" s="1" t="s">
        <v>17178</v>
      </c>
    </row>
    <row r="12937" spans="1:6" x14ac:dyDescent="0.4">
      <c r="A12937" s="1" t="s">
        <v>13037</v>
      </c>
      <c r="B12937" s="2">
        <v>22437</v>
      </c>
      <c r="C12937" s="1" t="s">
        <v>104</v>
      </c>
      <c r="D12937" s="1" t="s">
        <v>30406</v>
      </c>
      <c r="E12937" s="1" t="s">
        <v>17044</v>
      </c>
      <c r="F12937" s="1" t="s">
        <v>17520</v>
      </c>
    </row>
    <row r="12938" spans="1:6" x14ac:dyDescent="0.4">
      <c r="A12938" s="1" t="s">
        <v>13038</v>
      </c>
      <c r="B12938" s="2">
        <v>34972</v>
      </c>
      <c r="C12938" s="1" t="s">
        <v>104</v>
      </c>
      <c r="D12938" s="1" t="s">
        <v>30407</v>
      </c>
      <c r="E12938" s="1" t="s">
        <v>17087</v>
      </c>
      <c r="F12938" s="1" t="s">
        <v>17597</v>
      </c>
    </row>
    <row r="12939" spans="1:6" x14ac:dyDescent="0.4">
      <c r="A12939" s="1" t="s">
        <v>13039</v>
      </c>
      <c r="B12939" s="2">
        <v>33551</v>
      </c>
      <c r="C12939" s="1" t="s">
        <v>104</v>
      </c>
      <c r="D12939" s="1" t="s">
        <v>30408</v>
      </c>
      <c r="E12939" s="1" t="s">
        <v>17087</v>
      </c>
      <c r="F12939" s="1" t="s">
        <v>17058</v>
      </c>
    </row>
    <row r="12940" spans="1:6" x14ac:dyDescent="0.4">
      <c r="A12940" s="1" t="s">
        <v>13040</v>
      </c>
      <c r="B12940" s="2">
        <v>22146</v>
      </c>
      <c r="C12940" s="1" t="s">
        <v>103</v>
      </c>
      <c r="D12940" s="1" t="s">
        <v>30409</v>
      </c>
      <c r="E12940" s="1" t="s">
        <v>17044</v>
      </c>
      <c r="F12940" s="1" t="s">
        <v>17218</v>
      </c>
    </row>
    <row r="12941" spans="1:6" x14ac:dyDescent="0.4">
      <c r="A12941" s="1" t="s">
        <v>13041</v>
      </c>
      <c r="B12941" s="2">
        <v>22584</v>
      </c>
      <c r="C12941" s="1" t="s">
        <v>103</v>
      </c>
      <c r="D12941" s="1" t="s">
        <v>30410</v>
      </c>
      <c r="E12941" s="1" t="s">
        <v>17057</v>
      </c>
      <c r="F12941" s="1" t="s">
        <v>17439</v>
      </c>
    </row>
    <row r="12942" spans="1:6" x14ac:dyDescent="0.4">
      <c r="A12942" s="1" t="s">
        <v>13042</v>
      </c>
      <c r="B12942" s="2">
        <v>32773</v>
      </c>
      <c r="C12942" s="1" t="s">
        <v>104</v>
      </c>
      <c r="D12942" s="1" t="s">
        <v>30411</v>
      </c>
      <c r="E12942" s="1" t="s">
        <v>17041</v>
      </c>
      <c r="F12942" s="1" t="s">
        <v>17227</v>
      </c>
    </row>
    <row r="12943" spans="1:6" x14ac:dyDescent="0.4">
      <c r="A12943" s="1" t="s">
        <v>13043</v>
      </c>
      <c r="B12943" s="2">
        <v>32010</v>
      </c>
      <c r="C12943" s="1" t="s">
        <v>103</v>
      </c>
      <c r="D12943" s="1" t="s">
        <v>30412</v>
      </c>
      <c r="E12943" s="1" t="s">
        <v>297</v>
      </c>
      <c r="F12943" s="1" t="s">
        <v>20310</v>
      </c>
    </row>
    <row r="12944" spans="1:6" x14ac:dyDescent="0.4">
      <c r="A12944" s="1" t="s">
        <v>13044</v>
      </c>
      <c r="B12944" s="2">
        <v>29460</v>
      </c>
      <c r="C12944" s="1" t="s">
        <v>103</v>
      </c>
      <c r="D12944" s="1" t="s">
        <v>30413</v>
      </c>
      <c r="E12944" s="1" t="s">
        <v>297</v>
      </c>
      <c r="F12944" s="1" t="s">
        <v>18551</v>
      </c>
    </row>
    <row r="12945" spans="1:6" x14ac:dyDescent="0.4">
      <c r="A12945" s="1" t="s">
        <v>13045</v>
      </c>
      <c r="B12945" s="2">
        <v>17956</v>
      </c>
      <c r="C12945" s="1" t="s">
        <v>103</v>
      </c>
      <c r="D12945" s="1" t="s">
        <v>30414</v>
      </c>
      <c r="E12945" s="1" t="s">
        <v>298</v>
      </c>
      <c r="F12945" s="1" t="s">
        <v>17064</v>
      </c>
    </row>
    <row r="12946" spans="1:6" x14ac:dyDescent="0.4">
      <c r="A12946" s="1" t="s">
        <v>13046</v>
      </c>
      <c r="B12946" s="2">
        <v>29233</v>
      </c>
      <c r="C12946" s="1" t="s">
        <v>103</v>
      </c>
      <c r="D12946" s="1" t="s">
        <v>30415</v>
      </c>
      <c r="E12946" s="1" t="s">
        <v>17090</v>
      </c>
      <c r="F12946" s="1" t="s">
        <v>17496</v>
      </c>
    </row>
    <row r="12947" spans="1:6" x14ac:dyDescent="0.4">
      <c r="A12947" s="1" t="s">
        <v>13047</v>
      </c>
      <c r="B12947" s="2">
        <v>33696</v>
      </c>
      <c r="C12947" s="1" t="s">
        <v>104</v>
      </c>
      <c r="D12947" s="1" t="s">
        <v>30416</v>
      </c>
      <c r="E12947" s="1" t="s">
        <v>17044</v>
      </c>
      <c r="F12947" s="1" t="s">
        <v>17789</v>
      </c>
    </row>
    <row r="12948" spans="1:6" x14ac:dyDescent="0.4">
      <c r="A12948" s="1" t="s">
        <v>13048</v>
      </c>
      <c r="B12948" s="2">
        <v>27698</v>
      </c>
      <c r="C12948" s="1" t="s">
        <v>103</v>
      </c>
      <c r="D12948" s="1" t="s">
        <v>30417</v>
      </c>
      <c r="E12948" s="1" t="s">
        <v>17047</v>
      </c>
      <c r="F12948" s="1" t="s">
        <v>18517</v>
      </c>
    </row>
    <row r="12949" spans="1:6" x14ac:dyDescent="0.4">
      <c r="A12949" s="1" t="s">
        <v>13049</v>
      </c>
      <c r="B12949" s="2">
        <v>30993</v>
      </c>
      <c r="C12949" s="1" t="s">
        <v>103</v>
      </c>
      <c r="D12949" s="1" t="s">
        <v>30418</v>
      </c>
      <c r="E12949" s="1" t="s">
        <v>17044</v>
      </c>
      <c r="F12949" s="1" t="s">
        <v>17132</v>
      </c>
    </row>
    <row r="12950" spans="1:6" x14ac:dyDescent="0.4">
      <c r="A12950" s="1" t="s">
        <v>13050</v>
      </c>
      <c r="B12950" s="2">
        <v>25428</v>
      </c>
      <c r="C12950" s="1" t="s">
        <v>104</v>
      </c>
      <c r="D12950" s="1" t="s">
        <v>30419</v>
      </c>
      <c r="E12950" s="1" t="s">
        <v>17090</v>
      </c>
      <c r="F12950" s="1" t="s">
        <v>17720</v>
      </c>
    </row>
    <row r="12951" spans="1:6" x14ac:dyDescent="0.4">
      <c r="A12951" s="1" t="s">
        <v>13051</v>
      </c>
      <c r="B12951" s="2">
        <v>19626</v>
      </c>
      <c r="C12951" s="1" t="s">
        <v>104</v>
      </c>
      <c r="D12951" s="1" t="s">
        <v>30420</v>
      </c>
      <c r="E12951" s="1" t="s">
        <v>17044</v>
      </c>
      <c r="F12951" s="1" t="s">
        <v>18323</v>
      </c>
    </row>
    <row r="12952" spans="1:6" x14ac:dyDescent="0.4">
      <c r="A12952" s="1" t="s">
        <v>13052</v>
      </c>
      <c r="B12952" s="2">
        <v>31805</v>
      </c>
      <c r="C12952" s="1" t="s">
        <v>103</v>
      </c>
      <c r="D12952" s="1" t="s">
        <v>30421</v>
      </c>
      <c r="E12952" s="1" t="s">
        <v>17054</v>
      </c>
      <c r="F12952" s="1" t="s">
        <v>19081</v>
      </c>
    </row>
    <row r="12953" spans="1:6" x14ac:dyDescent="0.4">
      <c r="A12953" s="1" t="s">
        <v>13053</v>
      </c>
      <c r="B12953" s="2">
        <v>19305</v>
      </c>
      <c r="C12953" s="1" t="s">
        <v>103</v>
      </c>
      <c r="D12953" s="1" t="s">
        <v>30422</v>
      </c>
      <c r="E12953" s="1" t="s">
        <v>17087</v>
      </c>
      <c r="F12953" s="1" t="s">
        <v>17271</v>
      </c>
    </row>
    <row r="12954" spans="1:6" x14ac:dyDescent="0.4">
      <c r="A12954" s="1" t="s">
        <v>13054</v>
      </c>
      <c r="B12954" s="2">
        <v>25849</v>
      </c>
      <c r="C12954" s="1" t="s">
        <v>104</v>
      </c>
      <c r="D12954" s="1" t="s">
        <v>30423</v>
      </c>
      <c r="E12954" s="1" t="s">
        <v>17044</v>
      </c>
      <c r="F12954" s="1" t="s">
        <v>17883</v>
      </c>
    </row>
    <row r="12955" spans="1:6" x14ac:dyDescent="0.4">
      <c r="A12955" s="1" t="s">
        <v>13055</v>
      </c>
      <c r="B12955" s="2">
        <v>31613</v>
      </c>
      <c r="C12955" s="1" t="s">
        <v>104</v>
      </c>
      <c r="D12955" s="1" t="s">
        <v>30424</v>
      </c>
      <c r="E12955" s="1" t="s">
        <v>17060</v>
      </c>
      <c r="F12955" s="1" t="s">
        <v>17085</v>
      </c>
    </row>
    <row r="12956" spans="1:6" x14ac:dyDescent="0.4">
      <c r="A12956" s="1" t="s">
        <v>13056</v>
      </c>
      <c r="B12956" s="2">
        <v>22214</v>
      </c>
      <c r="C12956" s="1" t="s">
        <v>103</v>
      </c>
      <c r="D12956" s="1" t="s">
        <v>30425</v>
      </c>
      <c r="E12956" s="1" t="s">
        <v>17063</v>
      </c>
      <c r="F12956" s="1" t="s">
        <v>20973</v>
      </c>
    </row>
    <row r="12957" spans="1:6" x14ac:dyDescent="0.4">
      <c r="A12957" s="1" t="s">
        <v>13057</v>
      </c>
      <c r="B12957" s="2">
        <v>30132</v>
      </c>
      <c r="C12957" s="1" t="s">
        <v>103</v>
      </c>
      <c r="D12957" s="1" t="s">
        <v>30426</v>
      </c>
      <c r="E12957" s="1" t="s">
        <v>17047</v>
      </c>
      <c r="F12957" s="1" t="s">
        <v>17160</v>
      </c>
    </row>
    <row r="12958" spans="1:6" x14ac:dyDescent="0.4">
      <c r="A12958" s="1" t="s">
        <v>13058</v>
      </c>
      <c r="B12958" s="2">
        <v>28848</v>
      </c>
      <c r="C12958" s="1" t="s">
        <v>104</v>
      </c>
      <c r="D12958" s="1" t="s">
        <v>30427</v>
      </c>
      <c r="E12958" s="1" t="s">
        <v>297</v>
      </c>
      <c r="F12958" s="1" t="s">
        <v>18658</v>
      </c>
    </row>
    <row r="12959" spans="1:6" x14ac:dyDescent="0.4">
      <c r="A12959" s="1" t="s">
        <v>13059</v>
      </c>
      <c r="B12959" s="2">
        <v>32551</v>
      </c>
      <c r="C12959" s="1" t="s">
        <v>103</v>
      </c>
      <c r="D12959" s="1" t="s">
        <v>30428</v>
      </c>
      <c r="E12959" s="1" t="s">
        <v>17044</v>
      </c>
      <c r="F12959" s="1" t="s">
        <v>17220</v>
      </c>
    </row>
    <row r="12960" spans="1:6" x14ac:dyDescent="0.4">
      <c r="A12960" s="1" t="s">
        <v>13060</v>
      </c>
      <c r="B12960" s="2">
        <v>29040</v>
      </c>
      <c r="C12960" s="1" t="s">
        <v>103</v>
      </c>
      <c r="D12960" s="1" t="s">
        <v>30429</v>
      </c>
      <c r="E12960" s="1" t="s">
        <v>17057</v>
      </c>
      <c r="F12960" s="1" t="s">
        <v>17389</v>
      </c>
    </row>
    <row r="12961" spans="1:6" x14ac:dyDescent="0.4">
      <c r="A12961" s="1" t="s">
        <v>13061</v>
      </c>
      <c r="B12961" s="2">
        <v>20887</v>
      </c>
      <c r="C12961" s="1" t="s">
        <v>104</v>
      </c>
      <c r="D12961" s="1" t="s">
        <v>30430</v>
      </c>
      <c r="E12961" s="1" t="s">
        <v>297</v>
      </c>
      <c r="F12961" s="1" t="s">
        <v>17129</v>
      </c>
    </row>
    <row r="12962" spans="1:6" x14ac:dyDescent="0.4">
      <c r="A12962" s="1" t="s">
        <v>13062</v>
      </c>
      <c r="B12962" s="2">
        <v>35639</v>
      </c>
      <c r="C12962" s="1" t="s">
        <v>103</v>
      </c>
      <c r="D12962" s="1" t="s">
        <v>30431</v>
      </c>
      <c r="E12962" s="1" t="s">
        <v>17226</v>
      </c>
      <c r="F12962" s="1" t="s">
        <v>17603</v>
      </c>
    </row>
    <row r="12963" spans="1:6" x14ac:dyDescent="0.4">
      <c r="A12963" s="1" t="s">
        <v>13063</v>
      </c>
      <c r="B12963" s="2">
        <v>29837</v>
      </c>
      <c r="C12963" s="1" t="s">
        <v>104</v>
      </c>
      <c r="D12963" s="1" t="s">
        <v>30432</v>
      </c>
      <c r="E12963" s="1" t="s">
        <v>298</v>
      </c>
      <c r="F12963" s="1" t="s">
        <v>17335</v>
      </c>
    </row>
    <row r="12964" spans="1:6" x14ac:dyDescent="0.4">
      <c r="A12964" s="1" t="s">
        <v>13064</v>
      </c>
      <c r="B12964" s="2">
        <v>27879</v>
      </c>
      <c r="C12964" s="1" t="s">
        <v>103</v>
      </c>
      <c r="D12964" s="1" t="s">
        <v>30433</v>
      </c>
      <c r="E12964" s="1" t="s">
        <v>298</v>
      </c>
      <c r="F12964" s="1" t="s">
        <v>17267</v>
      </c>
    </row>
    <row r="12965" spans="1:6" x14ac:dyDescent="0.4">
      <c r="A12965" s="1" t="s">
        <v>13065</v>
      </c>
      <c r="B12965" s="2">
        <v>29619</v>
      </c>
      <c r="C12965" s="1" t="s">
        <v>104</v>
      </c>
      <c r="D12965" s="1" t="s">
        <v>30434</v>
      </c>
      <c r="E12965" s="1" t="s">
        <v>17044</v>
      </c>
      <c r="F12965" s="1" t="s">
        <v>18674</v>
      </c>
    </row>
    <row r="12966" spans="1:6" x14ac:dyDescent="0.4">
      <c r="A12966" s="1" t="s">
        <v>13066</v>
      </c>
      <c r="B12966" s="2">
        <v>22768</v>
      </c>
      <c r="C12966" s="1" t="s">
        <v>104</v>
      </c>
      <c r="D12966" s="1" t="s">
        <v>30435</v>
      </c>
      <c r="E12966" s="1" t="s">
        <v>17057</v>
      </c>
      <c r="F12966" s="1" t="s">
        <v>17419</v>
      </c>
    </row>
    <row r="12967" spans="1:6" x14ac:dyDescent="0.4">
      <c r="A12967" s="1" t="s">
        <v>13067</v>
      </c>
      <c r="B12967" s="2">
        <v>26962</v>
      </c>
      <c r="C12967" s="1" t="s">
        <v>103</v>
      </c>
      <c r="D12967" s="1" t="s">
        <v>30436</v>
      </c>
      <c r="E12967" s="1" t="s">
        <v>298</v>
      </c>
      <c r="F12967" s="1" t="s">
        <v>17728</v>
      </c>
    </row>
    <row r="12968" spans="1:6" x14ac:dyDescent="0.4">
      <c r="A12968" s="1" t="s">
        <v>13068</v>
      </c>
      <c r="B12968" s="2">
        <v>22933</v>
      </c>
      <c r="C12968" s="1" t="s">
        <v>104</v>
      </c>
      <c r="D12968" s="1" t="s">
        <v>30437</v>
      </c>
      <c r="E12968" s="1" t="s">
        <v>17047</v>
      </c>
      <c r="F12968" s="1" t="s">
        <v>17466</v>
      </c>
    </row>
    <row r="12969" spans="1:6" x14ac:dyDescent="0.4">
      <c r="A12969" s="1" t="s">
        <v>13069</v>
      </c>
      <c r="B12969" s="2">
        <v>29739</v>
      </c>
      <c r="C12969" s="1" t="s">
        <v>104</v>
      </c>
      <c r="D12969" s="1" t="s">
        <v>30438</v>
      </c>
      <c r="E12969" s="1" t="s">
        <v>297</v>
      </c>
      <c r="F12969" s="1" t="s">
        <v>17269</v>
      </c>
    </row>
    <row r="12970" spans="1:6" x14ac:dyDescent="0.4">
      <c r="A12970" s="1" t="s">
        <v>13070</v>
      </c>
      <c r="B12970" s="2">
        <v>23510</v>
      </c>
      <c r="C12970" s="1" t="s">
        <v>104</v>
      </c>
      <c r="D12970" s="1" t="s">
        <v>30439</v>
      </c>
      <c r="E12970" s="1" t="s">
        <v>17054</v>
      </c>
      <c r="F12970" s="1" t="s">
        <v>17822</v>
      </c>
    </row>
    <row r="12971" spans="1:6" x14ac:dyDescent="0.4">
      <c r="A12971" s="1" t="s">
        <v>13071</v>
      </c>
      <c r="B12971" s="2">
        <v>31720</v>
      </c>
      <c r="C12971" s="1" t="s">
        <v>104</v>
      </c>
      <c r="D12971" s="1" t="s">
        <v>30440</v>
      </c>
      <c r="E12971" s="1" t="s">
        <v>297</v>
      </c>
      <c r="F12971" s="1" t="s">
        <v>17155</v>
      </c>
    </row>
    <row r="12972" spans="1:6" x14ac:dyDescent="0.4">
      <c r="A12972" s="1" t="s">
        <v>13072</v>
      </c>
      <c r="B12972" s="2">
        <v>22365</v>
      </c>
      <c r="C12972" s="1" t="s">
        <v>103</v>
      </c>
      <c r="D12972" s="1" t="s">
        <v>30441</v>
      </c>
      <c r="E12972" s="1" t="s">
        <v>298</v>
      </c>
      <c r="F12972" s="1" t="s">
        <v>17892</v>
      </c>
    </row>
    <row r="12973" spans="1:6" x14ac:dyDescent="0.4">
      <c r="A12973" s="1" t="s">
        <v>13073</v>
      </c>
      <c r="B12973" s="2">
        <v>29592</v>
      </c>
      <c r="C12973" s="1" t="s">
        <v>103</v>
      </c>
      <c r="D12973" s="1" t="s">
        <v>30442</v>
      </c>
      <c r="E12973" s="1" t="s">
        <v>17044</v>
      </c>
      <c r="F12973" s="1" t="s">
        <v>17249</v>
      </c>
    </row>
    <row r="12974" spans="1:6" x14ac:dyDescent="0.4">
      <c r="A12974" s="1" t="s">
        <v>13074</v>
      </c>
      <c r="B12974" s="2">
        <v>32235</v>
      </c>
      <c r="C12974" s="1" t="s">
        <v>104</v>
      </c>
      <c r="D12974" s="1" t="s">
        <v>30443</v>
      </c>
      <c r="E12974" s="1" t="s">
        <v>17044</v>
      </c>
      <c r="F12974" s="1" t="s">
        <v>17333</v>
      </c>
    </row>
    <row r="12975" spans="1:6" x14ac:dyDescent="0.4">
      <c r="A12975" s="1" t="s">
        <v>13075</v>
      </c>
      <c r="B12975" s="2">
        <v>21007</v>
      </c>
      <c r="C12975" s="1" t="s">
        <v>104</v>
      </c>
      <c r="D12975" s="1" t="s">
        <v>30444</v>
      </c>
      <c r="E12975" s="1" t="s">
        <v>17041</v>
      </c>
      <c r="F12975" s="1" t="s">
        <v>17754</v>
      </c>
    </row>
    <row r="12976" spans="1:6" x14ac:dyDescent="0.4">
      <c r="A12976" s="1" t="s">
        <v>13076</v>
      </c>
      <c r="B12976" s="2">
        <v>30758</v>
      </c>
      <c r="C12976" s="1" t="s">
        <v>103</v>
      </c>
      <c r="D12976" s="1" t="s">
        <v>30445</v>
      </c>
      <c r="E12976" s="1" t="s">
        <v>17044</v>
      </c>
      <c r="F12976" s="1" t="s">
        <v>17656</v>
      </c>
    </row>
    <row r="12977" spans="1:6" x14ac:dyDescent="0.4">
      <c r="A12977" s="1" t="s">
        <v>13077</v>
      </c>
      <c r="B12977" s="2">
        <v>18461</v>
      </c>
      <c r="C12977" s="1" t="s">
        <v>104</v>
      </c>
      <c r="D12977" s="1" t="s">
        <v>30446</v>
      </c>
      <c r="E12977" s="1" t="s">
        <v>17226</v>
      </c>
      <c r="F12977" s="1" t="s">
        <v>17058</v>
      </c>
    </row>
    <row r="12978" spans="1:6" x14ac:dyDescent="0.4">
      <c r="A12978" s="1" t="s">
        <v>13078</v>
      </c>
      <c r="B12978" s="2">
        <v>20962</v>
      </c>
      <c r="C12978" s="1" t="s">
        <v>103</v>
      </c>
      <c r="D12978" s="1" t="s">
        <v>30447</v>
      </c>
      <c r="E12978" s="1" t="s">
        <v>298</v>
      </c>
      <c r="F12978" s="1" t="s">
        <v>17921</v>
      </c>
    </row>
    <row r="12979" spans="1:6" x14ac:dyDescent="0.4">
      <c r="A12979" s="1" t="s">
        <v>13079</v>
      </c>
      <c r="B12979" s="2">
        <v>30369</v>
      </c>
      <c r="C12979" s="1" t="s">
        <v>103</v>
      </c>
      <c r="D12979" s="1" t="s">
        <v>30448</v>
      </c>
      <c r="E12979" s="1" t="s">
        <v>17044</v>
      </c>
      <c r="F12979" s="1" t="s">
        <v>17476</v>
      </c>
    </row>
    <row r="12980" spans="1:6" x14ac:dyDescent="0.4">
      <c r="A12980" s="1" t="s">
        <v>13080</v>
      </c>
      <c r="B12980" s="2">
        <v>30731</v>
      </c>
      <c r="C12980" s="1" t="s">
        <v>103</v>
      </c>
      <c r="D12980" s="1" t="s">
        <v>30449</v>
      </c>
      <c r="E12980" s="1" t="s">
        <v>17054</v>
      </c>
      <c r="F12980" s="1" t="s">
        <v>17728</v>
      </c>
    </row>
    <row r="12981" spans="1:6" x14ac:dyDescent="0.4">
      <c r="A12981" s="1" t="s">
        <v>13081</v>
      </c>
      <c r="B12981" s="2">
        <v>21558</v>
      </c>
      <c r="C12981" s="1" t="s">
        <v>103</v>
      </c>
      <c r="D12981" s="1" t="s">
        <v>30450</v>
      </c>
      <c r="E12981" s="1" t="s">
        <v>299</v>
      </c>
      <c r="F12981" s="1" t="s">
        <v>17095</v>
      </c>
    </row>
    <row r="12982" spans="1:6" x14ac:dyDescent="0.4">
      <c r="A12982" s="1" t="s">
        <v>13082</v>
      </c>
      <c r="B12982" s="2">
        <v>28168</v>
      </c>
      <c r="C12982" s="1" t="s">
        <v>104</v>
      </c>
      <c r="D12982" s="1" t="s">
        <v>30451</v>
      </c>
      <c r="E12982" s="1" t="s">
        <v>17074</v>
      </c>
      <c r="F12982" s="1" t="s">
        <v>17309</v>
      </c>
    </row>
    <row r="12983" spans="1:6" x14ac:dyDescent="0.4">
      <c r="A12983" s="1" t="s">
        <v>13083</v>
      </c>
      <c r="B12983" s="2">
        <v>27900</v>
      </c>
      <c r="C12983" s="1" t="s">
        <v>103</v>
      </c>
      <c r="D12983" s="1" t="s">
        <v>30452</v>
      </c>
      <c r="E12983" s="1" t="s">
        <v>17054</v>
      </c>
      <c r="F12983" s="1" t="s">
        <v>18551</v>
      </c>
    </row>
    <row r="12984" spans="1:6" x14ac:dyDescent="0.4">
      <c r="A12984" s="1" t="s">
        <v>13084</v>
      </c>
      <c r="B12984" s="2">
        <v>31716</v>
      </c>
      <c r="C12984" s="1" t="s">
        <v>103</v>
      </c>
      <c r="D12984" s="1" t="s">
        <v>30453</v>
      </c>
      <c r="E12984" s="1" t="s">
        <v>17074</v>
      </c>
      <c r="F12984" s="1" t="s">
        <v>18214</v>
      </c>
    </row>
    <row r="12985" spans="1:6" x14ac:dyDescent="0.4">
      <c r="A12985" s="1" t="s">
        <v>13085</v>
      </c>
      <c r="B12985" s="2">
        <v>27530</v>
      </c>
      <c r="C12985" s="1" t="s">
        <v>103</v>
      </c>
      <c r="D12985" s="1" t="s">
        <v>30454</v>
      </c>
      <c r="E12985" s="1" t="s">
        <v>298</v>
      </c>
      <c r="F12985" s="1" t="s">
        <v>17218</v>
      </c>
    </row>
    <row r="12986" spans="1:6" x14ac:dyDescent="0.4">
      <c r="A12986" s="1" t="s">
        <v>13086</v>
      </c>
      <c r="B12986" s="2">
        <v>20549</v>
      </c>
      <c r="C12986" s="1" t="s">
        <v>103</v>
      </c>
      <c r="D12986" s="1" t="s">
        <v>30455</v>
      </c>
      <c r="E12986" s="1" t="s">
        <v>17063</v>
      </c>
      <c r="F12986" s="1" t="s">
        <v>17683</v>
      </c>
    </row>
    <row r="12987" spans="1:6" x14ac:dyDescent="0.4">
      <c r="A12987" s="1" t="s">
        <v>13087</v>
      </c>
      <c r="B12987" s="2">
        <v>31024</v>
      </c>
      <c r="C12987" s="1" t="s">
        <v>104</v>
      </c>
      <c r="D12987" s="1" t="s">
        <v>30456</v>
      </c>
      <c r="E12987" s="1" t="s">
        <v>17044</v>
      </c>
      <c r="F12987" s="1" t="s">
        <v>18874</v>
      </c>
    </row>
    <row r="12988" spans="1:6" x14ac:dyDescent="0.4">
      <c r="A12988" s="1" t="s">
        <v>13088</v>
      </c>
      <c r="B12988" s="2">
        <v>31503</v>
      </c>
      <c r="C12988" s="1" t="s">
        <v>104</v>
      </c>
      <c r="D12988" s="1" t="s">
        <v>30457</v>
      </c>
      <c r="E12988" s="1" t="s">
        <v>17162</v>
      </c>
      <c r="F12988" s="1" t="s">
        <v>17393</v>
      </c>
    </row>
    <row r="12989" spans="1:6" x14ac:dyDescent="0.4">
      <c r="A12989" s="1" t="s">
        <v>13089</v>
      </c>
      <c r="B12989" s="2">
        <v>25802</v>
      </c>
      <c r="C12989" s="1" t="s">
        <v>104</v>
      </c>
      <c r="D12989" s="1" t="s">
        <v>30458</v>
      </c>
      <c r="E12989" s="1" t="s">
        <v>17090</v>
      </c>
      <c r="F12989" s="1" t="s">
        <v>17587</v>
      </c>
    </row>
    <row r="12990" spans="1:6" x14ac:dyDescent="0.4">
      <c r="A12990" s="1" t="s">
        <v>13090</v>
      </c>
      <c r="B12990" s="2">
        <v>28102</v>
      </c>
      <c r="C12990" s="1" t="s">
        <v>103</v>
      </c>
      <c r="D12990" s="1" t="s">
        <v>30459</v>
      </c>
      <c r="E12990" s="1" t="s">
        <v>17044</v>
      </c>
      <c r="F12990" s="1" t="s">
        <v>18101</v>
      </c>
    </row>
    <row r="12991" spans="1:6" x14ac:dyDescent="0.4">
      <c r="A12991" s="1" t="s">
        <v>13091</v>
      </c>
      <c r="B12991" s="2">
        <v>24392</v>
      </c>
      <c r="C12991" s="1" t="s">
        <v>103</v>
      </c>
      <c r="D12991" s="1" t="s">
        <v>30460</v>
      </c>
      <c r="E12991" s="1" t="s">
        <v>17044</v>
      </c>
      <c r="F12991" s="1" t="s">
        <v>17603</v>
      </c>
    </row>
    <row r="12992" spans="1:6" x14ac:dyDescent="0.4">
      <c r="A12992" s="1" t="s">
        <v>13092</v>
      </c>
      <c r="B12992" s="2">
        <v>25015</v>
      </c>
      <c r="C12992" s="1" t="s">
        <v>104</v>
      </c>
      <c r="D12992" s="1" t="s">
        <v>30461</v>
      </c>
      <c r="E12992" s="1" t="s">
        <v>17041</v>
      </c>
      <c r="F12992" s="1" t="s">
        <v>17687</v>
      </c>
    </row>
    <row r="12993" spans="1:6" x14ac:dyDescent="0.4">
      <c r="A12993" s="1" t="s">
        <v>13093</v>
      </c>
      <c r="B12993" s="2">
        <v>34056</v>
      </c>
      <c r="C12993" s="1" t="s">
        <v>104</v>
      </c>
      <c r="D12993" s="1" t="s">
        <v>30462</v>
      </c>
      <c r="E12993" s="1" t="s">
        <v>17041</v>
      </c>
      <c r="F12993" s="1" t="s">
        <v>17325</v>
      </c>
    </row>
    <row r="12994" spans="1:6" x14ac:dyDescent="0.4">
      <c r="A12994" s="1" t="s">
        <v>13094</v>
      </c>
      <c r="B12994" s="2">
        <v>25861</v>
      </c>
      <c r="C12994" s="1" t="s">
        <v>104</v>
      </c>
      <c r="D12994" s="1" t="s">
        <v>30463</v>
      </c>
      <c r="E12994" s="1" t="s">
        <v>17044</v>
      </c>
      <c r="F12994" s="1" t="s">
        <v>18218</v>
      </c>
    </row>
    <row r="12995" spans="1:6" x14ac:dyDescent="0.4">
      <c r="A12995" s="1" t="s">
        <v>13095</v>
      </c>
      <c r="B12995" s="2">
        <v>30828</v>
      </c>
      <c r="C12995" s="1" t="s">
        <v>103</v>
      </c>
      <c r="D12995" s="1" t="s">
        <v>30464</v>
      </c>
      <c r="E12995" s="1" t="s">
        <v>17087</v>
      </c>
      <c r="F12995" s="1" t="s">
        <v>17816</v>
      </c>
    </row>
    <row r="12996" spans="1:6" x14ac:dyDescent="0.4">
      <c r="A12996" s="1" t="s">
        <v>13096</v>
      </c>
      <c r="B12996" s="2">
        <v>22166</v>
      </c>
      <c r="C12996" s="1" t="s">
        <v>103</v>
      </c>
      <c r="D12996" s="1" t="s">
        <v>30465</v>
      </c>
      <c r="E12996" s="1" t="s">
        <v>17044</v>
      </c>
      <c r="F12996" s="1" t="s">
        <v>17493</v>
      </c>
    </row>
    <row r="12997" spans="1:6" x14ac:dyDescent="0.4">
      <c r="A12997" s="1" t="s">
        <v>13097</v>
      </c>
      <c r="B12997" s="2">
        <v>34157</v>
      </c>
      <c r="C12997" s="1" t="s">
        <v>103</v>
      </c>
      <c r="D12997" s="1" t="s">
        <v>30466</v>
      </c>
      <c r="E12997" s="1" t="s">
        <v>17044</v>
      </c>
      <c r="F12997" s="1" t="s">
        <v>17749</v>
      </c>
    </row>
    <row r="12998" spans="1:6" x14ac:dyDescent="0.4">
      <c r="A12998" s="1" t="s">
        <v>13098</v>
      </c>
      <c r="B12998" s="2">
        <v>35082</v>
      </c>
      <c r="C12998" s="1" t="s">
        <v>104</v>
      </c>
      <c r="D12998" s="1" t="s">
        <v>30467</v>
      </c>
      <c r="E12998" s="1" t="s">
        <v>297</v>
      </c>
      <c r="F12998" s="1" t="s">
        <v>17883</v>
      </c>
    </row>
    <row r="12999" spans="1:6" x14ac:dyDescent="0.4">
      <c r="A12999" s="1" t="s">
        <v>13099</v>
      </c>
      <c r="B12999" s="2">
        <v>30893</v>
      </c>
      <c r="C12999" s="1" t="s">
        <v>103</v>
      </c>
      <c r="D12999" s="1" t="s">
        <v>30468</v>
      </c>
      <c r="E12999" s="1" t="s">
        <v>17060</v>
      </c>
      <c r="F12999" s="1" t="s">
        <v>17892</v>
      </c>
    </row>
    <row r="13000" spans="1:6" x14ac:dyDescent="0.4">
      <c r="A13000" s="1" t="s">
        <v>13100</v>
      </c>
      <c r="B13000" s="2">
        <v>19190</v>
      </c>
      <c r="C13000" s="1" t="s">
        <v>103</v>
      </c>
      <c r="D13000" s="1" t="s">
        <v>30469</v>
      </c>
      <c r="E13000" s="1" t="s">
        <v>17044</v>
      </c>
      <c r="F13000" s="1" t="s">
        <v>18221</v>
      </c>
    </row>
    <row r="13001" spans="1:6" x14ac:dyDescent="0.4">
      <c r="A13001" s="1" t="s">
        <v>13101</v>
      </c>
      <c r="B13001" s="2">
        <v>25243</v>
      </c>
      <c r="C13001" s="1" t="s">
        <v>104</v>
      </c>
      <c r="D13001" s="1" t="s">
        <v>30470</v>
      </c>
      <c r="E13001" s="1" t="s">
        <v>17041</v>
      </c>
      <c r="F13001" s="1" t="s">
        <v>17265</v>
      </c>
    </row>
    <row r="13002" spans="1:6" x14ac:dyDescent="0.4">
      <c r="A13002" s="1" t="s">
        <v>13102</v>
      </c>
      <c r="B13002" s="2">
        <v>29714</v>
      </c>
      <c r="C13002" s="1" t="s">
        <v>104</v>
      </c>
      <c r="D13002" s="1" t="s">
        <v>30471</v>
      </c>
      <c r="E13002" s="1" t="s">
        <v>298</v>
      </c>
      <c r="F13002" s="1" t="s">
        <v>17227</v>
      </c>
    </row>
    <row r="13003" spans="1:6" x14ac:dyDescent="0.4">
      <c r="A13003" s="1" t="s">
        <v>13103</v>
      </c>
      <c r="B13003" s="2">
        <v>29851</v>
      </c>
      <c r="C13003" s="1" t="s">
        <v>103</v>
      </c>
      <c r="D13003" s="1" t="s">
        <v>30472</v>
      </c>
      <c r="E13003" s="1" t="s">
        <v>17087</v>
      </c>
      <c r="F13003" s="1" t="s">
        <v>17129</v>
      </c>
    </row>
    <row r="13004" spans="1:6" x14ac:dyDescent="0.4">
      <c r="A13004" s="1" t="s">
        <v>13104</v>
      </c>
      <c r="B13004" s="2">
        <v>25450</v>
      </c>
      <c r="C13004" s="1" t="s">
        <v>104</v>
      </c>
      <c r="D13004" s="1" t="s">
        <v>30473</v>
      </c>
      <c r="E13004" s="1" t="s">
        <v>298</v>
      </c>
      <c r="F13004" s="1" t="s">
        <v>17548</v>
      </c>
    </row>
    <row r="13005" spans="1:6" x14ac:dyDescent="0.4">
      <c r="A13005" s="1" t="s">
        <v>13105</v>
      </c>
      <c r="B13005" s="2">
        <v>34527</v>
      </c>
      <c r="C13005" s="1" t="s">
        <v>104</v>
      </c>
      <c r="D13005" s="1" t="s">
        <v>30474</v>
      </c>
      <c r="E13005" s="1" t="s">
        <v>17063</v>
      </c>
      <c r="F13005" s="1" t="s">
        <v>17707</v>
      </c>
    </row>
    <row r="13006" spans="1:6" x14ac:dyDescent="0.4">
      <c r="A13006" s="1" t="s">
        <v>13106</v>
      </c>
      <c r="B13006" s="2">
        <v>18388</v>
      </c>
      <c r="C13006" s="1" t="s">
        <v>104</v>
      </c>
      <c r="D13006" s="1" t="s">
        <v>30475</v>
      </c>
      <c r="E13006" s="1" t="s">
        <v>17047</v>
      </c>
      <c r="F13006" s="1" t="s">
        <v>17214</v>
      </c>
    </row>
    <row r="13007" spans="1:6" x14ac:dyDescent="0.4">
      <c r="A13007" s="1" t="s">
        <v>13107</v>
      </c>
      <c r="B13007" s="2">
        <v>29589</v>
      </c>
      <c r="C13007" s="1" t="s">
        <v>103</v>
      </c>
      <c r="D13007" s="1" t="s">
        <v>30476</v>
      </c>
      <c r="E13007" s="1" t="s">
        <v>297</v>
      </c>
      <c r="F13007" s="1" t="s">
        <v>17220</v>
      </c>
    </row>
    <row r="13008" spans="1:6" x14ac:dyDescent="0.4">
      <c r="A13008" s="1" t="s">
        <v>13108</v>
      </c>
      <c r="B13008" s="2">
        <v>24342</v>
      </c>
      <c r="C13008" s="1" t="s">
        <v>103</v>
      </c>
      <c r="D13008" s="1" t="s">
        <v>30477</v>
      </c>
      <c r="E13008" s="1" t="s">
        <v>298</v>
      </c>
      <c r="F13008" s="1" t="s">
        <v>17033</v>
      </c>
    </row>
    <row r="13009" spans="1:6" x14ac:dyDescent="0.4">
      <c r="A13009" s="1" t="s">
        <v>13109</v>
      </c>
      <c r="B13009" s="2">
        <v>23412</v>
      </c>
      <c r="C13009" s="1" t="s">
        <v>103</v>
      </c>
      <c r="D13009" s="1" t="s">
        <v>30478</v>
      </c>
      <c r="E13009" s="1" t="s">
        <v>17044</v>
      </c>
      <c r="F13009" s="1" t="s">
        <v>18344</v>
      </c>
    </row>
    <row r="13010" spans="1:6" x14ac:dyDescent="0.4">
      <c r="A13010" s="1" t="s">
        <v>13110</v>
      </c>
      <c r="B13010" s="2">
        <v>25398</v>
      </c>
      <c r="C13010" s="1" t="s">
        <v>104</v>
      </c>
      <c r="D13010" s="1" t="s">
        <v>30479</v>
      </c>
      <c r="E13010" s="1" t="s">
        <v>17099</v>
      </c>
      <c r="F13010" s="1" t="s">
        <v>17506</v>
      </c>
    </row>
    <row r="13011" spans="1:6" x14ac:dyDescent="0.4">
      <c r="A13011" s="1" t="s">
        <v>13111</v>
      </c>
      <c r="B13011" s="2">
        <v>27485</v>
      </c>
      <c r="C13011" s="1" t="s">
        <v>103</v>
      </c>
      <c r="D13011" s="1" t="s">
        <v>30480</v>
      </c>
      <c r="E13011" s="1" t="s">
        <v>297</v>
      </c>
      <c r="F13011" s="1" t="s">
        <v>17417</v>
      </c>
    </row>
    <row r="13012" spans="1:6" x14ac:dyDescent="0.4">
      <c r="A13012" s="1" t="s">
        <v>13112</v>
      </c>
      <c r="B13012" s="2">
        <v>22765</v>
      </c>
      <c r="C13012" s="1" t="s">
        <v>103</v>
      </c>
      <c r="D13012" s="1" t="s">
        <v>30481</v>
      </c>
      <c r="E13012" s="1" t="s">
        <v>299</v>
      </c>
      <c r="F13012" s="1" t="s">
        <v>18569</v>
      </c>
    </row>
    <row r="13013" spans="1:6" x14ac:dyDescent="0.4">
      <c r="A13013" s="1" t="s">
        <v>13113</v>
      </c>
      <c r="B13013" s="2">
        <v>22131</v>
      </c>
      <c r="C13013" s="1" t="s">
        <v>104</v>
      </c>
      <c r="D13013" s="1" t="s">
        <v>30482</v>
      </c>
      <c r="E13013" s="1" t="s">
        <v>17044</v>
      </c>
      <c r="F13013" s="1" t="s">
        <v>18349</v>
      </c>
    </row>
    <row r="13014" spans="1:6" x14ac:dyDescent="0.4">
      <c r="A13014" s="1" t="s">
        <v>13114</v>
      </c>
      <c r="B13014" s="2">
        <v>35267</v>
      </c>
      <c r="C13014" s="1" t="s">
        <v>103</v>
      </c>
      <c r="D13014" s="1" t="s">
        <v>30483</v>
      </c>
      <c r="E13014" s="1" t="s">
        <v>17057</v>
      </c>
      <c r="F13014" s="1" t="s">
        <v>17349</v>
      </c>
    </row>
    <row r="13015" spans="1:6" x14ac:dyDescent="0.4">
      <c r="A13015" s="1" t="s">
        <v>13115</v>
      </c>
      <c r="B13015" s="2">
        <v>27334</v>
      </c>
      <c r="C13015" s="1" t="s">
        <v>104</v>
      </c>
      <c r="D13015" s="1" t="s">
        <v>30484</v>
      </c>
      <c r="E13015" s="1" t="s">
        <v>297</v>
      </c>
      <c r="F13015" s="1" t="s">
        <v>17401</v>
      </c>
    </row>
    <row r="13016" spans="1:6" x14ac:dyDescent="0.4">
      <c r="A13016" s="1" t="s">
        <v>13116</v>
      </c>
      <c r="B13016" s="2">
        <v>23563</v>
      </c>
      <c r="C13016" s="1" t="s">
        <v>104</v>
      </c>
      <c r="D13016" s="1" t="s">
        <v>30485</v>
      </c>
      <c r="E13016" s="1" t="s">
        <v>297</v>
      </c>
      <c r="F13016" s="1" t="s">
        <v>17305</v>
      </c>
    </row>
    <row r="13017" spans="1:6" x14ac:dyDescent="0.4">
      <c r="A13017" s="1" t="s">
        <v>13117</v>
      </c>
      <c r="B13017" s="2">
        <v>30763</v>
      </c>
      <c r="C13017" s="1" t="s">
        <v>103</v>
      </c>
      <c r="D13017" s="1" t="s">
        <v>30486</v>
      </c>
      <c r="E13017" s="1" t="s">
        <v>17087</v>
      </c>
      <c r="F13017" s="1" t="s">
        <v>17525</v>
      </c>
    </row>
    <row r="13018" spans="1:6" x14ac:dyDescent="0.4">
      <c r="A13018" s="1" t="s">
        <v>13118</v>
      </c>
      <c r="B13018" s="2">
        <v>32512</v>
      </c>
      <c r="C13018" s="1" t="s">
        <v>103</v>
      </c>
      <c r="D13018" s="1" t="s">
        <v>30487</v>
      </c>
      <c r="E13018" s="1" t="s">
        <v>17054</v>
      </c>
      <c r="F13018" s="1" t="s">
        <v>17243</v>
      </c>
    </row>
    <row r="13019" spans="1:6" x14ac:dyDescent="0.4">
      <c r="A13019" s="1" t="s">
        <v>13119</v>
      </c>
      <c r="B13019" s="2">
        <v>34900</v>
      </c>
      <c r="C13019" s="1" t="s">
        <v>104</v>
      </c>
      <c r="D13019" s="1" t="s">
        <v>30488</v>
      </c>
      <c r="E13019" s="1" t="s">
        <v>17054</v>
      </c>
      <c r="F13019" s="1" t="s">
        <v>17249</v>
      </c>
    </row>
    <row r="13020" spans="1:6" x14ac:dyDescent="0.4">
      <c r="A13020" s="1" t="s">
        <v>13120</v>
      </c>
      <c r="B13020" s="2">
        <v>31984</v>
      </c>
      <c r="C13020" s="1" t="s">
        <v>103</v>
      </c>
      <c r="D13020" s="1" t="s">
        <v>30489</v>
      </c>
      <c r="E13020" s="1" t="s">
        <v>17060</v>
      </c>
      <c r="F13020" s="1" t="s">
        <v>17407</v>
      </c>
    </row>
    <row r="13021" spans="1:6" x14ac:dyDescent="0.4">
      <c r="A13021" s="1" t="s">
        <v>13121</v>
      </c>
      <c r="B13021" s="2">
        <v>32725</v>
      </c>
      <c r="C13021" s="1" t="s">
        <v>103</v>
      </c>
      <c r="D13021" s="1" t="s">
        <v>30490</v>
      </c>
      <c r="E13021" s="1" t="s">
        <v>17087</v>
      </c>
      <c r="F13021" s="1" t="s">
        <v>18874</v>
      </c>
    </row>
    <row r="13022" spans="1:6" x14ac:dyDescent="0.4">
      <c r="A13022" s="1" t="s">
        <v>13122</v>
      </c>
      <c r="B13022" s="2">
        <v>20838</v>
      </c>
      <c r="C13022" s="1" t="s">
        <v>103</v>
      </c>
      <c r="D13022" s="1" t="s">
        <v>30491</v>
      </c>
      <c r="E13022" s="1" t="s">
        <v>299</v>
      </c>
      <c r="F13022" s="1" t="s">
        <v>17411</v>
      </c>
    </row>
    <row r="13023" spans="1:6" x14ac:dyDescent="0.4">
      <c r="A13023" s="1" t="s">
        <v>13123</v>
      </c>
      <c r="B13023" s="2">
        <v>25188</v>
      </c>
      <c r="C13023" s="1" t="s">
        <v>104</v>
      </c>
      <c r="D13023" s="1" t="s">
        <v>30492</v>
      </c>
      <c r="E13023" s="1" t="s">
        <v>17162</v>
      </c>
      <c r="F13023" s="1" t="s">
        <v>17362</v>
      </c>
    </row>
    <row r="13024" spans="1:6" x14ac:dyDescent="0.4">
      <c r="A13024" s="1" t="s">
        <v>13124</v>
      </c>
      <c r="B13024" s="2">
        <v>25626</v>
      </c>
      <c r="C13024" s="1" t="s">
        <v>103</v>
      </c>
      <c r="D13024" s="1" t="s">
        <v>30493</v>
      </c>
      <c r="E13024" s="1" t="s">
        <v>17057</v>
      </c>
      <c r="F13024" s="1" t="s">
        <v>18023</v>
      </c>
    </row>
    <row r="13025" spans="1:6" x14ac:dyDescent="0.4">
      <c r="A13025" s="1" t="s">
        <v>13125</v>
      </c>
      <c r="B13025" s="2">
        <v>22530</v>
      </c>
      <c r="C13025" s="1" t="s">
        <v>103</v>
      </c>
      <c r="D13025" s="1" t="s">
        <v>30494</v>
      </c>
      <c r="E13025" s="1" t="s">
        <v>17057</v>
      </c>
      <c r="F13025" s="1" t="s">
        <v>17263</v>
      </c>
    </row>
    <row r="13026" spans="1:6" x14ac:dyDescent="0.4">
      <c r="A13026" s="1" t="s">
        <v>13126</v>
      </c>
      <c r="B13026" s="2">
        <v>22633</v>
      </c>
      <c r="C13026" s="1" t="s">
        <v>103</v>
      </c>
      <c r="D13026" s="1" t="s">
        <v>30495</v>
      </c>
      <c r="E13026" s="1" t="s">
        <v>298</v>
      </c>
      <c r="F13026" s="1" t="s">
        <v>18218</v>
      </c>
    </row>
    <row r="13027" spans="1:6" x14ac:dyDescent="0.4">
      <c r="A13027" s="1" t="s">
        <v>13127</v>
      </c>
      <c r="B13027" s="2">
        <v>26888</v>
      </c>
      <c r="C13027" s="1" t="s">
        <v>104</v>
      </c>
      <c r="D13027" s="1" t="s">
        <v>30496</v>
      </c>
      <c r="E13027" s="1" t="s">
        <v>17057</v>
      </c>
      <c r="F13027" s="1" t="s">
        <v>17227</v>
      </c>
    </row>
    <row r="13028" spans="1:6" x14ac:dyDescent="0.4">
      <c r="A13028" s="1" t="s">
        <v>13128</v>
      </c>
      <c r="B13028" s="2">
        <v>28690</v>
      </c>
      <c r="C13028" s="1" t="s">
        <v>103</v>
      </c>
      <c r="D13028" s="1" t="s">
        <v>30497</v>
      </c>
      <c r="E13028" s="1" t="s">
        <v>17044</v>
      </c>
      <c r="F13028" s="1" t="s">
        <v>17139</v>
      </c>
    </row>
    <row r="13029" spans="1:6" x14ac:dyDescent="0.4">
      <c r="A13029" s="1" t="s">
        <v>13129</v>
      </c>
      <c r="B13029" s="2">
        <v>19750</v>
      </c>
      <c r="C13029" s="1" t="s">
        <v>103</v>
      </c>
      <c r="D13029" s="1" t="s">
        <v>30498</v>
      </c>
      <c r="E13029" s="1" t="s">
        <v>298</v>
      </c>
      <c r="F13029" s="1" t="s">
        <v>17514</v>
      </c>
    </row>
    <row r="13030" spans="1:6" x14ac:dyDescent="0.4">
      <c r="A13030" s="1" t="s">
        <v>13130</v>
      </c>
      <c r="B13030" s="2">
        <v>26592</v>
      </c>
      <c r="C13030" s="1" t="s">
        <v>103</v>
      </c>
      <c r="D13030" s="1" t="s">
        <v>30499</v>
      </c>
      <c r="E13030" s="1" t="s">
        <v>17044</v>
      </c>
      <c r="F13030" s="1" t="s">
        <v>18017</v>
      </c>
    </row>
    <row r="13031" spans="1:6" x14ac:dyDescent="0.4">
      <c r="A13031" s="1" t="s">
        <v>13131</v>
      </c>
      <c r="B13031" s="2">
        <v>26893</v>
      </c>
      <c r="C13031" s="1" t="s">
        <v>104</v>
      </c>
      <c r="D13031" s="1" t="s">
        <v>30500</v>
      </c>
      <c r="E13031" s="1" t="s">
        <v>17044</v>
      </c>
      <c r="F13031" s="1" t="s">
        <v>17035</v>
      </c>
    </row>
    <row r="13032" spans="1:6" x14ac:dyDescent="0.4">
      <c r="A13032" s="1" t="s">
        <v>13132</v>
      </c>
      <c r="B13032" s="2">
        <v>18733</v>
      </c>
      <c r="C13032" s="1" t="s">
        <v>104</v>
      </c>
      <c r="D13032" s="1" t="s">
        <v>30501</v>
      </c>
      <c r="E13032" s="1" t="s">
        <v>297</v>
      </c>
      <c r="F13032" s="1" t="s">
        <v>18295</v>
      </c>
    </row>
    <row r="13033" spans="1:6" x14ac:dyDescent="0.4">
      <c r="A13033" s="1" t="s">
        <v>13133</v>
      </c>
      <c r="B13033" s="2">
        <v>31380</v>
      </c>
      <c r="C13033" s="1" t="s">
        <v>103</v>
      </c>
      <c r="D13033" s="1" t="s">
        <v>30502</v>
      </c>
      <c r="E13033" s="1" t="s">
        <v>17074</v>
      </c>
      <c r="F13033" s="1" t="s">
        <v>17072</v>
      </c>
    </row>
    <row r="13034" spans="1:6" x14ac:dyDescent="0.4">
      <c r="A13034" s="1" t="s">
        <v>13134</v>
      </c>
      <c r="B13034" s="2">
        <v>21773</v>
      </c>
      <c r="C13034" s="1" t="s">
        <v>103</v>
      </c>
      <c r="D13034" s="1" t="s">
        <v>30503</v>
      </c>
      <c r="E13034" s="1" t="s">
        <v>298</v>
      </c>
      <c r="F13034" s="1" t="s">
        <v>17639</v>
      </c>
    </row>
    <row r="13035" spans="1:6" x14ac:dyDescent="0.4">
      <c r="A13035" s="1" t="s">
        <v>13135</v>
      </c>
      <c r="B13035" s="2">
        <v>23679</v>
      </c>
      <c r="C13035" s="1" t="s">
        <v>103</v>
      </c>
      <c r="D13035" s="1" t="s">
        <v>30504</v>
      </c>
      <c r="E13035" s="1" t="s">
        <v>17044</v>
      </c>
      <c r="F13035" s="1" t="s">
        <v>17540</v>
      </c>
    </row>
    <row r="13036" spans="1:6" x14ac:dyDescent="0.4">
      <c r="A13036" s="1" t="s">
        <v>13136</v>
      </c>
      <c r="B13036" s="2">
        <v>33068</v>
      </c>
      <c r="C13036" s="1" t="s">
        <v>104</v>
      </c>
      <c r="D13036" s="1" t="s">
        <v>30505</v>
      </c>
      <c r="E13036" s="1" t="s">
        <v>297</v>
      </c>
      <c r="F13036" s="1" t="s">
        <v>17081</v>
      </c>
    </row>
    <row r="13037" spans="1:6" x14ac:dyDescent="0.4">
      <c r="A13037" s="1" t="s">
        <v>13137</v>
      </c>
      <c r="B13037" s="2">
        <v>33308</v>
      </c>
      <c r="C13037" s="1" t="s">
        <v>103</v>
      </c>
      <c r="D13037" s="1" t="s">
        <v>30506</v>
      </c>
      <c r="E13037" s="1" t="s">
        <v>17226</v>
      </c>
      <c r="F13037" s="1" t="s">
        <v>17155</v>
      </c>
    </row>
    <row r="13038" spans="1:6" x14ac:dyDescent="0.4">
      <c r="A13038" s="1" t="s">
        <v>13138</v>
      </c>
      <c r="B13038" s="2">
        <v>24519</v>
      </c>
      <c r="C13038" s="1" t="s">
        <v>103</v>
      </c>
      <c r="D13038" s="1" t="s">
        <v>30507</v>
      </c>
      <c r="E13038" s="1" t="s">
        <v>298</v>
      </c>
      <c r="F13038" s="1" t="s">
        <v>17151</v>
      </c>
    </row>
    <row r="13039" spans="1:6" x14ac:dyDescent="0.4">
      <c r="A13039" s="1" t="s">
        <v>13139</v>
      </c>
      <c r="B13039" s="2">
        <v>20382</v>
      </c>
      <c r="C13039" s="1" t="s">
        <v>103</v>
      </c>
      <c r="D13039" s="1" t="s">
        <v>30508</v>
      </c>
      <c r="E13039" s="1" t="s">
        <v>298</v>
      </c>
      <c r="F13039" s="1" t="s">
        <v>17208</v>
      </c>
    </row>
    <row r="13040" spans="1:6" x14ac:dyDescent="0.4">
      <c r="A13040" s="1" t="s">
        <v>13140</v>
      </c>
      <c r="B13040" s="2">
        <v>27435</v>
      </c>
      <c r="C13040" s="1" t="s">
        <v>104</v>
      </c>
      <c r="D13040" s="1" t="s">
        <v>30509</v>
      </c>
      <c r="E13040" s="1" t="s">
        <v>17057</v>
      </c>
      <c r="F13040" s="1" t="s">
        <v>17155</v>
      </c>
    </row>
    <row r="13041" spans="1:6" x14ac:dyDescent="0.4">
      <c r="A13041" s="1" t="s">
        <v>13141</v>
      </c>
      <c r="B13041" s="2">
        <v>29935</v>
      </c>
      <c r="C13041" s="1" t="s">
        <v>103</v>
      </c>
      <c r="D13041" s="1" t="s">
        <v>30510</v>
      </c>
      <c r="E13041" s="1" t="s">
        <v>17044</v>
      </c>
      <c r="F13041" s="1" t="s">
        <v>17825</v>
      </c>
    </row>
    <row r="13042" spans="1:6" x14ac:dyDescent="0.4">
      <c r="A13042" s="1" t="s">
        <v>13142</v>
      </c>
      <c r="B13042" s="2">
        <v>31359</v>
      </c>
      <c r="C13042" s="1" t="s">
        <v>103</v>
      </c>
      <c r="D13042" s="1" t="s">
        <v>30511</v>
      </c>
      <c r="E13042" s="1" t="s">
        <v>297</v>
      </c>
      <c r="F13042" s="1" t="s">
        <v>17779</v>
      </c>
    </row>
    <row r="13043" spans="1:6" x14ac:dyDescent="0.4">
      <c r="A13043" s="1" t="s">
        <v>13143</v>
      </c>
      <c r="B13043" s="2">
        <v>28251</v>
      </c>
      <c r="C13043" s="1" t="s">
        <v>104</v>
      </c>
      <c r="D13043" s="1" t="s">
        <v>30512</v>
      </c>
      <c r="E13043" s="1" t="s">
        <v>17047</v>
      </c>
      <c r="F13043" s="1" t="s">
        <v>17792</v>
      </c>
    </row>
    <row r="13044" spans="1:6" x14ac:dyDescent="0.4">
      <c r="A13044" s="1" t="s">
        <v>13144</v>
      </c>
      <c r="B13044" s="2">
        <v>22199</v>
      </c>
      <c r="C13044" s="1" t="s">
        <v>104</v>
      </c>
      <c r="D13044" s="1" t="s">
        <v>30513</v>
      </c>
      <c r="E13044" s="1" t="s">
        <v>297</v>
      </c>
      <c r="F13044" s="1" t="s">
        <v>17196</v>
      </c>
    </row>
    <row r="13045" spans="1:6" x14ac:dyDescent="0.4">
      <c r="A13045" s="1" t="s">
        <v>13145</v>
      </c>
      <c r="B13045" s="2">
        <v>29153</v>
      </c>
      <c r="C13045" s="1" t="s">
        <v>103</v>
      </c>
      <c r="D13045" s="1" t="s">
        <v>30514</v>
      </c>
      <c r="E13045" s="1" t="s">
        <v>17099</v>
      </c>
      <c r="F13045" s="1" t="s">
        <v>19522</v>
      </c>
    </row>
    <row r="13046" spans="1:6" x14ac:dyDescent="0.4">
      <c r="A13046" s="1" t="s">
        <v>13146</v>
      </c>
      <c r="B13046" s="2">
        <v>30846</v>
      </c>
      <c r="C13046" s="1" t="s">
        <v>103</v>
      </c>
      <c r="D13046" s="1" t="s">
        <v>30515</v>
      </c>
      <c r="E13046" s="1" t="s">
        <v>17063</v>
      </c>
      <c r="F13046" s="1" t="s">
        <v>17831</v>
      </c>
    </row>
    <row r="13047" spans="1:6" x14ac:dyDescent="0.4">
      <c r="A13047" s="1" t="s">
        <v>13147</v>
      </c>
      <c r="B13047" s="2">
        <v>24740</v>
      </c>
      <c r="C13047" s="1" t="s">
        <v>103</v>
      </c>
      <c r="D13047" s="1" t="s">
        <v>30516</v>
      </c>
      <c r="E13047" s="1" t="s">
        <v>17063</v>
      </c>
      <c r="F13047" s="1" t="s">
        <v>17227</v>
      </c>
    </row>
    <row r="13048" spans="1:6" x14ac:dyDescent="0.4">
      <c r="A13048" s="1" t="s">
        <v>13148</v>
      </c>
      <c r="B13048" s="2">
        <v>21895</v>
      </c>
      <c r="C13048" s="1" t="s">
        <v>103</v>
      </c>
      <c r="D13048" s="1" t="s">
        <v>30517</v>
      </c>
      <c r="E13048" s="1" t="s">
        <v>17041</v>
      </c>
      <c r="F13048" s="1" t="s">
        <v>17070</v>
      </c>
    </row>
    <row r="13049" spans="1:6" x14ac:dyDescent="0.4">
      <c r="A13049" s="1" t="s">
        <v>13149</v>
      </c>
      <c r="B13049" s="2">
        <v>31346</v>
      </c>
      <c r="C13049" s="1" t="s">
        <v>103</v>
      </c>
      <c r="D13049" s="1" t="s">
        <v>30518</v>
      </c>
      <c r="E13049" s="1" t="s">
        <v>17041</v>
      </c>
      <c r="F13049" s="1" t="s">
        <v>17214</v>
      </c>
    </row>
    <row r="13050" spans="1:6" x14ac:dyDescent="0.4">
      <c r="A13050" s="1" t="s">
        <v>13150</v>
      </c>
      <c r="B13050" s="2">
        <v>32041</v>
      </c>
      <c r="C13050" s="1" t="s">
        <v>103</v>
      </c>
      <c r="D13050" s="1" t="s">
        <v>30519</v>
      </c>
      <c r="E13050" s="1" t="s">
        <v>17074</v>
      </c>
      <c r="F13050" s="1" t="s">
        <v>17387</v>
      </c>
    </row>
    <row r="13051" spans="1:6" x14ac:dyDescent="0.4">
      <c r="A13051" s="1" t="s">
        <v>13151</v>
      </c>
      <c r="B13051" s="2">
        <v>20827</v>
      </c>
      <c r="C13051" s="1" t="s">
        <v>104</v>
      </c>
      <c r="D13051" s="1" t="s">
        <v>30520</v>
      </c>
      <c r="E13051" s="1" t="s">
        <v>299</v>
      </c>
      <c r="F13051" s="1" t="s">
        <v>17542</v>
      </c>
    </row>
    <row r="13052" spans="1:6" x14ac:dyDescent="0.4">
      <c r="A13052" s="1" t="s">
        <v>13152</v>
      </c>
      <c r="B13052" s="2">
        <v>29230</v>
      </c>
      <c r="C13052" s="1" t="s">
        <v>103</v>
      </c>
      <c r="D13052" s="1" t="s">
        <v>30521</v>
      </c>
      <c r="E13052" s="1" t="s">
        <v>17044</v>
      </c>
      <c r="F13052" s="1" t="s">
        <v>17157</v>
      </c>
    </row>
    <row r="13053" spans="1:6" x14ac:dyDescent="0.4">
      <c r="A13053" s="1" t="s">
        <v>13153</v>
      </c>
      <c r="B13053" s="2">
        <v>35154</v>
      </c>
      <c r="C13053" s="1" t="s">
        <v>103</v>
      </c>
      <c r="D13053" s="1" t="s">
        <v>30522</v>
      </c>
      <c r="E13053" s="1" t="s">
        <v>17090</v>
      </c>
      <c r="F13053" s="1" t="s">
        <v>18805</v>
      </c>
    </row>
    <row r="13054" spans="1:6" x14ac:dyDescent="0.4">
      <c r="A13054" s="1" t="s">
        <v>13154</v>
      </c>
      <c r="B13054" s="2">
        <v>23995</v>
      </c>
      <c r="C13054" s="1" t="s">
        <v>103</v>
      </c>
      <c r="D13054" s="1" t="s">
        <v>30523</v>
      </c>
      <c r="E13054" s="1" t="s">
        <v>17063</v>
      </c>
      <c r="F13054" s="1" t="s">
        <v>17160</v>
      </c>
    </row>
    <row r="13055" spans="1:6" x14ac:dyDescent="0.4">
      <c r="A13055" s="1" t="s">
        <v>11517</v>
      </c>
      <c r="B13055" s="2">
        <v>30879</v>
      </c>
      <c r="C13055" s="1" t="s">
        <v>103</v>
      </c>
      <c r="D13055" s="1" t="s">
        <v>30524</v>
      </c>
      <c r="E13055" s="1" t="s">
        <v>17057</v>
      </c>
      <c r="F13055" s="1" t="s">
        <v>17340</v>
      </c>
    </row>
    <row r="13056" spans="1:6" x14ac:dyDescent="0.4">
      <c r="A13056" s="1" t="s">
        <v>13155</v>
      </c>
      <c r="B13056" s="2">
        <v>20670</v>
      </c>
      <c r="C13056" s="1" t="s">
        <v>103</v>
      </c>
      <c r="D13056" s="1" t="s">
        <v>30525</v>
      </c>
      <c r="E13056" s="1" t="s">
        <v>299</v>
      </c>
      <c r="F13056" s="1" t="s">
        <v>17311</v>
      </c>
    </row>
    <row r="13057" spans="1:6" x14ac:dyDescent="0.4">
      <c r="A13057" s="1" t="s">
        <v>13156</v>
      </c>
      <c r="B13057" s="2">
        <v>24413</v>
      </c>
      <c r="C13057" s="1" t="s">
        <v>103</v>
      </c>
      <c r="D13057" s="1" t="s">
        <v>30526</v>
      </c>
      <c r="E13057" s="1" t="s">
        <v>17057</v>
      </c>
      <c r="F13057" s="1" t="s">
        <v>17263</v>
      </c>
    </row>
    <row r="13058" spans="1:6" x14ac:dyDescent="0.4">
      <c r="A13058" s="1" t="s">
        <v>13157</v>
      </c>
      <c r="B13058" s="2">
        <v>29730</v>
      </c>
      <c r="C13058" s="1" t="s">
        <v>104</v>
      </c>
      <c r="D13058" s="1" t="s">
        <v>30527</v>
      </c>
      <c r="E13058" s="1" t="s">
        <v>17044</v>
      </c>
      <c r="F13058" s="1" t="s">
        <v>17220</v>
      </c>
    </row>
    <row r="13059" spans="1:6" x14ac:dyDescent="0.4">
      <c r="A13059" s="1" t="s">
        <v>13158</v>
      </c>
      <c r="B13059" s="2">
        <v>21627</v>
      </c>
      <c r="C13059" s="1" t="s">
        <v>104</v>
      </c>
      <c r="D13059" s="1" t="s">
        <v>30528</v>
      </c>
      <c r="E13059" s="1" t="s">
        <v>17044</v>
      </c>
      <c r="F13059" s="1" t="s">
        <v>17683</v>
      </c>
    </row>
    <row r="13060" spans="1:6" x14ac:dyDescent="0.4">
      <c r="A13060" s="1" t="s">
        <v>13159</v>
      </c>
      <c r="B13060" s="2">
        <v>27505</v>
      </c>
      <c r="C13060" s="1" t="s">
        <v>103</v>
      </c>
      <c r="D13060" s="1" t="s">
        <v>30529</v>
      </c>
      <c r="E13060" s="1" t="s">
        <v>297</v>
      </c>
      <c r="F13060" s="1" t="s">
        <v>17100</v>
      </c>
    </row>
    <row r="13061" spans="1:6" x14ac:dyDescent="0.4">
      <c r="A13061" s="1" t="s">
        <v>13160</v>
      </c>
      <c r="B13061" s="2">
        <v>26498</v>
      </c>
      <c r="C13061" s="1" t="s">
        <v>103</v>
      </c>
      <c r="D13061" s="1" t="s">
        <v>30530</v>
      </c>
      <c r="E13061" s="1" t="s">
        <v>297</v>
      </c>
      <c r="F13061" s="1" t="s">
        <v>17389</v>
      </c>
    </row>
    <row r="13062" spans="1:6" x14ac:dyDescent="0.4">
      <c r="A13062" s="1" t="s">
        <v>13161</v>
      </c>
      <c r="B13062" s="2">
        <v>23263</v>
      </c>
      <c r="C13062" s="1" t="s">
        <v>103</v>
      </c>
      <c r="D13062" s="1" t="s">
        <v>30531</v>
      </c>
      <c r="E13062" s="1" t="s">
        <v>297</v>
      </c>
      <c r="F13062" s="1" t="s">
        <v>17464</v>
      </c>
    </row>
    <row r="13063" spans="1:6" x14ac:dyDescent="0.4">
      <c r="A13063" s="1" t="s">
        <v>13162</v>
      </c>
      <c r="B13063" s="2">
        <v>29273</v>
      </c>
      <c r="C13063" s="1" t="s">
        <v>103</v>
      </c>
      <c r="D13063" s="1" t="s">
        <v>30532</v>
      </c>
      <c r="E13063" s="1" t="s">
        <v>17057</v>
      </c>
      <c r="F13063" s="1" t="s">
        <v>17165</v>
      </c>
    </row>
    <row r="13064" spans="1:6" x14ac:dyDescent="0.4">
      <c r="A13064" s="1" t="s">
        <v>13163</v>
      </c>
      <c r="B13064" s="2">
        <v>28125</v>
      </c>
      <c r="C13064" s="1" t="s">
        <v>103</v>
      </c>
      <c r="D13064" s="1" t="s">
        <v>30533</v>
      </c>
      <c r="E13064" s="1" t="s">
        <v>17087</v>
      </c>
      <c r="F13064" s="1" t="s">
        <v>17904</v>
      </c>
    </row>
    <row r="13065" spans="1:6" x14ac:dyDescent="0.4">
      <c r="A13065" s="1" t="s">
        <v>13164</v>
      </c>
      <c r="B13065" s="2">
        <v>23935</v>
      </c>
      <c r="C13065" s="1" t="s">
        <v>104</v>
      </c>
      <c r="D13065" s="1" t="s">
        <v>30534</v>
      </c>
      <c r="E13065" s="1" t="s">
        <v>297</v>
      </c>
      <c r="F13065" s="1" t="s">
        <v>17068</v>
      </c>
    </row>
    <row r="13066" spans="1:6" x14ac:dyDescent="0.4">
      <c r="A13066" s="1" t="s">
        <v>13165</v>
      </c>
      <c r="B13066" s="2">
        <v>31495</v>
      </c>
      <c r="C13066" s="1" t="s">
        <v>104</v>
      </c>
      <c r="D13066" s="1" t="s">
        <v>30535</v>
      </c>
      <c r="E13066" s="1" t="s">
        <v>17057</v>
      </c>
      <c r="F13066" s="1" t="s">
        <v>17355</v>
      </c>
    </row>
    <row r="13067" spans="1:6" x14ac:dyDescent="0.4">
      <c r="A13067" s="1" t="s">
        <v>13166</v>
      </c>
      <c r="B13067" s="2">
        <v>32214</v>
      </c>
      <c r="C13067" s="1" t="s">
        <v>103</v>
      </c>
      <c r="D13067" s="1" t="s">
        <v>30536</v>
      </c>
      <c r="E13067" s="1" t="s">
        <v>298</v>
      </c>
      <c r="F13067" s="1" t="s">
        <v>18893</v>
      </c>
    </row>
    <row r="13068" spans="1:6" x14ac:dyDescent="0.4">
      <c r="A13068" s="1" t="s">
        <v>13167</v>
      </c>
      <c r="B13068" s="2">
        <v>28793</v>
      </c>
      <c r="C13068" s="1" t="s">
        <v>103</v>
      </c>
      <c r="D13068" s="1" t="s">
        <v>30537</v>
      </c>
      <c r="E13068" s="1" t="s">
        <v>17090</v>
      </c>
      <c r="F13068" s="1" t="s">
        <v>17114</v>
      </c>
    </row>
    <row r="13069" spans="1:6" x14ac:dyDescent="0.4">
      <c r="A13069" s="1" t="s">
        <v>5770</v>
      </c>
      <c r="B13069" s="2">
        <v>26251</v>
      </c>
      <c r="C13069" s="1" t="s">
        <v>104</v>
      </c>
      <c r="D13069" s="1" t="s">
        <v>30538</v>
      </c>
      <c r="E13069" s="1" t="s">
        <v>17054</v>
      </c>
      <c r="F13069" s="1" t="s">
        <v>17879</v>
      </c>
    </row>
    <row r="13070" spans="1:6" x14ac:dyDescent="0.4">
      <c r="A13070" s="1" t="s">
        <v>13168</v>
      </c>
      <c r="B13070" s="2">
        <v>21967</v>
      </c>
      <c r="C13070" s="1" t="s">
        <v>103</v>
      </c>
      <c r="D13070" s="1" t="s">
        <v>30539</v>
      </c>
      <c r="E13070" s="1" t="s">
        <v>297</v>
      </c>
      <c r="F13070" s="1" t="s">
        <v>17127</v>
      </c>
    </row>
    <row r="13071" spans="1:6" x14ac:dyDescent="0.4">
      <c r="A13071" s="1" t="s">
        <v>13169</v>
      </c>
      <c r="B13071" s="2">
        <v>34792</v>
      </c>
      <c r="C13071" s="1" t="s">
        <v>103</v>
      </c>
      <c r="D13071" s="1" t="s">
        <v>30540</v>
      </c>
      <c r="E13071" s="1" t="s">
        <v>17054</v>
      </c>
      <c r="F13071" s="1" t="s">
        <v>17064</v>
      </c>
    </row>
    <row r="13072" spans="1:6" x14ac:dyDescent="0.4">
      <c r="A13072" s="1" t="s">
        <v>13170</v>
      </c>
      <c r="B13072" s="2">
        <v>24905</v>
      </c>
      <c r="C13072" s="1" t="s">
        <v>103</v>
      </c>
      <c r="D13072" s="1" t="s">
        <v>30541</v>
      </c>
      <c r="E13072" s="1" t="s">
        <v>17047</v>
      </c>
      <c r="F13072" s="1" t="s">
        <v>17439</v>
      </c>
    </row>
    <row r="13073" spans="1:6" x14ac:dyDescent="0.4">
      <c r="A13073" s="1" t="s">
        <v>13171</v>
      </c>
      <c r="B13073" s="2">
        <v>28744</v>
      </c>
      <c r="C13073" s="1" t="s">
        <v>104</v>
      </c>
      <c r="D13073" s="1" t="s">
        <v>30542</v>
      </c>
      <c r="E13073" s="1" t="s">
        <v>17044</v>
      </c>
      <c r="F13073" s="1" t="s">
        <v>17506</v>
      </c>
    </row>
    <row r="13074" spans="1:6" x14ac:dyDescent="0.4">
      <c r="A13074" s="1" t="s">
        <v>13172</v>
      </c>
      <c r="B13074" s="2">
        <v>27308</v>
      </c>
      <c r="C13074" s="1" t="s">
        <v>103</v>
      </c>
      <c r="D13074" s="1" t="s">
        <v>30543</v>
      </c>
      <c r="E13074" s="1" t="s">
        <v>297</v>
      </c>
      <c r="F13074" s="1" t="s">
        <v>17749</v>
      </c>
    </row>
    <row r="13075" spans="1:6" x14ac:dyDescent="0.4">
      <c r="A13075" s="1" t="s">
        <v>13173</v>
      </c>
      <c r="B13075" s="2">
        <v>25633</v>
      </c>
      <c r="C13075" s="1" t="s">
        <v>104</v>
      </c>
      <c r="D13075" s="1" t="s">
        <v>30544</v>
      </c>
      <c r="E13075" s="1" t="s">
        <v>17054</v>
      </c>
      <c r="F13075" s="1" t="s">
        <v>17315</v>
      </c>
    </row>
    <row r="13076" spans="1:6" x14ac:dyDescent="0.4">
      <c r="A13076" s="1" t="s">
        <v>13174</v>
      </c>
      <c r="B13076" s="2">
        <v>26238</v>
      </c>
      <c r="C13076" s="1" t="s">
        <v>104</v>
      </c>
      <c r="D13076" s="1" t="s">
        <v>30545</v>
      </c>
      <c r="E13076" s="1" t="s">
        <v>17044</v>
      </c>
      <c r="F13076" s="1" t="s">
        <v>17772</v>
      </c>
    </row>
    <row r="13077" spans="1:6" x14ac:dyDescent="0.4">
      <c r="A13077" s="1" t="s">
        <v>13175</v>
      </c>
      <c r="B13077" s="2">
        <v>23994</v>
      </c>
      <c r="C13077" s="1" t="s">
        <v>104</v>
      </c>
      <c r="D13077" s="1" t="s">
        <v>30546</v>
      </c>
      <c r="E13077" s="1" t="s">
        <v>17087</v>
      </c>
      <c r="F13077" s="1" t="s">
        <v>17347</v>
      </c>
    </row>
    <row r="13078" spans="1:6" x14ac:dyDescent="0.4">
      <c r="A13078" s="1" t="s">
        <v>13176</v>
      </c>
      <c r="B13078" s="2">
        <v>28967</v>
      </c>
      <c r="C13078" s="1" t="s">
        <v>103</v>
      </c>
      <c r="D13078" s="1" t="s">
        <v>30547</v>
      </c>
      <c r="E13078" s="1" t="s">
        <v>17357</v>
      </c>
      <c r="F13078" s="1" t="s">
        <v>17290</v>
      </c>
    </row>
    <row r="13079" spans="1:6" x14ac:dyDescent="0.4">
      <c r="A13079" s="1" t="s">
        <v>13177</v>
      </c>
      <c r="B13079" s="2">
        <v>31389</v>
      </c>
      <c r="C13079" s="1" t="s">
        <v>103</v>
      </c>
      <c r="D13079" s="1" t="s">
        <v>30548</v>
      </c>
      <c r="E13079" s="1" t="s">
        <v>17063</v>
      </c>
      <c r="F13079" s="1" t="s">
        <v>17858</v>
      </c>
    </row>
    <row r="13080" spans="1:6" x14ac:dyDescent="0.4">
      <c r="A13080" s="1" t="s">
        <v>13178</v>
      </c>
      <c r="B13080" s="2">
        <v>30727</v>
      </c>
      <c r="C13080" s="1" t="s">
        <v>104</v>
      </c>
      <c r="D13080" s="1" t="s">
        <v>30549</v>
      </c>
      <c r="E13080" s="1" t="s">
        <v>17044</v>
      </c>
      <c r="F13080" s="1" t="s">
        <v>18126</v>
      </c>
    </row>
    <row r="13081" spans="1:6" x14ac:dyDescent="0.4">
      <c r="A13081" s="1" t="s">
        <v>13179</v>
      </c>
      <c r="B13081" s="2">
        <v>22116</v>
      </c>
      <c r="C13081" s="1" t="s">
        <v>104</v>
      </c>
      <c r="D13081" s="1" t="s">
        <v>30550</v>
      </c>
      <c r="E13081" s="1" t="s">
        <v>17044</v>
      </c>
      <c r="F13081" s="1" t="s">
        <v>18805</v>
      </c>
    </row>
    <row r="13082" spans="1:6" x14ac:dyDescent="0.4">
      <c r="A13082" s="1" t="s">
        <v>13180</v>
      </c>
      <c r="B13082" s="2">
        <v>23596</v>
      </c>
      <c r="C13082" s="1" t="s">
        <v>104</v>
      </c>
      <c r="D13082" s="1" t="s">
        <v>30551</v>
      </c>
      <c r="E13082" s="1" t="s">
        <v>17087</v>
      </c>
      <c r="F13082" s="1" t="s">
        <v>17478</v>
      </c>
    </row>
    <row r="13083" spans="1:6" x14ac:dyDescent="0.4">
      <c r="A13083" s="1" t="s">
        <v>13181</v>
      </c>
      <c r="B13083" s="2">
        <v>36077</v>
      </c>
      <c r="C13083" s="1" t="s">
        <v>104</v>
      </c>
      <c r="D13083" s="1" t="s">
        <v>30552</v>
      </c>
      <c r="E13083" s="1" t="s">
        <v>17044</v>
      </c>
      <c r="F13083" s="1" t="s">
        <v>18993</v>
      </c>
    </row>
    <row r="13084" spans="1:6" x14ac:dyDescent="0.4">
      <c r="A13084" s="1" t="s">
        <v>13182</v>
      </c>
      <c r="B13084" s="2">
        <v>32211</v>
      </c>
      <c r="C13084" s="1" t="s">
        <v>104</v>
      </c>
      <c r="D13084" s="1" t="s">
        <v>30553</v>
      </c>
      <c r="E13084" s="1" t="s">
        <v>17226</v>
      </c>
      <c r="F13084" s="1" t="s">
        <v>17151</v>
      </c>
    </row>
    <row r="13085" spans="1:6" x14ac:dyDescent="0.4">
      <c r="A13085" s="1" t="s">
        <v>13183</v>
      </c>
      <c r="B13085" s="2">
        <v>26913</v>
      </c>
      <c r="C13085" s="1" t="s">
        <v>103</v>
      </c>
      <c r="D13085" s="1" t="s">
        <v>30554</v>
      </c>
      <c r="E13085" s="1" t="s">
        <v>17044</v>
      </c>
      <c r="F13085" s="1" t="s">
        <v>17194</v>
      </c>
    </row>
    <row r="13086" spans="1:6" x14ac:dyDescent="0.4">
      <c r="A13086" s="1" t="s">
        <v>13184</v>
      </c>
      <c r="B13086" s="2">
        <v>35089</v>
      </c>
      <c r="C13086" s="1" t="s">
        <v>104</v>
      </c>
      <c r="D13086" s="1" t="s">
        <v>30555</v>
      </c>
      <c r="E13086" s="1" t="s">
        <v>17054</v>
      </c>
      <c r="F13086" s="1" t="s">
        <v>17462</v>
      </c>
    </row>
    <row r="13087" spans="1:6" x14ac:dyDescent="0.4">
      <c r="A13087" s="1" t="s">
        <v>13185</v>
      </c>
      <c r="B13087" s="2">
        <v>29063</v>
      </c>
      <c r="C13087" s="1" t="s">
        <v>104</v>
      </c>
      <c r="D13087" s="1" t="s">
        <v>30556</v>
      </c>
      <c r="E13087" s="1" t="s">
        <v>17044</v>
      </c>
      <c r="F13087" s="1" t="s">
        <v>17814</v>
      </c>
    </row>
    <row r="13088" spans="1:6" x14ac:dyDescent="0.4">
      <c r="A13088" s="1" t="s">
        <v>13186</v>
      </c>
      <c r="B13088" s="2">
        <v>21661</v>
      </c>
      <c r="C13088" s="1" t="s">
        <v>104</v>
      </c>
      <c r="D13088" s="1" t="s">
        <v>30557</v>
      </c>
      <c r="E13088" s="1" t="s">
        <v>17044</v>
      </c>
      <c r="F13088" s="1" t="s">
        <v>17331</v>
      </c>
    </row>
    <row r="13089" spans="1:6" x14ac:dyDescent="0.4">
      <c r="A13089" s="1" t="s">
        <v>13187</v>
      </c>
      <c r="B13089" s="2">
        <v>28665</v>
      </c>
      <c r="C13089" s="1" t="s">
        <v>104</v>
      </c>
      <c r="D13089" s="1" t="s">
        <v>30558</v>
      </c>
      <c r="E13089" s="1" t="s">
        <v>17041</v>
      </c>
      <c r="F13089" s="1" t="s">
        <v>17476</v>
      </c>
    </row>
    <row r="13090" spans="1:6" x14ac:dyDescent="0.4">
      <c r="A13090" s="1" t="s">
        <v>13188</v>
      </c>
      <c r="B13090" s="2">
        <v>23184</v>
      </c>
      <c r="C13090" s="1" t="s">
        <v>103</v>
      </c>
      <c r="D13090" s="1" t="s">
        <v>30559</v>
      </c>
      <c r="E13090" s="1" t="s">
        <v>17044</v>
      </c>
      <c r="F13090" s="1" t="s">
        <v>17333</v>
      </c>
    </row>
    <row r="13091" spans="1:6" x14ac:dyDescent="0.4">
      <c r="A13091" s="1" t="s">
        <v>13189</v>
      </c>
      <c r="B13091" s="2">
        <v>29394</v>
      </c>
      <c r="C13091" s="1" t="s">
        <v>103</v>
      </c>
      <c r="D13091" s="1" t="s">
        <v>30560</v>
      </c>
      <c r="E13091" s="1" t="s">
        <v>17162</v>
      </c>
      <c r="F13091" s="1" t="s">
        <v>17608</v>
      </c>
    </row>
    <row r="13092" spans="1:6" x14ac:dyDescent="0.4">
      <c r="A13092" s="1" t="s">
        <v>13190</v>
      </c>
      <c r="B13092" s="2">
        <v>25758</v>
      </c>
      <c r="C13092" s="1" t="s">
        <v>104</v>
      </c>
      <c r="D13092" s="1" t="s">
        <v>30561</v>
      </c>
      <c r="E13092" s="1" t="s">
        <v>17054</v>
      </c>
      <c r="F13092" s="1" t="s">
        <v>17340</v>
      </c>
    </row>
    <row r="13093" spans="1:6" x14ac:dyDescent="0.4">
      <c r="A13093" s="1" t="s">
        <v>13191</v>
      </c>
      <c r="B13093" s="2">
        <v>22375</v>
      </c>
      <c r="C13093" s="1" t="s">
        <v>104</v>
      </c>
      <c r="D13093" s="1" t="s">
        <v>30562</v>
      </c>
      <c r="E13093" s="1" t="s">
        <v>17044</v>
      </c>
      <c r="F13093" s="1" t="s">
        <v>18148</v>
      </c>
    </row>
    <row r="13094" spans="1:6" x14ac:dyDescent="0.4">
      <c r="A13094" s="1" t="s">
        <v>13192</v>
      </c>
      <c r="B13094" s="2">
        <v>23148</v>
      </c>
      <c r="C13094" s="1" t="s">
        <v>104</v>
      </c>
      <c r="D13094" s="1" t="s">
        <v>30563</v>
      </c>
      <c r="E13094" s="1" t="s">
        <v>299</v>
      </c>
      <c r="F13094" s="1" t="s">
        <v>17429</v>
      </c>
    </row>
    <row r="13095" spans="1:6" x14ac:dyDescent="0.4">
      <c r="A13095" s="1" t="s">
        <v>13193</v>
      </c>
      <c r="B13095" s="2">
        <v>25500</v>
      </c>
      <c r="C13095" s="1" t="s">
        <v>103</v>
      </c>
      <c r="D13095" s="1" t="s">
        <v>30564</v>
      </c>
      <c r="E13095" s="1" t="s">
        <v>297</v>
      </c>
      <c r="F13095" s="1" t="s">
        <v>17883</v>
      </c>
    </row>
    <row r="13096" spans="1:6" x14ac:dyDescent="0.4">
      <c r="A13096" s="1" t="s">
        <v>13194</v>
      </c>
      <c r="B13096" s="2">
        <v>28973</v>
      </c>
      <c r="C13096" s="1" t="s">
        <v>104</v>
      </c>
      <c r="D13096" s="1" t="s">
        <v>30565</v>
      </c>
      <c r="E13096" s="1" t="s">
        <v>298</v>
      </c>
      <c r="F13096" s="1" t="s">
        <v>17409</v>
      </c>
    </row>
    <row r="13097" spans="1:6" x14ac:dyDescent="0.4">
      <c r="A13097" s="1" t="s">
        <v>13195</v>
      </c>
      <c r="B13097" s="2">
        <v>24020</v>
      </c>
      <c r="C13097" s="1" t="s">
        <v>103</v>
      </c>
      <c r="D13097" s="1" t="s">
        <v>30566</v>
      </c>
      <c r="E13097" s="1" t="s">
        <v>17087</v>
      </c>
      <c r="F13097" s="1" t="s">
        <v>17190</v>
      </c>
    </row>
    <row r="13098" spans="1:6" x14ac:dyDescent="0.4">
      <c r="A13098" s="1" t="s">
        <v>13196</v>
      </c>
      <c r="B13098" s="2">
        <v>26740</v>
      </c>
      <c r="C13098" s="1" t="s">
        <v>104</v>
      </c>
      <c r="D13098" s="1" t="s">
        <v>30567</v>
      </c>
      <c r="E13098" s="1" t="s">
        <v>17054</v>
      </c>
      <c r="F13098" s="1" t="s">
        <v>18874</v>
      </c>
    </row>
    <row r="13099" spans="1:6" x14ac:dyDescent="0.4">
      <c r="A13099" s="1" t="s">
        <v>11552</v>
      </c>
      <c r="B13099" s="2">
        <v>19850</v>
      </c>
      <c r="C13099" s="1" t="s">
        <v>104</v>
      </c>
      <c r="D13099" s="1" t="s">
        <v>30568</v>
      </c>
      <c r="E13099" s="1" t="s">
        <v>17044</v>
      </c>
      <c r="F13099" s="1" t="s">
        <v>17571</v>
      </c>
    </row>
    <row r="13100" spans="1:6" x14ac:dyDescent="0.4">
      <c r="A13100" s="1" t="s">
        <v>13197</v>
      </c>
      <c r="B13100" s="2">
        <v>32828</v>
      </c>
      <c r="C13100" s="1" t="s">
        <v>103</v>
      </c>
      <c r="D13100" s="1" t="s">
        <v>30569</v>
      </c>
      <c r="E13100" s="1" t="s">
        <v>17090</v>
      </c>
      <c r="F13100" s="1" t="s">
        <v>17167</v>
      </c>
    </row>
    <row r="13101" spans="1:6" x14ac:dyDescent="0.4">
      <c r="A13101" s="1" t="s">
        <v>13198</v>
      </c>
      <c r="B13101" s="2">
        <v>21990</v>
      </c>
      <c r="C13101" s="1" t="s">
        <v>104</v>
      </c>
      <c r="D13101" s="1" t="s">
        <v>30570</v>
      </c>
      <c r="E13101" s="1" t="s">
        <v>17044</v>
      </c>
      <c r="F13101" s="1" t="s">
        <v>17286</v>
      </c>
    </row>
    <row r="13102" spans="1:6" x14ac:dyDescent="0.4">
      <c r="A13102" s="1" t="s">
        <v>13199</v>
      </c>
      <c r="B13102" s="2">
        <v>22254</v>
      </c>
      <c r="C13102" s="1" t="s">
        <v>104</v>
      </c>
      <c r="D13102" s="1" t="s">
        <v>30571</v>
      </c>
      <c r="E13102" s="1" t="s">
        <v>17044</v>
      </c>
      <c r="F13102" s="1" t="s">
        <v>18477</v>
      </c>
    </row>
    <row r="13103" spans="1:6" x14ac:dyDescent="0.4">
      <c r="A13103" s="1" t="s">
        <v>13200</v>
      </c>
      <c r="B13103" s="2">
        <v>18402</v>
      </c>
      <c r="C13103" s="1" t="s">
        <v>103</v>
      </c>
      <c r="D13103" s="1" t="s">
        <v>30572</v>
      </c>
      <c r="E13103" s="1" t="s">
        <v>17060</v>
      </c>
      <c r="F13103" s="1" t="s">
        <v>17042</v>
      </c>
    </row>
    <row r="13104" spans="1:6" x14ac:dyDescent="0.4">
      <c r="A13104" s="1" t="s">
        <v>13201</v>
      </c>
      <c r="B13104" s="2">
        <v>27364</v>
      </c>
      <c r="C13104" s="1" t="s">
        <v>103</v>
      </c>
      <c r="D13104" s="1" t="s">
        <v>30573</v>
      </c>
      <c r="E13104" s="1" t="s">
        <v>17044</v>
      </c>
      <c r="F13104" s="1" t="s">
        <v>17654</v>
      </c>
    </row>
    <row r="13105" spans="1:6" x14ac:dyDescent="0.4">
      <c r="A13105" s="1" t="s">
        <v>13202</v>
      </c>
      <c r="B13105" s="2">
        <v>31795</v>
      </c>
      <c r="C13105" s="1" t="s">
        <v>104</v>
      </c>
      <c r="D13105" s="1" t="s">
        <v>30574</v>
      </c>
      <c r="E13105" s="1" t="s">
        <v>17054</v>
      </c>
      <c r="F13105" s="1" t="s">
        <v>18196</v>
      </c>
    </row>
    <row r="13106" spans="1:6" x14ac:dyDescent="0.4">
      <c r="A13106" s="1" t="s">
        <v>13203</v>
      </c>
      <c r="B13106" s="2">
        <v>24152</v>
      </c>
      <c r="C13106" s="1" t="s">
        <v>104</v>
      </c>
      <c r="D13106" s="1" t="s">
        <v>30575</v>
      </c>
      <c r="E13106" s="1" t="s">
        <v>299</v>
      </c>
      <c r="F13106" s="1" t="s">
        <v>17050</v>
      </c>
    </row>
    <row r="13107" spans="1:6" x14ac:dyDescent="0.4">
      <c r="A13107" s="1" t="s">
        <v>13204</v>
      </c>
      <c r="B13107" s="2">
        <v>29541</v>
      </c>
      <c r="C13107" s="1" t="s">
        <v>103</v>
      </c>
      <c r="D13107" s="1" t="s">
        <v>30576</v>
      </c>
      <c r="E13107" s="1" t="s">
        <v>17044</v>
      </c>
      <c r="F13107" s="1" t="s">
        <v>17707</v>
      </c>
    </row>
    <row r="13108" spans="1:6" x14ac:dyDescent="0.4">
      <c r="A13108" s="1" t="s">
        <v>13205</v>
      </c>
      <c r="B13108" s="2">
        <v>23387</v>
      </c>
      <c r="C13108" s="1" t="s">
        <v>103</v>
      </c>
      <c r="D13108" s="1" t="s">
        <v>30577</v>
      </c>
      <c r="E13108" s="1" t="s">
        <v>298</v>
      </c>
      <c r="F13108" s="1" t="s">
        <v>17542</v>
      </c>
    </row>
    <row r="13109" spans="1:6" x14ac:dyDescent="0.4">
      <c r="A13109" s="1" t="s">
        <v>13206</v>
      </c>
      <c r="B13109" s="2">
        <v>26207</v>
      </c>
      <c r="C13109" s="1" t="s">
        <v>104</v>
      </c>
      <c r="D13109" s="1" t="s">
        <v>30578</v>
      </c>
      <c r="E13109" s="1" t="s">
        <v>17087</v>
      </c>
      <c r="F13109" s="1" t="s">
        <v>17437</v>
      </c>
    </row>
    <row r="13110" spans="1:6" x14ac:dyDescent="0.4">
      <c r="A13110" s="1" t="s">
        <v>13207</v>
      </c>
      <c r="B13110" s="2">
        <v>20780</v>
      </c>
      <c r="C13110" s="1" t="s">
        <v>104</v>
      </c>
      <c r="D13110" s="1" t="s">
        <v>30579</v>
      </c>
      <c r="E13110" s="1" t="s">
        <v>17054</v>
      </c>
      <c r="F13110" s="1" t="s">
        <v>17564</v>
      </c>
    </row>
    <row r="13111" spans="1:6" x14ac:dyDescent="0.4">
      <c r="A13111" s="1" t="s">
        <v>13208</v>
      </c>
      <c r="B13111" s="2">
        <v>20470</v>
      </c>
      <c r="C13111" s="1" t="s">
        <v>103</v>
      </c>
      <c r="D13111" s="1" t="s">
        <v>30580</v>
      </c>
      <c r="E13111" s="1" t="s">
        <v>17044</v>
      </c>
      <c r="F13111" s="1" t="s">
        <v>17178</v>
      </c>
    </row>
    <row r="13112" spans="1:6" x14ac:dyDescent="0.4">
      <c r="A13112" s="1" t="s">
        <v>13209</v>
      </c>
      <c r="B13112" s="2">
        <v>21111</v>
      </c>
      <c r="C13112" s="1" t="s">
        <v>103</v>
      </c>
      <c r="D13112" s="1" t="s">
        <v>30581</v>
      </c>
      <c r="E13112" s="1" t="s">
        <v>17090</v>
      </c>
      <c r="F13112" s="1" t="s">
        <v>17303</v>
      </c>
    </row>
    <row r="13113" spans="1:6" x14ac:dyDescent="0.4">
      <c r="A13113" s="1" t="s">
        <v>13210</v>
      </c>
      <c r="B13113" s="2">
        <v>22815</v>
      </c>
      <c r="C13113" s="1" t="s">
        <v>104</v>
      </c>
      <c r="D13113" s="1" t="s">
        <v>30582</v>
      </c>
      <c r="E13113" s="1" t="s">
        <v>298</v>
      </c>
      <c r="F13113" s="1" t="s">
        <v>18742</v>
      </c>
    </row>
    <row r="13114" spans="1:6" x14ac:dyDescent="0.4">
      <c r="A13114" s="1" t="s">
        <v>13211</v>
      </c>
      <c r="B13114" s="2">
        <v>28793</v>
      </c>
      <c r="C13114" s="1" t="s">
        <v>103</v>
      </c>
      <c r="D13114" s="1" t="s">
        <v>30583</v>
      </c>
      <c r="E13114" s="1" t="s">
        <v>17090</v>
      </c>
      <c r="F13114" s="1" t="s">
        <v>17660</v>
      </c>
    </row>
    <row r="13115" spans="1:6" x14ac:dyDescent="0.4">
      <c r="A13115" s="1" t="s">
        <v>13212</v>
      </c>
      <c r="B13115" s="2">
        <v>30831</v>
      </c>
      <c r="C13115" s="1" t="s">
        <v>104</v>
      </c>
      <c r="D13115" s="1" t="s">
        <v>30584</v>
      </c>
      <c r="E13115" s="1" t="s">
        <v>297</v>
      </c>
      <c r="F13115" s="1" t="s">
        <v>17325</v>
      </c>
    </row>
    <row r="13116" spans="1:6" x14ac:dyDescent="0.4">
      <c r="A13116" s="1" t="s">
        <v>13213</v>
      </c>
      <c r="B13116" s="2">
        <v>34812</v>
      </c>
      <c r="C13116" s="1" t="s">
        <v>103</v>
      </c>
      <c r="D13116" s="1" t="s">
        <v>30585</v>
      </c>
      <c r="E13116" s="1" t="s">
        <v>298</v>
      </c>
      <c r="F13116" s="1" t="s">
        <v>17491</v>
      </c>
    </row>
    <row r="13117" spans="1:6" x14ac:dyDescent="0.4">
      <c r="A13117" s="1" t="s">
        <v>13214</v>
      </c>
      <c r="B13117" s="2">
        <v>27818</v>
      </c>
      <c r="C13117" s="1" t="s">
        <v>104</v>
      </c>
      <c r="D13117" s="1" t="s">
        <v>30586</v>
      </c>
      <c r="E13117" s="1" t="s">
        <v>299</v>
      </c>
      <c r="F13117" s="1" t="s">
        <v>17601</v>
      </c>
    </row>
    <row r="13118" spans="1:6" x14ac:dyDescent="0.4">
      <c r="A13118" s="1" t="s">
        <v>13215</v>
      </c>
      <c r="B13118" s="2">
        <v>26518</v>
      </c>
      <c r="C13118" s="1" t="s">
        <v>103</v>
      </c>
      <c r="D13118" s="1" t="s">
        <v>30587</v>
      </c>
      <c r="E13118" s="1" t="s">
        <v>17054</v>
      </c>
      <c r="F13118" s="1" t="s">
        <v>17393</v>
      </c>
    </row>
    <row r="13119" spans="1:6" x14ac:dyDescent="0.4">
      <c r="A13119" s="1" t="s">
        <v>13216</v>
      </c>
      <c r="B13119" s="2">
        <v>21921</v>
      </c>
      <c r="C13119" s="1" t="s">
        <v>104</v>
      </c>
      <c r="D13119" s="1" t="s">
        <v>30588</v>
      </c>
      <c r="E13119" s="1" t="s">
        <v>17074</v>
      </c>
      <c r="F13119" s="1" t="s">
        <v>17331</v>
      </c>
    </row>
    <row r="13120" spans="1:6" x14ac:dyDescent="0.4">
      <c r="A13120" s="1" t="s">
        <v>13217</v>
      </c>
      <c r="B13120" s="2">
        <v>33968</v>
      </c>
      <c r="C13120" s="1" t="s">
        <v>104</v>
      </c>
      <c r="D13120" s="1" t="s">
        <v>30589</v>
      </c>
      <c r="E13120" s="1" t="s">
        <v>17099</v>
      </c>
      <c r="F13120" s="1" t="s">
        <v>17450</v>
      </c>
    </row>
    <row r="13121" spans="1:6" x14ac:dyDescent="0.4">
      <c r="A13121" s="1" t="s">
        <v>13218</v>
      </c>
      <c r="B13121" s="2">
        <v>29652</v>
      </c>
      <c r="C13121" s="1" t="s">
        <v>104</v>
      </c>
      <c r="D13121" s="1" t="s">
        <v>30590</v>
      </c>
      <c r="E13121" s="1" t="s">
        <v>17044</v>
      </c>
      <c r="F13121" s="1" t="s">
        <v>17277</v>
      </c>
    </row>
    <row r="13122" spans="1:6" x14ac:dyDescent="0.4">
      <c r="A13122" s="1" t="s">
        <v>13219</v>
      </c>
      <c r="B13122" s="2">
        <v>27471</v>
      </c>
      <c r="C13122" s="1" t="s">
        <v>103</v>
      </c>
      <c r="D13122" s="1" t="s">
        <v>30591</v>
      </c>
      <c r="E13122" s="1" t="s">
        <v>298</v>
      </c>
      <c r="F13122" s="1" t="s">
        <v>17673</v>
      </c>
    </row>
    <row r="13123" spans="1:6" x14ac:dyDescent="0.4">
      <c r="A13123" s="1" t="s">
        <v>13220</v>
      </c>
      <c r="B13123" s="2">
        <v>35015</v>
      </c>
      <c r="C13123" s="1" t="s">
        <v>103</v>
      </c>
      <c r="D13123" s="1" t="s">
        <v>30592</v>
      </c>
      <c r="E13123" s="1" t="s">
        <v>17054</v>
      </c>
      <c r="F13123" s="1" t="s">
        <v>17157</v>
      </c>
    </row>
    <row r="13124" spans="1:6" x14ac:dyDescent="0.4">
      <c r="A13124" s="1" t="s">
        <v>13221</v>
      </c>
      <c r="B13124" s="2">
        <v>31217</v>
      </c>
      <c r="C13124" s="1" t="s">
        <v>103</v>
      </c>
      <c r="D13124" s="1" t="s">
        <v>30593</v>
      </c>
      <c r="E13124" s="1" t="s">
        <v>17044</v>
      </c>
      <c r="F13124" s="1" t="s">
        <v>17265</v>
      </c>
    </row>
    <row r="13125" spans="1:6" x14ac:dyDescent="0.4">
      <c r="A13125" s="1" t="s">
        <v>13222</v>
      </c>
      <c r="B13125" s="2">
        <v>27742</v>
      </c>
      <c r="C13125" s="1" t="s">
        <v>104</v>
      </c>
      <c r="D13125" s="1" t="s">
        <v>30594</v>
      </c>
      <c r="E13125" s="1" t="s">
        <v>17060</v>
      </c>
      <c r="F13125" s="1" t="s">
        <v>17271</v>
      </c>
    </row>
    <row r="13126" spans="1:6" x14ac:dyDescent="0.4">
      <c r="A13126" s="1" t="s">
        <v>13223</v>
      </c>
      <c r="B13126" s="2">
        <v>26344</v>
      </c>
      <c r="C13126" s="1" t="s">
        <v>104</v>
      </c>
      <c r="D13126" s="1" t="s">
        <v>30595</v>
      </c>
      <c r="E13126" s="1" t="s">
        <v>17090</v>
      </c>
      <c r="F13126" s="1" t="s">
        <v>17169</v>
      </c>
    </row>
    <row r="13127" spans="1:6" x14ac:dyDescent="0.4">
      <c r="A13127" s="1" t="s">
        <v>13224</v>
      </c>
      <c r="B13127" s="2">
        <v>24927</v>
      </c>
      <c r="C13127" s="1" t="s">
        <v>103</v>
      </c>
      <c r="D13127" s="1" t="s">
        <v>30596</v>
      </c>
      <c r="E13127" s="1" t="s">
        <v>17063</v>
      </c>
      <c r="F13127" s="1" t="s">
        <v>17257</v>
      </c>
    </row>
    <row r="13128" spans="1:6" x14ac:dyDescent="0.4">
      <c r="A13128" s="1" t="s">
        <v>13225</v>
      </c>
      <c r="B13128" s="2">
        <v>27527</v>
      </c>
      <c r="C13128" s="1" t="s">
        <v>103</v>
      </c>
      <c r="D13128" s="1" t="s">
        <v>30597</v>
      </c>
      <c r="E13128" s="1" t="s">
        <v>17044</v>
      </c>
      <c r="F13128" s="1" t="s">
        <v>18323</v>
      </c>
    </row>
    <row r="13129" spans="1:6" x14ac:dyDescent="0.4">
      <c r="A13129" s="1" t="s">
        <v>13226</v>
      </c>
      <c r="B13129" s="2">
        <v>29929</v>
      </c>
      <c r="C13129" s="1" t="s">
        <v>103</v>
      </c>
      <c r="D13129" s="1" t="s">
        <v>30598</v>
      </c>
      <c r="E13129" s="1" t="s">
        <v>17044</v>
      </c>
      <c r="F13129" s="1" t="s">
        <v>17409</v>
      </c>
    </row>
    <row r="13130" spans="1:6" x14ac:dyDescent="0.4">
      <c r="A13130" s="1" t="s">
        <v>13227</v>
      </c>
      <c r="B13130" s="2">
        <v>35579</v>
      </c>
      <c r="C13130" s="1" t="s">
        <v>104</v>
      </c>
      <c r="D13130" s="1" t="s">
        <v>30599</v>
      </c>
      <c r="E13130" s="1" t="s">
        <v>17060</v>
      </c>
      <c r="F13130" s="1" t="s">
        <v>17722</v>
      </c>
    </row>
    <row r="13131" spans="1:6" x14ac:dyDescent="0.4">
      <c r="A13131" s="1" t="s">
        <v>13228</v>
      </c>
      <c r="B13131" s="2">
        <v>35284</v>
      </c>
      <c r="C13131" s="1" t="s">
        <v>103</v>
      </c>
      <c r="D13131" s="1" t="s">
        <v>30600</v>
      </c>
      <c r="E13131" s="1" t="s">
        <v>17044</v>
      </c>
      <c r="F13131" s="1" t="s">
        <v>17218</v>
      </c>
    </row>
    <row r="13132" spans="1:6" x14ac:dyDescent="0.4">
      <c r="A13132" s="1" t="s">
        <v>13229</v>
      </c>
      <c r="B13132" s="2">
        <v>28761</v>
      </c>
      <c r="C13132" s="1" t="s">
        <v>104</v>
      </c>
      <c r="D13132" s="1" t="s">
        <v>30601</v>
      </c>
      <c r="E13132" s="1" t="s">
        <v>17063</v>
      </c>
      <c r="F13132" s="1" t="s">
        <v>17288</v>
      </c>
    </row>
    <row r="13133" spans="1:6" x14ac:dyDescent="0.4">
      <c r="A13133" s="1" t="s">
        <v>13230</v>
      </c>
      <c r="B13133" s="2">
        <v>32336</v>
      </c>
      <c r="C13133" s="1" t="s">
        <v>103</v>
      </c>
      <c r="D13133" s="1" t="s">
        <v>30602</v>
      </c>
      <c r="E13133" s="1" t="s">
        <v>17044</v>
      </c>
      <c r="F13133" s="1" t="s">
        <v>18538</v>
      </c>
    </row>
    <row r="13134" spans="1:6" x14ac:dyDescent="0.4">
      <c r="A13134" s="1" t="s">
        <v>13231</v>
      </c>
      <c r="B13134" s="2">
        <v>35630</v>
      </c>
      <c r="C13134" s="1" t="s">
        <v>103</v>
      </c>
      <c r="D13134" s="1" t="s">
        <v>30603</v>
      </c>
      <c r="E13134" s="1" t="s">
        <v>17041</v>
      </c>
      <c r="F13134" s="1" t="s">
        <v>17594</v>
      </c>
    </row>
    <row r="13135" spans="1:6" x14ac:dyDescent="0.4">
      <c r="A13135" s="1" t="s">
        <v>13232</v>
      </c>
      <c r="B13135" s="2">
        <v>29521</v>
      </c>
      <c r="C13135" s="1" t="s">
        <v>104</v>
      </c>
      <c r="D13135" s="1" t="s">
        <v>30604</v>
      </c>
      <c r="E13135" s="1" t="s">
        <v>17074</v>
      </c>
      <c r="F13135" s="1" t="s">
        <v>17286</v>
      </c>
    </row>
    <row r="13136" spans="1:6" x14ac:dyDescent="0.4">
      <c r="A13136" s="1" t="s">
        <v>13233</v>
      </c>
      <c r="B13136" s="2">
        <v>25915</v>
      </c>
      <c r="C13136" s="1" t="s">
        <v>103</v>
      </c>
      <c r="D13136" s="1" t="s">
        <v>30605</v>
      </c>
      <c r="E13136" s="1" t="s">
        <v>297</v>
      </c>
      <c r="F13136" s="1" t="s">
        <v>17182</v>
      </c>
    </row>
    <row r="13137" spans="1:6" x14ac:dyDescent="0.4">
      <c r="A13137" s="1" t="s">
        <v>13234</v>
      </c>
      <c r="B13137" s="2">
        <v>29010</v>
      </c>
      <c r="C13137" s="1" t="s">
        <v>103</v>
      </c>
      <c r="D13137" s="1" t="s">
        <v>30606</v>
      </c>
      <c r="E13137" s="1" t="s">
        <v>297</v>
      </c>
      <c r="F13137" s="1" t="s">
        <v>17509</v>
      </c>
    </row>
    <row r="13138" spans="1:6" x14ac:dyDescent="0.4">
      <c r="A13138" s="1" t="s">
        <v>13235</v>
      </c>
      <c r="B13138" s="2">
        <v>34552</v>
      </c>
      <c r="C13138" s="1" t="s">
        <v>103</v>
      </c>
      <c r="D13138" s="1" t="s">
        <v>30607</v>
      </c>
      <c r="E13138" s="1" t="s">
        <v>17044</v>
      </c>
      <c r="F13138" s="1" t="s">
        <v>18023</v>
      </c>
    </row>
    <row r="13139" spans="1:6" x14ac:dyDescent="0.4">
      <c r="A13139" s="1" t="s">
        <v>13236</v>
      </c>
      <c r="B13139" s="2">
        <v>24883</v>
      </c>
      <c r="C13139" s="1" t="s">
        <v>103</v>
      </c>
      <c r="D13139" s="1" t="s">
        <v>30608</v>
      </c>
      <c r="E13139" s="1" t="s">
        <v>17090</v>
      </c>
      <c r="F13139" s="1" t="s">
        <v>18893</v>
      </c>
    </row>
    <row r="13140" spans="1:6" x14ac:dyDescent="0.4">
      <c r="A13140" s="1" t="s">
        <v>13237</v>
      </c>
      <c r="B13140" s="2">
        <v>19788</v>
      </c>
      <c r="C13140" s="1" t="s">
        <v>103</v>
      </c>
      <c r="D13140" s="1" t="s">
        <v>30609</v>
      </c>
      <c r="E13140" s="1" t="s">
        <v>17047</v>
      </c>
      <c r="F13140" s="1" t="s">
        <v>17081</v>
      </c>
    </row>
    <row r="13141" spans="1:6" x14ac:dyDescent="0.4">
      <c r="A13141" s="1" t="s">
        <v>13238</v>
      </c>
      <c r="B13141" s="2">
        <v>35942</v>
      </c>
      <c r="C13141" s="1" t="s">
        <v>103</v>
      </c>
      <c r="D13141" s="1" t="s">
        <v>30610</v>
      </c>
      <c r="E13141" s="1" t="s">
        <v>298</v>
      </c>
      <c r="F13141" s="1" t="s">
        <v>17407</v>
      </c>
    </row>
    <row r="13142" spans="1:6" x14ac:dyDescent="0.4">
      <c r="A13142" s="1" t="s">
        <v>13239</v>
      </c>
      <c r="B13142" s="2">
        <v>19374</v>
      </c>
      <c r="C13142" s="1" t="s">
        <v>104</v>
      </c>
      <c r="D13142" s="1" t="s">
        <v>30611</v>
      </c>
      <c r="E13142" s="1" t="s">
        <v>17044</v>
      </c>
      <c r="F13142" s="1" t="s">
        <v>18328</v>
      </c>
    </row>
    <row r="13143" spans="1:6" x14ac:dyDescent="0.4">
      <c r="A13143" s="1" t="s">
        <v>13240</v>
      </c>
      <c r="B13143" s="2">
        <v>35161</v>
      </c>
      <c r="C13143" s="1" t="s">
        <v>103</v>
      </c>
      <c r="D13143" s="1" t="s">
        <v>30612</v>
      </c>
      <c r="E13143" s="1" t="s">
        <v>298</v>
      </c>
      <c r="F13143" s="1" t="s">
        <v>17904</v>
      </c>
    </row>
    <row r="13144" spans="1:6" x14ac:dyDescent="0.4">
      <c r="A13144" s="1" t="s">
        <v>13241</v>
      </c>
      <c r="B13144" s="2">
        <v>20278</v>
      </c>
      <c r="C13144" s="1" t="s">
        <v>104</v>
      </c>
      <c r="D13144" s="1" t="s">
        <v>30613</v>
      </c>
      <c r="E13144" s="1" t="s">
        <v>17044</v>
      </c>
      <c r="F13144" s="1" t="s">
        <v>17039</v>
      </c>
    </row>
    <row r="13145" spans="1:6" x14ac:dyDescent="0.4">
      <c r="A13145" s="1" t="s">
        <v>13242</v>
      </c>
      <c r="B13145" s="2">
        <v>25951</v>
      </c>
      <c r="C13145" s="1" t="s">
        <v>104</v>
      </c>
      <c r="D13145" s="1" t="s">
        <v>30614</v>
      </c>
      <c r="E13145" s="1" t="s">
        <v>17041</v>
      </c>
      <c r="F13145" s="1" t="s">
        <v>17478</v>
      </c>
    </row>
    <row r="13146" spans="1:6" x14ac:dyDescent="0.4">
      <c r="A13146" s="1" t="s">
        <v>13243</v>
      </c>
      <c r="B13146" s="2">
        <v>29116</v>
      </c>
      <c r="C13146" s="1" t="s">
        <v>104</v>
      </c>
      <c r="D13146" s="1" t="s">
        <v>30615</v>
      </c>
      <c r="E13146" s="1" t="s">
        <v>298</v>
      </c>
      <c r="F13146" s="1" t="s">
        <v>17100</v>
      </c>
    </row>
    <row r="13147" spans="1:6" x14ac:dyDescent="0.4">
      <c r="A13147" s="1" t="s">
        <v>13244</v>
      </c>
      <c r="B13147" s="2">
        <v>18279</v>
      </c>
      <c r="C13147" s="1" t="s">
        <v>104</v>
      </c>
      <c r="D13147" s="1" t="s">
        <v>30616</v>
      </c>
      <c r="E13147" s="1" t="s">
        <v>17041</v>
      </c>
      <c r="F13147" s="1" t="s">
        <v>17267</v>
      </c>
    </row>
    <row r="13148" spans="1:6" x14ac:dyDescent="0.4">
      <c r="A13148" s="1" t="s">
        <v>13245</v>
      </c>
      <c r="B13148" s="2">
        <v>21853</v>
      </c>
      <c r="C13148" s="1" t="s">
        <v>104</v>
      </c>
      <c r="D13148" s="1" t="s">
        <v>30617</v>
      </c>
      <c r="E13148" s="1" t="s">
        <v>17047</v>
      </c>
      <c r="F13148" s="1" t="s">
        <v>17818</v>
      </c>
    </row>
    <row r="13149" spans="1:6" x14ac:dyDescent="0.4">
      <c r="A13149" s="1" t="s">
        <v>13246</v>
      </c>
      <c r="B13149" s="2">
        <v>24590</v>
      </c>
      <c r="C13149" s="1" t="s">
        <v>104</v>
      </c>
      <c r="D13149" s="1" t="s">
        <v>30618</v>
      </c>
      <c r="E13149" s="1" t="s">
        <v>17057</v>
      </c>
      <c r="F13149" s="1" t="s">
        <v>17502</v>
      </c>
    </row>
    <row r="13150" spans="1:6" x14ac:dyDescent="0.4">
      <c r="A13150" s="1" t="s">
        <v>13247</v>
      </c>
      <c r="B13150" s="2">
        <v>30429</v>
      </c>
      <c r="C13150" s="1" t="s">
        <v>103</v>
      </c>
      <c r="D13150" s="1" t="s">
        <v>30619</v>
      </c>
      <c r="E13150" s="1" t="s">
        <v>17226</v>
      </c>
      <c r="F13150" s="1" t="s">
        <v>17845</v>
      </c>
    </row>
    <row r="13151" spans="1:6" x14ac:dyDescent="0.4">
      <c r="A13151" s="1" t="s">
        <v>13248</v>
      </c>
      <c r="B13151" s="2">
        <v>28877</v>
      </c>
      <c r="C13151" s="1" t="s">
        <v>104</v>
      </c>
      <c r="D13151" s="1" t="s">
        <v>30620</v>
      </c>
      <c r="E13151" s="1" t="s">
        <v>17044</v>
      </c>
      <c r="F13151" s="1" t="s">
        <v>17165</v>
      </c>
    </row>
    <row r="13152" spans="1:6" x14ac:dyDescent="0.4">
      <c r="A13152" s="1" t="s">
        <v>13249</v>
      </c>
      <c r="B13152" s="2">
        <v>19828</v>
      </c>
      <c r="C13152" s="1" t="s">
        <v>104</v>
      </c>
      <c r="D13152" s="1" t="s">
        <v>30621</v>
      </c>
      <c r="E13152" s="1" t="s">
        <v>297</v>
      </c>
      <c r="F13152" s="1" t="s">
        <v>17675</v>
      </c>
    </row>
    <row r="13153" spans="1:6" x14ac:dyDescent="0.4">
      <c r="A13153" s="1" t="s">
        <v>13250</v>
      </c>
      <c r="B13153" s="2">
        <v>29020</v>
      </c>
      <c r="C13153" s="1" t="s">
        <v>103</v>
      </c>
      <c r="D13153" s="1" t="s">
        <v>30622</v>
      </c>
      <c r="E13153" s="1" t="s">
        <v>17162</v>
      </c>
      <c r="F13153" s="1" t="s">
        <v>18372</v>
      </c>
    </row>
    <row r="13154" spans="1:6" x14ac:dyDescent="0.4">
      <c r="A13154" s="1" t="s">
        <v>13251</v>
      </c>
      <c r="B13154" s="2">
        <v>26564</v>
      </c>
      <c r="C13154" s="1" t="s">
        <v>104</v>
      </c>
      <c r="D13154" s="1" t="s">
        <v>30623</v>
      </c>
      <c r="E13154" s="1" t="s">
        <v>17044</v>
      </c>
      <c r="F13154" s="1" t="s">
        <v>17462</v>
      </c>
    </row>
    <row r="13155" spans="1:6" x14ac:dyDescent="0.4">
      <c r="A13155" s="1" t="s">
        <v>13252</v>
      </c>
      <c r="B13155" s="2">
        <v>34670</v>
      </c>
      <c r="C13155" s="1" t="s">
        <v>104</v>
      </c>
      <c r="D13155" s="1" t="s">
        <v>30624</v>
      </c>
      <c r="E13155" s="1" t="s">
        <v>17044</v>
      </c>
      <c r="F13155" s="1" t="s">
        <v>17129</v>
      </c>
    </row>
    <row r="13156" spans="1:6" x14ac:dyDescent="0.4">
      <c r="A13156" s="1" t="s">
        <v>13253</v>
      </c>
      <c r="B13156" s="2">
        <v>22572</v>
      </c>
      <c r="C13156" s="1" t="s">
        <v>103</v>
      </c>
      <c r="D13156" s="1" t="s">
        <v>30625</v>
      </c>
      <c r="E13156" s="1" t="s">
        <v>17044</v>
      </c>
      <c r="F13156" s="1" t="s">
        <v>17940</v>
      </c>
    </row>
    <row r="13157" spans="1:6" x14ac:dyDescent="0.4">
      <c r="A13157" s="1" t="s">
        <v>13254</v>
      </c>
      <c r="B13157" s="2">
        <v>30923</v>
      </c>
      <c r="C13157" s="1" t="s">
        <v>103</v>
      </c>
      <c r="D13157" s="1" t="s">
        <v>30626</v>
      </c>
      <c r="E13157" s="1" t="s">
        <v>17044</v>
      </c>
      <c r="F13157" s="1" t="s">
        <v>17894</v>
      </c>
    </row>
    <row r="13158" spans="1:6" x14ac:dyDescent="0.4">
      <c r="A13158" s="1" t="s">
        <v>13255</v>
      </c>
      <c r="B13158" s="2">
        <v>28380</v>
      </c>
      <c r="C13158" s="1" t="s">
        <v>104</v>
      </c>
      <c r="D13158" s="1" t="s">
        <v>30627</v>
      </c>
      <c r="E13158" s="1" t="s">
        <v>17044</v>
      </c>
      <c r="F13158" s="1" t="s">
        <v>17066</v>
      </c>
    </row>
    <row r="13159" spans="1:6" x14ac:dyDescent="0.4">
      <c r="A13159" s="1" t="s">
        <v>13256</v>
      </c>
      <c r="B13159" s="2">
        <v>28531</v>
      </c>
      <c r="C13159" s="1" t="s">
        <v>104</v>
      </c>
      <c r="D13159" s="1" t="s">
        <v>30628</v>
      </c>
      <c r="E13159" s="1" t="s">
        <v>17041</v>
      </c>
      <c r="F13159" s="1" t="s">
        <v>17781</v>
      </c>
    </row>
    <row r="13160" spans="1:6" x14ac:dyDescent="0.4">
      <c r="A13160" s="1" t="s">
        <v>13257</v>
      </c>
      <c r="B13160" s="2">
        <v>26429</v>
      </c>
      <c r="C13160" s="1" t="s">
        <v>103</v>
      </c>
      <c r="D13160" s="1" t="s">
        <v>30629</v>
      </c>
      <c r="E13160" s="1" t="s">
        <v>17087</v>
      </c>
      <c r="F13160" s="1" t="s">
        <v>18292</v>
      </c>
    </row>
    <row r="13161" spans="1:6" x14ac:dyDescent="0.4">
      <c r="A13161" s="1" t="s">
        <v>13258</v>
      </c>
      <c r="B13161" s="2">
        <v>26547</v>
      </c>
      <c r="C13161" s="1" t="s">
        <v>104</v>
      </c>
      <c r="D13161" s="1" t="s">
        <v>30630</v>
      </c>
      <c r="E13161" s="1" t="s">
        <v>17162</v>
      </c>
      <c r="F13161" s="1" t="s">
        <v>17309</v>
      </c>
    </row>
    <row r="13162" spans="1:6" x14ac:dyDescent="0.4">
      <c r="A13162" s="1" t="s">
        <v>13259</v>
      </c>
      <c r="B13162" s="2">
        <v>20606</v>
      </c>
      <c r="C13162" s="1" t="s">
        <v>103</v>
      </c>
      <c r="D13162" s="1" t="s">
        <v>30631</v>
      </c>
      <c r="E13162" s="1" t="s">
        <v>17054</v>
      </c>
      <c r="F13162" s="1" t="s">
        <v>17389</v>
      </c>
    </row>
    <row r="13163" spans="1:6" x14ac:dyDescent="0.4">
      <c r="A13163" s="1" t="s">
        <v>13260</v>
      </c>
      <c r="B13163" s="2">
        <v>34494</v>
      </c>
      <c r="C13163" s="1" t="s">
        <v>104</v>
      </c>
      <c r="D13163" s="1" t="s">
        <v>30632</v>
      </c>
      <c r="E13163" s="1" t="s">
        <v>17060</v>
      </c>
      <c r="F13163" s="1" t="s">
        <v>17355</v>
      </c>
    </row>
    <row r="13164" spans="1:6" x14ac:dyDescent="0.4">
      <c r="A13164" s="1" t="s">
        <v>13261</v>
      </c>
      <c r="B13164" s="2">
        <v>33216</v>
      </c>
      <c r="C13164" s="1" t="s">
        <v>104</v>
      </c>
      <c r="D13164" s="1" t="s">
        <v>30633</v>
      </c>
      <c r="E13164" s="1" t="s">
        <v>17060</v>
      </c>
      <c r="F13164" s="1" t="s">
        <v>17514</v>
      </c>
    </row>
    <row r="13165" spans="1:6" x14ac:dyDescent="0.4">
      <c r="A13165" s="1" t="s">
        <v>13262</v>
      </c>
      <c r="B13165" s="2">
        <v>31972</v>
      </c>
      <c r="C13165" s="1" t="s">
        <v>104</v>
      </c>
      <c r="D13165" s="1" t="s">
        <v>30634</v>
      </c>
      <c r="E13165" s="1" t="s">
        <v>17057</v>
      </c>
      <c r="F13165" s="1" t="s">
        <v>17540</v>
      </c>
    </row>
    <row r="13166" spans="1:6" x14ac:dyDescent="0.4">
      <c r="A13166" s="1" t="s">
        <v>13263</v>
      </c>
      <c r="B13166" s="2">
        <v>31911</v>
      </c>
      <c r="C13166" s="1" t="s">
        <v>104</v>
      </c>
      <c r="D13166" s="1" t="s">
        <v>30635</v>
      </c>
      <c r="E13166" s="1" t="s">
        <v>17044</v>
      </c>
      <c r="F13166" s="1" t="s">
        <v>18214</v>
      </c>
    </row>
    <row r="13167" spans="1:6" x14ac:dyDescent="0.4">
      <c r="A13167" s="1" t="s">
        <v>13264</v>
      </c>
      <c r="B13167" s="2">
        <v>29626</v>
      </c>
      <c r="C13167" s="1" t="s">
        <v>103</v>
      </c>
      <c r="D13167" s="1" t="s">
        <v>30636</v>
      </c>
      <c r="E13167" s="1" t="s">
        <v>17063</v>
      </c>
      <c r="F13167" s="1" t="s">
        <v>17794</v>
      </c>
    </row>
    <row r="13168" spans="1:6" x14ac:dyDescent="0.4">
      <c r="A13168" s="1" t="s">
        <v>13265</v>
      </c>
      <c r="B13168" s="2">
        <v>26755</v>
      </c>
      <c r="C13168" s="1" t="s">
        <v>103</v>
      </c>
      <c r="D13168" s="1" t="s">
        <v>30637</v>
      </c>
      <c r="E13168" s="1" t="s">
        <v>299</v>
      </c>
      <c r="F13168" s="1" t="s">
        <v>17271</v>
      </c>
    </row>
    <row r="13169" spans="1:6" x14ac:dyDescent="0.4">
      <c r="A13169" s="1" t="s">
        <v>13266</v>
      </c>
      <c r="B13169" s="2">
        <v>28387</v>
      </c>
      <c r="C13169" s="1" t="s">
        <v>104</v>
      </c>
      <c r="D13169" s="1" t="s">
        <v>30638</v>
      </c>
      <c r="E13169" s="1" t="s">
        <v>17060</v>
      </c>
      <c r="F13169" s="1" t="s">
        <v>17520</v>
      </c>
    </row>
    <row r="13170" spans="1:6" x14ac:dyDescent="0.4">
      <c r="A13170" s="1" t="s">
        <v>13267</v>
      </c>
      <c r="B13170" s="2">
        <v>24414</v>
      </c>
      <c r="C13170" s="1" t="s">
        <v>103</v>
      </c>
      <c r="D13170" s="1" t="s">
        <v>30639</v>
      </c>
      <c r="E13170" s="1" t="s">
        <v>17054</v>
      </c>
      <c r="F13170" s="1" t="s">
        <v>17039</v>
      </c>
    </row>
    <row r="13171" spans="1:6" x14ac:dyDescent="0.4">
      <c r="A13171" s="1" t="s">
        <v>13268</v>
      </c>
      <c r="B13171" s="2">
        <v>26805</v>
      </c>
      <c r="C13171" s="1" t="s">
        <v>103</v>
      </c>
      <c r="D13171" s="1" t="s">
        <v>30640</v>
      </c>
      <c r="E13171" s="1" t="s">
        <v>17044</v>
      </c>
      <c r="F13171" s="1" t="s">
        <v>18196</v>
      </c>
    </row>
    <row r="13172" spans="1:6" x14ac:dyDescent="0.4">
      <c r="A13172" s="1" t="s">
        <v>13269</v>
      </c>
      <c r="B13172" s="2">
        <v>28303</v>
      </c>
      <c r="C13172" s="1" t="s">
        <v>104</v>
      </c>
      <c r="D13172" s="1" t="s">
        <v>30641</v>
      </c>
      <c r="E13172" s="1" t="s">
        <v>17041</v>
      </c>
      <c r="F13172" s="1" t="s">
        <v>17906</v>
      </c>
    </row>
    <row r="13173" spans="1:6" x14ac:dyDescent="0.4">
      <c r="A13173" s="1" t="s">
        <v>13270</v>
      </c>
      <c r="B13173" s="2">
        <v>35501</v>
      </c>
      <c r="C13173" s="1" t="s">
        <v>104</v>
      </c>
      <c r="D13173" s="1" t="s">
        <v>30642</v>
      </c>
      <c r="E13173" s="1" t="s">
        <v>17057</v>
      </c>
      <c r="F13173" s="1" t="s">
        <v>17169</v>
      </c>
    </row>
    <row r="13174" spans="1:6" x14ac:dyDescent="0.4">
      <c r="A13174" s="1" t="s">
        <v>13271</v>
      </c>
      <c r="B13174" s="2">
        <v>21564</v>
      </c>
      <c r="C13174" s="1" t="s">
        <v>104</v>
      </c>
      <c r="D13174" s="1" t="s">
        <v>30643</v>
      </c>
      <c r="E13174" s="1" t="s">
        <v>17074</v>
      </c>
      <c r="F13174" s="1" t="s">
        <v>17751</v>
      </c>
    </row>
    <row r="13175" spans="1:6" x14ac:dyDescent="0.4">
      <c r="A13175" s="1" t="s">
        <v>13272</v>
      </c>
      <c r="B13175" s="2">
        <v>22032</v>
      </c>
      <c r="C13175" s="1" t="s">
        <v>104</v>
      </c>
      <c r="D13175" s="1" t="s">
        <v>30644</v>
      </c>
      <c r="E13175" s="1" t="s">
        <v>17041</v>
      </c>
      <c r="F13175" s="1" t="s">
        <v>17542</v>
      </c>
    </row>
    <row r="13176" spans="1:6" x14ac:dyDescent="0.4">
      <c r="A13176" s="1" t="s">
        <v>13273</v>
      </c>
      <c r="B13176" s="2">
        <v>21372</v>
      </c>
      <c r="C13176" s="1" t="s">
        <v>103</v>
      </c>
      <c r="D13176" s="1" t="s">
        <v>30645</v>
      </c>
      <c r="E13176" s="1" t="s">
        <v>17057</v>
      </c>
      <c r="F13176" s="1" t="s">
        <v>17315</v>
      </c>
    </row>
    <row r="13177" spans="1:6" x14ac:dyDescent="0.4">
      <c r="A13177" s="1" t="s">
        <v>13274</v>
      </c>
      <c r="B13177" s="2">
        <v>31355</v>
      </c>
      <c r="C13177" s="1" t="s">
        <v>104</v>
      </c>
      <c r="D13177" s="1" t="s">
        <v>30646</v>
      </c>
      <c r="E13177" s="1" t="s">
        <v>17087</v>
      </c>
      <c r="F13177" s="1" t="s">
        <v>18874</v>
      </c>
    </row>
    <row r="13178" spans="1:6" x14ac:dyDescent="0.4">
      <c r="A13178" s="1" t="s">
        <v>13275</v>
      </c>
      <c r="B13178" s="2">
        <v>25844</v>
      </c>
      <c r="C13178" s="1" t="s">
        <v>104</v>
      </c>
      <c r="D13178" s="1" t="s">
        <v>30647</v>
      </c>
      <c r="E13178" s="1" t="s">
        <v>298</v>
      </c>
      <c r="F13178" s="1" t="s">
        <v>17643</v>
      </c>
    </row>
    <row r="13179" spans="1:6" x14ac:dyDescent="0.4">
      <c r="A13179" s="1" t="s">
        <v>13276</v>
      </c>
      <c r="B13179" s="2">
        <v>23730</v>
      </c>
      <c r="C13179" s="1" t="s">
        <v>104</v>
      </c>
      <c r="D13179" s="1" t="s">
        <v>30648</v>
      </c>
      <c r="E13179" s="1" t="s">
        <v>17044</v>
      </c>
      <c r="F13179" s="1" t="s">
        <v>17271</v>
      </c>
    </row>
    <row r="13180" spans="1:6" x14ac:dyDescent="0.4">
      <c r="A13180" s="1" t="s">
        <v>13277</v>
      </c>
      <c r="B13180" s="2">
        <v>24840</v>
      </c>
      <c r="C13180" s="1" t="s">
        <v>104</v>
      </c>
      <c r="D13180" s="1" t="s">
        <v>30649</v>
      </c>
      <c r="E13180" s="1" t="s">
        <v>298</v>
      </c>
      <c r="F13180" s="1" t="s">
        <v>17599</v>
      </c>
    </row>
    <row r="13181" spans="1:6" x14ac:dyDescent="0.4">
      <c r="A13181" s="1" t="s">
        <v>13278</v>
      </c>
      <c r="B13181" s="2">
        <v>25218</v>
      </c>
      <c r="C13181" s="1" t="s">
        <v>103</v>
      </c>
      <c r="D13181" s="1" t="s">
        <v>30650</v>
      </c>
      <c r="E13181" s="1" t="s">
        <v>17090</v>
      </c>
      <c r="F13181" s="1" t="s">
        <v>17380</v>
      </c>
    </row>
    <row r="13182" spans="1:6" x14ac:dyDescent="0.4">
      <c r="A13182" s="1" t="s">
        <v>13279</v>
      </c>
      <c r="B13182" s="2">
        <v>25711</v>
      </c>
      <c r="C13182" s="1" t="s">
        <v>103</v>
      </c>
      <c r="D13182" s="1" t="s">
        <v>30651</v>
      </c>
      <c r="E13182" s="1" t="s">
        <v>298</v>
      </c>
      <c r="F13182" s="1" t="s">
        <v>17562</v>
      </c>
    </row>
    <row r="13183" spans="1:6" x14ac:dyDescent="0.4">
      <c r="A13183" s="1" t="s">
        <v>13280</v>
      </c>
      <c r="B13183" s="2">
        <v>27253</v>
      </c>
      <c r="C13183" s="1" t="s">
        <v>103</v>
      </c>
      <c r="D13183" s="1" t="s">
        <v>30652</v>
      </c>
      <c r="E13183" s="1" t="s">
        <v>17057</v>
      </c>
      <c r="F13183" s="1" t="s">
        <v>18214</v>
      </c>
    </row>
    <row r="13184" spans="1:6" x14ac:dyDescent="0.4">
      <c r="A13184" s="1" t="s">
        <v>13281</v>
      </c>
      <c r="B13184" s="2">
        <v>25202</v>
      </c>
      <c r="C13184" s="1" t="s">
        <v>103</v>
      </c>
      <c r="D13184" s="1" t="s">
        <v>30653</v>
      </c>
      <c r="E13184" s="1" t="s">
        <v>17054</v>
      </c>
      <c r="F13184" s="1" t="s">
        <v>18043</v>
      </c>
    </row>
    <row r="13185" spans="1:6" x14ac:dyDescent="0.4">
      <c r="A13185" s="1" t="s">
        <v>13282</v>
      </c>
      <c r="B13185" s="2">
        <v>26971</v>
      </c>
      <c r="C13185" s="1" t="s">
        <v>104</v>
      </c>
      <c r="D13185" s="1" t="s">
        <v>30654</v>
      </c>
      <c r="E13185" s="1" t="s">
        <v>17090</v>
      </c>
      <c r="F13185" s="1" t="s">
        <v>17548</v>
      </c>
    </row>
    <row r="13186" spans="1:6" x14ac:dyDescent="0.4">
      <c r="A13186" s="1" t="s">
        <v>13283</v>
      </c>
      <c r="B13186" s="2">
        <v>26428</v>
      </c>
      <c r="C13186" s="1" t="s">
        <v>103</v>
      </c>
      <c r="D13186" s="1" t="s">
        <v>30655</v>
      </c>
      <c r="E13186" s="1" t="s">
        <v>17041</v>
      </c>
      <c r="F13186" s="1" t="s">
        <v>17627</v>
      </c>
    </row>
    <row r="13187" spans="1:6" x14ac:dyDescent="0.4">
      <c r="A13187" s="1" t="s">
        <v>13284</v>
      </c>
      <c r="B13187" s="2">
        <v>22685</v>
      </c>
      <c r="C13187" s="1" t="s">
        <v>103</v>
      </c>
      <c r="D13187" s="1" t="s">
        <v>30656</v>
      </c>
      <c r="E13187" s="1" t="s">
        <v>17047</v>
      </c>
      <c r="F13187" s="1" t="s">
        <v>18466</v>
      </c>
    </row>
    <row r="13188" spans="1:6" x14ac:dyDescent="0.4">
      <c r="A13188" s="1" t="s">
        <v>13285</v>
      </c>
      <c r="B13188" s="2">
        <v>18608</v>
      </c>
      <c r="C13188" s="1" t="s">
        <v>104</v>
      </c>
      <c r="D13188" s="1" t="s">
        <v>30657</v>
      </c>
      <c r="E13188" s="1" t="s">
        <v>298</v>
      </c>
      <c r="F13188" s="1" t="s">
        <v>18466</v>
      </c>
    </row>
    <row r="13189" spans="1:6" x14ac:dyDescent="0.4">
      <c r="A13189" s="1" t="s">
        <v>13286</v>
      </c>
      <c r="B13189" s="2">
        <v>28192</v>
      </c>
      <c r="C13189" s="1" t="s">
        <v>104</v>
      </c>
      <c r="D13189" s="1" t="s">
        <v>30658</v>
      </c>
      <c r="E13189" s="1" t="s">
        <v>17162</v>
      </c>
      <c r="F13189" s="1" t="s">
        <v>17779</v>
      </c>
    </row>
    <row r="13190" spans="1:6" x14ac:dyDescent="0.4">
      <c r="A13190" s="1" t="s">
        <v>13287</v>
      </c>
      <c r="B13190" s="2">
        <v>31133</v>
      </c>
      <c r="C13190" s="1" t="s">
        <v>104</v>
      </c>
      <c r="D13190" s="1" t="s">
        <v>30659</v>
      </c>
      <c r="E13190" s="1" t="s">
        <v>297</v>
      </c>
      <c r="F13190" s="1" t="s">
        <v>17190</v>
      </c>
    </row>
    <row r="13191" spans="1:6" x14ac:dyDescent="0.4">
      <c r="A13191" s="1" t="s">
        <v>13288</v>
      </c>
      <c r="B13191" s="2">
        <v>31079</v>
      </c>
      <c r="C13191" s="1" t="s">
        <v>104</v>
      </c>
      <c r="D13191" s="1" t="s">
        <v>30660</v>
      </c>
      <c r="E13191" s="1" t="s">
        <v>17044</v>
      </c>
      <c r="F13191" s="1" t="s">
        <v>17645</v>
      </c>
    </row>
    <row r="13192" spans="1:6" x14ac:dyDescent="0.4">
      <c r="A13192" s="1" t="s">
        <v>13289</v>
      </c>
      <c r="B13192" s="2">
        <v>34020</v>
      </c>
      <c r="C13192" s="1" t="s">
        <v>104</v>
      </c>
      <c r="D13192" s="1" t="s">
        <v>30661</v>
      </c>
      <c r="E13192" s="1" t="s">
        <v>17044</v>
      </c>
      <c r="F13192" s="1" t="s">
        <v>17536</v>
      </c>
    </row>
    <row r="13193" spans="1:6" x14ac:dyDescent="0.4">
      <c r="A13193" s="1" t="s">
        <v>13290</v>
      </c>
      <c r="B13193" s="2">
        <v>23773</v>
      </c>
      <c r="C13193" s="1" t="s">
        <v>104</v>
      </c>
      <c r="D13193" s="1" t="s">
        <v>30662</v>
      </c>
      <c r="E13193" s="1" t="s">
        <v>298</v>
      </c>
      <c r="F13193" s="1" t="s">
        <v>18522</v>
      </c>
    </row>
    <row r="13194" spans="1:6" x14ac:dyDescent="0.4">
      <c r="A13194" s="1" t="s">
        <v>13291</v>
      </c>
      <c r="B13194" s="2">
        <v>28949</v>
      </c>
      <c r="C13194" s="1" t="s">
        <v>104</v>
      </c>
      <c r="D13194" s="1" t="s">
        <v>30663</v>
      </c>
      <c r="E13194" s="1" t="s">
        <v>17074</v>
      </c>
      <c r="F13194" s="1" t="s">
        <v>18522</v>
      </c>
    </row>
    <row r="13195" spans="1:6" x14ac:dyDescent="0.4">
      <c r="A13195" s="1" t="s">
        <v>13292</v>
      </c>
      <c r="B13195" s="2">
        <v>32724</v>
      </c>
      <c r="C13195" s="1" t="s">
        <v>103</v>
      </c>
      <c r="D13195" s="1" t="s">
        <v>30664</v>
      </c>
      <c r="E13195" s="1" t="s">
        <v>17087</v>
      </c>
      <c r="F13195" s="1" t="s">
        <v>17050</v>
      </c>
    </row>
    <row r="13196" spans="1:6" x14ac:dyDescent="0.4">
      <c r="A13196" s="1" t="s">
        <v>13293</v>
      </c>
      <c r="B13196" s="2">
        <v>20049</v>
      </c>
      <c r="C13196" s="1" t="s">
        <v>104</v>
      </c>
      <c r="D13196" s="1" t="s">
        <v>30665</v>
      </c>
      <c r="E13196" s="1" t="s">
        <v>17162</v>
      </c>
      <c r="F13196" s="1" t="s">
        <v>17683</v>
      </c>
    </row>
    <row r="13197" spans="1:6" x14ac:dyDescent="0.4">
      <c r="A13197" s="1" t="s">
        <v>13294</v>
      </c>
      <c r="B13197" s="2">
        <v>27314</v>
      </c>
      <c r="C13197" s="1" t="s">
        <v>104</v>
      </c>
      <c r="D13197" s="1" t="s">
        <v>30666</v>
      </c>
      <c r="E13197" s="1" t="s">
        <v>298</v>
      </c>
      <c r="F13197" s="1" t="s">
        <v>18077</v>
      </c>
    </row>
    <row r="13198" spans="1:6" x14ac:dyDescent="0.4">
      <c r="A13198" s="1" t="s">
        <v>13295</v>
      </c>
      <c r="B13198" s="2">
        <v>27018</v>
      </c>
      <c r="C13198" s="1" t="s">
        <v>103</v>
      </c>
      <c r="D13198" s="1" t="s">
        <v>30667</v>
      </c>
      <c r="E13198" s="1" t="s">
        <v>298</v>
      </c>
      <c r="F13198" s="1" t="s">
        <v>17157</v>
      </c>
    </row>
    <row r="13199" spans="1:6" x14ac:dyDescent="0.4">
      <c r="A13199" s="1" t="s">
        <v>13296</v>
      </c>
      <c r="B13199" s="2">
        <v>25420</v>
      </c>
      <c r="C13199" s="1" t="s">
        <v>104</v>
      </c>
      <c r="D13199" s="1" t="s">
        <v>30668</v>
      </c>
      <c r="E13199" s="1" t="s">
        <v>17044</v>
      </c>
      <c r="F13199" s="1" t="s">
        <v>17333</v>
      </c>
    </row>
    <row r="13200" spans="1:6" x14ac:dyDescent="0.4">
      <c r="A13200" s="1" t="s">
        <v>13297</v>
      </c>
      <c r="B13200" s="2">
        <v>23429</v>
      </c>
      <c r="C13200" s="1" t="s">
        <v>104</v>
      </c>
      <c r="D13200" s="1" t="s">
        <v>30669</v>
      </c>
      <c r="E13200" s="1" t="s">
        <v>17044</v>
      </c>
      <c r="F13200" s="1" t="s">
        <v>17484</v>
      </c>
    </row>
    <row r="13201" spans="1:6" x14ac:dyDescent="0.4">
      <c r="A13201" s="1" t="s">
        <v>13298</v>
      </c>
      <c r="B13201" s="2">
        <v>26833</v>
      </c>
      <c r="C13201" s="1" t="s">
        <v>104</v>
      </c>
      <c r="D13201" s="1" t="s">
        <v>30670</v>
      </c>
      <c r="E13201" s="1" t="s">
        <v>17041</v>
      </c>
      <c r="F13201" s="1" t="s">
        <v>17218</v>
      </c>
    </row>
    <row r="13202" spans="1:6" x14ac:dyDescent="0.4">
      <c r="A13202" s="1" t="s">
        <v>13299</v>
      </c>
      <c r="B13202" s="2">
        <v>32479</v>
      </c>
      <c r="C13202" s="1" t="s">
        <v>103</v>
      </c>
      <c r="D13202" s="1" t="s">
        <v>30671</v>
      </c>
      <c r="E13202" s="1" t="s">
        <v>17044</v>
      </c>
      <c r="F13202" s="1" t="s">
        <v>17641</v>
      </c>
    </row>
    <row r="13203" spans="1:6" x14ac:dyDescent="0.4">
      <c r="A13203" s="1" t="s">
        <v>13300</v>
      </c>
      <c r="B13203" s="2">
        <v>23338</v>
      </c>
      <c r="C13203" s="1" t="s">
        <v>103</v>
      </c>
      <c r="D13203" s="1" t="s">
        <v>30672</v>
      </c>
      <c r="E13203" s="1" t="s">
        <v>17099</v>
      </c>
      <c r="F13203" s="1" t="s">
        <v>17093</v>
      </c>
    </row>
    <row r="13204" spans="1:6" x14ac:dyDescent="0.4">
      <c r="A13204" s="1" t="s">
        <v>13301</v>
      </c>
      <c r="B13204" s="2">
        <v>32315</v>
      </c>
      <c r="C13204" s="1" t="s">
        <v>103</v>
      </c>
      <c r="D13204" s="1" t="s">
        <v>30673</v>
      </c>
      <c r="E13204" s="1" t="s">
        <v>17047</v>
      </c>
      <c r="F13204" s="1" t="s">
        <v>17083</v>
      </c>
    </row>
    <row r="13205" spans="1:6" x14ac:dyDescent="0.4">
      <c r="A13205" s="1" t="s">
        <v>13302</v>
      </c>
      <c r="B13205" s="2">
        <v>31655</v>
      </c>
      <c r="C13205" s="1" t="s">
        <v>103</v>
      </c>
      <c r="D13205" s="1" t="s">
        <v>30674</v>
      </c>
      <c r="E13205" s="1" t="s">
        <v>17044</v>
      </c>
      <c r="F13205" s="1" t="s">
        <v>17419</v>
      </c>
    </row>
    <row r="13206" spans="1:6" x14ac:dyDescent="0.4">
      <c r="A13206" s="1" t="s">
        <v>13303</v>
      </c>
      <c r="B13206" s="2">
        <v>21946</v>
      </c>
      <c r="C13206" s="1" t="s">
        <v>104</v>
      </c>
      <c r="D13206" s="1" t="s">
        <v>30675</v>
      </c>
      <c r="E13206" s="1" t="s">
        <v>17087</v>
      </c>
      <c r="F13206" s="1" t="s">
        <v>17355</v>
      </c>
    </row>
    <row r="13207" spans="1:6" x14ac:dyDescent="0.4">
      <c r="A13207" s="1" t="s">
        <v>13304</v>
      </c>
      <c r="B13207" s="2">
        <v>23734</v>
      </c>
      <c r="C13207" s="1" t="s">
        <v>104</v>
      </c>
      <c r="D13207" s="1" t="s">
        <v>30676</v>
      </c>
      <c r="E13207" s="1" t="s">
        <v>17044</v>
      </c>
      <c r="F13207" s="1" t="s">
        <v>17035</v>
      </c>
    </row>
    <row r="13208" spans="1:6" x14ac:dyDescent="0.4">
      <c r="A13208" s="1" t="s">
        <v>13305</v>
      </c>
      <c r="B13208" s="2">
        <v>22665</v>
      </c>
      <c r="C13208" s="1" t="s">
        <v>103</v>
      </c>
      <c r="D13208" s="1" t="s">
        <v>30677</v>
      </c>
      <c r="E13208" s="1" t="s">
        <v>17054</v>
      </c>
      <c r="F13208" s="1" t="s">
        <v>17669</v>
      </c>
    </row>
    <row r="13209" spans="1:6" x14ac:dyDescent="0.4">
      <c r="A13209" s="1" t="s">
        <v>13306</v>
      </c>
      <c r="B13209" s="2">
        <v>32657</v>
      </c>
      <c r="C13209" s="1" t="s">
        <v>103</v>
      </c>
      <c r="D13209" s="1" t="s">
        <v>30678</v>
      </c>
      <c r="E13209" s="1" t="s">
        <v>17054</v>
      </c>
      <c r="F13209" s="1" t="s">
        <v>18658</v>
      </c>
    </row>
    <row r="13210" spans="1:6" x14ac:dyDescent="0.4">
      <c r="A13210" s="1" t="s">
        <v>13307</v>
      </c>
      <c r="B13210" s="2">
        <v>21131</v>
      </c>
      <c r="C13210" s="1" t="s">
        <v>104</v>
      </c>
      <c r="D13210" s="1" t="s">
        <v>30679</v>
      </c>
      <c r="E13210" s="1" t="s">
        <v>17063</v>
      </c>
      <c r="F13210" s="1" t="s">
        <v>17333</v>
      </c>
    </row>
    <row r="13211" spans="1:6" x14ac:dyDescent="0.4">
      <c r="A13211" s="1" t="s">
        <v>13308</v>
      </c>
      <c r="B13211" s="2">
        <v>27173</v>
      </c>
      <c r="C13211" s="1" t="s">
        <v>103</v>
      </c>
      <c r="D13211" s="1" t="s">
        <v>30680</v>
      </c>
      <c r="E13211" s="1" t="s">
        <v>298</v>
      </c>
      <c r="F13211" s="1" t="s">
        <v>17906</v>
      </c>
    </row>
    <row r="13212" spans="1:6" x14ac:dyDescent="0.4">
      <c r="A13212" s="1" t="s">
        <v>13309</v>
      </c>
      <c r="B13212" s="2">
        <v>26039</v>
      </c>
      <c r="C13212" s="1" t="s">
        <v>104</v>
      </c>
      <c r="D13212" s="1" t="s">
        <v>30681</v>
      </c>
      <c r="E13212" s="1" t="s">
        <v>17057</v>
      </c>
      <c r="F13212" s="1" t="s">
        <v>17127</v>
      </c>
    </row>
    <row r="13213" spans="1:6" x14ac:dyDescent="0.4">
      <c r="A13213" s="1" t="s">
        <v>13310</v>
      </c>
      <c r="B13213" s="2">
        <v>32928</v>
      </c>
      <c r="C13213" s="1" t="s">
        <v>104</v>
      </c>
      <c r="D13213" s="1" t="s">
        <v>30682</v>
      </c>
      <c r="E13213" s="1" t="s">
        <v>297</v>
      </c>
      <c r="F13213" s="1" t="s">
        <v>17464</v>
      </c>
    </row>
    <row r="13214" spans="1:6" x14ac:dyDescent="0.4">
      <c r="A13214" s="1" t="s">
        <v>13311</v>
      </c>
      <c r="B13214" s="2">
        <v>20801</v>
      </c>
      <c r="C13214" s="1" t="s">
        <v>103</v>
      </c>
      <c r="D13214" s="1" t="s">
        <v>30683</v>
      </c>
      <c r="E13214" s="1" t="s">
        <v>17087</v>
      </c>
      <c r="F13214" s="1" t="s">
        <v>18292</v>
      </c>
    </row>
    <row r="13215" spans="1:6" x14ac:dyDescent="0.4">
      <c r="A13215" s="1" t="s">
        <v>13312</v>
      </c>
      <c r="B13215" s="2">
        <v>33988</v>
      </c>
      <c r="C13215" s="1" t="s">
        <v>103</v>
      </c>
      <c r="D13215" s="1" t="s">
        <v>30684</v>
      </c>
      <c r="E13215" s="1" t="s">
        <v>297</v>
      </c>
      <c r="F13215" s="1" t="s">
        <v>17222</v>
      </c>
    </row>
    <row r="13216" spans="1:6" x14ac:dyDescent="0.4">
      <c r="A13216" s="1" t="s">
        <v>13313</v>
      </c>
      <c r="B13216" s="2">
        <v>35754</v>
      </c>
      <c r="C13216" s="1" t="s">
        <v>103</v>
      </c>
      <c r="D13216" s="1" t="s">
        <v>30685</v>
      </c>
      <c r="E13216" s="1" t="s">
        <v>17087</v>
      </c>
      <c r="F13216" s="1" t="s">
        <v>17733</v>
      </c>
    </row>
    <row r="13217" spans="1:6" x14ac:dyDescent="0.4">
      <c r="A13217" s="1" t="s">
        <v>13314</v>
      </c>
      <c r="B13217" s="2">
        <v>28064</v>
      </c>
      <c r="C13217" s="1" t="s">
        <v>103</v>
      </c>
      <c r="D13217" s="1" t="s">
        <v>30686</v>
      </c>
      <c r="E13217" s="1" t="s">
        <v>297</v>
      </c>
      <c r="F13217" s="1" t="s">
        <v>17417</v>
      </c>
    </row>
    <row r="13218" spans="1:6" x14ac:dyDescent="0.4">
      <c r="A13218" s="1" t="s">
        <v>13315</v>
      </c>
      <c r="B13218" s="2">
        <v>26573</v>
      </c>
      <c r="C13218" s="1" t="s">
        <v>103</v>
      </c>
      <c r="D13218" s="1" t="s">
        <v>30687</v>
      </c>
      <c r="E13218" s="1" t="s">
        <v>17087</v>
      </c>
      <c r="F13218" s="1" t="s">
        <v>17155</v>
      </c>
    </row>
    <row r="13219" spans="1:6" x14ac:dyDescent="0.4">
      <c r="A13219" s="1" t="s">
        <v>13316</v>
      </c>
      <c r="B13219" s="2">
        <v>29436</v>
      </c>
      <c r="C13219" s="1" t="s">
        <v>104</v>
      </c>
      <c r="D13219" s="1" t="s">
        <v>30688</v>
      </c>
      <c r="E13219" s="1" t="s">
        <v>299</v>
      </c>
      <c r="F13219" s="1" t="s">
        <v>17966</v>
      </c>
    </row>
    <row r="13220" spans="1:6" x14ac:dyDescent="0.4">
      <c r="A13220" s="1" t="s">
        <v>13317</v>
      </c>
      <c r="B13220" s="2">
        <v>21400</v>
      </c>
      <c r="C13220" s="1" t="s">
        <v>104</v>
      </c>
      <c r="D13220" s="1" t="s">
        <v>30689</v>
      </c>
      <c r="E13220" s="1" t="s">
        <v>17054</v>
      </c>
      <c r="F13220" s="1" t="s">
        <v>17155</v>
      </c>
    </row>
    <row r="13221" spans="1:6" x14ac:dyDescent="0.4">
      <c r="A13221" s="1" t="s">
        <v>13318</v>
      </c>
      <c r="B13221" s="2">
        <v>26335</v>
      </c>
      <c r="C13221" s="1" t="s">
        <v>103</v>
      </c>
      <c r="D13221" s="1" t="s">
        <v>30690</v>
      </c>
      <c r="E13221" s="1" t="s">
        <v>17044</v>
      </c>
      <c r="F13221" s="1" t="s">
        <v>17845</v>
      </c>
    </row>
    <row r="13222" spans="1:6" x14ac:dyDescent="0.4">
      <c r="A13222" s="1" t="s">
        <v>13319</v>
      </c>
      <c r="B13222" s="2">
        <v>27031</v>
      </c>
      <c r="C13222" s="1" t="s">
        <v>104</v>
      </c>
      <c r="D13222" s="1" t="s">
        <v>30691</v>
      </c>
      <c r="E13222" s="1" t="s">
        <v>17087</v>
      </c>
      <c r="F13222" s="1" t="s">
        <v>17629</v>
      </c>
    </row>
    <row r="13223" spans="1:6" x14ac:dyDescent="0.4">
      <c r="A13223" s="1" t="s">
        <v>13320</v>
      </c>
      <c r="B13223" s="2">
        <v>28393</v>
      </c>
      <c r="C13223" s="1" t="s">
        <v>104</v>
      </c>
      <c r="D13223" s="1" t="s">
        <v>30692</v>
      </c>
      <c r="E13223" s="1" t="s">
        <v>17047</v>
      </c>
      <c r="F13223" s="1" t="s">
        <v>17733</v>
      </c>
    </row>
    <row r="13224" spans="1:6" x14ac:dyDescent="0.4">
      <c r="A13224" s="1" t="s">
        <v>13321</v>
      </c>
      <c r="B13224" s="2">
        <v>34976</v>
      </c>
      <c r="C13224" s="1" t="s">
        <v>104</v>
      </c>
      <c r="D13224" s="1" t="s">
        <v>30693</v>
      </c>
      <c r="E13224" s="1" t="s">
        <v>17057</v>
      </c>
      <c r="F13224" s="1" t="s">
        <v>17619</v>
      </c>
    </row>
    <row r="13225" spans="1:6" x14ac:dyDescent="0.4">
      <c r="A13225" s="1" t="s">
        <v>13322</v>
      </c>
      <c r="B13225" s="2">
        <v>33746</v>
      </c>
      <c r="C13225" s="1" t="s">
        <v>103</v>
      </c>
      <c r="D13225" s="1" t="s">
        <v>30694</v>
      </c>
      <c r="E13225" s="1" t="s">
        <v>17044</v>
      </c>
      <c r="F13225" s="1" t="s">
        <v>18477</v>
      </c>
    </row>
    <row r="13226" spans="1:6" x14ac:dyDescent="0.4">
      <c r="A13226" s="1" t="s">
        <v>13323</v>
      </c>
      <c r="B13226" s="2">
        <v>29540</v>
      </c>
      <c r="C13226" s="1" t="s">
        <v>103</v>
      </c>
      <c r="D13226" s="1" t="s">
        <v>30695</v>
      </c>
      <c r="E13226" s="1" t="s">
        <v>17054</v>
      </c>
      <c r="F13226" s="1" t="s">
        <v>17775</v>
      </c>
    </row>
    <row r="13227" spans="1:6" x14ac:dyDescent="0.4">
      <c r="A13227" s="1" t="s">
        <v>13324</v>
      </c>
      <c r="B13227" s="2">
        <v>33221</v>
      </c>
      <c r="C13227" s="1" t="s">
        <v>103</v>
      </c>
      <c r="D13227" s="1" t="s">
        <v>30696</v>
      </c>
      <c r="E13227" s="1" t="s">
        <v>17074</v>
      </c>
      <c r="F13227" s="1" t="s">
        <v>17849</v>
      </c>
    </row>
    <row r="13228" spans="1:6" x14ac:dyDescent="0.4">
      <c r="A13228" s="1" t="s">
        <v>13325</v>
      </c>
      <c r="B13228" s="2">
        <v>23239</v>
      </c>
      <c r="C13228" s="1" t="s">
        <v>104</v>
      </c>
      <c r="D13228" s="1" t="s">
        <v>30697</v>
      </c>
      <c r="E13228" s="1" t="s">
        <v>299</v>
      </c>
      <c r="F13228" s="1" t="s">
        <v>17380</v>
      </c>
    </row>
    <row r="13229" spans="1:6" x14ac:dyDescent="0.4">
      <c r="A13229" s="1" t="s">
        <v>13326</v>
      </c>
      <c r="B13229" s="2">
        <v>25812</v>
      </c>
      <c r="C13229" s="1" t="s">
        <v>103</v>
      </c>
      <c r="D13229" s="1" t="s">
        <v>30698</v>
      </c>
      <c r="E13229" s="1" t="s">
        <v>17044</v>
      </c>
      <c r="F13229" s="1" t="s">
        <v>17740</v>
      </c>
    </row>
    <row r="13230" spans="1:6" x14ac:dyDescent="0.4">
      <c r="A13230" s="1" t="s">
        <v>13327</v>
      </c>
      <c r="B13230" s="2">
        <v>31981</v>
      </c>
      <c r="C13230" s="1" t="s">
        <v>104</v>
      </c>
      <c r="D13230" s="1" t="s">
        <v>30699</v>
      </c>
      <c r="E13230" s="1" t="s">
        <v>17090</v>
      </c>
      <c r="F13230" s="1" t="s">
        <v>17409</v>
      </c>
    </row>
    <row r="13231" spans="1:6" x14ac:dyDescent="0.4">
      <c r="A13231" s="1" t="s">
        <v>13328</v>
      </c>
      <c r="B13231" s="2">
        <v>21319</v>
      </c>
      <c r="C13231" s="1" t="s">
        <v>103</v>
      </c>
      <c r="D13231" s="1" t="s">
        <v>30700</v>
      </c>
      <c r="E13231" s="1" t="s">
        <v>17041</v>
      </c>
      <c r="F13231" s="1" t="s">
        <v>17571</v>
      </c>
    </row>
    <row r="13232" spans="1:6" x14ac:dyDescent="0.4">
      <c r="A13232" s="1" t="s">
        <v>13329</v>
      </c>
      <c r="B13232" s="2">
        <v>31309</v>
      </c>
      <c r="C13232" s="1" t="s">
        <v>104</v>
      </c>
      <c r="D13232" s="1" t="s">
        <v>30701</v>
      </c>
      <c r="E13232" s="1" t="s">
        <v>17044</v>
      </c>
      <c r="F13232" s="1" t="s">
        <v>17351</v>
      </c>
    </row>
    <row r="13233" spans="1:6" x14ac:dyDescent="0.4">
      <c r="A13233" s="1" t="s">
        <v>13330</v>
      </c>
      <c r="B13233" s="2">
        <v>25324</v>
      </c>
      <c r="C13233" s="1" t="s">
        <v>103</v>
      </c>
      <c r="D13233" s="1" t="s">
        <v>30702</v>
      </c>
      <c r="E13233" s="1" t="s">
        <v>17054</v>
      </c>
      <c r="F13233" s="1" t="s">
        <v>18522</v>
      </c>
    </row>
    <row r="13234" spans="1:6" x14ac:dyDescent="0.4">
      <c r="A13234" s="1" t="s">
        <v>13331</v>
      </c>
      <c r="B13234" s="2">
        <v>29925</v>
      </c>
      <c r="C13234" s="1" t="s">
        <v>104</v>
      </c>
      <c r="D13234" s="1" t="s">
        <v>30703</v>
      </c>
      <c r="E13234" s="1" t="s">
        <v>17044</v>
      </c>
      <c r="F13234" s="1" t="s">
        <v>17794</v>
      </c>
    </row>
    <row r="13235" spans="1:6" x14ac:dyDescent="0.4">
      <c r="A13235" s="1" t="s">
        <v>13332</v>
      </c>
      <c r="B13235" s="2">
        <v>20273</v>
      </c>
      <c r="C13235" s="1" t="s">
        <v>103</v>
      </c>
      <c r="D13235" s="1" t="s">
        <v>30704</v>
      </c>
      <c r="E13235" s="1" t="s">
        <v>17090</v>
      </c>
      <c r="F13235" s="1" t="s">
        <v>17139</v>
      </c>
    </row>
    <row r="13236" spans="1:6" x14ac:dyDescent="0.4">
      <c r="A13236" s="1" t="s">
        <v>13333</v>
      </c>
      <c r="B13236" s="2">
        <v>18875</v>
      </c>
      <c r="C13236" s="1" t="s">
        <v>104</v>
      </c>
      <c r="D13236" s="1" t="s">
        <v>30705</v>
      </c>
      <c r="E13236" s="1" t="s">
        <v>17226</v>
      </c>
      <c r="F13236" s="1" t="s">
        <v>17866</v>
      </c>
    </row>
    <row r="13237" spans="1:6" x14ac:dyDescent="0.4">
      <c r="A13237" s="1" t="s">
        <v>13334</v>
      </c>
      <c r="B13237" s="2">
        <v>29176</v>
      </c>
      <c r="C13237" s="1" t="s">
        <v>103</v>
      </c>
      <c r="D13237" s="1" t="s">
        <v>30706</v>
      </c>
      <c r="E13237" s="1" t="s">
        <v>298</v>
      </c>
      <c r="F13237" s="1" t="s">
        <v>17707</v>
      </c>
    </row>
    <row r="13238" spans="1:6" x14ac:dyDescent="0.4">
      <c r="A13238" s="1" t="s">
        <v>13335</v>
      </c>
      <c r="B13238" s="2">
        <v>28043</v>
      </c>
      <c r="C13238" s="1" t="s">
        <v>103</v>
      </c>
      <c r="D13238" s="1" t="s">
        <v>30707</v>
      </c>
      <c r="E13238" s="1" t="s">
        <v>297</v>
      </c>
      <c r="F13238" s="1" t="s">
        <v>17374</v>
      </c>
    </row>
    <row r="13239" spans="1:6" x14ac:dyDescent="0.4">
      <c r="A13239" s="1" t="s">
        <v>13336</v>
      </c>
      <c r="B13239" s="2">
        <v>20945</v>
      </c>
      <c r="C13239" s="1" t="s">
        <v>103</v>
      </c>
      <c r="D13239" s="1" t="s">
        <v>30708</v>
      </c>
      <c r="E13239" s="1" t="s">
        <v>17087</v>
      </c>
      <c r="F13239" s="1" t="s">
        <v>17317</v>
      </c>
    </row>
    <row r="13240" spans="1:6" x14ac:dyDescent="0.4">
      <c r="A13240" s="1" t="s">
        <v>13337</v>
      </c>
      <c r="B13240" s="2">
        <v>19369</v>
      </c>
      <c r="C13240" s="1" t="s">
        <v>104</v>
      </c>
      <c r="D13240" s="1" t="s">
        <v>30709</v>
      </c>
      <c r="E13240" s="1" t="s">
        <v>297</v>
      </c>
      <c r="F13240" s="1" t="s">
        <v>17550</v>
      </c>
    </row>
    <row r="13241" spans="1:6" x14ac:dyDescent="0.4">
      <c r="A13241" s="1" t="s">
        <v>13338</v>
      </c>
      <c r="B13241" s="2">
        <v>31925</v>
      </c>
      <c r="C13241" s="1" t="s">
        <v>103</v>
      </c>
      <c r="D13241" s="1" t="s">
        <v>30710</v>
      </c>
      <c r="E13241" s="1" t="s">
        <v>17044</v>
      </c>
      <c r="F13241" s="1" t="s">
        <v>19200</v>
      </c>
    </row>
    <row r="13242" spans="1:6" x14ac:dyDescent="0.4">
      <c r="A13242" s="1" t="s">
        <v>13339</v>
      </c>
      <c r="B13242" s="2">
        <v>23935</v>
      </c>
      <c r="C13242" s="1" t="s">
        <v>104</v>
      </c>
      <c r="D13242" s="1" t="s">
        <v>30711</v>
      </c>
      <c r="E13242" s="1" t="s">
        <v>298</v>
      </c>
      <c r="F13242" s="1" t="s">
        <v>18298</v>
      </c>
    </row>
    <row r="13243" spans="1:6" x14ac:dyDescent="0.4">
      <c r="A13243" s="1" t="s">
        <v>13340</v>
      </c>
      <c r="B13243" s="2">
        <v>33526</v>
      </c>
      <c r="C13243" s="1" t="s">
        <v>103</v>
      </c>
      <c r="D13243" s="1" t="s">
        <v>30712</v>
      </c>
      <c r="E13243" s="1" t="s">
        <v>17057</v>
      </c>
      <c r="F13243" s="1" t="s">
        <v>18674</v>
      </c>
    </row>
    <row r="13244" spans="1:6" x14ac:dyDescent="0.4">
      <c r="A13244" s="1" t="s">
        <v>13341</v>
      </c>
      <c r="B13244" s="2">
        <v>22319</v>
      </c>
      <c r="C13244" s="1" t="s">
        <v>103</v>
      </c>
      <c r="D13244" s="1" t="s">
        <v>30713</v>
      </c>
      <c r="E13244" s="1" t="s">
        <v>17047</v>
      </c>
      <c r="F13244" s="1" t="s">
        <v>17643</v>
      </c>
    </row>
    <row r="13245" spans="1:6" x14ac:dyDescent="0.4">
      <c r="A13245" s="1" t="s">
        <v>13342</v>
      </c>
      <c r="B13245" s="2">
        <v>26595</v>
      </c>
      <c r="C13245" s="1" t="s">
        <v>103</v>
      </c>
      <c r="D13245" s="1" t="s">
        <v>30714</v>
      </c>
      <c r="E13245" s="1" t="s">
        <v>17041</v>
      </c>
      <c r="F13245" s="1" t="s">
        <v>17794</v>
      </c>
    </row>
    <row r="13246" spans="1:6" x14ac:dyDescent="0.4">
      <c r="A13246" s="1" t="s">
        <v>13343</v>
      </c>
      <c r="B13246" s="2">
        <v>26649</v>
      </c>
      <c r="C13246" s="1" t="s">
        <v>103</v>
      </c>
      <c r="D13246" s="1" t="s">
        <v>30715</v>
      </c>
      <c r="E13246" s="1" t="s">
        <v>17087</v>
      </c>
      <c r="F13246" s="1" t="s">
        <v>20973</v>
      </c>
    </row>
    <row r="13247" spans="1:6" x14ac:dyDescent="0.4">
      <c r="A13247" s="1" t="s">
        <v>13344</v>
      </c>
      <c r="B13247" s="2">
        <v>24501</v>
      </c>
      <c r="C13247" s="1" t="s">
        <v>103</v>
      </c>
      <c r="D13247" s="1" t="s">
        <v>30716</v>
      </c>
      <c r="E13247" s="1" t="s">
        <v>298</v>
      </c>
      <c r="F13247" s="1" t="s">
        <v>17794</v>
      </c>
    </row>
    <row r="13248" spans="1:6" x14ac:dyDescent="0.4">
      <c r="A13248" s="1" t="s">
        <v>13345</v>
      </c>
      <c r="B13248" s="2">
        <v>20187</v>
      </c>
      <c r="C13248" s="1" t="s">
        <v>104</v>
      </c>
      <c r="D13248" s="1" t="s">
        <v>30717</v>
      </c>
      <c r="E13248" s="1" t="s">
        <v>17054</v>
      </c>
      <c r="F13248" s="1" t="s">
        <v>17328</v>
      </c>
    </row>
    <row r="13249" spans="1:6" x14ac:dyDescent="0.4">
      <c r="A13249" s="1" t="s">
        <v>13346</v>
      </c>
      <c r="B13249" s="2">
        <v>30001</v>
      </c>
      <c r="C13249" s="1" t="s">
        <v>104</v>
      </c>
      <c r="D13249" s="1" t="s">
        <v>30718</v>
      </c>
      <c r="E13249" s="1" t="s">
        <v>297</v>
      </c>
      <c r="F13249" s="1" t="s">
        <v>17810</v>
      </c>
    </row>
    <row r="13250" spans="1:6" x14ac:dyDescent="0.4">
      <c r="A13250" s="1" t="s">
        <v>13347</v>
      </c>
      <c r="B13250" s="2">
        <v>29881</v>
      </c>
      <c r="C13250" s="1" t="s">
        <v>103</v>
      </c>
      <c r="D13250" s="1" t="s">
        <v>30719</v>
      </c>
      <c r="E13250" s="1" t="s">
        <v>17162</v>
      </c>
      <c r="F13250" s="1" t="s">
        <v>17542</v>
      </c>
    </row>
    <row r="13251" spans="1:6" x14ac:dyDescent="0.4">
      <c r="A13251" s="1" t="s">
        <v>13348</v>
      </c>
      <c r="B13251" s="2">
        <v>26382</v>
      </c>
      <c r="C13251" s="1" t="s">
        <v>103</v>
      </c>
      <c r="D13251" s="1" t="s">
        <v>30720</v>
      </c>
      <c r="E13251" s="1" t="s">
        <v>17041</v>
      </c>
      <c r="F13251" s="1" t="s">
        <v>17234</v>
      </c>
    </row>
    <row r="13252" spans="1:6" x14ac:dyDescent="0.4">
      <c r="A13252" s="1" t="s">
        <v>13349</v>
      </c>
      <c r="B13252" s="2">
        <v>23496</v>
      </c>
      <c r="C13252" s="1" t="s">
        <v>104</v>
      </c>
      <c r="D13252" s="1" t="s">
        <v>30721</v>
      </c>
      <c r="E13252" s="1" t="s">
        <v>297</v>
      </c>
      <c r="F13252" s="1" t="s">
        <v>17186</v>
      </c>
    </row>
    <row r="13253" spans="1:6" x14ac:dyDescent="0.4">
      <c r="A13253" s="1" t="s">
        <v>13350</v>
      </c>
      <c r="B13253" s="2">
        <v>22558</v>
      </c>
      <c r="C13253" s="1" t="s">
        <v>104</v>
      </c>
      <c r="D13253" s="1" t="s">
        <v>30722</v>
      </c>
      <c r="E13253" s="1" t="s">
        <v>17057</v>
      </c>
      <c r="F13253" s="1" t="s">
        <v>17462</v>
      </c>
    </row>
    <row r="13254" spans="1:6" x14ac:dyDescent="0.4">
      <c r="A13254" s="1" t="s">
        <v>13351</v>
      </c>
      <c r="B13254" s="2">
        <v>22366</v>
      </c>
      <c r="C13254" s="1" t="s">
        <v>104</v>
      </c>
      <c r="D13254" s="1" t="s">
        <v>30723</v>
      </c>
      <c r="E13254" s="1" t="s">
        <v>17226</v>
      </c>
      <c r="F13254" s="1" t="s">
        <v>17904</v>
      </c>
    </row>
    <row r="13255" spans="1:6" x14ac:dyDescent="0.4">
      <c r="A13255" s="1" t="s">
        <v>13352</v>
      </c>
      <c r="B13255" s="2">
        <v>30875</v>
      </c>
      <c r="C13255" s="1" t="s">
        <v>103</v>
      </c>
      <c r="D13255" s="1" t="s">
        <v>30724</v>
      </c>
      <c r="E13255" s="1" t="s">
        <v>17041</v>
      </c>
      <c r="F13255" s="1" t="s">
        <v>17116</v>
      </c>
    </row>
    <row r="13256" spans="1:6" x14ac:dyDescent="0.4">
      <c r="A13256" s="1" t="s">
        <v>13353</v>
      </c>
      <c r="B13256" s="2">
        <v>26607</v>
      </c>
      <c r="C13256" s="1" t="s">
        <v>104</v>
      </c>
      <c r="D13256" s="1" t="s">
        <v>30725</v>
      </c>
      <c r="E13256" s="1" t="s">
        <v>17074</v>
      </c>
      <c r="F13256" s="1" t="s">
        <v>17749</v>
      </c>
    </row>
    <row r="13257" spans="1:6" x14ac:dyDescent="0.4">
      <c r="A13257" s="1" t="s">
        <v>13354</v>
      </c>
      <c r="B13257" s="2">
        <v>31324</v>
      </c>
      <c r="C13257" s="1" t="s">
        <v>104</v>
      </c>
      <c r="D13257" s="1" t="s">
        <v>30726</v>
      </c>
      <c r="E13257" s="1" t="s">
        <v>17041</v>
      </c>
      <c r="F13257" s="1" t="s">
        <v>17037</v>
      </c>
    </row>
    <row r="13258" spans="1:6" x14ac:dyDescent="0.4">
      <c r="A13258" s="1" t="s">
        <v>13355</v>
      </c>
      <c r="B13258" s="2">
        <v>30187</v>
      </c>
      <c r="C13258" s="1" t="s">
        <v>103</v>
      </c>
      <c r="D13258" s="1" t="s">
        <v>30727</v>
      </c>
      <c r="E13258" s="1" t="s">
        <v>17063</v>
      </c>
      <c r="F13258" s="1" t="s">
        <v>17714</v>
      </c>
    </row>
    <row r="13259" spans="1:6" x14ac:dyDescent="0.4">
      <c r="A13259" s="1" t="s">
        <v>13356</v>
      </c>
      <c r="B13259" s="2">
        <v>34165</v>
      </c>
      <c r="C13259" s="1" t="s">
        <v>103</v>
      </c>
      <c r="D13259" s="1" t="s">
        <v>30728</v>
      </c>
      <c r="E13259" s="1" t="s">
        <v>17044</v>
      </c>
      <c r="F13259" s="1" t="s">
        <v>17247</v>
      </c>
    </row>
    <row r="13260" spans="1:6" x14ac:dyDescent="0.4">
      <c r="A13260" s="1" t="s">
        <v>13357</v>
      </c>
      <c r="B13260" s="2">
        <v>26668</v>
      </c>
      <c r="C13260" s="1" t="s">
        <v>103</v>
      </c>
      <c r="D13260" s="1" t="s">
        <v>30729</v>
      </c>
      <c r="E13260" s="1" t="s">
        <v>298</v>
      </c>
      <c r="F13260" s="1" t="s">
        <v>19067</v>
      </c>
    </row>
    <row r="13261" spans="1:6" x14ac:dyDescent="0.4">
      <c r="A13261" s="1" t="s">
        <v>13358</v>
      </c>
      <c r="B13261" s="2">
        <v>23519</v>
      </c>
      <c r="C13261" s="1" t="s">
        <v>103</v>
      </c>
      <c r="D13261" s="1" t="s">
        <v>30730</v>
      </c>
      <c r="E13261" s="1" t="s">
        <v>298</v>
      </c>
      <c r="F13261" s="1" t="s">
        <v>18712</v>
      </c>
    </row>
    <row r="13262" spans="1:6" x14ac:dyDescent="0.4">
      <c r="A13262" s="1" t="s">
        <v>13359</v>
      </c>
      <c r="B13262" s="2">
        <v>26801</v>
      </c>
      <c r="C13262" s="1" t="s">
        <v>104</v>
      </c>
      <c r="D13262" s="1" t="s">
        <v>30731</v>
      </c>
      <c r="E13262" s="1" t="s">
        <v>297</v>
      </c>
      <c r="F13262" s="1" t="s">
        <v>17892</v>
      </c>
    </row>
    <row r="13263" spans="1:6" x14ac:dyDescent="0.4">
      <c r="A13263" s="1" t="s">
        <v>13360</v>
      </c>
      <c r="B13263" s="2">
        <v>22788</v>
      </c>
      <c r="C13263" s="1" t="s">
        <v>104</v>
      </c>
      <c r="D13263" s="1" t="s">
        <v>30732</v>
      </c>
      <c r="E13263" s="1" t="s">
        <v>17041</v>
      </c>
      <c r="F13263" s="1" t="s">
        <v>17171</v>
      </c>
    </row>
    <row r="13264" spans="1:6" x14ac:dyDescent="0.4">
      <c r="A13264" s="1" t="s">
        <v>13361</v>
      </c>
      <c r="B13264" s="2">
        <v>25065</v>
      </c>
      <c r="C13264" s="1" t="s">
        <v>104</v>
      </c>
      <c r="D13264" s="1" t="s">
        <v>30733</v>
      </c>
      <c r="E13264" s="1" t="s">
        <v>17044</v>
      </c>
      <c r="F13264" s="1" t="s">
        <v>18577</v>
      </c>
    </row>
    <row r="13265" spans="1:6" x14ac:dyDescent="0.4">
      <c r="A13265" s="1" t="s">
        <v>13362</v>
      </c>
      <c r="B13265" s="2">
        <v>21422</v>
      </c>
      <c r="C13265" s="1" t="s">
        <v>104</v>
      </c>
      <c r="D13265" s="1" t="s">
        <v>30734</v>
      </c>
      <c r="E13265" s="1" t="s">
        <v>297</v>
      </c>
      <c r="F13265" s="1" t="s">
        <v>17267</v>
      </c>
    </row>
    <row r="13266" spans="1:6" x14ac:dyDescent="0.4">
      <c r="A13266" s="1" t="s">
        <v>13363</v>
      </c>
      <c r="B13266" s="2">
        <v>26235</v>
      </c>
      <c r="C13266" s="1" t="s">
        <v>103</v>
      </c>
      <c r="D13266" s="1" t="s">
        <v>30735</v>
      </c>
      <c r="E13266" s="1" t="s">
        <v>17044</v>
      </c>
      <c r="F13266" s="1" t="s">
        <v>17048</v>
      </c>
    </row>
    <row r="13267" spans="1:6" x14ac:dyDescent="0.4">
      <c r="A13267" s="1" t="s">
        <v>13364</v>
      </c>
      <c r="B13267" s="2">
        <v>18555</v>
      </c>
      <c r="C13267" s="1" t="s">
        <v>104</v>
      </c>
      <c r="D13267" s="1" t="s">
        <v>30736</v>
      </c>
      <c r="E13267" s="1" t="s">
        <v>299</v>
      </c>
      <c r="F13267" s="1" t="s">
        <v>17550</v>
      </c>
    </row>
    <row r="13268" spans="1:6" x14ac:dyDescent="0.4">
      <c r="A13268" s="1" t="s">
        <v>13365</v>
      </c>
      <c r="B13268" s="2">
        <v>32208</v>
      </c>
      <c r="C13268" s="1" t="s">
        <v>103</v>
      </c>
      <c r="D13268" s="1" t="s">
        <v>30737</v>
      </c>
      <c r="E13268" s="1" t="s">
        <v>298</v>
      </c>
      <c r="F13268" s="1" t="s">
        <v>17309</v>
      </c>
    </row>
    <row r="13269" spans="1:6" x14ac:dyDescent="0.4">
      <c r="A13269" s="1" t="s">
        <v>13366</v>
      </c>
      <c r="B13269" s="2">
        <v>21859</v>
      </c>
      <c r="C13269" s="1" t="s">
        <v>104</v>
      </c>
      <c r="D13269" s="1" t="s">
        <v>30738</v>
      </c>
      <c r="E13269" s="1" t="s">
        <v>17044</v>
      </c>
      <c r="F13269" s="1" t="s">
        <v>18990</v>
      </c>
    </row>
    <row r="13270" spans="1:6" x14ac:dyDescent="0.4">
      <c r="A13270" s="1" t="s">
        <v>438</v>
      </c>
      <c r="B13270" s="2">
        <v>29847</v>
      </c>
      <c r="C13270" s="1" t="s">
        <v>104</v>
      </c>
      <c r="D13270" s="1" t="s">
        <v>30739</v>
      </c>
      <c r="E13270" s="1" t="s">
        <v>297</v>
      </c>
      <c r="F13270" s="1" t="s">
        <v>17589</v>
      </c>
    </row>
    <row r="13271" spans="1:6" x14ac:dyDescent="0.4">
      <c r="A13271" s="1" t="s">
        <v>13367</v>
      </c>
      <c r="B13271" s="2">
        <v>31227</v>
      </c>
      <c r="C13271" s="1" t="s">
        <v>104</v>
      </c>
      <c r="D13271" s="1" t="s">
        <v>30740</v>
      </c>
      <c r="E13271" s="1" t="s">
        <v>17044</v>
      </c>
      <c r="F13271" s="1" t="s">
        <v>17669</v>
      </c>
    </row>
    <row r="13272" spans="1:6" x14ac:dyDescent="0.4">
      <c r="A13272" s="1" t="s">
        <v>13368</v>
      </c>
      <c r="B13272" s="2">
        <v>32963</v>
      </c>
      <c r="C13272" s="1" t="s">
        <v>103</v>
      </c>
      <c r="D13272" s="1" t="s">
        <v>30741</v>
      </c>
      <c r="E13272" s="1" t="s">
        <v>299</v>
      </c>
      <c r="F13272" s="1" t="s">
        <v>17548</v>
      </c>
    </row>
    <row r="13273" spans="1:6" x14ac:dyDescent="0.4">
      <c r="A13273" s="1" t="s">
        <v>13369</v>
      </c>
      <c r="B13273" s="2">
        <v>33208</v>
      </c>
      <c r="C13273" s="1" t="s">
        <v>104</v>
      </c>
      <c r="D13273" s="1" t="s">
        <v>30742</v>
      </c>
      <c r="E13273" s="1" t="s">
        <v>17057</v>
      </c>
      <c r="F13273" s="1" t="s">
        <v>18453</v>
      </c>
    </row>
    <row r="13274" spans="1:6" x14ac:dyDescent="0.4">
      <c r="A13274" s="1" t="s">
        <v>13370</v>
      </c>
      <c r="B13274" s="2">
        <v>35934</v>
      </c>
      <c r="C13274" s="1" t="s">
        <v>103</v>
      </c>
      <c r="D13274" s="1" t="s">
        <v>30743</v>
      </c>
      <c r="E13274" s="1" t="s">
        <v>17044</v>
      </c>
      <c r="F13274" s="1" t="s">
        <v>17048</v>
      </c>
    </row>
    <row r="13275" spans="1:6" x14ac:dyDescent="0.4">
      <c r="A13275" s="1" t="s">
        <v>13371</v>
      </c>
      <c r="B13275" s="2">
        <v>32881</v>
      </c>
      <c r="C13275" s="1" t="s">
        <v>103</v>
      </c>
      <c r="D13275" s="1" t="s">
        <v>30744</v>
      </c>
      <c r="E13275" s="1" t="s">
        <v>17044</v>
      </c>
      <c r="F13275" s="1" t="s">
        <v>18742</v>
      </c>
    </row>
    <row r="13276" spans="1:6" x14ac:dyDescent="0.4">
      <c r="A13276" s="1" t="s">
        <v>13372</v>
      </c>
      <c r="B13276" s="2">
        <v>23350</v>
      </c>
      <c r="C13276" s="1" t="s">
        <v>103</v>
      </c>
      <c r="D13276" s="1" t="s">
        <v>30745</v>
      </c>
      <c r="E13276" s="1" t="s">
        <v>17162</v>
      </c>
      <c r="F13276" s="1" t="s">
        <v>17506</v>
      </c>
    </row>
    <row r="13277" spans="1:6" x14ac:dyDescent="0.4">
      <c r="A13277" s="1" t="s">
        <v>13373</v>
      </c>
      <c r="B13277" s="2">
        <v>34160</v>
      </c>
      <c r="C13277" s="1" t="s">
        <v>103</v>
      </c>
      <c r="D13277" s="1" t="s">
        <v>30746</v>
      </c>
      <c r="E13277" s="1" t="s">
        <v>17047</v>
      </c>
      <c r="F13277" s="1" t="s">
        <v>17167</v>
      </c>
    </row>
    <row r="13278" spans="1:6" x14ac:dyDescent="0.4">
      <c r="A13278" s="1" t="s">
        <v>13374</v>
      </c>
      <c r="B13278" s="2">
        <v>18957</v>
      </c>
      <c r="C13278" s="1" t="s">
        <v>103</v>
      </c>
      <c r="D13278" s="1" t="s">
        <v>30747</v>
      </c>
      <c r="E13278" s="1" t="s">
        <v>17087</v>
      </c>
      <c r="F13278" s="1" t="s">
        <v>18442</v>
      </c>
    </row>
    <row r="13279" spans="1:6" x14ac:dyDescent="0.4">
      <c r="A13279" s="1" t="s">
        <v>13375</v>
      </c>
      <c r="B13279" s="2">
        <v>25713</v>
      </c>
      <c r="C13279" s="1" t="s">
        <v>104</v>
      </c>
      <c r="D13279" s="1" t="s">
        <v>30748</v>
      </c>
      <c r="E13279" s="1" t="s">
        <v>17074</v>
      </c>
      <c r="F13279" s="1" t="s">
        <v>17298</v>
      </c>
    </row>
    <row r="13280" spans="1:6" x14ac:dyDescent="0.4">
      <c r="A13280" s="1" t="s">
        <v>13376</v>
      </c>
      <c r="B13280" s="2">
        <v>26661</v>
      </c>
      <c r="C13280" s="1" t="s">
        <v>103</v>
      </c>
      <c r="D13280" s="1" t="s">
        <v>30749</v>
      </c>
      <c r="E13280" s="1" t="s">
        <v>17074</v>
      </c>
      <c r="F13280" s="1" t="s">
        <v>17236</v>
      </c>
    </row>
    <row r="13281" spans="1:6" x14ac:dyDescent="0.4">
      <c r="A13281" s="1" t="s">
        <v>13377</v>
      </c>
      <c r="B13281" s="2">
        <v>21651</v>
      </c>
      <c r="C13281" s="1" t="s">
        <v>103</v>
      </c>
      <c r="D13281" s="1" t="s">
        <v>30750</v>
      </c>
      <c r="E13281" s="1" t="s">
        <v>298</v>
      </c>
      <c r="F13281" s="1" t="s">
        <v>20677</v>
      </c>
    </row>
    <row r="13282" spans="1:6" x14ac:dyDescent="0.4">
      <c r="A13282" s="1" t="s">
        <v>13378</v>
      </c>
      <c r="B13282" s="2">
        <v>35022</v>
      </c>
      <c r="C13282" s="1" t="s">
        <v>103</v>
      </c>
      <c r="D13282" s="1" t="s">
        <v>30751</v>
      </c>
      <c r="E13282" s="1" t="s">
        <v>298</v>
      </c>
      <c r="F13282" s="1" t="s">
        <v>17184</v>
      </c>
    </row>
    <row r="13283" spans="1:6" x14ac:dyDescent="0.4">
      <c r="A13283" s="1" t="s">
        <v>13379</v>
      </c>
      <c r="B13283" s="2">
        <v>31582</v>
      </c>
      <c r="C13283" s="1" t="s">
        <v>103</v>
      </c>
      <c r="D13283" s="1" t="s">
        <v>30752</v>
      </c>
      <c r="E13283" s="1" t="s">
        <v>17087</v>
      </c>
      <c r="F13283" s="1" t="s">
        <v>17562</v>
      </c>
    </row>
    <row r="13284" spans="1:6" x14ac:dyDescent="0.4">
      <c r="A13284" s="1" t="s">
        <v>13380</v>
      </c>
      <c r="B13284" s="2">
        <v>29337</v>
      </c>
      <c r="C13284" s="1" t="s">
        <v>103</v>
      </c>
      <c r="D13284" s="1" t="s">
        <v>30753</v>
      </c>
      <c r="E13284" s="1" t="s">
        <v>297</v>
      </c>
      <c r="F13284" s="1" t="s">
        <v>17347</v>
      </c>
    </row>
    <row r="13285" spans="1:6" x14ac:dyDescent="0.4">
      <c r="A13285" s="1" t="s">
        <v>13381</v>
      </c>
      <c r="B13285" s="2">
        <v>23477</v>
      </c>
      <c r="C13285" s="1" t="s">
        <v>103</v>
      </c>
      <c r="D13285" s="1" t="s">
        <v>30754</v>
      </c>
      <c r="E13285" s="1" t="s">
        <v>17054</v>
      </c>
      <c r="F13285" s="1" t="s">
        <v>18422</v>
      </c>
    </row>
    <row r="13286" spans="1:6" x14ac:dyDescent="0.4">
      <c r="A13286" s="1" t="s">
        <v>13382</v>
      </c>
      <c r="B13286" s="2">
        <v>26998</v>
      </c>
      <c r="C13286" s="1" t="s">
        <v>104</v>
      </c>
      <c r="D13286" s="1" t="s">
        <v>30755</v>
      </c>
      <c r="E13286" s="1" t="s">
        <v>17090</v>
      </c>
      <c r="F13286" s="1" t="s">
        <v>17218</v>
      </c>
    </row>
    <row r="13287" spans="1:6" x14ac:dyDescent="0.4">
      <c r="A13287" s="1" t="s">
        <v>13383</v>
      </c>
      <c r="B13287" s="2">
        <v>28326</v>
      </c>
      <c r="C13287" s="1" t="s">
        <v>103</v>
      </c>
      <c r="D13287" s="1" t="s">
        <v>30756</v>
      </c>
      <c r="E13287" s="1" t="s">
        <v>17074</v>
      </c>
      <c r="F13287" s="1" t="s">
        <v>17446</v>
      </c>
    </row>
    <row r="13288" spans="1:6" x14ac:dyDescent="0.4">
      <c r="A13288" s="1" t="s">
        <v>13384</v>
      </c>
      <c r="B13288" s="2">
        <v>27360</v>
      </c>
      <c r="C13288" s="1" t="s">
        <v>103</v>
      </c>
      <c r="D13288" s="1" t="s">
        <v>30757</v>
      </c>
      <c r="E13288" s="1" t="s">
        <v>298</v>
      </c>
      <c r="F13288" s="1" t="s">
        <v>17546</v>
      </c>
    </row>
    <row r="13289" spans="1:6" x14ac:dyDescent="0.4">
      <c r="A13289" s="1" t="s">
        <v>13385</v>
      </c>
      <c r="B13289" s="2">
        <v>34006</v>
      </c>
      <c r="C13289" s="1" t="s">
        <v>104</v>
      </c>
      <c r="D13289" s="1" t="s">
        <v>30758</v>
      </c>
      <c r="E13289" s="1" t="s">
        <v>17063</v>
      </c>
      <c r="F13289" s="1" t="s">
        <v>18077</v>
      </c>
    </row>
    <row r="13290" spans="1:6" x14ac:dyDescent="0.4">
      <c r="A13290" s="1" t="s">
        <v>13386</v>
      </c>
      <c r="B13290" s="2">
        <v>23049</v>
      </c>
      <c r="C13290" s="1" t="s">
        <v>104</v>
      </c>
      <c r="D13290" s="1" t="s">
        <v>30759</v>
      </c>
      <c r="E13290" s="1" t="s">
        <v>17044</v>
      </c>
      <c r="F13290" s="1" t="s">
        <v>17955</v>
      </c>
    </row>
    <row r="13291" spans="1:6" x14ac:dyDescent="0.4">
      <c r="A13291" s="1" t="s">
        <v>13387</v>
      </c>
      <c r="B13291" s="2">
        <v>25799</v>
      </c>
      <c r="C13291" s="1" t="s">
        <v>104</v>
      </c>
      <c r="D13291" s="1" t="s">
        <v>30760</v>
      </c>
      <c r="E13291" s="1" t="s">
        <v>17090</v>
      </c>
      <c r="F13291" s="1" t="s">
        <v>17353</v>
      </c>
    </row>
    <row r="13292" spans="1:6" x14ac:dyDescent="0.4">
      <c r="A13292" s="1" t="s">
        <v>13388</v>
      </c>
      <c r="B13292" s="2">
        <v>27150</v>
      </c>
      <c r="C13292" s="1" t="s">
        <v>103</v>
      </c>
      <c r="D13292" s="1" t="s">
        <v>30761</v>
      </c>
      <c r="E13292" s="1" t="s">
        <v>17087</v>
      </c>
      <c r="F13292" s="1" t="s">
        <v>17119</v>
      </c>
    </row>
    <row r="13293" spans="1:6" x14ac:dyDescent="0.4">
      <c r="A13293" s="1" t="s">
        <v>13389</v>
      </c>
      <c r="B13293" s="2">
        <v>32033</v>
      </c>
      <c r="C13293" s="1" t="s">
        <v>103</v>
      </c>
      <c r="D13293" s="1" t="s">
        <v>30762</v>
      </c>
      <c r="E13293" s="1" t="s">
        <v>298</v>
      </c>
      <c r="F13293" s="1" t="s">
        <v>17484</v>
      </c>
    </row>
    <row r="13294" spans="1:6" x14ac:dyDescent="0.4">
      <c r="A13294" s="1" t="s">
        <v>13390</v>
      </c>
      <c r="B13294" s="2">
        <v>32071</v>
      </c>
      <c r="C13294" s="1" t="s">
        <v>103</v>
      </c>
      <c r="D13294" s="1" t="s">
        <v>30763</v>
      </c>
      <c r="E13294" s="1" t="s">
        <v>17057</v>
      </c>
      <c r="F13294" s="1" t="s">
        <v>17554</v>
      </c>
    </row>
    <row r="13295" spans="1:6" x14ac:dyDescent="0.4">
      <c r="A13295" s="1" t="s">
        <v>13391</v>
      </c>
      <c r="B13295" s="2">
        <v>23133</v>
      </c>
      <c r="C13295" s="1" t="s">
        <v>103</v>
      </c>
      <c r="D13295" s="1" t="s">
        <v>30764</v>
      </c>
      <c r="E13295" s="1" t="s">
        <v>298</v>
      </c>
      <c r="F13295" s="1" t="s">
        <v>17192</v>
      </c>
    </row>
    <row r="13296" spans="1:6" x14ac:dyDescent="0.4">
      <c r="A13296" s="1" t="s">
        <v>13392</v>
      </c>
      <c r="B13296" s="2">
        <v>22242</v>
      </c>
      <c r="C13296" s="1" t="s">
        <v>104</v>
      </c>
      <c r="D13296" s="1" t="s">
        <v>30765</v>
      </c>
      <c r="E13296" s="1" t="s">
        <v>17063</v>
      </c>
      <c r="F13296" s="1" t="s">
        <v>17858</v>
      </c>
    </row>
    <row r="13297" spans="1:6" x14ac:dyDescent="0.4">
      <c r="A13297" s="1" t="s">
        <v>13393</v>
      </c>
      <c r="B13297" s="2">
        <v>22147</v>
      </c>
      <c r="C13297" s="1" t="s">
        <v>104</v>
      </c>
      <c r="D13297" s="1" t="s">
        <v>30766</v>
      </c>
      <c r="E13297" s="1" t="s">
        <v>17057</v>
      </c>
      <c r="F13297" s="1" t="s">
        <v>17095</v>
      </c>
    </row>
    <row r="13298" spans="1:6" x14ac:dyDescent="0.4">
      <c r="A13298" s="1" t="s">
        <v>13394</v>
      </c>
      <c r="B13298" s="2">
        <v>26378</v>
      </c>
      <c r="C13298" s="1" t="s">
        <v>104</v>
      </c>
      <c r="D13298" s="1" t="s">
        <v>30767</v>
      </c>
      <c r="E13298" s="1" t="s">
        <v>17074</v>
      </c>
      <c r="F13298" s="1" t="s">
        <v>18017</v>
      </c>
    </row>
    <row r="13299" spans="1:6" x14ac:dyDescent="0.4">
      <c r="A13299" s="1" t="s">
        <v>13395</v>
      </c>
      <c r="B13299" s="2">
        <v>28032</v>
      </c>
      <c r="C13299" s="1" t="s">
        <v>104</v>
      </c>
      <c r="D13299" s="1" t="s">
        <v>30768</v>
      </c>
      <c r="E13299" s="1" t="s">
        <v>17054</v>
      </c>
      <c r="F13299" s="1" t="s">
        <v>17724</v>
      </c>
    </row>
    <row r="13300" spans="1:6" x14ac:dyDescent="0.4">
      <c r="A13300" s="1" t="s">
        <v>13396</v>
      </c>
      <c r="B13300" s="2">
        <v>18662</v>
      </c>
      <c r="C13300" s="1" t="s">
        <v>103</v>
      </c>
      <c r="D13300" s="1" t="s">
        <v>30769</v>
      </c>
      <c r="E13300" s="1" t="s">
        <v>17162</v>
      </c>
      <c r="F13300" s="1" t="s">
        <v>17380</v>
      </c>
    </row>
    <row r="13301" spans="1:6" x14ac:dyDescent="0.4">
      <c r="A13301" s="1" t="s">
        <v>13397</v>
      </c>
      <c r="B13301" s="2">
        <v>19162</v>
      </c>
      <c r="C13301" s="1" t="s">
        <v>104</v>
      </c>
      <c r="D13301" s="1" t="s">
        <v>30770</v>
      </c>
      <c r="E13301" s="1" t="s">
        <v>17041</v>
      </c>
      <c r="F13301" s="1" t="s">
        <v>17243</v>
      </c>
    </row>
    <row r="13302" spans="1:6" x14ac:dyDescent="0.4">
      <c r="A13302" s="1" t="s">
        <v>13398</v>
      </c>
      <c r="B13302" s="2">
        <v>25427</v>
      </c>
      <c r="C13302" s="1" t="s">
        <v>104</v>
      </c>
      <c r="D13302" s="1" t="s">
        <v>30771</v>
      </c>
      <c r="E13302" s="1" t="s">
        <v>17044</v>
      </c>
      <c r="F13302" s="1" t="s">
        <v>17145</v>
      </c>
    </row>
    <row r="13303" spans="1:6" x14ac:dyDescent="0.4">
      <c r="A13303" s="1" t="s">
        <v>13399</v>
      </c>
      <c r="B13303" s="2">
        <v>27047</v>
      </c>
      <c r="C13303" s="1" t="s">
        <v>104</v>
      </c>
      <c r="D13303" s="1" t="s">
        <v>30772</v>
      </c>
      <c r="E13303" s="1" t="s">
        <v>17044</v>
      </c>
      <c r="F13303" s="1" t="s">
        <v>17845</v>
      </c>
    </row>
    <row r="13304" spans="1:6" x14ac:dyDescent="0.4">
      <c r="A13304" s="1" t="s">
        <v>13400</v>
      </c>
      <c r="B13304" s="2">
        <v>24587</v>
      </c>
      <c r="C13304" s="1" t="s">
        <v>104</v>
      </c>
      <c r="D13304" s="1" t="s">
        <v>30773</v>
      </c>
      <c r="E13304" s="1" t="s">
        <v>17057</v>
      </c>
      <c r="F13304" s="1" t="s">
        <v>17114</v>
      </c>
    </row>
    <row r="13305" spans="1:6" x14ac:dyDescent="0.4">
      <c r="A13305" s="1" t="s">
        <v>13401</v>
      </c>
      <c r="B13305" s="2">
        <v>36198</v>
      </c>
      <c r="C13305" s="1" t="s">
        <v>103</v>
      </c>
      <c r="D13305" s="1" t="s">
        <v>30774</v>
      </c>
      <c r="E13305" s="1" t="s">
        <v>17063</v>
      </c>
      <c r="F13305" s="1" t="s">
        <v>17645</v>
      </c>
    </row>
    <row r="13306" spans="1:6" x14ac:dyDescent="0.4">
      <c r="A13306" s="1" t="s">
        <v>13402</v>
      </c>
      <c r="B13306" s="2">
        <v>23679</v>
      </c>
      <c r="C13306" s="1" t="s">
        <v>103</v>
      </c>
      <c r="D13306" s="1" t="s">
        <v>30775</v>
      </c>
      <c r="E13306" s="1" t="s">
        <v>17057</v>
      </c>
      <c r="F13306" s="1" t="s">
        <v>17079</v>
      </c>
    </row>
    <row r="13307" spans="1:6" x14ac:dyDescent="0.4">
      <c r="A13307" s="1" t="s">
        <v>13403</v>
      </c>
      <c r="B13307" s="2">
        <v>23610</v>
      </c>
      <c r="C13307" s="1" t="s">
        <v>104</v>
      </c>
      <c r="D13307" s="1" t="s">
        <v>30776</v>
      </c>
      <c r="E13307" s="1" t="s">
        <v>17044</v>
      </c>
      <c r="F13307" s="1" t="s">
        <v>18551</v>
      </c>
    </row>
    <row r="13308" spans="1:6" x14ac:dyDescent="0.4">
      <c r="A13308" s="1" t="s">
        <v>13404</v>
      </c>
      <c r="B13308" s="2">
        <v>35903</v>
      </c>
      <c r="C13308" s="1" t="s">
        <v>103</v>
      </c>
      <c r="D13308" s="1" t="s">
        <v>30777</v>
      </c>
      <c r="E13308" s="1" t="s">
        <v>17041</v>
      </c>
      <c r="F13308" s="1" t="s">
        <v>17476</v>
      </c>
    </row>
    <row r="13309" spans="1:6" x14ac:dyDescent="0.4">
      <c r="A13309" s="1" t="s">
        <v>13405</v>
      </c>
      <c r="B13309" s="2">
        <v>24458</v>
      </c>
      <c r="C13309" s="1" t="s">
        <v>104</v>
      </c>
      <c r="D13309" s="1" t="s">
        <v>30778</v>
      </c>
      <c r="E13309" s="1" t="s">
        <v>17090</v>
      </c>
      <c r="F13309" s="1" t="s">
        <v>17643</v>
      </c>
    </row>
    <row r="13310" spans="1:6" x14ac:dyDescent="0.4">
      <c r="A13310" s="1" t="s">
        <v>13406</v>
      </c>
      <c r="B13310" s="2">
        <v>20032</v>
      </c>
      <c r="C13310" s="1" t="s">
        <v>104</v>
      </c>
      <c r="D13310" s="1" t="s">
        <v>30779</v>
      </c>
      <c r="E13310" s="1" t="s">
        <v>17087</v>
      </c>
      <c r="F13310" s="1" t="s">
        <v>18569</v>
      </c>
    </row>
    <row r="13311" spans="1:6" x14ac:dyDescent="0.4">
      <c r="A13311" s="1" t="s">
        <v>13407</v>
      </c>
      <c r="B13311" s="2">
        <v>30652</v>
      </c>
      <c r="C13311" s="1" t="s">
        <v>104</v>
      </c>
      <c r="D13311" s="1" t="s">
        <v>30780</v>
      </c>
      <c r="E13311" s="1" t="s">
        <v>297</v>
      </c>
      <c r="F13311" s="1" t="s">
        <v>17311</v>
      </c>
    </row>
    <row r="13312" spans="1:6" x14ac:dyDescent="0.4">
      <c r="A13312" s="1" t="s">
        <v>13408</v>
      </c>
      <c r="B13312" s="2">
        <v>23100</v>
      </c>
      <c r="C13312" s="1" t="s">
        <v>104</v>
      </c>
      <c r="D13312" s="1" t="s">
        <v>30781</v>
      </c>
      <c r="E13312" s="1" t="s">
        <v>17162</v>
      </c>
      <c r="F13312" s="1" t="s">
        <v>17351</v>
      </c>
    </row>
    <row r="13313" spans="1:6" x14ac:dyDescent="0.4">
      <c r="A13313" s="1" t="s">
        <v>13409</v>
      </c>
      <c r="B13313" s="2">
        <v>20356</v>
      </c>
      <c r="C13313" s="1" t="s">
        <v>104</v>
      </c>
      <c r="D13313" s="1" t="s">
        <v>30782</v>
      </c>
      <c r="E13313" s="1" t="s">
        <v>17044</v>
      </c>
      <c r="F13313" s="1" t="s">
        <v>17380</v>
      </c>
    </row>
    <row r="13314" spans="1:6" x14ac:dyDescent="0.4">
      <c r="A13314" s="1" t="s">
        <v>13410</v>
      </c>
      <c r="B13314" s="2">
        <v>22826</v>
      </c>
      <c r="C13314" s="1" t="s">
        <v>104</v>
      </c>
      <c r="D13314" s="1" t="s">
        <v>30783</v>
      </c>
      <c r="E13314" s="1" t="s">
        <v>17054</v>
      </c>
      <c r="F13314" s="1" t="s">
        <v>17190</v>
      </c>
    </row>
    <row r="13315" spans="1:6" x14ac:dyDescent="0.4">
      <c r="A13315" s="1" t="s">
        <v>13411</v>
      </c>
      <c r="B13315" s="2">
        <v>35794</v>
      </c>
      <c r="C13315" s="1" t="s">
        <v>103</v>
      </c>
      <c r="D13315" s="1" t="s">
        <v>30784</v>
      </c>
      <c r="E13315" s="1" t="s">
        <v>17162</v>
      </c>
      <c r="F13315" s="1" t="s">
        <v>18381</v>
      </c>
    </row>
    <row r="13316" spans="1:6" x14ac:dyDescent="0.4">
      <c r="A13316" s="1" t="s">
        <v>13412</v>
      </c>
      <c r="B13316" s="2">
        <v>32706</v>
      </c>
      <c r="C13316" s="1" t="s">
        <v>104</v>
      </c>
      <c r="D13316" s="1" t="s">
        <v>30785</v>
      </c>
      <c r="E13316" s="1" t="s">
        <v>17074</v>
      </c>
      <c r="F13316" s="1" t="s">
        <v>17174</v>
      </c>
    </row>
    <row r="13317" spans="1:6" x14ac:dyDescent="0.4">
      <c r="A13317" s="1" t="s">
        <v>13413</v>
      </c>
      <c r="B13317" s="2">
        <v>27803</v>
      </c>
      <c r="C13317" s="1" t="s">
        <v>103</v>
      </c>
      <c r="D13317" s="1" t="s">
        <v>30786</v>
      </c>
      <c r="E13317" s="1" t="s">
        <v>17090</v>
      </c>
      <c r="F13317" s="1" t="s">
        <v>17462</v>
      </c>
    </row>
    <row r="13318" spans="1:6" x14ac:dyDescent="0.4">
      <c r="A13318" s="1" t="s">
        <v>13414</v>
      </c>
      <c r="B13318" s="2">
        <v>29375</v>
      </c>
      <c r="C13318" s="1" t="s">
        <v>104</v>
      </c>
      <c r="D13318" s="1" t="s">
        <v>30787</v>
      </c>
      <c r="E13318" s="1" t="s">
        <v>17044</v>
      </c>
      <c r="F13318" s="1" t="s">
        <v>17514</v>
      </c>
    </row>
    <row r="13319" spans="1:6" x14ac:dyDescent="0.4">
      <c r="A13319" s="1" t="s">
        <v>13415</v>
      </c>
      <c r="B13319" s="2">
        <v>34845</v>
      </c>
      <c r="C13319" s="1" t="s">
        <v>104</v>
      </c>
      <c r="D13319" s="1" t="s">
        <v>30788</v>
      </c>
      <c r="E13319" s="1" t="s">
        <v>17044</v>
      </c>
      <c r="F13319" s="1" t="s">
        <v>17968</v>
      </c>
    </row>
    <row r="13320" spans="1:6" x14ac:dyDescent="0.4">
      <c r="A13320" s="1" t="s">
        <v>13416</v>
      </c>
      <c r="B13320" s="2">
        <v>29242</v>
      </c>
      <c r="C13320" s="1" t="s">
        <v>103</v>
      </c>
      <c r="D13320" s="1" t="s">
        <v>30789</v>
      </c>
      <c r="E13320" s="1" t="s">
        <v>17063</v>
      </c>
      <c r="F13320" s="1" t="s">
        <v>17683</v>
      </c>
    </row>
    <row r="13321" spans="1:6" x14ac:dyDescent="0.4">
      <c r="A13321" s="1" t="s">
        <v>13417</v>
      </c>
      <c r="B13321" s="2">
        <v>24024</v>
      </c>
      <c r="C13321" s="1" t="s">
        <v>104</v>
      </c>
      <c r="D13321" s="1" t="s">
        <v>30790</v>
      </c>
      <c r="E13321" s="1" t="s">
        <v>297</v>
      </c>
      <c r="F13321" s="1" t="s">
        <v>17224</v>
      </c>
    </row>
    <row r="13322" spans="1:6" x14ac:dyDescent="0.4">
      <c r="A13322" s="1" t="s">
        <v>13418</v>
      </c>
      <c r="B13322" s="2">
        <v>23720</v>
      </c>
      <c r="C13322" s="1" t="s">
        <v>104</v>
      </c>
      <c r="D13322" s="1" t="s">
        <v>30791</v>
      </c>
      <c r="E13322" s="1" t="s">
        <v>17060</v>
      </c>
      <c r="F13322" s="1" t="s">
        <v>17039</v>
      </c>
    </row>
    <row r="13323" spans="1:6" x14ac:dyDescent="0.4">
      <c r="A13323" s="1" t="s">
        <v>13419</v>
      </c>
      <c r="B13323" s="2">
        <v>21693</v>
      </c>
      <c r="C13323" s="1" t="s">
        <v>103</v>
      </c>
      <c r="D13323" s="1" t="s">
        <v>30792</v>
      </c>
      <c r="E13323" s="1" t="s">
        <v>17162</v>
      </c>
      <c r="F13323" s="1" t="s">
        <v>17061</v>
      </c>
    </row>
    <row r="13324" spans="1:6" x14ac:dyDescent="0.4">
      <c r="A13324" s="1" t="s">
        <v>13420</v>
      </c>
      <c r="B13324" s="2">
        <v>30786</v>
      </c>
      <c r="C13324" s="1" t="s">
        <v>104</v>
      </c>
      <c r="D13324" s="1" t="s">
        <v>30793</v>
      </c>
      <c r="E13324" s="1" t="s">
        <v>17087</v>
      </c>
      <c r="F13324" s="1" t="s">
        <v>17079</v>
      </c>
    </row>
    <row r="13325" spans="1:6" x14ac:dyDescent="0.4">
      <c r="A13325" s="1" t="s">
        <v>13421</v>
      </c>
      <c r="B13325" s="2">
        <v>36368</v>
      </c>
      <c r="C13325" s="1" t="s">
        <v>104</v>
      </c>
      <c r="D13325" s="1" t="s">
        <v>30794</v>
      </c>
      <c r="E13325" s="1" t="s">
        <v>297</v>
      </c>
      <c r="F13325" s="1" t="s">
        <v>18129</v>
      </c>
    </row>
    <row r="13326" spans="1:6" x14ac:dyDescent="0.4">
      <c r="A13326" s="1" t="s">
        <v>13422</v>
      </c>
      <c r="B13326" s="2">
        <v>22762</v>
      </c>
      <c r="C13326" s="1" t="s">
        <v>103</v>
      </c>
      <c r="D13326" s="1" t="s">
        <v>30795</v>
      </c>
      <c r="E13326" s="1" t="s">
        <v>17090</v>
      </c>
      <c r="F13326" s="1" t="s">
        <v>17582</v>
      </c>
    </row>
    <row r="13327" spans="1:6" x14ac:dyDescent="0.4">
      <c r="A13327" s="1" t="s">
        <v>13423</v>
      </c>
      <c r="B13327" s="2">
        <v>19190</v>
      </c>
      <c r="C13327" s="1" t="s">
        <v>104</v>
      </c>
      <c r="D13327" s="1" t="s">
        <v>30796</v>
      </c>
      <c r="E13327" s="1" t="s">
        <v>17087</v>
      </c>
      <c r="F13327" s="1" t="s">
        <v>17955</v>
      </c>
    </row>
    <row r="13328" spans="1:6" x14ac:dyDescent="0.4">
      <c r="A13328" s="1" t="s">
        <v>13424</v>
      </c>
      <c r="B13328" s="2">
        <v>27013</v>
      </c>
      <c r="C13328" s="1" t="s">
        <v>104</v>
      </c>
      <c r="D13328" s="1" t="s">
        <v>30797</v>
      </c>
      <c r="E13328" s="1" t="s">
        <v>17044</v>
      </c>
      <c r="F13328" s="1" t="s">
        <v>17259</v>
      </c>
    </row>
    <row r="13329" spans="1:6" x14ac:dyDescent="0.4">
      <c r="A13329" s="1" t="s">
        <v>13425</v>
      </c>
      <c r="B13329" s="2">
        <v>21571</v>
      </c>
      <c r="C13329" s="1" t="s">
        <v>104</v>
      </c>
      <c r="D13329" s="1" t="s">
        <v>30798</v>
      </c>
      <c r="E13329" s="1" t="s">
        <v>17044</v>
      </c>
      <c r="F13329" s="1" t="s">
        <v>17360</v>
      </c>
    </row>
    <row r="13330" spans="1:6" x14ac:dyDescent="0.4">
      <c r="A13330" s="1" t="s">
        <v>13426</v>
      </c>
      <c r="B13330" s="2">
        <v>35466</v>
      </c>
      <c r="C13330" s="1" t="s">
        <v>104</v>
      </c>
      <c r="D13330" s="1" t="s">
        <v>30799</v>
      </c>
      <c r="E13330" s="1" t="s">
        <v>297</v>
      </c>
      <c r="F13330" s="1" t="s">
        <v>18742</v>
      </c>
    </row>
    <row r="13331" spans="1:6" x14ac:dyDescent="0.4">
      <c r="A13331" s="1" t="s">
        <v>13427</v>
      </c>
      <c r="B13331" s="2">
        <v>27365</v>
      </c>
      <c r="C13331" s="1" t="s">
        <v>103</v>
      </c>
      <c r="D13331" s="1" t="s">
        <v>30800</v>
      </c>
      <c r="E13331" s="1" t="s">
        <v>17063</v>
      </c>
      <c r="F13331" s="1" t="s">
        <v>18101</v>
      </c>
    </row>
    <row r="13332" spans="1:6" x14ac:dyDescent="0.4">
      <c r="A13332" s="1" t="s">
        <v>11356</v>
      </c>
      <c r="B13332" s="2">
        <v>33000</v>
      </c>
      <c r="C13332" s="1" t="s">
        <v>103</v>
      </c>
      <c r="D13332" s="1" t="s">
        <v>30801</v>
      </c>
      <c r="E13332" s="1" t="s">
        <v>17090</v>
      </c>
      <c r="F13332" s="1" t="s">
        <v>17365</v>
      </c>
    </row>
    <row r="13333" spans="1:6" x14ac:dyDescent="0.4">
      <c r="A13333" s="1" t="s">
        <v>13428</v>
      </c>
      <c r="B13333" s="2">
        <v>23014</v>
      </c>
      <c r="C13333" s="1" t="s">
        <v>103</v>
      </c>
      <c r="D13333" s="1" t="s">
        <v>30802</v>
      </c>
      <c r="E13333" s="1" t="s">
        <v>17047</v>
      </c>
      <c r="F13333" s="1" t="s">
        <v>17042</v>
      </c>
    </row>
    <row r="13334" spans="1:6" x14ac:dyDescent="0.4">
      <c r="A13334" s="1" t="s">
        <v>13429</v>
      </c>
      <c r="B13334" s="2">
        <v>20565</v>
      </c>
      <c r="C13334" s="1" t="s">
        <v>103</v>
      </c>
      <c r="D13334" s="1" t="s">
        <v>30803</v>
      </c>
      <c r="E13334" s="1" t="s">
        <v>297</v>
      </c>
      <c r="F13334" s="1" t="s">
        <v>17088</v>
      </c>
    </row>
    <row r="13335" spans="1:6" x14ac:dyDescent="0.4">
      <c r="A13335" s="1" t="s">
        <v>13430</v>
      </c>
      <c r="B13335" s="2">
        <v>27880</v>
      </c>
      <c r="C13335" s="1" t="s">
        <v>103</v>
      </c>
      <c r="D13335" s="1" t="s">
        <v>30804</v>
      </c>
      <c r="E13335" s="1" t="s">
        <v>17087</v>
      </c>
      <c r="F13335" s="1" t="s">
        <v>17245</v>
      </c>
    </row>
    <row r="13336" spans="1:6" x14ac:dyDescent="0.4">
      <c r="A13336" s="1" t="s">
        <v>13431</v>
      </c>
      <c r="B13336" s="2">
        <v>27782</v>
      </c>
      <c r="C13336" s="1" t="s">
        <v>103</v>
      </c>
      <c r="D13336" s="1" t="s">
        <v>30805</v>
      </c>
      <c r="E13336" s="1" t="s">
        <v>297</v>
      </c>
      <c r="F13336" s="1" t="s">
        <v>17835</v>
      </c>
    </row>
    <row r="13337" spans="1:6" x14ac:dyDescent="0.4">
      <c r="A13337" s="1" t="s">
        <v>13432</v>
      </c>
      <c r="B13337" s="2">
        <v>35499</v>
      </c>
      <c r="C13337" s="1" t="s">
        <v>103</v>
      </c>
      <c r="D13337" s="1" t="s">
        <v>30806</v>
      </c>
      <c r="E13337" s="1" t="s">
        <v>17054</v>
      </c>
      <c r="F13337" s="1" t="s">
        <v>17298</v>
      </c>
    </row>
    <row r="13338" spans="1:6" x14ac:dyDescent="0.4">
      <c r="A13338" s="1" t="s">
        <v>13433</v>
      </c>
      <c r="B13338" s="2">
        <v>22430</v>
      </c>
      <c r="C13338" s="1" t="s">
        <v>104</v>
      </c>
      <c r="D13338" s="1" t="s">
        <v>30807</v>
      </c>
      <c r="E13338" s="1" t="s">
        <v>17087</v>
      </c>
      <c r="F13338" s="1" t="s">
        <v>17333</v>
      </c>
    </row>
    <row r="13339" spans="1:6" x14ac:dyDescent="0.4">
      <c r="A13339" s="1" t="s">
        <v>13434</v>
      </c>
      <c r="B13339" s="2">
        <v>25359</v>
      </c>
      <c r="C13339" s="1" t="s">
        <v>103</v>
      </c>
      <c r="D13339" s="1" t="s">
        <v>30808</v>
      </c>
      <c r="E13339" s="1" t="s">
        <v>17044</v>
      </c>
      <c r="F13339" s="1" t="s">
        <v>18538</v>
      </c>
    </row>
    <row r="13340" spans="1:6" x14ac:dyDescent="0.4">
      <c r="A13340" s="1" t="s">
        <v>13435</v>
      </c>
      <c r="B13340" s="2">
        <v>21918</v>
      </c>
      <c r="C13340" s="1" t="s">
        <v>103</v>
      </c>
      <c r="D13340" s="1" t="s">
        <v>30809</v>
      </c>
      <c r="E13340" s="1" t="s">
        <v>17090</v>
      </c>
      <c r="F13340" s="1" t="s">
        <v>17608</v>
      </c>
    </row>
    <row r="13341" spans="1:6" x14ac:dyDescent="0.4">
      <c r="A13341" s="1" t="s">
        <v>13436</v>
      </c>
      <c r="B13341" s="2">
        <v>20389</v>
      </c>
      <c r="C13341" s="1" t="s">
        <v>103</v>
      </c>
      <c r="D13341" s="1" t="s">
        <v>30810</v>
      </c>
      <c r="E13341" s="1" t="s">
        <v>17041</v>
      </c>
      <c r="F13341" s="1" t="s">
        <v>17645</v>
      </c>
    </row>
    <row r="13342" spans="1:6" x14ac:dyDescent="0.4">
      <c r="A13342" s="1" t="s">
        <v>13437</v>
      </c>
      <c r="B13342" s="2">
        <v>30710</v>
      </c>
      <c r="C13342" s="1" t="s">
        <v>103</v>
      </c>
      <c r="D13342" s="1" t="s">
        <v>30811</v>
      </c>
      <c r="E13342" s="1" t="s">
        <v>17162</v>
      </c>
      <c r="F13342" s="1" t="s">
        <v>20973</v>
      </c>
    </row>
    <row r="13343" spans="1:6" x14ac:dyDescent="0.4">
      <c r="A13343" s="1" t="s">
        <v>13438</v>
      </c>
      <c r="B13343" s="2">
        <v>30277</v>
      </c>
      <c r="C13343" s="1" t="s">
        <v>103</v>
      </c>
      <c r="D13343" s="1" t="s">
        <v>30812</v>
      </c>
      <c r="E13343" s="1" t="s">
        <v>17087</v>
      </c>
      <c r="F13343" s="1" t="s">
        <v>17758</v>
      </c>
    </row>
    <row r="13344" spans="1:6" x14ac:dyDescent="0.4">
      <c r="A13344" s="1" t="s">
        <v>13439</v>
      </c>
      <c r="B13344" s="2">
        <v>26511</v>
      </c>
      <c r="C13344" s="1" t="s">
        <v>104</v>
      </c>
      <c r="D13344" s="1" t="s">
        <v>30813</v>
      </c>
      <c r="E13344" s="1" t="s">
        <v>17044</v>
      </c>
      <c r="F13344" s="1" t="s">
        <v>18372</v>
      </c>
    </row>
    <row r="13345" spans="1:6" x14ac:dyDescent="0.4">
      <c r="A13345" s="1" t="s">
        <v>13440</v>
      </c>
      <c r="B13345" s="2">
        <v>27720</v>
      </c>
      <c r="C13345" s="1" t="s">
        <v>103</v>
      </c>
      <c r="D13345" s="1" t="s">
        <v>30814</v>
      </c>
      <c r="E13345" s="1" t="s">
        <v>298</v>
      </c>
      <c r="F13345" s="1" t="s">
        <v>17313</v>
      </c>
    </row>
    <row r="13346" spans="1:6" x14ac:dyDescent="0.4">
      <c r="A13346" s="1" t="s">
        <v>13441</v>
      </c>
      <c r="B13346" s="2">
        <v>21542</v>
      </c>
      <c r="C13346" s="1" t="s">
        <v>103</v>
      </c>
      <c r="D13346" s="1" t="s">
        <v>30815</v>
      </c>
      <c r="E13346" s="1" t="s">
        <v>297</v>
      </c>
      <c r="F13346" s="1" t="s">
        <v>17990</v>
      </c>
    </row>
    <row r="13347" spans="1:6" x14ac:dyDescent="0.4">
      <c r="A13347" s="1" t="s">
        <v>13442</v>
      </c>
      <c r="B13347" s="2">
        <v>33181</v>
      </c>
      <c r="C13347" s="1" t="s">
        <v>104</v>
      </c>
      <c r="D13347" s="1" t="s">
        <v>30816</v>
      </c>
      <c r="E13347" s="1" t="s">
        <v>297</v>
      </c>
      <c r="F13347" s="1" t="s">
        <v>17906</v>
      </c>
    </row>
    <row r="13348" spans="1:6" x14ac:dyDescent="0.4">
      <c r="A13348" s="1" t="s">
        <v>13443</v>
      </c>
      <c r="B13348" s="2">
        <v>29052</v>
      </c>
      <c r="C13348" s="1" t="s">
        <v>103</v>
      </c>
      <c r="D13348" s="1" t="s">
        <v>30817</v>
      </c>
      <c r="E13348" s="1" t="s">
        <v>17044</v>
      </c>
      <c r="F13348" s="1" t="s">
        <v>18372</v>
      </c>
    </row>
    <row r="13349" spans="1:6" x14ac:dyDescent="0.4">
      <c r="A13349" s="1" t="s">
        <v>13444</v>
      </c>
      <c r="B13349" s="2">
        <v>24878</v>
      </c>
      <c r="C13349" s="1" t="s">
        <v>103</v>
      </c>
      <c r="D13349" s="1" t="s">
        <v>30818</v>
      </c>
      <c r="E13349" s="1" t="s">
        <v>17054</v>
      </c>
      <c r="F13349" s="1" t="s">
        <v>17673</v>
      </c>
    </row>
    <row r="13350" spans="1:6" x14ac:dyDescent="0.4">
      <c r="A13350" s="1" t="s">
        <v>13445</v>
      </c>
      <c r="B13350" s="2">
        <v>28576</v>
      </c>
      <c r="C13350" s="1" t="s">
        <v>103</v>
      </c>
      <c r="D13350" s="1" t="s">
        <v>30819</v>
      </c>
      <c r="E13350" s="1" t="s">
        <v>299</v>
      </c>
      <c r="F13350" s="1" t="s">
        <v>17259</v>
      </c>
    </row>
    <row r="13351" spans="1:6" x14ac:dyDescent="0.4">
      <c r="A13351" s="1" t="s">
        <v>13446</v>
      </c>
      <c r="B13351" s="2">
        <v>35361</v>
      </c>
      <c r="C13351" s="1" t="s">
        <v>104</v>
      </c>
      <c r="D13351" s="1" t="s">
        <v>30820</v>
      </c>
      <c r="E13351" s="1" t="s">
        <v>17041</v>
      </c>
      <c r="F13351" s="1" t="s">
        <v>17825</v>
      </c>
    </row>
    <row r="13352" spans="1:6" x14ac:dyDescent="0.4">
      <c r="A13352" s="1" t="s">
        <v>13447</v>
      </c>
      <c r="B13352" s="2">
        <v>31254</v>
      </c>
      <c r="C13352" s="1" t="s">
        <v>103</v>
      </c>
      <c r="D13352" s="1" t="s">
        <v>30821</v>
      </c>
      <c r="E13352" s="1" t="s">
        <v>298</v>
      </c>
      <c r="F13352" s="1" t="s">
        <v>17627</v>
      </c>
    </row>
    <row r="13353" spans="1:6" x14ac:dyDescent="0.4">
      <c r="A13353" s="1" t="s">
        <v>13448</v>
      </c>
      <c r="B13353" s="2">
        <v>26997</v>
      </c>
      <c r="C13353" s="1" t="s">
        <v>104</v>
      </c>
      <c r="D13353" s="1" t="s">
        <v>30822</v>
      </c>
      <c r="E13353" s="1" t="s">
        <v>17087</v>
      </c>
      <c r="F13353" s="1" t="s">
        <v>17198</v>
      </c>
    </row>
    <row r="13354" spans="1:6" x14ac:dyDescent="0.4">
      <c r="A13354" s="1" t="s">
        <v>13449</v>
      </c>
      <c r="B13354" s="2">
        <v>18336</v>
      </c>
      <c r="C13354" s="1" t="s">
        <v>103</v>
      </c>
      <c r="D13354" s="1" t="s">
        <v>30823</v>
      </c>
      <c r="E13354" s="1" t="s">
        <v>17162</v>
      </c>
      <c r="F13354" s="1" t="s">
        <v>18010</v>
      </c>
    </row>
    <row r="13355" spans="1:6" x14ac:dyDescent="0.4">
      <c r="A13355" s="1" t="s">
        <v>13450</v>
      </c>
      <c r="B13355" s="2">
        <v>23927</v>
      </c>
      <c r="C13355" s="1" t="s">
        <v>103</v>
      </c>
      <c r="D13355" s="1" t="s">
        <v>30824</v>
      </c>
      <c r="E13355" s="1" t="s">
        <v>17044</v>
      </c>
      <c r="F13355" s="1" t="s">
        <v>17121</v>
      </c>
    </row>
    <row r="13356" spans="1:6" x14ac:dyDescent="0.4">
      <c r="A13356" s="1" t="s">
        <v>13451</v>
      </c>
      <c r="B13356" s="2">
        <v>21954</v>
      </c>
      <c r="C13356" s="1" t="s">
        <v>104</v>
      </c>
      <c r="D13356" s="1" t="s">
        <v>30825</v>
      </c>
      <c r="E13356" s="1" t="s">
        <v>17063</v>
      </c>
      <c r="F13356" s="1" t="s">
        <v>18712</v>
      </c>
    </row>
    <row r="13357" spans="1:6" x14ac:dyDescent="0.4">
      <c r="A13357" s="1" t="s">
        <v>13452</v>
      </c>
      <c r="B13357" s="2">
        <v>19414</v>
      </c>
      <c r="C13357" s="1" t="s">
        <v>103</v>
      </c>
      <c r="D13357" s="1" t="s">
        <v>30826</v>
      </c>
      <c r="E13357" s="1" t="s">
        <v>298</v>
      </c>
      <c r="F13357" s="1" t="s">
        <v>18126</v>
      </c>
    </row>
    <row r="13358" spans="1:6" x14ac:dyDescent="0.4">
      <c r="A13358" s="1" t="s">
        <v>13453</v>
      </c>
      <c r="B13358" s="2">
        <v>30727</v>
      </c>
      <c r="C13358" s="1" t="s">
        <v>103</v>
      </c>
      <c r="D13358" s="1" t="s">
        <v>30827</v>
      </c>
      <c r="E13358" s="1" t="s">
        <v>17357</v>
      </c>
      <c r="F13358" s="1" t="s">
        <v>17205</v>
      </c>
    </row>
    <row r="13359" spans="1:6" x14ac:dyDescent="0.4">
      <c r="A13359" s="1" t="s">
        <v>13454</v>
      </c>
      <c r="B13359" s="2">
        <v>25695</v>
      </c>
      <c r="C13359" s="1" t="s">
        <v>104</v>
      </c>
      <c r="D13359" s="1" t="s">
        <v>30828</v>
      </c>
      <c r="E13359" s="1" t="s">
        <v>17226</v>
      </c>
      <c r="F13359" s="1" t="s">
        <v>17387</v>
      </c>
    </row>
    <row r="13360" spans="1:6" x14ac:dyDescent="0.4">
      <c r="A13360" s="1" t="s">
        <v>13455</v>
      </c>
      <c r="B13360" s="2">
        <v>33277</v>
      </c>
      <c r="C13360" s="1" t="s">
        <v>103</v>
      </c>
      <c r="D13360" s="1" t="s">
        <v>30829</v>
      </c>
      <c r="E13360" s="1" t="s">
        <v>298</v>
      </c>
      <c r="F13360" s="1" t="s">
        <v>17236</v>
      </c>
    </row>
    <row r="13361" spans="1:6" x14ac:dyDescent="0.4">
      <c r="A13361" s="1" t="s">
        <v>11002</v>
      </c>
      <c r="B13361" s="2">
        <v>33036</v>
      </c>
      <c r="C13361" s="1" t="s">
        <v>103</v>
      </c>
      <c r="D13361" s="1" t="s">
        <v>30830</v>
      </c>
      <c r="E13361" s="1" t="s">
        <v>17054</v>
      </c>
      <c r="F13361" s="1" t="s">
        <v>17468</v>
      </c>
    </row>
    <row r="13362" spans="1:6" x14ac:dyDescent="0.4">
      <c r="A13362" s="1" t="s">
        <v>13456</v>
      </c>
      <c r="B13362" s="2">
        <v>36316</v>
      </c>
      <c r="C13362" s="1" t="s">
        <v>103</v>
      </c>
      <c r="D13362" s="1" t="s">
        <v>30831</v>
      </c>
      <c r="E13362" s="1" t="s">
        <v>17054</v>
      </c>
      <c r="F13362" s="1" t="s">
        <v>17132</v>
      </c>
    </row>
    <row r="13363" spans="1:6" x14ac:dyDescent="0.4">
      <c r="A13363" s="1" t="s">
        <v>13457</v>
      </c>
      <c r="B13363" s="2">
        <v>35445</v>
      </c>
      <c r="C13363" s="1" t="s">
        <v>103</v>
      </c>
      <c r="D13363" s="1" t="s">
        <v>30832</v>
      </c>
      <c r="E13363" s="1" t="s">
        <v>17063</v>
      </c>
      <c r="F13363" s="1" t="s">
        <v>17042</v>
      </c>
    </row>
    <row r="13364" spans="1:6" x14ac:dyDescent="0.4">
      <c r="A13364" s="1" t="s">
        <v>13458</v>
      </c>
      <c r="B13364" s="2">
        <v>20057</v>
      </c>
      <c r="C13364" s="1" t="s">
        <v>103</v>
      </c>
      <c r="D13364" s="1" t="s">
        <v>30833</v>
      </c>
      <c r="E13364" s="1" t="s">
        <v>297</v>
      </c>
      <c r="F13364" s="1" t="s">
        <v>17957</v>
      </c>
    </row>
    <row r="13365" spans="1:6" x14ac:dyDescent="0.4">
      <c r="A13365" s="1" t="s">
        <v>13459</v>
      </c>
      <c r="B13365" s="2">
        <v>29458</v>
      </c>
      <c r="C13365" s="1" t="s">
        <v>103</v>
      </c>
      <c r="D13365" s="1" t="s">
        <v>30834</v>
      </c>
      <c r="E13365" s="1" t="s">
        <v>17054</v>
      </c>
      <c r="F13365" s="1" t="s">
        <v>17589</v>
      </c>
    </row>
    <row r="13366" spans="1:6" x14ac:dyDescent="0.4">
      <c r="A13366" s="1" t="s">
        <v>13460</v>
      </c>
      <c r="B13366" s="2">
        <v>30816</v>
      </c>
      <c r="C13366" s="1" t="s">
        <v>103</v>
      </c>
      <c r="D13366" s="1" t="s">
        <v>30835</v>
      </c>
      <c r="E13366" s="1" t="s">
        <v>17041</v>
      </c>
      <c r="F13366" s="1" t="s">
        <v>19021</v>
      </c>
    </row>
    <row r="13367" spans="1:6" x14ac:dyDescent="0.4">
      <c r="A13367" s="1" t="s">
        <v>13461</v>
      </c>
      <c r="B13367" s="2">
        <v>33418</v>
      </c>
      <c r="C13367" s="1" t="s">
        <v>103</v>
      </c>
      <c r="D13367" s="1" t="s">
        <v>30836</v>
      </c>
      <c r="E13367" s="1" t="s">
        <v>17044</v>
      </c>
      <c r="F13367" s="1" t="s">
        <v>17220</v>
      </c>
    </row>
    <row r="13368" spans="1:6" x14ac:dyDescent="0.4">
      <c r="A13368" s="1" t="s">
        <v>13462</v>
      </c>
      <c r="B13368" s="2">
        <v>33843</v>
      </c>
      <c r="C13368" s="1" t="s">
        <v>103</v>
      </c>
      <c r="D13368" s="1" t="s">
        <v>30837</v>
      </c>
      <c r="E13368" s="1" t="s">
        <v>298</v>
      </c>
      <c r="F13368" s="1" t="s">
        <v>17482</v>
      </c>
    </row>
    <row r="13369" spans="1:6" x14ac:dyDescent="0.4">
      <c r="A13369" s="1" t="s">
        <v>13463</v>
      </c>
      <c r="B13369" s="2">
        <v>29313</v>
      </c>
      <c r="C13369" s="1" t="s">
        <v>103</v>
      </c>
      <c r="D13369" s="1" t="s">
        <v>30838</v>
      </c>
      <c r="E13369" s="1" t="s">
        <v>299</v>
      </c>
      <c r="F13369" s="1" t="s">
        <v>17045</v>
      </c>
    </row>
    <row r="13370" spans="1:6" x14ac:dyDescent="0.4">
      <c r="A13370" s="1" t="s">
        <v>13464</v>
      </c>
      <c r="B13370" s="2">
        <v>20226</v>
      </c>
      <c r="C13370" s="1" t="s">
        <v>103</v>
      </c>
      <c r="D13370" s="1" t="s">
        <v>30839</v>
      </c>
      <c r="E13370" s="1" t="s">
        <v>17054</v>
      </c>
      <c r="F13370" s="1" t="s">
        <v>17582</v>
      </c>
    </row>
    <row r="13371" spans="1:6" x14ac:dyDescent="0.4">
      <c r="A13371" s="1" t="s">
        <v>13465</v>
      </c>
      <c r="B13371" s="2">
        <v>34840</v>
      </c>
      <c r="C13371" s="1" t="s">
        <v>103</v>
      </c>
      <c r="D13371" s="1" t="s">
        <v>30840</v>
      </c>
      <c r="E13371" s="1" t="s">
        <v>299</v>
      </c>
      <c r="F13371" s="1" t="s">
        <v>17309</v>
      </c>
    </row>
    <row r="13372" spans="1:6" x14ac:dyDescent="0.4">
      <c r="A13372" s="1" t="s">
        <v>13466</v>
      </c>
      <c r="B13372" s="2">
        <v>25046</v>
      </c>
      <c r="C13372" s="1" t="s">
        <v>104</v>
      </c>
      <c r="D13372" s="1" t="s">
        <v>30841</v>
      </c>
      <c r="E13372" s="1" t="s">
        <v>297</v>
      </c>
      <c r="F13372" s="1" t="s">
        <v>17360</v>
      </c>
    </row>
    <row r="13373" spans="1:6" x14ac:dyDescent="0.4">
      <c r="A13373" s="1" t="s">
        <v>13467</v>
      </c>
      <c r="B13373" s="2">
        <v>33237</v>
      </c>
      <c r="C13373" s="1" t="s">
        <v>104</v>
      </c>
      <c r="D13373" s="1" t="s">
        <v>30842</v>
      </c>
      <c r="E13373" s="1" t="s">
        <v>17074</v>
      </c>
      <c r="F13373" s="1" t="s">
        <v>17200</v>
      </c>
    </row>
    <row r="13374" spans="1:6" x14ac:dyDescent="0.4">
      <c r="A13374" s="1" t="s">
        <v>13468</v>
      </c>
      <c r="B13374" s="2">
        <v>24446</v>
      </c>
      <c r="C13374" s="1" t="s">
        <v>104</v>
      </c>
      <c r="D13374" s="1" t="s">
        <v>30843</v>
      </c>
      <c r="E13374" s="1" t="s">
        <v>298</v>
      </c>
      <c r="F13374" s="1" t="s">
        <v>17740</v>
      </c>
    </row>
    <row r="13375" spans="1:6" x14ac:dyDescent="0.4">
      <c r="A13375" s="1" t="s">
        <v>13469</v>
      </c>
      <c r="B13375" s="2">
        <v>30343</v>
      </c>
      <c r="C13375" s="1" t="s">
        <v>103</v>
      </c>
      <c r="D13375" s="1" t="s">
        <v>30844</v>
      </c>
      <c r="E13375" s="1" t="s">
        <v>17060</v>
      </c>
      <c r="F13375" s="1" t="s">
        <v>17506</v>
      </c>
    </row>
    <row r="13376" spans="1:6" x14ac:dyDescent="0.4">
      <c r="A13376" s="1" t="s">
        <v>13470</v>
      </c>
      <c r="B13376" s="2">
        <v>23545</v>
      </c>
      <c r="C13376" s="1" t="s">
        <v>104</v>
      </c>
      <c r="D13376" s="1" t="s">
        <v>30845</v>
      </c>
      <c r="E13376" s="1" t="s">
        <v>17044</v>
      </c>
      <c r="F13376" s="1" t="s">
        <v>17380</v>
      </c>
    </row>
    <row r="13377" spans="1:6" x14ac:dyDescent="0.4">
      <c r="A13377" s="1" t="s">
        <v>13471</v>
      </c>
      <c r="B13377" s="2">
        <v>23074</v>
      </c>
      <c r="C13377" s="1" t="s">
        <v>103</v>
      </c>
      <c r="D13377" s="1" t="s">
        <v>30846</v>
      </c>
      <c r="E13377" s="1" t="s">
        <v>297</v>
      </c>
      <c r="F13377" s="1" t="s">
        <v>17243</v>
      </c>
    </row>
    <row r="13378" spans="1:6" x14ac:dyDescent="0.4">
      <c r="A13378" s="1" t="s">
        <v>13472</v>
      </c>
      <c r="B13378" s="2">
        <v>24738</v>
      </c>
      <c r="C13378" s="1" t="s">
        <v>103</v>
      </c>
      <c r="D13378" s="1" t="s">
        <v>30847</v>
      </c>
      <c r="E13378" s="1" t="s">
        <v>17057</v>
      </c>
      <c r="F13378" s="1" t="s">
        <v>18258</v>
      </c>
    </row>
    <row r="13379" spans="1:6" x14ac:dyDescent="0.4">
      <c r="A13379" s="1" t="s">
        <v>13473</v>
      </c>
      <c r="B13379" s="2">
        <v>30946</v>
      </c>
      <c r="C13379" s="1" t="s">
        <v>104</v>
      </c>
      <c r="D13379" s="1" t="s">
        <v>30848</v>
      </c>
      <c r="E13379" s="1" t="s">
        <v>17047</v>
      </c>
      <c r="F13379" s="1" t="s">
        <v>17064</v>
      </c>
    </row>
    <row r="13380" spans="1:6" x14ac:dyDescent="0.4">
      <c r="A13380" s="1" t="s">
        <v>13474</v>
      </c>
      <c r="B13380" s="2">
        <v>29403</v>
      </c>
      <c r="C13380" s="1" t="s">
        <v>103</v>
      </c>
      <c r="D13380" s="1" t="s">
        <v>30849</v>
      </c>
      <c r="E13380" s="1" t="s">
        <v>299</v>
      </c>
      <c r="F13380" s="1" t="s">
        <v>17147</v>
      </c>
    </row>
    <row r="13381" spans="1:6" x14ac:dyDescent="0.4">
      <c r="A13381" s="1" t="s">
        <v>13475</v>
      </c>
      <c r="B13381" s="2">
        <v>25878</v>
      </c>
      <c r="C13381" s="1" t="s">
        <v>103</v>
      </c>
      <c r="D13381" s="1" t="s">
        <v>30850</v>
      </c>
      <c r="E13381" s="1" t="s">
        <v>297</v>
      </c>
      <c r="F13381" s="1" t="s">
        <v>17222</v>
      </c>
    </row>
    <row r="13382" spans="1:6" x14ac:dyDescent="0.4">
      <c r="A13382" s="1" t="s">
        <v>13476</v>
      </c>
      <c r="B13382" s="2">
        <v>24359</v>
      </c>
      <c r="C13382" s="1" t="s">
        <v>104</v>
      </c>
      <c r="D13382" s="1" t="s">
        <v>30851</v>
      </c>
      <c r="E13382" s="1" t="s">
        <v>17044</v>
      </c>
      <c r="F13382" s="1" t="s">
        <v>17263</v>
      </c>
    </row>
    <row r="13383" spans="1:6" x14ac:dyDescent="0.4">
      <c r="A13383" s="1" t="s">
        <v>13477</v>
      </c>
      <c r="B13383" s="2">
        <v>23933</v>
      </c>
      <c r="C13383" s="1" t="s">
        <v>104</v>
      </c>
      <c r="D13383" s="1" t="s">
        <v>30852</v>
      </c>
      <c r="E13383" s="1" t="s">
        <v>17041</v>
      </c>
      <c r="F13383" s="1" t="s">
        <v>17822</v>
      </c>
    </row>
    <row r="13384" spans="1:6" x14ac:dyDescent="0.4">
      <c r="A13384" s="1" t="s">
        <v>13478</v>
      </c>
      <c r="B13384" s="2">
        <v>20415</v>
      </c>
      <c r="C13384" s="1" t="s">
        <v>103</v>
      </c>
      <c r="D13384" s="1" t="s">
        <v>30853</v>
      </c>
      <c r="E13384" s="1" t="s">
        <v>298</v>
      </c>
      <c r="F13384" s="1" t="s">
        <v>17085</v>
      </c>
    </row>
    <row r="13385" spans="1:6" x14ac:dyDescent="0.4">
      <c r="A13385" s="1" t="s">
        <v>13479</v>
      </c>
      <c r="B13385" s="2">
        <v>35068</v>
      </c>
      <c r="C13385" s="1" t="s">
        <v>103</v>
      </c>
      <c r="D13385" s="1" t="s">
        <v>30854</v>
      </c>
      <c r="E13385" s="1" t="s">
        <v>298</v>
      </c>
      <c r="F13385" s="1" t="s">
        <v>17362</v>
      </c>
    </row>
    <row r="13386" spans="1:6" x14ac:dyDescent="0.4">
      <c r="A13386" s="1" t="s">
        <v>13480</v>
      </c>
      <c r="B13386" s="2">
        <v>32662</v>
      </c>
      <c r="C13386" s="1" t="s">
        <v>104</v>
      </c>
      <c r="D13386" s="1" t="s">
        <v>30855</v>
      </c>
      <c r="E13386" s="1" t="s">
        <v>299</v>
      </c>
      <c r="F13386" s="1" t="s">
        <v>17679</v>
      </c>
    </row>
    <row r="13387" spans="1:6" x14ac:dyDescent="0.4">
      <c r="A13387" s="1" t="s">
        <v>13481</v>
      </c>
      <c r="B13387" s="2">
        <v>20705</v>
      </c>
      <c r="C13387" s="1" t="s">
        <v>104</v>
      </c>
      <c r="D13387" s="1" t="s">
        <v>30856</v>
      </c>
      <c r="E13387" s="1" t="s">
        <v>17047</v>
      </c>
      <c r="F13387" s="1" t="s">
        <v>17411</v>
      </c>
    </row>
    <row r="13388" spans="1:6" x14ac:dyDescent="0.4">
      <c r="A13388" s="1" t="s">
        <v>13482</v>
      </c>
      <c r="B13388" s="2">
        <v>25093</v>
      </c>
      <c r="C13388" s="1" t="s">
        <v>103</v>
      </c>
      <c r="D13388" s="1" t="s">
        <v>30857</v>
      </c>
      <c r="E13388" s="1" t="s">
        <v>297</v>
      </c>
      <c r="F13388" s="1" t="s">
        <v>17822</v>
      </c>
    </row>
    <row r="13389" spans="1:6" x14ac:dyDescent="0.4">
      <c r="A13389" s="1" t="s">
        <v>13483</v>
      </c>
      <c r="B13389" s="2">
        <v>23483</v>
      </c>
      <c r="C13389" s="1" t="s">
        <v>104</v>
      </c>
      <c r="D13389" s="1" t="s">
        <v>30858</v>
      </c>
      <c r="E13389" s="1" t="s">
        <v>297</v>
      </c>
      <c r="F13389" s="1" t="s">
        <v>17387</v>
      </c>
    </row>
    <row r="13390" spans="1:6" x14ac:dyDescent="0.4">
      <c r="A13390" s="1" t="s">
        <v>13484</v>
      </c>
      <c r="B13390" s="2">
        <v>27085</v>
      </c>
      <c r="C13390" s="1" t="s">
        <v>104</v>
      </c>
      <c r="D13390" s="1" t="s">
        <v>30859</v>
      </c>
      <c r="E13390" s="1" t="s">
        <v>17087</v>
      </c>
      <c r="F13390" s="1" t="s">
        <v>17542</v>
      </c>
    </row>
    <row r="13391" spans="1:6" x14ac:dyDescent="0.4">
      <c r="A13391" s="1" t="s">
        <v>13485</v>
      </c>
      <c r="B13391" s="2">
        <v>20184</v>
      </c>
      <c r="C13391" s="1" t="s">
        <v>103</v>
      </c>
      <c r="D13391" s="1" t="s">
        <v>30860</v>
      </c>
      <c r="E13391" s="1" t="s">
        <v>17087</v>
      </c>
      <c r="F13391" s="1" t="s">
        <v>17211</v>
      </c>
    </row>
    <row r="13392" spans="1:6" x14ac:dyDescent="0.4">
      <c r="A13392" s="1" t="s">
        <v>13486</v>
      </c>
      <c r="B13392" s="2">
        <v>21654</v>
      </c>
      <c r="C13392" s="1" t="s">
        <v>104</v>
      </c>
      <c r="D13392" s="1" t="s">
        <v>30861</v>
      </c>
      <c r="E13392" s="1" t="s">
        <v>17044</v>
      </c>
      <c r="F13392" s="1" t="s">
        <v>18099</v>
      </c>
    </row>
    <row r="13393" spans="1:6" x14ac:dyDescent="0.4">
      <c r="A13393" s="1" t="s">
        <v>13487</v>
      </c>
      <c r="B13393" s="2">
        <v>23813</v>
      </c>
      <c r="C13393" s="1" t="s">
        <v>103</v>
      </c>
      <c r="D13393" s="1" t="s">
        <v>30862</v>
      </c>
      <c r="E13393" s="1" t="s">
        <v>17041</v>
      </c>
      <c r="F13393" s="1" t="s">
        <v>17762</v>
      </c>
    </row>
    <row r="13394" spans="1:6" x14ac:dyDescent="0.4">
      <c r="A13394" s="1" t="s">
        <v>13488</v>
      </c>
      <c r="B13394" s="2">
        <v>36058</v>
      </c>
      <c r="C13394" s="1" t="s">
        <v>103</v>
      </c>
      <c r="D13394" s="1" t="s">
        <v>30863</v>
      </c>
      <c r="E13394" s="1" t="s">
        <v>17041</v>
      </c>
      <c r="F13394" s="1" t="s">
        <v>17083</v>
      </c>
    </row>
    <row r="13395" spans="1:6" x14ac:dyDescent="0.4">
      <c r="A13395" s="1" t="s">
        <v>13489</v>
      </c>
      <c r="B13395" s="2">
        <v>21468</v>
      </c>
      <c r="C13395" s="1" t="s">
        <v>104</v>
      </c>
      <c r="D13395" s="1" t="s">
        <v>30864</v>
      </c>
      <c r="E13395" s="1" t="s">
        <v>17054</v>
      </c>
      <c r="F13395" s="1" t="s">
        <v>17453</v>
      </c>
    </row>
    <row r="13396" spans="1:6" x14ac:dyDescent="0.4">
      <c r="A13396" s="1" t="s">
        <v>13490</v>
      </c>
      <c r="B13396" s="2">
        <v>33821</v>
      </c>
      <c r="C13396" s="1" t="s">
        <v>104</v>
      </c>
      <c r="D13396" s="1" t="s">
        <v>30865</v>
      </c>
      <c r="E13396" s="1" t="s">
        <v>17054</v>
      </c>
      <c r="F13396" s="1" t="s">
        <v>17391</v>
      </c>
    </row>
    <row r="13397" spans="1:6" x14ac:dyDescent="0.4">
      <c r="A13397" s="1" t="s">
        <v>13491</v>
      </c>
      <c r="B13397" s="2">
        <v>20203</v>
      </c>
      <c r="C13397" s="1" t="s">
        <v>103</v>
      </c>
      <c r="D13397" s="1" t="s">
        <v>30866</v>
      </c>
      <c r="E13397" s="1" t="s">
        <v>298</v>
      </c>
      <c r="F13397" s="1" t="s">
        <v>17137</v>
      </c>
    </row>
    <row r="13398" spans="1:6" x14ac:dyDescent="0.4">
      <c r="A13398" s="1" t="s">
        <v>13492</v>
      </c>
      <c r="B13398" s="2">
        <v>32221</v>
      </c>
      <c r="C13398" s="1" t="s">
        <v>103</v>
      </c>
      <c r="D13398" s="1" t="s">
        <v>30867</v>
      </c>
      <c r="E13398" s="1" t="s">
        <v>17057</v>
      </c>
      <c r="F13398" s="1" t="s">
        <v>17990</v>
      </c>
    </row>
    <row r="13399" spans="1:6" x14ac:dyDescent="0.4">
      <c r="A13399" s="1" t="s">
        <v>13493</v>
      </c>
      <c r="B13399" s="2">
        <v>35027</v>
      </c>
      <c r="C13399" s="1" t="s">
        <v>103</v>
      </c>
      <c r="D13399" s="1" t="s">
        <v>30868</v>
      </c>
      <c r="E13399" s="1" t="s">
        <v>298</v>
      </c>
      <c r="F13399" s="1" t="s">
        <v>17143</v>
      </c>
    </row>
    <row r="13400" spans="1:6" x14ac:dyDescent="0.4">
      <c r="A13400" s="1" t="s">
        <v>13494</v>
      </c>
      <c r="B13400" s="2">
        <v>17989</v>
      </c>
      <c r="C13400" s="1" t="s">
        <v>104</v>
      </c>
      <c r="D13400" s="1" t="s">
        <v>30869</v>
      </c>
      <c r="E13400" s="1" t="s">
        <v>17054</v>
      </c>
      <c r="F13400" s="1" t="s">
        <v>18551</v>
      </c>
    </row>
    <row r="13401" spans="1:6" x14ac:dyDescent="0.4">
      <c r="A13401" s="1" t="s">
        <v>13495</v>
      </c>
      <c r="B13401" s="2">
        <v>19234</v>
      </c>
      <c r="C13401" s="1" t="s">
        <v>103</v>
      </c>
      <c r="D13401" s="1" t="s">
        <v>30870</v>
      </c>
      <c r="E13401" s="1" t="s">
        <v>297</v>
      </c>
      <c r="F13401" s="1" t="s">
        <v>17303</v>
      </c>
    </row>
    <row r="13402" spans="1:6" x14ac:dyDescent="0.4">
      <c r="A13402" s="1" t="s">
        <v>13496</v>
      </c>
      <c r="B13402" s="2">
        <v>22133</v>
      </c>
      <c r="C13402" s="1" t="s">
        <v>103</v>
      </c>
      <c r="D13402" s="1" t="s">
        <v>30871</v>
      </c>
      <c r="E13402" s="1" t="s">
        <v>298</v>
      </c>
      <c r="F13402" s="1" t="s">
        <v>17794</v>
      </c>
    </row>
    <row r="13403" spans="1:6" x14ac:dyDescent="0.4">
      <c r="A13403" s="1" t="s">
        <v>13497</v>
      </c>
      <c r="B13403" s="2">
        <v>31493</v>
      </c>
      <c r="C13403" s="1" t="s">
        <v>104</v>
      </c>
      <c r="D13403" s="1" t="s">
        <v>30872</v>
      </c>
      <c r="E13403" s="1" t="s">
        <v>17063</v>
      </c>
      <c r="F13403" s="1" t="s">
        <v>17355</v>
      </c>
    </row>
    <row r="13404" spans="1:6" x14ac:dyDescent="0.4">
      <c r="A13404" s="1" t="s">
        <v>13498</v>
      </c>
      <c r="B13404" s="2">
        <v>18431</v>
      </c>
      <c r="C13404" s="1" t="s">
        <v>103</v>
      </c>
      <c r="D13404" s="1" t="s">
        <v>30873</v>
      </c>
      <c r="E13404" s="1" t="s">
        <v>297</v>
      </c>
      <c r="F13404" s="1" t="s">
        <v>17102</v>
      </c>
    </row>
    <row r="13405" spans="1:6" x14ac:dyDescent="0.4">
      <c r="A13405" s="1" t="s">
        <v>13499</v>
      </c>
      <c r="B13405" s="2">
        <v>35632</v>
      </c>
      <c r="C13405" s="1" t="s">
        <v>104</v>
      </c>
      <c r="D13405" s="1" t="s">
        <v>30874</v>
      </c>
      <c r="E13405" s="1" t="s">
        <v>298</v>
      </c>
      <c r="F13405" s="1" t="s">
        <v>17335</v>
      </c>
    </row>
    <row r="13406" spans="1:6" x14ac:dyDescent="0.4">
      <c r="A13406" s="1" t="s">
        <v>13500</v>
      </c>
      <c r="B13406" s="2">
        <v>19127</v>
      </c>
      <c r="C13406" s="1" t="s">
        <v>104</v>
      </c>
      <c r="D13406" s="1" t="s">
        <v>30875</v>
      </c>
      <c r="E13406" s="1" t="s">
        <v>17041</v>
      </c>
      <c r="F13406" s="1" t="s">
        <v>17121</v>
      </c>
    </row>
    <row r="13407" spans="1:6" x14ac:dyDescent="0.4">
      <c r="A13407" s="1" t="s">
        <v>13501</v>
      </c>
      <c r="B13407" s="2">
        <v>22774</v>
      </c>
      <c r="C13407" s="1" t="s">
        <v>103</v>
      </c>
      <c r="D13407" s="1" t="s">
        <v>30876</v>
      </c>
      <c r="E13407" s="1" t="s">
        <v>17047</v>
      </c>
      <c r="F13407" s="1" t="s">
        <v>17724</v>
      </c>
    </row>
    <row r="13408" spans="1:6" x14ac:dyDescent="0.4">
      <c r="A13408" s="1" t="s">
        <v>13502</v>
      </c>
      <c r="B13408" s="2">
        <v>31301</v>
      </c>
      <c r="C13408" s="1" t="s">
        <v>103</v>
      </c>
      <c r="D13408" s="1" t="s">
        <v>30877</v>
      </c>
      <c r="E13408" s="1" t="s">
        <v>299</v>
      </c>
      <c r="F13408" s="1" t="s">
        <v>17883</v>
      </c>
    </row>
    <row r="13409" spans="1:6" x14ac:dyDescent="0.4">
      <c r="A13409" s="1" t="s">
        <v>13503</v>
      </c>
      <c r="B13409" s="2">
        <v>29593</v>
      </c>
      <c r="C13409" s="1" t="s">
        <v>103</v>
      </c>
      <c r="D13409" s="1" t="s">
        <v>30878</v>
      </c>
      <c r="E13409" s="1" t="s">
        <v>17057</v>
      </c>
      <c r="F13409" s="1" t="s">
        <v>17169</v>
      </c>
    </row>
    <row r="13410" spans="1:6" x14ac:dyDescent="0.4">
      <c r="A13410" s="1" t="s">
        <v>13504</v>
      </c>
      <c r="B13410" s="2">
        <v>24040</v>
      </c>
      <c r="C13410" s="1" t="s">
        <v>103</v>
      </c>
      <c r="D13410" s="1" t="s">
        <v>30879</v>
      </c>
      <c r="E13410" s="1" t="s">
        <v>17162</v>
      </c>
      <c r="F13410" s="1" t="s">
        <v>18323</v>
      </c>
    </row>
    <row r="13411" spans="1:6" x14ac:dyDescent="0.4">
      <c r="A13411" s="1" t="s">
        <v>13505</v>
      </c>
      <c r="B13411" s="2">
        <v>22909</v>
      </c>
      <c r="C13411" s="1" t="s">
        <v>103</v>
      </c>
      <c r="D13411" s="1" t="s">
        <v>30880</v>
      </c>
      <c r="E13411" s="1" t="s">
        <v>297</v>
      </c>
      <c r="F13411" s="1" t="s">
        <v>17211</v>
      </c>
    </row>
    <row r="13412" spans="1:6" x14ac:dyDescent="0.4">
      <c r="A13412" s="1" t="s">
        <v>13506</v>
      </c>
      <c r="B13412" s="2">
        <v>32617</v>
      </c>
      <c r="C13412" s="1" t="s">
        <v>104</v>
      </c>
      <c r="D13412" s="1" t="s">
        <v>30881</v>
      </c>
      <c r="E13412" s="1" t="s">
        <v>17044</v>
      </c>
      <c r="F13412" s="1" t="s">
        <v>17645</v>
      </c>
    </row>
    <row r="13413" spans="1:6" x14ac:dyDescent="0.4">
      <c r="A13413" s="1" t="s">
        <v>13507</v>
      </c>
      <c r="B13413" s="2">
        <v>28362</v>
      </c>
      <c r="C13413" s="1" t="s">
        <v>103</v>
      </c>
      <c r="D13413" s="1" t="s">
        <v>30882</v>
      </c>
      <c r="E13413" s="1" t="s">
        <v>17087</v>
      </c>
      <c r="F13413" s="1" t="s">
        <v>17707</v>
      </c>
    </row>
    <row r="13414" spans="1:6" x14ac:dyDescent="0.4">
      <c r="A13414" s="1" t="s">
        <v>13508</v>
      </c>
      <c r="B13414" s="2">
        <v>18940</v>
      </c>
      <c r="C13414" s="1" t="s">
        <v>104</v>
      </c>
      <c r="D13414" s="1" t="s">
        <v>30883</v>
      </c>
      <c r="E13414" s="1" t="s">
        <v>298</v>
      </c>
      <c r="F13414" s="1" t="s">
        <v>19081</v>
      </c>
    </row>
    <row r="13415" spans="1:6" x14ac:dyDescent="0.4">
      <c r="A13415" s="1" t="s">
        <v>13509</v>
      </c>
      <c r="B13415" s="2">
        <v>33150</v>
      </c>
      <c r="C13415" s="1" t="s">
        <v>104</v>
      </c>
      <c r="D13415" s="1" t="s">
        <v>30884</v>
      </c>
      <c r="E13415" s="1" t="s">
        <v>17044</v>
      </c>
      <c r="F13415" s="1" t="s">
        <v>17482</v>
      </c>
    </row>
    <row r="13416" spans="1:6" x14ac:dyDescent="0.4">
      <c r="A13416" s="1" t="s">
        <v>13510</v>
      </c>
      <c r="B13416" s="2">
        <v>32119</v>
      </c>
      <c r="C13416" s="1" t="s">
        <v>104</v>
      </c>
      <c r="D13416" s="1" t="s">
        <v>30885</v>
      </c>
      <c r="E13416" s="1" t="s">
        <v>17226</v>
      </c>
      <c r="F13416" s="1" t="s">
        <v>17178</v>
      </c>
    </row>
    <row r="13417" spans="1:6" x14ac:dyDescent="0.4">
      <c r="A13417" s="1" t="s">
        <v>13511</v>
      </c>
      <c r="B13417" s="2">
        <v>34617</v>
      </c>
      <c r="C13417" s="1" t="s">
        <v>103</v>
      </c>
      <c r="D13417" s="1" t="s">
        <v>30886</v>
      </c>
      <c r="E13417" s="1" t="s">
        <v>298</v>
      </c>
      <c r="F13417" s="1" t="s">
        <v>17153</v>
      </c>
    </row>
    <row r="13418" spans="1:6" x14ac:dyDescent="0.4">
      <c r="A13418" s="1" t="s">
        <v>13512</v>
      </c>
      <c r="B13418" s="2">
        <v>21352</v>
      </c>
      <c r="C13418" s="1" t="s">
        <v>104</v>
      </c>
      <c r="D13418" s="1" t="s">
        <v>30887</v>
      </c>
      <c r="E13418" s="1" t="s">
        <v>17044</v>
      </c>
      <c r="F13418" s="1" t="s">
        <v>17679</v>
      </c>
    </row>
    <row r="13419" spans="1:6" x14ac:dyDescent="0.4">
      <c r="A13419" s="1" t="s">
        <v>13513</v>
      </c>
      <c r="B13419" s="2">
        <v>22993</v>
      </c>
      <c r="C13419" s="1" t="s">
        <v>103</v>
      </c>
      <c r="D13419" s="1" t="s">
        <v>30888</v>
      </c>
      <c r="E13419" s="1" t="s">
        <v>17041</v>
      </c>
      <c r="F13419" s="1" t="s">
        <v>17083</v>
      </c>
    </row>
    <row r="13420" spans="1:6" x14ac:dyDescent="0.4">
      <c r="A13420" s="1" t="s">
        <v>13514</v>
      </c>
      <c r="B13420" s="2">
        <v>22220</v>
      </c>
      <c r="C13420" s="1" t="s">
        <v>104</v>
      </c>
      <c r="D13420" s="1" t="s">
        <v>30889</v>
      </c>
      <c r="E13420" s="1" t="s">
        <v>17090</v>
      </c>
      <c r="F13420" s="1" t="s">
        <v>17072</v>
      </c>
    </row>
    <row r="13421" spans="1:6" x14ac:dyDescent="0.4">
      <c r="A13421" s="1" t="s">
        <v>13515</v>
      </c>
      <c r="B13421" s="2">
        <v>22834</v>
      </c>
      <c r="C13421" s="1" t="s">
        <v>103</v>
      </c>
      <c r="D13421" s="1" t="s">
        <v>30890</v>
      </c>
      <c r="E13421" s="1" t="s">
        <v>17044</v>
      </c>
      <c r="F13421" s="1" t="s">
        <v>17831</v>
      </c>
    </row>
    <row r="13422" spans="1:6" x14ac:dyDescent="0.4">
      <c r="A13422" s="1" t="s">
        <v>13516</v>
      </c>
      <c r="B13422" s="2">
        <v>31827</v>
      </c>
      <c r="C13422" s="1" t="s">
        <v>104</v>
      </c>
      <c r="D13422" s="1" t="s">
        <v>30891</v>
      </c>
      <c r="E13422" s="1" t="s">
        <v>297</v>
      </c>
      <c r="F13422" s="1" t="s">
        <v>17502</v>
      </c>
    </row>
    <row r="13423" spans="1:6" x14ac:dyDescent="0.4">
      <c r="A13423" s="1" t="s">
        <v>13517</v>
      </c>
      <c r="B13423" s="2">
        <v>33833</v>
      </c>
      <c r="C13423" s="1" t="s">
        <v>104</v>
      </c>
      <c r="D13423" s="1" t="s">
        <v>30892</v>
      </c>
      <c r="E13423" s="1" t="s">
        <v>17087</v>
      </c>
      <c r="F13423" s="1" t="s">
        <v>20310</v>
      </c>
    </row>
    <row r="13424" spans="1:6" x14ac:dyDescent="0.4">
      <c r="A13424" s="1" t="s">
        <v>13518</v>
      </c>
      <c r="B13424" s="2">
        <v>30275</v>
      </c>
      <c r="C13424" s="1" t="s">
        <v>104</v>
      </c>
      <c r="D13424" s="1" t="s">
        <v>30893</v>
      </c>
      <c r="E13424" s="1" t="s">
        <v>17087</v>
      </c>
      <c r="F13424" s="1" t="s">
        <v>17035</v>
      </c>
    </row>
    <row r="13425" spans="1:6" x14ac:dyDescent="0.4">
      <c r="A13425" s="1" t="s">
        <v>13519</v>
      </c>
      <c r="B13425" s="2">
        <v>25767</v>
      </c>
      <c r="C13425" s="1" t="s">
        <v>104</v>
      </c>
      <c r="D13425" s="1" t="s">
        <v>30894</v>
      </c>
      <c r="E13425" s="1" t="s">
        <v>17063</v>
      </c>
      <c r="F13425" s="1" t="s">
        <v>17125</v>
      </c>
    </row>
    <row r="13426" spans="1:6" x14ac:dyDescent="0.4">
      <c r="A13426" s="1" t="s">
        <v>13520</v>
      </c>
      <c r="B13426" s="2">
        <v>25974</v>
      </c>
      <c r="C13426" s="1" t="s">
        <v>104</v>
      </c>
      <c r="D13426" s="1" t="s">
        <v>30895</v>
      </c>
      <c r="E13426" s="1" t="s">
        <v>297</v>
      </c>
      <c r="F13426" s="1" t="s">
        <v>17072</v>
      </c>
    </row>
    <row r="13427" spans="1:6" x14ac:dyDescent="0.4">
      <c r="A13427" s="1" t="s">
        <v>13521</v>
      </c>
      <c r="B13427" s="2">
        <v>22701</v>
      </c>
      <c r="C13427" s="1" t="s">
        <v>104</v>
      </c>
      <c r="D13427" s="1" t="s">
        <v>30896</v>
      </c>
      <c r="E13427" s="1" t="s">
        <v>17047</v>
      </c>
      <c r="F13427" s="1" t="s">
        <v>17484</v>
      </c>
    </row>
    <row r="13428" spans="1:6" x14ac:dyDescent="0.4">
      <c r="A13428" s="1" t="s">
        <v>13522</v>
      </c>
      <c r="B13428" s="2">
        <v>23561</v>
      </c>
      <c r="C13428" s="1" t="s">
        <v>103</v>
      </c>
      <c r="D13428" s="1" t="s">
        <v>30897</v>
      </c>
      <c r="E13428" s="1" t="s">
        <v>17057</v>
      </c>
      <c r="F13428" s="1" t="s">
        <v>17530</v>
      </c>
    </row>
    <row r="13429" spans="1:6" x14ac:dyDescent="0.4">
      <c r="A13429" s="1" t="s">
        <v>13523</v>
      </c>
      <c r="B13429" s="2">
        <v>34394</v>
      </c>
      <c r="C13429" s="1" t="s">
        <v>104</v>
      </c>
      <c r="D13429" s="1" t="s">
        <v>30898</v>
      </c>
      <c r="E13429" s="1" t="s">
        <v>17044</v>
      </c>
      <c r="F13429" s="1" t="s">
        <v>17325</v>
      </c>
    </row>
    <row r="13430" spans="1:6" x14ac:dyDescent="0.4">
      <c r="A13430" s="1" t="s">
        <v>13524</v>
      </c>
      <c r="B13430" s="2">
        <v>20177</v>
      </c>
      <c r="C13430" s="1" t="s">
        <v>104</v>
      </c>
      <c r="D13430" s="1" t="s">
        <v>30899</v>
      </c>
      <c r="E13430" s="1" t="s">
        <v>17044</v>
      </c>
      <c r="F13430" s="1" t="s">
        <v>17789</v>
      </c>
    </row>
    <row r="13431" spans="1:6" x14ac:dyDescent="0.4">
      <c r="A13431" s="1" t="s">
        <v>13525</v>
      </c>
      <c r="B13431" s="2">
        <v>32711</v>
      </c>
      <c r="C13431" s="1" t="s">
        <v>103</v>
      </c>
      <c r="D13431" s="1" t="s">
        <v>30900</v>
      </c>
      <c r="E13431" s="1" t="s">
        <v>17041</v>
      </c>
      <c r="F13431" s="1" t="s">
        <v>17186</v>
      </c>
    </row>
    <row r="13432" spans="1:6" x14ac:dyDescent="0.4">
      <c r="A13432" s="1" t="s">
        <v>13526</v>
      </c>
      <c r="B13432" s="2">
        <v>27289</v>
      </c>
      <c r="C13432" s="1" t="s">
        <v>103</v>
      </c>
      <c r="D13432" s="1" t="s">
        <v>30901</v>
      </c>
      <c r="E13432" s="1" t="s">
        <v>17044</v>
      </c>
      <c r="F13432" s="1" t="s">
        <v>18477</v>
      </c>
    </row>
    <row r="13433" spans="1:6" x14ac:dyDescent="0.4">
      <c r="A13433" s="1" t="s">
        <v>13527</v>
      </c>
      <c r="B13433" s="2">
        <v>28062</v>
      </c>
      <c r="C13433" s="1" t="s">
        <v>103</v>
      </c>
      <c r="D13433" s="1" t="s">
        <v>30902</v>
      </c>
      <c r="E13433" s="1" t="s">
        <v>298</v>
      </c>
      <c r="F13433" s="1" t="s">
        <v>18198</v>
      </c>
    </row>
    <row r="13434" spans="1:6" x14ac:dyDescent="0.4">
      <c r="A13434" s="1" t="s">
        <v>13528</v>
      </c>
      <c r="B13434" s="2">
        <v>28916</v>
      </c>
      <c r="C13434" s="1" t="s">
        <v>103</v>
      </c>
      <c r="D13434" s="1" t="s">
        <v>30903</v>
      </c>
      <c r="E13434" s="1" t="s">
        <v>298</v>
      </c>
      <c r="F13434" s="1" t="s">
        <v>17079</v>
      </c>
    </row>
    <row r="13435" spans="1:6" x14ac:dyDescent="0.4">
      <c r="A13435" s="1" t="s">
        <v>13529</v>
      </c>
      <c r="B13435" s="2">
        <v>35146</v>
      </c>
      <c r="C13435" s="1" t="s">
        <v>104</v>
      </c>
      <c r="D13435" s="1" t="s">
        <v>30904</v>
      </c>
      <c r="E13435" s="1" t="s">
        <v>17047</v>
      </c>
      <c r="F13435" s="1" t="s">
        <v>17160</v>
      </c>
    </row>
    <row r="13436" spans="1:6" x14ac:dyDescent="0.4">
      <c r="A13436" s="1" t="s">
        <v>13530</v>
      </c>
      <c r="B13436" s="2">
        <v>30168</v>
      </c>
      <c r="C13436" s="1" t="s">
        <v>103</v>
      </c>
      <c r="D13436" s="1" t="s">
        <v>30905</v>
      </c>
      <c r="E13436" s="1" t="s">
        <v>17041</v>
      </c>
      <c r="F13436" s="1" t="s">
        <v>17188</v>
      </c>
    </row>
    <row r="13437" spans="1:6" x14ac:dyDescent="0.4">
      <c r="A13437" s="1" t="s">
        <v>13531</v>
      </c>
      <c r="B13437" s="2">
        <v>32398</v>
      </c>
      <c r="C13437" s="1" t="s">
        <v>103</v>
      </c>
      <c r="D13437" s="1" t="s">
        <v>30906</v>
      </c>
      <c r="E13437" s="1" t="s">
        <v>17044</v>
      </c>
      <c r="F13437" s="1" t="s">
        <v>17509</v>
      </c>
    </row>
    <row r="13438" spans="1:6" x14ac:dyDescent="0.4">
      <c r="A13438" s="1" t="s">
        <v>13532</v>
      </c>
      <c r="B13438" s="2">
        <v>23707</v>
      </c>
      <c r="C13438" s="1" t="s">
        <v>103</v>
      </c>
      <c r="D13438" s="1" t="s">
        <v>30907</v>
      </c>
      <c r="E13438" s="1" t="s">
        <v>299</v>
      </c>
      <c r="F13438" s="1" t="s">
        <v>17767</v>
      </c>
    </row>
    <row r="13439" spans="1:6" x14ac:dyDescent="0.4">
      <c r="A13439" s="1" t="s">
        <v>13533</v>
      </c>
      <c r="B13439" s="2">
        <v>31719</v>
      </c>
      <c r="C13439" s="1" t="s">
        <v>103</v>
      </c>
      <c r="D13439" s="1" t="s">
        <v>30908</v>
      </c>
      <c r="E13439" s="1" t="s">
        <v>17044</v>
      </c>
      <c r="F13439" s="1" t="s">
        <v>17151</v>
      </c>
    </row>
    <row r="13440" spans="1:6" x14ac:dyDescent="0.4">
      <c r="A13440" s="1" t="s">
        <v>13534</v>
      </c>
      <c r="B13440" s="2">
        <v>33023</v>
      </c>
      <c r="C13440" s="1" t="s">
        <v>103</v>
      </c>
      <c r="D13440" s="1" t="s">
        <v>30909</v>
      </c>
      <c r="E13440" s="1" t="s">
        <v>17087</v>
      </c>
      <c r="F13440" s="1" t="s">
        <v>18028</v>
      </c>
    </row>
    <row r="13441" spans="1:6" x14ac:dyDescent="0.4">
      <c r="A13441" s="1" t="s">
        <v>13535</v>
      </c>
      <c r="B13441" s="2">
        <v>30196</v>
      </c>
      <c r="C13441" s="1" t="s">
        <v>104</v>
      </c>
      <c r="D13441" s="1" t="s">
        <v>30910</v>
      </c>
      <c r="E13441" s="1" t="s">
        <v>17041</v>
      </c>
      <c r="F13441" s="1" t="s">
        <v>17129</v>
      </c>
    </row>
    <row r="13442" spans="1:6" x14ac:dyDescent="0.4">
      <c r="A13442" s="1" t="s">
        <v>13536</v>
      </c>
      <c r="B13442" s="2">
        <v>32194</v>
      </c>
      <c r="C13442" s="1" t="s">
        <v>103</v>
      </c>
      <c r="D13442" s="1" t="s">
        <v>30911</v>
      </c>
      <c r="E13442" s="1" t="s">
        <v>17044</v>
      </c>
      <c r="F13442" s="1" t="s">
        <v>18083</v>
      </c>
    </row>
    <row r="13443" spans="1:6" x14ac:dyDescent="0.4">
      <c r="A13443" s="1" t="s">
        <v>13537</v>
      </c>
      <c r="B13443" s="2">
        <v>30527</v>
      </c>
      <c r="C13443" s="1" t="s">
        <v>103</v>
      </c>
      <c r="D13443" s="1" t="s">
        <v>30912</v>
      </c>
      <c r="E13443" s="1" t="s">
        <v>17044</v>
      </c>
      <c r="F13443" s="1" t="s">
        <v>18045</v>
      </c>
    </row>
    <row r="13444" spans="1:6" x14ac:dyDescent="0.4">
      <c r="A13444" s="1" t="s">
        <v>13538</v>
      </c>
      <c r="B13444" s="2">
        <v>22374</v>
      </c>
      <c r="C13444" s="1" t="s">
        <v>104</v>
      </c>
      <c r="D13444" s="1" t="s">
        <v>30913</v>
      </c>
      <c r="E13444" s="1" t="s">
        <v>17060</v>
      </c>
      <c r="F13444" s="1" t="s">
        <v>17190</v>
      </c>
    </row>
    <row r="13445" spans="1:6" x14ac:dyDescent="0.4">
      <c r="A13445" s="1" t="s">
        <v>13539</v>
      </c>
      <c r="B13445" s="2">
        <v>21873</v>
      </c>
      <c r="C13445" s="1" t="s">
        <v>104</v>
      </c>
      <c r="D13445" s="1" t="s">
        <v>30914</v>
      </c>
      <c r="E13445" s="1" t="s">
        <v>297</v>
      </c>
      <c r="F13445" s="1" t="s">
        <v>18691</v>
      </c>
    </row>
    <row r="13446" spans="1:6" x14ac:dyDescent="0.4">
      <c r="A13446" s="1" t="s">
        <v>13540</v>
      </c>
      <c r="B13446" s="2">
        <v>30772</v>
      </c>
      <c r="C13446" s="1" t="s">
        <v>103</v>
      </c>
      <c r="D13446" s="1" t="s">
        <v>30915</v>
      </c>
      <c r="E13446" s="1" t="s">
        <v>17060</v>
      </c>
      <c r="F13446" s="1" t="s">
        <v>17333</v>
      </c>
    </row>
    <row r="13447" spans="1:6" x14ac:dyDescent="0.4">
      <c r="A13447" s="1" t="s">
        <v>13541</v>
      </c>
      <c r="B13447" s="2">
        <v>26590</v>
      </c>
      <c r="C13447" s="1" t="s">
        <v>103</v>
      </c>
      <c r="D13447" s="1" t="s">
        <v>30916</v>
      </c>
      <c r="E13447" s="1" t="s">
        <v>297</v>
      </c>
      <c r="F13447" s="1" t="s">
        <v>17111</v>
      </c>
    </row>
    <row r="13448" spans="1:6" x14ac:dyDescent="0.4">
      <c r="A13448" s="1" t="s">
        <v>13542</v>
      </c>
      <c r="B13448" s="2">
        <v>32060</v>
      </c>
      <c r="C13448" s="1" t="s">
        <v>103</v>
      </c>
      <c r="D13448" s="1" t="s">
        <v>30917</v>
      </c>
      <c r="E13448" s="1" t="s">
        <v>297</v>
      </c>
      <c r="F13448" s="1" t="s">
        <v>18462</v>
      </c>
    </row>
    <row r="13449" spans="1:6" x14ac:dyDescent="0.4">
      <c r="A13449" s="1" t="s">
        <v>13543</v>
      </c>
      <c r="B13449" s="2">
        <v>27100</v>
      </c>
      <c r="C13449" s="1" t="s">
        <v>104</v>
      </c>
      <c r="D13449" s="1" t="s">
        <v>30918</v>
      </c>
      <c r="E13449" s="1" t="s">
        <v>298</v>
      </c>
      <c r="F13449" s="1" t="s">
        <v>18214</v>
      </c>
    </row>
    <row r="13450" spans="1:6" x14ac:dyDescent="0.4">
      <c r="A13450" s="1" t="s">
        <v>13544</v>
      </c>
      <c r="B13450" s="2">
        <v>31013</v>
      </c>
      <c r="C13450" s="1" t="s">
        <v>104</v>
      </c>
      <c r="D13450" s="1" t="s">
        <v>30919</v>
      </c>
      <c r="E13450" s="1" t="s">
        <v>17074</v>
      </c>
      <c r="F13450" s="1" t="s">
        <v>21396</v>
      </c>
    </row>
    <row r="13451" spans="1:6" x14ac:dyDescent="0.4">
      <c r="A13451" s="1" t="s">
        <v>13545</v>
      </c>
      <c r="B13451" s="2">
        <v>28135</v>
      </c>
      <c r="C13451" s="1" t="s">
        <v>103</v>
      </c>
      <c r="D13451" s="1" t="s">
        <v>30920</v>
      </c>
      <c r="E13451" s="1" t="s">
        <v>17162</v>
      </c>
      <c r="F13451" s="1" t="s">
        <v>17309</v>
      </c>
    </row>
    <row r="13452" spans="1:6" x14ac:dyDescent="0.4">
      <c r="A13452" s="1" t="s">
        <v>13546</v>
      </c>
      <c r="B13452" s="2">
        <v>35560</v>
      </c>
      <c r="C13452" s="1" t="s">
        <v>104</v>
      </c>
      <c r="D13452" s="1" t="s">
        <v>30921</v>
      </c>
      <c r="E13452" s="1" t="s">
        <v>298</v>
      </c>
      <c r="F13452" s="1" t="s">
        <v>17904</v>
      </c>
    </row>
    <row r="13453" spans="1:6" x14ac:dyDescent="0.4">
      <c r="A13453" s="1" t="s">
        <v>13547</v>
      </c>
      <c r="B13453" s="2">
        <v>22010</v>
      </c>
      <c r="C13453" s="1" t="s">
        <v>103</v>
      </c>
      <c r="D13453" s="1" t="s">
        <v>30922</v>
      </c>
      <c r="E13453" s="1" t="s">
        <v>17090</v>
      </c>
      <c r="F13453" s="1" t="s">
        <v>17562</v>
      </c>
    </row>
    <row r="13454" spans="1:6" x14ac:dyDescent="0.4">
      <c r="A13454" s="1" t="s">
        <v>13548</v>
      </c>
      <c r="B13454" s="2">
        <v>31772</v>
      </c>
      <c r="C13454" s="1" t="s">
        <v>103</v>
      </c>
      <c r="D13454" s="1" t="s">
        <v>30923</v>
      </c>
      <c r="E13454" s="1" t="s">
        <v>298</v>
      </c>
      <c r="F13454" s="1" t="s">
        <v>19081</v>
      </c>
    </row>
    <row r="13455" spans="1:6" x14ac:dyDescent="0.4">
      <c r="A13455" s="1" t="s">
        <v>13549</v>
      </c>
      <c r="B13455" s="2">
        <v>26654</v>
      </c>
      <c r="C13455" s="1" t="s">
        <v>104</v>
      </c>
      <c r="D13455" s="1" t="s">
        <v>30924</v>
      </c>
      <c r="E13455" s="1" t="s">
        <v>17047</v>
      </c>
      <c r="F13455" s="1" t="s">
        <v>17562</v>
      </c>
    </row>
    <row r="13456" spans="1:6" x14ac:dyDescent="0.4">
      <c r="A13456" s="1" t="s">
        <v>13550</v>
      </c>
      <c r="B13456" s="2">
        <v>27212</v>
      </c>
      <c r="C13456" s="1" t="s">
        <v>104</v>
      </c>
      <c r="D13456" s="1" t="s">
        <v>30925</v>
      </c>
      <c r="E13456" s="1" t="s">
        <v>17044</v>
      </c>
      <c r="F13456" s="1" t="s">
        <v>17254</v>
      </c>
    </row>
    <row r="13457" spans="1:6" x14ac:dyDescent="0.4">
      <c r="A13457" s="1" t="s">
        <v>13551</v>
      </c>
      <c r="B13457" s="2">
        <v>22090</v>
      </c>
      <c r="C13457" s="1" t="s">
        <v>104</v>
      </c>
      <c r="D13457" s="1" t="s">
        <v>30926</v>
      </c>
      <c r="E13457" s="1" t="s">
        <v>17063</v>
      </c>
      <c r="F13457" s="1" t="s">
        <v>18608</v>
      </c>
    </row>
    <row r="13458" spans="1:6" x14ac:dyDescent="0.4">
      <c r="A13458" s="1" t="s">
        <v>13552</v>
      </c>
      <c r="B13458" s="2">
        <v>18823</v>
      </c>
      <c r="C13458" s="1" t="s">
        <v>103</v>
      </c>
      <c r="D13458" s="1" t="s">
        <v>30927</v>
      </c>
      <c r="E13458" s="1" t="s">
        <v>297</v>
      </c>
      <c r="F13458" s="1" t="s">
        <v>18101</v>
      </c>
    </row>
    <row r="13459" spans="1:6" x14ac:dyDescent="0.4">
      <c r="A13459" s="1" t="s">
        <v>13553</v>
      </c>
      <c r="B13459" s="2">
        <v>22070</v>
      </c>
      <c r="C13459" s="1" t="s">
        <v>103</v>
      </c>
      <c r="D13459" s="1" t="s">
        <v>30928</v>
      </c>
      <c r="E13459" s="1" t="s">
        <v>17063</v>
      </c>
      <c r="F13459" s="1" t="s">
        <v>17294</v>
      </c>
    </row>
    <row r="13460" spans="1:6" x14ac:dyDescent="0.4">
      <c r="A13460" s="1" t="s">
        <v>13554</v>
      </c>
      <c r="B13460" s="2">
        <v>25807</v>
      </c>
      <c r="C13460" s="1" t="s">
        <v>104</v>
      </c>
      <c r="D13460" s="1" t="s">
        <v>30929</v>
      </c>
      <c r="E13460" s="1" t="s">
        <v>297</v>
      </c>
      <c r="F13460" s="1" t="s">
        <v>17446</v>
      </c>
    </row>
    <row r="13461" spans="1:6" x14ac:dyDescent="0.4">
      <c r="A13461" s="1" t="s">
        <v>13555</v>
      </c>
      <c r="B13461" s="2">
        <v>18087</v>
      </c>
      <c r="C13461" s="1" t="s">
        <v>103</v>
      </c>
      <c r="D13461" s="1" t="s">
        <v>30930</v>
      </c>
      <c r="E13461" s="1" t="s">
        <v>17044</v>
      </c>
      <c r="F13461" s="1" t="s">
        <v>19025</v>
      </c>
    </row>
    <row r="13462" spans="1:6" x14ac:dyDescent="0.4">
      <c r="A13462" s="1" t="s">
        <v>13556</v>
      </c>
      <c r="B13462" s="2">
        <v>32152</v>
      </c>
      <c r="C13462" s="1" t="s">
        <v>103</v>
      </c>
      <c r="D13462" s="1" t="s">
        <v>30931</v>
      </c>
      <c r="E13462" s="1" t="s">
        <v>298</v>
      </c>
      <c r="F13462" s="1" t="s">
        <v>17399</v>
      </c>
    </row>
    <row r="13463" spans="1:6" x14ac:dyDescent="0.4">
      <c r="A13463" s="1" t="s">
        <v>13557</v>
      </c>
      <c r="B13463" s="2">
        <v>24473</v>
      </c>
      <c r="C13463" s="1" t="s">
        <v>103</v>
      </c>
      <c r="D13463" s="1" t="s">
        <v>30932</v>
      </c>
      <c r="E13463" s="1" t="s">
        <v>17226</v>
      </c>
      <c r="F13463" s="1" t="s">
        <v>17582</v>
      </c>
    </row>
    <row r="13464" spans="1:6" x14ac:dyDescent="0.4">
      <c r="A13464" s="1" t="s">
        <v>13558</v>
      </c>
      <c r="B13464" s="2">
        <v>17954</v>
      </c>
      <c r="C13464" s="1" t="s">
        <v>103</v>
      </c>
      <c r="D13464" s="1" t="s">
        <v>30933</v>
      </c>
      <c r="E13464" s="1" t="s">
        <v>17063</v>
      </c>
      <c r="F13464" s="1" t="s">
        <v>17484</v>
      </c>
    </row>
    <row r="13465" spans="1:6" x14ac:dyDescent="0.4">
      <c r="A13465" s="1" t="s">
        <v>13559</v>
      </c>
      <c r="B13465" s="2">
        <v>22111</v>
      </c>
      <c r="C13465" s="1" t="s">
        <v>104</v>
      </c>
      <c r="D13465" s="1" t="s">
        <v>30934</v>
      </c>
      <c r="E13465" s="1" t="s">
        <v>17060</v>
      </c>
      <c r="F13465" s="1" t="s">
        <v>17575</v>
      </c>
    </row>
    <row r="13466" spans="1:6" x14ac:dyDescent="0.4">
      <c r="A13466" s="1" t="s">
        <v>13560</v>
      </c>
      <c r="B13466" s="2">
        <v>31957</v>
      </c>
      <c r="C13466" s="1" t="s">
        <v>103</v>
      </c>
      <c r="D13466" s="1" t="s">
        <v>30935</v>
      </c>
      <c r="E13466" s="1" t="s">
        <v>17090</v>
      </c>
      <c r="F13466" s="1" t="s">
        <v>18251</v>
      </c>
    </row>
    <row r="13467" spans="1:6" x14ac:dyDescent="0.4">
      <c r="A13467" s="1" t="s">
        <v>13561</v>
      </c>
      <c r="B13467" s="2">
        <v>24537</v>
      </c>
      <c r="C13467" s="1" t="s">
        <v>103</v>
      </c>
      <c r="D13467" s="1" t="s">
        <v>30936</v>
      </c>
      <c r="E13467" s="1" t="s">
        <v>17063</v>
      </c>
      <c r="F13467" s="1" t="s">
        <v>17571</v>
      </c>
    </row>
    <row r="13468" spans="1:6" x14ac:dyDescent="0.4">
      <c r="A13468" s="1" t="s">
        <v>13562</v>
      </c>
      <c r="B13468" s="2">
        <v>34144</v>
      </c>
      <c r="C13468" s="1" t="s">
        <v>103</v>
      </c>
      <c r="D13468" s="1" t="s">
        <v>30937</v>
      </c>
      <c r="E13468" s="1" t="s">
        <v>17041</v>
      </c>
      <c r="F13468" s="1" t="s">
        <v>17328</v>
      </c>
    </row>
    <row r="13469" spans="1:6" x14ac:dyDescent="0.4">
      <c r="A13469" s="1" t="s">
        <v>13563</v>
      </c>
      <c r="B13469" s="2">
        <v>19224</v>
      </c>
      <c r="C13469" s="1" t="s">
        <v>104</v>
      </c>
      <c r="D13469" s="1" t="s">
        <v>30938</v>
      </c>
      <c r="E13469" s="1" t="s">
        <v>297</v>
      </c>
      <c r="F13469" s="1" t="s">
        <v>18028</v>
      </c>
    </row>
    <row r="13470" spans="1:6" x14ac:dyDescent="0.4">
      <c r="A13470" s="1" t="s">
        <v>13564</v>
      </c>
      <c r="B13470" s="2">
        <v>29071</v>
      </c>
      <c r="C13470" s="1" t="s">
        <v>104</v>
      </c>
      <c r="D13470" s="1" t="s">
        <v>30939</v>
      </c>
      <c r="E13470" s="1" t="s">
        <v>298</v>
      </c>
      <c r="F13470" s="1" t="s">
        <v>17380</v>
      </c>
    </row>
    <row r="13471" spans="1:6" x14ac:dyDescent="0.4">
      <c r="A13471" s="1" t="s">
        <v>13565</v>
      </c>
      <c r="B13471" s="2">
        <v>20201</v>
      </c>
      <c r="C13471" s="1" t="s">
        <v>103</v>
      </c>
      <c r="D13471" s="1" t="s">
        <v>30940</v>
      </c>
      <c r="E13471" s="1" t="s">
        <v>298</v>
      </c>
      <c r="F13471" s="1" t="s">
        <v>17448</v>
      </c>
    </row>
    <row r="13472" spans="1:6" x14ac:dyDescent="0.4">
      <c r="A13472" s="1" t="s">
        <v>13566</v>
      </c>
      <c r="B13472" s="2">
        <v>34630</v>
      </c>
      <c r="C13472" s="1" t="s">
        <v>104</v>
      </c>
      <c r="D13472" s="1" t="s">
        <v>30941</v>
      </c>
      <c r="E13472" s="1" t="s">
        <v>299</v>
      </c>
      <c r="F13472" s="1" t="s">
        <v>17391</v>
      </c>
    </row>
    <row r="13473" spans="1:6" x14ac:dyDescent="0.4">
      <c r="A13473" s="1" t="s">
        <v>13567</v>
      </c>
      <c r="B13473" s="2">
        <v>26907</v>
      </c>
      <c r="C13473" s="1" t="s">
        <v>104</v>
      </c>
      <c r="D13473" s="1" t="s">
        <v>30942</v>
      </c>
      <c r="E13473" s="1" t="s">
        <v>298</v>
      </c>
      <c r="F13473" s="1" t="s">
        <v>17247</v>
      </c>
    </row>
    <row r="13474" spans="1:6" x14ac:dyDescent="0.4">
      <c r="A13474" s="1" t="s">
        <v>13568</v>
      </c>
      <c r="B13474" s="2">
        <v>18979</v>
      </c>
      <c r="C13474" s="1" t="s">
        <v>103</v>
      </c>
      <c r="D13474" s="1" t="s">
        <v>30943</v>
      </c>
      <c r="E13474" s="1" t="s">
        <v>17087</v>
      </c>
      <c r="F13474" s="1" t="s">
        <v>17728</v>
      </c>
    </row>
    <row r="13475" spans="1:6" x14ac:dyDescent="0.4">
      <c r="A13475" s="1" t="s">
        <v>13569</v>
      </c>
      <c r="B13475" s="2">
        <v>23214</v>
      </c>
      <c r="C13475" s="1" t="s">
        <v>104</v>
      </c>
      <c r="D13475" s="1" t="s">
        <v>30944</v>
      </c>
      <c r="E13475" s="1" t="s">
        <v>17087</v>
      </c>
      <c r="F13475" s="1" t="s">
        <v>17176</v>
      </c>
    </row>
    <row r="13476" spans="1:6" x14ac:dyDescent="0.4">
      <c r="A13476" s="1" t="s">
        <v>13570</v>
      </c>
      <c r="B13476" s="2">
        <v>36057</v>
      </c>
      <c r="C13476" s="1" t="s">
        <v>103</v>
      </c>
      <c r="D13476" s="1" t="s">
        <v>30945</v>
      </c>
      <c r="E13476" s="1" t="s">
        <v>298</v>
      </c>
      <c r="F13476" s="1" t="s">
        <v>17470</v>
      </c>
    </row>
    <row r="13477" spans="1:6" x14ac:dyDescent="0.4">
      <c r="A13477" s="1" t="s">
        <v>13571</v>
      </c>
      <c r="B13477" s="2">
        <v>32309</v>
      </c>
      <c r="C13477" s="1" t="s">
        <v>104</v>
      </c>
      <c r="D13477" s="1" t="s">
        <v>30946</v>
      </c>
      <c r="E13477" s="1" t="s">
        <v>17044</v>
      </c>
      <c r="F13477" s="1" t="s">
        <v>17389</v>
      </c>
    </row>
    <row r="13478" spans="1:6" x14ac:dyDescent="0.4">
      <c r="A13478" s="1" t="s">
        <v>13572</v>
      </c>
      <c r="B13478" s="2">
        <v>24469</v>
      </c>
      <c r="C13478" s="1" t="s">
        <v>103</v>
      </c>
      <c r="D13478" s="1" t="s">
        <v>30947</v>
      </c>
      <c r="E13478" s="1" t="s">
        <v>17044</v>
      </c>
      <c r="F13478" s="1" t="s">
        <v>18214</v>
      </c>
    </row>
    <row r="13479" spans="1:6" x14ac:dyDescent="0.4">
      <c r="A13479" s="1" t="s">
        <v>13573</v>
      </c>
      <c r="B13479" s="2">
        <v>32177</v>
      </c>
      <c r="C13479" s="1" t="s">
        <v>103</v>
      </c>
      <c r="D13479" s="1" t="s">
        <v>30948</v>
      </c>
      <c r="E13479" s="1" t="s">
        <v>17054</v>
      </c>
      <c r="F13479" s="1" t="s">
        <v>17303</v>
      </c>
    </row>
    <row r="13480" spans="1:6" x14ac:dyDescent="0.4">
      <c r="A13480" s="1" t="s">
        <v>13574</v>
      </c>
      <c r="B13480" s="2">
        <v>31874</v>
      </c>
      <c r="C13480" s="1" t="s">
        <v>104</v>
      </c>
      <c r="D13480" s="1" t="s">
        <v>30949</v>
      </c>
      <c r="E13480" s="1" t="s">
        <v>17162</v>
      </c>
      <c r="F13480" s="1" t="s">
        <v>17393</v>
      </c>
    </row>
    <row r="13481" spans="1:6" x14ac:dyDescent="0.4">
      <c r="A13481" s="1" t="s">
        <v>13575</v>
      </c>
      <c r="B13481" s="2">
        <v>20332</v>
      </c>
      <c r="C13481" s="1" t="s">
        <v>104</v>
      </c>
      <c r="D13481" s="1" t="s">
        <v>30950</v>
      </c>
      <c r="E13481" s="1" t="s">
        <v>298</v>
      </c>
      <c r="F13481" s="1" t="s">
        <v>17462</v>
      </c>
    </row>
    <row r="13482" spans="1:6" x14ac:dyDescent="0.4">
      <c r="A13482" s="1" t="s">
        <v>13576</v>
      </c>
      <c r="B13482" s="2">
        <v>27451</v>
      </c>
      <c r="C13482" s="1" t="s">
        <v>104</v>
      </c>
      <c r="D13482" s="1" t="s">
        <v>30951</v>
      </c>
      <c r="E13482" s="1" t="s">
        <v>297</v>
      </c>
      <c r="F13482" s="1" t="s">
        <v>17298</v>
      </c>
    </row>
    <row r="13483" spans="1:6" x14ac:dyDescent="0.4">
      <c r="A13483" s="1" t="s">
        <v>13577</v>
      </c>
      <c r="B13483" s="2">
        <v>19930</v>
      </c>
      <c r="C13483" s="1" t="s">
        <v>103</v>
      </c>
      <c r="D13483" s="1" t="s">
        <v>30952</v>
      </c>
      <c r="E13483" s="1" t="s">
        <v>17087</v>
      </c>
      <c r="F13483" s="1" t="s">
        <v>17643</v>
      </c>
    </row>
    <row r="13484" spans="1:6" x14ac:dyDescent="0.4">
      <c r="A13484" s="1" t="s">
        <v>13578</v>
      </c>
      <c r="B13484" s="2">
        <v>26793</v>
      </c>
      <c r="C13484" s="1" t="s">
        <v>104</v>
      </c>
      <c r="D13484" s="1" t="s">
        <v>30953</v>
      </c>
      <c r="E13484" s="1" t="s">
        <v>17044</v>
      </c>
      <c r="F13484" s="1" t="s">
        <v>17573</v>
      </c>
    </row>
    <row r="13485" spans="1:6" x14ac:dyDescent="0.4">
      <c r="A13485" s="1" t="s">
        <v>13579</v>
      </c>
      <c r="B13485" s="2">
        <v>34079</v>
      </c>
      <c r="C13485" s="1" t="s">
        <v>104</v>
      </c>
      <c r="D13485" s="1" t="s">
        <v>30954</v>
      </c>
      <c r="E13485" s="1" t="s">
        <v>298</v>
      </c>
      <c r="F13485" s="1" t="s">
        <v>17550</v>
      </c>
    </row>
    <row r="13486" spans="1:6" x14ac:dyDescent="0.4">
      <c r="A13486" s="1" t="s">
        <v>13580</v>
      </c>
      <c r="B13486" s="2">
        <v>31579</v>
      </c>
      <c r="C13486" s="1" t="s">
        <v>104</v>
      </c>
      <c r="D13486" s="1" t="s">
        <v>30955</v>
      </c>
      <c r="E13486" s="1" t="s">
        <v>17044</v>
      </c>
      <c r="F13486" s="1" t="s">
        <v>17249</v>
      </c>
    </row>
    <row r="13487" spans="1:6" x14ac:dyDescent="0.4">
      <c r="A13487" s="1" t="s">
        <v>13581</v>
      </c>
      <c r="B13487" s="2">
        <v>33328</v>
      </c>
      <c r="C13487" s="1" t="s">
        <v>103</v>
      </c>
      <c r="D13487" s="1" t="s">
        <v>30956</v>
      </c>
      <c r="E13487" s="1" t="s">
        <v>17090</v>
      </c>
      <c r="F13487" s="1" t="s">
        <v>18364</v>
      </c>
    </row>
    <row r="13488" spans="1:6" x14ac:dyDescent="0.4">
      <c r="A13488" s="1" t="s">
        <v>13582</v>
      </c>
      <c r="B13488" s="2">
        <v>18848</v>
      </c>
      <c r="C13488" s="1" t="s">
        <v>103</v>
      </c>
      <c r="D13488" s="1" t="s">
        <v>30957</v>
      </c>
      <c r="E13488" s="1" t="s">
        <v>17044</v>
      </c>
      <c r="F13488" s="1" t="s">
        <v>17663</v>
      </c>
    </row>
    <row r="13489" spans="1:6" x14ac:dyDescent="0.4">
      <c r="A13489" s="1" t="s">
        <v>13583</v>
      </c>
      <c r="B13489" s="2">
        <v>24293</v>
      </c>
      <c r="C13489" s="1" t="s">
        <v>104</v>
      </c>
      <c r="D13489" s="1" t="s">
        <v>30958</v>
      </c>
      <c r="E13489" s="1" t="s">
        <v>17044</v>
      </c>
      <c r="F13489" s="1" t="s">
        <v>18126</v>
      </c>
    </row>
    <row r="13490" spans="1:6" x14ac:dyDescent="0.4">
      <c r="A13490" s="1" t="s">
        <v>13584</v>
      </c>
      <c r="B13490" s="2">
        <v>22156</v>
      </c>
      <c r="C13490" s="1" t="s">
        <v>103</v>
      </c>
      <c r="D13490" s="1" t="s">
        <v>30959</v>
      </c>
      <c r="E13490" s="1" t="s">
        <v>17054</v>
      </c>
      <c r="F13490" s="1" t="s">
        <v>17643</v>
      </c>
    </row>
    <row r="13491" spans="1:6" x14ac:dyDescent="0.4">
      <c r="A13491" s="1" t="s">
        <v>13585</v>
      </c>
      <c r="B13491" s="2">
        <v>36265</v>
      </c>
      <c r="C13491" s="1" t="s">
        <v>104</v>
      </c>
      <c r="D13491" s="1" t="s">
        <v>30960</v>
      </c>
      <c r="E13491" s="1" t="s">
        <v>17047</v>
      </c>
      <c r="F13491" s="1" t="s">
        <v>17333</v>
      </c>
    </row>
    <row r="13492" spans="1:6" x14ac:dyDescent="0.4">
      <c r="A13492" s="1" t="s">
        <v>13586</v>
      </c>
      <c r="B13492" s="2">
        <v>21268</v>
      </c>
      <c r="C13492" s="1" t="s">
        <v>103</v>
      </c>
      <c r="D13492" s="1" t="s">
        <v>30961</v>
      </c>
      <c r="E13492" s="1" t="s">
        <v>17054</v>
      </c>
      <c r="F13492" s="1" t="s">
        <v>18517</v>
      </c>
    </row>
    <row r="13493" spans="1:6" x14ac:dyDescent="0.4">
      <c r="A13493" s="1" t="s">
        <v>13587</v>
      </c>
      <c r="B13493" s="2">
        <v>24236</v>
      </c>
      <c r="C13493" s="1" t="s">
        <v>103</v>
      </c>
      <c r="D13493" s="1" t="s">
        <v>30962</v>
      </c>
      <c r="E13493" s="1" t="s">
        <v>17054</v>
      </c>
      <c r="F13493" s="1" t="s">
        <v>17858</v>
      </c>
    </row>
    <row r="13494" spans="1:6" x14ac:dyDescent="0.4">
      <c r="A13494" s="1" t="s">
        <v>13588</v>
      </c>
      <c r="B13494" s="2">
        <v>36385</v>
      </c>
      <c r="C13494" s="1" t="s">
        <v>103</v>
      </c>
      <c r="D13494" s="1" t="s">
        <v>30963</v>
      </c>
      <c r="E13494" s="1" t="s">
        <v>17087</v>
      </c>
      <c r="F13494" s="1" t="s">
        <v>18214</v>
      </c>
    </row>
    <row r="13495" spans="1:6" x14ac:dyDescent="0.4">
      <c r="A13495" s="1" t="s">
        <v>13589</v>
      </c>
      <c r="B13495" s="2">
        <v>21090</v>
      </c>
      <c r="C13495" s="1" t="s">
        <v>104</v>
      </c>
      <c r="D13495" s="1" t="s">
        <v>30964</v>
      </c>
      <c r="E13495" s="1" t="s">
        <v>17162</v>
      </c>
      <c r="F13495" s="1" t="s">
        <v>17781</v>
      </c>
    </row>
    <row r="13496" spans="1:6" x14ac:dyDescent="0.4">
      <c r="A13496" s="1" t="s">
        <v>13590</v>
      </c>
      <c r="B13496" s="2">
        <v>30113</v>
      </c>
      <c r="C13496" s="1" t="s">
        <v>103</v>
      </c>
      <c r="D13496" s="1" t="s">
        <v>30965</v>
      </c>
      <c r="E13496" s="1" t="s">
        <v>17041</v>
      </c>
      <c r="F13496" s="1" t="s">
        <v>19556</v>
      </c>
    </row>
    <row r="13497" spans="1:6" x14ac:dyDescent="0.4">
      <c r="A13497" s="1" t="s">
        <v>13591</v>
      </c>
      <c r="B13497" s="2">
        <v>28056</v>
      </c>
      <c r="C13497" s="1" t="s">
        <v>103</v>
      </c>
      <c r="D13497" s="1" t="s">
        <v>30966</v>
      </c>
      <c r="E13497" s="1" t="s">
        <v>17087</v>
      </c>
      <c r="F13497" s="1" t="s">
        <v>18381</v>
      </c>
    </row>
    <row r="13498" spans="1:6" x14ac:dyDescent="0.4">
      <c r="A13498" s="1" t="s">
        <v>13592</v>
      </c>
      <c r="B13498" s="2">
        <v>31692</v>
      </c>
      <c r="C13498" s="1" t="s">
        <v>104</v>
      </c>
      <c r="D13498" s="1" t="s">
        <v>30967</v>
      </c>
      <c r="E13498" s="1" t="s">
        <v>297</v>
      </c>
      <c r="F13498" s="1" t="s">
        <v>18101</v>
      </c>
    </row>
    <row r="13499" spans="1:6" x14ac:dyDescent="0.4">
      <c r="A13499" s="1" t="s">
        <v>13593</v>
      </c>
      <c r="B13499" s="2">
        <v>26065</v>
      </c>
      <c r="C13499" s="1" t="s">
        <v>104</v>
      </c>
      <c r="D13499" s="1" t="s">
        <v>30968</v>
      </c>
      <c r="E13499" s="1" t="s">
        <v>17044</v>
      </c>
      <c r="F13499" s="1" t="s">
        <v>17132</v>
      </c>
    </row>
    <row r="13500" spans="1:6" x14ac:dyDescent="0.4">
      <c r="A13500" s="1" t="s">
        <v>13594</v>
      </c>
      <c r="B13500" s="2">
        <v>24994</v>
      </c>
      <c r="C13500" s="1" t="s">
        <v>103</v>
      </c>
      <c r="D13500" s="1" t="s">
        <v>30969</v>
      </c>
      <c r="E13500" s="1" t="s">
        <v>17044</v>
      </c>
      <c r="F13500" s="1" t="s">
        <v>17178</v>
      </c>
    </row>
    <row r="13501" spans="1:6" x14ac:dyDescent="0.4">
      <c r="A13501" s="1" t="s">
        <v>13595</v>
      </c>
      <c r="B13501" s="2">
        <v>32737</v>
      </c>
      <c r="C13501" s="1" t="s">
        <v>104</v>
      </c>
      <c r="D13501" s="1" t="s">
        <v>30970</v>
      </c>
      <c r="E13501" s="1" t="s">
        <v>297</v>
      </c>
      <c r="F13501" s="1" t="s">
        <v>17220</v>
      </c>
    </row>
    <row r="13502" spans="1:6" x14ac:dyDescent="0.4">
      <c r="A13502" s="1" t="s">
        <v>13596</v>
      </c>
      <c r="B13502" s="2">
        <v>30809</v>
      </c>
      <c r="C13502" s="1" t="s">
        <v>104</v>
      </c>
      <c r="D13502" s="1" t="s">
        <v>30971</v>
      </c>
      <c r="E13502" s="1" t="s">
        <v>297</v>
      </c>
      <c r="F13502" s="1" t="s">
        <v>18126</v>
      </c>
    </row>
    <row r="13503" spans="1:6" x14ac:dyDescent="0.4">
      <c r="A13503" s="1" t="s">
        <v>13597</v>
      </c>
      <c r="B13503" s="2">
        <v>25939</v>
      </c>
      <c r="C13503" s="1" t="s">
        <v>104</v>
      </c>
      <c r="D13503" s="1" t="s">
        <v>30972</v>
      </c>
      <c r="E13503" s="1" t="s">
        <v>17054</v>
      </c>
      <c r="F13503" s="1" t="s">
        <v>17720</v>
      </c>
    </row>
    <row r="13504" spans="1:6" x14ac:dyDescent="0.4">
      <c r="A13504" s="1" t="s">
        <v>13598</v>
      </c>
      <c r="B13504" s="2">
        <v>23076</v>
      </c>
      <c r="C13504" s="1" t="s">
        <v>104</v>
      </c>
      <c r="D13504" s="1" t="s">
        <v>30973</v>
      </c>
      <c r="E13504" s="1" t="s">
        <v>17074</v>
      </c>
      <c r="F13504" s="1" t="s">
        <v>17518</v>
      </c>
    </row>
    <row r="13505" spans="1:6" x14ac:dyDescent="0.4">
      <c r="A13505" s="1" t="s">
        <v>6851</v>
      </c>
      <c r="B13505" s="2">
        <v>20785</v>
      </c>
      <c r="C13505" s="1" t="s">
        <v>103</v>
      </c>
      <c r="D13505" s="1" t="s">
        <v>30974</v>
      </c>
      <c r="E13505" s="1" t="s">
        <v>17162</v>
      </c>
      <c r="F13505" s="1" t="s">
        <v>18712</v>
      </c>
    </row>
    <row r="13506" spans="1:6" x14ac:dyDescent="0.4">
      <c r="A13506" s="1" t="s">
        <v>13599</v>
      </c>
      <c r="B13506" s="2">
        <v>22518</v>
      </c>
      <c r="C13506" s="1" t="s">
        <v>104</v>
      </c>
      <c r="D13506" s="1" t="s">
        <v>30975</v>
      </c>
      <c r="E13506" s="1" t="s">
        <v>298</v>
      </c>
      <c r="F13506" s="1" t="s">
        <v>17160</v>
      </c>
    </row>
    <row r="13507" spans="1:6" x14ac:dyDescent="0.4">
      <c r="A13507" s="1" t="s">
        <v>13600</v>
      </c>
      <c r="B13507" s="2">
        <v>24670</v>
      </c>
      <c r="C13507" s="1" t="s">
        <v>104</v>
      </c>
      <c r="D13507" s="1" t="s">
        <v>30976</v>
      </c>
      <c r="E13507" s="1" t="s">
        <v>17044</v>
      </c>
      <c r="F13507" s="1" t="s">
        <v>17691</v>
      </c>
    </row>
    <row r="13508" spans="1:6" x14ac:dyDescent="0.4">
      <c r="A13508" s="1" t="s">
        <v>13601</v>
      </c>
      <c r="B13508" s="2">
        <v>34334</v>
      </c>
      <c r="C13508" s="1" t="s">
        <v>104</v>
      </c>
      <c r="D13508" s="1" t="s">
        <v>30977</v>
      </c>
      <c r="E13508" s="1" t="s">
        <v>17044</v>
      </c>
      <c r="F13508" s="1" t="s">
        <v>17866</v>
      </c>
    </row>
    <row r="13509" spans="1:6" x14ac:dyDescent="0.4">
      <c r="A13509" s="1" t="s">
        <v>13602</v>
      </c>
      <c r="B13509" s="2">
        <v>22682</v>
      </c>
      <c r="C13509" s="1" t="s">
        <v>103</v>
      </c>
      <c r="D13509" s="1" t="s">
        <v>30978</v>
      </c>
      <c r="E13509" s="1" t="s">
        <v>17054</v>
      </c>
      <c r="F13509" s="1" t="s">
        <v>17800</v>
      </c>
    </row>
    <row r="13510" spans="1:6" x14ac:dyDescent="0.4">
      <c r="A13510" s="1" t="s">
        <v>13603</v>
      </c>
      <c r="B13510" s="2">
        <v>26368</v>
      </c>
      <c r="C13510" s="1" t="s">
        <v>104</v>
      </c>
      <c r="D13510" s="1" t="s">
        <v>30979</v>
      </c>
      <c r="E13510" s="1" t="s">
        <v>17057</v>
      </c>
      <c r="F13510" s="1" t="s">
        <v>17679</v>
      </c>
    </row>
    <row r="13511" spans="1:6" x14ac:dyDescent="0.4">
      <c r="A13511" s="1" t="s">
        <v>13604</v>
      </c>
      <c r="B13511" s="2">
        <v>36058</v>
      </c>
      <c r="C13511" s="1" t="s">
        <v>104</v>
      </c>
      <c r="D13511" s="1" t="s">
        <v>30980</v>
      </c>
      <c r="E13511" s="1" t="s">
        <v>17044</v>
      </c>
      <c r="F13511" s="1" t="s">
        <v>18800</v>
      </c>
    </row>
    <row r="13512" spans="1:6" x14ac:dyDescent="0.4">
      <c r="A13512" s="1" t="s">
        <v>13605</v>
      </c>
      <c r="B13512" s="2">
        <v>28577</v>
      </c>
      <c r="C13512" s="1" t="s">
        <v>103</v>
      </c>
      <c r="D13512" s="1" t="s">
        <v>30981</v>
      </c>
      <c r="E13512" s="1" t="s">
        <v>297</v>
      </c>
      <c r="F13512" s="1" t="s">
        <v>17781</v>
      </c>
    </row>
    <row r="13513" spans="1:6" x14ac:dyDescent="0.4">
      <c r="A13513" s="1" t="s">
        <v>13606</v>
      </c>
      <c r="B13513" s="2">
        <v>28247</v>
      </c>
      <c r="C13513" s="1" t="s">
        <v>104</v>
      </c>
      <c r="D13513" s="1" t="s">
        <v>30982</v>
      </c>
      <c r="E13513" s="1" t="s">
        <v>17226</v>
      </c>
      <c r="F13513" s="1" t="s">
        <v>17425</v>
      </c>
    </row>
    <row r="13514" spans="1:6" x14ac:dyDescent="0.4">
      <c r="A13514" s="1" t="s">
        <v>13607</v>
      </c>
      <c r="B13514" s="2">
        <v>25399</v>
      </c>
      <c r="C13514" s="1" t="s">
        <v>103</v>
      </c>
      <c r="D13514" s="1" t="s">
        <v>30983</v>
      </c>
      <c r="E13514" s="1" t="s">
        <v>17044</v>
      </c>
      <c r="F13514" s="1" t="s">
        <v>18661</v>
      </c>
    </row>
    <row r="13515" spans="1:6" x14ac:dyDescent="0.4">
      <c r="A13515" s="1" t="s">
        <v>13608</v>
      </c>
      <c r="B13515" s="2">
        <v>18240</v>
      </c>
      <c r="C13515" s="1" t="s">
        <v>103</v>
      </c>
      <c r="D13515" s="1" t="s">
        <v>30984</v>
      </c>
      <c r="E13515" s="1" t="s">
        <v>17090</v>
      </c>
      <c r="F13515" s="1" t="s">
        <v>17198</v>
      </c>
    </row>
    <row r="13516" spans="1:6" x14ac:dyDescent="0.4">
      <c r="A13516" s="1" t="s">
        <v>13609</v>
      </c>
      <c r="B13516" s="2">
        <v>27957</v>
      </c>
      <c r="C13516" s="1" t="s">
        <v>104</v>
      </c>
      <c r="D13516" s="1" t="s">
        <v>30985</v>
      </c>
      <c r="E13516" s="1" t="s">
        <v>17074</v>
      </c>
      <c r="F13516" s="1" t="s">
        <v>17155</v>
      </c>
    </row>
    <row r="13517" spans="1:6" x14ac:dyDescent="0.4">
      <c r="A13517" s="1" t="s">
        <v>13610</v>
      </c>
      <c r="B13517" s="2">
        <v>27622</v>
      </c>
      <c r="C13517" s="1" t="s">
        <v>103</v>
      </c>
      <c r="D13517" s="1" t="s">
        <v>30986</v>
      </c>
      <c r="E13517" s="1" t="s">
        <v>17054</v>
      </c>
      <c r="F13517" s="1" t="s">
        <v>17257</v>
      </c>
    </row>
    <row r="13518" spans="1:6" x14ac:dyDescent="0.4">
      <c r="A13518" s="1" t="s">
        <v>13611</v>
      </c>
      <c r="B13518" s="2">
        <v>31351</v>
      </c>
      <c r="C13518" s="1" t="s">
        <v>104</v>
      </c>
      <c r="D13518" s="1" t="s">
        <v>30987</v>
      </c>
      <c r="E13518" s="1" t="s">
        <v>298</v>
      </c>
      <c r="F13518" s="1" t="s">
        <v>17252</v>
      </c>
    </row>
    <row r="13519" spans="1:6" x14ac:dyDescent="0.4">
      <c r="A13519" s="1" t="s">
        <v>13612</v>
      </c>
      <c r="B13519" s="2">
        <v>27247</v>
      </c>
      <c r="C13519" s="1" t="s">
        <v>103</v>
      </c>
      <c r="D13519" s="1" t="s">
        <v>30988</v>
      </c>
      <c r="E13519" s="1" t="s">
        <v>17090</v>
      </c>
      <c r="F13519" s="1" t="s">
        <v>17167</v>
      </c>
    </row>
    <row r="13520" spans="1:6" x14ac:dyDescent="0.4">
      <c r="A13520" s="1" t="s">
        <v>13613</v>
      </c>
      <c r="B13520" s="2">
        <v>32447</v>
      </c>
      <c r="C13520" s="1" t="s">
        <v>103</v>
      </c>
      <c r="D13520" s="1" t="s">
        <v>30989</v>
      </c>
      <c r="E13520" s="1" t="s">
        <v>17087</v>
      </c>
      <c r="F13520" s="1" t="s">
        <v>17724</v>
      </c>
    </row>
    <row r="13521" spans="1:6" x14ac:dyDescent="0.4">
      <c r="A13521" s="1" t="s">
        <v>13614</v>
      </c>
      <c r="B13521" s="2">
        <v>33602</v>
      </c>
      <c r="C13521" s="1" t="s">
        <v>104</v>
      </c>
      <c r="D13521" s="1" t="s">
        <v>30990</v>
      </c>
      <c r="E13521" s="1" t="s">
        <v>17063</v>
      </c>
      <c r="F13521" s="1" t="s">
        <v>17093</v>
      </c>
    </row>
    <row r="13522" spans="1:6" x14ac:dyDescent="0.4">
      <c r="A13522" s="1" t="s">
        <v>13615</v>
      </c>
      <c r="B13522" s="2">
        <v>35663</v>
      </c>
      <c r="C13522" s="1" t="s">
        <v>104</v>
      </c>
      <c r="D13522" s="1" t="s">
        <v>30991</v>
      </c>
      <c r="E13522" s="1" t="s">
        <v>17162</v>
      </c>
      <c r="F13522" s="1" t="s">
        <v>17679</v>
      </c>
    </row>
    <row r="13523" spans="1:6" x14ac:dyDescent="0.4">
      <c r="A13523" s="1" t="s">
        <v>13616</v>
      </c>
      <c r="B13523" s="2">
        <v>31686</v>
      </c>
      <c r="C13523" s="1" t="s">
        <v>103</v>
      </c>
      <c r="D13523" s="1" t="s">
        <v>30992</v>
      </c>
      <c r="E13523" s="1" t="s">
        <v>297</v>
      </c>
      <c r="F13523" s="1" t="s">
        <v>17328</v>
      </c>
    </row>
    <row r="13524" spans="1:6" x14ac:dyDescent="0.4">
      <c r="A13524" s="1" t="s">
        <v>13617</v>
      </c>
      <c r="B13524" s="2">
        <v>26064</v>
      </c>
      <c r="C13524" s="1" t="s">
        <v>103</v>
      </c>
      <c r="D13524" s="1" t="s">
        <v>30993</v>
      </c>
      <c r="E13524" s="1" t="s">
        <v>17044</v>
      </c>
      <c r="F13524" s="1" t="s">
        <v>17493</v>
      </c>
    </row>
    <row r="13525" spans="1:6" x14ac:dyDescent="0.4">
      <c r="A13525" s="1" t="s">
        <v>13618</v>
      </c>
      <c r="B13525" s="2">
        <v>19177</v>
      </c>
      <c r="C13525" s="1" t="s">
        <v>103</v>
      </c>
      <c r="D13525" s="1" t="s">
        <v>30994</v>
      </c>
      <c r="E13525" s="1" t="s">
        <v>17074</v>
      </c>
      <c r="F13525" s="1" t="s">
        <v>17070</v>
      </c>
    </row>
    <row r="13526" spans="1:6" x14ac:dyDescent="0.4">
      <c r="A13526" s="1" t="s">
        <v>13619</v>
      </c>
      <c r="B13526" s="2">
        <v>22193</v>
      </c>
      <c r="C13526" s="1" t="s">
        <v>103</v>
      </c>
      <c r="D13526" s="1" t="s">
        <v>30995</v>
      </c>
      <c r="E13526" s="1" t="s">
        <v>297</v>
      </c>
      <c r="F13526" s="1" t="s">
        <v>17349</v>
      </c>
    </row>
    <row r="13527" spans="1:6" x14ac:dyDescent="0.4">
      <c r="A13527" s="1" t="s">
        <v>3552</v>
      </c>
      <c r="B13527" s="2">
        <v>27993</v>
      </c>
      <c r="C13527" s="1" t="s">
        <v>103</v>
      </c>
      <c r="D13527" s="1" t="s">
        <v>30996</v>
      </c>
      <c r="E13527" s="1" t="s">
        <v>17090</v>
      </c>
      <c r="F13527" s="1" t="s">
        <v>17143</v>
      </c>
    </row>
    <row r="13528" spans="1:6" x14ac:dyDescent="0.4">
      <c r="A13528" s="1" t="s">
        <v>13620</v>
      </c>
      <c r="B13528" s="2">
        <v>29775</v>
      </c>
      <c r="C13528" s="1" t="s">
        <v>103</v>
      </c>
      <c r="D13528" s="1" t="s">
        <v>30997</v>
      </c>
      <c r="E13528" s="1" t="s">
        <v>299</v>
      </c>
      <c r="F13528" s="1" t="s">
        <v>17679</v>
      </c>
    </row>
    <row r="13529" spans="1:6" x14ac:dyDescent="0.4">
      <c r="A13529" s="1" t="s">
        <v>13621</v>
      </c>
      <c r="B13529" s="2">
        <v>35072</v>
      </c>
      <c r="C13529" s="1" t="s">
        <v>103</v>
      </c>
      <c r="D13529" s="1" t="s">
        <v>30998</v>
      </c>
      <c r="E13529" s="1" t="s">
        <v>17041</v>
      </c>
      <c r="F13529" s="1" t="s">
        <v>18221</v>
      </c>
    </row>
    <row r="13530" spans="1:6" x14ac:dyDescent="0.4">
      <c r="A13530" s="1" t="s">
        <v>13622</v>
      </c>
      <c r="B13530" s="2">
        <v>27012</v>
      </c>
      <c r="C13530" s="1" t="s">
        <v>104</v>
      </c>
      <c r="D13530" s="1" t="s">
        <v>30999</v>
      </c>
      <c r="E13530" s="1" t="s">
        <v>17226</v>
      </c>
      <c r="F13530" s="1" t="s">
        <v>17568</v>
      </c>
    </row>
    <row r="13531" spans="1:6" x14ac:dyDescent="0.4">
      <c r="A13531" s="1" t="s">
        <v>13623</v>
      </c>
      <c r="B13531" s="2">
        <v>30156</v>
      </c>
      <c r="C13531" s="1" t="s">
        <v>104</v>
      </c>
      <c r="D13531" s="1" t="s">
        <v>31000</v>
      </c>
      <c r="E13531" s="1" t="s">
        <v>17044</v>
      </c>
      <c r="F13531" s="1" t="s">
        <v>17391</v>
      </c>
    </row>
    <row r="13532" spans="1:6" x14ac:dyDescent="0.4">
      <c r="A13532" s="1" t="s">
        <v>13624</v>
      </c>
      <c r="B13532" s="2">
        <v>27461</v>
      </c>
      <c r="C13532" s="1" t="s">
        <v>104</v>
      </c>
      <c r="D13532" s="1" t="s">
        <v>31001</v>
      </c>
      <c r="E13532" s="1" t="s">
        <v>17044</v>
      </c>
      <c r="F13532" s="1" t="s">
        <v>18499</v>
      </c>
    </row>
    <row r="13533" spans="1:6" x14ac:dyDescent="0.4">
      <c r="A13533" s="1" t="s">
        <v>13625</v>
      </c>
      <c r="B13533" s="2">
        <v>26870</v>
      </c>
      <c r="C13533" s="1" t="s">
        <v>104</v>
      </c>
      <c r="D13533" s="1" t="s">
        <v>31002</v>
      </c>
      <c r="E13533" s="1" t="s">
        <v>17060</v>
      </c>
      <c r="F13533" s="1" t="s">
        <v>17554</v>
      </c>
    </row>
    <row r="13534" spans="1:6" x14ac:dyDescent="0.4">
      <c r="A13534" s="1" t="s">
        <v>13626</v>
      </c>
      <c r="B13534" s="2">
        <v>19463</v>
      </c>
      <c r="C13534" s="1" t="s">
        <v>104</v>
      </c>
      <c r="D13534" s="1" t="s">
        <v>31003</v>
      </c>
      <c r="E13534" s="1" t="s">
        <v>17074</v>
      </c>
      <c r="F13534" s="1" t="s">
        <v>17675</v>
      </c>
    </row>
    <row r="13535" spans="1:6" x14ac:dyDescent="0.4">
      <c r="A13535" s="1" t="s">
        <v>13627</v>
      </c>
      <c r="B13535" s="2">
        <v>19969</v>
      </c>
      <c r="C13535" s="1" t="s">
        <v>103</v>
      </c>
      <c r="D13535" s="1" t="s">
        <v>31004</v>
      </c>
      <c r="E13535" s="1" t="s">
        <v>17074</v>
      </c>
      <c r="F13535" s="1" t="s">
        <v>17075</v>
      </c>
    </row>
    <row r="13536" spans="1:6" x14ac:dyDescent="0.4">
      <c r="A13536" s="1" t="s">
        <v>13628</v>
      </c>
      <c r="B13536" s="2">
        <v>20577</v>
      </c>
      <c r="C13536" s="1" t="s">
        <v>103</v>
      </c>
      <c r="D13536" s="1" t="s">
        <v>31005</v>
      </c>
      <c r="E13536" s="1" t="s">
        <v>298</v>
      </c>
      <c r="F13536" s="1" t="s">
        <v>19025</v>
      </c>
    </row>
    <row r="13537" spans="1:6" x14ac:dyDescent="0.4">
      <c r="A13537" s="1" t="s">
        <v>13629</v>
      </c>
      <c r="B13537" s="2">
        <v>27387</v>
      </c>
      <c r="C13537" s="1" t="s">
        <v>103</v>
      </c>
      <c r="D13537" s="1" t="s">
        <v>31006</v>
      </c>
      <c r="E13537" s="1" t="s">
        <v>17054</v>
      </c>
      <c r="F13537" s="1" t="s">
        <v>17234</v>
      </c>
    </row>
    <row r="13538" spans="1:6" x14ac:dyDescent="0.4">
      <c r="A13538" s="1" t="s">
        <v>13630</v>
      </c>
      <c r="B13538" s="2">
        <v>26080</v>
      </c>
      <c r="C13538" s="1" t="s">
        <v>103</v>
      </c>
      <c r="D13538" s="1" t="s">
        <v>31007</v>
      </c>
      <c r="E13538" s="1" t="s">
        <v>17054</v>
      </c>
      <c r="F13538" s="1" t="s">
        <v>17599</v>
      </c>
    </row>
    <row r="13539" spans="1:6" x14ac:dyDescent="0.4">
      <c r="A13539" s="1" t="s">
        <v>13631</v>
      </c>
      <c r="B13539" s="2">
        <v>31508</v>
      </c>
      <c r="C13539" s="1" t="s">
        <v>104</v>
      </c>
      <c r="D13539" s="1" t="s">
        <v>31008</v>
      </c>
      <c r="E13539" s="1" t="s">
        <v>17087</v>
      </c>
      <c r="F13539" s="1" t="s">
        <v>17689</v>
      </c>
    </row>
    <row r="13540" spans="1:6" x14ac:dyDescent="0.4">
      <c r="A13540" s="1" t="s">
        <v>13632</v>
      </c>
      <c r="B13540" s="2">
        <v>21291</v>
      </c>
      <c r="C13540" s="1" t="s">
        <v>104</v>
      </c>
      <c r="D13540" s="1" t="s">
        <v>31009</v>
      </c>
      <c r="E13540" s="1" t="s">
        <v>17044</v>
      </c>
      <c r="F13540" s="1" t="s">
        <v>17033</v>
      </c>
    </row>
    <row r="13541" spans="1:6" x14ac:dyDescent="0.4">
      <c r="A13541" s="1" t="s">
        <v>13633</v>
      </c>
      <c r="B13541" s="2">
        <v>26636</v>
      </c>
      <c r="C13541" s="1" t="s">
        <v>103</v>
      </c>
      <c r="D13541" s="1" t="s">
        <v>31010</v>
      </c>
      <c r="E13541" s="1" t="s">
        <v>17074</v>
      </c>
      <c r="F13541" s="1" t="s">
        <v>17045</v>
      </c>
    </row>
    <row r="13542" spans="1:6" x14ac:dyDescent="0.4">
      <c r="A13542" s="1" t="s">
        <v>13634</v>
      </c>
      <c r="B13542" s="2">
        <v>21143</v>
      </c>
      <c r="C13542" s="1" t="s">
        <v>103</v>
      </c>
      <c r="D13542" s="1" t="s">
        <v>31011</v>
      </c>
      <c r="E13542" s="1" t="s">
        <v>17044</v>
      </c>
      <c r="F13542" s="1" t="s">
        <v>17247</v>
      </c>
    </row>
    <row r="13543" spans="1:6" x14ac:dyDescent="0.4">
      <c r="A13543" s="1" t="s">
        <v>13635</v>
      </c>
      <c r="B13543" s="2">
        <v>29024</v>
      </c>
      <c r="C13543" s="1" t="s">
        <v>103</v>
      </c>
      <c r="D13543" s="1" t="s">
        <v>31012</v>
      </c>
      <c r="E13543" s="1" t="s">
        <v>17063</v>
      </c>
      <c r="F13543" s="1" t="s">
        <v>17645</v>
      </c>
    </row>
    <row r="13544" spans="1:6" x14ac:dyDescent="0.4">
      <c r="A13544" s="1" t="s">
        <v>13636</v>
      </c>
      <c r="B13544" s="2">
        <v>21110</v>
      </c>
      <c r="C13544" s="1" t="s">
        <v>103</v>
      </c>
      <c r="D13544" s="1" t="s">
        <v>31013</v>
      </c>
      <c r="E13544" s="1" t="s">
        <v>297</v>
      </c>
      <c r="F13544" s="1" t="s">
        <v>17307</v>
      </c>
    </row>
    <row r="13545" spans="1:6" x14ac:dyDescent="0.4">
      <c r="A13545" s="1" t="s">
        <v>13637</v>
      </c>
      <c r="B13545" s="2">
        <v>35147</v>
      </c>
      <c r="C13545" s="1" t="s">
        <v>103</v>
      </c>
      <c r="D13545" s="1" t="s">
        <v>31014</v>
      </c>
      <c r="E13545" s="1" t="s">
        <v>17057</v>
      </c>
      <c r="F13545" s="1" t="s">
        <v>17669</v>
      </c>
    </row>
    <row r="13546" spans="1:6" x14ac:dyDescent="0.4">
      <c r="A13546" s="1" t="s">
        <v>13638</v>
      </c>
      <c r="B13546" s="2">
        <v>31898</v>
      </c>
      <c r="C13546" s="1" t="s">
        <v>103</v>
      </c>
      <c r="D13546" s="1" t="s">
        <v>31015</v>
      </c>
      <c r="E13546" s="1" t="s">
        <v>17087</v>
      </c>
      <c r="F13546" s="1" t="s">
        <v>17707</v>
      </c>
    </row>
    <row r="13547" spans="1:6" x14ac:dyDescent="0.4">
      <c r="A13547" s="1" t="s">
        <v>13639</v>
      </c>
      <c r="B13547" s="2">
        <v>34281</v>
      </c>
      <c r="C13547" s="1" t="s">
        <v>103</v>
      </c>
      <c r="D13547" s="1" t="s">
        <v>31016</v>
      </c>
      <c r="E13547" s="1" t="s">
        <v>298</v>
      </c>
      <c r="F13547" s="1" t="s">
        <v>17542</v>
      </c>
    </row>
    <row r="13548" spans="1:6" x14ac:dyDescent="0.4">
      <c r="A13548" s="1" t="s">
        <v>13640</v>
      </c>
      <c r="B13548" s="2">
        <v>20696</v>
      </c>
      <c r="C13548" s="1" t="s">
        <v>103</v>
      </c>
      <c r="D13548" s="1" t="s">
        <v>31017</v>
      </c>
      <c r="E13548" s="1" t="s">
        <v>17060</v>
      </c>
      <c r="F13548" s="1" t="s">
        <v>17724</v>
      </c>
    </row>
    <row r="13549" spans="1:6" x14ac:dyDescent="0.4">
      <c r="A13549" s="1" t="s">
        <v>13641</v>
      </c>
      <c r="B13549" s="2">
        <v>25360</v>
      </c>
      <c r="C13549" s="1" t="s">
        <v>103</v>
      </c>
      <c r="D13549" s="1" t="s">
        <v>31018</v>
      </c>
      <c r="E13549" s="1" t="s">
        <v>17087</v>
      </c>
      <c r="F13549" s="1" t="s">
        <v>17789</v>
      </c>
    </row>
    <row r="13550" spans="1:6" x14ac:dyDescent="0.4">
      <c r="A13550" s="1" t="s">
        <v>13642</v>
      </c>
      <c r="B13550" s="2">
        <v>26184</v>
      </c>
      <c r="C13550" s="1" t="s">
        <v>104</v>
      </c>
      <c r="D13550" s="1" t="s">
        <v>31019</v>
      </c>
      <c r="E13550" s="1" t="s">
        <v>17044</v>
      </c>
      <c r="F13550" s="1" t="s">
        <v>17288</v>
      </c>
    </row>
    <row r="13551" spans="1:6" x14ac:dyDescent="0.4">
      <c r="A13551" s="1" t="s">
        <v>13643</v>
      </c>
      <c r="B13551" s="2">
        <v>29713</v>
      </c>
      <c r="C13551" s="1" t="s">
        <v>104</v>
      </c>
      <c r="D13551" s="1" t="s">
        <v>31020</v>
      </c>
      <c r="E13551" s="1" t="s">
        <v>17044</v>
      </c>
      <c r="F13551" s="1" t="s">
        <v>17196</v>
      </c>
    </row>
    <row r="13552" spans="1:6" x14ac:dyDescent="0.4">
      <c r="A13552" s="1" t="s">
        <v>13644</v>
      </c>
      <c r="B13552" s="2">
        <v>28093</v>
      </c>
      <c r="C13552" s="1" t="s">
        <v>104</v>
      </c>
      <c r="D13552" s="1" t="s">
        <v>31021</v>
      </c>
      <c r="E13552" s="1" t="s">
        <v>17054</v>
      </c>
      <c r="F13552" s="1" t="s">
        <v>18328</v>
      </c>
    </row>
    <row r="13553" spans="1:6" x14ac:dyDescent="0.4">
      <c r="A13553" s="1" t="s">
        <v>13645</v>
      </c>
      <c r="B13553" s="2">
        <v>29383</v>
      </c>
      <c r="C13553" s="1" t="s">
        <v>103</v>
      </c>
      <c r="D13553" s="1" t="s">
        <v>31022</v>
      </c>
      <c r="E13553" s="1" t="s">
        <v>17162</v>
      </c>
      <c r="F13553" s="1" t="s">
        <v>17325</v>
      </c>
    </row>
    <row r="13554" spans="1:6" x14ac:dyDescent="0.4">
      <c r="A13554" s="1" t="s">
        <v>13646</v>
      </c>
      <c r="B13554" s="2">
        <v>27377</v>
      </c>
      <c r="C13554" s="1" t="s">
        <v>104</v>
      </c>
      <c r="D13554" s="1" t="s">
        <v>31023</v>
      </c>
      <c r="E13554" s="1" t="s">
        <v>17063</v>
      </c>
      <c r="F13554" s="1" t="s">
        <v>18618</v>
      </c>
    </row>
    <row r="13555" spans="1:6" x14ac:dyDescent="0.4">
      <c r="A13555" s="1" t="s">
        <v>13647</v>
      </c>
      <c r="B13555" s="2">
        <v>26288</v>
      </c>
      <c r="C13555" s="1" t="s">
        <v>103</v>
      </c>
      <c r="D13555" s="1" t="s">
        <v>31024</v>
      </c>
      <c r="E13555" s="1" t="s">
        <v>17041</v>
      </c>
      <c r="F13555" s="1" t="s">
        <v>18913</v>
      </c>
    </row>
    <row r="13556" spans="1:6" x14ac:dyDescent="0.4">
      <c r="A13556" s="1" t="s">
        <v>13648</v>
      </c>
      <c r="B13556" s="2">
        <v>28377</v>
      </c>
      <c r="C13556" s="1" t="s">
        <v>103</v>
      </c>
      <c r="D13556" s="1" t="s">
        <v>31025</v>
      </c>
      <c r="E13556" s="1" t="s">
        <v>17057</v>
      </c>
      <c r="F13556" s="1" t="s">
        <v>17520</v>
      </c>
    </row>
    <row r="13557" spans="1:6" x14ac:dyDescent="0.4">
      <c r="A13557" s="1" t="s">
        <v>13649</v>
      </c>
      <c r="B13557" s="2">
        <v>29508</v>
      </c>
      <c r="C13557" s="1" t="s">
        <v>104</v>
      </c>
      <c r="D13557" s="1" t="s">
        <v>31026</v>
      </c>
      <c r="E13557" s="1" t="s">
        <v>17087</v>
      </c>
      <c r="F13557" s="1" t="s">
        <v>17707</v>
      </c>
    </row>
    <row r="13558" spans="1:6" x14ac:dyDescent="0.4">
      <c r="A13558" s="1" t="s">
        <v>13650</v>
      </c>
      <c r="B13558" s="2">
        <v>24873</v>
      </c>
      <c r="C13558" s="1" t="s">
        <v>103</v>
      </c>
      <c r="D13558" s="1" t="s">
        <v>31027</v>
      </c>
      <c r="E13558" s="1" t="s">
        <v>17060</v>
      </c>
      <c r="F13558" s="1" t="s">
        <v>17770</v>
      </c>
    </row>
    <row r="13559" spans="1:6" x14ac:dyDescent="0.4">
      <c r="A13559" s="1" t="s">
        <v>13651</v>
      </c>
      <c r="B13559" s="2">
        <v>25955</v>
      </c>
      <c r="C13559" s="1" t="s">
        <v>104</v>
      </c>
      <c r="D13559" s="1" t="s">
        <v>31028</v>
      </c>
      <c r="E13559" s="1" t="s">
        <v>17041</v>
      </c>
      <c r="F13559" s="1" t="s">
        <v>17866</v>
      </c>
    </row>
    <row r="13560" spans="1:6" x14ac:dyDescent="0.4">
      <c r="A13560" s="1" t="s">
        <v>13652</v>
      </c>
      <c r="B13560" s="2">
        <v>22614</v>
      </c>
      <c r="C13560" s="1" t="s">
        <v>103</v>
      </c>
      <c r="D13560" s="1" t="s">
        <v>31029</v>
      </c>
      <c r="E13560" s="1" t="s">
        <v>17044</v>
      </c>
      <c r="F13560" s="1" t="s">
        <v>17825</v>
      </c>
    </row>
    <row r="13561" spans="1:6" x14ac:dyDescent="0.4">
      <c r="A13561" s="1" t="s">
        <v>13653</v>
      </c>
      <c r="B13561" s="2">
        <v>34083</v>
      </c>
      <c r="C13561" s="1" t="s">
        <v>104</v>
      </c>
      <c r="D13561" s="1" t="s">
        <v>31030</v>
      </c>
      <c r="E13561" s="1" t="s">
        <v>17074</v>
      </c>
      <c r="F13561" s="1" t="s">
        <v>20677</v>
      </c>
    </row>
    <row r="13562" spans="1:6" x14ac:dyDescent="0.4">
      <c r="A13562" s="1" t="s">
        <v>13654</v>
      </c>
      <c r="B13562" s="2">
        <v>28082</v>
      </c>
      <c r="C13562" s="1" t="s">
        <v>104</v>
      </c>
      <c r="D13562" s="1" t="s">
        <v>31031</v>
      </c>
      <c r="E13562" s="1" t="s">
        <v>17087</v>
      </c>
      <c r="F13562" s="1" t="s">
        <v>17885</v>
      </c>
    </row>
    <row r="13563" spans="1:6" x14ac:dyDescent="0.4">
      <c r="A13563" s="1" t="s">
        <v>13655</v>
      </c>
      <c r="B13563" s="2">
        <v>22548</v>
      </c>
      <c r="C13563" s="1" t="s">
        <v>104</v>
      </c>
      <c r="D13563" s="1" t="s">
        <v>31032</v>
      </c>
      <c r="E13563" s="1" t="s">
        <v>17047</v>
      </c>
      <c r="F13563" s="1" t="s">
        <v>17178</v>
      </c>
    </row>
    <row r="13564" spans="1:6" x14ac:dyDescent="0.4">
      <c r="A13564" s="1" t="s">
        <v>13656</v>
      </c>
      <c r="B13564" s="2">
        <v>31876</v>
      </c>
      <c r="C13564" s="1" t="s">
        <v>103</v>
      </c>
      <c r="D13564" s="1" t="s">
        <v>31033</v>
      </c>
      <c r="E13564" s="1" t="s">
        <v>299</v>
      </c>
      <c r="F13564" s="1" t="s">
        <v>18742</v>
      </c>
    </row>
    <row r="13565" spans="1:6" x14ac:dyDescent="0.4">
      <c r="A13565" s="1" t="s">
        <v>13657</v>
      </c>
      <c r="B13565" s="2">
        <v>27392</v>
      </c>
      <c r="C13565" s="1" t="s">
        <v>104</v>
      </c>
      <c r="D13565" s="1" t="s">
        <v>31034</v>
      </c>
      <c r="E13565" s="1" t="s">
        <v>17074</v>
      </c>
      <c r="F13565" s="1" t="s">
        <v>17305</v>
      </c>
    </row>
    <row r="13566" spans="1:6" x14ac:dyDescent="0.4">
      <c r="A13566" s="1" t="s">
        <v>13658</v>
      </c>
      <c r="B13566" s="2">
        <v>19867</v>
      </c>
      <c r="C13566" s="1" t="s">
        <v>104</v>
      </c>
      <c r="D13566" s="1" t="s">
        <v>31035</v>
      </c>
      <c r="E13566" s="1" t="s">
        <v>17057</v>
      </c>
      <c r="F13566" s="1" t="s">
        <v>17921</v>
      </c>
    </row>
    <row r="13567" spans="1:6" x14ac:dyDescent="0.4">
      <c r="A13567" s="1" t="s">
        <v>13659</v>
      </c>
      <c r="B13567" s="2">
        <v>28442</v>
      </c>
      <c r="C13567" s="1" t="s">
        <v>104</v>
      </c>
      <c r="D13567" s="1" t="s">
        <v>31036</v>
      </c>
      <c r="E13567" s="1" t="s">
        <v>17074</v>
      </c>
      <c r="F13567" s="1" t="s">
        <v>17311</v>
      </c>
    </row>
    <row r="13568" spans="1:6" x14ac:dyDescent="0.4">
      <c r="A13568" s="1" t="s">
        <v>13660</v>
      </c>
      <c r="B13568" s="2">
        <v>18611</v>
      </c>
      <c r="C13568" s="1" t="s">
        <v>104</v>
      </c>
      <c r="D13568" s="1" t="s">
        <v>31037</v>
      </c>
      <c r="E13568" s="1" t="s">
        <v>17044</v>
      </c>
      <c r="F13568" s="1" t="s">
        <v>17450</v>
      </c>
    </row>
    <row r="13569" spans="1:6" x14ac:dyDescent="0.4">
      <c r="A13569" s="1" t="s">
        <v>13661</v>
      </c>
      <c r="B13569" s="2">
        <v>23159</v>
      </c>
      <c r="C13569" s="1" t="s">
        <v>103</v>
      </c>
      <c r="D13569" s="1" t="s">
        <v>31038</v>
      </c>
      <c r="E13569" s="1" t="s">
        <v>17054</v>
      </c>
      <c r="F13569" s="1" t="s">
        <v>17548</v>
      </c>
    </row>
    <row r="13570" spans="1:6" x14ac:dyDescent="0.4">
      <c r="A13570" s="1" t="s">
        <v>13662</v>
      </c>
      <c r="B13570" s="2">
        <v>28439</v>
      </c>
      <c r="C13570" s="1" t="s">
        <v>103</v>
      </c>
      <c r="D13570" s="1" t="s">
        <v>31039</v>
      </c>
      <c r="E13570" s="1" t="s">
        <v>17054</v>
      </c>
      <c r="F13570" s="1" t="s">
        <v>17119</v>
      </c>
    </row>
    <row r="13571" spans="1:6" x14ac:dyDescent="0.4">
      <c r="A13571" s="1" t="s">
        <v>13663</v>
      </c>
      <c r="B13571" s="2">
        <v>22809</v>
      </c>
      <c r="C13571" s="1" t="s">
        <v>104</v>
      </c>
      <c r="D13571" s="1" t="s">
        <v>31040</v>
      </c>
      <c r="E13571" s="1" t="s">
        <v>17087</v>
      </c>
      <c r="F13571" s="1" t="s">
        <v>18453</v>
      </c>
    </row>
    <row r="13572" spans="1:6" x14ac:dyDescent="0.4">
      <c r="A13572" s="1" t="s">
        <v>13664</v>
      </c>
      <c r="B13572" s="2">
        <v>33923</v>
      </c>
      <c r="C13572" s="1" t="s">
        <v>103</v>
      </c>
      <c r="D13572" s="1" t="s">
        <v>31041</v>
      </c>
      <c r="E13572" s="1" t="s">
        <v>17063</v>
      </c>
      <c r="F13572" s="1" t="s">
        <v>17303</v>
      </c>
    </row>
    <row r="13573" spans="1:6" x14ac:dyDescent="0.4">
      <c r="A13573" s="1" t="s">
        <v>13665</v>
      </c>
      <c r="B13573" s="2">
        <v>21050</v>
      </c>
      <c r="C13573" s="1" t="s">
        <v>103</v>
      </c>
      <c r="D13573" s="1" t="s">
        <v>31042</v>
      </c>
      <c r="E13573" s="1" t="s">
        <v>17044</v>
      </c>
      <c r="F13573" s="1" t="s">
        <v>17441</v>
      </c>
    </row>
    <row r="13574" spans="1:6" x14ac:dyDescent="0.4">
      <c r="A13574" s="1" t="s">
        <v>13666</v>
      </c>
      <c r="B13574" s="2">
        <v>34887</v>
      </c>
      <c r="C13574" s="1" t="s">
        <v>104</v>
      </c>
      <c r="D13574" s="1" t="s">
        <v>31043</v>
      </c>
      <c r="E13574" s="1" t="s">
        <v>17054</v>
      </c>
      <c r="F13574" s="1" t="s">
        <v>17378</v>
      </c>
    </row>
    <row r="13575" spans="1:6" x14ac:dyDescent="0.4">
      <c r="A13575" s="1" t="s">
        <v>13667</v>
      </c>
      <c r="B13575" s="2">
        <v>33290</v>
      </c>
      <c r="C13575" s="1" t="s">
        <v>103</v>
      </c>
      <c r="D13575" s="1" t="s">
        <v>31044</v>
      </c>
      <c r="E13575" s="1" t="s">
        <v>17074</v>
      </c>
      <c r="F13575" s="1" t="s">
        <v>17603</v>
      </c>
    </row>
    <row r="13576" spans="1:6" x14ac:dyDescent="0.4">
      <c r="A13576" s="1" t="s">
        <v>13668</v>
      </c>
      <c r="B13576" s="2">
        <v>22029</v>
      </c>
      <c r="C13576" s="1" t="s">
        <v>104</v>
      </c>
      <c r="D13576" s="1" t="s">
        <v>31045</v>
      </c>
      <c r="E13576" s="1" t="s">
        <v>17044</v>
      </c>
      <c r="F13576" s="1" t="s">
        <v>17396</v>
      </c>
    </row>
    <row r="13577" spans="1:6" x14ac:dyDescent="0.4">
      <c r="A13577" s="1" t="s">
        <v>13669</v>
      </c>
      <c r="B13577" s="2">
        <v>30088</v>
      </c>
      <c r="C13577" s="1" t="s">
        <v>103</v>
      </c>
      <c r="D13577" s="1" t="s">
        <v>31046</v>
      </c>
      <c r="E13577" s="1" t="s">
        <v>297</v>
      </c>
      <c r="F13577" s="1" t="s">
        <v>17779</v>
      </c>
    </row>
    <row r="13578" spans="1:6" x14ac:dyDescent="0.4">
      <c r="A13578" s="1" t="s">
        <v>13670</v>
      </c>
      <c r="B13578" s="2">
        <v>28179</v>
      </c>
      <c r="C13578" s="1" t="s">
        <v>103</v>
      </c>
      <c r="D13578" s="1" t="s">
        <v>31047</v>
      </c>
      <c r="E13578" s="1" t="s">
        <v>17162</v>
      </c>
      <c r="F13578" s="1" t="s">
        <v>18295</v>
      </c>
    </row>
    <row r="13579" spans="1:6" x14ac:dyDescent="0.4">
      <c r="A13579" s="1" t="s">
        <v>13671</v>
      </c>
      <c r="B13579" s="2">
        <v>21138</v>
      </c>
      <c r="C13579" s="1" t="s">
        <v>104</v>
      </c>
      <c r="D13579" s="1" t="s">
        <v>31048</v>
      </c>
      <c r="E13579" s="1" t="s">
        <v>17087</v>
      </c>
      <c r="F13579" s="1" t="s">
        <v>17305</v>
      </c>
    </row>
    <row r="13580" spans="1:6" x14ac:dyDescent="0.4">
      <c r="A13580" s="1" t="s">
        <v>13672</v>
      </c>
      <c r="B13580" s="2">
        <v>31452</v>
      </c>
      <c r="C13580" s="1" t="s">
        <v>103</v>
      </c>
      <c r="D13580" s="1" t="s">
        <v>31049</v>
      </c>
      <c r="E13580" s="1" t="s">
        <v>17074</v>
      </c>
      <c r="F13580" s="1" t="s">
        <v>17340</v>
      </c>
    </row>
    <row r="13581" spans="1:6" x14ac:dyDescent="0.4">
      <c r="A13581" s="1" t="s">
        <v>13673</v>
      </c>
      <c r="B13581" s="2">
        <v>30518</v>
      </c>
      <c r="C13581" s="1" t="s">
        <v>103</v>
      </c>
      <c r="D13581" s="1" t="s">
        <v>31050</v>
      </c>
      <c r="E13581" s="1" t="s">
        <v>17162</v>
      </c>
      <c r="F13581" s="1" t="s">
        <v>17374</v>
      </c>
    </row>
    <row r="13582" spans="1:6" x14ac:dyDescent="0.4">
      <c r="A13582" s="1" t="s">
        <v>10557</v>
      </c>
      <c r="B13582" s="2">
        <v>21390</v>
      </c>
      <c r="C13582" s="1" t="s">
        <v>103</v>
      </c>
      <c r="D13582" s="1" t="s">
        <v>31051</v>
      </c>
      <c r="E13582" s="1" t="s">
        <v>17044</v>
      </c>
      <c r="F13582" s="1" t="s">
        <v>17511</v>
      </c>
    </row>
    <row r="13583" spans="1:6" x14ac:dyDescent="0.4">
      <c r="A13583" s="1" t="s">
        <v>13674</v>
      </c>
      <c r="B13583" s="2">
        <v>26490</v>
      </c>
      <c r="C13583" s="1" t="s">
        <v>103</v>
      </c>
      <c r="D13583" s="1" t="s">
        <v>31052</v>
      </c>
      <c r="E13583" s="1" t="s">
        <v>17041</v>
      </c>
      <c r="F13583" s="1" t="s">
        <v>17409</v>
      </c>
    </row>
    <row r="13584" spans="1:6" x14ac:dyDescent="0.4">
      <c r="A13584" s="1" t="s">
        <v>13675</v>
      </c>
      <c r="B13584" s="2">
        <v>29821</v>
      </c>
      <c r="C13584" s="1" t="s">
        <v>103</v>
      </c>
      <c r="D13584" s="1" t="s">
        <v>31053</v>
      </c>
      <c r="E13584" s="1" t="s">
        <v>17060</v>
      </c>
      <c r="F13584" s="1" t="s">
        <v>18674</v>
      </c>
    </row>
    <row r="13585" spans="1:6" x14ac:dyDescent="0.4">
      <c r="A13585" s="1" t="s">
        <v>13676</v>
      </c>
      <c r="B13585" s="2">
        <v>29379</v>
      </c>
      <c r="C13585" s="1" t="s">
        <v>104</v>
      </c>
      <c r="D13585" s="1" t="s">
        <v>31054</v>
      </c>
      <c r="E13585" s="1" t="s">
        <v>17057</v>
      </c>
      <c r="F13585" s="1" t="s">
        <v>17037</v>
      </c>
    </row>
    <row r="13586" spans="1:6" x14ac:dyDescent="0.4">
      <c r="A13586" s="1" t="s">
        <v>13677</v>
      </c>
      <c r="B13586" s="2">
        <v>25541</v>
      </c>
      <c r="C13586" s="1" t="s">
        <v>104</v>
      </c>
      <c r="D13586" s="1" t="s">
        <v>31055</v>
      </c>
      <c r="E13586" s="1" t="s">
        <v>17057</v>
      </c>
      <c r="F13586" s="1" t="s">
        <v>20310</v>
      </c>
    </row>
    <row r="13587" spans="1:6" x14ac:dyDescent="0.4">
      <c r="A13587" s="1" t="s">
        <v>13678</v>
      </c>
      <c r="B13587" s="2">
        <v>22994</v>
      </c>
      <c r="C13587" s="1" t="s">
        <v>104</v>
      </c>
      <c r="D13587" s="1" t="s">
        <v>31056</v>
      </c>
      <c r="E13587" s="1" t="s">
        <v>17057</v>
      </c>
      <c r="F13587" s="1" t="s">
        <v>17353</v>
      </c>
    </row>
    <row r="13588" spans="1:6" x14ac:dyDescent="0.4">
      <c r="A13588" s="1" t="s">
        <v>13679</v>
      </c>
      <c r="B13588" s="2">
        <v>34307</v>
      </c>
      <c r="C13588" s="1" t="s">
        <v>104</v>
      </c>
      <c r="D13588" s="1" t="s">
        <v>31057</v>
      </c>
      <c r="E13588" s="1" t="s">
        <v>298</v>
      </c>
      <c r="F13588" s="1" t="s">
        <v>17145</v>
      </c>
    </row>
    <row r="13589" spans="1:6" x14ac:dyDescent="0.4">
      <c r="A13589" s="1" t="s">
        <v>13680</v>
      </c>
      <c r="B13589" s="2">
        <v>19445</v>
      </c>
      <c r="C13589" s="1" t="s">
        <v>103</v>
      </c>
      <c r="D13589" s="1" t="s">
        <v>31058</v>
      </c>
      <c r="E13589" s="1" t="s">
        <v>17044</v>
      </c>
      <c r="F13589" s="1" t="s">
        <v>18372</v>
      </c>
    </row>
    <row r="13590" spans="1:6" x14ac:dyDescent="0.4">
      <c r="A13590" s="1" t="s">
        <v>13681</v>
      </c>
      <c r="B13590" s="2">
        <v>22034</v>
      </c>
      <c r="C13590" s="1" t="s">
        <v>104</v>
      </c>
      <c r="D13590" s="1" t="s">
        <v>31059</v>
      </c>
      <c r="E13590" s="1" t="s">
        <v>298</v>
      </c>
      <c r="F13590" s="1" t="s">
        <v>19081</v>
      </c>
    </row>
    <row r="13591" spans="1:6" x14ac:dyDescent="0.4">
      <c r="A13591" s="1" t="s">
        <v>13682</v>
      </c>
      <c r="B13591" s="2">
        <v>23834</v>
      </c>
      <c r="C13591" s="1" t="s">
        <v>104</v>
      </c>
      <c r="D13591" s="1" t="s">
        <v>31060</v>
      </c>
      <c r="E13591" s="1" t="s">
        <v>17044</v>
      </c>
      <c r="F13591" s="1" t="s">
        <v>18173</v>
      </c>
    </row>
    <row r="13592" spans="1:6" x14ac:dyDescent="0.4">
      <c r="A13592" s="1" t="s">
        <v>13683</v>
      </c>
      <c r="B13592" s="2">
        <v>25958</v>
      </c>
      <c r="C13592" s="1" t="s">
        <v>104</v>
      </c>
      <c r="D13592" s="1" t="s">
        <v>31061</v>
      </c>
      <c r="E13592" s="1" t="s">
        <v>17074</v>
      </c>
      <c r="F13592" s="1" t="s">
        <v>17810</v>
      </c>
    </row>
    <row r="13593" spans="1:6" x14ac:dyDescent="0.4">
      <c r="A13593" s="1" t="s">
        <v>13684</v>
      </c>
      <c r="B13593" s="2">
        <v>27360</v>
      </c>
      <c r="C13593" s="1" t="s">
        <v>104</v>
      </c>
      <c r="D13593" s="1" t="s">
        <v>31062</v>
      </c>
      <c r="E13593" s="1" t="s">
        <v>298</v>
      </c>
      <c r="F13593" s="1" t="s">
        <v>17450</v>
      </c>
    </row>
    <row r="13594" spans="1:6" x14ac:dyDescent="0.4">
      <c r="A13594" s="1" t="s">
        <v>13685</v>
      </c>
      <c r="B13594" s="2">
        <v>19054</v>
      </c>
      <c r="C13594" s="1" t="s">
        <v>103</v>
      </c>
      <c r="D13594" s="1" t="s">
        <v>31063</v>
      </c>
      <c r="E13594" s="1" t="s">
        <v>17044</v>
      </c>
      <c r="F13594" s="1" t="s">
        <v>17568</v>
      </c>
    </row>
    <row r="13595" spans="1:6" x14ac:dyDescent="0.4">
      <c r="A13595" s="1" t="s">
        <v>13686</v>
      </c>
      <c r="B13595" s="2">
        <v>33582</v>
      </c>
      <c r="C13595" s="1" t="s">
        <v>103</v>
      </c>
      <c r="D13595" s="1" t="s">
        <v>31064</v>
      </c>
      <c r="E13595" s="1" t="s">
        <v>17041</v>
      </c>
      <c r="F13595" s="1" t="s">
        <v>17818</v>
      </c>
    </row>
    <row r="13596" spans="1:6" x14ac:dyDescent="0.4">
      <c r="A13596" s="1" t="s">
        <v>13687</v>
      </c>
      <c r="B13596" s="2">
        <v>31578</v>
      </c>
      <c r="C13596" s="1" t="s">
        <v>103</v>
      </c>
      <c r="D13596" s="1" t="s">
        <v>31065</v>
      </c>
      <c r="E13596" s="1" t="s">
        <v>17087</v>
      </c>
      <c r="F13596" s="1" t="s">
        <v>18117</v>
      </c>
    </row>
    <row r="13597" spans="1:6" x14ac:dyDescent="0.4">
      <c r="A13597" s="1" t="s">
        <v>13688</v>
      </c>
      <c r="B13597" s="2">
        <v>18686</v>
      </c>
      <c r="C13597" s="1" t="s">
        <v>104</v>
      </c>
      <c r="D13597" s="1" t="s">
        <v>31066</v>
      </c>
      <c r="E13597" s="1" t="s">
        <v>17087</v>
      </c>
      <c r="F13597" s="1" t="s">
        <v>17058</v>
      </c>
    </row>
    <row r="13598" spans="1:6" x14ac:dyDescent="0.4">
      <c r="A13598" s="1" t="s">
        <v>8721</v>
      </c>
      <c r="B13598" s="2">
        <v>22788</v>
      </c>
      <c r="C13598" s="1" t="s">
        <v>103</v>
      </c>
      <c r="D13598" s="1" t="s">
        <v>31067</v>
      </c>
      <c r="E13598" s="1" t="s">
        <v>297</v>
      </c>
      <c r="F13598" s="1" t="s">
        <v>17669</v>
      </c>
    </row>
    <row r="13599" spans="1:6" x14ac:dyDescent="0.4">
      <c r="A13599" s="1" t="s">
        <v>13689</v>
      </c>
      <c r="B13599" s="2">
        <v>21111</v>
      </c>
      <c r="C13599" s="1" t="s">
        <v>103</v>
      </c>
      <c r="D13599" s="1" t="s">
        <v>31068</v>
      </c>
      <c r="E13599" s="1" t="s">
        <v>298</v>
      </c>
      <c r="F13599" s="1" t="s">
        <v>18631</v>
      </c>
    </row>
    <row r="13600" spans="1:6" x14ac:dyDescent="0.4">
      <c r="A13600" s="1" t="s">
        <v>13690</v>
      </c>
      <c r="B13600" s="2">
        <v>26778</v>
      </c>
      <c r="C13600" s="1" t="s">
        <v>103</v>
      </c>
      <c r="D13600" s="1" t="s">
        <v>31069</v>
      </c>
      <c r="E13600" s="1" t="s">
        <v>298</v>
      </c>
      <c r="F13600" s="1" t="s">
        <v>18608</v>
      </c>
    </row>
    <row r="13601" spans="1:6" x14ac:dyDescent="0.4">
      <c r="A13601" s="1" t="s">
        <v>13691</v>
      </c>
      <c r="B13601" s="2">
        <v>24435</v>
      </c>
      <c r="C13601" s="1" t="s">
        <v>103</v>
      </c>
      <c r="D13601" s="1" t="s">
        <v>31070</v>
      </c>
      <c r="E13601" s="1" t="s">
        <v>17044</v>
      </c>
      <c r="F13601" s="1" t="s">
        <v>17714</v>
      </c>
    </row>
    <row r="13602" spans="1:6" x14ac:dyDescent="0.4">
      <c r="A13602" s="1" t="s">
        <v>13692</v>
      </c>
      <c r="B13602" s="2">
        <v>30628</v>
      </c>
      <c r="C13602" s="1" t="s">
        <v>104</v>
      </c>
      <c r="D13602" s="1" t="s">
        <v>31071</v>
      </c>
      <c r="E13602" s="1" t="s">
        <v>17041</v>
      </c>
      <c r="F13602" s="1" t="s">
        <v>17068</v>
      </c>
    </row>
    <row r="13603" spans="1:6" x14ac:dyDescent="0.4">
      <c r="A13603" s="1" t="s">
        <v>13693</v>
      </c>
      <c r="B13603" s="2">
        <v>28308</v>
      </c>
      <c r="C13603" s="1" t="s">
        <v>104</v>
      </c>
      <c r="D13603" s="1" t="s">
        <v>31072</v>
      </c>
      <c r="E13603" s="1" t="s">
        <v>17074</v>
      </c>
      <c r="F13603" s="1" t="s">
        <v>17724</v>
      </c>
    </row>
    <row r="13604" spans="1:6" x14ac:dyDescent="0.4">
      <c r="A13604" s="1" t="s">
        <v>13694</v>
      </c>
      <c r="B13604" s="2">
        <v>18751</v>
      </c>
      <c r="C13604" s="1" t="s">
        <v>104</v>
      </c>
      <c r="D13604" s="1" t="s">
        <v>31073</v>
      </c>
      <c r="E13604" s="1" t="s">
        <v>298</v>
      </c>
      <c r="F13604" s="1" t="s">
        <v>17391</v>
      </c>
    </row>
    <row r="13605" spans="1:6" x14ac:dyDescent="0.4">
      <c r="A13605" s="1" t="s">
        <v>13695</v>
      </c>
      <c r="B13605" s="2">
        <v>22912</v>
      </c>
      <c r="C13605" s="1" t="s">
        <v>104</v>
      </c>
      <c r="D13605" s="1" t="s">
        <v>31074</v>
      </c>
      <c r="E13605" s="1" t="s">
        <v>297</v>
      </c>
      <c r="F13605" s="1" t="s">
        <v>18113</v>
      </c>
    </row>
    <row r="13606" spans="1:6" x14ac:dyDescent="0.4">
      <c r="A13606" s="1" t="s">
        <v>13696</v>
      </c>
      <c r="B13606" s="2">
        <v>26997</v>
      </c>
      <c r="C13606" s="1" t="s">
        <v>104</v>
      </c>
      <c r="D13606" s="1" t="s">
        <v>31075</v>
      </c>
      <c r="E13606" s="1" t="s">
        <v>17044</v>
      </c>
      <c r="F13606" s="1" t="s">
        <v>17263</v>
      </c>
    </row>
    <row r="13607" spans="1:6" x14ac:dyDescent="0.4">
      <c r="A13607" s="1" t="s">
        <v>13697</v>
      </c>
      <c r="B13607" s="2">
        <v>30166</v>
      </c>
      <c r="C13607" s="1" t="s">
        <v>104</v>
      </c>
      <c r="D13607" s="1" t="s">
        <v>31076</v>
      </c>
      <c r="E13607" s="1" t="s">
        <v>17044</v>
      </c>
      <c r="F13607" s="1" t="s">
        <v>17710</v>
      </c>
    </row>
    <row r="13608" spans="1:6" x14ac:dyDescent="0.4">
      <c r="A13608" s="1" t="s">
        <v>13698</v>
      </c>
      <c r="B13608" s="2">
        <v>33966</v>
      </c>
      <c r="C13608" s="1" t="s">
        <v>104</v>
      </c>
      <c r="D13608" s="1" t="s">
        <v>31077</v>
      </c>
      <c r="E13608" s="1" t="s">
        <v>299</v>
      </c>
      <c r="F13608" s="1" t="s">
        <v>17455</v>
      </c>
    </row>
    <row r="13609" spans="1:6" x14ac:dyDescent="0.4">
      <c r="A13609" s="1" t="s">
        <v>13699</v>
      </c>
      <c r="B13609" s="2">
        <v>19653</v>
      </c>
      <c r="C13609" s="1" t="s">
        <v>104</v>
      </c>
      <c r="D13609" s="1" t="s">
        <v>31078</v>
      </c>
      <c r="E13609" s="1" t="s">
        <v>17087</v>
      </c>
      <c r="F13609" s="1" t="s">
        <v>17171</v>
      </c>
    </row>
    <row r="13610" spans="1:6" x14ac:dyDescent="0.4">
      <c r="A13610" s="1" t="s">
        <v>13700</v>
      </c>
      <c r="B13610" s="2">
        <v>35842</v>
      </c>
      <c r="C13610" s="1" t="s">
        <v>103</v>
      </c>
      <c r="D13610" s="1" t="s">
        <v>31079</v>
      </c>
      <c r="E13610" s="1" t="s">
        <v>297</v>
      </c>
      <c r="F13610" s="1" t="s">
        <v>17383</v>
      </c>
    </row>
    <row r="13611" spans="1:6" x14ac:dyDescent="0.4">
      <c r="A13611" s="1" t="s">
        <v>13701</v>
      </c>
      <c r="B13611" s="2">
        <v>31532</v>
      </c>
      <c r="C13611" s="1" t="s">
        <v>103</v>
      </c>
      <c r="D13611" s="1" t="s">
        <v>31080</v>
      </c>
      <c r="E13611" s="1" t="s">
        <v>17063</v>
      </c>
      <c r="F13611" s="1" t="s">
        <v>17491</v>
      </c>
    </row>
    <row r="13612" spans="1:6" x14ac:dyDescent="0.4">
      <c r="A13612" s="1" t="s">
        <v>13702</v>
      </c>
      <c r="B13612" s="2">
        <v>23738</v>
      </c>
      <c r="C13612" s="1" t="s">
        <v>104</v>
      </c>
      <c r="D13612" s="1" t="s">
        <v>31081</v>
      </c>
      <c r="E13612" s="1" t="s">
        <v>17090</v>
      </c>
      <c r="F13612" s="1" t="s">
        <v>17344</v>
      </c>
    </row>
    <row r="13613" spans="1:6" x14ac:dyDescent="0.4">
      <c r="A13613" s="1" t="s">
        <v>13703</v>
      </c>
      <c r="B13613" s="2">
        <v>28991</v>
      </c>
      <c r="C13613" s="1" t="s">
        <v>104</v>
      </c>
      <c r="D13613" s="1" t="s">
        <v>31082</v>
      </c>
      <c r="E13613" s="1" t="s">
        <v>17044</v>
      </c>
      <c r="F13613" s="1" t="s">
        <v>17491</v>
      </c>
    </row>
    <row r="13614" spans="1:6" x14ac:dyDescent="0.4">
      <c r="A13614" s="1" t="s">
        <v>13704</v>
      </c>
      <c r="B13614" s="2">
        <v>17873</v>
      </c>
      <c r="C13614" s="1" t="s">
        <v>103</v>
      </c>
      <c r="D13614" s="1" t="s">
        <v>31083</v>
      </c>
      <c r="E13614" s="1" t="s">
        <v>17044</v>
      </c>
      <c r="F13614" s="1" t="s">
        <v>17058</v>
      </c>
    </row>
    <row r="13615" spans="1:6" x14ac:dyDescent="0.4">
      <c r="A13615" s="1" t="s">
        <v>13705</v>
      </c>
      <c r="B13615" s="2">
        <v>32624</v>
      </c>
      <c r="C13615" s="1" t="s">
        <v>103</v>
      </c>
      <c r="D13615" s="1" t="s">
        <v>31084</v>
      </c>
      <c r="E13615" s="1" t="s">
        <v>17044</v>
      </c>
      <c r="F13615" s="1" t="s">
        <v>18091</v>
      </c>
    </row>
    <row r="13616" spans="1:6" x14ac:dyDescent="0.4">
      <c r="A13616" s="1" t="s">
        <v>13706</v>
      </c>
      <c r="B13616" s="2">
        <v>31932</v>
      </c>
      <c r="C13616" s="1" t="s">
        <v>103</v>
      </c>
      <c r="D13616" s="1" t="s">
        <v>31085</v>
      </c>
      <c r="E13616" s="1" t="s">
        <v>17087</v>
      </c>
      <c r="F13616" s="1" t="s">
        <v>17921</v>
      </c>
    </row>
    <row r="13617" spans="1:6" x14ac:dyDescent="0.4">
      <c r="A13617" s="1" t="s">
        <v>13707</v>
      </c>
      <c r="B13617" s="2">
        <v>31381</v>
      </c>
      <c r="C13617" s="1" t="s">
        <v>103</v>
      </c>
      <c r="D13617" s="1" t="s">
        <v>31086</v>
      </c>
      <c r="E13617" s="1" t="s">
        <v>17044</v>
      </c>
      <c r="F13617" s="1" t="s">
        <v>17303</v>
      </c>
    </row>
    <row r="13618" spans="1:6" x14ac:dyDescent="0.4">
      <c r="A13618" s="1" t="s">
        <v>13708</v>
      </c>
      <c r="B13618" s="2">
        <v>34231</v>
      </c>
      <c r="C13618" s="1" t="s">
        <v>103</v>
      </c>
      <c r="D13618" s="1" t="s">
        <v>31087</v>
      </c>
      <c r="E13618" s="1" t="s">
        <v>17063</v>
      </c>
      <c r="F13618" s="1" t="s">
        <v>17328</v>
      </c>
    </row>
    <row r="13619" spans="1:6" x14ac:dyDescent="0.4">
      <c r="A13619" s="1" t="s">
        <v>13709</v>
      </c>
      <c r="B13619" s="2">
        <v>35984</v>
      </c>
      <c r="C13619" s="1" t="s">
        <v>104</v>
      </c>
      <c r="D13619" s="1" t="s">
        <v>31088</v>
      </c>
      <c r="E13619" s="1" t="s">
        <v>17044</v>
      </c>
      <c r="F13619" s="1" t="s">
        <v>18442</v>
      </c>
    </row>
    <row r="13620" spans="1:6" x14ac:dyDescent="0.4">
      <c r="A13620" s="1" t="s">
        <v>13710</v>
      </c>
      <c r="B13620" s="2">
        <v>25670</v>
      </c>
      <c r="C13620" s="1" t="s">
        <v>103</v>
      </c>
      <c r="D13620" s="1" t="s">
        <v>31089</v>
      </c>
      <c r="E13620" s="1" t="s">
        <v>17047</v>
      </c>
      <c r="F13620" s="1" t="s">
        <v>18466</v>
      </c>
    </row>
    <row r="13621" spans="1:6" x14ac:dyDescent="0.4">
      <c r="A13621" s="1" t="s">
        <v>13711</v>
      </c>
      <c r="B13621" s="2">
        <v>25861</v>
      </c>
      <c r="C13621" s="1" t="s">
        <v>103</v>
      </c>
      <c r="D13621" s="1" t="s">
        <v>31090</v>
      </c>
      <c r="E13621" s="1" t="s">
        <v>17162</v>
      </c>
      <c r="F13621" s="1" t="s">
        <v>17691</v>
      </c>
    </row>
    <row r="13622" spans="1:6" x14ac:dyDescent="0.4">
      <c r="A13622" s="1" t="s">
        <v>13712</v>
      </c>
      <c r="B13622" s="2">
        <v>23888</v>
      </c>
      <c r="C13622" s="1" t="s">
        <v>104</v>
      </c>
      <c r="D13622" s="1" t="s">
        <v>31091</v>
      </c>
      <c r="E13622" s="1" t="s">
        <v>17057</v>
      </c>
      <c r="F13622" s="1" t="s">
        <v>18381</v>
      </c>
    </row>
    <row r="13623" spans="1:6" x14ac:dyDescent="0.4">
      <c r="A13623" s="1" t="s">
        <v>13713</v>
      </c>
      <c r="B13623" s="2">
        <v>29551</v>
      </c>
      <c r="C13623" s="1" t="s">
        <v>103</v>
      </c>
      <c r="D13623" s="1" t="s">
        <v>31092</v>
      </c>
      <c r="E13623" s="1" t="s">
        <v>17057</v>
      </c>
      <c r="F13623" s="1" t="s">
        <v>17940</v>
      </c>
    </row>
    <row r="13624" spans="1:6" x14ac:dyDescent="0.4">
      <c r="A13624" s="1" t="s">
        <v>13714</v>
      </c>
      <c r="B13624" s="2">
        <v>23115</v>
      </c>
      <c r="C13624" s="1" t="s">
        <v>104</v>
      </c>
      <c r="D13624" s="1" t="s">
        <v>31093</v>
      </c>
      <c r="E13624" s="1" t="s">
        <v>17063</v>
      </c>
      <c r="F13624" s="1" t="s">
        <v>17269</v>
      </c>
    </row>
    <row r="13625" spans="1:6" x14ac:dyDescent="0.4">
      <c r="A13625" s="1" t="s">
        <v>13715</v>
      </c>
      <c r="B13625" s="2">
        <v>18619</v>
      </c>
      <c r="C13625" s="1" t="s">
        <v>103</v>
      </c>
      <c r="D13625" s="1" t="s">
        <v>31094</v>
      </c>
      <c r="E13625" s="1" t="s">
        <v>298</v>
      </c>
      <c r="F13625" s="1" t="s">
        <v>17968</v>
      </c>
    </row>
    <row r="13626" spans="1:6" x14ac:dyDescent="0.4">
      <c r="A13626" s="1" t="s">
        <v>13716</v>
      </c>
      <c r="B13626" s="2">
        <v>29046</v>
      </c>
      <c r="C13626" s="1" t="s">
        <v>104</v>
      </c>
      <c r="D13626" s="1" t="s">
        <v>31095</v>
      </c>
      <c r="E13626" s="1" t="s">
        <v>17099</v>
      </c>
      <c r="F13626" s="1" t="s">
        <v>17353</v>
      </c>
    </row>
    <row r="13627" spans="1:6" x14ac:dyDescent="0.4">
      <c r="A13627" s="1" t="s">
        <v>13717</v>
      </c>
      <c r="B13627" s="2">
        <v>29341</v>
      </c>
      <c r="C13627" s="1" t="s">
        <v>104</v>
      </c>
      <c r="D13627" s="1" t="s">
        <v>31096</v>
      </c>
      <c r="E13627" s="1" t="s">
        <v>17041</v>
      </c>
      <c r="F13627" s="1" t="s">
        <v>17794</v>
      </c>
    </row>
    <row r="13628" spans="1:6" x14ac:dyDescent="0.4">
      <c r="A13628" s="1" t="s">
        <v>13718</v>
      </c>
      <c r="B13628" s="2">
        <v>20749</v>
      </c>
      <c r="C13628" s="1" t="s">
        <v>103</v>
      </c>
      <c r="D13628" s="1" t="s">
        <v>31097</v>
      </c>
      <c r="E13628" s="1" t="s">
        <v>17063</v>
      </c>
      <c r="F13628" s="1" t="s">
        <v>17785</v>
      </c>
    </row>
    <row r="13629" spans="1:6" x14ac:dyDescent="0.4">
      <c r="A13629" s="1" t="s">
        <v>13719</v>
      </c>
      <c r="B13629" s="2">
        <v>32562</v>
      </c>
      <c r="C13629" s="1" t="s">
        <v>103</v>
      </c>
      <c r="D13629" s="1" t="s">
        <v>31098</v>
      </c>
      <c r="E13629" s="1" t="s">
        <v>17044</v>
      </c>
      <c r="F13629" s="1" t="s">
        <v>17466</v>
      </c>
    </row>
    <row r="13630" spans="1:6" x14ac:dyDescent="0.4">
      <c r="A13630" s="1" t="s">
        <v>13720</v>
      </c>
      <c r="B13630" s="2">
        <v>24460</v>
      </c>
      <c r="C13630" s="1" t="s">
        <v>104</v>
      </c>
      <c r="D13630" s="1" t="s">
        <v>31099</v>
      </c>
      <c r="E13630" s="1" t="s">
        <v>298</v>
      </c>
      <c r="F13630" s="1" t="s">
        <v>17186</v>
      </c>
    </row>
    <row r="13631" spans="1:6" x14ac:dyDescent="0.4">
      <c r="A13631" s="1" t="s">
        <v>13721</v>
      </c>
      <c r="B13631" s="2">
        <v>35515</v>
      </c>
      <c r="C13631" s="1" t="s">
        <v>104</v>
      </c>
      <c r="D13631" s="1" t="s">
        <v>31100</v>
      </c>
      <c r="E13631" s="1" t="s">
        <v>17074</v>
      </c>
      <c r="F13631" s="1" t="s">
        <v>17396</v>
      </c>
    </row>
    <row r="13632" spans="1:6" x14ac:dyDescent="0.4">
      <c r="A13632" s="1" t="s">
        <v>13722</v>
      </c>
      <c r="B13632" s="2">
        <v>30163</v>
      </c>
      <c r="C13632" s="1" t="s">
        <v>103</v>
      </c>
      <c r="D13632" s="1" t="s">
        <v>31101</v>
      </c>
      <c r="E13632" s="1" t="s">
        <v>17060</v>
      </c>
      <c r="F13632" s="1" t="s">
        <v>17906</v>
      </c>
    </row>
    <row r="13633" spans="1:6" x14ac:dyDescent="0.4">
      <c r="A13633" s="1" t="s">
        <v>13723</v>
      </c>
      <c r="B13633" s="2">
        <v>25831</v>
      </c>
      <c r="C13633" s="1" t="s">
        <v>104</v>
      </c>
      <c r="D13633" s="1" t="s">
        <v>31102</v>
      </c>
      <c r="E13633" s="1" t="s">
        <v>17044</v>
      </c>
      <c r="F13633" s="1" t="s">
        <v>18522</v>
      </c>
    </row>
    <row r="13634" spans="1:6" x14ac:dyDescent="0.4">
      <c r="A13634" s="1" t="s">
        <v>13724</v>
      </c>
      <c r="B13634" s="2">
        <v>25741</v>
      </c>
      <c r="C13634" s="1" t="s">
        <v>103</v>
      </c>
      <c r="D13634" s="1" t="s">
        <v>31103</v>
      </c>
      <c r="E13634" s="1" t="s">
        <v>17063</v>
      </c>
      <c r="F13634" s="1" t="s">
        <v>17064</v>
      </c>
    </row>
    <row r="13635" spans="1:6" x14ac:dyDescent="0.4">
      <c r="A13635" s="1" t="s">
        <v>13725</v>
      </c>
      <c r="B13635" s="2">
        <v>22662</v>
      </c>
      <c r="C13635" s="1" t="s">
        <v>104</v>
      </c>
      <c r="D13635" s="1" t="s">
        <v>31104</v>
      </c>
      <c r="E13635" s="1" t="s">
        <v>298</v>
      </c>
      <c r="F13635" s="1" t="s">
        <v>18674</v>
      </c>
    </row>
    <row r="13636" spans="1:6" x14ac:dyDescent="0.4">
      <c r="A13636" s="1" t="s">
        <v>13726</v>
      </c>
      <c r="B13636" s="2">
        <v>27930</v>
      </c>
      <c r="C13636" s="1" t="s">
        <v>103</v>
      </c>
      <c r="D13636" s="1" t="s">
        <v>31105</v>
      </c>
      <c r="E13636" s="1" t="s">
        <v>17054</v>
      </c>
      <c r="F13636" s="1" t="s">
        <v>17333</v>
      </c>
    </row>
    <row r="13637" spans="1:6" x14ac:dyDescent="0.4">
      <c r="A13637" s="1" t="s">
        <v>13727</v>
      </c>
      <c r="B13637" s="2">
        <v>34410</v>
      </c>
      <c r="C13637" s="1" t="s">
        <v>104</v>
      </c>
      <c r="D13637" s="1" t="s">
        <v>31106</v>
      </c>
      <c r="E13637" s="1" t="s">
        <v>17047</v>
      </c>
      <c r="F13637" s="1" t="s">
        <v>18990</v>
      </c>
    </row>
    <row r="13638" spans="1:6" x14ac:dyDescent="0.4">
      <c r="A13638" s="1" t="s">
        <v>13728</v>
      </c>
      <c r="B13638" s="2">
        <v>36333</v>
      </c>
      <c r="C13638" s="1" t="s">
        <v>104</v>
      </c>
      <c r="D13638" s="1" t="s">
        <v>31107</v>
      </c>
      <c r="E13638" s="1" t="s">
        <v>17044</v>
      </c>
      <c r="F13638" s="1" t="s">
        <v>17601</v>
      </c>
    </row>
    <row r="13639" spans="1:6" x14ac:dyDescent="0.4">
      <c r="A13639" s="1" t="s">
        <v>13729</v>
      </c>
      <c r="B13639" s="2">
        <v>25272</v>
      </c>
      <c r="C13639" s="1" t="s">
        <v>103</v>
      </c>
      <c r="D13639" s="1" t="s">
        <v>31108</v>
      </c>
      <c r="E13639" s="1" t="s">
        <v>17054</v>
      </c>
      <c r="F13639" s="1" t="s">
        <v>17353</v>
      </c>
    </row>
    <row r="13640" spans="1:6" x14ac:dyDescent="0.4">
      <c r="A13640" s="1" t="s">
        <v>13730</v>
      </c>
      <c r="B13640" s="2">
        <v>35556</v>
      </c>
      <c r="C13640" s="1" t="s">
        <v>104</v>
      </c>
      <c r="D13640" s="1" t="s">
        <v>31109</v>
      </c>
      <c r="E13640" s="1" t="s">
        <v>17226</v>
      </c>
      <c r="F13640" s="1" t="s">
        <v>17480</v>
      </c>
    </row>
    <row r="13641" spans="1:6" x14ac:dyDescent="0.4">
      <c r="A13641" s="1" t="s">
        <v>13731</v>
      </c>
      <c r="B13641" s="2">
        <v>30620</v>
      </c>
      <c r="C13641" s="1" t="s">
        <v>103</v>
      </c>
      <c r="D13641" s="1" t="s">
        <v>31110</v>
      </c>
      <c r="E13641" s="1" t="s">
        <v>17044</v>
      </c>
      <c r="F13641" s="1" t="s">
        <v>17048</v>
      </c>
    </row>
    <row r="13642" spans="1:6" x14ac:dyDescent="0.4">
      <c r="A13642" s="1" t="s">
        <v>13732</v>
      </c>
      <c r="B13642" s="2">
        <v>22084</v>
      </c>
      <c r="C13642" s="1" t="s">
        <v>103</v>
      </c>
      <c r="D13642" s="1" t="s">
        <v>31111</v>
      </c>
      <c r="E13642" s="1" t="s">
        <v>17226</v>
      </c>
      <c r="F13642" s="1" t="s">
        <v>18017</v>
      </c>
    </row>
    <row r="13643" spans="1:6" x14ac:dyDescent="0.4">
      <c r="A13643" s="1" t="s">
        <v>13733</v>
      </c>
      <c r="B13643" s="2">
        <v>26520</v>
      </c>
      <c r="C13643" s="1" t="s">
        <v>103</v>
      </c>
      <c r="D13643" s="1" t="s">
        <v>31112</v>
      </c>
      <c r="E13643" s="1" t="s">
        <v>17162</v>
      </c>
      <c r="F13643" s="1" t="s">
        <v>17280</v>
      </c>
    </row>
    <row r="13644" spans="1:6" x14ac:dyDescent="0.4">
      <c r="A13644" s="1" t="s">
        <v>13734</v>
      </c>
      <c r="B13644" s="2">
        <v>30203</v>
      </c>
      <c r="C13644" s="1" t="s">
        <v>103</v>
      </c>
      <c r="D13644" s="1" t="s">
        <v>31113</v>
      </c>
      <c r="E13644" s="1" t="s">
        <v>17162</v>
      </c>
      <c r="F13644" s="1" t="s">
        <v>17437</v>
      </c>
    </row>
    <row r="13645" spans="1:6" x14ac:dyDescent="0.4">
      <c r="A13645" s="1" t="s">
        <v>13735</v>
      </c>
      <c r="B13645" s="2">
        <v>26926</v>
      </c>
      <c r="C13645" s="1" t="s">
        <v>103</v>
      </c>
      <c r="D13645" s="1" t="s">
        <v>31114</v>
      </c>
      <c r="E13645" s="1" t="s">
        <v>17044</v>
      </c>
      <c r="F13645" s="1" t="s">
        <v>17273</v>
      </c>
    </row>
    <row r="13646" spans="1:6" x14ac:dyDescent="0.4">
      <c r="A13646" s="1" t="s">
        <v>13736</v>
      </c>
      <c r="B13646" s="2">
        <v>28838</v>
      </c>
      <c r="C13646" s="1" t="s">
        <v>103</v>
      </c>
      <c r="D13646" s="1" t="s">
        <v>31115</v>
      </c>
      <c r="E13646" s="1" t="s">
        <v>17044</v>
      </c>
      <c r="F13646" s="1" t="s">
        <v>17883</v>
      </c>
    </row>
    <row r="13647" spans="1:6" x14ac:dyDescent="0.4">
      <c r="A13647" s="1" t="s">
        <v>13737</v>
      </c>
      <c r="B13647" s="2">
        <v>26290</v>
      </c>
      <c r="C13647" s="1" t="s">
        <v>103</v>
      </c>
      <c r="D13647" s="1" t="s">
        <v>31116</v>
      </c>
      <c r="E13647" s="1" t="s">
        <v>17054</v>
      </c>
      <c r="F13647" s="1" t="s">
        <v>17315</v>
      </c>
    </row>
    <row r="13648" spans="1:6" x14ac:dyDescent="0.4">
      <c r="A13648" s="1" t="s">
        <v>13738</v>
      </c>
      <c r="B13648" s="2">
        <v>30029</v>
      </c>
      <c r="C13648" s="1" t="s">
        <v>104</v>
      </c>
      <c r="D13648" s="1" t="s">
        <v>31117</v>
      </c>
      <c r="E13648" s="1" t="s">
        <v>17060</v>
      </c>
      <c r="F13648" s="1" t="s">
        <v>17292</v>
      </c>
    </row>
    <row r="13649" spans="1:6" x14ac:dyDescent="0.4">
      <c r="A13649" s="1" t="s">
        <v>13739</v>
      </c>
      <c r="B13649" s="2">
        <v>30840</v>
      </c>
      <c r="C13649" s="1" t="s">
        <v>103</v>
      </c>
      <c r="D13649" s="1" t="s">
        <v>31118</v>
      </c>
      <c r="E13649" s="1" t="s">
        <v>17074</v>
      </c>
      <c r="F13649" s="1" t="s">
        <v>17528</v>
      </c>
    </row>
    <row r="13650" spans="1:6" x14ac:dyDescent="0.4">
      <c r="A13650" s="1" t="s">
        <v>8851</v>
      </c>
      <c r="B13650" s="2">
        <v>24570</v>
      </c>
      <c r="C13650" s="1" t="s">
        <v>103</v>
      </c>
      <c r="D13650" s="1" t="s">
        <v>31119</v>
      </c>
      <c r="E13650" s="1" t="s">
        <v>17044</v>
      </c>
      <c r="F13650" s="1" t="s">
        <v>17707</v>
      </c>
    </row>
    <row r="13651" spans="1:6" x14ac:dyDescent="0.4">
      <c r="A13651" s="1" t="s">
        <v>13740</v>
      </c>
      <c r="B13651" s="2">
        <v>24037</v>
      </c>
      <c r="C13651" s="1" t="s">
        <v>104</v>
      </c>
      <c r="D13651" s="1" t="s">
        <v>31120</v>
      </c>
      <c r="E13651" s="1" t="s">
        <v>17090</v>
      </c>
      <c r="F13651" s="1" t="s">
        <v>17429</v>
      </c>
    </row>
    <row r="13652" spans="1:6" x14ac:dyDescent="0.4">
      <c r="A13652" s="1" t="s">
        <v>13741</v>
      </c>
      <c r="B13652" s="2">
        <v>25258</v>
      </c>
      <c r="C13652" s="1" t="s">
        <v>104</v>
      </c>
      <c r="D13652" s="1" t="s">
        <v>31121</v>
      </c>
      <c r="E13652" s="1" t="s">
        <v>17074</v>
      </c>
      <c r="F13652" s="1" t="s">
        <v>17037</v>
      </c>
    </row>
    <row r="13653" spans="1:6" x14ac:dyDescent="0.4">
      <c r="A13653" s="1" t="s">
        <v>13742</v>
      </c>
      <c r="B13653" s="2">
        <v>25456</v>
      </c>
      <c r="C13653" s="1" t="s">
        <v>103</v>
      </c>
      <c r="D13653" s="1" t="s">
        <v>31122</v>
      </c>
      <c r="E13653" s="1" t="s">
        <v>17044</v>
      </c>
      <c r="F13653" s="1" t="s">
        <v>17116</v>
      </c>
    </row>
    <row r="13654" spans="1:6" x14ac:dyDescent="0.4">
      <c r="A13654" s="1" t="s">
        <v>13743</v>
      </c>
      <c r="B13654" s="2">
        <v>25728</v>
      </c>
      <c r="C13654" s="1" t="s">
        <v>104</v>
      </c>
      <c r="D13654" s="1" t="s">
        <v>31123</v>
      </c>
      <c r="E13654" s="1" t="s">
        <v>298</v>
      </c>
      <c r="F13654" s="1" t="s">
        <v>17265</v>
      </c>
    </row>
    <row r="13655" spans="1:6" x14ac:dyDescent="0.4">
      <c r="A13655" s="1" t="s">
        <v>13744</v>
      </c>
      <c r="B13655" s="2">
        <v>25944</v>
      </c>
      <c r="C13655" s="1" t="s">
        <v>104</v>
      </c>
      <c r="D13655" s="1" t="s">
        <v>31124</v>
      </c>
      <c r="E13655" s="1" t="s">
        <v>17087</v>
      </c>
      <c r="F13655" s="1" t="s">
        <v>17259</v>
      </c>
    </row>
    <row r="13656" spans="1:6" x14ac:dyDescent="0.4">
      <c r="A13656" s="1" t="s">
        <v>13745</v>
      </c>
      <c r="B13656" s="2">
        <v>30058</v>
      </c>
      <c r="C13656" s="1" t="s">
        <v>103</v>
      </c>
      <c r="D13656" s="1" t="s">
        <v>31125</v>
      </c>
      <c r="E13656" s="1" t="s">
        <v>17047</v>
      </c>
      <c r="F13656" s="1" t="s">
        <v>18453</v>
      </c>
    </row>
    <row r="13657" spans="1:6" x14ac:dyDescent="0.4">
      <c r="A13657" s="1" t="s">
        <v>13746</v>
      </c>
      <c r="B13657" s="2">
        <v>36018</v>
      </c>
      <c r="C13657" s="1" t="s">
        <v>103</v>
      </c>
      <c r="D13657" s="1" t="s">
        <v>31126</v>
      </c>
      <c r="E13657" s="1" t="s">
        <v>17044</v>
      </c>
      <c r="F13657" s="1" t="s">
        <v>17629</v>
      </c>
    </row>
    <row r="13658" spans="1:6" x14ac:dyDescent="0.4">
      <c r="A13658" s="1" t="s">
        <v>13747</v>
      </c>
      <c r="B13658" s="2">
        <v>22934</v>
      </c>
      <c r="C13658" s="1" t="s">
        <v>104</v>
      </c>
      <c r="D13658" s="1" t="s">
        <v>31127</v>
      </c>
      <c r="E13658" s="1" t="s">
        <v>17226</v>
      </c>
      <c r="F13658" s="1" t="s">
        <v>17429</v>
      </c>
    </row>
    <row r="13659" spans="1:6" x14ac:dyDescent="0.4">
      <c r="A13659" s="1" t="s">
        <v>13748</v>
      </c>
      <c r="B13659" s="2">
        <v>26880</v>
      </c>
      <c r="C13659" s="1" t="s">
        <v>103</v>
      </c>
      <c r="D13659" s="1" t="s">
        <v>31128</v>
      </c>
      <c r="E13659" s="1" t="s">
        <v>17041</v>
      </c>
      <c r="F13659" s="1" t="s">
        <v>17509</v>
      </c>
    </row>
    <row r="13660" spans="1:6" x14ac:dyDescent="0.4">
      <c r="A13660" s="1" t="s">
        <v>13749</v>
      </c>
      <c r="B13660" s="2">
        <v>29366</v>
      </c>
      <c r="C13660" s="1" t="s">
        <v>103</v>
      </c>
      <c r="D13660" s="1" t="s">
        <v>31129</v>
      </c>
      <c r="E13660" s="1" t="s">
        <v>298</v>
      </c>
      <c r="F13660" s="1" t="s">
        <v>17165</v>
      </c>
    </row>
    <row r="13661" spans="1:6" x14ac:dyDescent="0.4">
      <c r="A13661" s="1" t="s">
        <v>13750</v>
      </c>
      <c r="B13661" s="2">
        <v>31399</v>
      </c>
      <c r="C13661" s="1" t="s">
        <v>103</v>
      </c>
      <c r="D13661" s="1" t="s">
        <v>31130</v>
      </c>
      <c r="E13661" s="1" t="s">
        <v>17057</v>
      </c>
      <c r="F13661" s="1" t="s">
        <v>18538</v>
      </c>
    </row>
    <row r="13662" spans="1:6" x14ac:dyDescent="0.4">
      <c r="A13662" s="1" t="s">
        <v>13751</v>
      </c>
      <c r="B13662" s="2">
        <v>24444</v>
      </c>
      <c r="C13662" s="1" t="s">
        <v>103</v>
      </c>
      <c r="D13662" s="1" t="s">
        <v>31131</v>
      </c>
      <c r="E13662" s="1" t="s">
        <v>17041</v>
      </c>
      <c r="F13662" s="1" t="s">
        <v>17587</v>
      </c>
    </row>
    <row r="13663" spans="1:6" x14ac:dyDescent="0.4">
      <c r="A13663" s="1" t="s">
        <v>13752</v>
      </c>
      <c r="B13663" s="2">
        <v>27371</v>
      </c>
      <c r="C13663" s="1" t="s">
        <v>104</v>
      </c>
      <c r="D13663" s="1" t="s">
        <v>31132</v>
      </c>
      <c r="E13663" s="1" t="s">
        <v>17090</v>
      </c>
      <c r="F13663" s="1" t="s">
        <v>17714</v>
      </c>
    </row>
    <row r="13664" spans="1:6" x14ac:dyDescent="0.4">
      <c r="A13664" s="1" t="s">
        <v>13753</v>
      </c>
      <c r="B13664" s="2">
        <v>19713</v>
      </c>
      <c r="C13664" s="1" t="s">
        <v>103</v>
      </c>
      <c r="D13664" s="1" t="s">
        <v>31133</v>
      </c>
      <c r="E13664" s="1" t="s">
        <v>297</v>
      </c>
      <c r="F13664" s="1" t="s">
        <v>17033</v>
      </c>
    </row>
    <row r="13665" spans="1:6" x14ac:dyDescent="0.4">
      <c r="A13665" s="1" t="s">
        <v>13754</v>
      </c>
      <c r="B13665" s="2">
        <v>22679</v>
      </c>
      <c r="C13665" s="1" t="s">
        <v>103</v>
      </c>
      <c r="D13665" s="1" t="s">
        <v>31134</v>
      </c>
      <c r="E13665" s="1" t="s">
        <v>17063</v>
      </c>
      <c r="F13665" s="1" t="s">
        <v>17573</v>
      </c>
    </row>
    <row r="13666" spans="1:6" x14ac:dyDescent="0.4">
      <c r="A13666" s="1" t="s">
        <v>13755</v>
      </c>
      <c r="B13666" s="2">
        <v>24039</v>
      </c>
      <c r="C13666" s="1" t="s">
        <v>103</v>
      </c>
      <c r="D13666" s="1" t="s">
        <v>31135</v>
      </c>
      <c r="E13666" s="1" t="s">
        <v>297</v>
      </c>
      <c r="F13666" s="1" t="s">
        <v>17810</v>
      </c>
    </row>
    <row r="13667" spans="1:6" x14ac:dyDescent="0.4">
      <c r="A13667" s="1" t="s">
        <v>13756</v>
      </c>
      <c r="B13667" s="2">
        <v>20342</v>
      </c>
      <c r="C13667" s="1" t="s">
        <v>103</v>
      </c>
      <c r="D13667" s="1" t="s">
        <v>31136</v>
      </c>
      <c r="E13667" s="1" t="s">
        <v>17090</v>
      </c>
      <c r="F13667" s="1" t="s">
        <v>20677</v>
      </c>
    </row>
    <row r="13668" spans="1:6" x14ac:dyDescent="0.4">
      <c r="A13668" s="1" t="s">
        <v>13757</v>
      </c>
      <c r="B13668" s="2">
        <v>25168</v>
      </c>
      <c r="C13668" s="1" t="s">
        <v>104</v>
      </c>
      <c r="D13668" s="1" t="s">
        <v>31137</v>
      </c>
      <c r="E13668" s="1" t="s">
        <v>17074</v>
      </c>
      <c r="F13668" s="1" t="s">
        <v>17396</v>
      </c>
    </row>
    <row r="13669" spans="1:6" x14ac:dyDescent="0.4">
      <c r="A13669" s="1" t="s">
        <v>13758</v>
      </c>
      <c r="B13669" s="2">
        <v>17244</v>
      </c>
      <c r="C13669" s="1" t="s">
        <v>104</v>
      </c>
      <c r="D13669" s="1" t="s">
        <v>31138</v>
      </c>
      <c r="E13669" s="1" t="s">
        <v>297</v>
      </c>
      <c r="F13669" s="1" t="s">
        <v>17234</v>
      </c>
    </row>
    <row r="13670" spans="1:6" x14ac:dyDescent="0.4">
      <c r="A13670" s="1" t="s">
        <v>13759</v>
      </c>
      <c r="B13670" s="2">
        <v>19757</v>
      </c>
      <c r="C13670" s="1" t="s">
        <v>103</v>
      </c>
      <c r="D13670" s="1" t="s">
        <v>31139</v>
      </c>
      <c r="E13670" s="1" t="s">
        <v>297</v>
      </c>
      <c r="F13670" s="1" t="s">
        <v>17639</v>
      </c>
    </row>
    <row r="13671" spans="1:6" x14ac:dyDescent="0.4">
      <c r="A13671" s="1" t="s">
        <v>13760</v>
      </c>
      <c r="B13671" s="2">
        <v>21892</v>
      </c>
      <c r="C13671" s="1" t="s">
        <v>103</v>
      </c>
      <c r="D13671" s="1" t="s">
        <v>31140</v>
      </c>
      <c r="E13671" s="1" t="s">
        <v>17063</v>
      </c>
      <c r="F13671" s="1" t="s">
        <v>17280</v>
      </c>
    </row>
    <row r="13672" spans="1:6" x14ac:dyDescent="0.4">
      <c r="A13672" s="1" t="s">
        <v>13761</v>
      </c>
      <c r="B13672" s="2">
        <v>26784</v>
      </c>
      <c r="C13672" s="1" t="s">
        <v>103</v>
      </c>
      <c r="D13672" s="1" t="s">
        <v>31141</v>
      </c>
      <c r="E13672" s="1" t="s">
        <v>298</v>
      </c>
      <c r="F13672" s="1" t="s">
        <v>17879</v>
      </c>
    </row>
    <row r="13673" spans="1:6" x14ac:dyDescent="0.4">
      <c r="A13673" s="1" t="s">
        <v>716</v>
      </c>
      <c r="B13673" s="2">
        <v>32522</v>
      </c>
      <c r="C13673" s="1" t="s">
        <v>104</v>
      </c>
      <c r="D13673" s="1" t="s">
        <v>31142</v>
      </c>
      <c r="E13673" s="1" t="s">
        <v>297</v>
      </c>
      <c r="F13673" s="1" t="s">
        <v>17843</v>
      </c>
    </row>
    <row r="13674" spans="1:6" x14ac:dyDescent="0.4">
      <c r="A13674" s="1" t="s">
        <v>13762</v>
      </c>
      <c r="B13674" s="2">
        <v>28759</v>
      </c>
      <c r="C13674" s="1" t="s">
        <v>103</v>
      </c>
      <c r="D13674" s="1" t="s">
        <v>31143</v>
      </c>
      <c r="E13674" s="1" t="s">
        <v>298</v>
      </c>
      <c r="F13674" s="1" t="s">
        <v>17429</v>
      </c>
    </row>
    <row r="13675" spans="1:6" x14ac:dyDescent="0.4">
      <c r="A13675" s="1" t="s">
        <v>13763</v>
      </c>
      <c r="B13675" s="2">
        <v>27718</v>
      </c>
      <c r="C13675" s="1" t="s">
        <v>103</v>
      </c>
      <c r="D13675" s="1" t="s">
        <v>31144</v>
      </c>
      <c r="E13675" s="1" t="s">
        <v>17044</v>
      </c>
      <c r="F13675" s="1" t="s">
        <v>17321</v>
      </c>
    </row>
    <row r="13676" spans="1:6" x14ac:dyDescent="0.4">
      <c r="A13676" s="1" t="s">
        <v>13764</v>
      </c>
      <c r="B13676" s="2">
        <v>34777</v>
      </c>
      <c r="C13676" s="1" t="s">
        <v>103</v>
      </c>
      <c r="D13676" s="1" t="s">
        <v>31145</v>
      </c>
      <c r="E13676" s="1" t="s">
        <v>298</v>
      </c>
      <c r="F13676" s="1" t="s">
        <v>17298</v>
      </c>
    </row>
    <row r="13677" spans="1:6" x14ac:dyDescent="0.4">
      <c r="A13677" s="1" t="s">
        <v>13765</v>
      </c>
      <c r="B13677" s="2">
        <v>33671</v>
      </c>
      <c r="C13677" s="1" t="s">
        <v>103</v>
      </c>
      <c r="D13677" s="1" t="s">
        <v>31146</v>
      </c>
      <c r="E13677" s="1" t="s">
        <v>17074</v>
      </c>
      <c r="F13677" s="1" t="s">
        <v>17740</v>
      </c>
    </row>
    <row r="13678" spans="1:6" x14ac:dyDescent="0.4">
      <c r="A13678" s="1" t="s">
        <v>13766</v>
      </c>
      <c r="B13678" s="2">
        <v>27018</v>
      </c>
      <c r="C13678" s="1" t="s">
        <v>104</v>
      </c>
      <c r="D13678" s="1" t="s">
        <v>31147</v>
      </c>
      <c r="E13678" s="1" t="s">
        <v>17047</v>
      </c>
      <c r="F13678" s="1" t="s">
        <v>17039</v>
      </c>
    </row>
    <row r="13679" spans="1:6" x14ac:dyDescent="0.4">
      <c r="A13679" s="1" t="s">
        <v>13767</v>
      </c>
      <c r="B13679" s="2">
        <v>29698</v>
      </c>
      <c r="C13679" s="1" t="s">
        <v>104</v>
      </c>
      <c r="D13679" s="1" t="s">
        <v>31148</v>
      </c>
      <c r="E13679" s="1" t="s">
        <v>17054</v>
      </c>
      <c r="F13679" s="1" t="s">
        <v>17331</v>
      </c>
    </row>
    <row r="13680" spans="1:6" x14ac:dyDescent="0.4">
      <c r="A13680" s="1" t="s">
        <v>13768</v>
      </c>
      <c r="B13680" s="2">
        <v>28947</v>
      </c>
      <c r="C13680" s="1" t="s">
        <v>103</v>
      </c>
      <c r="D13680" s="1" t="s">
        <v>31149</v>
      </c>
      <c r="E13680" s="1" t="s">
        <v>298</v>
      </c>
      <c r="F13680" s="1" t="s">
        <v>17476</v>
      </c>
    </row>
    <row r="13681" spans="1:6" x14ac:dyDescent="0.4">
      <c r="A13681" s="1" t="s">
        <v>13769</v>
      </c>
      <c r="B13681" s="2">
        <v>26450</v>
      </c>
      <c r="C13681" s="1" t="s">
        <v>103</v>
      </c>
      <c r="D13681" s="1" t="s">
        <v>31150</v>
      </c>
      <c r="E13681" s="1" t="s">
        <v>17054</v>
      </c>
      <c r="F13681" s="1" t="s">
        <v>17218</v>
      </c>
    </row>
    <row r="13682" spans="1:6" x14ac:dyDescent="0.4">
      <c r="A13682" s="1" t="s">
        <v>13770</v>
      </c>
      <c r="B13682" s="2">
        <v>29636</v>
      </c>
      <c r="C13682" s="1" t="s">
        <v>103</v>
      </c>
      <c r="D13682" s="1" t="s">
        <v>31151</v>
      </c>
      <c r="E13682" s="1" t="s">
        <v>17087</v>
      </c>
      <c r="F13682" s="1" t="s">
        <v>17718</v>
      </c>
    </row>
    <row r="13683" spans="1:6" x14ac:dyDescent="0.4">
      <c r="A13683" s="1" t="s">
        <v>8385</v>
      </c>
      <c r="B13683" s="2">
        <v>18100</v>
      </c>
      <c r="C13683" s="1" t="s">
        <v>104</v>
      </c>
      <c r="D13683" s="1" t="s">
        <v>31152</v>
      </c>
      <c r="E13683" s="1" t="s">
        <v>17047</v>
      </c>
      <c r="F13683" s="1" t="s">
        <v>18893</v>
      </c>
    </row>
    <row r="13684" spans="1:6" x14ac:dyDescent="0.4">
      <c r="A13684" s="1" t="s">
        <v>13771</v>
      </c>
      <c r="B13684" s="2">
        <v>28993</v>
      </c>
      <c r="C13684" s="1" t="s">
        <v>104</v>
      </c>
      <c r="D13684" s="1" t="s">
        <v>31153</v>
      </c>
      <c r="E13684" s="1" t="s">
        <v>17090</v>
      </c>
      <c r="F13684" s="1" t="s">
        <v>18083</v>
      </c>
    </row>
    <row r="13685" spans="1:6" x14ac:dyDescent="0.4">
      <c r="A13685" s="1" t="s">
        <v>13772</v>
      </c>
      <c r="B13685" s="2">
        <v>25554</v>
      </c>
      <c r="C13685" s="1" t="s">
        <v>104</v>
      </c>
      <c r="D13685" s="1" t="s">
        <v>31154</v>
      </c>
      <c r="E13685" s="1" t="s">
        <v>298</v>
      </c>
      <c r="F13685" s="1" t="s">
        <v>18043</v>
      </c>
    </row>
    <row r="13686" spans="1:6" x14ac:dyDescent="0.4">
      <c r="A13686" s="1" t="s">
        <v>13773</v>
      </c>
      <c r="B13686" s="2">
        <v>18719</v>
      </c>
      <c r="C13686" s="1" t="s">
        <v>103</v>
      </c>
      <c r="D13686" s="1" t="s">
        <v>31155</v>
      </c>
      <c r="E13686" s="1" t="s">
        <v>17054</v>
      </c>
      <c r="F13686" s="1" t="s">
        <v>17480</v>
      </c>
    </row>
    <row r="13687" spans="1:6" x14ac:dyDescent="0.4">
      <c r="A13687" s="1" t="s">
        <v>13774</v>
      </c>
      <c r="B13687" s="2">
        <v>32277</v>
      </c>
      <c r="C13687" s="1" t="s">
        <v>103</v>
      </c>
      <c r="D13687" s="1" t="s">
        <v>31156</v>
      </c>
      <c r="E13687" s="1" t="s">
        <v>298</v>
      </c>
      <c r="F13687" s="1" t="s">
        <v>17141</v>
      </c>
    </row>
    <row r="13688" spans="1:6" x14ac:dyDescent="0.4">
      <c r="A13688" s="1" t="s">
        <v>13775</v>
      </c>
      <c r="B13688" s="2">
        <v>26549</v>
      </c>
      <c r="C13688" s="1" t="s">
        <v>103</v>
      </c>
      <c r="D13688" s="1" t="s">
        <v>31157</v>
      </c>
      <c r="E13688" s="1" t="s">
        <v>17041</v>
      </c>
      <c r="F13688" s="1" t="s">
        <v>18285</v>
      </c>
    </row>
    <row r="13689" spans="1:6" x14ac:dyDescent="0.4">
      <c r="A13689" s="1" t="s">
        <v>13776</v>
      </c>
      <c r="B13689" s="2">
        <v>33805</v>
      </c>
      <c r="C13689" s="1" t="s">
        <v>103</v>
      </c>
      <c r="D13689" s="1" t="s">
        <v>31158</v>
      </c>
      <c r="E13689" s="1" t="s">
        <v>17041</v>
      </c>
      <c r="F13689" s="1" t="s">
        <v>17269</v>
      </c>
    </row>
    <row r="13690" spans="1:6" x14ac:dyDescent="0.4">
      <c r="A13690" s="1" t="s">
        <v>13777</v>
      </c>
      <c r="B13690" s="2">
        <v>28231</v>
      </c>
      <c r="C13690" s="1" t="s">
        <v>103</v>
      </c>
      <c r="D13690" s="1" t="s">
        <v>31159</v>
      </c>
      <c r="E13690" s="1" t="s">
        <v>17044</v>
      </c>
      <c r="F13690" s="1" t="s">
        <v>17587</v>
      </c>
    </row>
    <row r="13691" spans="1:6" x14ac:dyDescent="0.4">
      <c r="A13691" s="1" t="s">
        <v>13778</v>
      </c>
      <c r="B13691" s="2">
        <v>18234</v>
      </c>
      <c r="C13691" s="1" t="s">
        <v>104</v>
      </c>
      <c r="D13691" s="1" t="s">
        <v>31160</v>
      </c>
      <c r="E13691" s="1" t="s">
        <v>17044</v>
      </c>
      <c r="F13691" s="1" t="s">
        <v>17347</v>
      </c>
    </row>
    <row r="13692" spans="1:6" x14ac:dyDescent="0.4">
      <c r="A13692" s="1" t="s">
        <v>13779</v>
      </c>
      <c r="B13692" s="2">
        <v>28330</v>
      </c>
      <c r="C13692" s="1" t="s">
        <v>103</v>
      </c>
      <c r="D13692" s="1" t="s">
        <v>31161</v>
      </c>
      <c r="E13692" s="1" t="s">
        <v>298</v>
      </c>
      <c r="F13692" s="1" t="s">
        <v>17257</v>
      </c>
    </row>
    <row r="13693" spans="1:6" x14ac:dyDescent="0.4">
      <c r="A13693" s="1" t="s">
        <v>13780</v>
      </c>
      <c r="B13693" s="2">
        <v>23957</v>
      </c>
      <c r="C13693" s="1" t="s">
        <v>104</v>
      </c>
      <c r="D13693" s="1" t="s">
        <v>31162</v>
      </c>
      <c r="E13693" s="1" t="s">
        <v>298</v>
      </c>
      <c r="F13693" s="1" t="s">
        <v>18874</v>
      </c>
    </row>
    <row r="13694" spans="1:6" x14ac:dyDescent="0.4">
      <c r="A13694" s="1" t="s">
        <v>13781</v>
      </c>
      <c r="B13694" s="2">
        <v>19917</v>
      </c>
      <c r="C13694" s="1" t="s">
        <v>104</v>
      </c>
      <c r="D13694" s="1" t="s">
        <v>31163</v>
      </c>
      <c r="E13694" s="1" t="s">
        <v>17044</v>
      </c>
      <c r="F13694" s="1" t="s">
        <v>17679</v>
      </c>
    </row>
    <row r="13695" spans="1:6" x14ac:dyDescent="0.4">
      <c r="A13695" s="1" t="s">
        <v>13782</v>
      </c>
      <c r="B13695" s="2">
        <v>28303</v>
      </c>
      <c r="C13695" s="1" t="s">
        <v>103</v>
      </c>
      <c r="D13695" s="1" t="s">
        <v>31164</v>
      </c>
      <c r="E13695" s="1" t="s">
        <v>17057</v>
      </c>
      <c r="F13695" s="1" t="s">
        <v>17866</v>
      </c>
    </row>
    <row r="13696" spans="1:6" x14ac:dyDescent="0.4">
      <c r="A13696" s="1" t="s">
        <v>13783</v>
      </c>
      <c r="B13696" s="2">
        <v>22817</v>
      </c>
      <c r="C13696" s="1" t="s">
        <v>104</v>
      </c>
      <c r="D13696" s="1" t="s">
        <v>31165</v>
      </c>
      <c r="E13696" s="1" t="s">
        <v>17054</v>
      </c>
      <c r="F13696" s="1" t="s">
        <v>17820</v>
      </c>
    </row>
    <row r="13697" spans="1:6" x14ac:dyDescent="0.4">
      <c r="A13697" s="1" t="s">
        <v>13784</v>
      </c>
      <c r="B13697" s="2">
        <v>22437</v>
      </c>
      <c r="C13697" s="1" t="s">
        <v>104</v>
      </c>
      <c r="D13697" s="1" t="s">
        <v>31166</v>
      </c>
      <c r="E13697" s="1" t="s">
        <v>297</v>
      </c>
      <c r="F13697" s="1" t="s">
        <v>17335</v>
      </c>
    </row>
    <row r="13698" spans="1:6" x14ac:dyDescent="0.4">
      <c r="A13698" s="1" t="s">
        <v>13785</v>
      </c>
      <c r="B13698" s="2">
        <v>26530</v>
      </c>
      <c r="C13698" s="1" t="s">
        <v>104</v>
      </c>
      <c r="D13698" s="1" t="s">
        <v>31167</v>
      </c>
      <c r="E13698" s="1" t="s">
        <v>17044</v>
      </c>
      <c r="F13698" s="1" t="s">
        <v>17335</v>
      </c>
    </row>
    <row r="13699" spans="1:6" x14ac:dyDescent="0.4">
      <c r="A13699" s="1" t="s">
        <v>13786</v>
      </c>
      <c r="B13699" s="2">
        <v>34434</v>
      </c>
      <c r="C13699" s="1" t="s">
        <v>104</v>
      </c>
      <c r="D13699" s="1" t="s">
        <v>31168</v>
      </c>
      <c r="E13699" s="1" t="s">
        <v>298</v>
      </c>
      <c r="F13699" s="1" t="s">
        <v>17058</v>
      </c>
    </row>
    <row r="13700" spans="1:6" x14ac:dyDescent="0.4">
      <c r="A13700" s="1" t="s">
        <v>13787</v>
      </c>
      <c r="B13700" s="2">
        <v>35309</v>
      </c>
      <c r="C13700" s="1" t="s">
        <v>103</v>
      </c>
      <c r="D13700" s="1" t="s">
        <v>31169</v>
      </c>
      <c r="E13700" s="1" t="s">
        <v>17087</v>
      </c>
      <c r="F13700" s="1" t="s">
        <v>17530</v>
      </c>
    </row>
    <row r="13701" spans="1:6" x14ac:dyDescent="0.4">
      <c r="A13701" s="1" t="s">
        <v>13788</v>
      </c>
      <c r="B13701" s="2">
        <v>28882</v>
      </c>
      <c r="C13701" s="1" t="s">
        <v>104</v>
      </c>
      <c r="D13701" s="1" t="s">
        <v>31170</v>
      </c>
      <c r="E13701" s="1" t="s">
        <v>298</v>
      </c>
      <c r="F13701" s="1" t="s">
        <v>17097</v>
      </c>
    </row>
    <row r="13702" spans="1:6" x14ac:dyDescent="0.4">
      <c r="A13702" s="1" t="s">
        <v>13789</v>
      </c>
      <c r="B13702" s="2">
        <v>25403</v>
      </c>
      <c r="C13702" s="1" t="s">
        <v>103</v>
      </c>
      <c r="D13702" s="1" t="s">
        <v>31171</v>
      </c>
      <c r="E13702" s="1" t="s">
        <v>297</v>
      </c>
      <c r="F13702" s="1" t="s">
        <v>17775</v>
      </c>
    </row>
    <row r="13703" spans="1:6" x14ac:dyDescent="0.4">
      <c r="A13703" s="1" t="s">
        <v>13790</v>
      </c>
      <c r="B13703" s="2">
        <v>23344</v>
      </c>
      <c r="C13703" s="1" t="s">
        <v>104</v>
      </c>
      <c r="D13703" s="1" t="s">
        <v>31172</v>
      </c>
      <c r="E13703" s="1" t="s">
        <v>17054</v>
      </c>
      <c r="F13703" s="1" t="s">
        <v>17892</v>
      </c>
    </row>
    <row r="13704" spans="1:6" x14ac:dyDescent="0.4">
      <c r="A13704" s="1" t="s">
        <v>13791</v>
      </c>
      <c r="B13704" s="2">
        <v>17886</v>
      </c>
      <c r="C13704" s="1" t="s">
        <v>104</v>
      </c>
      <c r="D13704" s="1" t="s">
        <v>31173</v>
      </c>
      <c r="E13704" s="1" t="s">
        <v>17074</v>
      </c>
      <c r="F13704" s="1" t="s">
        <v>18893</v>
      </c>
    </row>
    <row r="13705" spans="1:6" x14ac:dyDescent="0.4">
      <c r="A13705" s="1" t="s">
        <v>13792</v>
      </c>
      <c r="B13705" s="2">
        <v>33516</v>
      </c>
      <c r="C13705" s="1" t="s">
        <v>103</v>
      </c>
      <c r="D13705" s="1" t="s">
        <v>31174</v>
      </c>
      <c r="E13705" s="1" t="s">
        <v>17074</v>
      </c>
      <c r="F13705" s="1" t="s">
        <v>17775</v>
      </c>
    </row>
    <row r="13706" spans="1:6" x14ac:dyDescent="0.4">
      <c r="A13706" s="1" t="s">
        <v>13793</v>
      </c>
      <c r="B13706" s="2">
        <v>28931</v>
      </c>
      <c r="C13706" s="1" t="s">
        <v>103</v>
      </c>
      <c r="D13706" s="1" t="s">
        <v>31175</v>
      </c>
      <c r="E13706" s="1" t="s">
        <v>297</v>
      </c>
      <c r="F13706" s="1" t="s">
        <v>17123</v>
      </c>
    </row>
    <row r="13707" spans="1:6" x14ac:dyDescent="0.4">
      <c r="A13707" s="1" t="s">
        <v>13794</v>
      </c>
      <c r="B13707" s="2">
        <v>21952</v>
      </c>
      <c r="C13707" s="1" t="s">
        <v>104</v>
      </c>
      <c r="D13707" s="1" t="s">
        <v>31176</v>
      </c>
      <c r="E13707" s="1" t="s">
        <v>17057</v>
      </c>
      <c r="F13707" s="1" t="s">
        <v>17691</v>
      </c>
    </row>
    <row r="13708" spans="1:6" x14ac:dyDescent="0.4">
      <c r="A13708" s="1" t="s">
        <v>11708</v>
      </c>
      <c r="B13708" s="2">
        <v>32686</v>
      </c>
      <c r="C13708" s="1" t="s">
        <v>104</v>
      </c>
      <c r="D13708" s="1" t="s">
        <v>31177</v>
      </c>
      <c r="E13708" s="1" t="s">
        <v>17226</v>
      </c>
      <c r="F13708" s="1" t="s">
        <v>17132</v>
      </c>
    </row>
    <row r="13709" spans="1:6" x14ac:dyDescent="0.4">
      <c r="A13709" s="1" t="s">
        <v>13795</v>
      </c>
      <c r="B13709" s="2">
        <v>24207</v>
      </c>
      <c r="C13709" s="1" t="s">
        <v>104</v>
      </c>
      <c r="D13709" s="1" t="s">
        <v>31178</v>
      </c>
      <c r="E13709" s="1" t="s">
        <v>17044</v>
      </c>
      <c r="F13709" s="1" t="s">
        <v>17387</v>
      </c>
    </row>
    <row r="13710" spans="1:6" x14ac:dyDescent="0.4">
      <c r="A13710" s="1" t="s">
        <v>13796</v>
      </c>
      <c r="B13710" s="2">
        <v>31336</v>
      </c>
      <c r="C13710" s="1" t="s">
        <v>104</v>
      </c>
      <c r="D13710" s="1" t="s">
        <v>31179</v>
      </c>
      <c r="E13710" s="1" t="s">
        <v>17047</v>
      </c>
      <c r="F13710" s="1" t="s">
        <v>17906</v>
      </c>
    </row>
    <row r="13711" spans="1:6" x14ac:dyDescent="0.4">
      <c r="A13711" s="1" t="s">
        <v>13797</v>
      </c>
      <c r="B13711" s="2">
        <v>30884</v>
      </c>
      <c r="C13711" s="1" t="s">
        <v>103</v>
      </c>
      <c r="D13711" s="1" t="s">
        <v>31180</v>
      </c>
      <c r="E13711" s="1" t="s">
        <v>17044</v>
      </c>
      <c r="F13711" s="1" t="s">
        <v>17192</v>
      </c>
    </row>
    <row r="13712" spans="1:6" x14ac:dyDescent="0.4">
      <c r="A13712" s="1" t="s">
        <v>13798</v>
      </c>
      <c r="B13712" s="2">
        <v>25573</v>
      </c>
      <c r="C13712" s="1" t="s">
        <v>103</v>
      </c>
      <c r="D13712" s="1" t="s">
        <v>31181</v>
      </c>
      <c r="E13712" s="1" t="s">
        <v>17054</v>
      </c>
      <c r="F13712" s="1" t="s">
        <v>17518</v>
      </c>
    </row>
    <row r="13713" spans="1:6" x14ac:dyDescent="0.4">
      <c r="A13713" s="1" t="s">
        <v>13799</v>
      </c>
      <c r="B13713" s="2">
        <v>30652</v>
      </c>
      <c r="C13713" s="1" t="s">
        <v>103</v>
      </c>
      <c r="D13713" s="1" t="s">
        <v>31182</v>
      </c>
      <c r="E13713" s="1" t="s">
        <v>17044</v>
      </c>
      <c r="F13713" s="1" t="s">
        <v>17190</v>
      </c>
    </row>
    <row r="13714" spans="1:6" x14ac:dyDescent="0.4">
      <c r="A13714" s="1" t="s">
        <v>13800</v>
      </c>
      <c r="B13714" s="2">
        <v>19604</v>
      </c>
      <c r="C13714" s="1" t="s">
        <v>104</v>
      </c>
      <c r="D13714" s="1" t="s">
        <v>31183</v>
      </c>
      <c r="E13714" s="1" t="s">
        <v>17057</v>
      </c>
      <c r="F13714" s="1" t="s">
        <v>17093</v>
      </c>
    </row>
    <row r="13715" spans="1:6" x14ac:dyDescent="0.4">
      <c r="A13715" s="1" t="s">
        <v>13801</v>
      </c>
      <c r="B13715" s="2">
        <v>21453</v>
      </c>
      <c r="C13715" s="1" t="s">
        <v>103</v>
      </c>
      <c r="D13715" s="1" t="s">
        <v>31184</v>
      </c>
      <c r="E13715" s="1" t="s">
        <v>298</v>
      </c>
      <c r="F13715" s="1" t="s">
        <v>17770</v>
      </c>
    </row>
    <row r="13716" spans="1:6" x14ac:dyDescent="0.4">
      <c r="A13716" s="1" t="s">
        <v>13802</v>
      </c>
      <c r="B13716" s="2">
        <v>24193</v>
      </c>
      <c r="C13716" s="1" t="s">
        <v>103</v>
      </c>
      <c r="D13716" s="1" t="s">
        <v>31185</v>
      </c>
      <c r="E13716" s="1" t="s">
        <v>17044</v>
      </c>
      <c r="F13716" s="1" t="s">
        <v>17290</v>
      </c>
    </row>
    <row r="13717" spans="1:6" x14ac:dyDescent="0.4">
      <c r="A13717" s="1" t="s">
        <v>13803</v>
      </c>
      <c r="B13717" s="2">
        <v>25909</v>
      </c>
      <c r="C13717" s="1" t="s">
        <v>104</v>
      </c>
      <c r="D13717" s="1" t="s">
        <v>31186</v>
      </c>
      <c r="E13717" s="1" t="s">
        <v>17162</v>
      </c>
      <c r="F13717" s="1" t="s">
        <v>17540</v>
      </c>
    </row>
    <row r="13718" spans="1:6" x14ac:dyDescent="0.4">
      <c r="A13718" s="1" t="s">
        <v>13804</v>
      </c>
      <c r="B13718" s="2">
        <v>20200</v>
      </c>
      <c r="C13718" s="1" t="s">
        <v>103</v>
      </c>
      <c r="D13718" s="1" t="s">
        <v>31187</v>
      </c>
      <c r="E13718" s="1" t="s">
        <v>17063</v>
      </c>
      <c r="F13718" s="1" t="s">
        <v>17720</v>
      </c>
    </row>
    <row r="13719" spans="1:6" x14ac:dyDescent="0.4">
      <c r="A13719" s="1" t="s">
        <v>13805</v>
      </c>
      <c r="B13719" s="2">
        <v>28681</v>
      </c>
      <c r="C13719" s="1" t="s">
        <v>104</v>
      </c>
      <c r="D13719" s="1" t="s">
        <v>31188</v>
      </c>
      <c r="E13719" s="1" t="s">
        <v>298</v>
      </c>
      <c r="F13719" s="1" t="s">
        <v>17317</v>
      </c>
    </row>
    <row r="13720" spans="1:6" x14ac:dyDescent="0.4">
      <c r="A13720" s="1" t="s">
        <v>13806</v>
      </c>
      <c r="B13720" s="2">
        <v>18963</v>
      </c>
      <c r="C13720" s="1" t="s">
        <v>104</v>
      </c>
      <c r="D13720" s="1" t="s">
        <v>31189</v>
      </c>
      <c r="E13720" s="1" t="s">
        <v>17054</v>
      </c>
      <c r="F13720" s="1" t="s">
        <v>18267</v>
      </c>
    </row>
    <row r="13721" spans="1:6" x14ac:dyDescent="0.4">
      <c r="A13721" s="1" t="s">
        <v>13807</v>
      </c>
      <c r="B13721" s="2">
        <v>33902</v>
      </c>
      <c r="C13721" s="1" t="s">
        <v>104</v>
      </c>
      <c r="D13721" s="1" t="s">
        <v>31190</v>
      </c>
      <c r="E13721" s="1" t="s">
        <v>297</v>
      </c>
      <c r="F13721" s="1" t="s">
        <v>17160</v>
      </c>
    </row>
    <row r="13722" spans="1:6" x14ac:dyDescent="0.4">
      <c r="A13722" s="1" t="s">
        <v>13808</v>
      </c>
      <c r="B13722" s="2">
        <v>18890</v>
      </c>
      <c r="C13722" s="1" t="s">
        <v>103</v>
      </c>
      <c r="D13722" s="1" t="s">
        <v>31191</v>
      </c>
      <c r="E13722" s="1" t="s">
        <v>298</v>
      </c>
      <c r="F13722" s="1" t="s">
        <v>17401</v>
      </c>
    </row>
    <row r="13723" spans="1:6" x14ac:dyDescent="0.4">
      <c r="A13723" s="1" t="s">
        <v>13809</v>
      </c>
      <c r="B13723" s="2">
        <v>26572</v>
      </c>
      <c r="C13723" s="1" t="s">
        <v>103</v>
      </c>
      <c r="D13723" s="1" t="s">
        <v>31192</v>
      </c>
      <c r="E13723" s="1" t="s">
        <v>17041</v>
      </c>
      <c r="F13723" s="1" t="s">
        <v>17218</v>
      </c>
    </row>
    <row r="13724" spans="1:6" x14ac:dyDescent="0.4">
      <c r="A13724" s="1" t="s">
        <v>13810</v>
      </c>
      <c r="B13724" s="2">
        <v>29978</v>
      </c>
      <c r="C13724" s="1" t="s">
        <v>104</v>
      </c>
      <c r="D13724" s="1" t="s">
        <v>31193</v>
      </c>
      <c r="E13724" s="1" t="s">
        <v>17054</v>
      </c>
      <c r="F13724" s="1" t="s">
        <v>17328</v>
      </c>
    </row>
    <row r="13725" spans="1:6" x14ac:dyDescent="0.4">
      <c r="A13725" s="1" t="s">
        <v>13811</v>
      </c>
      <c r="B13725" s="2">
        <v>29532</v>
      </c>
      <c r="C13725" s="1" t="s">
        <v>104</v>
      </c>
      <c r="D13725" s="1" t="s">
        <v>31194</v>
      </c>
      <c r="E13725" s="1" t="s">
        <v>298</v>
      </c>
      <c r="F13725" s="1" t="s">
        <v>18551</v>
      </c>
    </row>
    <row r="13726" spans="1:6" x14ac:dyDescent="0.4">
      <c r="A13726" s="1" t="s">
        <v>13812</v>
      </c>
      <c r="B13726" s="2">
        <v>19608</v>
      </c>
      <c r="C13726" s="1" t="s">
        <v>104</v>
      </c>
      <c r="D13726" s="1" t="s">
        <v>31195</v>
      </c>
      <c r="E13726" s="1" t="s">
        <v>297</v>
      </c>
      <c r="F13726" s="1" t="s">
        <v>17571</v>
      </c>
    </row>
    <row r="13727" spans="1:6" x14ac:dyDescent="0.4">
      <c r="A13727" s="1" t="s">
        <v>13813</v>
      </c>
      <c r="B13727" s="2">
        <v>22657</v>
      </c>
      <c r="C13727" s="1" t="s">
        <v>104</v>
      </c>
      <c r="D13727" s="1" t="s">
        <v>31196</v>
      </c>
      <c r="E13727" s="1" t="s">
        <v>17090</v>
      </c>
      <c r="F13727" s="1" t="s">
        <v>17317</v>
      </c>
    </row>
    <row r="13728" spans="1:6" x14ac:dyDescent="0.4">
      <c r="A13728" s="1" t="s">
        <v>13814</v>
      </c>
      <c r="B13728" s="2">
        <v>21545</v>
      </c>
      <c r="C13728" s="1" t="s">
        <v>103</v>
      </c>
      <c r="D13728" s="1" t="s">
        <v>31197</v>
      </c>
      <c r="E13728" s="1" t="s">
        <v>298</v>
      </c>
      <c r="F13728" s="1" t="s">
        <v>17075</v>
      </c>
    </row>
    <row r="13729" spans="1:6" x14ac:dyDescent="0.4">
      <c r="A13729" s="1" t="s">
        <v>13815</v>
      </c>
      <c r="B13729" s="2">
        <v>22662</v>
      </c>
      <c r="C13729" s="1" t="s">
        <v>103</v>
      </c>
      <c r="D13729" s="1" t="s">
        <v>31198</v>
      </c>
      <c r="E13729" s="1" t="s">
        <v>17041</v>
      </c>
      <c r="F13729" s="1" t="s">
        <v>17273</v>
      </c>
    </row>
    <row r="13730" spans="1:6" x14ac:dyDescent="0.4">
      <c r="A13730" s="1" t="s">
        <v>13816</v>
      </c>
      <c r="B13730" s="2">
        <v>30196</v>
      </c>
      <c r="C13730" s="1" t="s">
        <v>104</v>
      </c>
      <c r="D13730" s="1" t="s">
        <v>31199</v>
      </c>
      <c r="E13730" s="1" t="s">
        <v>17060</v>
      </c>
      <c r="F13730" s="1" t="s">
        <v>17518</v>
      </c>
    </row>
    <row r="13731" spans="1:6" x14ac:dyDescent="0.4">
      <c r="A13731" s="1" t="s">
        <v>13817</v>
      </c>
      <c r="B13731" s="2">
        <v>35035</v>
      </c>
      <c r="C13731" s="1" t="s">
        <v>103</v>
      </c>
      <c r="D13731" s="1" t="s">
        <v>31200</v>
      </c>
      <c r="E13731" s="1" t="s">
        <v>299</v>
      </c>
      <c r="F13731" s="1" t="s">
        <v>17554</v>
      </c>
    </row>
    <row r="13732" spans="1:6" x14ac:dyDescent="0.4">
      <c r="A13732" s="1" t="s">
        <v>13818</v>
      </c>
      <c r="B13732" s="2">
        <v>20368</v>
      </c>
      <c r="C13732" s="1" t="s">
        <v>104</v>
      </c>
      <c r="D13732" s="1" t="s">
        <v>31201</v>
      </c>
      <c r="E13732" s="1" t="s">
        <v>298</v>
      </c>
      <c r="F13732" s="1" t="s">
        <v>19200</v>
      </c>
    </row>
    <row r="13733" spans="1:6" x14ac:dyDescent="0.4">
      <c r="A13733" s="1" t="s">
        <v>13819</v>
      </c>
      <c r="B13733" s="2">
        <v>20790</v>
      </c>
      <c r="C13733" s="1" t="s">
        <v>104</v>
      </c>
      <c r="D13733" s="1" t="s">
        <v>31202</v>
      </c>
      <c r="E13733" s="1" t="s">
        <v>298</v>
      </c>
      <c r="F13733" s="1" t="s">
        <v>17378</v>
      </c>
    </row>
    <row r="13734" spans="1:6" x14ac:dyDescent="0.4">
      <c r="A13734" s="1" t="s">
        <v>13820</v>
      </c>
      <c r="B13734" s="2">
        <v>34504</v>
      </c>
      <c r="C13734" s="1" t="s">
        <v>103</v>
      </c>
      <c r="D13734" s="1" t="s">
        <v>31203</v>
      </c>
      <c r="E13734" s="1" t="s">
        <v>17044</v>
      </c>
      <c r="F13734" s="1" t="s">
        <v>18017</v>
      </c>
    </row>
    <row r="13735" spans="1:6" x14ac:dyDescent="0.4">
      <c r="A13735" s="1" t="s">
        <v>13821</v>
      </c>
      <c r="B13735" s="2">
        <v>35746</v>
      </c>
      <c r="C13735" s="1" t="s">
        <v>104</v>
      </c>
      <c r="D13735" s="1" t="s">
        <v>31204</v>
      </c>
      <c r="E13735" s="1" t="s">
        <v>17054</v>
      </c>
      <c r="F13735" s="1" t="s">
        <v>17645</v>
      </c>
    </row>
    <row r="13736" spans="1:6" x14ac:dyDescent="0.4">
      <c r="A13736" s="1" t="s">
        <v>13822</v>
      </c>
      <c r="B13736" s="2">
        <v>29827</v>
      </c>
      <c r="C13736" s="1" t="s">
        <v>104</v>
      </c>
      <c r="D13736" s="1" t="s">
        <v>31205</v>
      </c>
      <c r="E13736" s="1" t="s">
        <v>297</v>
      </c>
      <c r="F13736" s="1" t="s">
        <v>18893</v>
      </c>
    </row>
    <row r="13737" spans="1:6" x14ac:dyDescent="0.4">
      <c r="A13737" s="1" t="s">
        <v>13823</v>
      </c>
      <c r="B13737" s="2">
        <v>33989</v>
      </c>
      <c r="C13737" s="1" t="s">
        <v>104</v>
      </c>
      <c r="D13737" s="1" t="s">
        <v>31206</v>
      </c>
      <c r="E13737" s="1" t="s">
        <v>17063</v>
      </c>
      <c r="F13737" s="1" t="s">
        <v>17137</v>
      </c>
    </row>
    <row r="13738" spans="1:6" x14ac:dyDescent="0.4">
      <c r="A13738" s="1" t="s">
        <v>13824</v>
      </c>
      <c r="B13738" s="2">
        <v>27909</v>
      </c>
      <c r="C13738" s="1" t="s">
        <v>103</v>
      </c>
      <c r="D13738" s="1" t="s">
        <v>31207</v>
      </c>
      <c r="E13738" s="1" t="s">
        <v>297</v>
      </c>
      <c r="F13738" s="1" t="s">
        <v>17335</v>
      </c>
    </row>
    <row r="13739" spans="1:6" x14ac:dyDescent="0.4">
      <c r="A13739" s="1" t="s">
        <v>13825</v>
      </c>
      <c r="B13739" s="2">
        <v>31316</v>
      </c>
      <c r="C13739" s="1" t="s">
        <v>103</v>
      </c>
      <c r="D13739" s="1" t="s">
        <v>31208</v>
      </c>
      <c r="E13739" s="1" t="s">
        <v>17087</v>
      </c>
      <c r="F13739" s="1" t="s">
        <v>17411</v>
      </c>
    </row>
    <row r="13740" spans="1:6" x14ac:dyDescent="0.4">
      <c r="A13740" s="1" t="s">
        <v>13826</v>
      </c>
      <c r="B13740" s="2">
        <v>31535</v>
      </c>
      <c r="C13740" s="1" t="s">
        <v>104</v>
      </c>
      <c r="D13740" s="1" t="s">
        <v>31209</v>
      </c>
      <c r="E13740" s="1" t="s">
        <v>17041</v>
      </c>
      <c r="F13740" s="1" t="s">
        <v>17169</v>
      </c>
    </row>
    <row r="13741" spans="1:6" x14ac:dyDescent="0.4">
      <c r="A13741" s="1" t="s">
        <v>13827</v>
      </c>
      <c r="B13741" s="2">
        <v>24524</v>
      </c>
      <c r="C13741" s="1" t="s">
        <v>104</v>
      </c>
      <c r="D13741" s="1" t="s">
        <v>31210</v>
      </c>
      <c r="E13741" s="1" t="s">
        <v>17074</v>
      </c>
      <c r="F13741" s="1" t="s">
        <v>17441</v>
      </c>
    </row>
    <row r="13742" spans="1:6" x14ac:dyDescent="0.4">
      <c r="A13742" s="1" t="s">
        <v>13828</v>
      </c>
      <c r="B13742" s="2">
        <v>24089</v>
      </c>
      <c r="C13742" s="1" t="s">
        <v>104</v>
      </c>
      <c r="D13742" s="1" t="s">
        <v>31211</v>
      </c>
      <c r="E13742" s="1" t="s">
        <v>17044</v>
      </c>
      <c r="F13742" s="1" t="s">
        <v>17045</v>
      </c>
    </row>
    <row r="13743" spans="1:6" x14ac:dyDescent="0.4">
      <c r="A13743" s="1" t="s">
        <v>13829</v>
      </c>
      <c r="B13743" s="2">
        <v>27691</v>
      </c>
      <c r="C13743" s="1" t="s">
        <v>103</v>
      </c>
      <c r="D13743" s="1" t="s">
        <v>31212</v>
      </c>
      <c r="E13743" s="1" t="s">
        <v>17074</v>
      </c>
      <c r="F13743" s="1" t="s">
        <v>17816</v>
      </c>
    </row>
    <row r="13744" spans="1:6" x14ac:dyDescent="0.4">
      <c r="A13744" s="1" t="s">
        <v>13830</v>
      </c>
      <c r="B13744" s="2">
        <v>30106</v>
      </c>
      <c r="C13744" s="1" t="s">
        <v>104</v>
      </c>
      <c r="D13744" s="1" t="s">
        <v>31213</v>
      </c>
      <c r="E13744" s="1" t="s">
        <v>17162</v>
      </c>
      <c r="F13744" s="1" t="s">
        <v>19130</v>
      </c>
    </row>
    <row r="13745" spans="1:6" x14ac:dyDescent="0.4">
      <c r="A13745" s="1" t="s">
        <v>13831</v>
      </c>
      <c r="B13745" s="2">
        <v>25977</v>
      </c>
      <c r="C13745" s="1" t="s">
        <v>103</v>
      </c>
      <c r="D13745" s="1" t="s">
        <v>31214</v>
      </c>
      <c r="E13745" s="1" t="s">
        <v>17074</v>
      </c>
      <c r="F13745" s="1" t="s">
        <v>17290</v>
      </c>
    </row>
    <row r="13746" spans="1:6" x14ac:dyDescent="0.4">
      <c r="A13746" s="1" t="s">
        <v>13832</v>
      </c>
      <c r="B13746" s="2">
        <v>31378</v>
      </c>
      <c r="C13746" s="1" t="s">
        <v>103</v>
      </c>
      <c r="D13746" s="1" t="s">
        <v>31215</v>
      </c>
      <c r="E13746" s="1" t="s">
        <v>17041</v>
      </c>
      <c r="F13746" s="1" t="s">
        <v>17559</v>
      </c>
    </row>
    <row r="13747" spans="1:6" x14ac:dyDescent="0.4">
      <c r="A13747" s="1" t="s">
        <v>13833</v>
      </c>
      <c r="B13747" s="2">
        <v>34652</v>
      </c>
      <c r="C13747" s="1" t="s">
        <v>104</v>
      </c>
      <c r="D13747" s="1" t="s">
        <v>31216</v>
      </c>
      <c r="E13747" s="1" t="s">
        <v>17044</v>
      </c>
      <c r="F13747" s="1" t="s">
        <v>24929</v>
      </c>
    </row>
    <row r="13748" spans="1:6" x14ac:dyDescent="0.4">
      <c r="A13748" s="1" t="s">
        <v>13834</v>
      </c>
      <c r="B13748" s="2">
        <v>25302</v>
      </c>
      <c r="C13748" s="1" t="s">
        <v>104</v>
      </c>
      <c r="D13748" s="1" t="s">
        <v>31217</v>
      </c>
      <c r="E13748" s="1" t="s">
        <v>17047</v>
      </c>
      <c r="F13748" s="1" t="s">
        <v>17629</v>
      </c>
    </row>
    <row r="13749" spans="1:6" x14ac:dyDescent="0.4">
      <c r="A13749" s="1" t="s">
        <v>13835</v>
      </c>
      <c r="B13749" s="2">
        <v>30539</v>
      </c>
      <c r="C13749" s="1" t="s">
        <v>104</v>
      </c>
      <c r="D13749" s="1" t="s">
        <v>31218</v>
      </c>
      <c r="E13749" s="1" t="s">
        <v>17044</v>
      </c>
      <c r="F13749" s="1" t="s">
        <v>19995</v>
      </c>
    </row>
    <row r="13750" spans="1:6" x14ac:dyDescent="0.4">
      <c r="A13750" s="1" t="s">
        <v>13836</v>
      </c>
      <c r="B13750" s="2">
        <v>21327</v>
      </c>
      <c r="C13750" s="1" t="s">
        <v>104</v>
      </c>
      <c r="D13750" s="1" t="s">
        <v>31219</v>
      </c>
      <c r="E13750" s="1" t="s">
        <v>298</v>
      </c>
      <c r="F13750" s="1" t="s">
        <v>17666</v>
      </c>
    </row>
    <row r="13751" spans="1:6" x14ac:dyDescent="0.4">
      <c r="A13751" s="1" t="s">
        <v>13837</v>
      </c>
      <c r="B13751" s="2">
        <v>21860</v>
      </c>
      <c r="C13751" s="1" t="s">
        <v>103</v>
      </c>
      <c r="D13751" s="1" t="s">
        <v>31220</v>
      </c>
      <c r="E13751" s="1" t="s">
        <v>17090</v>
      </c>
      <c r="F13751" s="1" t="s">
        <v>17800</v>
      </c>
    </row>
    <row r="13752" spans="1:6" x14ac:dyDescent="0.4">
      <c r="A13752" s="1" t="s">
        <v>13838</v>
      </c>
      <c r="B13752" s="2">
        <v>30440</v>
      </c>
      <c r="C13752" s="1" t="s">
        <v>103</v>
      </c>
      <c r="D13752" s="1" t="s">
        <v>31221</v>
      </c>
      <c r="E13752" s="1" t="s">
        <v>297</v>
      </c>
      <c r="F13752" s="1" t="s">
        <v>17775</v>
      </c>
    </row>
    <row r="13753" spans="1:6" x14ac:dyDescent="0.4">
      <c r="A13753" s="1" t="s">
        <v>13839</v>
      </c>
      <c r="B13753" s="2">
        <v>35881</v>
      </c>
      <c r="C13753" s="1" t="s">
        <v>104</v>
      </c>
      <c r="D13753" s="1" t="s">
        <v>31222</v>
      </c>
      <c r="E13753" s="1" t="s">
        <v>17044</v>
      </c>
      <c r="F13753" s="1" t="s">
        <v>17775</v>
      </c>
    </row>
    <row r="13754" spans="1:6" x14ac:dyDescent="0.4">
      <c r="A13754" s="1" t="s">
        <v>13840</v>
      </c>
      <c r="B13754" s="2">
        <v>26467</v>
      </c>
      <c r="C13754" s="1" t="s">
        <v>104</v>
      </c>
      <c r="D13754" s="1" t="s">
        <v>31223</v>
      </c>
      <c r="E13754" s="1" t="s">
        <v>17041</v>
      </c>
      <c r="F13754" s="1" t="s">
        <v>17222</v>
      </c>
    </row>
    <row r="13755" spans="1:6" x14ac:dyDescent="0.4">
      <c r="A13755" s="1" t="s">
        <v>13841</v>
      </c>
      <c r="B13755" s="2">
        <v>27671</v>
      </c>
      <c r="C13755" s="1" t="s">
        <v>104</v>
      </c>
      <c r="D13755" s="1" t="s">
        <v>31224</v>
      </c>
      <c r="E13755" s="1" t="s">
        <v>297</v>
      </c>
      <c r="F13755" s="1" t="s">
        <v>18285</v>
      </c>
    </row>
    <row r="13756" spans="1:6" x14ac:dyDescent="0.4">
      <c r="A13756" s="1" t="s">
        <v>13842</v>
      </c>
      <c r="B13756" s="2">
        <v>29750</v>
      </c>
      <c r="C13756" s="1" t="s">
        <v>103</v>
      </c>
      <c r="D13756" s="1" t="s">
        <v>31225</v>
      </c>
      <c r="E13756" s="1" t="s">
        <v>17087</v>
      </c>
      <c r="F13756" s="1" t="s">
        <v>17658</v>
      </c>
    </row>
    <row r="13757" spans="1:6" x14ac:dyDescent="0.4">
      <c r="A13757" s="1" t="s">
        <v>13843</v>
      </c>
      <c r="B13757" s="2">
        <v>21008</v>
      </c>
      <c r="C13757" s="1" t="s">
        <v>104</v>
      </c>
      <c r="D13757" s="1" t="s">
        <v>31226</v>
      </c>
      <c r="E13757" s="1" t="s">
        <v>17063</v>
      </c>
      <c r="F13757" s="1" t="s">
        <v>17643</v>
      </c>
    </row>
    <row r="13758" spans="1:6" x14ac:dyDescent="0.4">
      <c r="A13758" s="1" t="s">
        <v>13844</v>
      </c>
      <c r="B13758" s="2">
        <v>27794</v>
      </c>
      <c r="C13758" s="1" t="s">
        <v>103</v>
      </c>
      <c r="D13758" s="1" t="s">
        <v>31227</v>
      </c>
      <c r="E13758" s="1" t="s">
        <v>298</v>
      </c>
      <c r="F13758" s="1" t="s">
        <v>17724</v>
      </c>
    </row>
    <row r="13759" spans="1:6" x14ac:dyDescent="0.4">
      <c r="A13759" s="1" t="s">
        <v>13845</v>
      </c>
      <c r="B13759" s="2">
        <v>23578</v>
      </c>
      <c r="C13759" s="1" t="s">
        <v>103</v>
      </c>
      <c r="D13759" s="1" t="s">
        <v>31228</v>
      </c>
      <c r="E13759" s="1" t="s">
        <v>17054</v>
      </c>
      <c r="F13759" s="1" t="s">
        <v>17955</v>
      </c>
    </row>
    <row r="13760" spans="1:6" x14ac:dyDescent="0.4">
      <c r="A13760" s="1" t="s">
        <v>13846</v>
      </c>
      <c r="B13760" s="2">
        <v>30172</v>
      </c>
      <c r="C13760" s="1" t="s">
        <v>103</v>
      </c>
      <c r="D13760" s="1" t="s">
        <v>31229</v>
      </c>
      <c r="E13760" s="1" t="s">
        <v>17054</v>
      </c>
      <c r="F13760" s="1" t="s">
        <v>17275</v>
      </c>
    </row>
    <row r="13761" spans="1:6" x14ac:dyDescent="0.4">
      <c r="A13761" s="1" t="s">
        <v>13847</v>
      </c>
      <c r="B13761" s="2">
        <v>18625</v>
      </c>
      <c r="C13761" s="1" t="s">
        <v>103</v>
      </c>
      <c r="D13761" s="1" t="s">
        <v>31230</v>
      </c>
      <c r="E13761" s="1" t="s">
        <v>17044</v>
      </c>
      <c r="F13761" s="1" t="s">
        <v>17271</v>
      </c>
    </row>
    <row r="13762" spans="1:6" x14ac:dyDescent="0.4">
      <c r="A13762" s="1" t="s">
        <v>13848</v>
      </c>
      <c r="B13762" s="2">
        <v>33996</v>
      </c>
      <c r="C13762" s="1" t="s">
        <v>104</v>
      </c>
      <c r="D13762" s="1" t="s">
        <v>31231</v>
      </c>
      <c r="E13762" s="1" t="s">
        <v>298</v>
      </c>
      <c r="F13762" s="1" t="s">
        <v>17224</v>
      </c>
    </row>
    <row r="13763" spans="1:6" x14ac:dyDescent="0.4">
      <c r="A13763" s="1" t="s">
        <v>13849</v>
      </c>
      <c r="B13763" s="2">
        <v>29511</v>
      </c>
      <c r="C13763" s="1" t="s">
        <v>104</v>
      </c>
      <c r="D13763" s="1" t="s">
        <v>31232</v>
      </c>
      <c r="E13763" s="1" t="s">
        <v>17063</v>
      </c>
      <c r="F13763" s="1" t="s">
        <v>18214</v>
      </c>
    </row>
    <row r="13764" spans="1:6" x14ac:dyDescent="0.4">
      <c r="A13764" s="1" t="s">
        <v>13850</v>
      </c>
      <c r="B13764" s="2">
        <v>21944</v>
      </c>
      <c r="C13764" s="1" t="s">
        <v>104</v>
      </c>
      <c r="D13764" s="1" t="s">
        <v>31233</v>
      </c>
      <c r="E13764" s="1" t="s">
        <v>17041</v>
      </c>
      <c r="F13764" s="1" t="s">
        <v>17331</v>
      </c>
    </row>
    <row r="13765" spans="1:6" x14ac:dyDescent="0.4">
      <c r="A13765" s="1" t="s">
        <v>13851</v>
      </c>
      <c r="B13765" s="2">
        <v>26974</v>
      </c>
      <c r="C13765" s="1" t="s">
        <v>104</v>
      </c>
      <c r="D13765" s="1" t="s">
        <v>31234</v>
      </c>
      <c r="E13765" s="1" t="s">
        <v>17047</v>
      </c>
      <c r="F13765" s="1" t="s">
        <v>17652</v>
      </c>
    </row>
    <row r="13766" spans="1:6" x14ac:dyDescent="0.4">
      <c r="A13766" s="1" t="s">
        <v>13852</v>
      </c>
      <c r="B13766" s="2">
        <v>23035</v>
      </c>
      <c r="C13766" s="1" t="s">
        <v>104</v>
      </c>
      <c r="D13766" s="1" t="s">
        <v>31235</v>
      </c>
      <c r="E13766" s="1" t="s">
        <v>17057</v>
      </c>
      <c r="F13766" s="1" t="s">
        <v>18285</v>
      </c>
    </row>
    <row r="13767" spans="1:6" x14ac:dyDescent="0.4">
      <c r="A13767" s="1" t="s">
        <v>13853</v>
      </c>
      <c r="B13767" s="2">
        <v>22870</v>
      </c>
      <c r="C13767" s="1" t="s">
        <v>104</v>
      </c>
      <c r="D13767" s="1" t="s">
        <v>31236</v>
      </c>
      <c r="E13767" s="1" t="s">
        <v>17057</v>
      </c>
      <c r="F13767" s="1" t="s">
        <v>17227</v>
      </c>
    </row>
    <row r="13768" spans="1:6" x14ac:dyDescent="0.4">
      <c r="A13768" s="1" t="s">
        <v>13854</v>
      </c>
      <c r="B13768" s="2">
        <v>30933</v>
      </c>
      <c r="C13768" s="1" t="s">
        <v>103</v>
      </c>
      <c r="D13768" s="1" t="s">
        <v>31237</v>
      </c>
      <c r="E13768" s="1" t="s">
        <v>17087</v>
      </c>
      <c r="F13768" s="1" t="s">
        <v>17502</v>
      </c>
    </row>
    <row r="13769" spans="1:6" x14ac:dyDescent="0.4">
      <c r="A13769" s="1" t="s">
        <v>13855</v>
      </c>
      <c r="B13769" s="2">
        <v>20877</v>
      </c>
      <c r="C13769" s="1" t="s">
        <v>104</v>
      </c>
      <c r="D13769" s="1" t="s">
        <v>31238</v>
      </c>
      <c r="E13769" s="1" t="s">
        <v>17054</v>
      </c>
      <c r="F13769" s="1" t="s">
        <v>17707</v>
      </c>
    </row>
    <row r="13770" spans="1:6" x14ac:dyDescent="0.4">
      <c r="A13770" s="1" t="s">
        <v>13856</v>
      </c>
      <c r="B13770" s="2">
        <v>21201</v>
      </c>
      <c r="C13770" s="1" t="s">
        <v>104</v>
      </c>
      <c r="D13770" s="1" t="s">
        <v>31239</v>
      </c>
      <c r="E13770" s="1" t="s">
        <v>17044</v>
      </c>
      <c r="F13770" s="1" t="s">
        <v>18344</v>
      </c>
    </row>
    <row r="13771" spans="1:6" x14ac:dyDescent="0.4">
      <c r="A13771" s="1" t="s">
        <v>13857</v>
      </c>
      <c r="B13771" s="2">
        <v>27500</v>
      </c>
      <c r="C13771" s="1" t="s">
        <v>103</v>
      </c>
      <c r="D13771" s="1" t="s">
        <v>31240</v>
      </c>
      <c r="E13771" s="1" t="s">
        <v>17054</v>
      </c>
      <c r="F13771" s="1" t="s">
        <v>17594</v>
      </c>
    </row>
    <row r="13772" spans="1:6" x14ac:dyDescent="0.4">
      <c r="A13772" s="1" t="s">
        <v>13858</v>
      </c>
      <c r="B13772" s="2">
        <v>30995</v>
      </c>
      <c r="C13772" s="1" t="s">
        <v>104</v>
      </c>
      <c r="D13772" s="1" t="s">
        <v>31241</v>
      </c>
      <c r="E13772" s="1" t="s">
        <v>17087</v>
      </c>
      <c r="F13772" s="1" t="s">
        <v>19025</v>
      </c>
    </row>
    <row r="13773" spans="1:6" x14ac:dyDescent="0.4">
      <c r="A13773" s="1" t="s">
        <v>13859</v>
      </c>
      <c r="B13773" s="2">
        <v>28113</v>
      </c>
      <c r="C13773" s="1" t="s">
        <v>103</v>
      </c>
      <c r="D13773" s="1" t="s">
        <v>31242</v>
      </c>
      <c r="E13773" s="1" t="s">
        <v>17047</v>
      </c>
      <c r="F13773" s="1" t="s">
        <v>17740</v>
      </c>
    </row>
    <row r="13774" spans="1:6" x14ac:dyDescent="0.4">
      <c r="A13774" s="1" t="s">
        <v>13860</v>
      </c>
      <c r="B13774" s="2">
        <v>25487</v>
      </c>
      <c r="C13774" s="1" t="s">
        <v>104</v>
      </c>
      <c r="D13774" s="1" t="s">
        <v>31243</v>
      </c>
      <c r="E13774" s="1" t="s">
        <v>17226</v>
      </c>
      <c r="F13774" s="1" t="s">
        <v>18328</v>
      </c>
    </row>
    <row r="13775" spans="1:6" x14ac:dyDescent="0.4">
      <c r="A13775" s="1" t="s">
        <v>13861</v>
      </c>
      <c r="B13775" s="2">
        <v>25701</v>
      </c>
      <c r="C13775" s="1" t="s">
        <v>104</v>
      </c>
      <c r="D13775" s="1" t="s">
        <v>31244</v>
      </c>
      <c r="E13775" s="1" t="s">
        <v>17087</v>
      </c>
      <c r="F13775" s="1" t="s">
        <v>18192</v>
      </c>
    </row>
    <row r="13776" spans="1:6" x14ac:dyDescent="0.4">
      <c r="A13776" s="1" t="s">
        <v>13862</v>
      </c>
      <c r="B13776" s="2">
        <v>31782</v>
      </c>
      <c r="C13776" s="1" t="s">
        <v>104</v>
      </c>
      <c r="D13776" s="1" t="s">
        <v>31245</v>
      </c>
      <c r="E13776" s="1" t="s">
        <v>17226</v>
      </c>
      <c r="F13776" s="1" t="s">
        <v>18372</v>
      </c>
    </row>
    <row r="13777" spans="1:6" x14ac:dyDescent="0.4">
      <c r="A13777" s="1" t="s">
        <v>13863</v>
      </c>
      <c r="B13777" s="2">
        <v>22364</v>
      </c>
      <c r="C13777" s="1" t="s">
        <v>104</v>
      </c>
      <c r="D13777" s="1" t="s">
        <v>31246</v>
      </c>
      <c r="E13777" s="1" t="s">
        <v>17044</v>
      </c>
      <c r="F13777" s="1" t="s">
        <v>17921</v>
      </c>
    </row>
    <row r="13778" spans="1:6" x14ac:dyDescent="0.4">
      <c r="A13778" s="1" t="s">
        <v>13864</v>
      </c>
      <c r="B13778" s="2">
        <v>34828</v>
      </c>
      <c r="C13778" s="1" t="s">
        <v>103</v>
      </c>
      <c r="D13778" s="1" t="s">
        <v>31247</v>
      </c>
      <c r="E13778" s="1" t="s">
        <v>298</v>
      </c>
      <c r="F13778" s="1" t="s">
        <v>17462</v>
      </c>
    </row>
    <row r="13779" spans="1:6" x14ac:dyDescent="0.4">
      <c r="A13779" s="1" t="s">
        <v>13865</v>
      </c>
      <c r="B13779" s="2">
        <v>30565</v>
      </c>
      <c r="C13779" s="1" t="s">
        <v>103</v>
      </c>
      <c r="D13779" s="1" t="s">
        <v>31248</v>
      </c>
      <c r="E13779" s="1" t="s">
        <v>17357</v>
      </c>
      <c r="F13779" s="1" t="s">
        <v>17585</v>
      </c>
    </row>
    <row r="13780" spans="1:6" x14ac:dyDescent="0.4">
      <c r="A13780" s="1" t="s">
        <v>13866</v>
      </c>
      <c r="B13780" s="2">
        <v>17937</v>
      </c>
      <c r="C13780" s="1" t="s">
        <v>103</v>
      </c>
      <c r="D13780" s="1" t="s">
        <v>31249</v>
      </c>
      <c r="E13780" s="1" t="s">
        <v>297</v>
      </c>
      <c r="F13780" s="1" t="s">
        <v>17263</v>
      </c>
    </row>
    <row r="13781" spans="1:6" x14ac:dyDescent="0.4">
      <c r="A13781" s="1" t="s">
        <v>13867</v>
      </c>
      <c r="B13781" s="2">
        <v>29235</v>
      </c>
      <c r="C13781" s="1" t="s">
        <v>104</v>
      </c>
      <c r="D13781" s="1" t="s">
        <v>31250</v>
      </c>
      <c r="E13781" s="1" t="s">
        <v>17060</v>
      </c>
      <c r="F13781" s="1" t="s">
        <v>17227</v>
      </c>
    </row>
    <row r="13782" spans="1:6" x14ac:dyDescent="0.4">
      <c r="A13782" s="1" t="s">
        <v>13868</v>
      </c>
      <c r="B13782" s="2">
        <v>30783</v>
      </c>
      <c r="C13782" s="1" t="s">
        <v>104</v>
      </c>
      <c r="D13782" s="1" t="s">
        <v>31251</v>
      </c>
      <c r="E13782" s="1" t="s">
        <v>17162</v>
      </c>
      <c r="F13782" s="1" t="s">
        <v>17785</v>
      </c>
    </row>
    <row r="13783" spans="1:6" x14ac:dyDescent="0.4">
      <c r="A13783" s="1" t="s">
        <v>13869</v>
      </c>
      <c r="B13783" s="2">
        <v>23216</v>
      </c>
      <c r="C13783" s="1" t="s">
        <v>103</v>
      </c>
      <c r="D13783" s="1" t="s">
        <v>31252</v>
      </c>
      <c r="E13783" s="1" t="s">
        <v>298</v>
      </c>
      <c r="F13783" s="1" t="s">
        <v>18712</v>
      </c>
    </row>
    <row r="13784" spans="1:6" x14ac:dyDescent="0.4">
      <c r="A13784" s="1" t="s">
        <v>13870</v>
      </c>
      <c r="B13784" s="2">
        <v>19358</v>
      </c>
      <c r="C13784" s="1" t="s">
        <v>104</v>
      </c>
      <c r="D13784" s="1" t="s">
        <v>31253</v>
      </c>
      <c r="E13784" s="1" t="s">
        <v>17041</v>
      </c>
      <c r="F13784" s="1" t="s">
        <v>18151</v>
      </c>
    </row>
    <row r="13785" spans="1:6" x14ac:dyDescent="0.4">
      <c r="A13785" s="1" t="s">
        <v>13871</v>
      </c>
      <c r="B13785" s="2">
        <v>34434</v>
      </c>
      <c r="C13785" s="1" t="s">
        <v>104</v>
      </c>
      <c r="D13785" s="1" t="s">
        <v>31254</v>
      </c>
      <c r="E13785" s="1" t="s">
        <v>17044</v>
      </c>
      <c r="F13785" s="1" t="s">
        <v>18126</v>
      </c>
    </row>
    <row r="13786" spans="1:6" x14ac:dyDescent="0.4">
      <c r="A13786" s="1" t="s">
        <v>13872</v>
      </c>
      <c r="B13786" s="2">
        <v>24301</v>
      </c>
      <c r="C13786" s="1" t="s">
        <v>103</v>
      </c>
      <c r="D13786" s="1" t="s">
        <v>31255</v>
      </c>
      <c r="E13786" s="1" t="s">
        <v>297</v>
      </c>
      <c r="F13786" s="1" t="s">
        <v>17147</v>
      </c>
    </row>
    <row r="13787" spans="1:6" x14ac:dyDescent="0.4">
      <c r="A13787" s="1" t="s">
        <v>13873</v>
      </c>
      <c r="B13787" s="2">
        <v>35284</v>
      </c>
      <c r="C13787" s="1" t="s">
        <v>103</v>
      </c>
      <c r="D13787" s="1" t="s">
        <v>31256</v>
      </c>
      <c r="E13787" s="1" t="s">
        <v>17162</v>
      </c>
      <c r="F13787" s="1" t="s">
        <v>17387</v>
      </c>
    </row>
    <row r="13788" spans="1:6" x14ac:dyDescent="0.4">
      <c r="A13788" s="1" t="s">
        <v>13874</v>
      </c>
      <c r="B13788" s="2">
        <v>22714</v>
      </c>
      <c r="C13788" s="1" t="s">
        <v>104</v>
      </c>
      <c r="D13788" s="1" t="s">
        <v>31257</v>
      </c>
      <c r="E13788" s="1" t="s">
        <v>17044</v>
      </c>
      <c r="F13788" s="1" t="s">
        <v>17300</v>
      </c>
    </row>
    <row r="13789" spans="1:6" x14ac:dyDescent="0.4">
      <c r="A13789" s="1" t="s">
        <v>13875</v>
      </c>
      <c r="B13789" s="2">
        <v>32848</v>
      </c>
      <c r="C13789" s="1" t="s">
        <v>104</v>
      </c>
      <c r="D13789" s="1" t="s">
        <v>31258</v>
      </c>
      <c r="E13789" s="1" t="s">
        <v>17087</v>
      </c>
      <c r="F13789" s="1" t="s">
        <v>17885</v>
      </c>
    </row>
    <row r="13790" spans="1:6" x14ac:dyDescent="0.4">
      <c r="A13790" s="1" t="s">
        <v>13876</v>
      </c>
      <c r="B13790" s="2">
        <v>24353</v>
      </c>
      <c r="C13790" s="1" t="s">
        <v>104</v>
      </c>
      <c r="D13790" s="1" t="s">
        <v>31259</v>
      </c>
      <c r="E13790" s="1" t="s">
        <v>17162</v>
      </c>
      <c r="F13790" s="1" t="s">
        <v>17603</v>
      </c>
    </row>
    <row r="13791" spans="1:6" x14ac:dyDescent="0.4">
      <c r="A13791" s="1" t="s">
        <v>13877</v>
      </c>
      <c r="B13791" s="2">
        <v>31092</v>
      </c>
      <c r="C13791" s="1" t="s">
        <v>104</v>
      </c>
      <c r="D13791" s="1" t="s">
        <v>31260</v>
      </c>
      <c r="E13791" s="1" t="s">
        <v>17054</v>
      </c>
      <c r="F13791" s="1" t="s">
        <v>18251</v>
      </c>
    </row>
    <row r="13792" spans="1:6" x14ac:dyDescent="0.4">
      <c r="A13792" s="1" t="s">
        <v>13878</v>
      </c>
      <c r="B13792" s="2">
        <v>28776</v>
      </c>
      <c r="C13792" s="1" t="s">
        <v>103</v>
      </c>
      <c r="D13792" s="1" t="s">
        <v>31261</v>
      </c>
      <c r="E13792" s="1" t="s">
        <v>17044</v>
      </c>
      <c r="F13792" s="1" t="s">
        <v>17858</v>
      </c>
    </row>
    <row r="13793" spans="1:6" x14ac:dyDescent="0.4">
      <c r="A13793" s="1" t="s">
        <v>13879</v>
      </c>
      <c r="B13793" s="2">
        <v>23462</v>
      </c>
      <c r="C13793" s="1" t="s">
        <v>104</v>
      </c>
      <c r="D13793" s="1" t="s">
        <v>31262</v>
      </c>
      <c r="E13793" s="1" t="s">
        <v>17162</v>
      </c>
      <c r="F13793" s="1" t="s">
        <v>17728</v>
      </c>
    </row>
    <row r="13794" spans="1:6" x14ac:dyDescent="0.4">
      <c r="A13794" s="1" t="s">
        <v>13880</v>
      </c>
      <c r="B13794" s="2">
        <v>19970</v>
      </c>
      <c r="C13794" s="1" t="s">
        <v>104</v>
      </c>
      <c r="D13794" s="1" t="s">
        <v>31263</v>
      </c>
      <c r="E13794" s="1" t="s">
        <v>17044</v>
      </c>
      <c r="F13794" s="1" t="s">
        <v>17476</v>
      </c>
    </row>
    <row r="13795" spans="1:6" x14ac:dyDescent="0.4">
      <c r="A13795" s="1" t="s">
        <v>13881</v>
      </c>
      <c r="B13795" s="2">
        <v>31294</v>
      </c>
      <c r="C13795" s="1" t="s">
        <v>104</v>
      </c>
      <c r="D13795" s="1" t="s">
        <v>31264</v>
      </c>
      <c r="E13795" s="1" t="s">
        <v>17044</v>
      </c>
      <c r="F13795" s="1" t="s">
        <v>17143</v>
      </c>
    </row>
    <row r="13796" spans="1:6" x14ac:dyDescent="0.4">
      <c r="A13796" s="1" t="s">
        <v>13882</v>
      </c>
      <c r="B13796" s="2">
        <v>22941</v>
      </c>
      <c r="C13796" s="1" t="s">
        <v>104</v>
      </c>
      <c r="D13796" s="1" t="s">
        <v>31265</v>
      </c>
      <c r="E13796" s="1" t="s">
        <v>17063</v>
      </c>
      <c r="F13796" s="1" t="s">
        <v>18349</v>
      </c>
    </row>
    <row r="13797" spans="1:6" x14ac:dyDescent="0.4">
      <c r="A13797" s="1" t="s">
        <v>13883</v>
      </c>
      <c r="B13797" s="2">
        <v>24361</v>
      </c>
      <c r="C13797" s="1" t="s">
        <v>103</v>
      </c>
      <c r="D13797" s="1" t="s">
        <v>31266</v>
      </c>
      <c r="E13797" s="1" t="s">
        <v>17044</v>
      </c>
      <c r="F13797" s="1" t="s">
        <v>17496</v>
      </c>
    </row>
    <row r="13798" spans="1:6" x14ac:dyDescent="0.4">
      <c r="A13798" s="1" t="s">
        <v>13884</v>
      </c>
      <c r="B13798" s="2">
        <v>31806</v>
      </c>
      <c r="C13798" s="1" t="s">
        <v>103</v>
      </c>
      <c r="D13798" s="1" t="s">
        <v>31267</v>
      </c>
      <c r="E13798" s="1" t="s">
        <v>17087</v>
      </c>
      <c r="F13798" s="1" t="s">
        <v>18214</v>
      </c>
    </row>
    <row r="13799" spans="1:6" x14ac:dyDescent="0.4">
      <c r="A13799" s="1" t="s">
        <v>13885</v>
      </c>
      <c r="B13799" s="2">
        <v>24250</v>
      </c>
      <c r="C13799" s="1" t="s">
        <v>104</v>
      </c>
      <c r="D13799" s="1" t="s">
        <v>31268</v>
      </c>
      <c r="E13799" s="1" t="s">
        <v>17063</v>
      </c>
      <c r="F13799" s="1" t="s">
        <v>18674</v>
      </c>
    </row>
    <row r="13800" spans="1:6" x14ac:dyDescent="0.4">
      <c r="A13800" s="1" t="s">
        <v>13886</v>
      </c>
      <c r="B13800" s="2">
        <v>25647</v>
      </c>
      <c r="C13800" s="1" t="s">
        <v>103</v>
      </c>
      <c r="D13800" s="1" t="s">
        <v>31269</v>
      </c>
      <c r="E13800" s="1" t="s">
        <v>17057</v>
      </c>
      <c r="F13800" s="1" t="s">
        <v>17679</v>
      </c>
    </row>
    <row r="13801" spans="1:6" x14ac:dyDescent="0.4">
      <c r="A13801" s="1" t="s">
        <v>13887</v>
      </c>
      <c r="B13801" s="2">
        <v>23161</v>
      </c>
      <c r="C13801" s="1" t="s">
        <v>103</v>
      </c>
      <c r="D13801" s="1" t="s">
        <v>31270</v>
      </c>
      <c r="E13801" s="1" t="s">
        <v>298</v>
      </c>
      <c r="F13801" s="1" t="s">
        <v>17114</v>
      </c>
    </row>
    <row r="13802" spans="1:6" x14ac:dyDescent="0.4">
      <c r="A13802" s="1" t="s">
        <v>13888</v>
      </c>
      <c r="B13802" s="2">
        <v>24590</v>
      </c>
      <c r="C13802" s="1" t="s">
        <v>104</v>
      </c>
      <c r="D13802" s="1" t="s">
        <v>31271</v>
      </c>
      <c r="E13802" s="1" t="s">
        <v>17047</v>
      </c>
      <c r="F13802" s="1" t="s">
        <v>17176</v>
      </c>
    </row>
    <row r="13803" spans="1:6" x14ac:dyDescent="0.4">
      <c r="A13803" s="1" t="s">
        <v>13889</v>
      </c>
      <c r="B13803" s="2">
        <v>34271</v>
      </c>
      <c r="C13803" s="1" t="s">
        <v>103</v>
      </c>
      <c r="D13803" s="1" t="s">
        <v>31272</v>
      </c>
      <c r="E13803" s="1" t="s">
        <v>17063</v>
      </c>
      <c r="F13803" s="1" t="s">
        <v>18214</v>
      </c>
    </row>
    <row r="13804" spans="1:6" x14ac:dyDescent="0.4">
      <c r="A13804" s="1" t="s">
        <v>13890</v>
      </c>
      <c r="B13804" s="2">
        <v>23289</v>
      </c>
      <c r="C13804" s="1" t="s">
        <v>103</v>
      </c>
      <c r="D13804" s="1" t="s">
        <v>31273</v>
      </c>
      <c r="E13804" s="1" t="s">
        <v>17044</v>
      </c>
      <c r="F13804" s="1" t="s">
        <v>17575</v>
      </c>
    </row>
    <row r="13805" spans="1:6" x14ac:dyDescent="0.4">
      <c r="A13805" s="1" t="s">
        <v>13891</v>
      </c>
      <c r="B13805" s="2">
        <v>30078</v>
      </c>
      <c r="C13805" s="1" t="s">
        <v>104</v>
      </c>
      <c r="D13805" s="1" t="s">
        <v>31274</v>
      </c>
      <c r="E13805" s="1" t="s">
        <v>17090</v>
      </c>
      <c r="F13805" s="1" t="s">
        <v>17280</v>
      </c>
    </row>
    <row r="13806" spans="1:6" x14ac:dyDescent="0.4">
      <c r="A13806" s="1" t="s">
        <v>13892</v>
      </c>
      <c r="B13806" s="2">
        <v>30489</v>
      </c>
      <c r="C13806" s="1" t="s">
        <v>104</v>
      </c>
      <c r="D13806" s="1" t="s">
        <v>31275</v>
      </c>
      <c r="E13806" s="1" t="s">
        <v>298</v>
      </c>
      <c r="F13806" s="1" t="s">
        <v>17277</v>
      </c>
    </row>
    <row r="13807" spans="1:6" x14ac:dyDescent="0.4">
      <c r="A13807" s="1" t="s">
        <v>13893</v>
      </c>
      <c r="B13807" s="2">
        <v>33720</v>
      </c>
      <c r="C13807" s="1" t="s">
        <v>104</v>
      </c>
      <c r="D13807" s="1" t="s">
        <v>31276</v>
      </c>
      <c r="E13807" s="1" t="s">
        <v>17057</v>
      </c>
      <c r="F13807" s="1" t="s">
        <v>19522</v>
      </c>
    </row>
    <row r="13808" spans="1:6" x14ac:dyDescent="0.4">
      <c r="A13808" s="1" t="s">
        <v>13894</v>
      </c>
      <c r="B13808" s="2">
        <v>25073</v>
      </c>
      <c r="C13808" s="1" t="s">
        <v>103</v>
      </c>
      <c r="D13808" s="1" t="s">
        <v>31277</v>
      </c>
      <c r="E13808" s="1" t="s">
        <v>297</v>
      </c>
      <c r="F13808" s="1" t="s">
        <v>17091</v>
      </c>
    </row>
    <row r="13809" spans="1:6" x14ac:dyDescent="0.4">
      <c r="A13809" s="1" t="s">
        <v>13895</v>
      </c>
      <c r="B13809" s="2">
        <v>32140</v>
      </c>
      <c r="C13809" s="1" t="s">
        <v>103</v>
      </c>
      <c r="D13809" s="1" t="s">
        <v>31278</v>
      </c>
      <c r="E13809" s="1" t="s">
        <v>298</v>
      </c>
      <c r="F13809" s="1" t="s">
        <v>17214</v>
      </c>
    </row>
    <row r="13810" spans="1:6" x14ac:dyDescent="0.4">
      <c r="A13810" s="1" t="s">
        <v>13896</v>
      </c>
      <c r="B13810" s="2">
        <v>22560</v>
      </c>
      <c r="C13810" s="1" t="s">
        <v>104</v>
      </c>
      <c r="D13810" s="1" t="s">
        <v>31279</v>
      </c>
      <c r="E13810" s="1" t="s">
        <v>17041</v>
      </c>
      <c r="F13810" s="1" t="s">
        <v>18691</v>
      </c>
    </row>
    <row r="13811" spans="1:6" x14ac:dyDescent="0.4">
      <c r="A13811" s="1" t="s">
        <v>13897</v>
      </c>
      <c r="B13811" s="2">
        <v>19252</v>
      </c>
      <c r="C13811" s="1" t="s">
        <v>104</v>
      </c>
      <c r="D13811" s="1" t="s">
        <v>31280</v>
      </c>
      <c r="E13811" s="1" t="s">
        <v>17047</v>
      </c>
      <c r="F13811" s="1" t="s">
        <v>17280</v>
      </c>
    </row>
    <row r="13812" spans="1:6" x14ac:dyDescent="0.4">
      <c r="A13812" s="1" t="s">
        <v>13898</v>
      </c>
      <c r="B13812" s="2">
        <v>28097</v>
      </c>
      <c r="C13812" s="1" t="s">
        <v>103</v>
      </c>
      <c r="D13812" s="1" t="s">
        <v>31281</v>
      </c>
      <c r="E13812" s="1" t="s">
        <v>297</v>
      </c>
      <c r="F13812" s="1" t="s">
        <v>17399</v>
      </c>
    </row>
    <row r="13813" spans="1:6" x14ac:dyDescent="0.4">
      <c r="A13813" s="1" t="s">
        <v>13899</v>
      </c>
      <c r="B13813" s="2">
        <v>30127</v>
      </c>
      <c r="C13813" s="1" t="s">
        <v>103</v>
      </c>
      <c r="D13813" s="1" t="s">
        <v>31282</v>
      </c>
      <c r="E13813" s="1" t="s">
        <v>17044</v>
      </c>
      <c r="F13813" s="1" t="s">
        <v>17437</v>
      </c>
    </row>
    <row r="13814" spans="1:6" x14ac:dyDescent="0.4">
      <c r="A13814" s="1" t="s">
        <v>13900</v>
      </c>
      <c r="B13814" s="2">
        <v>26980</v>
      </c>
      <c r="C13814" s="1" t="s">
        <v>103</v>
      </c>
      <c r="D13814" s="1" t="s">
        <v>31283</v>
      </c>
      <c r="E13814" s="1" t="s">
        <v>17162</v>
      </c>
      <c r="F13814" s="1" t="s">
        <v>17052</v>
      </c>
    </row>
    <row r="13815" spans="1:6" x14ac:dyDescent="0.4">
      <c r="A13815" s="1" t="s">
        <v>13901</v>
      </c>
      <c r="B13815" s="2">
        <v>25956</v>
      </c>
      <c r="C13815" s="1" t="s">
        <v>103</v>
      </c>
      <c r="D13815" s="1" t="s">
        <v>31284</v>
      </c>
      <c r="E13815" s="1" t="s">
        <v>298</v>
      </c>
      <c r="F13815" s="1" t="s">
        <v>17288</v>
      </c>
    </row>
    <row r="13816" spans="1:6" x14ac:dyDescent="0.4">
      <c r="A13816" s="1" t="s">
        <v>13902</v>
      </c>
      <c r="B13816" s="2">
        <v>33220</v>
      </c>
      <c r="C13816" s="1" t="s">
        <v>103</v>
      </c>
      <c r="D13816" s="1" t="s">
        <v>31285</v>
      </c>
      <c r="E13816" s="1" t="s">
        <v>298</v>
      </c>
      <c r="F13816" s="1" t="s">
        <v>17249</v>
      </c>
    </row>
    <row r="13817" spans="1:6" x14ac:dyDescent="0.4">
      <c r="A13817" s="1" t="s">
        <v>13903</v>
      </c>
      <c r="B13817" s="2">
        <v>29333</v>
      </c>
      <c r="C13817" s="1" t="s">
        <v>104</v>
      </c>
      <c r="D13817" s="1" t="s">
        <v>31286</v>
      </c>
      <c r="E13817" s="1" t="s">
        <v>17044</v>
      </c>
      <c r="F13817" s="1" t="s">
        <v>17169</v>
      </c>
    </row>
    <row r="13818" spans="1:6" x14ac:dyDescent="0.4">
      <c r="A13818" s="1" t="s">
        <v>13904</v>
      </c>
      <c r="B13818" s="2">
        <v>22451</v>
      </c>
      <c r="C13818" s="1" t="s">
        <v>103</v>
      </c>
      <c r="D13818" s="1" t="s">
        <v>31287</v>
      </c>
      <c r="E13818" s="1" t="s">
        <v>17060</v>
      </c>
      <c r="F13818" s="1" t="s">
        <v>17263</v>
      </c>
    </row>
    <row r="13819" spans="1:6" x14ac:dyDescent="0.4">
      <c r="A13819" s="1" t="s">
        <v>13905</v>
      </c>
      <c r="B13819" s="2">
        <v>22915</v>
      </c>
      <c r="C13819" s="1" t="s">
        <v>104</v>
      </c>
      <c r="D13819" s="1" t="s">
        <v>31288</v>
      </c>
      <c r="E13819" s="1" t="s">
        <v>17087</v>
      </c>
      <c r="F13819" s="1" t="s">
        <v>17079</v>
      </c>
    </row>
    <row r="13820" spans="1:6" x14ac:dyDescent="0.4">
      <c r="A13820" s="1" t="s">
        <v>13906</v>
      </c>
      <c r="B13820" s="2">
        <v>35362</v>
      </c>
      <c r="C13820" s="1" t="s">
        <v>104</v>
      </c>
      <c r="D13820" s="1" t="s">
        <v>31289</v>
      </c>
      <c r="E13820" s="1" t="s">
        <v>17044</v>
      </c>
      <c r="F13820" s="1" t="s">
        <v>17419</v>
      </c>
    </row>
    <row r="13821" spans="1:6" x14ac:dyDescent="0.4">
      <c r="A13821" s="1" t="s">
        <v>13907</v>
      </c>
      <c r="B13821" s="2">
        <v>35367</v>
      </c>
      <c r="C13821" s="1" t="s">
        <v>104</v>
      </c>
      <c r="D13821" s="1" t="s">
        <v>31290</v>
      </c>
      <c r="E13821" s="1" t="s">
        <v>298</v>
      </c>
      <c r="F13821" s="1" t="s">
        <v>17589</v>
      </c>
    </row>
    <row r="13822" spans="1:6" x14ac:dyDescent="0.4">
      <c r="A13822" s="1" t="s">
        <v>13908</v>
      </c>
      <c r="B13822" s="2">
        <v>35268</v>
      </c>
      <c r="C13822" s="1" t="s">
        <v>103</v>
      </c>
      <c r="D13822" s="1" t="s">
        <v>31291</v>
      </c>
      <c r="E13822" s="1" t="s">
        <v>17044</v>
      </c>
      <c r="F13822" s="1" t="s">
        <v>17767</v>
      </c>
    </row>
    <row r="13823" spans="1:6" x14ac:dyDescent="0.4">
      <c r="A13823" s="1" t="s">
        <v>13909</v>
      </c>
      <c r="B13823" s="2">
        <v>21833</v>
      </c>
      <c r="C13823" s="1" t="s">
        <v>103</v>
      </c>
      <c r="D13823" s="1" t="s">
        <v>31292</v>
      </c>
      <c r="E13823" s="1" t="s">
        <v>17057</v>
      </c>
      <c r="F13823" s="1" t="s">
        <v>17589</v>
      </c>
    </row>
    <row r="13824" spans="1:6" x14ac:dyDescent="0.4">
      <c r="A13824" s="1" t="s">
        <v>13910</v>
      </c>
      <c r="B13824" s="2">
        <v>32435</v>
      </c>
      <c r="C13824" s="1" t="s">
        <v>103</v>
      </c>
      <c r="D13824" s="1" t="s">
        <v>31293</v>
      </c>
      <c r="E13824" s="1" t="s">
        <v>17057</v>
      </c>
      <c r="F13824" s="1" t="s">
        <v>17042</v>
      </c>
    </row>
    <row r="13825" spans="1:6" x14ac:dyDescent="0.4">
      <c r="A13825" s="1" t="s">
        <v>13911</v>
      </c>
      <c r="B13825" s="2">
        <v>24248</v>
      </c>
      <c r="C13825" s="1" t="s">
        <v>103</v>
      </c>
      <c r="D13825" s="1" t="s">
        <v>31294</v>
      </c>
      <c r="E13825" s="1" t="s">
        <v>299</v>
      </c>
      <c r="F13825" s="1" t="s">
        <v>17097</v>
      </c>
    </row>
    <row r="13826" spans="1:6" x14ac:dyDescent="0.4">
      <c r="A13826" s="1" t="s">
        <v>13912</v>
      </c>
      <c r="B13826" s="2">
        <v>21276</v>
      </c>
      <c r="C13826" s="1" t="s">
        <v>104</v>
      </c>
      <c r="D13826" s="1" t="s">
        <v>31295</v>
      </c>
      <c r="E13826" s="1" t="s">
        <v>17057</v>
      </c>
      <c r="F13826" s="1" t="s">
        <v>17431</v>
      </c>
    </row>
    <row r="13827" spans="1:6" x14ac:dyDescent="0.4">
      <c r="A13827" s="1" t="s">
        <v>13913</v>
      </c>
      <c r="B13827" s="2">
        <v>21031</v>
      </c>
      <c r="C13827" s="1" t="s">
        <v>104</v>
      </c>
      <c r="D13827" s="1" t="s">
        <v>31296</v>
      </c>
      <c r="E13827" s="1" t="s">
        <v>17057</v>
      </c>
      <c r="F13827" s="1" t="s">
        <v>17141</v>
      </c>
    </row>
    <row r="13828" spans="1:6" x14ac:dyDescent="0.4">
      <c r="A13828" s="1" t="s">
        <v>13914</v>
      </c>
      <c r="B13828" s="2">
        <v>33800</v>
      </c>
      <c r="C13828" s="1" t="s">
        <v>104</v>
      </c>
      <c r="D13828" s="1" t="s">
        <v>31297</v>
      </c>
      <c r="E13828" s="1" t="s">
        <v>17044</v>
      </c>
      <c r="F13828" s="1" t="s">
        <v>17772</v>
      </c>
    </row>
    <row r="13829" spans="1:6" x14ac:dyDescent="0.4">
      <c r="A13829" s="1" t="s">
        <v>13915</v>
      </c>
      <c r="B13829" s="2">
        <v>26397</v>
      </c>
      <c r="C13829" s="1" t="s">
        <v>103</v>
      </c>
      <c r="D13829" s="1" t="s">
        <v>31298</v>
      </c>
      <c r="E13829" s="1" t="s">
        <v>17090</v>
      </c>
      <c r="F13829" s="1" t="s">
        <v>17619</v>
      </c>
    </row>
    <row r="13830" spans="1:6" x14ac:dyDescent="0.4">
      <c r="A13830" s="1" t="s">
        <v>13916</v>
      </c>
      <c r="B13830" s="2">
        <v>21405</v>
      </c>
      <c r="C13830" s="1" t="s">
        <v>103</v>
      </c>
      <c r="D13830" s="1" t="s">
        <v>31299</v>
      </c>
      <c r="E13830" s="1" t="s">
        <v>17044</v>
      </c>
      <c r="F13830" s="1" t="s">
        <v>17566</v>
      </c>
    </row>
    <row r="13831" spans="1:6" x14ac:dyDescent="0.4">
      <c r="A13831" s="1" t="s">
        <v>13917</v>
      </c>
      <c r="B13831" s="2">
        <v>28265</v>
      </c>
      <c r="C13831" s="1" t="s">
        <v>103</v>
      </c>
      <c r="D13831" s="1" t="s">
        <v>31300</v>
      </c>
      <c r="E13831" s="1" t="s">
        <v>298</v>
      </c>
      <c r="F13831" s="1" t="s">
        <v>17263</v>
      </c>
    </row>
    <row r="13832" spans="1:6" x14ac:dyDescent="0.4">
      <c r="A13832" s="1" t="s">
        <v>13918</v>
      </c>
      <c r="B13832" s="2">
        <v>23233</v>
      </c>
      <c r="C13832" s="1" t="s">
        <v>104</v>
      </c>
      <c r="D13832" s="1" t="s">
        <v>31301</v>
      </c>
      <c r="E13832" s="1" t="s">
        <v>17044</v>
      </c>
      <c r="F13832" s="1" t="s">
        <v>17111</v>
      </c>
    </row>
    <row r="13833" spans="1:6" x14ac:dyDescent="0.4">
      <c r="A13833" s="1" t="s">
        <v>13919</v>
      </c>
      <c r="B13833" s="2">
        <v>29215</v>
      </c>
      <c r="C13833" s="1" t="s">
        <v>104</v>
      </c>
      <c r="D13833" s="1" t="s">
        <v>31302</v>
      </c>
      <c r="E13833" s="1" t="s">
        <v>17074</v>
      </c>
      <c r="F13833" s="1" t="s">
        <v>17288</v>
      </c>
    </row>
    <row r="13834" spans="1:6" x14ac:dyDescent="0.4">
      <c r="A13834" s="1" t="s">
        <v>8708</v>
      </c>
      <c r="B13834" s="2">
        <v>32440</v>
      </c>
      <c r="C13834" s="1" t="s">
        <v>103</v>
      </c>
      <c r="D13834" s="1" t="s">
        <v>31303</v>
      </c>
      <c r="E13834" s="1" t="s">
        <v>17044</v>
      </c>
      <c r="F13834" s="1" t="s">
        <v>17367</v>
      </c>
    </row>
    <row r="13835" spans="1:6" x14ac:dyDescent="0.4">
      <c r="A13835" s="1" t="s">
        <v>13920</v>
      </c>
      <c r="B13835" s="2">
        <v>24344</v>
      </c>
      <c r="C13835" s="1" t="s">
        <v>104</v>
      </c>
      <c r="D13835" s="1" t="s">
        <v>31304</v>
      </c>
      <c r="E13835" s="1" t="s">
        <v>17057</v>
      </c>
      <c r="F13835" s="1" t="s">
        <v>17362</v>
      </c>
    </row>
    <row r="13836" spans="1:6" x14ac:dyDescent="0.4">
      <c r="A13836" s="1" t="s">
        <v>13921</v>
      </c>
      <c r="B13836" s="2">
        <v>28292</v>
      </c>
      <c r="C13836" s="1" t="s">
        <v>103</v>
      </c>
      <c r="D13836" s="1" t="s">
        <v>31305</v>
      </c>
      <c r="E13836" s="1" t="s">
        <v>17226</v>
      </c>
      <c r="F13836" s="1" t="s">
        <v>18010</v>
      </c>
    </row>
    <row r="13837" spans="1:6" x14ac:dyDescent="0.4">
      <c r="A13837" s="1" t="s">
        <v>13922</v>
      </c>
      <c r="B13837" s="2">
        <v>26995</v>
      </c>
      <c r="C13837" s="1" t="s">
        <v>103</v>
      </c>
      <c r="D13837" s="1" t="s">
        <v>31306</v>
      </c>
      <c r="E13837" s="1" t="s">
        <v>17044</v>
      </c>
      <c r="F13837" s="1" t="s">
        <v>17906</v>
      </c>
    </row>
    <row r="13838" spans="1:6" x14ac:dyDescent="0.4">
      <c r="A13838" s="1" t="s">
        <v>13923</v>
      </c>
      <c r="B13838" s="2">
        <v>26923</v>
      </c>
      <c r="C13838" s="1" t="s">
        <v>103</v>
      </c>
      <c r="D13838" s="1" t="s">
        <v>31307</v>
      </c>
      <c r="E13838" s="1" t="s">
        <v>17087</v>
      </c>
      <c r="F13838" s="1" t="s">
        <v>17437</v>
      </c>
    </row>
    <row r="13839" spans="1:6" x14ac:dyDescent="0.4">
      <c r="A13839" s="1" t="s">
        <v>13924</v>
      </c>
      <c r="B13839" s="2">
        <v>31295</v>
      </c>
      <c r="C13839" s="1" t="s">
        <v>104</v>
      </c>
      <c r="D13839" s="1" t="s">
        <v>31308</v>
      </c>
      <c r="E13839" s="1" t="s">
        <v>298</v>
      </c>
      <c r="F13839" s="1" t="s">
        <v>17425</v>
      </c>
    </row>
    <row r="13840" spans="1:6" x14ac:dyDescent="0.4">
      <c r="A13840" s="1" t="s">
        <v>13925</v>
      </c>
      <c r="B13840" s="2">
        <v>29411</v>
      </c>
      <c r="C13840" s="1" t="s">
        <v>104</v>
      </c>
      <c r="D13840" s="1" t="s">
        <v>31309</v>
      </c>
      <c r="E13840" s="1" t="s">
        <v>17041</v>
      </c>
      <c r="F13840" s="1" t="s">
        <v>17707</v>
      </c>
    </row>
    <row r="13841" spans="1:6" x14ac:dyDescent="0.4">
      <c r="A13841" s="1" t="s">
        <v>13926</v>
      </c>
      <c r="B13841" s="2">
        <v>26266</v>
      </c>
      <c r="C13841" s="1" t="s">
        <v>104</v>
      </c>
      <c r="D13841" s="1" t="s">
        <v>31310</v>
      </c>
      <c r="E13841" s="1" t="s">
        <v>17087</v>
      </c>
      <c r="F13841" s="1" t="s">
        <v>17990</v>
      </c>
    </row>
    <row r="13842" spans="1:6" x14ac:dyDescent="0.4">
      <c r="A13842" s="1" t="s">
        <v>13927</v>
      </c>
      <c r="B13842" s="2">
        <v>32648</v>
      </c>
      <c r="C13842" s="1" t="s">
        <v>103</v>
      </c>
      <c r="D13842" s="1" t="s">
        <v>31311</v>
      </c>
      <c r="E13842" s="1" t="s">
        <v>17099</v>
      </c>
      <c r="F13842" s="1" t="s">
        <v>17722</v>
      </c>
    </row>
    <row r="13843" spans="1:6" x14ac:dyDescent="0.4">
      <c r="A13843" s="1" t="s">
        <v>13928</v>
      </c>
      <c r="B13843" s="2">
        <v>20946</v>
      </c>
      <c r="C13843" s="1" t="s">
        <v>103</v>
      </c>
      <c r="D13843" s="1" t="s">
        <v>31312</v>
      </c>
      <c r="E13843" s="1" t="s">
        <v>17060</v>
      </c>
      <c r="F13843" s="1" t="s">
        <v>17845</v>
      </c>
    </row>
    <row r="13844" spans="1:6" x14ac:dyDescent="0.4">
      <c r="A13844" s="1" t="s">
        <v>13929</v>
      </c>
      <c r="B13844" s="2">
        <v>28337</v>
      </c>
      <c r="C13844" s="1" t="s">
        <v>104</v>
      </c>
      <c r="D13844" s="1" t="s">
        <v>31313</v>
      </c>
      <c r="E13844" s="1" t="s">
        <v>298</v>
      </c>
      <c r="F13844" s="1" t="s">
        <v>17509</v>
      </c>
    </row>
    <row r="13845" spans="1:6" x14ac:dyDescent="0.4">
      <c r="A13845" s="1" t="s">
        <v>13930</v>
      </c>
      <c r="B13845" s="2">
        <v>26403</v>
      </c>
      <c r="C13845" s="1" t="s">
        <v>104</v>
      </c>
      <c r="D13845" s="1" t="s">
        <v>31314</v>
      </c>
      <c r="E13845" s="1" t="s">
        <v>17044</v>
      </c>
      <c r="F13845" s="1" t="s">
        <v>17125</v>
      </c>
    </row>
    <row r="13846" spans="1:6" x14ac:dyDescent="0.4">
      <c r="A13846" s="1" t="s">
        <v>13931</v>
      </c>
      <c r="B13846" s="2">
        <v>29110</v>
      </c>
      <c r="C13846" s="1" t="s">
        <v>103</v>
      </c>
      <c r="D13846" s="1" t="s">
        <v>31315</v>
      </c>
      <c r="E13846" s="1" t="s">
        <v>17044</v>
      </c>
      <c r="F13846" s="1" t="s">
        <v>18017</v>
      </c>
    </row>
    <row r="13847" spans="1:6" x14ac:dyDescent="0.4">
      <c r="A13847" s="1" t="s">
        <v>13932</v>
      </c>
      <c r="B13847" s="2">
        <v>30564</v>
      </c>
      <c r="C13847" s="1" t="s">
        <v>103</v>
      </c>
      <c r="D13847" s="1" t="s">
        <v>31316</v>
      </c>
      <c r="E13847" s="1" t="s">
        <v>298</v>
      </c>
      <c r="F13847" s="1" t="s">
        <v>17957</v>
      </c>
    </row>
    <row r="13848" spans="1:6" x14ac:dyDescent="0.4">
      <c r="A13848" s="1" t="s">
        <v>13933</v>
      </c>
      <c r="B13848" s="2">
        <v>33276</v>
      </c>
      <c r="C13848" s="1" t="s">
        <v>104</v>
      </c>
      <c r="D13848" s="1" t="s">
        <v>31317</v>
      </c>
      <c r="E13848" s="1" t="s">
        <v>17041</v>
      </c>
      <c r="F13848" s="1" t="s">
        <v>17722</v>
      </c>
    </row>
    <row r="13849" spans="1:6" x14ac:dyDescent="0.4">
      <c r="A13849" s="1" t="s">
        <v>13934</v>
      </c>
      <c r="B13849" s="2">
        <v>24027</v>
      </c>
      <c r="C13849" s="1" t="s">
        <v>104</v>
      </c>
      <c r="D13849" s="1" t="s">
        <v>31318</v>
      </c>
      <c r="E13849" s="1" t="s">
        <v>17057</v>
      </c>
      <c r="F13849" s="1" t="s">
        <v>17331</v>
      </c>
    </row>
    <row r="13850" spans="1:6" x14ac:dyDescent="0.4">
      <c r="A13850" s="1" t="s">
        <v>13935</v>
      </c>
      <c r="B13850" s="2">
        <v>23334</v>
      </c>
      <c r="C13850" s="1" t="s">
        <v>103</v>
      </c>
      <c r="D13850" s="1" t="s">
        <v>31319</v>
      </c>
      <c r="E13850" s="1" t="s">
        <v>17162</v>
      </c>
      <c r="F13850" s="1" t="s">
        <v>17066</v>
      </c>
    </row>
    <row r="13851" spans="1:6" x14ac:dyDescent="0.4">
      <c r="A13851" s="1" t="s">
        <v>13936</v>
      </c>
      <c r="B13851" s="2">
        <v>33960</v>
      </c>
      <c r="C13851" s="1" t="s">
        <v>103</v>
      </c>
      <c r="D13851" s="1" t="s">
        <v>31320</v>
      </c>
      <c r="E13851" s="1" t="s">
        <v>17044</v>
      </c>
      <c r="F13851" s="1" t="s">
        <v>18538</v>
      </c>
    </row>
    <row r="13852" spans="1:6" x14ac:dyDescent="0.4">
      <c r="A13852" s="1" t="s">
        <v>13937</v>
      </c>
      <c r="B13852" s="2">
        <v>25101</v>
      </c>
      <c r="C13852" s="1" t="s">
        <v>104</v>
      </c>
      <c r="D13852" s="1" t="s">
        <v>31321</v>
      </c>
      <c r="E13852" s="1" t="s">
        <v>17090</v>
      </c>
      <c r="F13852" s="1" t="s">
        <v>20370</v>
      </c>
    </row>
    <row r="13853" spans="1:6" x14ac:dyDescent="0.4">
      <c r="A13853" s="1" t="s">
        <v>13938</v>
      </c>
      <c r="B13853" s="2">
        <v>33453</v>
      </c>
      <c r="C13853" s="1" t="s">
        <v>104</v>
      </c>
      <c r="D13853" s="1" t="s">
        <v>31322</v>
      </c>
      <c r="E13853" s="1" t="s">
        <v>297</v>
      </c>
      <c r="F13853" s="1" t="s">
        <v>17342</v>
      </c>
    </row>
    <row r="13854" spans="1:6" x14ac:dyDescent="0.4">
      <c r="A13854" s="1" t="s">
        <v>13939</v>
      </c>
      <c r="B13854" s="2">
        <v>21317</v>
      </c>
      <c r="C13854" s="1" t="s">
        <v>103</v>
      </c>
      <c r="D13854" s="1" t="s">
        <v>31323</v>
      </c>
      <c r="E13854" s="1" t="s">
        <v>297</v>
      </c>
      <c r="F13854" s="1" t="s">
        <v>17085</v>
      </c>
    </row>
    <row r="13855" spans="1:6" x14ac:dyDescent="0.4">
      <c r="A13855" s="1" t="s">
        <v>13940</v>
      </c>
      <c r="B13855" s="2">
        <v>22699</v>
      </c>
      <c r="C13855" s="1" t="s">
        <v>104</v>
      </c>
      <c r="D13855" s="1" t="s">
        <v>31324</v>
      </c>
      <c r="E13855" s="1" t="s">
        <v>17057</v>
      </c>
      <c r="F13855" s="1" t="s">
        <v>17546</v>
      </c>
    </row>
    <row r="13856" spans="1:6" x14ac:dyDescent="0.4">
      <c r="A13856" s="1" t="s">
        <v>13941</v>
      </c>
      <c r="B13856" s="2">
        <v>24021</v>
      </c>
      <c r="C13856" s="1" t="s">
        <v>104</v>
      </c>
      <c r="D13856" s="1" t="s">
        <v>31325</v>
      </c>
      <c r="E13856" s="1" t="s">
        <v>17041</v>
      </c>
      <c r="F13856" s="1" t="s">
        <v>17102</v>
      </c>
    </row>
    <row r="13857" spans="1:6" x14ac:dyDescent="0.4">
      <c r="A13857" s="1" t="s">
        <v>13942</v>
      </c>
      <c r="B13857" s="2">
        <v>27235</v>
      </c>
      <c r="C13857" s="1" t="s">
        <v>104</v>
      </c>
      <c r="D13857" s="1" t="s">
        <v>31326</v>
      </c>
      <c r="E13857" s="1" t="s">
        <v>17044</v>
      </c>
      <c r="F13857" s="1" t="s">
        <v>17810</v>
      </c>
    </row>
    <row r="13858" spans="1:6" x14ac:dyDescent="0.4">
      <c r="A13858" s="1" t="s">
        <v>13943</v>
      </c>
      <c r="B13858" s="2">
        <v>25546</v>
      </c>
      <c r="C13858" s="1" t="s">
        <v>103</v>
      </c>
      <c r="D13858" s="1" t="s">
        <v>31327</v>
      </c>
      <c r="E13858" s="1" t="s">
        <v>299</v>
      </c>
      <c r="F13858" s="1" t="s">
        <v>18674</v>
      </c>
    </row>
    <row r="13859" spans="1:6" x14ac:dyDescent="0.4">
      <c r="A13859" s="1" t="s">
        <v>13944</v>
      </c>
      <c r="B13859" s="2">
        <v>26034</v>
      </c>
      <c r="C13859" s="1" t="s">
        <v>103</v>
      </c>
      <c r="D13859" s="1" t="s">
        <v>31328</v>
      </c>
      <c r="E13859" s="1" t="s">
        <v>17054</v>
      </c>
      <c r="F13859" s="1" t="s">
        <v>17178</v>
      </c>
    </row>
    <row r="13860" spans="1:6" x14ac:dyDescent="0.4">
      <c r="A13860" s="1" t="s">
        <v>7275</v>
      </c>
      <c r="B13860" s="2">
        <v>28147</v>
      </c>
      <c r="C13860" s="1" t="s">
        <v>104</v>
      </c>
      <c r="D13860" s="1" t="s">
        <v>31329</v>
      </c>
      <c r="E13860" s="1" t="s">
        <v>17074</v>
      </c>
      <c r="F13860" s="1" t="s">
        <v>17079</v>
      </c>
    </row>
    <row r="13861" spans="1:6" x14ac:dyDescent="0.4">
      <c r="A13861" s="1" t="s">
        <v>13945</v>
      </c>
      <c r="B13861" s="2">
        <v>28305</v>
      </c>
      <c r="C13861" s="1" t="s">
        <v>104</v>
      </c>
      <c r="D13861" s="1" t="s">
        <v>31330</v>
      </c>
      <c r="E13861" s="1" t="s">
        <v>17057</v>
      </c>
      <c r="F13861" s="1" t="s">
        <v>17224</v>
      </c>
    </row>
    <row r="13862" spans="1:6" x14ac:dyDescent="0.4">
      <c r="A13862" s="1" t="s">
        <v>13946</v>
      </c>
      <c r="B13862" s="2">
        <v>32986</v>
      </c>
      <c r="C13862" s="1" t="s">
        <v>103</v>
      </c>
      <c r="D13862" s="1" t="s">
        <v>31331</v>
      </c>
      <c r="E13862" s="1" t="s">
        <v>17044</v>
      </c>
      <c r="F13862" s="1" t="s">
        <v>17735</v>
      </c>
    </row>
    <row r="13863" spans="1:6" x14ac:dyDescent="0.4">
      <c r="A13863" s="1" t="s">
        <v>13947</v>
      </c>
      <c r="B13863" s="2">
        <v>27274</v>
      </c>
      <c r="C13863" s="1" t="s">
        <v>103</v>
      </c>
      <c r="D13863" s="1" t="s">
        <v>31332</v>
      </c>
      <c r="E13863" s="1" t="s">
        <v>299</v>
      </c>
      <c r="F13863" s="1" t="s">
        <v>18214</v>
      </c>
    </row>
    <row r="13864" spans="1:6" x14ac:dyDescent="0.4">
      <c r="A13864" s="1" t="s">
        <v>13948</v>
      </c>
      <c r="B13864" s="2">
        <v>29542</v>
      </c>
      <c r="C13864" s="1" t="s">
        <v>103</v>
      </c>
      <c r="D13864" s="1" t="s">
        <v>31333</v>
      </c>
      <c r="E13864" s="1" t="s">
        <v>17063</v>
      </c>
      <c r="F13864" s="1" t="s">
        <v>17068</v>
      </c>
    </row>
    <row r="13865" spans="1:6" x14ac:dyDescent="0.4">
      <c r="A13865" s="1" t="s">
        <v>13949</v>
      </c>
      <c r="B13865" s="2">
        <v>22830</v>
      </c>
      <c r="C13865" s="1" t="s">
        <v>103</v>
      </c>
      <c r="D13865" s="1" t="s">
        <v>31334</v>
      </c>
      <c r="E13865" s="1" t="s">
        <v>17074</v>
      </c>
      <c r="F13865" s="1" t="s">
        <v>17229</v>
      </c>
    </row>
    <row r="13866" spans="1:6" x14ac:dyDescent="0.4">
      <c r="A13866" s="1" t="s">
        <v>13950</v>
      </c>
      <c r="B13866" s="2">
        <v>24730</v>
      </c>
      <c r="C13866" s="1" t="s">
        <v>104</v>
      </c>
      <c r="D13866" s="1" t="s">
        <v>31335</v>
      </c>
      <c r="E13866" s="1" t="s">
        <v>17054</v>
      </c>
      <c r="F13866" s="1" t="s">
        <v>17311</v>
      </c>
    </row>
    <row r="13867" spans="1:6" x14ac:dyDescent="0.4">
      <c r="A13867" s="1" t="s">
        <v>8610</v>
      </c>
      <c r="B13867" s="2">
        <v>26099</v>
      </c>
      <c r="C13867" s="1" t="s">
        <v>103</v>
      </c>
      <c r="D13867" s="1" t="s">
        <v>31336</v>
      </c>
      <c r="E13867" s="1" t="s">
        <v>297</v>
      </c>
      <c r="F13867" s="1" t="s">
        <v>17879</v>
      </c>
    </row>
    <row r="13868" spans="1:6" x14ac:dyDescent="0.4">
      <c r="A13868" s="1" t="s">
        <v>13951</v>
      </c>
      <c r="B13868" s="2">
        <v>31018</v>
      </c>
      <c r="C13868" s="1" t="s">
        <v>103</v>
      </c>
      <c r="D13868" s="1" t="s">
        <v>31337</v>
      </c>
      <c r="E13868" s="1" t="s">
        <v>17074</v>
      </c>
      <c r="F13868" s="1" t="s">
        <v>17639</v>
      </c>
    </row>
    <row r="13869" spans="1:6" x14ac:dyDescent="0.4">
      <c r="A13869" s="1" t="s">
        <v>13952</v>
      </c>
      <c r="B13869" s="2">
        <v>21709</v>
      </c>
      <c r="C13869" s="1" t="s">
        <v>103</v>
      </c>
      <c r="D13869" s="1" t="s">
        <v>31338</v>
      </c>
      <c r="E13869" s="1" t="s">
        <v>17099</v>
      </c>
      <c r="F13869" s="1" t="s">
        <v>17450</v>
      </c>
    </row>
    <row r="13870" spans="1:6" x14ac:dyDescent="0.4">
      <c r="A13870" s="1" t="s">
        <v>13953</v>
      </c>
      <c r="B13870" s="2">
        <v>27667</v>
      </c>
      <c r="C13870" s="1" t="s">
        <v>103</v>
      </c>
      <c r="D13870" s="1" t="s">
        <v>31339</v>
      </c>
      <c r="E13870" s="1" t="s">
        <v>17044</v>
      </c>
      <c r="F13870" s="1" t="s">
        <v>19991</v>
      </c>
    </row>
    <row r="13871" spans="1:6" x14ac:dyDescent="0.4">
      <c r="A13871" s="1" t="s">
        <v>13954</v>
      </c>
      <c r="B13871" s="2">
        <v>27858</v>
      </c>
      <c r="C13871" s="1" t="s">
        <v>104</v>
      </c>
      <c r="D13871" s="1" t="s">
        <v>31340</v>
      </c>
      <c r="E13871" s="1" t="s">
        <v>17090</v>
      </c>
      <c r="F13871" s="1" t="s">
        <v>17894</v>
      </c>
    </row>
    <row r="13872" spans="1:6" x14ac:dyDescent="0.4">
      <c r="A13872" s="1" t="s">
        <v>13955</v>
      </c>
      <c r="B13872" s="2">
        <v>26119</v>
      </c>
      <c r="C13872" s="1" t="s">
        <v>103</v>
      </c>
      <c r="D13872" s="1" t="s">
        <v>31341</v>
      </c>
      <c r="E13872" s="1" t="s">
        <v>17044</v>
      </c>
      <c r="F13872" s="1" t="s">
        <v>18196</v>
      </c>
    </row>
    <row r="13873" spans="1:6" x14ac:dyDescent="0.4">
      <c r="A13873" s="1" t="s">
        <v>13956</v>
      </c>
      <c r="B13873" s="2">
        <v>26459</v>
      </c>
      <c r="C13873" s="1" t="s">
        <v>103</v>
      </c>
      <c r="D13873" s="1" t="s">
        <v>31342</v>
      </c>
      <c r="E13873" s="1" t="s">
        <v>17044</v>
      </c>
      <c r="F13873" s="1" t="s">
        <v>17906</v>
      </c>
    </row>
    <row r="13874" spans="1:6" x14ac:dyDescent="0.4">
      <c r="A13874" s="1" t="s">
        <v>13957</v>
      </c>
      <c r="B13874" s="2">
        <v>20148</v>
      </c>
      <c r="C13874" s="1" t="s">
        <v>104</v>
      </c>
      <c r="D13874" s="1" t="s">
        <v>31343</v>
      </c>
      <c r="E13874" s="1" t="s">
        <v>298</v>
      </c>
      <c r="F13874" s="1" t="s">
        <v>18105</v>
      </c>
    </row>
    <row r="13875" spans="1:6" x14ac:dyDescent="0.4">
      <c r="A13875" s="1" t="s">
        <v>13958</v>
      </c>
      <c r="B13875" s="2">
        <v>22919</v>
      </c>
      <c r="C13875" s="1" t="s">
        <v>103</v>
      </c>
      <c r="D13875" s="1" t="s">
        <v>31344</v>
      </c>
      <c r="E13875" s="1" t="s">
        <v>298</v>
      </c>
      <c r="F13875" s="1" t="s">
        <v>17762</v>
      </c>
    </row>
    <row r="13876" spans="1:6" x14ac:dyDescent="0.4">
      <c r="A13876" s="1" t="s">
        <v>13959</v>
      </c>
      <c r="B13876" s="2">
        <v>22602</v>
      </c>
      <c r="C13876" s="1" t="s">
        <v>103</v>
      </c>
      <c r="D13876" s="1" t="s">
        <v>31345</v>
      </c>
      <c r="E13876" s="1" t="s">
        <v>17044</v>
      </c>
      <c r="F13876" s="1" t="s">
        <v>18323</v>
      </c>
    </row>
    <row r="13877" spans="1:6" x14ac:dyDescent="0.4">
      <c r="A13877" s="1" t="s">
        <v>13960</v>
      </c>
      <c r="B13877" s="2">
        <v>30359</v>
      </c>
      <c r="C13877" s="1" t="s">
        <v>104</v>
      </c>
      <c r="D13877" s="1" t="s">
        <v>31346</v>
      </c>
      <c r="E13877" s="1" t="s">
        <v>17044</v>
      </c>
      <c r="F13877" s="1" t="s">
        <v>17955</v>
      </c>
    </row>
    <row r="13878" spans="1:6" x14ac:dyDescent="0.4">
      <c r="A13878" s="1" t="s">
        <v>13961</v>
      </c>
      <c r="B13878" s="2">
        <v>23604</v>
      </c>
      <c r="C13878" s="1" t="s">
        <v>104</v>
      </c>
      <c r="D13878" s="1" t="s">
        <v>31347</v>
      </c>
      <c r="E13878" s="1" t="s">
        <v>17044</v>
      </c>
      <c r="F13878" s="1" t="s">
        <v>17119</v>
      </c>
    </row>
    <row r="13879" spans="1:6" x14ac:dyDescent="0.4">
      <c r="A13879" s="1" t="s">
        <v>13962</v>
      </c>
      <c r="B13879" s="2">
        <v>25111</v>
      </c>
      <c r="C13879" s="1" t="s">
        <v>103</v>
      </c>
      <c r="D13879" s="1" t="s">
        <v>31348</v>
      </c>
      <c r="E13879" s="1" t="s">
        <v>17090</v>
      </c>
      <c r="F13879" s="1" t="s">
        <v>17190</v>
      </c>
    </row>
    <row r="13880" spans="1:6" x14ac:dyDescent="0.4">
      <c r="A13880" s="1" t="s">
        <v>13963</v>
      </c>
      <c r="B13880" s="2">
        <v>24146</v>
      </c>
      <c r="C13880" s="1" t="s">
        <v>104</v>
      </c>
      <c r="D13880" s="1" t="s">
        <v>31349</v>
      </c>
      <c r="E13880" s="1" t="s">
        <v>297</v>
      </c>
      <c r="F13880" s="1" t="s">
        <v>19021</v>
      </c>
    </row>
    <row r="13881" spans="1:6" x14ac:dyDescent="0.4">
      <c r="A13881" s="1" t="s">
        <v>13964</v>
      </c>
      <c r="B13881" s="2">
        <v>33154</v>
      </c>
      <c r="C13881" s="1" t="s">
        <v>103</v>
      </c>
      <c r="D13881" s="1" t="s">
        <v>31350</v>
      </c>
      <c r="E13881" s="1" t="s">
        <v>17060</v>
      </c>
      <c r="F13881" s="1" t="s">
        <v>17957</v>
      </c>
    </row>
    <row r="13882" spans="1:6" x14ac:dyDescent="0.4">
      <c r="A13882" s="1" t="s">
        <v>13965</v>
      </c>
      <c r="B13882" s="2">
        <v>32035</v>
      </c>
      <c r="C13882" s="1" t="s">
        <v>104</v>
      </c>
      <c r="D13882" s="1" t="s">
        <v>31351</v>
      </c>
      <c r="E13882" s="1" t="s">
        <v>297</v>
      </c>
      <c r="F13882" s="1" t="s">
        <v>17362</v>
      </c>
    </row>
    <row r="13883" spans="1:6" x14ac:dyDescent="0.4">
      <c r="A13883" s="1" t="s">
        <v>13966</v>
      </c>
      <c r="B13883" s="2">
        <v>31051</v>
      </c>
      <c r="C13883" s="1" t="s">
        <v>103</v>
      </c>
      <c r="D13883" s="1" t="s">
        <v>31352</v>
      </c>
      <c r="E13883" s="1" t="s">
        <v>17057</v>
      </c>
      <c r="F13883" s="1" t="s">
        <v>17088</v>
      </c>
    </row>
    <row r="13884" spans="1:6" x14ac:dyDescent="0.4">
      <c r="A13884" s="1" t="s">
        <v>13967</v>
      </c>
      <c r="B13884" s="2">
        <v>34029</v>
      </c>
      <c r="C13884" s="1" t="s">
        <v>104</v>
      </c>
      <c r="D13884" s="1" t="s">
        <v>31353</v>
      </c>
      <c r="E13884" s="1" t="s">
        <v>298</v>
      </c>
      <c r="F13884" s="1" t="s">
        <v>17273</v>
      </c>
    </row>
    <row r="13885" spans="1:6" x14ac:dyDescent="0.4">
      <c r="A13885" s="1" t="s">
        <v>13968</v>
      </c>
      <c r="B13885" s="2">
        <v>24338</v>
      </c>
      <c r="C13885" s="1" t="s">
        <v>103</v>
      </c>
      <c r="D13885" s="1" t="s">
        <v>31354</v>
      </c>
      <c r="E13885" s="1" t="s">
        <v>17044</v>
      </c>
      <c r="F13885" s="1" t="s">
        <v>18295</v>
      </c>
    </row>
    <row r="13886" spans="1:6" x14ac:dyDescent="0.4">
      <c r="A13886" s="1" t="s">
        <v>1693</v>
      </c>
      <c r="B13886" s="2">
        <v>35343</v>
      </c>
      <c r="C13886" s="1" t="s">
        <v>103</v>
      </c>
      <c r="D13886" s="1" t="s">
        <v>31355</v>
      </c>
      <c r="E13886" s="1" t="s">
        <v>17087</v>
      </c>
      <c r="F13886" s="1" t="s">
        <v>17645</v>
      </c>
    </row>
    <row r="13887" spans="1:6" x14ac:dyDescent="0.4">
      <c r="A13887" s="1" t="s">
        <v>13969</v>
      </c>
      <c r="B13887" s="2">
        <v>33185</v>
      </c>
      <c r="C13887" s="1" t="s">
        <v>103</v>
      </c>
      <c r="D13887" s="1" t="s">
        <v>31356</v>
      </c>
      <c r="E13887" s="1" t="s">
        <v>17063</v>
      </c>
      <c r="F13887" s="1" t="s">
        <v>17675</v>
      </c>
    </row>
    <row r="13888" spans="1:6" x14ac:dyDescent="0.4">
      <c r="A13888" s="1" t="s">
        <v>13970</v>
      </c>
      <c r="B13888" s="2">
        <v>32623</v>
      </c>
      <c r="C13888" s="1" t="s">
        <v>104</v>
      </c>
      <c r="D13888" s="1" t="s">
        <v>31357</v>
      </c>
      <c r="E13888" s="1" t="s">
        <v>299</v>
      </c>
      <c r="F13888" s="1" t="s">
        <v>17132</v>
      </c>
    </row>
    <row r="13889" spans="1:6" x14ac:dyDescent="0.4">
      <c r="A13889" s="1" t="s">
        <v>13971</v>
      </c>
      <c r="B13889" s="2">
        <v>30125</v>
      </c>
      <c r="C13889" s="1" t="s">
        <v>104</v>
      </c>
      <c r="D13889" s="1" t="s">
        <v>31358</v>
      </c>
      <c r="E13889" s="1" t="s">
        <v>298</v>
      </c>
      <c r="F13889" s="1" t="s">
        <v>17722</v>
      </c>
    </row>
    <row r="13890" spans="1:6" x14ac:dyDescent="0.4">
      <c r="A13890" s="1" t="s">
        <v>13972</v>
      </c>
      <c r="B13890" s="2">
        <v>23801</v>
      </c>
      <c r="C13890" s="1" t="s">
        <v>104</v>
      </c>
      <c r="D13890" s="1" t="s">
        <v>31359</v>
      </c>
      <c r="E13890" s="1" t="s">
        <v>17044</v>
      </c>
      <c r="F13890" s="1" t="s">
        <v>17116</v>
      </c>
    </row>
    <row r="13891" spans="1:6" x14ac:dyDescent="0.4">
      <c r="A13891" s="1" t="s">
        <v>13973</v>
      </c>
      <c r="B13891" s="2">
        <v>19251</v>
      </c>
      <c r="C13891" s="1" t="s">
        <v>104</v>
      </c>
      <c r="D13891" s="1" t="s">
        <v>31360</v>
      </c>
      <c r="E13891" s="1" t="s">
        <v>17087</v>
      </c>
      <c r="F13891" s="1" t="s">
        <v>17669</v>
      </c>
    </row>
    <row r="13892" spans="1:6" x14ac:dyDescent="0.4">
      <c r="A13892" s="1" t="s">
        <v>13974</v>
      </c>
      <c r="B13892" s="2">
        <v>18462</v>
      </c>
      <c r="C13892" s="1" t="s">
        <v>103</v>
      </c>
      <c r="D13892" s="1" t="s">
        <v>31361</v>
      </c>
      <c r="E13892" s="1" t="s">
        <v>17087</v>
      </c>
      <c r="F13892" s="1" t="s">
        <v>17104</v>
      </c>
    </row>
    <row r="13893" spans="1:6" x14ac:dyDescent="0.4">
      <c r="A13893" s="1" t="s">
        <v>13975</v>
      </c>
      <c r="B13893" s="2">
        <v>26821</v>
      </c>
      <c r="C13893" s="1" t="s">
        <v>103</v>
      </c>
      <c r="D13893" s="1" t="s">
        <v>31362</v>
      </c>
      <c r="E13893" s="1" t="s">
        <v>17044</v>
      </c>
      <c r="F13893" s="1" t="s">
        <v>17627</v>
      </c>
    </row>
    <row r="13894" spans="1:6" x14ac:dyDescent="0.4">
      <c r="A13894" s="1" t="s">
        <v>13976</v>
      </c>
      <c r="B13894" s="2">
        <v>25441</v>
      </c>
      <c r="C13894" s="1" t="s">
        <v>104</v>
      </c>
      <c r="D13894" s="1" t="s">
        <v>31363</v>
      </c>
      <c r="E13894" s="1" t="s">
        <v>298</v>
      </c>
      <c r="F13894" s="1" t="s">
        <v>18017</v>
      </c>
    </row>
    <row r="13895" spans="1:6" x14ac:dyDescent="0.4">
      <c r="A13895" s="1" t="s">
        <v>13977</v>
      </c>
      <c r="B13895" s="2">
        <v>26647</v>
      </c>
      <c r="C13895" s="1" t="s">
        <v>104</v>
      </c>
      <c r="D13895" s="1" t="s">
        <v>31364</v>
      </c>
      <c r="E13895" s="1" t="s">
        <v>17044</v>
      </c>
      <c r="F13895" s="1" t="s">
        <v>17132</v>
      </c>
    </row>
    <row r="13896" spans="1:6" x14ac:dyDescent="0.4">
      <c r="A13896" s="1" t="s">
        <v>13978</v>
      </c>
      <c r="B13896" s="2">
        <v>26273</v>
      </c>
      <c r="C13896" s="1" t="s">
        <v>103</v>
      </c>
      <c r="D13896" s="1" t="s">
        <v>31365</v>
      </c>
      <c r="E13896" s="1" t="s">
        <v>298</v>
      </c>
      <c r="F13896" s="1" t="s">
        <v>17506</v>
      </c>
    </row>
    <row r="13897" spans="1:6" x14ac:dyDescent="0.4">
      <c r="A13897" s="1" t="s">
        <v>13979</v>
      </c>
      <c r="B13897" s="2">
        <v>23114</v>
      </c>
      <c r="C13897" s="1" t="s">
        <v>103</v>
      </c>
      <c r="D13897" s="1" t="s">
        <v>31366</v>
      </c>
      <c r="E13897" s="1" t="s">
        <v>17060</v>
      </c>
      <c r="F13897" s="1" t="s">
        <v>20973</v>
      </c>
    </row>
    <row r="13898" spans="1:6" x14ac:dyDescent="0.4">
      <c r="A13898" s="1" t="s">
        <v>13980</v>
      </c>
      <c r="B13898" s="2">
        <v>32586</v>
      </c>
      <c r="C13898" s="1" t="s">
        <v>103</v>
      </c>
      <c r="D13898" s="1" t="s">
        <v>31367</v>
      </c>
      <c r="E13898" s="1" t="s">
        <v>17087</v>
      </c>
      <c r="F13898" s="1" t="s">
        <v>17311</v>
      </c>
    </row>
    <row r="13899" spans="1:6" x14ac:dyDescent="0.4">
      <c r="A13899" s="1" t="s">
        <v>1739</v>
      </c>
      <c r="B13899" s="2">
        <v>20606</v>
      </c>
      <c r="C13899" s="1" t="s">
        <v>103</v>
      </c>
      <c r="D13899" s="1" t="s">
        <v>31368</v>
      </c>
      <c r="E13899" s="1" t="s">
        <v>17054</v>
      </c>
      <c r="F13899" s="1" t="s">
        <v>17157</v>
      </c>
    </row>
    <row r="13900" spans="1:6" x14ac:dyDescent="0.4">
      <c r="A13900" s="1" t="s">
        <v>13981</v>
      </c>
      <c r="B13900" s="2">
        <v>26850</v>
      </c>
      <c r="C13900" s="1" t="s">
        <v>104</v>
      </c>
      <c r="D13900" s="1" t="s">
        <v>31369</v>
      </c>
      <c r="E13900" s="1" t="s">
        <v>297</v>
      </c>
      <c r="F13900" s="1" t="s">
        <v>18674</v>
      </c>
    </row>
    <row r="13901" spans="1:6" x14ac:dyDescent="0.4">
      <c r="A13901" s="1" t="s">
        <v>13982</v>
      </c>
      <c r="B13901" s="2">
        <v>29820</v>
      </c>
      <c r="C13901" s="1" t="s">
        <v>104</v>
      </c>
      <c r="D13901" s="1" t="s">
        <v>31370</v>
      </c>
      <c r="E13901" s="1" t="s">
        <v>17099</v>
      </c>
      <c r="F13901" s="1" t="s">
        <v>17599</v>
      </c>
    </row>
    <row r="13902" spans="1:6" x14ac:dyDescent="0.4">
      <c r="A13902" s="1" t="s">
        <v>13983</v>
      </c>
      <c r="B13902" s="2">
        <v>26479</v>
      </c>
      <c r="C13902" s="1" t="s">
        <v>104</v>
      </c>
      <c r="D13902" s="1" t="s">
        <v>31371</v>
      </c>
      <c r="E13902" s="1" t="s">
        <v>17044</v>
      </c>
      <c r="F13902" s="1" t="s">
        <v>17169</v>
      </c>
    </row>
    <row r="13903" spans="1:6" x14ac:dyDescent="0.4">
      <c r="A13903" s="1" t="s">
        <v>13984</v>
      </c>
      <c r="B13903" s="2">
        <v>23505</v>
      </c>
      <c r="C13903" s="1" t="s">
        <v>103</v>
      </c>
      <c r="D13903" s="1" t="s">
        <v>31372</v>
      </c>
      <c r="E13903" s="1" t="s">
        <v>298</v>
      </c>
      <c r="F13903" s="1" t="s">
        <v>17271</v>
      </c>
    </row>
    <row r="13904" spans="1:6" x14ac:dyDescent="0.4">
      <c r="A13904" s="1" t="s">
        <v>13985</v>
      </c>
      <c r="B13904" s="2">
        <v>24345</v>
      </c>
      <c r="C13904" s="1" t="s">
        <v>104</v>
      </c>
      <c r="D13904" s="1" t="s">
        <v>31373</v>
      </c>
      <c r="E13904" s="1" t="s">
        <v>17044</v>
      </c>
      <c r="F13904" s="1" t="s">
        <v>17639</v>
      </c>
    </row>
    <row r="13905" spans="1:6" x14ac:dyDescent="0.4">
      <c r="A13905" s="1" t="s">
        <v>13986</v>
      </c>
      <c r="B13905" s="2">
        <v>33173</v>
      </c>
      <c r="C13905" s="1" t="s">
        <v>103</v>
      </c>
      <c r="D13905" s="1" t="s">
        <v>31374</v>
      </c>
      <c r="E13905" s="1" t="s">
        <v>17060</v>
      </c>
      <c r="F13905" s="1" t="s">
        <v>17580</v>
      </c>
    </row>
    <row r="13906" spans="1:6" x14ac:dyDescent="0.4">
      <c r="A13906" s="1" t="s">
        <v>13987</v>
      </c>
      <c r="B13906" s="2">
        <v>22694</v>
      </c>
      <c r="C13906" s="1" t="s">
        <v>103</v>
      </c>
      <c r="D13906" s="1" t="s">
        <v>31375</v>
      </c>
      <c r="E13906" s="1" t="s">
        <v>17087</v>
      </c>
      <c r="F13906" s="1" t="s">
        <v>18023</v>
      </c>
    </row>
    <row r="13907" spans="1:6" x14ac:dyDescent="0.4">
      <c r="A13907" s="1" t="s">
        <v>13988</v>
      </c>
      <c r="B13907" s="2">
        <v>32944</v>
      </c>
      <c r="C13907" s="1" t="s">
        <v>104</v>
      </c>
      <c r="D13907" s="1" t="s">
        <v>31376</v>
      </c>
      <c r="E13907" s="1" t="s">
        <v>17054</v>
      </c>
      <c r="F13907" s="1" t="s">
        <v>17061</v>
      </c>
    </row>
    <row r="13908" spans="1:6" x14ac:dyDescent="0.4">
      <c r="A13908" s="1" t="s">
        <v>13989</v>
      </c>
      <c r="B13908" s="2">
        <v>26793</v>
      </c>
      <c r="C13908" s="1" t="s">
        <v>104</v>
      </c>
      <c r="D13908" s="1" t="s">
        <v>31377</v>
      </c>
      <c r="E13908" s="1" t="s">
        <v>17044</v>
      </c>
      <c r="F13908" s="1" t="s">
        <v>17675</v>
      </c>
    </row>
    <row r="13909" spans="1:6" x14ac:dyDescent="0.4">
      <c r="A13909" s="1" t="s">
        <v>13990</v>
      </c>
      <c r="B13909" s="2">
        <v>20889</v>
      </c>
      <c r="C13909" s="1" t="s">
        <v>104</v>
      </c>
      <c r="D13909" s="1" t="s">
        <v>31378</v>
      </c>
      <c r="E13909" s="1" t="s">
        <v>298</v>
      </c>
      <c r="F13909" s="1" t="s">
        <v>18043</v>
      </c>
    </row>
    <row r="13910" spans="1:6" x14ac:dyDescent="0.4">
      <c r="A13910" s="1" t="s">
        <v>13991</v>
      </c>
      <c r="B13910" s="2">
        <v>22315</v>
      </c>
      <c r="C13910" s="1" t="s">
        <v>104</v>
      </c>
      <c r="D13910" s="1" t="s">
        <v>31379</v>
      </c>
      <c r="E13910" s="1" t="s">
        <v>17060</v>
      </c>
      <c r="F13910" s="1" t="s">
        <v>17528</v>
      </c>
    </row>
    <row r="13911" spans="1:6" x14ac:dyDescent="0.4">
      <c r="A13911" s="1" t="s">
        <v>13992</v>
      </c>
      <c r="B13911" s="2">
        <v>27701</v>
      </c>
      <c r="C13911" s="1" t="s">
        <v>104</v>
      </c>
      <c r="D13911" s="1" t="s">
        <v>31380</v>
      </c>
      <c r="E13911" s="1" t="s">
        <v>17090</v>
      </c>
      <c r="F13911" s="1" t="s">
        <v>18091</v>
      </c>
    </row>
    <row r="13912" spans="1:6" x14ac:dyDescent="0.4">
      <c r="A13912" s="1" t="s">
        <v>13993</v>
      </c>
      <c r="B13912" s="2">
        <v>35135</v>
      </c>
      <c r="C13912" s="1" t="s">
        <v>103</v>
      </c>
      <c r="D13912" s="1" t="s">
        <v>31381</v>
      </c>
      <c r="E13912" s="1" t="s">
        <v>17087</v>
      </c>
      <c r="F13912" s="1" t="s">
        <v>18661</v>
      </c>
    </row>
    <row r="13913" spans="1:6" x14ac:dyDescent="0.4">
      <c r="A13913" s="1" t="s">
        <v>13994</v>
      </c>
      <c r="B13913" s="2">
        <v>30408</v>
      </c>
      <c r="C13913" s="1" t="s">
        <v>103</v>
      </c>
      <c r="D13913" s="1" t="s">
        <v>31382</v>
      </c>
      <c r="E13913" s="1" t="s">
        <v>298</v>
      </c>
      <c r="F13913" s="1" t="s">
        <v>17639</v>
      </c>
    </row>
    <row r="13914" spans="1:6" x14ac:dyDescent="0.4">
      <c r="A13914" s="1" t="s">
        <v>13995</v>
      </c>
      <c r="B13914" s="2">
        <v>29341</v>
      </c>
      <c r="C13914" s="1" t="s">
        <v>104</v>
      </c>
      <c r="D13914" s="1" t="s">
        <v>31383</v>
      </c>
      <c r="E13914" s="1" t="s">
        <v>298</v>
      </c>
      <c r="F13914" s="1" t="s">
        <v>17066</v>
      </c>
    </row>
    <row r="13915" spans="1:6" x14ac:dyDescent="0.4">
      <c r="A13915" s="1" t="s">
        <v>13996</v>
      </c>
      <c r="B13915" s="2">
        <v>26362</v>
      </c>
      <c r="C13915" s="1" t="s">
        <v>103</v>
      </c>
      <c r="D13915" s="1" t="s">
        <v>31384</v>
      </c>
      <c r="E13915" s="1" t="s">
        <v>298</v>
      </c>
      <c r="F13915" s="1" t="s">
        <v>17205</v>
      </c>
    </row>
    <row r="13916" spans="1:6" x14ac:dyDescent="0.4">
      <c r="A13916" s="1" t="s">
        <v>13997</v>
      </c>
      <c r="B13916" s="2">
        <v>32843</v>
      </c>
      <c r="C13916" s="1" t="s">
        <v>104</v>
      </c>
      <c r="D13916" s="1" t="s">
        <v>31385</v>
      </c>
      <c r="E13916" s="1" t="s">
        <v>17054</v>
      </c>
      <c r="F13916" s="1" t="s">
        <v>17200</v>
      </c>
    </row>
    <row r="13917" spans="1:6" x14ac:dyDescent="0.4">
      <c r="A13917" s="1" t="s">
        <v>13998</v>
      </c>
      <c r="B13917" s="2">
        <v>17229</v>
      </c>
      <c r="C13917" s="1" t="s">
        <v>104</v>
      </c>
      <c r="D13917" s="1" t="s">
        <v>31386</v>
      </c>
      <c r="E13917" s="1" t="s">
        <v>17044</v>
      </c>
      <c r="F13917" s="1" t="s">
        <v>17353</v>
      </c>
    </row>
    <row r="13918" spans="1:6" x14ac:dyDescent="0.4">
      <c r="A13918" s="1" t="s">
        <v>13999</v>
      </c>
      <c r="B13918" s="2">
        <v>34033</v>
      </c>
      <c r="C13918" s="1" t="s">
        <v>104</v>
      </c>
      <c r="D13918" s="1" t="s">
        <v>31387</v>
      </c>
      <c r="E13918" s="1" t="s">
        <v>17162</v>
      </c>
      <c r="F13918" s="1" t="s">
        <v>17396</v>
      </c>
    </row>
    <row r="13919" spans="1:6" x14ac:dyDescent="0.4">
      <c r="A13919" s="1" t="s">
        <v>14000</v>
      </c>
      <c r="B13919" s="2">
        <v>20196</v>
      </c>
      <c r="C13919" s="1" t="s">
        <v>103</v>
      </c>
      <c r="D13919" s="1" t="s">
        <v>31388</v>
      </c>
      <c r="E13919" s="1" t="s">
        <v>17044</v>
      </c>
      <c r="F13919" s="1" t="s">
        <v>19130</v>
      </c>
    </row>
    <row r="13920" spans="1:6" x14ac:dyDescent="0.4">
      <c r="A13920" s="1" t="s">
        <v>14001</v>
      </c>
      <c r="B13920" s="2">
        <v>25228</v>
      </c>
      <c r="C13920" s="1" t="s">
        <v>103</v>
      </c>
      <c r="D13920" s="1" t="s">
        <v>31389</v>
      </c>
      <c r="E13920" s="1" t="s">
        <v>17054</v>
      </c>
      <c r="F13920" s="1" t="s">
        <v>17518</v>
      </c>
    </row>
    <row r="13921" spans="1:6" x14ac:dyDescent="0.4">
      <c r="A13921" s="1" t="s">
        <v>14002</v>
      </c>
      <c r="B13921" s="2">
        <v>28291</v>
      </c>
      <c r="C13921" s="1" t="s">
        <v>104</v>
      </c>
      <c r="D13921" s="1" t="s">
        <v>31390</v>
      </c>
      <c r="E13921" s="1" t="s">
        <v>17044</v>
      </c>
      <c r="F13921" s="1" t="s">
        <v>17198</v>
      </c>
    </row>
    <row r="13922" spans="1:6" x14ac:dyDescent="0.4">
      <c r="A13922" s="1" t="s">
        <v>14003</v>
      </c>
      <c r="B13922" s="2">
        <v>26906</v>
      </c>
      <c r="C13922" s="1" t="s">
        <v>104</v>
      </c>
      <c r="D13922" s="1" t="s">
        <v>31391</v>
      </c>
      <c r="E13922" s="1" t="s">
        <v>298</v>
      </c>
      <c r="F13922" s="1" t="s">
        <v>17091</v>
      </c>
    </row>
    <row r="13923" spans="1:6" x14ac:dyDescent="0.4">
      <c r="A13923" s="1" t="s">
        <v>14004</v>
      </c>
      <c r="B13923" s="2">
        <v>29558</v>
      </c>
      <c r="C13923" s="1" t="s">
        <v>104</v>
      </c>
      <c r="D13923" s="1" t="s">
        <v>31392</v>
      </c>
      <c r="E13923" s="1" t="s">
        <v>17044</v>
      </c>
      <c r="F13923" s="1" t="s">
        <v>17559</v>
      </c>
    </row>
    <row r="13924" spans="1:6" x14ac:dyDescent="0.4">
      <c r="A13924" s="1" t="s">
        <v>14005</v>
      </c>
      <c r="B13924" s="2">
        <v>20573</v>
      </c>
      <c r="C13924" s="1" t="s">
        <v>103</v>
      </c>
      <c r="D13924" s="1" t="s">
        <v>31393</v>
      </c>
      <c r="E13924" s="1" t="s">
        <v>17044</v>
      </c>
      <c r="F13924" s="1" t="s">
        <v>18462</v>
      </c>
    </row>
    <row r="13925" spans="1:6" x14ac:dyDescent="0.4">
      <c r="A13925" s="1" t="s">
        <v>14006</v>
      </c>
      <c r="B13925" s="2">
        <v>23481</v>
      </c>
      <c r="C13925" s="1" t="s">
        <v>104</v>
      </c>
      <c r="D13925" s="1" t="s">
        <v>31394</v>
      </c>
      <c r="E13925" s="1" t="s">
        <v>299</v>
      </c>
      <c r="F13925" s="1" t="s">
        <v>17068</v>
      </c>
    </row>
    <row r="13926" spans="1:6" x14ac:dyDescent="0.4">
      <c r="A13926" s="1" t="s">
        <v>14007</v>
      </c>
      <c r="B13926" s="2">
        <v>34952</v>
      </c>
      <c r="C13926" s="1" t="s">
        <v>104</v>
      </c>
      <c r="D13926" s="1" t="s">
        <v>31395</v>
      </c>
      <c r="E13926" s="1" t="s">
        <v>299</v>
      </c>
      <c r="F13926" s="1" t="s">
        <v>19067</v>
      </c>
    </row>
    <row r="13927" spans="1:6" x14ac:dyDescent="0.4">
      <c r="A13927" s="1" t="s">
        <v>14008</v>
      </c>
      <c r="B13927" s="2">
        <v>28277</v>
      </c>
      <c r="C13927" s="1" t="s">
        <v>104</v>
      </c>
      <c r="D13927" s="1" t="s">
        <v>31396</v>
      </c>
      <c r="E13927" s="1" t="s">
        <v>17099</v>
      </c>
      <c r="F13927" s="1" t="s">
        <v>17380</v>
      </c>
    </row>
    <row r="13928" spans="1:6" x14ac:dyDescent="0.4">
      <c r="A13928" s="1" t="s">
        <v>14009</v>
      </c>
      <c r="B13928" s="2">
        <v>27894</v>
      </c>
      <c r="C13928" s="1" t="s">
        <v>103</v>
      </c>
      <c r="D13928" s="1" t="s">
        <v>31397</v>
      </c>
      <c r="E13928" s="1" t="s">
        <v>298</v>
      </c>
      <c r="F13928" s="1" t="s">
        <v>17254</v>
      </c>
    </row>
    <row r="13929" spans="1:6" x14ac:dyDescent="0.4">
      <c r="A13929" s="1" t="s">
        <v>14010</v>
      </c>
      <c r="B13929" s="2">
        <v>24177</v>
      </c>
      <c r="C13929" s="1" t="s">
        <v>103</v>
      </c>
      <c r="D13929" s="1" t="s">
        <v>31398</v>
      </c>
      <c r="E13929" s="1" t="s">
        <v>17044</v>
      </c>
      <c r="F13929" s="1" t="s">
        <v>17282</v>
      </c>
    </row>
    <row r="13930" spans="1:6" x14ac:dyDescent="0.4">
      <c r="A13930" s="1" t="s">
        <v>14011</v>
      </c>
      <c r="B13930" s="2">
        <v>28502</v>
      </c>
      <c r="C13930" s="1" t="s">
        <v>104</v>
      </c>
      <c r="D13930" s="1" t="s">
        <v>31399</v>
      </c>
      <c r="E13930" s="1" t="s">
        <v>17054</v>
      </c>
      <c r="F13930" s="1" t="s">
        <v>17039</v>
      </c>
    </row>
    <row r="13931" spans="1:6" x14ac:dyDescent="0.4">
      <c r="A13931" s="1" t="s">
        <v>14012</v>
      </c>
      <c r="B13931" s="2">
        <v>31734</v>
      </c>
      <c r="C13931" s="1" t="s">
        <v>103</v>
      </c>
      <c r="D13931" s="1" t="s">
        <v>31400</v>
      </c>
      <c r="E13931" s="1" t="s">
        <v>298</v>
      </c>
      <c r="F13931" s="1" t="s">
        <v>17785</v>
      </c>
    </row>
    <row r="13932" spans="1:6" x14ac:dyDescent="0.4">
      <c r="A13932" s="1" t="s">
        <v>14013</v>
      </c>
      <c r="B13932" s="2">
        <v>32438</v>
      </c>
      <c r="C13932" s="1" t="s">
        <v>103</v>
      </c>
      <c r="D13932" s="1" t="s">
        <v>31401</v>
      </c>
      <c r="E13932" s="1" t="s">
        <v>17054</v>
      </c>
      <c r="F13932" s="1" t="s">
        <v>17362</v>
      </c>
    </row>
    <row r="13933" spans="1:6" x14ac:dyDescent="0.4">
      <c r="A13933" s="1" t="s">
        <v>14014</v>
      </c>
      <c r="B13933" s="2">
        <v>26715</v>
      </c>
      <c r="C13933" s="1" t="s">
        <v>104</v>
      </c>
      <c r="D13933" s="1" t="s">
        <v>31402</v>
      </c>
      <c r="E13933" s="1" t="s">
        <v>17044</v>
      </c>
      <c r="F13933" s="1" t="s">
        <v>18043</v>
      </c>
    </row>
    <row r="13934" spans="1:6" x14ac:dyDescent="0.4">
      <c r="A13934" s="1" t="s">
        <v>14015</v>
      </c>
      <c r="B13934" s="2">
        <v>22595</v>
      </c>
      <c r="C13934" s="1" t="s">
        <v>104</v>
      </c>
      <c r="D13934" s="1" t="s">
        <v>31403</v>
      </c>
      <c r="E13934" s="1" t="s">
        <v>17054</v>
      </c>
      <c r="F13934" s="1" t="s">
        <v>17182</v>
      </c>
    </row>
    <row r="13935" spans="1:6" x14ac:dyDescent="0.4">
      <c r="A13935" s="1" t="s">
        <v>14016</v>
      </c>
      <c r="B13935" s="2">
        <v>24318</v>
      </c>
      <c r="C13935" s="1" t="s">
        <v>104</v>
      </c>
      <c r="D13935" s="1" t="s">
        <v>31404</v>
      </c>
      <c r="E13935" s="1" t="s">
        <v>297</v>
      </c>
      <c r="F13935" s="1" t="s">
        <v>17502</v>
      </c>
    </row>
    <row r="13936" spans="1:6" x14ac:dyDescent="0.4">
      <c r="A13936" s="1" t="s">
        <v>14017</v>
      </c>
      <c r="B13936" s="2">
        <v>24603</v>
      </c>
      <c r="C13936" s="1" t="s">
        <v>103</v>
      </c>
      <c r="D13936" s="1" t="s">
        <v>31405</v>
      </c>
      <c r="E13936" s="1" t="s">
        <v>17090</v>
      </c>
      <c r="F13936" s="1" t="s">
        <v>17091</v>
      </c>
    </row>
    <row r="13937" spans="1:6" x14ac:dyDescent="0.4">
      <c r="A13937" s="1" t="s">
        <v>14018</v>
      </c>
      <c r="B13937" s="2">
        <v>36146</v>
      </c>
      <c r="C13937" s="1" t="s">
        <v>104</v>
      </c>
      <c r="D13937" s="1" t="s">
        <v>31406</v>
      </c>
      <c r="E13937" s="1" t="s">
        <v>17090</v>
      </c>
      <c r="F13937" s="1" t="s">
        <v>19021</v>
      </c>
    </row>
    <row r="13938" spans="1:6" x14ac:dyDescent="0.4">
      <c r="A13938" s="1" t="s">
        <v>14019</v>
      </c>
      <c r="B13938" s="2">
        <v>20686</v>
      </c>
      <c r="C13938" s="1" t="s">
        <v>103</v>
      </c>
      <c r="D13938" s="1" t="s">
        <v>31407</v>
      </c>
      <c r="E13938" s="1" t="s">
        <v>17044</v>
      </c>
      <c r="F13938" s="1" t="s">
        <v>17243</v>
      </c>
    </row>
    <row r="13939" spans="1:6" x14ac:dyDescent="0.4">
      <c r="A13939" s="1" t="s">
        <v>14020</v>
      </c>
      <c r="B13939" s="2">
        <v>23454</v>
      </c>
      <c r="C13939" s="1" t="s">
        <v>104</v>
      </c>
      <c r="D13939" s="1" t="s">
        <v>31408</v>
      </c>
      <c r="E13939" s="1" t="s">
        <v>17090</v>
      </c>
      <c r="F13939" s="1" t="s">
        <v>18389</v>
      </c>
    </row>
    <row r="13940" spans="1:6" x14ac:dyDescent="0.4">
      <c r="A13940" s="1" t="s">
        <v>14021</v>
      </c>
      <c r="B13940" s="2">
        <v>20920</v>
      </c>
      <c r="C13940" s="1" t="s">
        <v>104</v>
      </c>
      <c r="D13940" s="1" t="s">
        <v>31409</v>
      </c>
      <c r="E13940" s="1" t="s">
        <v>17063</v>
      </c>
      <c r="F13940" s="1" t="s">
        <v>17178</v>
      </c>
    </row>
    <row r="13941" spans="1:6" x14ac:dyDescent="0.4">
      <c r="A13941" s="1" t="s">
        <v>14022</v>
      </c>
      <c r="B13941" s="2">
        <v>20316</v>
      </c>
      <c r="C13941" s="1" t="s">
        <v>104</v>
      </c>
      <c r="D13941" s="1" t="s">
        <v>31410</v>
      </c>
      <c r="E13941" s="1" t="s">
        <v>17074</v>
      </c>
      <c r="F13941" s="1" t="s">
        <v>17114</v>
      </c>
    </row>
    <row r="13942" spans="1:6" x14ac:dyDescent="0.4">
      <c r="A13942" s="1" t="s">
        <v>14023</v>
      </c>
      <c r="B13942" s="2">
        <v>29860</v>
      </c>
      <c r="C13942" s="1" t="s">
        <v>104</v>
      </c>
      <c r="D13942" s="1" t="s">
        <v>31411</v>
      </c>
      <c r="E13942" s="1" t="s">
        <v>17074</v>
      </c>
      <c r="F13942" s="1" t="s">
        <v>17552</v>
      </c>
    </row>
    <row r="13943" spans="1:6" x14ac:dyDescent="0.4">
      <c r="A13943" s="1" t="s">
        <v>14024</v>
      </c>
      <c r="B13943" s="2">
        <v>33894</v>
      </c>
      <c r="C13943" s="1" t="s">
        <v>104</v>
      </c>
      <c r="D13943" s="1" t="s">
        <v>31412</v>
      </c>
      <c r="E13943" s="1" t="s">
        <v>17044</v>
      </c>
      <c r="F13943" s="1" t="s">
        <v>17883</v>
      </c>
    </row>
    <row r="13944" spans="1:6" x14ac:dyDescent="0.4">
      <c r="A13944" s="1" t="s">
        <v>14025</v>
      </c>
      <c r="B13944" s="2">
        <v>25624</v>
      </c>
      <c r="C13944" s="1" t="s">
        <v>103</v>
      </c>
      <c r="D13944" s="1" t="s">
        <v>31413</v>
      </c>
      <c r="E13944" s="1" t="s">
        <v>17090</v>
      </c>
      <c r="F13944" s="1" t="s">
        <v>17335</v>
      </c>
    </row>
    <row r="13945" spans="1:6" x14ac:dyDescent="0.4">
      <c r="A13945" s="1" t="s">
        <v>14026</v>
      </c>
      <c r="B13945" s="2">
        <v>29880</v>
      </c>
      <c r="C13945" s="1" t="s">
        <v>104</v>
      </c>
      <c r="D13945" s="1" t="s">
        <v>31414</v>
      </c>
      <c r="E13945" s="1" t="s">
        <v>298</v>
      </c>
      <c r="F13945" s="1" t="s">
        <v>17466</v>
      </c>
    </row>
    <row r="13946" spans="1:6" x14ac:dyDescent="0.4">
      <c r="A13946" s="1" t="s">
        <v>14027</v>
      </c>
      <c r="B13946" s="2">
        <v>30097</v>
      </c>
      <c r="C13946" s="1" t="s">
        <v>103</v>
      </c>
      <c r="D13946" s="1" t="s">
        <v>31415</v>
      </c>
      <c r="E13946" s="1" t="s">
        <v>17054</v>
      </c>
      <c r="F13946" s="1" t="s">
        <v>18113</v>
      </c>
    </row>
    <row r="13947" spans="1:6" x14ac:dyDescent="0.4">
      <c r="A13947" s="1" t="s">
        <v>14028</v>
      </c>
      <c r="B13947" s="2">
        <v>24097</v>
      </c>
      <c r="C13947" s="1" t="s">
        <v>104</v>
      </c>
      <c r="D13947" s="1" t="s">
        <v>31416</v>
      </c>
      <c r="E13947" s="1" t="s">
        <v>17054</v>
      </c>
      <c r="F13947" s="1" t="s">
        <v>17143</v>
      </c>
    </row>
    <row r="13948" spans="1:6" x14ac:dyDescent="0.4">
      <c r="A13948" s="1" t="s">
        <v>14029</v>
      </c>
      <c r="B13948" s="2">
        <v>31551</v>
      </c>
      <c r="C13948" s="1" t="s">
        <v>103</v>
      </c>
      <c r="D13948" s="1" t="s">
        <v>31417</v>
      </c>
      <c r="E13948" s="1" t="s">
        <v>17087</v>
      </c>
      <c r="F13948" s="1" t="s">
        <v>17042</v>
      </c>
    </row>
    <row r="13949" spans="1:6" x14ac:dyDescent="0.4">
      <c r="A13949" s="1" t="s">
        <v>14030</v>
      </c>
      <c r="B13949" s="2">
        <v>29725</v>
      </c>
      <c r="C13949" s="1" t="s">
        <v>104</v>
      </c>
      <c r="D13949" s="1" t="s">
        <v>31418</v>
      </c>
      <c r="E13949" s="1" t="s">
        <v>299</v>
      </c>
      <c r="F13949" s="1" t="s">
        <v>17058</v>
      </c>
    </row>
    <row r="13950" spans="1:6" x14ac:dyDescent="0.4">
      <c r="A13950" s="1" t="s">
        <v>14031</v>
      </c>
      <c r="B13950" s="2">
        <v>33529</v>
      </c>
      <c r="C13950" s="1" t="s">
        <v>104</v>
      </c>
      <c r="D13950" s="1" t="s">
        <v>31419</v>
      </c>
      <c r="E13950" s="1" t="s">
        <v>17060</v>
      </c>
      <c r="F13950" s="1" t="s">
        <v>17335</v>
      </c>
    </row>
    <row r="13951" spans="1:6" x14ac:dyDescent="0.4">
      <c r="A13951" s="1" t="s">
        <v>14032</v>
      </c>
      <c r="B13951" s="2">
        <v>25617</v>
      </c>
      <c r="C13951" s="1" t="s">
        <v>103</v>
      </c>
      <c r="D13951" s="1" t="s">
        <v>31420</v>
      </c>
      <c r="E13951" s="1" t="s">
        <v>297</v>
      </c>
      <c r="F13951" s="1" t="s">
        <v>17660</v>
      </c>
    </row>
    <row r="13952" spans="1:6" x14ac:dyDescent="0.4">
      <c r="A13952" s="1" t="s">
        <v>14033</v>
      </c>
      <c r="B13952" s="2">
        <v>32109</v>
      </c>
      <c r="C13952" s="1" t="s">
        <v>103</v>
      </c>
      <c r="D13952" s="1" t="s">
        <v>31421</v>
      </c>
      <c r="E13952" s="1" t="s">
        <v>17044</v>
      </c>
      <c r="F13952" s="1" t="s">
        <v>18129</v>
      </c>
    </row>
    <row r="13953" spans="1:6" x14ac:dyDescent="0.4">
      <c r="A13953" s="1" t="s">
        <v>14034</v>
      </c>
      <c r="B13953" s="2">
        <v>28176</v>
      </c>
      <c r="C13953" s="1" t="s">
        <v>103</v>
      </c>
      <c r="D13953" s="1" t="s">
        <v>31422</v>
      </c>
      <c r="E13953" s="1" t="s">
        <v>298</v>
      </c>
      <c r="F13953" s="1" t="s">
        <v>17858</v>
      </c>
    </row>
    <row r="13954" spans="1:6" x14ac:dyDescent="0.4">
      <c r="A13954" s="1" t="s">
        <v>14035</v>
      </c>
      <c r="B13954" s="2">
        <v>28992</v>
      </c>
      <c r="C13954" s="1" t="s">
        <v>103</v>
      </c>
      <c r="D13954" s="1" t="s">
        <v>31423</v>
      </c>
      <c r="E13954" s="1" t="s">
        <v>17057</v>
      </c>
      <c r="F13954" s="1" t="s">
        <v>17540</v>
      </c>
    </row>
    <row r="13955" spans="1:6" x14ac:dyDescent="0.4">
      <c r="A13955" s="1" t="s">
        <v>14036</v>
      </c>
      <c r="B13955" s="2">
        <v>24113</v>
      </c>
      <c r="C13955" s="1" t="s">
        <v>104</v>
      </c>
      <c r="D13955" s="1" t="s">
        <v>31424</v>
      </c>
      <c r="E13955" s="1" t="s">
        <v>17090</v>
      </c>
      <c r="F13955" s="1" t="s">
        <v>17462</v>
      </c>
    </row>
    <row r="13956" spans="1:6" x14ac:dyDescent="0.4">
      <c r="A13956" s="1" t="s">
        <v>14037</v>
      </c>
      <c r="B13956" s="2">
        <v>25151</v>
      </c>
      <c r="C13956" s="1" t="s">
        <v>103</v>
      </c>
      <c r="D13956" s="1" t="s">
        <v>31425</v>
      </c>
      <c r="E13956" s="1" t="s">
        <v>297</v>
      </c>
      <c r="F13956" s="1" t="s">
        <v>17627</v>
      </c>
    </row>
    <row r="13957" spans="1:6" x14ac:dyDescent="0.4">
      <c r="A13957" s="1" t="s">
        <v>14038</v>
      </c>
      <c r="B13957" s="2">
        <v>29250</v>
      </c>
      <c r="C13957" s="1" t="s">
        <v>103</v>
      </c>
      <c r="D13957" s="1" t="s">
        <v>31426</v>
      </c>
      <c r="E13957" s="1" t="s">
        <v>298</v>
      </c>
      <c r="F13957" s="1" t="s">
        <v>17114</v>
      </c>
    </row>
    <row r="13958" spans="1:6" x14ac:dyDescent="0.4">
      <c r="A13958" s="1" t="s">
        <v>14039</v>
      </c>
      <c r="B13958" s="2">
        <v>28278</v>
      </c>
      <c r="C13958" s="1" t="s">
        <v>104</v>
      </c>
      <c r="D13958" s="1" t="s">
        <v>31427</v>
      </c>
      <c r="E13958" s="1" t="s">
        <v>17044</v>
      </c>
      <c r="F13958" s="1" t="s">
        <v>18105</v>
      </c>
    </row>
    <row r="13959" spans="1:6" x14ac:dyDescent="0.4">
      <c r="A13959" s="1" t="s">
        <v>14040</v>
      </c>
      <c r="B13959" s="2">
        <v>31386</v>
      </c>
      <c r="C13959" s="1" t="s">
        <v>104</v>
      </c>
      <c r="D13959" s="1" t="s">
        <v>31428</v>
      </c>
      <c r="E13959" s="1" t="s">
        <v>17074</v>
      </c>
      <c r="F13959" s="1" t="s">
        <v>18129</v>
      </c>
    </row>
    <row r="13960" spans="1:6" x14ac:dyDescent="0.4">
      <c r="A13960" s="1" t="s">
        <v>14041</v>
      </c>
      <c r="B13960" s="2">
        <v>28730</v>
      </c>
      <c r="C13960" s="1" t="s">
        <v>104</v>
      </c>
      <c r="D13960" s="1" t="s">
        <v>31429</v>
      </c>
      <c r="E13960" s="1" t="s">
        <v>297</v>
      </c>
      <c r="F13960" s="1" t="s">
        <v>17267</v>
      </c>
    </row>
    <row r="13961" spans="1:6" x14ac:dyDescent="0.4">
      <c r="A13961" s="1" t="s">
        <v>14042</v>
      </c>
      <c r="B13961" s="2">
        <v>29342</v>
      </c>
      <c r="C13961" s="1" t="s">
        <v>103</v>
      </c>
      <c r="D13961" s="1" t="s">
        <v>31430</v>
      </c>
      <c r="E13961" s="1" t="s">
        <v>297</v>
      </c>
      <c r="F13961" s="1" t="s">
        <v>17075</v>
      </c>
    </row>
    <row r="13962" spans="1:6" x14ac:dyDescent="0.4">
      <c r="A13962" s="1" t="s">
        <v>14043</v>
      </c>
      <c r="B13962" s="2">
        <v>24561</v>
      </c>
      <c r="C13962" s="1" t="s">
        <v>103</v>
      </c>
      <c r="D13962" s="1" t="s">
        <v>31431</v>
      </c>
      <c r="E13962" s="1" t="s">
        <v>17047</v>
      </c>
      <c r="F13962" s="1" t="s">
        <v>17151</v>
      </c>
    </row>
    <row r="13963" spans="1:6" x14ac:dyDescent="0.4">
      <c r="A13963" s="1" t="s">
        <v>14044</v>
      </c>
      <c r="B13963" s="2">
        <v>27141</v>
      </c>
      <c r="C13963" s="1" t="s">
        <v>103</v>
      </c>
      <c r="D13963" s="1" t="s">
        <v>31432</v>
      </c>
      <c r="E13963" s="1" t="s">
        <v>17054</v>
      </c>
      <c r="F13963" s="1" t="s">
        <v>17566</v>
      </c>
    </row>
    <row r="13964" spans="1:6" x14ac:dyDescent="0.4">
      <c r="A13964" s="1" t="s">
        <v>14045</v>
      </c>
      <c r="B13964" s="2">
        <v>22591</v>
      </c>
      <c r="C13964" s="1" t="s">
        <v>103</v>
      </c>
      <c r="D13964" s="1" t="s">
        <v>31433</v>
      </c>
      <c r="E13964" s="1" t="s">
        <v>17087</v>
      </c>
      <c r="F13964" s="1" t="s">
        <v>17546</v>
      </c>
    </row>
    <row r="13965" spans="1:6" x14ac:dyDescent="0.4">
      <c r="A13965" s="1" t="s">
        <v>14046</v>
      </c>
      <c r="B13965" s="2">
        <v>27401</v>
      </c>
      <c r="C13965" s="1" t="s">
        <v>104</v>
      </c>
      <c r="D13965" s="1" t="s">
        <v>31434</v>
      </c>
      <c r="E13965" s="1" t="s">
        <v>17074</v>
      </c>
      <c r="F13965" s="1" t="s">
        <v>18477</v>
      </c>
    </row>
    <row r="13966" spans="1:6" x14ac:dyDescent="0.4">
      <c r="A13966" s="1" t="s">
        <v>14047</v>
      </c>
      <c r="B13966" s="2">
        <v>19377</v>
      </c>
      <c r="C13966" s="1" t="s">
        <v>104</v>
      </c>
      <c r="D13966" s="1" t="s">
        <v>31435</v>
      </c>
      <c r="E13966" s="1" t="s">
        <v>17044</v>
      </c>
      <c r="F13966" s="1" t="s">
        <v>17114</v>
      </c>
    </row>
    <row r="13967" spans="1:6" x14ac:dyDescent="0.4">
      <c r="A13967" s="1" t="s">
        <v>14048</v>
      </c>
      <c r="B13967" s="2">
        <v>24079</v>
      </c>
      <c r="C13967" s="1" t="s">
        <v>104</v>
      </c>
      <c r="D13967" s="1" t="s">
        <v>31436</v>
      </c>
      <c r="E13967" s="1" t="s">
        <v>17044</v>
      </c>
      <c r="F13967" s="1" t="s">
        <v>18349</v>
      </c>
    </row>
    <row r="13968" spans="1:6" x14ac:dyDescent="0.4">
      <c r="A13968" s="1" t="s">
        <v>14049</v>
      </c>
      <c r="B13968" s="2">
        <v>29344</v>
      </c>
      <c r="C13968" s="1" t="s">
        <v>104</v>
      </c>
      <c r="D13968" s="1" t="s">
        <v>31437</v>
      </c>
      <c r="E13968" s="1" t="s">
        <v>17054</v>
      </c>
      <c r="F13968" s="1" t="s">
        <v>17679</v>
      </c>
    </row>
    <row r="13969" spans="1:6" x14ac:dyDescent="0.4">
      <c r="A13969" s="1" t="s">
        <v>14050</v>
      </c>
      <c r="B13969" s="2">
        <v>26958</v>
      </c>
      <c r="C13969" s="1" t="s">
        <v>103</v>
      </c>
      <c r="D13969" s="1" t="s">
        <v>31438</v>
      </c>
      <c r="E13969" s="1" t="s">
        <v>298</v>
      </c>
      <c r="F13969" s="1" t="s">
        <v>17879</v>
      </c>
    </row>
    <row r="13970" spans="1:6" x14ac:dyDescent="0.4">
      <c r="A13970" s="1" t="s">
        <v>14051</v>
      </c>
      <c r="B13970" s="2">
        <v>32929</v>
      </c>
      <c r="C13970" s="1" t="s">
        <v>103</v>
      </c>
      <c r="D13970" s="1" t="s">
        <v>31439</v>
      </c>
      <c r="E13970" s="1" t="s">
        <v>17063</v>
      </c>
      <c r="F13970" s="1" t="s">
        <v>17714</v>
      </c>
    </row>
    <row r="13971" spans="1:6" x14ac:dyDescent="0.4">
      <c r="A13971" s="1" t="s">
        <v>14052</v>
      </c>
      <c r="B13971" s="2">
        <v>24206</v>
      </c>
      <c r="C13971" s="1" t="s">
        <v>103</v>
      </c>
      <c r="D13971" s="1" t="s">
        <v>31440</v>
      </c>
      <c r="E13971" s="1" t="s">
        <v>17047</v>
      </c>
      <c r="F13971" s="1" t="s">
        <v>17652</v>
      </c>
    </row>
    <row r="13972" spans="1:6" x14ac:dyDescent="0.4">
      <c r="A13972" s="1" t="s">
        <v>6192</v>
      </c>
      <c r="B13972" s="2">
        <v>33921</v>
      </c>
      <c r="C13972" s="1" t="s">
        <v>103</v>
      </c>
      <c r="D13972" s="1" t="s">
        <v>31441</v>
      </c>
      <c r="E13972" s="1" t="s">
        <v>17162</v>
      </c>
      <c r="F13972" s="1" t="s">
        <v>17957</v>
      </c>
    </row>
    <row r="13973" spans="1:6" x14ac:dyDescent="0.4">
      <c r="A13973" s="1" t="s">
        <v>14053</v>
      </c>
      <c r="B13973" s="2">
        <v>31899</v>
      </c>
      <c r="C13973" s="1" t="s">
        <v>104</v>
      </c>
      <c r="D13973" s="1" t="s">
        <v>31442</v>
      </c>
      <c r="E13973" s="1" t="s">
        <v>17162</v>
      </c>
      <c r="F13973" s="1" t="s">
        <v>17615</v>
      </c>
    </row>
    <row r="13974" spans="1:6" x14ac:dyDescent="0.4">
      <c r="A13974" s="1" t="s">
        <v>14054</v>
      </c>
      <c r="B13974" s="2">
        <v>26302</v>
      </c>
      <c r="C13974" s="1" t="s">
        <v>103</v>
      </c>
      <c r="D13974" s="1" t="s">
        <v>31443</v>
      </c>
      <c r="E13974" s="1" t="s">
        <v>297</v>
      </c>
      <c r="F13974" s="1" t="s">
        <v>17530</v>
      </c>
    </row>
    <row r="13975" spans="1:6" x14ac:dyDescent="0.4">
      <c r="A13975" s="1" t="s">
        <v>14055</v>
      </c>
      <c r="B13975" s="2">
        <v>29210</v>
      </c>
      <c r="C13975" s="1" t="s">
        <v>104</v>
      </c>
      <c r="D13975" s="1" t="s">
        <v>31444</v>
      </c>
      <c r="E13975" s="1" t="s">
        <v>17090</v>
      </c>
      <c r="F13975" s="1" t="s">
        <v>17335</v>
      </c>
    </row>
    <row r="13976" spans="1:6" x14ac:dyDescent="0.4">
      <c r="A13976" s="1" t="s">
        <v>14056</v>
      </c>
      <c r="B13976" s="2">
        <v>28814</v>
      </c>
      <c r="C13976" s="1" t="s">
        <v>103</v>
      </c>
      <c r="D13976" s="1" t="s">
        <v>31445</v>
      </c>
      <c r="E13976" s="1" t="s">
        <v>17044</v>
      </c>
      <c r="F13976" s="1" t="s">
        <v>17061</v>
      </c>
    </row>
    <row r="13977" spans="1:6" x14ac:dyDescent="0.4">
      <c r="A13977" s="1" t="s">
        <v>14057</v>
      </c>
      <c r="B13977" s="2">
        <v>32783</v>
      </c>
      <c r="C13977" s="1" t="s">
        <v>104</v>
      </c>
      <c r="D13977" s="1" t="s">
        <v>31446</v>
      </c>
      <c r="E13977" s="1" t="s">
        <v>17063</v>
      </c>
      <c r="F13977" s="1" t="s">
        <v>17691</v>
      </c>
    </row>
    <row r="13978" spans="1:6" x14ac:dyDescent="0.4">
      <c r="A13978" s="1" t="s">
        <v>14058</v>
      </c>
      <c r="B13978" s="2">
        <v>28685</v>
      </c>
      <c r="C13978" s="1" t="s">
        <v>103</v>
      </c>
      <c r="D13978" s="1" t="s">
        <v>31447</v>
      </c>
      <c r="E13978" s="1" t="s">
        <v>17044</v>
      </c>
      <c r="F13978" s="1" t="s">
        <v>17820</v>
      </c>
    </row>
    <row r="13979" spans="1:6" x14ac:dyDescent="0.4">
      <c r="A13979" s="1" t="s">
        <v>14059</v>
      </c>
      <c r="B13979" s="2">
        <v>33745</v>
      </c>
      <c r="C13979" s="1" t="s">
        <v>103</v>
      </c>
      <c r="D13979" s="1" t="s">
        <v>31448</v>
      </c>
      <c r="E13979" s="1" t="s">
        <v>297</v>
      </c>
      <c r="F13979" s="1" t="s">
        <v>17883</v>
      </c>
    </row>
    <row r="13980" spans="1:6" x14ac:dyDescent="0.4">
      <c r="A13980" s="1" t="s">
        <v>14060</v>
      </c>
      <c r="B13980" s="2">
        <v>22075</v>
      </c>
      <c r="C13980" s="1" t="s">
        <v>104</v>
      </c>
      <c r="D13980" s="1" t="s">
        <v>31449</v>
      </c>
      <c r="E13980" s="1" t="s">
        <v>17063</v>
      </c>
      <c r="F13980" s="1" t="s">
        <v>17240</v>
      </c>
    </row>
    <row r="13981" spans="1:6" x14ac:dyDescent="0.4">
      <c r="A13981" s="1" t="s">
        <v>14061</v>
      </c>
      <c r="B13981" s="2">
        <v>32704</v>
      </c>
      <c r="C13981" s="1" t="s">
        <v>104</v>
      </c>
      <c r="D13981" s="1" t="s">
        <v>31450</v>
      </c>
      <c r="E13981" s="1" t="s">
        <v>17044</v>
      </c>
      <c r="F13981" s="1" t="s">
        <v>17300</v>
      </c>
    </row>
    <row r="13982" spans="1:6" x14ac:dyDescent="0.4">
      <c r="A13982" s="1" t="s">
        <v>14062</v>
      </c>
      <c r="B13982" s="2">
        <v>31169</v>
      </c>
      <c r="C13982" s="1" t="s">
        <v>104</v>
      </c>
      <c r="D13982" s="1" t="s">
        <v>31451</v>
      </c>
      <c r="E13982" s="1" t="s">
        <v>17060</v>
      </c>
      <c r="F13982" s="1" t="s">
        <v>17794</v>
      </c>
    </row>
    <row r="13983" spans="1:6" x14ac:dyDescent="0.4">
      <c r="A13983" s="1" t="s">
        <v>14063</v>
      </c>
      <c r="B13983" s="2">
        <v>17976</v>
      </c>
      <c r="C13983" s="1" t="s">
        <v>103</v>
      </c>
      <c r="D13983" s="1" t="s">
        <v>31452</v>
      </c>
      <c r="E13983" s="1" t="s">
        <v>298</v>
      </c>
      <c r="F13983" s="1" t="s">
        <v>17735</v>
      </c>
    </row>
    <row r="13984" spans="1:6" x14ac:dyDescent="0.4">
      <c r="A13984" s="1" t="s">
        <v>14064</v>
      </c>
      <c r="B13984" s="2">
        <v>31903</v>
      </c>
      <c r="C13984" s="1" t="s">
        <v>104</v>
      </c>
      <c r="D13984" s="1" t="s">
        <v>31453</v>
      </c>
      <c r="E13984" s="1" t="s">
        <v>17044</v>
      </c>
      <c r="F13984" s="1" t="s">
        <v>17509</v>
      </c>
    </row>
    <row r="13985" spans="1:6" x14ac:dyDescent="0.4">
      <c r="A13985" s="1" t="s">
        <v>14065</v>
      </c>
      <c r="B13985" s="2">
        <v>30429</v>
      </c>
      <c r="C13985" s="1" t="s">
        <v>103</v>
      </c>
      <c r="D13985" s="1" t="s">
        <v>31454</v>
      </c>
      <c r="E13985" s="1" t="s">
        <v>297</v>
      </c>
      <c r="F13985" s="1" t="s">
        <v>17439</v>
      </c>
    </row>
    <row r="13986" spans="1:6" x14ac:dyDescent="0.4">
      <c r="A13986" s="1" t="s">
        <v>14066</v>
      </c>
      <c r="B13986" s="2">
        <v>35181</v>
      </c>
      <c r="C13986" s="1" t="s">
        <v>103</v>
      </c>
      <c r="D13986" s="1" t="s">
        <v>31455</v>
      </c>
      <c r="E13986" s="1" t="s">
        <v>297</v>
      </c>
      <c r="F13986" s="1" t="s">
        <v>17652</v>
      </c>
    </row>
    <row r="13987" spans="1:6" x14ac:dyDescent="0.4">
      <c r="A13987" s="1" t="s">
        <v>14067</v>
      </c>
      <c r="B13987" s="2">
        <v>25658</v>
      </c>
      <c r="C13987" s="1" t="s">
        <v>103</v>
      </c>
      <c r="D13987" s="1" t="s">
        <v>31456</v>
      </c>
      <c r="E13987" s="1" t="s">
        <v>17044</v>
      </c>
      <c r="F13987" s="1" t="s">
        <v>17856</v>
      </c>
    </row>
    <row r="13988" spans="1:6" x14ac:dyDescent="0.4">
      <c r="A13988" s="1" t="s">
        <v>14068</v>
      </c>
      <c r="B13988" s="2">
        <v>23785</v>
      </c>
      <c r="C13988" s="1" t="s">
        <v>103</v>
      </c>
      <c r="D13988" s="1" t="s">
        <v>31457</v>
      </c>
      <c r="E13988" s="1" t="s">
        <v>17044</v>
      </c>
      <c r="F13988" s="1" t="s">
        <v>17879</v>
      </c>
    </row>
    <row r="13989" spans="1:6" x14ac:dyDescent="0.4">
      <c r="A13989" s="1" t="s">
        <v>14069</v>
      </c>
      <c r="B13989" s="2">
        <v>31581</v>
      </c>
      <c r="C13989" s="1" t="s">
        <v>104</v>
      </c>
      <c r="D13989" s="1" t="s">
        <v>31458</v>
      </c>
      <c r="E13989" s="1" t="s">
        <v>17044</v>
      </c>
      <c r="F13989" s="1" t="s">
        <v>17401</v>
      </c>
    </row>
    <row r="13990" spans="1:6" x14ac:dyDescent="0.4">
      <c r="A13990" s="1" t="s">
        <v>14070</v>
      </c>
      <c r="B13990" s="2">
        <v>19390</v>
      </c>
      <c r="C13990" s="1" t="s">
        <v>103</v>
      </c>
      <c r="D13990" s="1" t="s">
        <v>31459</v>
      </c>
      <c r="E13990" s="1" t="s">
        <v>17041</v>
      </c>
      <c r="F13990" s="1" t="s">
        <v>17198</v>
      </c>
    </row>
    <row r="13991" spans="1:6" x14ac:dyDescent="0.4">
      <c r="A13991" s="1" t="s">
        <v>14071</v>
      </c>
      <c r="B13991" s="2">
        <v>23032</v>
      </c>
      <c r="C13991" s="1" t="s">
        <v>104</v>
      </c>
      <c r="D13991" s="1" t="s">
        <v>31460</v>
      </c>
      <c r="E13991" s="1" t="s">
        <v>298</v>
      </c>
      <c r="F13991" s="1" t="s">
        <v>17335</v>
      </c>
    </row>
    <row r="13992" spans="1:6" x14ac:dyDescent="0.4">
      <c r="A13992" s="1" t="s">
        <v>14072</v>
      </c>
      <c r="B13992" s="2">
        <v>30868</v>
      </c>
      <c r="C13992" s="1" t="s">
        <v>104</v>
      </c>
      <c r="D13992" s="1" t="s">
        <v>31461</v>
      </c>
      <c r="E13992" s="1" t="s">
        <v>17060</v>
      </c>
      <c r="F13992" s="1" t="s">
        <v>17234</v>
      </c>
    </row>
    <row r="13993" spans="1:6" x14ac:dyDescent="0.4">
      <c r="A13993" s="1" t="s">
        <v>14073</v>
      </c>
      <c r="B13993" s="2">
        <v>21636</v>
      </c>
      <c r="C13993" s="1" t="s">
        <v>103</v>
      </c>
      <c r="D13993" s="1" t="s">
        <v>31462</v>
      </c>
      <c r="E13993" s="1" t="s">
        <v>17162</v>
      </c>
      <c r="F13993" s="1" t="s">
        <v>17050</v>
      </c>
    </row>
    <row r="13994" spans="1:6" x14ac:dyDescent="0.4">
      <c r="A13994" s="1" t="s">
        <v>14074</v>
      </c>
      <c r="B13994" s="2">
        <v>21963</v>
      </c>
      <c r="C13994" s="1" t="s">
        <v>103</v>
      </c>
      <c r="D13994" s="1" t="s">
        <v>31463</v>
      </c>
      <c r="E13994" s="1" t="s">
        <v>17044</v>
      </c>
      <c r="F13994" s="1" t="s">
        <v>17906</v>
      </c>
    </row>
    <row r="13995" spans="1:6" x14ac:dyDescent="0.4">
      <c r="A13995" s="1" t="s">
        <v>14075</v>
      </c>
      <c r="B13995" s="2">
        <v>24705</v>
      </c>
      <c r="C13995" s="1" t="s">
        <v>104</v>
      </c>
      <c r="D13995" s="1" t="s">
        <v>31464</v>
      </c>
      <c r="E13995" s="1" t="s">
        <v>17162</v>
      </c>
      <c r="F13995" s="1" t="s">
        <v>18733</v>
      </c>
    </row>
    <row r="13996" spans="1:6" x14ac:dyDescent="0.4">
      <c r="A13996" s="1" t="s">
        <v>14076</v>
      </c>
      <c r="B13996" s="2">
        <v>26222</v>
      </c>
      <c r="C13996" s="1" t="s">
        <v>104</v>
      </c>
      <c r="D13996" s="1" t="s">
        <v>31465</v>
      </c>
      <c r="E13996" s="1" t="s">
        <v>17063</v>
      </c>
      <c r="F13996" s="1" t="s">
        <v>18132</v>
      </c>
    </row>
    <row r="13997" spans="1:6" x14ac:dyDescent="0.4">
      <c r="A13997" s="1" t="s">
        <v>14077</v>
      </c>
      <c r="B13997" s="2">
        <v>26645</v>
      </c>
      <c r="C13997" s="1" t="s">
        <v>103</v>
      </c>
      <c r="D13997" s="1" t="s">
        <v>31466</v>
      </c>
      <c r="E13997" s="1" t="s">
        <v>17044</v>
      </c>
      <c r="F13997" s="1" t="s">
        <v>17106</v>
      </c>
    </row>
    <row r="13998" spans="1:6" x14ac:dyDescent="0.4">
      <c r="A13998" s="1" t="s">
        <v>14078</v>
      </c>
      <c r="B13998" s="2">
        <v>27376</v>
      </c>
      <c r="C13998" s="1" t="s">
        <v>104</v>
      </c>
      <c r="D13998" s="1" t="s">
        <v>31467</v>
      </c>
      <c r="E13998" s="1" t="s">
        <v>298</v>
      </c>
      <c r="F13998" s="1" t="s">
        <v>17573</v>
      </c>
    </row>
    <row r="13999" spans="1:6" x14ac:dyDescent="0.4">
      <c r="A13999" s="1" t="s">
        <v>14079</v>
      </c>
      <c r="B13999" s="2">
        <v>28215</v>
      </c>
      <c r="C13999" s="1" t="s">
        <v>103</v>
      </c>
      <c r="D13999" s="1" t="s">
        <v>31468</v>
      </c>
      <c r="E13999" s="1" t="s">
        <v>17054</v>
      </c>
      <c r="F13999" s="1" t="s">
        <v>17143</v>
      </c>
    </row>
    <row r="14000" spans="1:6" x14ac:dyDescent="0.4">
      <c r="A14000" s="1" t="s">
        <v>14080</v>
      </c>
      <c r="B14000" s="2">
        <v>33104</v>
      </c>
      <c r="C14000" s="1" t="s">
        <v>104</v>
      </c>
      <c r="D14000" s="1" t="s">
        <v>31469</v>
      </c>
      <c r="E14000" s="1" t="s">
        <v>17074</v>
      </c>
      <c r="F14000" s="1" t="s">
        <v>17095</v>
      </c>
    </row>
    <row r="14001" spans="1:6" x14ac:dyDescent="0.4">
      <c r="A14001" s="1" t="s">
        <v>14081</v>
      </c>
      <c r="B14001" s="2">
        <v>31906</v>
      </c>
      <c r="C14001" s="1" t="s">
        <v>104</v>
      </c>
      <c r="D14001" s="1" t="s">
        <v>31470</v>
      </c>
      <c r="E14001" s="1" t="s">
        <v>17226</v>
      </c>
      <c r="F14001" s="1" t="s">
        <v>17566</v>
      </c>
    </row>
    <row r="14002" spans="1:6" x14ac:dyDescent="0.4">
      <c r="A14002" s="1" t="s">
        <v>14082</v>
      </c>
      <c r="B14002" s="2">
        <v>25704</v>
      </c>
      <c r="C14002" s="1" t="s">
        <v>104</v>
      </c>
      <c r="D14002" s="1" t="s">
        <v>31471</v>
      </c>
      <c r="E14002" s="1" t="s">
        <v>297</v>
      </c>
      <c r="F14002" s="1" t="s">
        <v>17921</v>
      </c>
    </row>
    <row r="14003" spans="1:6" x14ac:dyDescent="0.4">
      <c r="A14003" s="1" t="s">
        <v>14083</v>
      </c>
      <c r="B14003" s="2">
        <v>34519</v>
      </c>
      <c r="C14003" s="1" t="s">
        <v>103</v>
      </c>
      <c r="D14003" s="1" t="s">
        <v>31472</v>
      </c>
      <c r="E14003" s="1" t="s">
        <v>299</v>
      </c>
      <c r="F14003" s="1" t="s">
        <v>17151</v>
      </c>
    </row>
    <row r="14004" spans="1:6" x14ac:dyDescent="0.4">
      <c r="A14004" s="1" t="s">
        <v>14084</v>
      </c>
      <c r="B14004" s="2">
        <v>20608</v>
      </c>
      <c r="C14004" s="1" t="s">
        <v>104</v>
      </c>
      <c r="D14004" s="1" t="s">
        <v>31473</v>
      </c>
      <c r="E14004" s="1" t="s">
        <v>298</v>
      </c>
      <c r="F14004" s="1" t="s">
        <v>17331</v>
      </c>
    </row>
    <row r="14005" spans="1:6" x14ac:dyDescent="0.4">
      <c r="A14005" s="1" t="s">
        <v>14085</v>
      </c>
      <c r="B14005" s="2">
        <v>29113</v>
      </c>
      <c r="C14005" s="1" t="s">
        <v>103</v>
      </c>
      <c r="D14005" s="1" t="s">
        <v>31474</v>
      </c>
      <c r="E14005" s="1" t="s">
        <v>297</v>
      </c>
      <c r="F14005" s="1" t="s">
        <v>17116</v>
      </c>
    </row>
    <row r="14006" spans="1:6" x14ac:dyDescent="0.4">
      <c r="A14006" s="1" t="s">
        <v>14086</v>
      </c>
      <c r="B14006" s="2">
        <v>26636</v>
      </c>
      <c r="C14006" s="1" t="s">
        <v>103</v>
      </c>
      <c r="D14006" s="1" t="s">
        <v>31475</v>
      </c>
      <c r="E14006" s="1" t="s">
        <v>17044</v>
      </c>
      <c r="F14006" s="1" t="s">
        <v>17879</v>
      </c>
    </row>
    <row r="14007" spans="1:6" x14ac:dyDescent="0.4">
      <c r="A14007" s="1" t="s">
        <v>14087</v>
      </c>
      <c r="B14007" s="2">
        <v>25189</v>
      </c>
      <c r="C14007" s="1" t="s">
        <v>104</v>
      </c>
      <c r="D14007" s="1" t="s">
        <v>31476</v>
      </c>
      <c r="E14007" s="1" t="s">
        <v>17041</v>
      </c>
      <c r="F14007" s="1" t="s">
        <v>18173</v>
      </c>
    </row>
    <row r="14008" spans="1:6" x14ac:dyDescent="0.4">
      <c r="A14008" s="1" t="s">
        <v>14088</v>
      </c>
      <c r="B14008" s="2">
        <v>35593</v>
      </c>
      <c r="C14008" s="1" t="s">
        <v>103</v>
      </c>
      <c r="D14008" s="1" t="s">
        <v>31477</v>
      </c>
      <c r="E14008" s="1" t="s">
        <v>17044</v>
      </c>
      <c r="F14008" s="1" t="s">
        <v>18126</v>
      </c>
    </row>
    <row r="14009" spans="1:6" x14ac:dyDescent="0.4">
      <c r="A14009" s="1" t="s">
        <v>14089</v>
      </c>
      <c r="B14009" s="2">
        <v>23948</v>
      </c>
      <c r="C14009" s="1" t="s">
        <v>104</v>
      </c>
      <c r="D14009" s="1" t="s">
        <v>31478</v>
      </c>
      <c r="E14009" s="1" t="s">
        <v>297</v>
      </c>
      <c r="F14009" s="1" t="s">
        <v>17151</v>
      </c>
    </row>
    <row r="14010" spans="1:6" x14ac:dyDescent="0.4">
      <c r="A14010" s="1" t="s">
        <v>14090</v>
      </c>
      <c r="B14010" s="2">
        <v>35759</v>
      </c>
      <c r="C14010" s="1" t="s">
        <v>103</v>
      </c>
      <c r="D14010" s="1" t="s">
        <v>31479</v>
      </c>
      <c r="E14010" s="1" t="s">
        <v>297</v>
      </c>
      <c r="F14010" s="1" t="s">
        <v>17263</v>
      </c>
    </row>
    <row r="14011" spans="1:6" x14ac:dyDescent="0.4">
      <c r="A14011" s="1" t="s">
        <v>14091</v>
      </c>
      <c r="B14011" s="2">
        <v>25937</v>
      </c>
      <c r="C14011" s="1" t="s">
        <v>104</v>
      </c>
      <c r="D14011" s="1" t="s">
        <v>31480</v>
      </c>
      <c r="E14011" s="1" t="s">
        <v>17087</v>
      </c>
      <c r="F14011" s="1" t="s">
        <v>17347</v>
      </c>
    </row>
    <row r="14012" spans="1:6" x14ac:dyDescent="0.4">
      <c r="A14012" s="1" t="s">
        <v>14092</v>
      </c>
      <c r="B14012" s="2">
        <v>20589</v>
      </c>
      <c r="C14012" s="1" t="s">
        <v>104</v>
      </c>
      <c r="D14012" s="1" t="s">
        <v>31481</v>
      </c>
      <c r="E14012" s="1" t="s">
        <v>17074</v>
      </c>
      <c r="F14012" s="1" t="s">
        <v>17733</v>
      </c>
    </row>
    <row r="14013" spans="1:6" x14ac:dyDescent="0.4">
      <c r="A14013" s="1" t="s">
        <v>14093</v>
      </c>
      <c r="B14013" s="2">
        <v>19137</v>
      </c>
      <c r="C14013" s="1" t="s">
        <v>103</v>
      </c>
      <c r="D14013" s="1" t="s">
        <v>31482</v>
      </c>
      <c r="E14013" s="1" t="s">
        <v>17044</v>
      </c>
      <c r="F14013" s="1" t="s">
        <v>17052</v>
      </c>
    </row>
    <row r="14014" spans="1:6" x14ac:dyDescent="0.4">
      <c r="A14014" s="1" t="s">
        <v>14094</v>
      </c>
      <c r="B14014" s="2">
        <v>23180</v>
      </c>
      <c r="C14014" s="1" t="s">
        <v>104</v>
      </c>
      <c r="D14014" s="1" t="s">
        <v>31483</v>
      </c>
      <c r="E14014" s="1" t="s">
        <v>17044</v>
      </c>
      <c r="F14014" s="1" t="s">
        <v>17300</v>
      </c>
    </row>
    <row r="14015" spans="1:6" x14ac:dyDescent="0.4">
      <c r="A14015" s="1" t="s">
        <v>14095</v>
      </c>
      <c r="B14015" s="2">
        <v>24047</v>
      </c>
      <c r="C14015" s="1" t="s">
        <v>104</v>
      </c>
      <c r="D14015" s="1" t="s">
        <v>31484</v>
      </c>
      <c r="E14015" s="1" t="s">
        <v>298</v>
      </c>
      <c r="F14015" s="1" t="s">
        <v>17333</v>
      </c>
    </row>
    <row r="14016" spans="1:6" x14ac:dyDescent="0.4">
      <c r="A14016" s="1" t="s">
        <v>14096</v>
      </c>
      <c r="B14016" s="2">
        <v>28255</v>
      </c>
      <c r="C14016" s="1" t="s">
        <v>104</v>
      </c>
      <c r="D14016" s="1" t="s">
        <v>31485</v>
      </c>
      <c r="E14016" s="1" t="s">
        <v>17162</v>
      </c>
      <c r="F14016" s="1" t="s">
        <v>17190</v>
      </c>
    </row>
    <row r="14017" spans="1:6" x14ac:dyDescent="0.4">
      <c r="A14017" s="1" t="s">
        <v>14097</v>
      </c>
      <c r="B14017" s="2">
        <v>26640</v>
      </c>
      <c r="C14017" s="1" t="s">
        <v>104</v>
      </c>
      <c r="D14017" s="1" t="s">
        <v>31486</v>
      </c>
      <c r="E14017" s="1" t="s">
        <v>17041</v>
      </c>
      <c r="F14017" s="1" t="s">
        <v>18117</v>
      </c>
    </row>
    <row r="14018" spans="1:6" x14ac:dyDescent="0.4">
      <c r="A14018" s="1" t="s">
        <v>14098</v>
      </c>
      <c r="B14018" s="2">
        <v>30603</v>
      </c>
      <c r="C14018" s="1" t="s">
        <v>104</v>
      </c>
      <c r="D14018" s="1" t="s">
        <v>31487</v>
      </c>
      <c r="E14018" s="1" t="s">
        <v>17063</v>
      </c>
      <c r="F14018" s="1" t="s">
        <v>17050</v>
      </c>
    </row>
    <row r="14019" spans="1:6" x14ac:dyDescent="0.4">
      <c r="A14019" s="1" t="s">
        <v>14099</v>
      </c>
      <c r="B14019" s="2">
        <v>25115</v>
      </c>
      <c r="C14019" s="1" t="s">
        <v>103</v>
      </c>
      <c r="D14019" s="1" t="s">
        <v>31488</v>
      </c>
      <c r="E14019" s="1" t="s">
        <v>17090</v>
      </c>
      <c r="F14019" s="1" t="s">
        <v>17216</v>
      </c>
    </row>
    <row r="14020" spans="1:6" x14ac:dyDescent="0.4">
      <c r="A14020" s="1" t="s">
        <v>14100</v>
      </c>
      <c r="B14020" s="2">
        <v>26147</v>
      </c>
      <c r="C14020" s="1" t="s">
        <v>103</v>
      </c>
      <c r="D14020" s="1" t="s">
        <v>31489</v>
      </c>
      <c r="E14020" s="1" t="s">
        <v>17074</v>
      </c>
      <c r="F14020" s="1" t="s">
        <v>17214</v>
      </c>
    </row>
    <row r="14021" spans="1:6" x14ac:dyDescent="0.4">
      <c r="A14021" s="1" t="s">
        <v>14101</v>
      </c>
      <c r="B14021" s="2">
        <v>28786</v>
      </c>
      <c r="C14021" s="1" t="s">
        <v>104</v>
      </c>
      <c r="D14021" s="1" t="s">
        <v>31490</v>
      </c>
      <c r="E14021" s="1" t="s">
        <v>298</v>
      </c>
      <c r="F14021" s="1" t="s">
        <v>17188</v>
      </c>
    </row>
    <row r="14022" spans="1:6" x14ac:dyDescent="0.4">
      <c r="A14022" s="1" t="s">
        <v>14102</v>
      </c>
      <c r="B14022" s="2">
        <v>18875</v>
      </c>
      <c r="C14022" s="1" t="s">
        <v>104</v>
      </c>
      <c r="D14022" s="1" t="s">
        <v>31491</v>
      </c>
      <c r="E14022" s="1" t="s">
        <v>17090</v>
      </c>
      <c r="F14022" s="1" t="s">
        <v>17342</v>
      </c>
    </row>
    <row r="14023" spans="1:6" x14ac:dyDescent="0.4">
      <c r="A14023" s="1" t="s">
        <v>14103</v>
      </c>
      <c r="B14023" s="2">
        <v>24370</v>
      </c>
      <c r="C14023" s="1" t="s">
        <v>103</v>
      </c>
      <c r="D14023" s="1" t="s">
        <v>31492</v>
      </c>
      <c r="E14023" s="1" t="s">
        <v>17041</v>
      </c>
      <c r="F14023" s="1" t="s">
        <v>17378</v>
      </c>
    </row>
    <row r="14024" spans="1:6" x14ac:dyDescent="0.4">
      <c r="A14024" s="1" t="s">
        <v>14104</v>
      </c>
      <c r="B14024" s="2">
        <v>36080</v>
      </c>
      <c r="C14024" s="1" t="s">
        <v>103</v>
      </c>
      <c r="D14024" s="1" t="s">
        <v>31493</v>
      </c>
      <c r="E14024" s="1" t="s">
        <v>17044</v>
      </c>
      <c r="F14024" s="1" t="s">
        <v>18538</v>
      </c>
    </row>
    <row r="14025" spans="1:6" x14ac:dyDescent="0.4">
      <c r="A14025" s="1" t="s">
        <v>14105</v>
      </c>
      <c r="B14025" s="2">
        <v>18980</v>
      </c>
      <c r="C14025" s="1" t="s">
        <v>103</v>
      </c>
      <c r="D14025" s="1" t="s">
        <v>31494</v>
      </c>
      <c r="E14025" s="1" t="s">
        <v>17057</v>
      </c>
      <c r="F14025" s="1" t="s">
        <v>17446</v>
      </c>
    </row>
    <row r="14026" spans="1:6" x14ac:dyDescent="0.4">
      <c r="A14026" s="1" t="s">
        <v>14106</v>
      </c>
      <c r="B14026" s="2">
        <v>34080</v>
      </c>
      <c r="C14026" s="1" t="s">
        <v>104</v>
      </c>
      <c r="D14026" s="1" t="s">
        <v>31495</v>
      </c>
      <c r="E14026" s="1" t="s">
        <v>17044</v>
      </c>
      <c r="F14026" s="1" t="s">
        <v>18661</v>
      </c>
    </row>
    <row r="14027" spans="1:6" x14ac:dyDescent="0.4">
      <c r="A14027" s="1" t="s">
        <v>14107</v>
      </c>
      <c r="B14027" s="2">
        <v>33630</v>
      </c>
      <c r="C14027" s="1" t="s">
        <v>103</v>
      </c>
      <c r="D14027" s="1" t="s">
        <v>31496</v>
      </c>
      <c r="E14027" s="1" t="s">
        <v>17087</v>
      </c>
      <c r="F14027" s="1" t="s">
        <v>18674</v>
      </c>
    </row>
    <row r="14028" spans="1:6" x14ac:dyDescent="0.4">
      <c r="A14028" s="1" t="s">
        <v>14108</v>
      </c>
      <c r="B14028" s="2">
        <v>27312</v>
      </c>
      <c r="C14028" s="1" t="s">
        <v>103</v>
      </c>
      <c r="D14028" s="1" t="s">
        <v>31497</v>
      </c>
      <c r="E14028" s="1" t="s">
        <v>17099</v>
      </c>
      <c r="F14028" s="1" t="s">
        <v>17267</v>
      </c>
    </row>
    <row r="14029" spans="1:6" x14ac:dyDescent="0.4">
      <c r="A14029" s="1" t="s">
        <v>14109</v>
      </c>
      <c r="B14029" s="2">
        <v>25065</v>
      </c>
      <c r="C14029" s="1" t="s">
        <v>103</v>
      </c>
      <c r="D14029" s="1" t="s">
        <v>31498</v>
      </c>
      <c r="E14029" s="1" t="s">
        <v>298</v>
      </c>
      <c r="F14029" s="1" t="s">
        <v>17066</v>
      </c>
    </row>
    <row r="14030" spans="1:6" x14ac:dyDescent="0.4">
      <c r="A14030" s="1" t="s">
        <v>14110</v>
      </c>
      <c r="B14030" s="2">
        <v>35021</v>
      </c>
      <c r="C14030" s="1" t="s">
        <v>104</v>
      </c>
      <c r="D14030" s="1" t="s">
        <v>31499</v>
      </c>
      <c r="E14030" s="1" t="s">
        <v>17357</v>
      </c>
      <c r="F14030" s="1" t="s">
        <v>17374</v>
      </c>
    </row>
    <row r="14031" spans="1:6" x14ac:dyDescent="0.4">
      <c r="A14031" s="1" t="s">
        <v>14111</v>
      </c>
      <c r="B14031" s="2">
        <v>27817</v>
      </c>
      <c r="C14031" s="1" t="s">
        <v>104</v>
      </c>
      <c r="D14031" s="1" t="s">
        <v>31500</v>
      </c>
      <c r="E14031" s="1" t="s">
        <v>298</v>
      </c>
      <c r="F14031" s="1" t="s">
        <v>17585</v>
      </c>
    </row>
    <row r="14032" spans="1:6" x14ac:dyDescent="0.4">
      <c r="A14032" s="1" t="s">
        <v>14112</v>
      </c>
      <c r="B14032" s="2">
        <v>30705</v>
      </c>
      <c r="C14032" s="1" t="s">
        <v>103</v>
      </c>
      <c r="D14032" s="1" t="s">
        <v>31501</v>
      </c>
      <c r="E14032" s="1" t="s">
        <v>17226</v>
      </c>
      <c r="F14032" s="1" t="s">
        <v>18577</v>
      </c>
    </row>
    <row r="14033" spans="1:6" x14ac:dyDescent="0.4">
      <c r="A14033" s="1" t="s">
        <v>14113</v>
      </c>
      <c r="B14033" s="2">
        <v>23966</v>
      </c>
      <c r="C14033" s="1" t="s">
        <v>103</v>
      </c>
      <c r="D14033" s="1" t="s">
        <v>31502</v>
      </c>
      <c r="E14033" s="1" t="s">
        <v>17044</v>
      </c>
      <c r="F14033" s="1" t="s">
        <v>18132</v>
      </c>
    </row>
    <row r="14034" spans="1:6" x14ac:dyDescent="0.4">
      <c r="A14034" s="1" t="s">
        <v>14114</v>
      </c>
      <c r="B14034" s="2">
        <v>33612</v>
      </c>
      <c r="C14034" s="1" t="s">
        <v>103</v>
      </c>
      <c r="D14034" s="1" t="s">
        <v>31503</v>
      </c>
      <c r="E14034" s="1" t="s">
        <v>298</v>
      </c>
      <c r="F14034" s="1" t="s">
        <v>18522</v>
      </c>
    </row>
    <row r="14035" spans="1:6" x14ac:dyDescent="0.4">
      <c r="A14035" s="1" t="s">
        <v>14115</v>
      </c>
      <c r="B14035" s="2">
        <v>29996</v>
      </c>
      <c r="C14035" s="1" t="s">
        <v>103</v>
      </c>
      <c r="D14035" s="1" t="s">
        <v>31504</v>
      </c>
      <c r="E14035" s="1" t="s">
        <v>17087</v>
      </c>
      <c r="F14035" s="1" t="s">
        <v>17589</v>
      </c>
    </row>
    <row r="14036" spans="1:6" x14ac:dyDescent="0.4">
      <c r="A14036" s="1" t="s">
        <v>14116</v>
      </c>
      <c r="B14036" s="2">
        <v>28241</v>
      </c>
      <c r="C14036" s="1" t="s">
        <v>103</v>
      </c>
      <c r="D14036" s="1" t="s">
        <v>31505</v>
      </c>
      <c r="E14036" s="1" t="s">
        <v>17054</v>
      </c>
      <c r="F14036" s="1" t="s">
        <v>17425</v>
      </c>
    </row>
    <row r="14037" spans="1:6" x14ac:dyDescent="0.4">
      <c r="A14037" s="1" t="s">
        <v>14117</v>
      </c>
      <c r="B14037" s="2">
        <v>26777</v>
      </c>
      <c r="C14037" s="1" t="s">
        <v>104</v>
      </c>
      <c r="D14037" s="1" t="s">
        <v>31506</v>
      </c>
      <c r="E14037" s="1" t="s">
        <v>298</v>
      </c>
      <c r="F14037" s="1" t="s">
        <v>17439</v>
      </c>
    </row>
    <row r="14038" spans="1:6" x14ac:dyDescent="0.4">
      <c r="A14038" s="1" t="s">
        <v>14118</v>
      </c>
      <c r="B14038" s="2">
        <v>19353</v>
      </c>
      <c r="C14038" s="1" t="s">
        <v>104</v>
      </c>
      <c r="D14038" s="1" t="s">
        <v>31507</v>
      </c>
      <c r="E14038" s="1" t="s">
        <v>297</v>
      </c>
      <c r="F14038" s="1" t="s">
        <v>17075</v>
      </c>
    </row>
    <row r="14039" spans="1:6" x14ac:dyDescent="0.4">
      <c r="A14039" s="1" t="s">
        <v>14119</v>
      </c>
      <c r="B14039" s="2">
        <v>26116</v>
      </c>
      <c r="C14039" s="1" t="s">
        <v>104</v>
      </c>
      <c r="D14039" s="1" t="s">
        <v>31508</v>
      </c>
      <c r="E14039" s="1" t="s">
        <v>17162</v>
      </c>
      <c r="F14039" s="1" t="s">
        <v>17679</v>
      </c>
    </row>
    <row r="14040" spans="1:6" x14ac:dyDescent="0.4">
      <c r="A14040" s="1" t="s">
        <v>14120</v>
      </c>
      <c r="B14040" s="2">
        <v>26156</v>
      </c>
      <c r="C14040" s="1" t="s">
        <v>103</v>
      </c>
      <c r="D14040" s="1" t="s">
        <v>31509</v>
      </c>
      <c r="E14040" s="1" t="s">
        <v>298</v>
      </c>
      <c r="F14040" s="1" t="s">
        <v>17238</v>
      </c>
    </row>
    <row r="14041" spans="1:6" x14ac:dyDescent="0.4">
      <c r="A14041" s="1" t="s">
        <v>14121</v>
      </c>
      <c r="B14041" s="2">
        <v>20856</v>
      </c>
      <c r="C14041" s="1" t="s">
        <v>103</v>
      </c>
      <c r="D14041" s="1" t="s">
        <v>31510</v>
      </c>
      <c r="E14041" s="1" t="s">
        <v>17087</v>
      </c>
      <c r="F14041" s="1" t="s">
        <v>18091</v>
      </c>
    </row>
    <row r="14042" spans="1:6" x14ac:dyDescent="0.4">
      <c r="A14042" s="1" t="s">
        <v>14122</v>
      </c>
      <c r="B14042" s="2">
        <v>21258</v>
      </c>
      <c r="C14042" s="1" t="s">
        <v>104</v>
      </c>
      <c r="D14042" s="1" t="s">
        <v>31511</v>
      </c>
      <c r="E14042" s="1" t="s">
        <v>17063</v>
      </c>
      <c r="F14042" s="1" t="s">
        <v>17710</v>
      </c>
    </row>
    <row r="14043" spans="1:6" x14ac:dyDescent="0.4">
      <c r="A14043" s="1" t="s">
        <v>14123</v>
      </c>
      <c r="B14043" s="2">
        <v>34699</v>
      </c>
      <c r="C14043" s="1" t="s">
        <v>103</v>
      </c>
      <c r="D14043" s="1" t="s">
        <v>31512</v>
      </c>
      <c r="E14043" s="1" t="s">
        <v>297</v>
      </c>
      <c r="F14043" s="1" t="s">
        <v>18800</v>
      </c>
    </row>
    <row r="14044" spans="1:6" x14ac:dyDescent="0.4">
      <c r="A14044" s="1" t="s">
        <v>14124</v>
      </c>
      <c r="B14044" s="2">
        <v>35376</v>
      </c>
      <c r="C14044" s="1" t="s">
        <v>104</v>
      </c>
      <c r="D14044" s="1" t="s">
        <v>31513</v>
      </c>
      <c r="E14044" s="1" t="s">
        <v>17054</v>
      </c>
      <c r="F14044" s="1" t="s">
        <v>17500</v>
      </c>
    </row>
    <row r="14045" spans="1:6" x14ac:dyDescent="0.4">
      <c r="A14045" s="1" t="s">
        <v>14125</v>
      </c>
      <c r="B14045" s="2">
        <v>34251</v>
      </c>
      <c r="C14045" s="1" t="s">
        <v>104</v>
      </c>
      <c r="D14045" s="1" t="s">
        <v>31514</v>
      </c>
      <c r="E14045" s="1" t="s">
        <v>17044</v>
      </c>
      <c r="F14045" s="1" t="s">
        <v>17687</v>
      </c>
    </row>
    <row r="14046" spans="1:6" x14ac:dyDescent="0.4">
      <c r="A14046" s="1" t="s">
        <v>14126</v>
      </c>
      <c r="B14046" s="2">
        <v>23620</v>
      </c>
      <c r="C14046" s="1" t="s">
        <v>103</v>
      </c>
      <c r="D14046" s="1" t="s">
        <v>31515</v>
      </c>
      <c r="E14046" s="1" t="s">
        <v>17057</v>
      </c>
      <c r="F14046" s="1" t="s">
        <v>17652</v>
      </c>
    </row>
    <row r="14047" spans="1:6" x14ac:dyDescent="0.4">
      <c r="A14047" s="1" t="s">
        <v>14127</v>
      </c>
      <c r="B14047" s="2">
        <v>30168</v>
      </c>
      <c r="C14047" s="1" t="s">
        <v>104</v>
      </c>
      <c r="D14047" s="1" t="s">
        <v>31516</v>
      </c>
      <c r="E14047" s="1" t="s">
        <v>299</v>
      </c>
      <c r="F14047" s="1" t="s">
        <v>18442</v>
      </c>
    </row>
    <row r="14048" spans="1:6" x14ac:dyDescent="0.4">
      <c r="A14048" s="1" t="s">
        <v>14128</v>
      </c>
      <c r="B14048" s="2">
        <v>31459</v>
      </c>
      <c r="C14048" s="1" t="s">
        <v>103</v>
      </c>
      <c r="D14048" s="1" t="s">
        <v>31517</v>
      </c>
      <c r="E14048" s="1" t="s">
        <v>17090</v>
      </c>
      <c r="F14048" s="1" t="s">
        <v>18214</v>
      </c>
    </row>
    <row r="14049" spans="1:6" x14ac:dyDescent="0.4">
      <c r="A14049" s="1" t="s">
        <v>14129</v>
      </c>
      <c r="B14049" s="2">
        <v>30271</v>
      </c>
      <c r="C14049" s="1" t="s">
        <v>103</v>
      </c>
      <c r="D14049" s="1" t="s">
        <v>31518</v>
      </c>
      <c r="E14049" s="1" t="s">
        <v>17044</v>
      </c>
      <c r="F14049" s="1" t="s">
        <v>17484</v>
      </c>
    </row>
    <row r="14050" spans="1:6" x14ac:dyDescent="0.4">
      <c r="A14050" s="1" t="s">
        <v>14130</v>
      </c>
      <c r="B14050" s="2">
        <v>29785</v>
      </c>
      <c r="C14050" s="1" t="s">
        <v>104</v>
      </c>
      <c r="D14050" s="1" t="s">
        <v>31519</v>
      </c>
      <c r="E14050" s="1" t="s">
        <v>17044</v>
      </c>
      <c r="F14050" s="1" t="s">
        <v>17290</v>
      </c>
    </row>
    <row r="14051" spans="1:6" x14ac:dyDescent="0.4">
      <c r="A14051" s="1" t="s">
        <v>14131</v>
      </c>
      <c r="B14051" s="2">
        <v>18654</v>
      </c>
      <c r="C14051" s="1" t="s">
        <v>104</v>
      </c>
      <c r="D14051" s="1" t="s">
        <v>31520</v>
      </c>
      <c r="E14051" s="1" t="s">
        <v>17044</v>
      </c>
      <c r="F14051" s="1" t="s">
        <v>17641</v>
      </c>
    </row>
    <row r="14052" spans="1:6" x14ac:dyDescent="0.4">
      <c r="A14052" s="1" t="s">
        <v>14132</v>
      </c>
      <c r="B14052" s="2">
        <v>35322</v>
      </c>
      <c r="C14052" s="1" t="s">
        <v>104</v>
      </c>
      <c r="D14052" s="1" t="s">
        <v>31521</v>
      </c>
      <c r="E14052" s="1" t="s">
        <v>17047</v>
      </c>
      <c r="F14052" s="1" t="s">
        <v>17243</v>
      </c>
    </row>
    <row r="14053" spans="1:6" x14ac:dyDescent="0.4">
      <c r="A14053" s="1" t="s">
        <v>14133</v>
      </c>
      <c r="B14053" s="2">
        <v>21587</v>
      </c>
      <c r="C14053" s="1" t="s">
        <v>104</v>
      </c>
      <c r="D14053" s="1" t="s">
        <v>31522</v>
      </c>
      <c r="E14053" s="1" t="s">
        <v>17087</v>
      </c>
      <c r="F14053" s="1" t="s">
        <v>17216</v>
      </c>
    </row>
    <row r="14054" spans="1:6" x14ac:dyDescent="0.4">
      <c r="A14054" s="1" t="s">
        <v>14134</v>
      </c>
      <c r="B14054" s="2">
        <v>30377</v>
      </c>
      <c r="C14054" s="1" t="s">
        <v>103</v>
      </c>
      <c r="D14054" s="1" t="s">
        <v>31523</v>
      </c>
      <c r="E14054" s="1" t="s">
        <v>298</v>
      </c>
      <c r="F14054" s="1" t="s">
        <v>17184</v>
      </c>
    </row>
    <row r="14055" spans="1:6" x14ac:dyDescent="0.4">
      <c r="A14055" s="1" t="s">
        <v>14135</v>
      </c>
      <c r="B14055" s="2">
        <v>19895</v>
      </c>
      <c r="C14055" s="1" t="s">
        <v>103</v>
      </c>
      <c r="D14055" s="1" t="s">
        <v>31524</v>
      </c>
      <c r="E14055" s="1" t="s">
        <v>17057</v>
      </c>
      <c r="F14055" s="1" t="s">
        <v>17740</v>
      </c>
    </row>
    <row r="14056" spans="1:6" x14ac:dyDescent="0.4">
      <c r="A14056" s="1" t="s">
        <v>14136</v>
      </c>
      <c r="B14056" s="2">
        <v>26331</v>
      </c>
      <c r="C14056" s="1" t="s">
        <v>103</v>
      </c>
      <c r="D14056" s="1" t="s">
        <v>31525</v>
      </c>
      <c r="E14056" s="1" t="s">
        <v>17047</v>
      </c>
      <c r="F14056" s="1" t="s">
        <v>17966</v>
      </c>
    </row>
    <row r="14057" spans="1:6" x14ac:dyDescent="0.4">
      <c r="A14057" s="1" t="s">
        <v>14137</v>
      </c>
      <c r="B14057" s="2">
        <v>29277</v>
      </c>
      <c r="C14057" s="1" t="s">
        <v>103</v>
      </c>
      <c r="D14057" s="1" t="s">
        <v>31526</v>
      </c>
      <c r="E14057" s="1" t="s">
        <v>17044</v>
      </c>
      <c r="F14057" s="1" t="s">
        <v>17675</v>
      </c>
    </row>
    <row r="14058" spans="1:6" x14ac:dyDescent="0.4">
      <c r="A14058" s="1" t="s">
        <v>14138</v>
      </c>
      <c r="B14058" s="2">
        <v>30222</v>
      </c>
      <c r="C14058" s="1" t="s">
        <v>103</v>
      </c>
      <c r="D14058" s="1" t="s">
        <v>31527</v>
      </c>
      <c r="E14058" s="1" t="s">
        <v>17044</v>
      </c>
      <c r="F14058" s="1" t="s">
        <v>17079</v>
      </c>
    </row>
    <row r="14059" spans="1:6" x14ac:dyDescent="0.4">
      <c r="A14059" s="1" t="s">
        <v>14139</v>
      </c>
      <c r="B14059" s="2">
        <v>27764</v>
      </c>
      <c r="C14059" s="1" t="s">
        <v>103</v>
      </c>
      <c r="D14059" s="1" t="s">
        <v>31528</v>
      </c>
      <c r="E14059" s="1" t="s">
        <v>17047</v>
      </c>
      <c r="F14059" s="1" t="s">
        <v>20748</v>
      </c>
    </row>
    <row r="14060" spans="1:6" x14ac:dyDescent="0.4">
      <c r="A14060" s="1" t="s">
        <v>14140</v>
      </c>
      <c r="B14060" s="2">
        <v>35723</v>
      </c>
      <c r="C14060" s="1" t="s">
        <v>103</v>
      </c>
      <c r="D14060" s="1" t="s">
        <v>31529</v>
      </c>
      <c r="E14060" s="1" t="s">
        <v>298</v>
      </c>
      <c r="F14060" s="1" t="s">
        <v>17093</v>
      </c>
    </row>
    <row r="14061" spans="1:6" x14ac:dyDescent="0.4">
      <c r="A14061" s="1" t="s">
        <v>14141</v>
      </c>
      <c r="B14061" s="2">
        <v>33570</v>
      </c>
      <c r="C14061" s="1" t="s">
        <v>103</v>
      </c>
      <c r="D14061" s="1" t="s">
        <v>31530</v>
      </c>
      <c r="E14061" s="1" t="s">
        <v>17054</v>
      </c>
      <c r="F14061" s="1" t="s">
        <v>18389</v>
      </c>
    </row>
    <row r="14062" spans="1:6" x14ac:dyDescent="0.4">
      <c r="A14062" s="1" t="s">
        <v>14142</v>
      </c>
      <c r="B14062" s="2">
        <v>23382</v>
      </c>
      <c r="C14062" s="1" t="s">
        <v>103</v>
      </c>
      <c r="D14062" s="1" t="s">
        <v>31531</v>
      </c>
      <c r="E14062" s="1" t="s">
        <v>17054</v>
      </c>
      <c r="F14062" s="1" t="s">
        <v>17849</v>
      </c>
    </row>
    <row r="14063" spans="1:6" x14ac:dyDescent="0.4">
      <c r="A14063" s="1" t="s">
        <v>14143</v>
      </c>
      <c r="B14063" s="2">
        <v>21740</v>
      </c>
      <c r="C14063" s="1" t="s">
        <v>104</v>
      </c>
      <c r="D14063" s="1" t="s">
        <v>31532</v>
      </c>
      <c r="E14063" s="1" t="s">
        <v>298</v>
      </c>
      <c r="F14063" s="1" t="s">
        <v>17466</v>
      </c>
    </row>
    <row r="14064" spans="1:6" x14ac:dyDescent="0.4">
      <c r="A14064" s="1" t="s">
        <v>14144</v>
      </c>
      <c r="B14064" s="2">
        <v>20611</v>
      </c>
      <c r="C14064" s="1" t="s">
        <v>103</v>
      </c>
      <c r="D14064" s="1" t="s">
        <v>31533</v>
      </c>
      <c r="E14064" s="1" t="s">
        <v>17090</v>
      </c>
      <c r="F14064" s="1" t="s">
        <v>17167</v>
      </c>
    </row>
    <row r="14065" spans="1:6" x14ac:dyDescent="0.4">
      <c r="A14065" s="1" t="s">
        <v>14145</v>
      </c>
      <c r="B14065" s="2">
        <v>20858</v>
      </c>
      <c r="C14065" s="1" t="s">
        <v>103</v>
      </c>
      <c r="D14065" s="1" t="s">
        <v>31534</v>
      </c>
      <c r="E14065" s="1" t="s">
        <v>298</v>
      </c>
      <c r="F14065" s="1" t="s">
        <v>17562</v>
      </c>
    </row>
    <row r="14066" spans="1:6" x14ac:dyDescent="0.4">
      <c r="A14066" s="1" t="s">
        <v>14146</v>
      </c>
      <c r="B14066" s="2">
        <v>23509</v>
      </c>
      <c r="C14066" s="1" t="s">
        <v>104</v>
      </c>
      <c r="D14066" s="1" t="s">
        <v>31535</v>
      </c>
      <c r="E14066" s="1" t="s">
        <v>17041</v>
      </c>
      <c r="F14066" s="1" t="s">
        <v>17675</v>
      </c>
    </row>
    <row r="14067" spans="1:6" x14ac:dyDescent="0.4">
      <c r="A14067" s="1" t="s">
        <v>14147</v>
      </c>
      <c r="B14067" s="2">
        <v>27338</v>
      </c>
      <c r="C14067" s="1" t="s">
        <v>103</v>
      </c>
      <c r="D14067" s="1" t="s">
        <v>31536</v>
      </c>
      <c r="E14067" s="1" t="s">
        <v>17162</v>
      </c>
      <c r="F14067" s="1" t="s">
        <v>17582</v>
      </c>
    </row>
    <row r="14068" spans="1:6" x14ac:dyDescent="0.4">
      <c r="A14068" s="1" t="s">
        <v>14148</v>
      </c>
      <c r="B14068" s="2">
        <v>29651</v>
      </c>
      <c r="C14068" s="1" t="s">
        <v>103</v>
      </c>
      <c r="D14068" s="1" t="s">
        <v>31537</v>
      </c>
      <c r="E14068" s="1" t="s">
        <v>17044</v>
      </c>
      <c r="F14068" s="1" t="s">
        <v>17491</v>
      </c>
    </row>
    <row r="14069" spans="1:6" x14ac:dyDescent="0.4">
      <c r="A14069" s="1" t="s">
        <v>4704</v>
      </c>
      <c r="B14069" s="2">
        <v>32517</v>
      </c>
      <c r="C14069" s="1" t="s">
        <v>103</v>
      </c>
      <c r="D14069" s="1" t="s">
        <v>31538</v>
      </c>
      <c r="E14069" s="1" t="s">
        <v>17226</v>
      </c>
      <c r="F14069" s="1" t="s">
        <v>17167</v>
      </c>
    </row>
    <row r="14070" spans="1:6" x14ac:dyDescent="0.4">
      <c r="A14070" s="1" t="s">
        <v>14149</v>
      </c>
      <c r="B14070" s="2">
        <v>22496</v>
      </c>
      <c r="C14070" s="1" t="s">
        <v>104</v>
      </c>
      <c r="D14070" s="1" t="s">
        <v>31539</v>
      </c>
      <c r="E14070" s="1" t="s">
        <v>17041</v>
      </c>
      <c r="F14070" s="1" t="s">
        <v>17192</v>
      </c>
    </row>
    <row r="14071" spans="1:6" x14ac:dyDescent="0.4">
      <c r="A14071" s="1" t="s">
        <v>14150</v>
      </c>
      <c r="B14071" s="2">
        <v>25782</v>
      </c>
      <c r="C14071" s="1" t="s">
        <v>103</v>
      </c>
      <c r="D14071" s="1" t="s">
        <v>31540</v>
      </c>
      <c r="E14071" s="1" t="s">
        <v>17357</v>
      </c>
      <c r="F14071" s="1" t="s">
        <v>17645</v>
      </c>
    </row>
    <row r="14072" spans="1:6" x14ac:dyDescent="0.4">
      <c r="A14072" s="1" t="s">
        <v>14151</v>
      </c>
      <c r="B14072" s="2">
        <v>22763</v>
      </c>
      <c r="C14072" s="1" t="s">
        <v>104</v>
      </c>
      <c r="D14072" s="1" t="s">
        <v>31541</v>
      </c>
      <c r="E14072" s="1" t="s">
        <v>17060</v>
      </c>
      <c r="F14072" s="1" t="s">
        <v>17822</v>
      </c>
    </row>
    <row r="14073" spans="1:6" x14ac:dyDescent="0.4">
      <c r="A14073" s="1" t="s">
        <v>14152</v>
      </c>
      <c r="B14073" s="2">
        <v>22553</v>
      </c>
      <c r="C14073" s="1" t="s">
        <v>104</v>
      </c>
      <c r="D14073" s="1" t="s">
        <v>31542</v>
      </c>
      <c r="E14073" s="1" t="s">
        <v>17087</v>
      </c>
      <c r="F14073" s="1" t="s">
        <v>17383</v>
      </c>
    </row>
    <row r="14074" spans="1:6" x14ac:dyDescent="0.4">
      <c r="A14074" s="1" t="s">
        <v>14153</v>
      </c>
      <c r="B14074" s="2">
        <v>22463</v>
      </c>
      <c r="C14074" s="1" t="s">
        <v>104</v>
      </c>
      <c r="D14074" s="1" t="s">
        <v>31543</v>
      </c>
      <c r="E14074" s="1" t="s">
        <v>17057</v>
      </c>
      <c r="F14074" s="1" t="s">
        <v>17360</v>
      </c>
    </row>
    <row r="14075" spans="1:6" x14ac:dyDescent="0.4">
      <c r="A14075" s="1" t="s">
        <v>14154</v>
      </c>
      <c r="B14075" s="2">
        <v>26141</v>
      </c>
      <c r="C14075" s="1" t="s">
        <v>104</v>
      </c>
      <c r="D14075" s="1" t="s">
        <v>31544</v>
      </c>
      <c r="E14075" s="1" t="s">
        <v>17057</v>
      </c>
      <c r="F14075" s="1" t="s">
        <v>17728</v>
      </c>
    </row>
    <row r="14076" spans="1:6" x14ac:dyDescent="0.4">
      <c r="A14076" s="1" t="s">
        <v>14155</v>
      </c>
      <c r="B14076" s="2">
        <v>18035</v>
      </c>
      <c r="C14076" s="1" t="s">
        <v>103</v>
      </c>
      <c r="D14076" s="1" t="s">
        <v>31545</v>
      </c>
      <c r="E14076" s="1" t="s">
        <v>17057</v>
      </c>
      <c r="F14076" s="1" t="s">
        <v>17305</v>
      </c>
    </row>
    <row r="14077" spans="1:6" x14ac:dyDescent="0.4">
      <c r="A14077" s="1" t="s">
        <v>14156</v>
      </c>
      <c r="B14077" s="2">
        <v>20653</v>
      </c>
      <c r="C14077" s="1" t="s">
        <v>104</v>
      </c>
      <c r="D14077" s="1" t="s">
        <v>31546</v>
      </c>
      <c r="E14077" s="1" t="s">
        <v>17057</v>
      </c>
      <c r="F14077" s="1" t="s">
        <v>17641</v>
      </c>
    </row>
    <row r="14078" spans="1:6" x14ac:dyDescent="0.4">
      <c r="A14078" s="1" t="s">
        <v>14157</v>
      </c>
      <c r="B14078" s="2">
        <v>27967</v>
      </c>
      <c r="C14078" s="1" t="s">
        <v>104</v>
      </c>
      <c r="D14078" s="1" t="s">
        <v>31547</v>
      </c>
      <c r="E14078" s="1" t="s">
        <v>17044</v>
      </c>
      <c r="F14078" s="1" t="s">
        <v>17229</v>
      </c>
    </row>
    <row r="14079" spans="1:6" x14ac:dyDescent="0.4">
      <c r="A14079" s="1" t="s">
        <v>14158</v>
      </c>
      <c r="B14079" s="2">
        <v>26190</v>
      </c>
      <c r="C14079" s="1" t="s">
        <v>104</v>
      </c>
      <c r="D14079" s="1" t="s">
        <v>31548</v>
      </c>
      <c r="E14079" s="1" t="s">
        <v>17057</v>
      </c>
      <c r="F14079" s="1" t="s">
        <v>18344</v>
      </c>
    </row>
    <row r="14080" spans="1:6" x14ac:dyDescent="0.4">
      <c r="A14080" s="1" t="s">
        <v>14159</v>
      </c>
      <c r="B14080" s="2">
        <v>20646</v>
      </c>
      <c r="C14080" s="1" t="s">
        <v>103</v>
      </c>
      <c r="D14080" s="1" t="s">
        <v>31549</v>
      </c>
      <c r="E14080" s="1" t="s">
        <v>17087</v>
      </c>
      <c r="F14080" s="1" t="s">
        <v>19025</v>
      </c>
    </row>
    <row r="14081" spans="1:6" x14ac:dyDescent="0.4">
      <c r="A14081" s="1" t="s">
        <v>14160</v>
      </c>
      <c r="B14081" s="2">
        <v>25369</v>
      </c>
      <c r="C14081" s="1" t="s">
        <v>103</v>
      </c>
      <c r="D14081" s="1" t="s">
        <v>31550</v>
      </c>
      <c r="E14081" s="1" t="s">
        <v>17054</v>
      </c>
      <c r="F14081" s="1" t="s">
        <v>17762</v>
      </c>
    </row>
    <row r="14082" spans="1:6" x14ac:dyDescent="0.4">
      <c r="A14082" s="1" t="s">
        <v>14161</v>
      </c>
      <c r="B14082" s="2">
        <v>33507</v>
      </c>
      <c r="C14082" s="1" t="s">
        <v>104</v>
      </c>
      <c r="D14082" s="1" t="s">
        <v>31551</v>
      </c>
      <c r="E14082" s="1" t="s">
        <v>297</v>
      </c>
      <c r="F14082" s="1" t="s">
        <v>18517</v>
      </c>
    </row>
    <row r="14083" spans="1:6" x14ac:dyDescent="0.4">
      <c r="A14083" s="1" t="s">
        <v>14162</v>
      </c>
      <c r="B14083" s="2">
        <v>18724</v>
      </c>
      <c r="C14083" s="1" t="s">
        <v>104</v>
      </c>
      <c r="D14083" s="1" t="s">
        <v>31552</v>
      </c>
      <c r="E14083" s="1" t="s">
        <v>17044</v>
      </c>
      <c r="F14083" s="1" t="s">
        <v>17198</v>
      </c>
    </row>
    <row r="14084" spans="1:6" x14ac:dyDescent="0.4">
      <c r="A14084" s="1" t="s">
        <v>14163</v>
      </c>
      <c r="B14084" s="2">
        <v>34144</v>
      </c>
      <c r="C14084" s="1" t="s">
        <v>103</v>
      </c>
      <c r="D14084" s="1" t="s">
        <v>31553</v>
      </c>
      <c r="E14084" s="1" t="s">
        <v>17044</v>
      </c>
      <c r="F14084" s="1" t="s">
        <v>18805</v>
      </c>
    </row>
    <row r="14085" spans="1:6" x14ac:dyDescent="0.4">
      <c r="A14085" s="1" t="s">
        <v>14164</v>
      </c>
      <c r="B14085" s="2">
        <v>18480</v>
      </c>
      <c r="C14085" s="1" t="s">
        <v>104</v>
      </c>
      <c r="D14085" s="1" t="s">
        <v>31554</v>
      </c>
      <c r="E14085" s="1" t="s">
        <v>17063</v>
      </c>
      <c r="F14085" s="1" t="s">
        <v>17155</v>
      </c>
    </row>
    <row r="14086" spans="1:6" x14ac:dyDescent="0.4">
      <c r="A14086" s="1" t="s">
        <v>14165</v>
      </c>
      <c r="B14086" s="2">
        <v>29388</v>
      </c>
      <c r="C14086" s="1" t="s">
        <v>104</v>
      </c>
      <c r="D14086" s="1" t="s">
        <v>31555</v>
      </c>
      <c r="E14086" s="1" t="s">
        <v>17090</v>
      </c>
      <c r="F14086" s="1" t="s">
        <v>17589</v>
      </c>
    </row>
    <row r="14087" spans="1:6" x14ac:dyDescent="0.4">
      <c r="A14087" s="1" t="s">
        <v>14166</v>
      </c>
      <c r="B14087" s="2">
        <v>22905</v>
      </c>
      <c r="C14087" s="1" t="s">
        <v>104</v>
      </c>
      <c r="D14087" s="1" t="s">
        <v>31556</v>
      </c>
      <c r="E14087" s="1" t="s">
        <v>17044</v>
      </c>
      <c r="F14087" s="1" t="s">
        <v>17288</v>
      </c>
    </row>
    <row r="14088" spans="1:6" x14ac:dyDescent="0.4">
      <c r="A14088" s="1" t="s">
        <v>14167</v>
      </c>
      <c r="B14088" s="2">
        <v>34425</v>
      </c>
      <c r="C14088" s="1" t="s">
        <v>104</v>
      </c>
      <c r="D14088" s="1" t="s">
        <v>31557</v>
      </c>
      <c r="E14088" s="1" t="s">
        <v>17041</v>
      </c>
      <c r="F14088" s="1" t="s">
        <v>17079</v>
      </c>
    </row>
    <row r="14089" spans="1:6" x14ac:dyDescent="0.4">
      <c r="A14089" s="1" t="s">
        <v>14168</v>
      </c>
      <c r="B14089" s="2">
        <v>27109</v>
      </c>
      <c r="C14089" s="1" t="s">
        <v>104</v>
      </c>
      <c r="D14089" s="1" t="s">
        <v>31558</v>
      </c>
      <c r="E14089" s="1" t="s">
        <v>17044</v>
      </c>
      <c r="F14089" s="1" t="s">
        <v>18874</v>
      </c>
    </row>
    <row r="14090" spans="1:6" x14ac:dyDescent="0.4">
      <c r="A14090" s="1" t="s">
        <v>14169</v>
      </c>
      <c r="B14090" s="2">
        <v>25721</v>
      </c>
      <c r="C14090" s="1" t="s">
        <v>103</v>
      </c>
      <c r="D14090" s="1" t="s">
        <v>31559</v>
      </c>
      <c r="E14090" s="1" t="s">
        <v>17041</v>
      </c>
      <c r="F14090" s="1" t="s">
        <v>17075</v>
      </c>
    </row>
    <row r="14091" spans="1:6" x14ac:dyDescent="0.4">
      <c r="A14091" s="1" t="s">
        <v>14170</v>
      </c>
      <c r="B14091" s="2">
        <v>33827</v>
      </c>
      <c r="C14091" s="1" t="s">
        <v>103</v>
      </c>
      <c r="D14091" s="1" t="s">
        <v>31560</v>
      </c>
      <c r="E14091" s="1" t="s">
        <v>17044</v>
      </c>
      <c r="F14091" s="1" t="s">
        <v>17814</v>
      </c>
    </row>
    <row r="14092" spans="1:6" x14ac:dyDescent="0.4">
      <c r="A14092" s="1" t="s">
        <v>14171</v>
      </c>
      <c r="B14092" s="2">
        <v>32675</v>
      </c>
      <c r="C14092" s="1" t="s">
        <v>104</v>
      </c>
      <c r="D14092" s="1" t="s">
        <v>31561</v>
      </c>
      <c r="E14092" s="1" t="s">
        <v>17044</v>
      </c>
      <c r="F14092" s="1" t="s">
        <v>17234</v>
      </c>
    </row>
    <row r="14093" spans="1:6" x14ac:dyDescent="0.4">
      <c r="A14093" s="1" t="s">
        <v>14172</v>
      </c>
      <c r="B14093" s="2">
        <v>21339</v>
      </c>
      <c r="C14093" s="1" t="s">
        <v>104</v>
      </c>
      <c r="D14093" s="1" t="s">
        <v>31562</v>
      </c>
      <c r="E14093" s="1" t="s">
        <v>17044</v>
      </c>
      <c r="F14093" s="1" t="s">
        <v>17722</v>
      </c>
    </row>
    <row r="14094" spans="1:6" x14ac:dyDescent="0.4">
      <c r="A14094" s="1" t="s">
        <v>14173</v>
      </c>
      <c r="B14094" s="2">
        <v>21848</v>
      </c>
      <c r="C14094" s="1" t="s">
        <v>103</v>
      </c>
      <c r="D14094" s="1" t="s">
        <v>31563</v>
      </c>
      <c r="E14094" s="1" t="s">
        <v>17044</v>
      </c>
      <c r="F14094" s="1" t="s">
        <v>17858</v>
      </c>
    </row>
    <row r="14095" spans="1:6" x14ac:dyDescent="0.4">
      <c r="A14095" s="1" t="s">
        <v>14174</v>
      </c>
      <c r="B14095" s="2">
        <v>24544</v>
      </c>
      <c r="C14095" s="1" t="s">
        <v>103</v>
      </c>
      <c r="D14095" s="1" t="s">
        <v>31564</v>
      </c>
      <c r="E14095" s="1" t="s">
        <v>17041</v>
      </c>
      <c r="F14095" s="1" t="s">
        <v>17353</v>
      </c>
    </row>
    <row r="14096" spans="1:6" x14ac:dyDescent="0.4">
      <c r="A14096" s="1" t="s">
        <v>14175</v>
      </c>
      <c r="B14096" s="2">
        <v>29639</v>
      </c>
      <c r="C14096" s="1" t="s">
        <v>104</v>
      </c>
      <c r="D14096" s="1" t="s">
        <v>31565</v>
      </c>
      <c r="E14096" s="1" t="s">
        <v>17044</v>
      </c>
      <c r="F14096" s="1" t="s">
        <v>17116</v>
      </c>
    </row>
    <row r="14097" spans="1:6" x14ac:dyDescent="0.4">
      <c r="A14097" s="1" t="s">
        <v>14176</v>
      </c>
      <c r="B14097" s="2">
        <v>22184</v>
      </c>
      <c r="C14097" s="1" t="s">
        <v>104</v>
      </c>
      <c r="D14097" s="1" t="s">
        <v>31566</v>
      </c>
      <c r="E14097" s="1" t="s">
        <v>17054</v>
      </c>
      <c r="F14097" s="1" t="s">
        <v>17825</v>
      </c>
    </row>
    <row r="14098" spans="1:6" x14ac:dyDescent="0.4">
      <c r="A14098" s="1" t="s">
        <v>14177</v>
      </c>
      <c r="B14098" s="2">
        <v>27088</v>
      </c>
      <c r="C14098" s="1" t="s">
        <v>104</v>
      </c>
      <c r="D14098" s="1" t="s">
        <v>31567</v>
      </c>
      <c r="E14098" s="1" t="s">
        <v>17044</v>
      </c>
      <c r="F14098" s="1" t="s">
        <v>17309</v>
      </c>
    </row>
    <row r="14099" spans="1:6" x14ac:dyDescent="0.4">
      <c r="A14099" s="1" t="s">
        <v>14178</v>
      </c>
      <c r="B14099" s="2">
        <v>34685</v>
      </c>
      <c r="C14099" s="1" t="s">
        <v>103</v>
      </c>
      <c r="D14099" s="1" t="s">
        <v>31568</v>
      </c>
      <c r="E14099" s="1" t="s">
        <v>298</v>
      </c>
      <c r="F14099" s="1" t="s">
        <v>18466</v>
      </c>
    </row>
    <row r="14100" spans="1:6" x14ac:dyDescent="0.4">
      <c r="A14100" s="1" t="s">
        <v>14179</v>
      </c>
      <c r="B14100" s="2">
        <v>35476</v>
      </c>
      <c r="C14100" s="1" t="s">
        <v>104</v>
      </c>
      <c r="D14100" s="1" t="s">
        <v>31569</v>
      </c>
      <c r="E14100" s="1" t="s">
        <v>298</v>
      </c>
      <c r="F14100" s="1" t="s">
        <v>18113</v>
      </c>
    </row>
    <row r="14101" spans="1:6" x14ac:dyDescent="0.4">
      <c r="A14101" s="1" t="s">
        <v>14180</v>
      </c>
      <c r="B14101" s="2">
        <v>25193</v>
      </c>
      <c r="C14101" s="1" t="s">
        <v>103</v>
      </c>
      <c r="D14101" s="1" t="s">
        <v>31570</v>
      </c>
      <c r="E14101" s="1" t="s">
        <v>17060</v>
      </c>
      <c r="F14101" s="1" t="s">
        <v>17493</v>
      </c>
    </row>
    <row r="14102" spans="1:6" x14ac:dyDescent="0.4">
      <c r="A14102" s="1" t="s">
        <v>14181</v>
      </c>
      <c r="B14102" s="2">
        <v>23206</v>
      </c>
      <c r="C14102" s="1" t="s">
        <v>103</v>
      </c>
      <c r="D14102" s="1" t="s">
        <v>31571</v>
      </c>
      <c r="E14102" s="1" t="s">
        <v>299</v>
      </c>
      <c r="F14102" s="1" t="s">
        <v>17335</v>
      </c>
    </row>
    <row r="14103" spans="1:6" x14ac:dyDescent="0.4">
      <c r="A14103" s="1" t="s">
        <v>14182</v>
      </c>
      <c r="B14103" s="2">
        <v>25038</v>
      </c>
      <c r="C14103" s="1" t="s">
        <v>104</v>
      </c>
      <c r="D14103" s="1" t="s">
        <v>31572</v>
      </c>
      <c r="E14103" s="1" t="s">
        <v>17074</v>
      </c>
      <c r="F14103" s="1" t="s">
        <v>17511</v>
      </c>
    </row>
    <row r="14104" spans="1:6" x14ac:dyDescent="0.4">
      <c r="A14104" s="1" t="s">
        <v>14183</v>
      </c>
      <c r="B14104" s="2">
        <v>29572</v>
      </c>
      <c r="C14104" s="1" t="s">
        <v>103</v>
      </c>
      <c r="D14104" s="1" t="s">
        <v>31573</v>
      </c>
      <c r="E14104" s="1" t="s">
        <v>299</v>
      </c>
      <c r="F14104" s="1" t="s">
        <v>17652</v>
      </c>
    </row>
    <row r="14105" spans="1:6" x14ac:dyDescent="0.4">
      <c r="A14105" s="1" t="s">
        <v>14184</v>
      </c>
      <c r="B14105" s="2">
        <v>33911</v>
      </c>
      <c r="C14105" s="1" t="s">
        <v>103</v>
      </c>
      <c r="D14105" s="1" t="s">
        <v>31574</v>
      </c>
      <c r="E14105" s="1" t="s">
        <v>299</v>
      </c>
      <c r="F14105" s="1" t="s">
        <v>17530</v>
      </c>
    </row>
    <row r="14106" spans="1:6" x14ac:dyDescent="0.4">
      <c r="A14106" s="1" t="s">
        <v>14185</v>
      </c>
      <c r="B14106" s="2">
        <v>34935</v>
      </c>
      <c r="C14106" s="1" t="s">
        <v>103</v>
      </c>
      <c r="D14106" s="1" t="s">
        <v>31575</v>
      </c>
      <c r="E14106" s="1" t="s">
        <v>298</v>
      </c>
      <c r="F14106" s="1" t="s">
        <v>17360</v>
      </c>
    </row>
    <row r="14107" spans="1:6" x14ac:dyDescent="0.4">
      <c r="A14107" s="1" t="s">
        <v>14186</v>
      </c>
      <c r="B14107" s="2">
        <v>34287</v>
      </c>
      <c r="C14107" s="1" t="s">
        <v>104</v>
      </c>
      <c r="D14107" s="1" t="s">
        <v>31576</v>
      </c>
      <c r="E14107" s="1" t="s">
        <v>17087</v>
      </c>
      <c r="F14107" s="1" t="s">
        <v>17305</v>
      </c>
    </row>
    <row r="14108" spans="1:6" x14ac:dyDescent="0.4">
      <c r="A14108" s="1" t="s">
        <v>14187</v>
      </c>
      <c r="B14108" s="2">
        <v>33825</v>
      </c>
      <c r="C14108" s="1" t="s">
        <v>103</v>
      </c>
      <c r="D14108" s="1" t="s">
        <v>31577</v>
      </c>
      <c r="E14108" s="1" t="s">
        <v>17044</v>
      </c>
      <c r="F14108" s="1" t="s">
        <v>17374</v>
      </c>
    </row>
    <row r="14109" spans="1:6" x14ac:dyDescent="0.4">
      <c r="A14109" s="1" t="s">
        <v>14188</v>
      </c>
      <c r="B14109" s="2">
        <v>27961</v>
      </c>
      <c r="C14109" s="1" t="s">
        <v>104</v>
      </c>
      <c r="D14109" s="1" t="s">
        <v>31578</v>
      </c>
      <c r="E14109" s="1" t="s">
        <v>17060</v>
      </c>
      <c r="F14109" s="1" t="s">
        <v>17163</v>
      </c>
    </row>
    <row r="14110" spans="1:6" x14ac:dyDescent="0.4">
      <c r="A14110" s="1" t="s">
        <v>14189</v>
      </c>
      <c r="B14110" s="2">
        <v>23820</v>
      </c>
      <c r="C14110" s="1" t="s">
        <v>103</v>
      </c>
      <c r="D14110" s="1" t="s">
        <v>31579</v>
      </c>
      <c r="E14110" s="1" t="s">
        <v>17090</v>
      </c>
      <c r="F14110" s="1" t="s">
        <v>18028</v>
      </c>
    </row>
    <row r="14111" spans="1:6" x14ac:dyDescent="0.4">
      <c r="A14111" s="1" t="s">
        <v>14190</v>
      </c>
      <c r="B14111" s="2">
        <v>22160</v>
      </c>
      <c r="C14111" s="1" t="s">
        <v>104</v>
      </c>
      <c r="D14111" s="1" t="s">
        <v>31580</v>
      </c>
      <c r="E14111" s="1" t="s">
        <v>298</v>
      </c>
      <c r="F14111" s="1" t="s">
        <v>17955</v>
      </c>
    </row>
    <row r="14112" spans="1:6" x14ac:dyDescent="0.4">
      <c r="A14112" s="1" t="s">
        <v>14191</v>
      </c>
      <c r="B14112" s="2">
        <v>30417</v>
      </c>
      <c r="C14112" s="1" t="s">
        <v>103</v>
      </c>
      <c r="D14112" s="1" t="s">
        <v>31581</v>
      </c>
      <c r="E14112" s="1" t="s">
        <v>17044</v>
      </c>
      <c r="F14112" s="1" t="s">
        <v>17491</v>
      </c>
    </row>
    <row r="14113" spans="1:6" x14ac:dyDescent="0.4">
      <c r="A14113" s="1" t="s">
        <v>14192</v>
      </c>
      <c r="B14113" s="2">
        <v>19281</v>
      </c>
      <c r="C14113" s="1" t="s">
        <v>104</v>
      </c>
      <c r="D14113" s="1" t="s">
        <v>31582</v>
      </c>
      <c r="E14113" s="1" t="s">
        <v>17099</v>
      </c>
      <c r="F14113" s="1" t="s">
        <v>17645</v>
      </c>
    </row>
    <row r="14114" spans="1:6" x14ac:dyDescent="0.4">
      <c r="A14114" s="1" t="s">
        <v>14193</v>
      </c>
      <c r="B14114" s="2">
        <v>25082</v>
      </c>
      <c r="C14114" s="1" t="s">
        <v>103</v>
      </c>
      <c r="D14114" s="1" t="s">
        <v>31583</v>
      </c>
      <c r="E14114" s="1" t="s">
        <v>298</v>
      </c>
      <c r="F14114" s="1" t="s">
        <v>17288</v>
      </c>
    </row>
    <row r="14115" spans="1:6" x14ac:dyDescent="0.4">
      <c r="A14115" s="1" t="s">
        <v>14194</v>
      </c>
      <c r="B14115" s="2">
        <v>35782</v>
      </c>
      <c r="C14115" s="1" t="s">
        <v>103</v>
      </c>
      <c r="D14115" s="1" t="s">
        <v>31584</v>
      </c>
      <c r="E14115" s="1" t="s">
        <v>17054</v>
      </c>
      <c r="F14115" s="1" t="s">
        <v>17645</v>
      </c>
    </row>
    <row r="14116" spans="1:6" x14ac:dyDescent="0.4">
      <c r="A14116" s="1" t="s">
        <v>14195</v>
      </c>
      <c r="B14116" s="2">
        <v>33051</v>
      </c>
      <c r="C14116" s="1" t="s">
        <v>104</v>
      </c>
      <c r="D14116" s="1" t="s">
        <v>31585</v>
      </c>
      <c r="E14116" s="1" t="s">
        <v>297</v>
      </c>
      <c r="F14116" s="1" t="s">
        <v>17594</v>
      </c>
    </row>
    <row r="14117" spans="1:6" x14ac:dyDescent="0.4">
      <c r="A14117" s="1" t="s">
        <v>14196</v>
      </c>
      <c r="B14117" s="2">
        <v>31709</v>
      </c>
      <c r="C14117" s="1" t="s">
        <v>103</v>
      </c>
      <c r="D14117" s="1" t="s">
        <v>31586</v>
      </c>
      <c r="E14117" s="1" t="s">
        <v>17057</v>
      </c>
      <c r="F14117" s="1" t="s">
        <v>17091</v>
      </c>
    </row>
    <row r="14118" spans="1:6" x14ac:dyDescent="0.4">
      <c r="A14118" s="1" t="s">
        <v>14197</v>
      </c>
      <c r="B14118" s="2">
        <v>18488</v>
      </c>
      <c r="C14118" s="1" t="s">
        <v>103</v>
      </c>
      <c r="D14118" s="1" t="s">
        <v>31587</v>
      </c>
      <c r="E14118" s="1" t="s">
        <v>17087</v>
      </c>
      <c r="F14118" s="1" t="s">
        <v>18043</v>
      </c>
    </row>
    <row r="14119" spans="1:6" x14ac:dyDescent="0.4">
      <c r="A14119" s="1" t="s">
        <v>14198</v>
      </c>
      <c r="B14119" s="2">
        <v>24369</v>
      </c>
      <c r="C14119" s="1" t="s">
        <v>103</v>
      </c>
      <c r="D14119" s="1" t="s">
        <v>31588</v>
      </c>
      <c r="E14119" s="1" t="s">
        <v>17087</v>
      </c>
      <c r="F14119" s="1" t="s">
        <v>17814</v>
      </c>
    </row>
    <row r="14120" spans="1:6" x14ac:dyDescent="0.4">
      <c r="A14120" s="1" t="s">
        <v>14199</v>
      </c>
      <c r="B14120" s="2">
        <v>21332</v>
      </c>
      <c r="C14120" s="1" t="s">
        <v>103</v>
      </c>
      <c r="D14120" s="1" t="s">
        <v>31589</v>
      </c>
      <c r="E14120" s="1" t="s">
        <v>17060</v>
      </c>
      <c r="F14120" s="1" t="s">
        <v>18712</v>
      </c>
    </row>
    <row r="14121" spans="1:6" x14ac:dyDescent="0.4">
      <c r="A14121" s="1" t="s">
        <v>14200</v>
      </c>
      <c r="B14121" s="2">
        <v>31241</v>
      </c>
      <c r="C14121" s="1" t="s">
        <v>104</v>
      </c>
      <c r="D14121" s="1" t="s">
        <v>31590</v>
      </c>
      <c r="E14121" s="1" t="s">
        <v>17044</v>
      </c>
      <c r="F14121" s="1" t="s">
        <v>17211</v>
      </c>
    </row>
    <row r="14122" spans="1:6" x14ac:dyDescent="0.4">
      <c r="A14122" s="1" t="s">
        <v>14201</v>
      </c>
      <c r="B14122" s="2">
        <v>28335</v>
      </c>
      <c r="C14122" s="1" t="s">
        <v>104</v>
      </c>
      <c r="D14122" s="1" t="s">
        <v>31591</v>
      </c>
      <c r="E14122" s="1" t="s">
        <v>17041</v>
      </c>
      <c r="F14122" s="1" t="s">
        <v>18691</v>
      </c>
    </row>
    <row r="14123" spans="1:6" x14ac:dyDescent="0.4">
      <c r="A14123" s="1" t="s">
        <v>14202</v>
      </c>
      <c r="B14123" s="2">
        <v>26111</v>
      </c>
      <c r="C14123" s="1" t="s">
        <v>104</v>
      </c>
      <c r="D14123" s="1" t="s">
        <v>31592</v>
      </c>
      <c r="E14123" s="1" t="s">
        <v>298</v>
      </c>
      <c r="F14123" s="1" t="s">
        <v>17396</v>
      </c>
    </row>
    <row r="14124" spans="1:6" x14ac:dyDescent="0.4">
      <c r="A14124" s="1" t="s">
        <v>14203</v>
      </c>
      <c r="B14124" s="2">
        <v>20651</v>
      </c>
      <c r="C14124" s="1" t="s">
        <v>103</v>
      </c>
      <c r="D14124" s="1" t="s">
        <v>31593</v>
      </c>
      <c r="E14124" s="1" t="s">
        <v>17041</v>
      </c>
      <c r="F14124" s="1" t="s">
        <v>17762</v>
      </c>
    </row>
    <row r="14125" spans="1:6" x14ac:dyDescent="0.4">
      <c r="A14125" s="1" t="s">
        <v>14204</v>
      </c>
      <c r="B14125" s="2">
        <v>24014</v>
      </c>
      <c r="C14125" s="1" t="s">
        <v>104</v>
      </c>
      <c r="D14125" s="1" t="s">
        <v>31594</v>
      </c>
      <c r="E14125" s="1" t="s">
        <v>298</v>
      </c>
      <c r="F14125" s="1" t="s">
        <v>17624</v>
      </c>
    </row>
    <row r="14126" spans="1:6" x14ac:dyDescent="0.4">
      <c r="A14126" s="1" t="s">
        <v>14205</v>
      </c>
      <c r="B14126" s="2">
        <v>17913</v>
      </c>
      <c r="C14126" s="1" t="s">
        <v>104</v>
      </c>
      <c r="D14126" s="1" t="s">
        <v>31595</v>
      </c>
      <c r="E14126" s="1" t="s">
        <v>17090</v>
      </c>
      <c r="F14126" s="1" t="s">
        <v>17885</v>
      </c>
    </row>
    <row r="14127" spans="1:6" x14ac:dyDescent="0.4">
      <c r="A14127" s="1" t="s">
        <v>14206</v>
      </c>
      <c r="B14127" s="2">
        <v>29899</v>
      </c>
      <c r="C14127" s="1" t="s">
        <v>104</v>
      </c>
      <c r="D14127" s="1" t="s">
        <v>31596</v>
      </c>
      <c r="E14127" s="1" t="s">
        <v>17226</v>
      </c>
      <c r="F14127" s="1" t="s">
        <v>17174</v>
      </c>
    </row>
    <row r="14128" spans="1:6" x14ac:dyDescent="0.4">
      <c r="A14128" s="1" t="s">
        <v>14207</v>
      </c>
      <c r="B14128" s="2">
        <v>22944</v>
      </c>
      <c r="C14128" s="1" t="s">
        <v>103</v>
      </c>
      <c r="D14128" s="1" t="s">
        <v>31597</v>
      </c>
      <c r="E14128" s="1" t="s">
        <v>17090</v>
      </c>
      <c r="F14128" s="1" t="s">
        <v>17263</v>
      </c>
    </row>
    <row r="14129" spans="1:6" x14ac:dyDescent="0.4">
      <c r="A14129" s="1" t="s">
        <v>14208</v>
      </c>
      <c r="B14129" s="2">
        <v>25810</v>
      </c>
      <c r="C14129" s="1" t="s">
        <v>103</v>
      </c>
      <c r="D14129" s="1" t="s">
        <v>31598</v>
      </c>
      <c r="E14129" s="1" t="s">
        <v>17044</v>
      </c>
      <c r="F14129" s="1" t="s">
        <v>17033</v>
      </c>
    </row>
    <row r="14130" spans="1:6" x14ac:dyDescent="0.4">
      <c r="A14130" s="1" t="s">
        <v>14209</v>
      </c>
      <c r="B14130" s="2">
        <v>24113</v>
      </c>
      <c r="C14130" s="1" t="s">
        <v>104</v>
      </c>
      <c r="D14130" s="1" t="s">
        <v>31599</v>
      </c>
      <c r="E14130" s="1" t="s">
        <v>298</v>
      </c>
      <c r="F14130" s="1" t="s">
        <v>17035</v>
      </c>
    </row>
    <row r="14131" spans="1:6" x14ac:dyDescent="0.4">
      <c r="A14131" s="1" t="s">
        <v>14210</v>
      </c>
      <c r="B14131" s="2">
        <v>29248</v>
      </c>
      <c r="C14131" s="1" t="s">
        <v>104</v>
      </c>
      <c r="D14131" s="1" t="s">
        <v>31600</v>
      </c>
      <c r="E14131" s="1" t="s">
        <v>17054</v>
      </c>
      <c r="F14131" s="1" t="s">
        <v>18674</v>
      </c>
    </row>
    <row r="14132" spans="1:6" x14ac:dyDescent="0.4">
      <c r="A14132" s="1" t="s">
        <v>14211</v>
      </c>
      <c r="B14132" s="2">
        <v>18845</v>
      </c>
      <c r="C14132" s="1" t="s">
        <v>104</v>
      </c>
      <c r="D14132" s="1" t="s">
        <v>31601</v>
      </c>
      <c r="E14132" s="1" t="s">
        <v>17060</v>
      </c>
      <c r="F14132" s="1" t="s">
        <v>17294</v>
      </c>
    </row>
    <row r="14133" spans="1:6" x14ac:dyDescent="0.4">
      <c r="A14133" s="1" t="s">
        <v>14212</v>
      </c>
      <c r="B14133" s="2">
        <v>34692</v>
      </c>
      <c r="C14133" s="1" t="s">
        <v>104</v>
      </c>
      <c r="D14133" s="1" t="s">
        <v>31602</v>
      </c>
      <c r="E14133" s="1" t="s">
        <v>17060</v>
      </c>
      <c r="F14133" s="1" t="s">
        <v>19025</v>
      </c>
    </row>
    <row r="14134" spans="1:6" x14ac:dyDescent="0.4">
      <c r="A14134" s="1" t="s">
        <v>14213</v>
      </c>
      <c r="B14134" s="2">
        <v>26446</v>
      </c>
      <c r="C14134" s="1" t="s">
        <v>103</v>
      </c>
      <c r="D14134" s="1" t="s">
        <v>31603</v>
      </c>
      <c r="E14134" s="1" t="s">
        <v>17087</v>
      </c>
      <c r="F14134" s="1" t="s">
        <v>18328</v>
      </c>
    </row>
    <row r="14135" spans="1:6" x14ac:dyDescent="0.4">
      <c r="A14135" s="1" t="s">
        <v>14214</v>
      </c>
      <c r="B14135" s="2">
        <v>22810</v>
      </c>
      <c r="C14135" s="1" t="s">
        <v>103</v>
      </c>
      <c r="D14135" s="1" t="s">
        <v>31604</v>
      </c>
      <c r="E14135" s="1" t="s">
        <v>17226</v>
      </c>
      <c r="F14135" s="1" t="s">
        <v>17652</v>
      </c>
    </row>
    <row r="14136" spans="1:6" x14ac:dyDescent="0.4">
      <c r="A14136" s="1" t="s">
        <v>14215</v>
      </c>
      <c r="B14136" s="2">
        <v>30309</v>
      </c>
      <c r="C14136" s="1" t="s">
        <v>103</v>
      </c>
      <c r="D14136" s="1" t="s">
        <v>31605</v>
      </c>
      <c r="E14136" s="1" t="s">
        <v>17044</v>
      </c>
      <c r="F14136" s="1" t="s">
        <v>17119</v>
      </c>
    </row>
    <row r="14137" spans="1:6" x14ac:dyDescent="0.4">
      <c r="A14137" s="1" t="s">
        <v>14216</v>
      </c>
      <c r="B14137" s="2">
        <v>23240</v>
      </c>
      <c r="C14137" s="1" t="s">
        <v>103</v>
      </c>
      <c r="D14137" s="1" t="s">
        <v>31606</v>
      </c>
      <c r="E14137" s="1" t="s">
        <v>17041</v>
      </c>
      <c r="F14137" s="1" t="s">
        <v>17068</v>
      </c>
    </row>
    <row r="14138" spans="1:6" x14ac:dyDescent="0.4">
      <c r="A14138" s="1" t="s">
        <v>14217</v>
      </c>
      <c r="B14138" s="2">
        <v>27752</v>
      </c>
      <c r="C14138" s="1" t="s">
        <v>104</v>
      </c>
      <c r="D14138" s="1" t="s">
        <v>31607</v>
      </c>
      <c r="E14138" s="1" t="s">
        <v>298</v>
      </c>
      <c r="F14138" s="1" t="s">
        <v>17892</v>
      </c>
    </row>
    <row r="14139" spans="1:6" x14ac:dyDescent="0.4">
      <c r="A14139" s="1" t="s">
        <v>14218</v>
      </c>
      <c r="B14139" s="2">
        <v>34980</v>
      </c>
      <c r="C14139" s="1" t="s">
        <v>103</v>
      </c>
      <c r="D14139" s="1" t="s">
        <v>31608</v>
      </c>
      <c r="E14139" s="1" t="s">
        <v>17087</v>
      </c>
      <c r="F14139" s="1" t="s">
        <v>18389</v>
      </c>
    </row>
    <row r="14140" spans="1:6" x14ac:dyDescent="0.4">
      <c r="A14140" s="1" t="s">
        <v>14219</v>
      </c>
      <c r="B14140" s="2">
        <v>35372</v>
      </c>
      <c r="C14140" s="1" t="s">
        <v>103</v>
      </c>
      <c r="D14140" s="1" t="s">
        <v>31609</v>
      </c>
      <c r="E14140" s="1" t="s">
        <v>17054</v>
      </c>
      <c r="F14140" s="1" t="s">
        <v>17380</v>
      </c>
    </row>
    <row r="14141" spans="1:6" x14ac:dyDescent="0.4">
      <c r="A14141" s="1" t="s">
        <v>14220</v>
      </c>
      <c r="B14141" s="2">
        <v>24418</v>
      </c>
      <c r="C14141" s="1" t="s">
        <v>104</v>
      </c>
      <c r="D14141" s="1" t="s">
        <v>31610</v>
      </c>
      <c r="E14141" s="1" t="s">
        <v>17044</v>
      </c>
      <c r="F14141" s="1" t="s">
        <v>17355</v>
      </c>
    </row>
    <row r="14142" spans="1:6" x14ac:dyDescent="0.4">
      <c r="A14142" s="1" t="s">
        <v>14221</v>
      </c>
      <c r="B14142" s="2">
        <v>25720</v>
      </c>
      <c r="C14142" s="1" t="s">
        <v>103</v>
      </c>
      <c r="D14142" s="1" t="s">
        <v>31611</v>
      </c>
      <c r="E14142" s="1" t="s">
        <v>17047</v>
      </c>
      <c r="F14142" s="1" t="s">
        <v>17176</v>
      </c>
    </row>
    <row r="14143" spans="1:6" x14ac:dyDescent="0.4">
      <c r="A14143" s="1" t="s">
        <v>14222</v>
      </c>
      <c r="B14143" s="2">
        <v>27290</v>
      </c>
      <c r="C14143" s="1" t="s">
        <v>103</v>
      </c>
      <c r="D14143" s="1" t="s">
        <v>31612</v>
      </c>
      <c r="E14143" s="1" t="s">
        <v>17090</v>
      </c>
      <c r="F14143" s="1" t="s">
        <v>17271</v>
      </c>
    </row>
    <row r="14144" spans="1:6" x14ac:dyDescent="0.4">
      <c r="A14144" s="1" t="s">
        <v>14223</v>
      </c>
      <c r="B14144" s="2">
        <v>22412</v>
      </c>
      <c r="C14144" s="1" t="s">
        <v>104</v>
      </c>
      <c r="D14144" s="1" t="s">
        <v>31613</v>
      </c>
      <c r="E14144" s="1" t="s">
        <v>17074</v>
      </c>
      <c r="F14144" s="1" t="s">
        <v>18466</v>
      </c>
    </row>
    <row r="14145" spans="1:6" x14ac:dyDescent="0.4">
      <c r="A14145" s="1" t="s">
        <v>14224</v>
      </c>
      <c r="B14145" s="2">
        <v>34614</v>
      </c>
      <c r="C14145" s="1" t="s">
        <v>103</v>
      </c>
      <c r="D14145" s="1" t="s">
        <v>31614</v>
      </c>
      <c r="E14145" s="1" t="s">
        <v>17047</v>
      </c>
      <c r="F14145" s="1" t="s">
        <v>17165</v>
      </c>
    </row>
    <row r="14146" spans="1:6" x14ac:dyDescent="0.4">
      <c r="A14146" s="1" t="s">
        <v>14225</v>
      </c>
      <c r="B14146" s="2">
        <v>25717</v>
      </c>
      <c r="C14146" s="1" t="s">
        <v>103</v>
      </c>
      <c r="D14146" s="1" t="s">
        <v>31615</v>
      </c>
      <c r="E14146" s="1" t="s">
        <v>297</v>
      </c>
      <c r="F14146" s="1" t="s">
        <v>17378</v>
      </c>
    </row>
    <row r="14147" spans="1:6" x14ac:dyDescent="0.4">
      <c r="A14147" s="1" t="s">
        <v>14226</v>
      </c>
      <c r="B14147" s="2">
        <v>25357</v>
      </c>
      <c r="C14147" s="1" t="s">
        <v>103</v>
      </c>
      <c r="D14147" s="1" t="s">
        <v>31616</v>
      </c>
      <c r="E14147" s="1" t="s">
        <v>17044</v>
      </c>
      <c r="F14147" s="1" t="s">
        <v>17389</v>
      </c>
    </row>
    <row r="14148" spans="1:6" x14ac:dyDescent="0.4">
      <c r="A14148" s="1" t="s">
        <v>14227</v>
      </c>
      <c r="B14148" s="2">
        <v>26448</v>
      </c>
      <c r="C14148" s="1" t="s">
        <v>103</v>
      </c>
      <c r="D14148" s="1" t="s">
        <v>31617</v>
      </c>
      <c r="E14148" s="1" t="s">
        <v>17162</v>
      </c>
      <c r="F14148" s="1" t="s">
        <v>17439</v>
      </c>
    </row>
    <row r="14149" spans="1:6" x14ac:dyDescent="0.4">
      <c r="A14149" s="1" t="s">
        <v>14228</v>
      </c>
      <c r="B14149" s="2">
        <v>29533</v>
      </c>
      <c r="C14149" s="1" t="s">
        <v>103</v>
      </c>
      <c r="D14149" s="1" t="s">
        <v>31618</v>
      </c>
      <c r="E14149" s="1" t="s">
        <v>17074</v>
      </c>
      <c r="F14149" s="1" t="s">
        <v>17075</v>
      </c>
    </row>
    <row r="14150" spans="1:6" x14ac:dyDescent="0.4">
      <c r="A14150" s="1" t="s">
        <v>14229</v>
      </c>
      <c r="B14150" s="2">
        <v>22899</v>
      </c>
      <c r="C14150" s="1" t="s">
        <v>103</v>
      </c>
      <c r="D14150" s="1" t="s">
        <v>31619</v>
      </c>
      <c r="E14150" s="1" t="s">
        <v>17054</v>
      </c>
      <c r="F14150" s="1" t="s">
        <v>17224</v>
      </c>
    </row>
    <row r="14151" spans="1:6" x14ac:dyDescent="0.4">
      <c r="A14151" s="1" t="s">
        <v>14230</v>
      </c>
      <c r="B14151" s="2">
        <v>32782</v>
      </c>
      <c r="C14151" s="1" t="s">
        <v>104</v>
      </c>
      <c r="D14151" s="1" t="s">
        <v>31620</v>
      </c>
      <c r="E14151" s="1" t="s">
        <v>17044</v>
      </c>
      <c r="F14151" s="1" t="s">
        <v>17263</v>
      </c>
    </row>
    <row r="14152" spans="1:6" x14ac:dyDescent="0.4">
      <c r="A14152" s="1" t="s">
        <v>14231</v>
      </c>
      <c r="B14152" s="2">
        <v>23952</v>
      </c>
      <c r="C14152" s="1" t="s">
        <v>103</v>
      </c>
      <c r="D14152" s="1" t="s">
        <v>31621</v>
      </c>
      <c r="E14152" s="1" t="s">
        <v>17087</v>
      </c>
      <c r="F14152" s="1" t="s">
        <v>18337</v>
      </c>
    </row>
    <row r="14153" spans="1:6" x14ac:dyDescent="0.4">
      <c r="A14153" s="1" t="s">
        <v>14232</v>
      </c>
      <c r="B14153" s="2">
        <v>26268</v>
      </c>
      <c r="C14153" s="1" t="s">
        <v>103</v>
      </c>
      <c r="D14153" s="1" t="s">
        <v>31622</v>
      </c>
      <c r="E14153" s="1" t="s">
        <v>17074</v>
      </c>
      <c r="F14153" s="1" t="s">
        <v>17360</v>
      </c>
    </row>
    <row r="14154" spans="1:6" x14ac:dyDescent="0.4">
      <c r="A14154" s="1" t="s">
        <v>14233</v>
      </c>
      <c r="B14154" s="2">
        <v>27032</v>
      </c>
      <c r="C14154" s="1" t="s">
        <v>104</v>
      </c>
      <c r="D14154" s="1" t="s">
        <v>31623</v>
      </c>
      <c r="E14154" s="1" t="s">
        <v>17054</v>
      </c>
      <c r="F14154" s="1" t="s">
        <v>17627</v>
      </c>
    </row>
    <row r="14155" spans="1:6" x14ac:dyDescent="0.4">
      <c r="A14155" s="1" t="s">
        <v>14234</v>
      </c>
      <c r="B14155" s="2">
        <v>35636</v>
      </c>
      <c r="C14155" s="1" t="s">
        <v>104</v>
      </c>
      <c r="D14155" s="1" t="s">
        <v>31624</v>
      </c>
      <c r="E14155" s="1" t="s">
        <v>17357</v>
      </c>
      <c r="F14155" s="1" t="s">
        <v>17401</v>
      </c>
    </row>
    <row r="14156" spans="1:6" x14ac:dyDescent="0.4">
      <c r="A14156" s="1" t="s">
        <v>14235</v>
      </c>
      <c r="B14156" s="2">
        <v>25628</v>
      </c>
      <c r="C14156" s="1" t="s">
        <v>103</v>
      </c>
      <c r="D14156" s="1" t="s">
        <v>31625</v>
      </c>
      <c r="E14156" s="1" t="s">
        <v>17074</v>
      </c>
      <c r="F14156" s="1" t="s">
        <v>18117</v>
      </c>
    </row>
    <row r="14157" spans="1:6" x14ac:dyDescent="0.4">
      <c r="A14157" s="1" t="s">
        <v>14236</v>
      </c>
      <c r="B14157" s="2">
        <v>26855</v>
      </c>
      <c r="C14157" s="1" t="s">
        <v>104</v>
      </c>
      <c r="D14157" s="1" t="s">
        <v>31626</v>
      </c>
      <c r="E14157" s="1" t="s">
        <v>297</v>
      </c>
      <c r="F14157" s="1" t="s">
        <v>17116</v>
      </c>
    </row>
    <row r="14158" spans="1:6" x14ac:dyDescent="0.4">
      <c r="A14158" s="1" t="s">
        <v>14237</v>
      </c>
      <c r="B14158" s="2">
        <v>22491</v>
      </c>
      <c r="C14158" s="1" t="s">
        <v>104</v>
      </c>
      <c r="D14158" s="1" t="s">
        <v>31627</v>
      </c>
      <c r="E14158" s="1" t="s">
        <v>17057</v>
      </c>
      <c r="F14158" s="1" t="s">
        <v>17123</v>
      </c>
    </row>
    <row r="14159" spans="1:6" x14ac:dyDescent="0.4">
      <c r="A14159" s="1" t="s">
        <v>14238</v>
      </c>
      <c r="B14159" s="2">
        <v>22771</v>
      </c>
      <c r="C14159" s="1" t="s">
        <v>103</v>
      </c>
      <c r="D14159" s="1" t="s">
        <v>31628</v>
      </c>
      <c r="E14159" s="1" t="s">
        <v>17090</v>
      </c>
      <c r="F14159" s="1" t="s">
        <v>17091</v>
      </c>
    </row>
    <row r="14160" spans="1:6" x14ac:dyDescent="0.4">
      <c r="A14160" s="1" t="s">
        <v>14239</v>
      </c>
      <c r="B14160" s="2">
        <v>25305</v>
      </c>
      <c r="C14160" s="1" t="s">
        <v>103</v>
      </c>
      <c r="D14160" s="1" t="s">
        <v>31629</v>
      </c>
      <c r="E14160" s="1" t="s">
        <v>17063</v>
      </c>
      <c r="F14160" s="1" t="s">
        <v>18218</v>
      </c>
    </row>
    <row r="14161" spans="1:6" x14ac:dyDescent="0.4">
      <c r="A14161" s="1" t="s">
        <v>14240</v>
      </c>
      <c r="B14161" s="2">
        <v>23990</v>
      </c>
      <c r="C14161" s="1" t="s">
        <v>103</v>
      </c>
      <c r="D14161" s="1" t="s">
        <v>31630</v>
      </c>
      <c r="E14161" s="1" t="s">
        <v>17054</v>
      </c>
      <c r="F14161" s="1" t="s">
        <v>17075</v>
      </c>
    </row>
    <row r="14162" spans="1:6" x14ac:dyDescent="0.4">
      <c r="A14162" s="1" t="s">
        <v>14241</v>
      </c>
      <c r="B14162" s="2">
        <v>19560</v>
      </c>
      <c r="C14162" s="1" t="s">
        <v>104</v>
      </c>
      <c r="D14162" s="1" t="s">
        <v>31631</v>
      </c>
      <c r="E14162" s="1" t="s">
        <v>298</v>
      </c>
      <c r="F14162" s="1" t="s">
        <v>17106</v>
      </c>
    </row>
    <row r="14163" spans="1:6" x14ac:dyDescent="0.4">
      <c r="A14163" s="1" t="s">
        <v>14242</v>
      </c>
      <c r="B14163" s="2">
        <v>31148</v>
      </c>
      <c r="C14163" s="1" t="s">
        <v>103</v>
      </c>
      <c r="D14163" s="1" t="s">
        <v>31632</v>
      </c>
      <c r="E14163" s="1" t="s">
        <v>299</v>
      </c>
      <c r="F14163" s="1" t="s">
        <v>18658</v>
      </c>
    </row>
    <row r="14164" spans="1:6" x14ac:dyDescent="0.4">
      <c r="A14164" s="1" t="s">
        <v>14243</v>
      </c>
      <c r="B14164" s="2">
        <v>33000</v>
      </c>
      <c r="C14164" s="1" t="s">
        <v>104</v>
      </c>
      <c r="D14164" s="1" t="s">
        <v>31633</v>
      </c>
      <c r="E14164" s="1" t="s">
        <v>17060</v>
      </c>
      <c r="F14164" s="1" t="s">
        <v>17344</v>
      </c>
    </row>
    <row r="14165" spans="1:6" x14ac:dyDescent="0.4">
      <c r="A14165" s="1" t="s">
        <v>14244</v>
      </c>
      <c r="B14165" s="2">
        <v>33952</v>
      </c>
      <c r="C14165" s="1" t="s">
        <v>104</v>
      </c>
      <c r="D14165" s="1" t="s">
        <v>31634</v>
      </c>
      <c r="E14165" s="1" t="s">
        <v>17087</v>
      </c>
      <c r="F14165" s="1" t="s">
        <v>17290</v>
      </c>
    </row>
    <row r="14166" spans="1:6" x14ac:dyDescent="0.4">
      <c r="A14166" s="1" t="s">
        <v>14245</v>
      </c>
      <c r="B14166" s="2">
        <v>28631</v>
      </c>
      <c r="C14166" s="1" t="s">
        <v>104</v>
      </c>
      <c r="D14166" s="1" t="s">
        <v>31635</v>
      </c>
      <c r="E14166" s="1" t="s">
        <v>17044</v>
      </c>
      <c r="F14166" s="1" t="s">
        <v>17831</v>
      </c>
    </row>
    <row r="14167" spans="1:6" x14ac:dyDescent="0.4">
      <c r="A14167" s="1" t="s">
        <v>14246</v>
      </c>
      <c r="B14167" s="2">
        <v>23451</v>
      </c>
      <c r="C14167" s="1" t="s">
        <v>104</v>
      </c>
      <c r="D14167" s="1" t="s">
        <v>31636</v>
      </c>
      <c r="E14167" s="1" t="s">
        <v>17060</v>
      </c>
      <c r="F14167" s="1" t="s">
        <v>19130</v>
      </c>
    </row>
    <row r="14168" spans="1:6" x14ac:dyDescent="0.4">
      <c r="A14168" s="1" t="s">
        <v>14247</v>
      </c>
      <c r="B14168" s="2">
        <v>24617</v>
      </c>
      <c r="C14168" s="1" t="s">
        <v>103</v>
      </c>
      <c r="D14168" s="1" t="s">
        <v>31637</v>
      </c>
      <c r="E14168" s="1" t="s">
        <v>17162</v>
      </c>
      <c r="F14168" s="1" t="s">
        <v>17439</v>
      </c>
    </row>
    <row r="14169" spans="1:6" x14ac:dyDescent="0.4">
      <c r="A14169" s="1" t="s">
        <v>14248</v>
      </c>
      <c r="B14169" s="2">
        <v>27627</v>
      </c>
      <c r="C14169" s="1" t="s">
        <v>103</v>
      </c>
      <c r="D14169" s="1" t="s">
        <v>31638</v>
      </c>
      <c r="E14169" s="1" t="s">
        <v>17044</v>
      </c>
      <c r="F14169" s="1" t="s">
        <v>17431</v>
      </c>
    </row>
    <row r="14170" spans="1:6" x14ac:dyDescent="0.4">
      <c r="A14170" s="1" t="s">
        <v>14249</v>
      </c>
      <c r="B14170" s="2">
        <v>22647</v>
      </c>
      <c r="C14170" s="1" t="s">
        <v>104</v>
      </c>
      <c r="D14170" s="1" t="s">
        <v>31639</v>
      </c>
      <c r="E14170" s="1" t="s">
        <v>17041</v>
      </c>
      <c r="F14170" s="1" t="s">
        <v>17431</v>
      </c>
    </row>
    <row r="14171" spans="1:6" x14ac:dyDescent="0.4">
      <c r="A14171" s="1" t="s">
        <v>14250</v>
      </c>
      <c r="B14171" s="2">
        <v>21699</v>
      </c>
      <c r="C14171" s="1" t="s">
        <v>103</v>
      </c>
      <c r="D14171" s="1" t="s">
        <v>31640</v>
      </c>
      <c r="E14171" s="1" t="s">
        <v>17044</v>
      </c>
      <c r="F14171" s="1" t="s">
        <v>17480</v>
      </c>
    </row>
    <row r="14172" spans="1:6" x14ac:dyDescent="0.4">
      <c r="A14172" s="1" t="s">
        <v>14251</v>
      </c>
      <c r="B14172" s="2">
        <v>24159</v>
      </c>
      <c r="C14172" s="1" t="s">
        <v>104</v>
      </c>
      <c r="D14172" s="1" t="s">
        <v>31641</v>
      </c>
      <c r="E14172" s="1" t="s">
        <v>299</v>
      </c>
      <c r="F14172" s="1" t="s">
        <v>18349</v>
      </c>
    </row>
    <row r="14173" spans="1:6" x14ac:dyDescent="0.4">
      <c r="A14173" s="1" t="s">
        <v>14252</v>
      </c>
      <c r="B14173" s="2">
        <v>30102</v>
      </c>
      <c r="C14173" s="1" t="s">
        <v>104</v>
      </c>
      <c r="D14173" s="1" t="s">
        <v>31642</v>
      </c>
      <c r="E14173" s="1" t="s">
        <v>297</v>
      </c>
      <c r="F14173" s="1" t="s">
        <v>18517</v>
      </c>
    </row>
    <row r="14174" spans="1:6" x14ac:dyDescent="0.4">
      <c r="A14174" s="1" t="s">
        <v>14253</v>
      </c>
      <c r="B14174" s="2">
        <v>19268</v>
      </c>
      <c r="C14174" s="1" t="s">
        <v>104</v>
      </c>
      <c r="D14174" s="1" t="s">
        <v>31643</v>
      </c>
      <c r="E14174" s="1" t="s">
        <v>17057</v>
      </c>
      <c r="F14174" s="1" t="s">
        <v>17123</v>
      </c>
    </row>
    <row r="14175" spans="1:6" x14ac:dyDescent="0.4">
      <c r="A14175" s="1" t="s">
        <v>14254</v>
      </c>
      <c r="B14175" s="2">
        <v>29536</v>
      </c>
      <c r="C14175" s="1" t="s">
        <v>103</v>
      </c>
      <c r="D14175" s="1" t="s">
        <v>31644</v>
      </c>
      <c r="E14175" s="1" t="s">
        <v>297</v>
      </c>
      <c r="F14175" s="1" t="s">
        <v>17353</v>
      </c>
    </row>
    <row r="14176" spans="1:6" x14ac:dyDescent="0.4">
      <c r="A14176" s="1" t="s">
        <v>14255</v>
      </c>
      <c r="B14176" s="2">
        <v>30160</v>
      </c>
      <c r="C14176" s="1" t="s">
        <v>103</v>
      </c>
      <c r="D14176" s="1" t="s">
        <v>31645</v>
      </c>
      <c r="E14176" s="1" t="s">
        <v>299</v>
      </c>
      <c r="F14176" s="1" t="s">
        <v>17724</v>
      </c>
    </row>
    <row r="14177" spans="1:6" x14ac:dyDescent="0.4">
      <c r="A14177" s="1" t="s">
        <v>14256</v>
      </c>
      <c r="B14177" s="2">
        <v>25321</v>
      </c>
      <c r="C14177" s="1" t="s">
        <v>104</v>
      </c>
      <c r="D14177" s="1" t="s">
        <v>31646</v>
      </c>
      <c r="E14177" s="1" t="s">
        <v>17087</v>
      </c>
      <c r="F14177" s="1" t="s">
        <v>17355</v>
      </c>
    </row>
    <row r="14178" spans="1:6" x14ac:dyDescent="0.4">
      <c r="A14178" s="1" t="s">
        <v>14257</v>
      </c>
      <c r="B14178" s="2">
        <v>26740</v>
      </c>
      <c r="C14178" s="1" t="s">
        <v>104</v>
      </c>
      <c r="D14178" s="1" t="s">
        <v>31647</v>
      </c>
      <c r="E14178" s="1" t="s">
        <v>17090</v>
      </c>
      <c r="F14178" s="1" t="s">
        <v>17603</v>
      </c>
    </row>
    <row r="14179" spans="1:6" x14ac:dyDescent="0.4">
      <c r="A14179" s="1" t="s">
        <v>14258</v>
      </c>
      <c r="B14179" s="2">
        <v>35424</v>
      </c>
      <c r="C14179" s="1" t="s">
        <v>103</v>
      </c>
      <c r="D14179" s="1" t="s">
        <v>31648</v>
      </c>
      <c r="E14179" s="1" t="s">
        <v>297</v>
      </c>
      <c r="F14179" s="1" t="s">
        <v>17658</v>
      </c>
    </row>
    <row r="14180" spans="1:6" x14ac:dyDescent="0.4">
      <c r="A14180" s="1" t="s">
        <v>9460</v>
      </c>
      <c r="B14180" s="2">
        <v>23216</v>
      </c>
      <c r="C14180" s="1" t="s">
        <v>104</v>
      </c>
      <c r="D14180" s="1" t="s">
        <v>31649</v>
      </c>
      <c r="E14180" s="1" t="s">
        <v>17041</v>
      </c>
      <c r="F14180" s="1" t="s">
        <v>17825</v>
      </c>
    </row>
    <row r="14181" spans="1:6" x14ac:dyDescent="0.4">
      <c r="A14181" s="1" t="s">
        <v>14259</v>
      </c>
      <c r="B14181" s="2">
        <v>22245</v>
      </c>
      <c r="C14181" s="1" t="s">
        <v>103</v>
      </c>
      <c r="D14181" s="1" t="s">
        <v>31650</v>
      </c>
      <c r="E14181" s="1" t="s">
        <v>17057</v>
      </c>
      <c r="F14181" s="1" t="s">
        <v>19025</v>
      </c>
    </row>
    <row r="14182" spans="1:6" x14ac:dyDescent="0.4">
      <c r="A14182" s="1" t="s">
        <v>14260</v>
      </c>
      <c r="B14182" s="2">
        <v>23049</v>
      </c>
      <c r="C14182" s="1" t="s">
        <v>104</v>
      </c>
      <c r="D14182" s="1" t="s">
        <v>31651</v>
      </c>
      <c r="E14182" s="1" t="s">
        <v>17162</v>
      </c>
      <c r="F14182" s="1" t="s">
        <v>17100</v>
      </c>
    </row>
    <row r="14183" spans="1:6" x14ac:dyDescent="0.4">
      <c r="A14183" s="1" t="s">
        <v>14261</v>
      </c>
      <c r="B14183" s="2">
        <v>29384</v>
      </c>
      <c r="C14183" s="1" t="s">
        <v>104</v>
      </c>
      <c r="D14183" s="1" t="s">
        <v>31652</v>
      </c>
      <c r="E14183" s="1" t="s">
        <v>17226</v>
      </c>
      <c r="F14183" s="1" t="s">
        <v>18043</v>
      </c>
    </row>
    <row r="14184" spans="1:6" x14ac:dyDescent="0.4">
      <c r="A14184" s="1" t="s">
        <v>14262</v>
      </c>
      <c r="B14184" s="2">
        <v>33707</v>
      </c>
      <c r="C14184" s="1" t="s">
        <v>103</v>
      </c>
      <c r="D14184" s="1" t="s">
        <v>31653</v>
      </c>
      <c r="E14184" s="1" t="s">
        <v>17054</v>
      </c>
      <c r="F14184" s="1" t="s">
        <v>17894</v>
      </c>
    </row>
    <row r="14185" spans="1:6" x14ac:dyDescent="0.4">
      <c r="A14185" s="1" t="s">
        <v>14263</v>
      </c>
      <c r="B14185" s="2">
        <v>29907</v>
      </c>
      <c r="C14185" s="1" t="s">
        <v>103</v>
      </c>
      <c r="D14185" s="1" t="s">
        <v>31654</v>
      </c>
      <c r="E14185" s="1" t="s">
        <v>17054</v>
      </c>
      <c r="F14185" s="1" t="s">
        <v>17722</v>
      </c>
    </row>
    <row r="14186" spans="1:6" x14ac:dyDescent="0.4">
      <c r="A14186" s="1" t="s">
        <v>14264</v>
      </c>
      <c r="B14186" s="2">
        <v>25751</v>
      </c>
      <c r="C14186" s="1" t="s">
        <v>104</v>
      </c>
      <c r="D14186" s="1" t="s">
        <v>31655</v>
      </c>
      <c r="E14186" s="1" t="s">
        <v>17041</v>
      </c>
      <c r="F14186" s="1" t="s">
        <v>17190</v>
      </c>
    </row>
    <row r="14187" spans="1:6" x14ac:dyDescent="0.4">
      <c r="A14187" s="1" t="s">
        <v>14265</v>
      </c>
      <c r="B14187" s="2">
        <v>31129</v>
      </c>
      <c r="C14187" s="1" t="s">
        <v>104</v>
      </c>
      <c r="D14187" s="1" t="s">
        <v>31656</v>
      </c>
      <c r="E14187" s="1" t="s">
        <v>299</v>
      </c>
      <c r="F14187" s="1" t="s">
        <v>18712</v>
      </c>
    </row>
    <row r="14188" spans="1:6" x14ac:dyDescent="0.4">
      <c r="A14188" s="1" t="s">
        <v>14266</v>
      </c>
      <c r="B14188" s="2">
        <v>32094</v>
      </c>
      <c r="C14188" s="1" t="s">
        <v>103</v>
      </c>
      <c r="D14188" s="1" t="s">
        <v>31657</v>
      </c>
      <c r="E14188" s="1" t="s">
        <v>297</v>
      </c>
      <c r="F14188" s="1" t="s">
        <v>17045</v>
      </c>
    </row>
    <row r="14189" spans="1:6" x14ac:dyDescent="0.4">
      <c r="A14189" s="1" t="s">
        <v>14267</v>
      </c>
      <c r="B14189" s="2">
        <v>35860</v>
      </c>
      <c r="C14189" s="1" t="s">
        <v>103</v>
      </c>
      <c r="D14189" s="1" t="s">
        <v>31658</v>
      </c>
      <c r="E14189" s="1" t="s">
        <v>17087</v>
      </c>
      <c r="F14189" s="1" t="s">
        <v>18631</v>
      </c>
    </row>
    <row r="14190" spans="1:6" x14ac:dyDescent="0.4">
      <c r="A14190" s="1" t="s">
        <v>14268</v>
      </c>
      <c r="B14190" s="2">
        <v>24391</v>
      </c>
      <c r="C14190" s="1" t="s">
        <v>103</v>
      </c>
      <c r="D14190" s="1" t="s">
        <v>31659</v>
      </c>
      <c r="E14190" s="1" t="s">
        <v>297</v>
      </c>
      <c r="F14190" s="1" t="s">
        <v>17407</v>
      </c>
    </row>
    <row r="14191" spans="1:6" x14ac:dyDescent="0.4">
      <c r="A14191" s="1" t="s">
        <v>14269</v>
      </c>
      <c r="B14191" s="2">
        <v>29125</v>
      </c>
      <c r="C14191" s="1" t="s">
        <v>104</v>
      </c>
      <c r="D14191" s="1" t="s">
        <v>31660</v>
      </c>
      <c r="E14191" s="1" t="s">
        <v>17047</v>
      </c>
      <c r="F14191" s="1" t="s">
        <v>17714</v>
      </c>
    </row>
    <row r="14192" spans="1:6" x14ac:dyDescent="0.4">
      <c r="A14192" s="1" t="s">
        <v>14270</v>
      </c>
      <c r="B14192" s="2">
        <v>20360</v>
      </c>
      <c r="C14192" s="1" t="s">
        <v>104</v>
      </c>
      <c r="D14192" s="1" t="s">
        <v>31661</v>
      </c>
      <c r="E14192" s="1" t="s">
        <v>17057</v>
      </c>
      <c r="F14192" s="1" t="s">
        <v>18028</v>
      </c>
    </row>
    <row r="14193" spans="1:6" x14ac:dyDescent="0.4">
      <c r="A14193" s="1" t="s">
        <v>14271</v>
      </c>
      <c r="B14193" s="2">
        <v>24703</v>
      </c>
      <c r="C14193" s="1" t="s">
        <v>104</v>
      </c>
      <c r="D14193" s="1" t="s">
        <v>31662</v>
      </c>
      <c r="E14193" s="1" t="s">
        <v>17057</v>
      </c>
      <c r="F14193" s="1" t="s">
        <v>18285</v>
      </c>
    </row>
    <row r="14194" spans="1:6" x14ac:dyDescent="0.4">
      <c r="A14194" s="1" t="s">
        <v>14272</v>
      </c>
      <c r="B14194" s="2">
        <v>33213</v>
      </c>
      <c r="C14194" s="1" t="s">
        <v>104</v>
      </c>
      <c r="D14194" s="1" t="s">
        <v>31663</v>
      </c>
      <c r="E14194" s="1" t="s">
        <v>17063</v>
      </c>
      <c r="F14194" s="1" t="s">
        <v>18623</v>
      </c>
    </row>
    <row r="14195" spans="1:6" x14ac:dyDescent="0.4">
      <c r="A14195" s="1" t="s">
        <v>14273</v>
      </c>
      <c r="B14195" s="2">
        <v>32442</v>
      </c>
      <c r="C14195" s="1" t="s">
        <v>104</v>
      </c>
      <c r="D14195" s="1" t="s">
        <v>31664</v>
      </c>
      <c r="E14195" s="1" t="s">
        <v>17063</v>
      </c>
      <c r="F14195" s="1" t="s">
        <v>17493</v>
      </c>
    </row>
    <row r="14196" spans="1:6" x14ac:dyDescent="0.4">
      <c r="A14196" s="1" t="s">
        <v>14274</v>
      </c>
      <c r="B14196" s="2">
        <v>27242</v>
      </c>
      <c r="C14196" s="1" t="s">
        <v>104</v>
      </c>
      <c r="D14196" s="1" t="s">
        <v>31665</v>
      </c>
      <c r="E14196" s="1" t="s">
        <v>17063</v>
      </c>
      <c r="F14196" s="1" t="s">
        <v>18913</v>
      </c>
    </row>
    <row r="14197" spans="1:6" x14ac:dyDescent="0.4">
      <c r="A14197" s="1" t="s">
        <v>14275</v>
      </c>
      <c r="B14197" s="2">
        <v>31704</v>
      </c>
      <c r="C14197" s="1" t="s">
        <v>104</v>
      </c>
      <c r="D14197" s="1" t="s">
        <v>31666</v>
      </c>
      <c r="E14197" s="1" t="s">
        <v>297</v>
      </c>
      <c r="F14197" s="1" t="s">
        <v>17474</v>
      </c>
    </row>
    <row r="14198" spans="1:6" x14ac:dyDescent="0.4">
      <c r="A14198" s="1" t="s">
        <v>14276</v>
      </c>
      <c r="B14198" s="2">
        <v>27481</v>
      </c>
      <c r="C14198" s="1" t="s">
        <v>104</v>
      </c>
      <c r="D14198" s="1" t="s">
        <v>31667</v>
      </c>
      <c r="E14198" s="1" t="s">
        <v>299</v>
      </c>
      <c r="F14198" s="1" t="s">
        <v>17331</v>
      </c>
    </row>
    <row r="14199" spans="1:6" x14ac:dyDescent="0.4">
      <c r="A14199" s="1" t="s">
        <v>14277</v>
      </c>
      <c r="B14199" s="2">
        <v>30915</v>
      </c>
      <c r="C14199" s="1" t="s">
        <v>103</v>
      </c>
      <c r="D14199" s="1" t="s">
        <v>31668</v>
      </c>
      <c r="E14199" s="1" t="s">
        <v>298</v>
      </c>
      <c r="F14199" s="1" t="s">
        <v>17921</v>
      </c>
    </row>
    <row r="14200" spans="1:6" x14ac:dyDescent="0.4">
      <c r="A14200" s="1" t="s">
        <v>14278</v>
      </c>
      <c r="B14200" s="2">
        <v>25622</v>
      </c>
      <c r="C14200" s="1" t="s">
        <v>104</v>
      </c>
      <c r="D14200" s="1" t="s">
        <v>31669</v>
      </c>
      <c r="E14200" s="1" t="s">
        <v>17060</v>
      </c>
      <c r="F14200" s="1" t="s">
        <v>18477</v>
      </c>
    </row>
    <row r="14201" spans="1:6" x14ac:dyDescent="0.4">
      <c r="A14201" s="1" t="s">
        <v>14279</v>
      </c>
      <c r="B14201" s="2">
        <v>27138</v>
      </c>
      <c r="C14201" s="1" t="s">
        <v>103</v>
      </c>
      <c r="D14201" s="1" t="s">
        <v>31670</v>
      </c>
      <c r="E14201" s="1" t="s">
        <v>298</v>
      </c>
      <c r="F14201" s="1" t="s">
        <v>17858</v>
      </c>
    </row>
    <row r="14202" spans="1:6" x14ac:dyDescent="0.4">
      <c r="A14202" s="1" t="s">
        <v>14280</v>
      </c>
      <c r="B14202" s="2">
        <v>31592</v>
      </c>
      <c r="C14202" s="1" t="s">
        <v>104</v>
      </c>
      <c r="D14202" s="1" t="s">
        <v>31671</v>
      </c>
      <c r="E14202" s="1" t="s">
        <v>17054</v>
      </c>
      <c r="F14202" s="1" t="s">
        <v>17885</v>
      </c>
    </row>
    <row r="14203" spans="1:6" x14ac:dyDescent="0.4">
      <c r="A14203" s="1" t="s">
        <v>14281</v>
      </c>
      <c r="B14203" s="2">
        <v>26242</v>
      </c>
      <c r="C14203" s="1" t="s">
        <v>103</v>
      </c>
      <c r="D14203" s="1" t="s">
        <v>31672</v>
      </c>
      <c r="E14203" s="1" t="s">
        <v>17044</v>
      </c>
      <c r="F14203" s="1" t="s">
        <v>18218</v>
      </c>
    </row>
    <row r="14204" spans="1:6" x14ac:dyDescent="0.4">
      <c r="A14204" s="1" t="s">
        <v>14282</v>
      </c>
      <c r="B14204" s="2">
        <v>28261</v>
      </c>
      <c r="C14204" s="1" t="s">
        <v>103</v>
      </c>
      <c r="D14204" s="1" t="s">
        <v>31673</v>
      </c>
      <c r="E14204" s="1" t="s">
        <v>17044</v>
      </c>
      <c r="F14204" s="1" t="s">
        <v>17104</v>
      </c>
    </row>
    <row r="14205" spans="1:6" x14ac:dyDescent="0.4">
      <c r="A14205" s="1" t="s">
        <v>14283</v>
      </c>
      <c r="B14205" s="2">
        <v>23068</v>
      </c>
      <c r="C14205" s="1" t="s">
        <v>104</v>
      </c>
      <c r="D14205" s="1" t="s">
        <v>31674</v>
      </c>
      <c r="E14205" s="1" t="s">
        <v>298</v>
      </c>
      <c r="F14205" s="1" t="s">
        <v>17203</v>
      </c>
    </row>
    <row r="14206" spans="1:6" x14ac:dyDescent="0.4">
      <c r="A14206" s="1" t="s">
        <v>14284</v>
      </c>
      <c r="B14206" s="2">
        <v>26374</v>
      </c>
      <c r="C14206" s="1" t="s">
        <v>103</v>
      </c>
      <c r="D14206" s="1" t="s">
        <v>31675</v>
      </c>
      <c r="E14206" s="1" t="s">
        <v>17044</v>
      </c>
      <c r="F14206" s="1" t="s">
        <v>17362</v>
      </c>
    </row>
    <row r="14207" spans="1:6" x14ac:dyDescent="0.4">
      <c r="A14207" s="1" t="s">
        <v>14285</v>
      </c>
      <c r="B14207" s="2">
        <v>26705</v>
      </c>
      <c r="C14207" s="1" t="s">
        <v>103</v>
      </c>
      <c r="D14207" s="1" t="s">
        <v>31676</v>
      </c>
      <c r="E14207" s="1" t="s">
        <v>17054</v>
      </c>
      <c r="F14207" s="1" t="s">
        <v>17100</v>
      </c>
    </row>
    <row r="14208" spans="1:6" x14ac:dyDescent="0.4">
      <c r="A14208" s="1" t="s">
        <v>14286</v>
      </c>
      <c r="B14208" s="2">
        <v>24929</v>
      </c>
      <c r="C14208" s="1" t="s">
        <v>104</v>
      </c>
      <c r="D14208" s="1" t="s">
        <v>31677</v>
      </c>
      <c r="E14208" s="1" t="s">
        <v>17047</v>
      </c>
      <c r="F14208" s="1" t="s">
        <v>17218</v>
      </c>
    </row>
    <row r="14209" spans="1:6" x14ac:dyDescent="0.4">
      <c r="A14209" s="1" t="s">
        <v>14287</v>
      </c>
      <c r="B14209" s="2">
        <v>24682</v>
      </c>
      <c r="C14209" s="1" t="s">
        <v>103</v>
      </c>
      <c r="D14209" s="1" t="s">
        <v>31678</v>
      </c>
      <c r="E14209" s="1" t="s">
        <v>17090</v>
      </c>
      <c r="F14209" s="1" t="s">
        <v>17167</v>
      </c>
    </row>
    <row r="14210" spans="1:6" x14ac:dyDescent="0.4">
      <c r="A14210" s="1" t="s">
        <v>14288</v>
      </c>
      <c r="B14210" s="2">
        <v>21668</v>
      </c>
      <c r="C14210" s="1" t="s">
        <v>103</v>
      </c>
      <c r="D14210" s="1" t="s">
        <v>31679</v>
      </c>
      <c r="E14210" s="1" t="s">
        <v>17057</v>
      </c>
      <c r="F14210" s="1" t="s">
        <v>17190</v>
      </c>
    </row>
    <row r="14211" spans="1:6" x14ac:dyDescent="0.4">
      <c r="A14211" s="1" t="s">
        <v>14289</v>
      </c>
      <c r="B14211" s="2">
        <v>19320</v>
      </c>
      <c r="C14211" s="1" t="s">
        <v>104</v>
      </c>
      <c r="D14211" s="1" t="s">
        <v>31680</v>
      </c>
      <c r="E14211" s="1" t="s">
        <v>17044</v>
      </c>
      <c r="F14211" s="1" t="s">
        <v>17450</v>
      </c>
    </row>
    <row r="14212" spans="1:6" x14ac:dyDescent="0.4">
      <c r="A14212" s="1" t="s">
        <v>14290</v>
      </c>
      <c r="B14212" s="2">
        <v>20596</v>
      </c>
      <c r="C14212" s="1" t="s">
        <v>104</v>
      </c>
      <c r="D14212" s="1" t="s">
        <v>31681</v>
      </c>
      <c r="E14212" s="1" t="s">
        <v>298</v>
      </c>
      <c r="F14212" s="1" t="s">
        <v>17794</v>
      </c>
    </row>
    <row r="14213" spans="1:6" x14ac:dyDescent="0.4">
      <c r="A14213" s="1" t="s">
        <v>14291</v>
      </c>
      <c r="B14213" s="2">
        <v>23956</v>
      </c>
      <c r="C14213" s="1" t="s">
        <v>104</v>
      </c>
      <c r="D14213" s="1" t="s">
        <v>31682</v>
      </c>
      <c r="E14213" s="1" t="s">
        <v>17044</v>
      </c>
      <c r="F14213" s="1" t="s">
        <v>17333</v>
      </c>
    </row>
    <row r="14214" spans="1:6" x14ac:dyDescent="0.4">
      <c r="A14214" s="1" t="s">
        <v>14292</v>
      </c>
      <c r="B14214" s="2">
        <v>24387</v>
      </c>
      <c r="C14214" s="1" t="s">
        <v>104</v>
      </c>
      <c r="D14214" s="1" t="s">
        <v>31683</v>
      </c>
      <c r="E14214" s="1" t="s">
        <v>17044</v>
      </c>
      <c r="F14214" s="1" t="s">
        <v>17249</v>
      </c>
    </row>
    <row r="14215" spans="1:6" x14ac:dyDescent="0.4">
      <c r="A14215" s="1" t="s">
        <v>14293</v>
      </c>
      <c r="B14215" s="2">
        <v>21227</v>
      </c>
      <c r="C14215" s="1" t="s">
        <v>103</v>
      </c>
      <c r="D14215" s="1" t="s">
        <v>31684</v>
      </c>
      <c r="E14215" s="1" t="s">
        <v>298</v>
      </c>
      <c r="F14215" s="1" t="s">
        <v>17216</v>
      </c>
    </row>
    <row r="14216" spans="1:6" x14ac:dyDescent="0.4">
      <c r="A14216" s="1" t="s">
        <v>14294</v>
      </c>
      <c r="B14216" s="2">
        <v>28586</v>
      </c>
      <c r="C14216" s="1" t="s">
        <v>104</v>
      </c>
      <c r="D14216" s="1" t="s">
        <v>31685</v>
      </c>
      <c r="E14216" s="1" t="s">
        <v>17087</v>
      </c>
      <c r="F14216" s="1" t="s">
        <v>17603</v>
      </c>
    </row>
    <row r="14217" spans="1:6" x14ac:dyDescent="0.4">
      <c r="A14217" s="1" t="s">
        <v>14295</v>
      </c>
      <c r="B14217" s="2">
        <v>26516</v>
      </c>
      <c r="C14217" s="1" t="s">
        <v>103</v>
      </c>
      <c r="D14217" s="1" t="s">
        <v>31686</v>
      </c>
      <c r="E14217" s="1" t="s">
        <v>297</v>
      </c>
      <c r="F14217" s="1" t="s">
        <v>17870</v>
      </c>
    </row>
    <row r="14218" spans="1:6" x14ac:dyDescent="0.4">
      <c r="A14218" s="1" t="s">
        <v>14296</v>
      </c>
      <c r="B14218" s="2">
        <v>33355</v>
      </c>
      <c r="C14218" s="1" t="s">
        <v>103</v>
      </c>
      <c r="D14218" s="1" t="s">
        <v>31687</v>
      </c>
      <c r="E14218" s="1" t="s">
        <v>17063</v>
      </c>
      <c r="F14218" s="1" t="s">
        <v>17249</v>
      </c>
    </row>
    <row r="14219" spans="1:6" x14ac:dyDescent="0.4">
      <c r="A14219" s="1" t="s">
        <v>14297</v>
      </c>
      <c r="B14219" s="2">
        <v>29867</v>
      </c>
      <c r="C14219" s="1" t="s">
        <v>104</v>
      </c>
      <c r="D14219" s="1" t="s">
        <v>31688</v>
      </c>
      <c r="E14219" s="1" t="s">
        <v>17044</v>
      </c>
      <c r="F14219" s="1" t="s">
        <v>17267</v>
      </c>
    </row>
    <row r="14220" spans="1:6" x14ac:dyDescent="0.4">
      <c r="A14220" s="1" t="s">
        <v>14298</v>
      </c>
      <c r="B14220" s="2">
        <v>25894</v>
      </c>
      <c r="C14220" s="1" t="s">
        <v>104</v>
      </c>
      <c r="D14220" s="1" t="s">
        <v>31689</v>
      </c>
      <c r="E14220" s="1" t="s">
        <v>17162</v>
      </c>
      <c r="F14220" s="1" t="s">
        <v>17666</v>
      </c>
    </row>
    <row r="14221" spans="1:6" x14ac:dyDescent="0.4">
      <c r="A14221" s="1" t="s">
        <v>14299</v>
      </c>
      <c r="B14221" s="2">
        <v>27148</v>
      </c>
      <c r="C14221" s="1" t="s">
        <v>103</v>
      </c>
      <c r="D14221" s="1" t="s">
        <v>31690</v>
      </c>
      <c r="E14221" s="1" t="s">
        <v>298</v>
      </c>
      <c r="F14221" s="1" t="s">
        <v>17178</v>
      </c>
    </row>
    <row r="14222" spans="1:6" x14ac:dyDescent="0.4">
      <c r="A14222" s="1" t="s">
        <v>14300</v>
      </c>
      <c r="B14222" s="2">
        <v>34649</v>
      </c>
      <c r="C14222" s="1" t="s">
        <v>104</v>
      </c>
      <c r="D14222" s="1" t="s">
        <v>31691</v>
      </c>
      <c r="E14222" s="1" t="s">
        <v>17057</v>
      </c>
      <c r="F14222" s="1" t="s">
        <v>17858</v>
      </c>
    </row>
    <row r="14223" spans="1:6" x14ac:dyDescent="0.4">
      <c r="A14223" s="1" t="s">
        <v>14301</v>
      </c>
      <c r="B14223" s="2">
        <v>22100</v>
      </c>
      <c r="C14223" s="1" t="s">
        <v>103</v>
      </c>
      <c r="D14223" s="1" t="s">
        <v>31692</v>
      </c>
      <c r="E14223" s="1" t="s">
        <v>17044</v>
      </c>
      <c r="F14223" s="1" t="s">
        <v>17520</v>
      </c>
    </row>
    <row r="14224" spans="1:6" x14ac:dyDescent="0.4">
      <c r="A14224" s="1" t="s">
        <v>14302</v>
      </c>
      <c r="B14224" s="2">
        <v>33705</v>
      </c>
      <c r="C14224" s="1" t="s">
        <v>104</v>
      </c>
      <c r="D14224" s="1" t="s">
        <v>31693</v>
      </c>
      <c r="E14224" s="1" t="s">
        <v>298</v>
      </c>
      <c r="F14224" s="1" t="s">
        <v>18661</v>
      </c>
    </row>
    <row r="14225" spans="1:6" x14ac:dyDescent="0.4">
      <c r="A14225" s="1" t="s">
        <v>14303</v>
      </c>
      <c r="B14225" s="2">
        <v>24955</v>
      </c>
      <c r="C14225" s="1" t="s">
        <v>104</v>
      </c>
      <c r="D14225" s="1" t="s">
        <v>31694</v>
      </c>
      <c r="E14225" s="1" t="s">
        <v>17162</v>
      </c>
      <c r="F14225" s="1" t="s">
        <v>17317</v>
      </c>
    </row>
    <row r="14226" spans="1:6" x14ac:dyDescent="0.4">
      <c r="A14226" s="1" t="s">
        <v>14304</v>
      </c>
      <c r="B14226" s="2">
        <v>27626</v>
      </c>
      <c r="C14226" s="1" t="s">
        <v>104</v>
      </c>
      <c r="D14226" s="1" t="s">
        <v>31695</v>
      </c>
      <c r="E14226" s="1" t="s">
        <v>17054</v>
      </c>
      <c r="F14226" s="1" t="s">
        <v>17153</v>
      </c>
    </row>
    <row r="14227" spans="1:6" x14ac:dyDescent="0.4">
      <c r="A14227" s="1" t="s">
        <v>14305</v>
      </c>
      <c r="B14227" s="2">
        <v>33169</v>
      </c>
      <c r="C14227" s="1" t="s">
        <v>103</v>
      </c>
      <c r="D14227" s="1" t="s">
        <v>31696</v>
      </c>
      <c r="E14227" s="1" t="s">
        <v>17057</v>
      </c>
      <c r="F14227" s="1" t="s">
        <v>17453</v>
      </c>
    </row>
    <row r="14228" spans="1:6" x14ac:dyDescent="0.4">
      <c r="A14228" s="1" t="s">
        <v>14306</v>
      </c>
      <c r="B14228" s="2">
        <v>23883</v>
      </c>
      <c r="C14228" s="1" t="s">
        <v>104</v>
      </c>
      <c r="D14228" s="1" t="s">
        <v>31697</v>
      </c>
      <c r="E14228" s="1" t="s">
        <v>297</v>
      </c>
      <c r="F14228" s="1" t="s">
        <v>18586</v>
      </c>
    </row>
    <row r="14229" spans="1:6" x14ac:dyDescent="0.4">
      <c r="A14229" s="1" t="s">
        <v>14307</v>
      </c>
      <c r="B14229" s="2">
        <v>29419</v>
      </c>
      <c r="C14229" s="1" t="s">
        <v>104</v>
      </c>
      <c r="D14229" s="1" t="s">
        <v>31698</v>
      </c>
      <c r="E14229" s="1" t="s">
        <v>17044</v>
      </c>
      <c r="F14229" s="1" t="s">
        <v>17724</v>
      </c>
    </row>
    <row r="14230" spans="1:6" x14ac:dyDescent="0.4">
      <c r="A14230" s="1" t="s">
        <v>14308</v>
      </c>
      <c r="B14230" s="2">
        <v>21587</v>
      </c>
      <c r="C14230" s="1" t="s">
        <v>103</v>
      </c>
      <c r="D14230" s="1" t="s">
        <v>31699</v>
      </c>
      <c r="E14230" s="1" t="s">
        <v>17090</v>
      </c>
      <c r="F14230" s="1" t="s">
        <v>20748</v>
      </c>
    </row>
    <row r="14231" spans="1:6" x14ac:dyDescent="0.4">
      <c r="A14231" s="1" t="s">
        <v>14309</v>
      </c>
      <c r="B14231" s="2">
        <v>32480</v>
      </c>
      <c r="C14231" s="1" t="s">
        <v>104</v>
      </c>
      <c r="D14231" s="1" t="s">
        <v>31700</v>
      </c>
      <c r="E14231" s="1" t="s">
        <v>17090</v>
      </c>
      <c r="F14231" s="1" t="s">
        <v>17305</v>
      </c>
    </row>
    <row r="14232" spans="1:6" x14ac:dyDescent="0.4">
      <c r="A14232" s="1" t="s">
        <v>14310</v>
      </c>
      <c r="B14232" s="2">
        <v>28037</v>
      </c>
      <c r="C14232" s="1" t="s">
        <v>103</v>
      </c>
      <c r="D14232" s="1" t="s">
        <v>31701</v>
      </c>
      <c r="E14232" s="1" t="s">
        <v>17087</v>
      </c>
      <c r="F14232" s="1" t="s">
        <v>17487</v>
      </c>
    </row>
    <row r="14233" spans="1:6" x14ac:dyDescent="0.4">
      <c r="A14233" s="1" t="s">
        <v>14311</v>
      </c>
      <c r="B14233" s="2">
        <v>26305</v>
      </c>
      <c r="C14233" s="1" t="s">
        <v>104</v>
      </c>
      <c r="D14233" s="1" t="s">
        <v>31702</v>
      </c>
      <c r="E14233" s="1" t="s">
        <v>297</v>
      </c>
      <c r="F14233" s="1" t="s">
        <v>18499</v>
      </c>
    </row>
    <row r="14234" spans="1:6" x14ac:dyDescent="0.4">
      <c r="A14234" s="1" t="s">
        <v>14312</v>
      </c>
      <c r="B14234" s="2">
        <v>23090</v>
      </c>
      <c r="C14234" s="1" t="s">
        <v>103</v>
      </c>
      <c r="D14234" s="1" t="s">
        <v>31703</v>
      </c>
      <c r="E14234" s="1" t="s">
        <v>17044</v>
      </c>
      <c r="F14234" s="1" t="s">
        <v>17487</v>
      </c>
    </row>
    <row r="14235" spans="1:6" x14ac:dyDescent="0.4">
      <c r="A14235" s="1" t="s">
        <v>14313</v>
      </c>
      <c r="B14235" s="2">
        <v>26842</v>
      </c>
      <c r="C14235" s="1" t="s">
        <v>103</v>
      </c>
      <c r="D14235" s="1" t="s">
        <v>31704</v>
      </c>
      <c r="E14235" s="1" t="s">
        <v>17044</v>
      </c>
      <c r="F14235" s="1" t="s">
        <v>18874</v>
      </c>
    </row>
    <row r="14236" spans="1:6" x14ac:dyDescent="0.4">
      <c r="A14236" s="1" t="s">
        <v>14314</v>
      </c>
      <c r="B14236" s="2">
        <v>35214</v>
      </c>
      <c r="C14236" s="1" t="s">
        <v>104</v>
      </c>
      <c r="D14236" s="1" t="s">
        <v>31705</v>
      </c>
      <c r="E14236" s="1" t="s">
        <v>297</v>
      </c>
      <c r="F14236" s="1" t="s">
        <v>17822</v>
      </c>
    </row>
    <row r="14237" spans="1:6" x14ac:dyDescent="0.4">
      <c r="A14237" s="1" t="s">
        <v>14315</v>
      </c>
      <c r="B14237" s="2">
        <v>31498</v>
      </c>
      <c r="C14237" s="1" t="s">
        <v>104</v>
      </c>
      <c r="D14237" s="1" t="s">
        <v>31706</v>
      </c>
      <c r="E14237" s="1" t="s">
        <v>17044</v>
      </c>
      <c r="F14237" s="1" t="s">
        <v>17883</v>
      </c>
    </row>
    <row r="14238" spans="1:6" x14ac:dyDescent="0.4">
      <c r="A14238" s="1" t="s">
        <v>14316</v>
      </c>
      <c r="B14238" s="2">
        <v>24664</v>
      </c>
      <c r="C14238" s="1" t="s">
        <v>104</v>
      </c>
      <c r="D14238" s="1" t="s">
        <v>31707</v>
      </c>
      <c r="E14238" s="1" t="s">
        <v>17162</v>
      </c>
      <c r="F14238" s="1" t="s">
        <v>18017</v>
      </c>
    </row>
    <row r="14239" spans="1:6" x14ac:dyDescent="0.4">
      <c r="A14239" s="1" t="s">
        <v>14317</v>
      </c>
      <c r="B14239" s="2">
        <v>19601</v>
      </c>
      <c r="C14239" s="1" t="s">
        <v>104</v>
      </c>
      <c r="D14239" s="1" t="s">
        <v>31708</v>
      </c>
      <c r="E14239" s="1" t="s">
        <v>17041</v>
      </c>
      <c r="F14239" s="1" t="s">
        <v>17149</v>
      </c>
    </row>
    <row r="14240" spans="1:6" x14ac:dyDescent="0.4">
      <c r="A14240" s="1" t="s">
        <v>14318</v>
      </c>
      <c r="B14240" s="2">
        <v>17992</v>
      </c>
      <c r="C14240" s="1" t="s">
        <v>104</v>
      </c>
      <c r="D14240" s="1" t="s">
        <v>31709</v>
      </c>
      <c r="E14240" s="1" t="s">
        <v>17054</v>
      </c>
      <c r="F14240" s="1" t="s">
        <v>17391</v>
      </c>
    </row>
    <row r="14241" spans="1:6" x14ac:dyDescent="0.4">
      <c r="A14241" s="1" t="s">
        <v>14319</v>
      </c>
      <c r="B14241" s="2">
        <v>27957</v>
      </c>
      <c r="C14241" s="1" t="s">
        <v>103</v>
      </c>
      <c r="D14241" s="1" t="s">
        <v>31710</v>
      </c>
      <c r="E14241" s="1" t="s">
        <v>17090</v>
      </c>
      <c r="F14241" s="1" t="s">
        <v>17831</v>
      </c>
    </row>
    <row r="14242" spans="1:6" x14ac:dyDescent="0.4">
      <c r="A14242" s="1" t="s">
        <v>14320</v>
      </c>
      <c r="B14242" s="2">
        <v>35052</v>
      </c>
      <c r="C14242" s="1" t="s">
        <v>104</v>
      </c>
      <c r="D14242" s="1" t="s">
        <v>31711</v>
      </c>
      <c r="E14242" s="1" t="s">
        <v>17044</v>
      </c>
      <c r="F14242" s="1" t="s">
        <v>17313</v>
      </c>
    </row>
    <row r="14243" spans="1:6" x14ac:dyDescent="0.4">
      <c r="A14243" s="1" t="s">
        <v>14321</v>
      </c>
      <c r="B14243" s="2">
        <v>24268</v>
      </c>
      <c r="C14243" s="1" t="s">
        <v>104</v>
      </c>
      <c r="D14243" s="1" t="s">
        <v>31712</v>
      </c>
      <c r="E14243" s="1" t="s">
        <v>17057</v>
      </c>
      <c r="F14243" s="1" t="s">
        <v>17679</v>
      </c>
    </row>
    <row r="14244" spans="1:6" x14ac:dyDescent="0.4">
      <c r="A14244" s="1" t="s">
        <v>14322</v>
      </c>
      <c r="B14244" s="2">
        <v>29227</v>
      </c>
      <c r="C14244" s="1" t="s">
        <v>104</v>
      </c>
      <c r="D14244" s="1" t="s">
        <v>31713</v>
      </c>
      <c r="E14244" s="1" t="s">
        <v>298</v>
      </c>
      <c r="F14244" s="1" t="s">
        <v>17305</v>
      </c>
    </row>
    <row r="14245" spans="1:6" x14ac:dyDescent="0.4">
      <c r="A14245" s="1" t="s">
        <v>14323</v>
      </c>
      <c r="B14245" s="2">
        <v>24415</v>
      </c>
      <c r="C14245" s="1" t="s">
        <v>103</v>
      </c>
      <c r="D14245" s="1" t="s">
        <v>31714</v>
      </c>
      <c r="E14245" s="1" t="s">
        <v>17074</v>
      </c>
      <c r="F14245" s="1" t="s">
        <v>17335</v>
      </c>
    </row>
    <row r="14246" spans="1:6" x14ac:dyDescent="0.4">
      <c r="A14246" s="1" t="s">
        <v>14324</v>
      </c>
      <c r="B14246" s="2">
        <v>20543</v>
      </c>
      <c r="C14246" s="1" t="s">
        <v>104</v>
      </c>
      <c r="D14246" s="1" t="s">
        <v>31715</v>
      </c>
      <c r="E14246" s="1" t="s">
        <v>17044</v>
      </c>
      <c r="F14246" s="1" t="s">
        <v>17198</v>
      </c>
    </row>
    <row r="14247" spans="1:6" x14ac:dyDescent="0.4">
      <c r="A14247" s="1" t="s">
        <v>14325</v>
      </c>
      <c r="B14247" s="2">
        <v>29521</v>
      </c>
      <c r="C14247" s="1" t="s">
        <v>103</v>
      </c>
      <c r="D14247" s="1" t="s">
        <v>31716</v>
      </c>
      <c r="E14247" s="1" t="s">
        <v>17047</v>
      </c>
      <c r="F14247" s="1" t="s">
        <v>17165</v>
      </c>
    </row>
    <row r="14248" spans="1:6" x14ac:dyDescent="0.4">
      <c r="A14248" s="1" t="s">
        <v>14326</v>
      </c>
      <c r="B14248" s="2">
        <v>22418</v>
      </c>
      <c r="C14248" s="1" t="s">
        <v>103</v>
      </c>
      <c r="D14248" s="1" t="s">
        <v>31717</v>
      </c>
      <c r="E14248" s="1" t="s">
        <v>17060</v>
      </c>
      <c r="F14248" s="1" t="s">
        <v>18072</v>
      </c>
    </row>
    <row r="14249" spans="1:6" x14ac:dyDescent="0.4">
      <c r="A14249" s="1" t="s">
        <v>14327</v>
      </c>
      <c r="B14249" s="2">
        <v>20600</v>
      </c>
      <c r="C14249" s="1" t="s">
        <v>103</v>
      </c>
      <c r="D14249" s="1" t="s">
        <v>31718</v>
      </c>
      <c r="E14249" s="1" t="s">
        <v>17162</v>
      </c>
      <c r="F14249" s="1" t="s">
        <v>17315</v>
      </c>
    </row>
    <row r="14250" spans="1:6" x14ac:dyDescent="0.4">
      <c r="A14250" s="1" t="s">
        <v>14328</v>
      </c>
      <c r="B14250" s="2">
        <v>35725</v>
      </c>
      <c r="C14250" s="1" t="s">
        <v>103</v>
      </c>
      <c r="D14250" s="1" t="s">
        <v>31719</v>
      </c>
      <c r="E14250" s="1" t="s">
        <v>17044</v>
      </c>
      <c r="F14250" s="1" t="s">
        <v>17190</v>
      </c>
    </row>
    <row r="14251" spans="1:6" x14ac:dyDescent="0.4">
      <c r="A14251" s="1" t="s">
        <v>14329</v>
      </c>
      <c r="B14251" s="2">
        <v>28232</v>
      </c>
      <c r="C14251" s="1" t="s">
        <v>104</v>
      </c>
      <c r="D14251" s="1" t="s">
        <v>31720</v>
      </c>
      <c r="E14251" s="1" t="s">
        <v>298</v>
      </c>
      <c r="F14251" s="1" t="s">
        <v>17222</v>
      </c>
    </row>
    <row r="14252" spans="1:6" x14ac:dyDescent="0.4">
      <c r="A14252" s="1" t="s">
        <v>14330</v>
      </c>
      <c r="B14252" s="2">
        <v>24628</v>
      </c>
      <c r="C14252" s="1" t="s">
        <v>103</v>
      </c>
      <c r="D14252" s="1" t="s">
        <v>31721</v>
      </c>
      <c r="E14252" s="1" t="s">
        <v>299</v>
      </c>
      <c r="F14252" s="1" t="s">
        <v>17401</v>
      </c>
    </row>
    <row r="14253" spans="1:6" x14ac:dyDescent="0.4">
      <c r="A14253" s="1" t="s">
        <v>14331</v>
      </c>
      <c r="B14253" s="2">
        <v>30184</v>
      </c>
      <c r="C14253" s="1" t="s">
        <v>103</v>
      </c>
      <c r="D14253" s="1" t="s">
        <v>31722</v>
      </c>
      <c r="E14253" s="1" t="s">
        <v>299</v>
      </c>
      <c r="F14253" s="1" t="s">
        <v>17749</v>
      </c>
    </row>
    <row r="14254" spans="1:6" x14ac:dyDescent="0.4">
      <c r="A14254" s="1" t="s">
        <v>14332</v>
      </c>
      <c r="B14254" s="2">
        <v>32179</v>
      </c>
      <c r="C14254" s="1" t="s">
        <v>104</v>
      </c>
      <c r="D14254" s="1" t="s">
        <v>31723</v>
      </c>
      <c r="E14254" s="1" t="s">
        <v>17162</v>
      </c>
      <c r="F14254" s="1" t="s">
        <v>17639</v>
      </c>
    </row>
    <row r="14255" spans="1:6" x14ac:dyDescent="0.4">
      <c r="A14255" s="1" t="s">
        <v>14333</v>
      </c>
      <c r="B14255" s="2">
        <v>22993</v>
      </c>
      <c r="C14255" s="1" t="s">
        <v>103</v>
      </c>
      <c r="D14255" s="1" t="s">
        <v>31724</v>
      </c>
      <c r="E14255" s="1" t="s">
        <v>17063</v>
      </c>
      <c r="F14255" s="1" t="s">
        <v>18192</v>
      </c>
    </row>
    <row r="14256" spans="1:6" x14ac:dyDescent="0.4">
      <c r="A14256" s="1" t="s">
        <v>14334</v>
      </c>
      <c r="B14256" s="2">
        <v>18733</v>
      </c>
      <c r="C14256" s="1" t="s">
        <v>103</v>
      </c>
      <c r="D14256" s="1" t="s">
        <v>31725</v>
      </c>
      <c r="E14256" s="1" t="s">
        <v>297</v>
      </c>
      <c r="F14256" s="1" t="s">
        <v>17530</v>
      </c>
    </row>
    <row r="14257" spans="1:6" x14ac:dyDescent="0.4">
      <c r="A14257" s="1" t="s">
        <v>11583</v>
      </c>
      <c r="B14257" s="2">
        <v>18587</v>
      </c>
      <c r="C14257" s="1" t="s">
        <v>104</v>
      </c>
      <c r="D14257" s="1" t="s">
        <v>31726</v>
      </c>
      <c r="E14257" s="1" t="s">
        <v>299</v>
      </c>
      <c r="F14257" s="1" t="s">
        <v>17254</v>
      </c>
    </row>
    <row r="14258" spans="1:6" x14ac:dyDescent="0.4">
      <c r="A14258" s="1" t="s">
        <v>14335</v>
      </c>
      <c r="B14258" s="2">
        <v>33932</v>
      </c>
      <c r="C14258" s="1" t="s">
        <v>103</v>
      </c>
      <c r="D14258" s="1" t="s">
        <v>31727</v>
      </c>
      <c r="E14258" s="1" t="s">
        <v>298</v>
      </c>
      <c r="F14258" s="1" t="s">
        <v>17502</v>
      </c>
    </row>
    <row r="14259" spans="1:6" x14ac:dyDescent="0.4">
      <c r="A14259" s="1" t="s">
        <v>14336</v>
      </c>
      <c r="B14259" s="2">
        <v>30507</v>
      </c>
      <c r="C14259" s="1" t="s">
        <v>103</v>
      </c>
      <c r="D14259" s="1" t="s">
        <v>31728</v>
      </c>
      <c r="E14259" s="1" t="s">
        <v>298</v>
      </c>
      <c r="F14259" s="1" t="s">
        <v>17431</v>
      </c>
    </row>
    <row r="14260" spans="1:6" x14ac:dyDescent="0.4">
      <c r="A14260" s="1" t="s">
        <v>14337</v>
      </c>
      <c r="B14260" s="2">
        <v>23027</v>
      </c>
      <c r="C14260" s="1" t="s">
        <v>103</v>
      </c>
      <c r="D14260" s="1" t="s">
        <v>31729</v>
      </c>
      <c r="E14260" s="1" t="s">
        <v>17087</v>
      </c>
      <c r="F14260" s="1" t="s">
        <v>17378</v>
      </c>
    </row>
    <row r="14261" spans="1:6" x14ac:dyDescent="0.4">
      <c r="A14261" s="1" t="s">
        <v>14338</v>
      </c>
      <c r="B14261" s="2">
        <v>23583</v>
      </c>
      <c r="C14261" s="1" t="s">
        <v>104</v>
      </c>
      <c r="D14261" s="1" t="s">
        <v>31730</v>
      </c>
      <c r="E14261" s="1" t="s">
        <v>17060</v>
      </c>
      <c r="F14261" s="1" t="s">
        <v>18129</v>
      </c>
    </row>
    <row r="14262" spans="1:6" x14ac:dyDescent="0.4">
      <c r="A14262" s="1" t="s">
        <v>14339</v>
      </c>
      <c r="B14262" s="2">
        <v>23712</v>
      </c>
      <c r="C14262" s="1" t="s">
        <v>104</v>
      </c>
      <c r="D14262" s="1" t="s">
        <v>31731</v>
      </c>
      <c r="E14262" s="1" t="s">
        <v>17044</v>
      </c>
      <c r="F14262" s="1" t="s">
        <v>17564</v>
      </c>
    </row>
    <row r="14263" spans="1:6" x14ac:dyDescent="0.4">
      <c r="A14263" s="1" t="s">
        <v>14340</v>
      </c>
      <c r="B14263" s="2">
        <v>34411</v>
      </c>
      <c r="C14263" s="1" t="s">
        <v>103</v>
      </c>
      <c r="D14263" s="1" t="s">
        <v>31732</v>
      </c>
      <c r="E14263" s="1" t="s">
        <v>17060</v>
      </c>
      <c r="F14263" s="1" t="s">
        <v>17550</v>
      </c>
    </row>
    <row r="14264" spans="1:6" x14ac:dyDescent="0.4">
      <c r="A14264" s="1" t="s">
        <v>12968</v>
      </c>
      <c r="B14264" s="2">
        <v>32642</v>
      </c>
      <c r="C14264" s="1" t="s">
        <v>104</v>
      </c>
      <c r="D14264" s="1" t="s">
        <v>31733</v>
      </c>
      <c r="E14264" s="1" t="s">
        <v>17044</v>
      </c>
      <c r="F14264" s="1" t="s">
        <v>17429</v>
      </c>
    </row>
    <row r="14265" spans="1:6" x14ac:dyDescent="0.4">
      <c r="A14265" s="1" t="s">
        <v>14341</v>
      </c>
      <c r="B14265" s="2">
        <v>35238</v>
      </c>
      <c r="C14265" s="1" t="s">
        <v>104</v>
      </c>
      <c r="D14265" s="1" t="s">
        <v>31734</v>
      </c>
      <c r="E14265" s="1" t="s">
        <v>17087</v>
      </c>
      <c r="F14265" s="1" t="s">
        <v>17720</v>
      </c>
    </row>
    <row r="14266" spans="1:6" x14ac:dyDescent="0.4">
      <c r="A14266" s="1" t="s">
        <v>14342</v>
      </c>
      <c r="B14266" s="2">
        <v>26919</v>
      </c>
      <c r="C14266" s="1" t="s">
        <v>104</v>
      </c>
      <c r="D14266" s="1" t="s">
        <v>31735</v>
      </c>
      <c r="E14266" s="1" t="s">
        <v>17054</v>
      </c>
      <c r="F14266" s="1" t="s">
        <v>17562</v>
      </c>
    </row>
    <row r="14267" spans="1:6" x14ac:dyDescent="0.4">
      <c r="A14267" s="1" t="s">
        <v>14343</v>
      </c>
      <c r="B14267" s="2">
        <v>31512</v>
      </c>
      <c r="C14267" s="1" t="s">
        <v>103</v>
      </c>
      <c r="D14267" s="1" t="s">
        <v>31736</v>
      </c>
      <c r="E14267" s="1" t="s">
        <v>298</v>
      </c>
      <c r="F14267" s="1" t="s">
        <v>17575</v>
      </c>
    </row>
    <row r="14268" spans="1:6" x14ac:dyDescent="0.4">
      <c r="A14268" s="1" t="s">
        <v>14344</v>
      </c>
      <c r="B14268" s="2">
        <v>29415</v>
      </c>
      <c r="C14268" s="1" t="s">
        <v>103</v>
      </c>
      <c r="D14268" s="1" t="s">
        <v>31737</v>
      </c>
      <c r="E14268" s="1" t="s">
        <v>17041</v>
      </c>
      <c r="F14268" s="1" t="s">
        <v>18072</v>
      </c>
    </row>
    <row r="14269" spans="1:6" x14ac:dyDescent="0.4">
      <c r="A14269" s="1" t="s">
        <v>14345</v>
      </c>
      <c r="B14269" s="2">
        <v>28467</v>
      </c>
      <c r="C14269" s="1" t="s">
        <v>103</v>
      </c>
      <c r="D14269" s="1" t="s">
        <v>31738</v>
      </c>
      <c r="E14269" s="1" t="s">
        <v>17063</v>
      </c>
      <c r="F14269" s="1" t="s">
        <v>17765</v>
      </c>
    </row>
    <row r="14270" spans="1:6" x14ac:dyDescent="0.4">
      <c r="A14270" s="1" t="s">
        <v>14346</v>
      </c>
      <c r="B14270" s="2">
        <v>31090</v>
      </c>
      <c r="C14270" s="1" t="s">
        <v>103</v>
      </c>
      <c r="D14270" s="1" t="s">
        <v>31739</v>
      </c>
      <c r="E14270" s="1" t="s">
        <v>297</v>
      </c>
      <c r="F14270" s="1" t="s">
        <v>17153</v>
      </c>
    </row>
    <row r="14271" spans="1:6" x14ac:dyDescent="0.4">
      <c r="A14271" s="1" t="s">
        <v>14347</v>
      </c>
      <c r="B14271" s="2">
        <v>23401</v>
      </c>
      <c r="C14271" s="1" t="s">
        <v>104</v>
      </c>
      <c r="D14271" s="1" t="s">
        <v>31740</v>
      </c>
      <c r="E14271" s="1" t="s">
        <v>17044</v>
      </c>
      <c r="F14271" s="1" t="s">
        <v>18214</v>
      </c>
    </row>
    <row r="14272" spans="1:6" x14ac:dyDescent="0.4">
      <c r="A14272" s="1" t="s">
        <v>14348</v>
      </c>
      <c r="B14272" s="2">
        <v>31827</v>
      </c>
      <c r="C14272" s="1" t="s">
        <v>103</v>
      </c>
      <c r="D14272" s="1" t="s">
        <v>31741</v>
      </c>
      <c r="E14272" s="1" t="s">
        <v>299</v>
      </c>
      <c r="F14272" s="1" t="s">
        <v>17772</v>
      </c>
    </row>
    <row r="14273" spans="1:6" x14ac:dyDescent="0.4">
      <c r="A14273" s="1" t="s">
        <v>14349</v>
      </c>
      <c r="B14273" s="2">
        <v>31005</v>
      </c>
      <c r="C14273" s="1" t="s">
        <v>104</v>
      </c>
      <c r="D14273" s="1" t="s">
        <v>31742</v>
      </c>
      <c r="E14273" s="1" t="s">
        <v>17063</v>
      </c>
      <c r="F14273" s="1" t="s">
        <v>17669</v>
      </c>
    </row>
    <row r="14274" spans="1:6" x14ac:dyDescent="0.4">
      <c r="A14274" s="1" t="s">
        <v>14350</v>
      </c>
      <c r="B14274" s="2">
        <v>36044</v>
      </c>
      <c r="C14274" s="1" t="s">
        <v>104</v>
      </c>
      <c r="D14274" s="1" t="s">
        <v>31743</v>
      </c>
      <c r="E14274" s="1" t="s">
        <v>298</v>
      </c>
      <c r="F14274" s="1" t="s">
        <v>17321</v>
      </c>
    </row>
    <row r="14275" spans="1:6" x14ac:dyDescent="0.4">
      <c r="A14275" s="1" t="s">
        <v>14351</v>
      </c>
      <c r="B14275" s="2">
        <v>35000</v>
      </c>
      <c r="C14275" s="1" t="s">
        <v>104</v>
      </c>
      <c r="D14275" s="1" t="s">
        <v>31744</v>
      </c>
      <c r="E14275" s="1" t="s">
        <v>17087</v>
      </c>
      <c r="F14275" s="1" t="s">
        <v>17311</v>
      </c>
    </row>
    <row r="14276" spans="1:6" x14ac:dyDescent="0.4">
      <c r="A14276" s="1" t="s">
        <v>14352</v>
      </c>
      <c r="B14276" s="2">
        <v>31399</v>
      </c>
      <c r="C14276" s="1" t="s">
        <v>103</v>
      </c>
      <c r="D14276" s="1" t="s">
        <v>31745</v>
      </c>
      <c r="E14276" s="1" t="s">
        <v>17162</v>
      </c>
      <c r="F14276" s="1" t="s">
        <v>17238</v>
      </c>
    </row>
    <row r="14277" spans="1:6" x14ac:dyDescent="0.4">
      <c r="A14277" s="1" t="s">
        <v>14353</v>
      </c>
      <c r="B14277" s="2">
        <v>27295</v>
      </c>
      <c r="C14277" s="1" t="s">
        <v>104</v>
      </c>
      <c r="D14277" s="1" t="s">
        <v>31746</v>
      </c>
      <c r="E14277" s="1" t="s">
        <v>17057</v>
      </c>
      <c r="F14277" s="1" t="s">
        <v>17470</v>
      </c>
    </row>
    <row r="14278" spans="1:6" x14ac:dyDescent="0.4">
      <c r="A14278" s="1" t="s">
        <v>14354</v>
      </c>
      <c r="B14278" s="2">
        <v>25440</v>
      </c>
      <c r="C14278" s="1" t="s">
        <v>104</v>
      </c>
      <c r="D14278" s="1" t="s">
        <v>31747</v>
      </c>
      <c r="E14278" s="1" t="s">
        <v>17087</v>
      </c>
      <c r="F14278" s="1" t="s">
        <v>17328</v>
      </c>
    </row>
    <row r="14279" spans="1:6" x14ac:dyDescent="0.4">
      <c r="A14279" s="1" t="s">
        <v>14355</v>
      </c>
      <c r="B14279" s="2">
        <v>27612</v>
      </c>
      <c r="C14279" s="1" t="s">
        <v>103</v>
      </c>
      <c r="D14279" s="1" t="s">
        <v>31748</v>
      </c>
      <c r="E14279" s="1" t="s">
        <v>17047</v>
      </c>
      <c r="F14279" s="1" t="s">
        <v>17290</v>
      </c>
    </row>
    <row r="14280" spans="1:6" x14ac:dyDescent="0.4">
      <c r="A14280" s="1" t="s">
        <v>14356</v>
      </c>
      <c r="B14280" s="2">
        <v>21264</v>
      </c>
      <c r="C14280" s="1" t="s">
        <v>103</v>
      </c>
      <c r="D14280" s="1" t="s">
        <v>31749</v>
      </c>
      <c r="E14280" s="1" t="s">
        <v>17044</v>
      </c>
      <c r="F14280" s="1" t="s">
        <v>17077</v>
      </c>
    </row>
    <row r="14281" spans="1:6" x14ac:dyDescent="0.4">
      <c r="A14281" s="1" t="s">
        <v>14357</v>
      </c>
      <c r="B14281" s="2">
        <v>26268</v>
      </c>
      <c r="C14281" s="1" t="s">
        <v>104</v>
      </c>
      <c r="D14281" s="1" t="s">
        <v>31750</v>
      </c>
      <c r="E14281" s="1" t="s">
        <v>299</v>
      </c>
      <c r="F14281" s="1" t="s">
        <v>17102</v>
      </c>
    </row>
    <row r="14282" spans="1:6" x14ac:dyDescent="0.4">
      <c r="A14282" s="1" t="s">
        <v>14358</v>
      </c>
      <c r="B14282" s="2">
        <v>34698</v>
      </c>
      <c r="C14282" s="1" t="s">
        <v>103</v>
      </c>
      <c r="D14282" s="1" t="s">
        <v>31751</v>
      </c>
      <c r="E14282" s="1" t="s">
        <v>17041</v>
      </c>
      <c r="F14282" s="1" t="s">
        <v>18017</v>
      </c>
    </row>
    <row r="14283" spans="1:6" x14ac:dyDescent="0.4">
      <c r="A14283" s="1" t="s">
        <v>14359</v>
      </c>
      <c r="B14283" s="2">
        <v>27109</v>
      </c>
      <c r="C14283" s="1" t="s">
        <v>103</v>
      </c>
      <c r="D14283" s="1" t="s">
        <v>31752</v>
      </c>
      <c r="E14283" s="1" t="s">
        <v>297</v>
      </c>
      <c r="F14283" s="1" t="s">
        <v>17355</v>
      </c>
    </row>
    <row r="14284" spans="1:6" x14ac:dyDescent="0.4">
      <c r="A14284" s="1" t="s">
        <v>14360</v>
      </c>
      <c r="B14284" s="2">
        <v>32863</v>
      </c>
      <c r="C14284" s="1" t="s">
        <v>104</v>
      </c>
      <c r="D14284" s="1" t="s">
        <v>31753</v>
      </c>
      <c r="E14284" s="1" t="s">
        <v>17162</v>
      </c>
      <c r="F14284" s="1" t="s">
        <v>17904</v>
      </c>
    </row>
    <row r="14285" spans="1:6" x14ac:dyDescent="0.4">
      <c r="A14285" s="1" t="s">
        <v>14361</v>
      </c>
      <c r="B14285" s="2">
        <v>21034</v>
      </c>
      <c r="C14285" s="1" t="s">
        <v>103</v>
      </c>
      <c r="D14285" s="1" t="s">
        <v>31754</v>
      </c>
      <c r="E14285" s="1" t="s">
        <v>17044</v>
      </c>
      <c r="F14285" s="1" t="s">
        <v>17349</v>
      </c>
    </row>
    <row r="14286" spans="1:6" x14ac:dyDescent="0.4">
      <c r="A14286" s="1" t="s">
        <v>14362</v>
      </c>
      <c r="B14286" s="2">
        <v>25079</v>
      </c>
      <c r="C14286" s="1" t="s">
        <v>103</v>
      </c>
      <c r="D14286" s="1" t="s">
        <v>31755</v>
      </c>
      <c r="E14286" s="1" t="s">
        <v>17054</v>
      </c>
      <c r="F14286" s="1" t="s">
        <v>18422</v>
      </c>
    </row>
    <row r="14287" spans="1:6" x14ac:dyDescent="0.4">
      <c r="A14287" s="1" t="s">
        <v>14363</v>
      </c>
      <c r="B14287" s="2">
        <v>34239</v>
      </c>
      <c r="C14287" s="1" t="s">
        <v>104</v>
      </c>
      <c r="D14287" s="1" t="s">
        <v>31756</v>
      </c>
      <c r="E14287" s="1" t="s">
        <v>298</v>
      </c>
      <c r="F14287" s="1" t="s">
        <v>19021</v>
      </c>
    </row>
    <row r="14288" spans="1:6" x14ac:dyDescent="0.4">
      <c r="A14288" s="1" t="s">
        <v>14364</v>
      </c>
      <c r="B14288" s="2">
        <v>20136</v>
      </c>
      <c r="C14288" s="1" t="s">
        <v>104</v>
      </c>
      <c r="D14288" s="1" t="s">
        <v>31757</v>
      </c>
      <c r="E14288" s="1" t="s">
        <v>17044</v>
      </c>
      <c r="F14288" s="1" t="s">
        <v>17866</v>
      </c>
    </row>
    <row r="14289" spans="1:6" x14ac:dyDescent="0.4">
      <c r="A14289" s="1" t="s">
        <v>14365</v>
      </c>
      <c r="B14289" s="2">
        <v>20183</v>
      </c>
      <c r="C14289" s="1" t="s">
        <v>104</v>
      </c>
      <c r="D14289" s="1" t="s">
        <v>31758</v>
      </c>
      <c r="E14289" s="1" t="s">
        <v>17041</v>
      </c>
      <c r="F14289" s="1" t="s">
        <v>17277</v>
      </c>
    </row>
    <row r="14290" spans="1:6" x14ac:dyDescent="0.4">
      <c r="A14290" s="1" t="s">
        <v>14366</v>
      </c>
      <c r="B14290" s="2">
        <v>28642</v>
      </c>
      <c r="C14290" s="1" t="s">
        <v>103</v>
      </c>
      <c r="D14290" s="1" t="s">
        <v>31759</v>
      </c>
      <c r="E14290" s="1" t="s">
        <v>17044</v>
      </c>
      <c r="F14290" s="1" t="s">
        <v>17328</v>
      </c>
    </row>
    <row r="14291" spans="1:6" x14ac:dyDescent="0.4">
      <c r="A14291" s="1" t="s">
        <v>14367</v>
      </c>
      <c r="B14291" s="2">
        <v>31165</v>
      </c>
      <c r="C14291" s="1" t="s">
        <v>104</v>
      </c>
      <c r="D14291" s="1" t="s">
        <v>31760</v>
      </c>
      <c r="E14291" s="1" t="s">
        <v>297</v>
      </c>
      <c r="F14291" s="1" t="s">
        <v>17267</v>
      </c>
    </row>
    <row r="14292" spans="1:6" x14ac:dyDescent="0.4">
      <c r="A14292" s="1" t="s">
        <v>14368</v>
      </c>
      <c r="B14292" s="2">
        <v>22827</v>
      </c>
      <c r="C14292" s="1" t="s">
        <v>103</v>
      </c>
      <c r="D14292" s="1" t="s">
        <v>31761</v>
      </c>
      <c r="E14292" s="1" t="s">
        <v>17087</v>
      </c>
      <c r="F14292" s="1" t="s">
        <v>17317</v>
      </c>
    </row>
    <row r="14293" spans="1:6" x14ac:dyDescent="0.4">
      <c r="A14293" s="1" t="s">
        <v>14369</v>
      </c>
      <c r="B14293" s="2">
        <v>32881</v>
      </c>
      <c r="C14293" s="1" t="s">
        <v>104</v>
      </c>
      <c r="D14293" s="1" t="s">
        <v>31762</v>
      </c>
      <c r="E14293" s="1" t="s">
        <v>17044</v>
      </c>
      <c r="F14293" s="1" t="s">
        <v>18522</v>
      </c>
    </row>
    <row r="14294" spans="1:6" x14ac:dyDescent="0.4">
      <c r="A14294" s="1" t="s">
        <v>14370</v>
      </c>
      <c r="B14294" s="2">
        <v>23811</v>
      </c>
      <c r="C14294" s="1" t="s">
        <v>103</v>
      </c>
      <c r="D14294" s="1" t="s">
        <v>31763</v>
      </c>
      <c r="E14294" s="1" t="s">
        <v>17054</v>
      </c>
      <c r="F14294" s="1" t="s">
        <v>17906</v>
      </c>
    </row>
    <row r="14295" spans="1:6" x14ac:dyDescent="0.4">
      <c r="A14295" s="1" t="s">
        <v>14371</v>
      </c>
      <c r="B14295" s="2">
        <v>26748</v>
      </c>
      <c r="C14295" s="1" t="s">
        <v>104</v>
      </c>
      <c r="D14295" s="1" t="s">
        <v>31764</v>
      </c>
      <c r="E14295" s="1" t="s">
        <v>17044</v>
      </c>
      <c r="F14295" s="1" t="s">
        <v>17770</v>
      </c>
    </row>
    <row r="14296" spans="1:6" x14ac:dyDescent="0.4">
      <c r="A14296" s="1" t="s">
        <v>14372</v>
      </c>
      <c r="B14296" s="2">
        <v>18876</v>
      </c>
      <c r="C14296" s="1" t="s">
        <v>103</v>
      </c>
      <c r="D14296" s="1" t="s">
        <v>31765</v>
      </c>
      <c r="E14296" s="1" t="s">
        <v>17044</v>
      </c>
      <c r="F14296" s="1" t="s">
        <v>17389</v>
      </c>
    </row>
    <row r="14297" spans="1:6" x14ac:dyDescent="0.4">
      <c r="A14297" s="1" t="s">
        <v>14373</v>
      </c>
      <c r="B14297" s="2">
        <v>26155</v>
      </c>
      <c r="C14297" s="1" t="s">
        <v>103</v>
      </c>
      <c r="D14297" s="1" t="s">
        <v>31766</v>
      </c>
      <c r="E14297" s="1" t="s">
        <v>17044</v>
      </c>
      <c r="F14297" s="1" t="s">
        <v>17455</v>
      </c>
    </row>
    <row r="14298" spans="1:6" x14ac:dyDescent="0.4">
      <c r="A14298" s="1" t="s">
        <v>14374</v>
      </c>
      <c r="B14298" s="2">
        <v>36365</v>
      </c>
      <c r="C14298" s="1" t="s">
        <v>104</v>
      </c>
      <c r="D14298" s="1" t="s">
        <v>31767</v>
      </c>
      <c r="E14298" s="1" t="s">
        <v>17063</v>
      </c>
      <c r="F14298" s="1" t="s">
        <v>17858</v>
      </c>
    </row>
    <row r="14299" spans="1:6" x14ac:dyDescent="0.4">
      <c r="A14299" s="1" t="s">
        <v>14375</v>
      </c>
      <c r="B14299" s="2">
        <v>24929</v>
      </c>
      <c r="C14299" s="1" t="s">
        <v>103</v>
      </c>
      <c r="D14299" s="1" t="s">
        <v>31768</v>
      </c>
      <c r="E14299" s="1" t="s">
        <v>297</v>
      </c>
      <c r="F14299" s="1" t="s">
        <v>17749</v>
      </c>
    </row>
    <row r="14300" spans="1:6" x14ac:dyDescent="0.4">
      <c r="A14300" s="1" t="s">
        <v>14376</v>
      </c>
      <c r="B14300" s="2">
        <v>34857</v>
      </c>
      <c r="C14300" s="1" t="s">
        <v>104</v>
      </c>
      <c r="D14300" s="1" t="s">
        <v>31769</v>
      </c>
      <c r="E14300" s="1" t="s">
        <v>17162</v>
      </c>
      <c r="F14300" s="1" t="s">
        <v>17502</v>
      </c>
    </row>
    <row r="14301" spans="1:6" x14ac:dyDescent="0.4">
      <c r="A14301" s="1" t="s">
        <v>14377</v>
      </c>
      <c r="B14301" s="2">
        <v>29503</v>
      </c>
      <c r="C14301" s="1" t="s">
        <v>103</v>
      </c>
      <c r="D14301" s="1" t="s">
        <v>31770</v>
      </c>
      <c r="E14301" s="1" t="s">
        <v>298</v>
      </c>
      <c r="F14301" s="1" t="s">
        <v>17305</v>
      </c>
    </row>
    <row r="14302" spans="1:6" x14ac:dyDescent="0.4">
      <c r="A14302" s="1" t="s">
        <v>14378</v>
      </c>
      <c r="B14302" s="2">
        <v>28970</v>
      </c>
      <c r="C14302" s="1" t="s">
        <v>104</v>
      </c>
      <c r="D14302" s="1" t="s">
        <v>31771</v>
      </c>
      <c r="E14302" s="1" t="s">
        <v>298</v>
      </c>
      <c r="F14302" s="1" t="s">
        <v>17178</v>
      </c>
    </row>
    <row r="14303" spans="1:6" x14ac:dyDescent="0.4">
      <c r="A14303" s="1" t="s">
        <v>14379</v>
      </c>
      <c r="B14303" s="2">
        <v>28018</v>
      </c>
      <c r="C14303" s="1" t="s">
        <v>103</v>
      </c>
      <c r="D14303" s="1" t="s">
        <v>31772</v>
      </c>
      <c r="E14303" s="1" t="s">
        <v>17087</v>
      </c>
      <c r="F14303" s="1" t="s">
        <v>17104</v>
      </c>
    </row>
    <row r="14304" spans="1:6" x14ac:dyDescent="0.4">
      <c r="A14304" s="1" t="s">
        <v>14380</v>
      </c>
      <c r="B14304" s="2">
        <v>27033</v>
      </c>
      <c r="C14304" s="1" t="s">
        <v>104</v>
      </c>
      <c r="D14304" s="1" t="s">
        <v>31773</v>
      </c>
      <c r="E14304" s="1" t="s">
        <v>17054</v>
      </c>
      <c r="F14304" s="1" t="s">
        <v>17816</v>
      </c>
    </row>
    <row r="14305" spans="1:6" x14ac:dyDescent="0.4">
      <c r="A14305" s="1" t="s">
        <v>14381</v>
      </c>
      <c r="B14305" s="2">
        <v>29038</v>
      </c>
      <c r="C14305" s="1" t="s">
        <v>103</v>
      </c>
      <c r="D14305" s="1" t="s">
        <v>31774</v>
      </c>
      <c r="E14305" s="1" t="s">
        <v>17044</v>
      </c>
      <c r="F14305" s="1" t="s">
        <v>17666</v>
      </c>
    </row>
    <row r="14306" spans="1:6" x14ac:dyDescent="0.4">
      <c r="A14306" s="1" t="s">
        <v>14382</v>
      </c>
      <c r="B14306" s="2">
        <v>25582</v>
      </c>
      <c r="C14306" s="1" t="s">
        <v>103</v>
      </c>
      <c r="D14306" s="1" t="s">
        <v>31775</v>
      </c>
      <c r="E14306" s="1" t="s">
        <v>297</v>
      </c>
      <c r="F14306" s="1" t="s">
        <v>18083</v>
      </c>
    </row>
    <row r="14307" spans="1:6" x14ac:dyDescent="0.4">
      <c r="A14307" s="1" t="s">
        <v>14383</v>
      </c>
      <c r="B14307" s="2">
        <v>23599</v>
      </c>
      <c r="C14307" s="1" t="s">
        <v>103</v>
      </c>
      <c r="D14307" s="1" t="s">
        <v>31776</v>
      </c>
      <c r="E14307" s="1" t="s">
        <v>17054</v>
      </c>
      <c r="F14307" s="1" t="s">
        <v>18631</v>
      </c>
    </row>
    <row r="14308" spans="1:6" x14ac:dyDescent="0.4">
      <c r="A14308" s="1" t="s">
        <v>14384</v>
      </c>
      <c r="B14308" s="2">
        <v>33935</v>
      </c>
      <c r="C14308" s="1" t="s">
        <v>103</v>
      </c>
      <c r="D14308" s="1" t="s">
        <v>31777</v>
      </c>
      <c r="E14308" s="1" t="s">
        <v>17044</v>
      </c>
      <c r="F14308" s="1" t="s">
        <v>18381</v>
      </c>
    </row>
    <row r="14309" spans="1:6" x14ac:dyDescent="0.4">
      <c r="A14309" s="1" t="s">
        <v>14385</v>
      </c>
      <c r="B14309" s="2">
        <v>23229</v>
      </c>
      <c r="C14309" s="1" t="s">
        <v>103</v>
      </c>
      <c r="D14309" s="1" t="s">
        <v>31778</v>
      </c>
      <c r="E14309" s="1" t="s">
        <v>17090</v>
      </c>
      <c r="F14309" s="1" t="s">
        <v>18101</v>
      </c>
    </row>
    <row r="14310" spans="1:6" x14ac:dyDescent="0.4">
      <c r="A14310" s="1" t="s">
        <v>14386</v>
      </c>
      <c r="B14310" s="2">
        <v>25279</v>
      </c>
      <c r="C14310" s="1" t="s">
        <v>104</v>
      </c>
      <c r="D14310" s="1" t="s">
        <v>31779</v>
      </c>
      <c r="E14310" s="1" t="s">
        <v>17074</v>
      </c>
      <c r="F14310" s="1" t="s">
        <v>18043</v>
      </c>
    </row>
    <row r="14311" spans="1:6" x14ac:dyDescent="0.4">
      <c r="A14311" s="1" t="s">
        <v>14387</v>
      </c>
      <c r="B14311" s="2">
        <v>32750</v>
      </c>
      <c r="C14311" s="1" t="s">
        <v>104</v>
      </c>
      <c r="D14311" s="1" t="s">
        <v>31780</v>
      </c>
      <c r="E14311" s="1" t="s">
        <v>299</v>
      </c>
      <c r="F14311" s="1" t="s">
        <v>17218</v>
      </c>
    </row>
    <row r="14312" spans="1:6" x14ac:dyDescent="0.4">
      <c r="A14312" s="1" t="s">
        <v>14388</v>
      </c>
      <c r="B14312" s="2">
        <v>29131</v>
      </c>
      <c r="C14312" s="1" t="s">
        <v>104</v>
      </c>
      <c r="D14312" s="1" t="s">
        <v>31781</v>
      </c>
      <c r="E14312" s="1" t="s">
        <v>17063</v>
      </c>
      <c r="F14312" s="1" t="s">
        <v>17904</v>
      </c>
    </row>
    <row r="14313" spans="1:6" x14ac:dyDescent="0.4">
      <c r="A14313" s="1" t="s">
        <v>14389</v>
      </c>
      <c r="B14313" s="2">
        <v>25974</v>
      </c>
      <c r="C14313" s="1" t="s">
        <v>104</v>
      </c>
      <c r="D14313" s="1" t="s">
        <v>31782</v>
      </c>
      <c r="E14313" s="1" t="s">
        <v>17074</v>
      </c>
      <c r="F14313" s="1" t="s">
        <v>17104</v>
      </c>
    </row>
    <row r="14314" spans="1:6" x14ac:dyDescent="0.4">
      <c r="A14314" s="1" t="s">
        <v>14390</v>
      </c>
      <c r="B14314" s="2">
        <v>26855</v>
      </c>
      <c r="C14314" s="1" t="s">
        <v>104</v>
      </c>
      <c r="D14314" s="1" t="s">
        <v>31783</v>
      </c>
      <c r="E14314" s="1" t="s">
        <v>17044</v>
      </c>
      <c r="F14314" s="1" t="s">
        <v>17480</v>
      </c>
    </row>
    <row r="14315" spans="1:6" x14ac:dyDescent="0.4">
      <c r="A14315" s="1" t="s">
        <v>14391</v>
      </c>
      <c r="B14315" s="2">
        <v>18175</v>
      </c>
      <c r="C14315" s="1" t="s">
        <v>103</v>
      </c>
      <c r="D14315" s="1" t="s">
        <v>31784</v>
      </c>
      <c r="E14315" s="1" t="s">
        <v>17041</v>
      </c>
      <c r="F14315" s="1" t="s">
        <v>17754</v>
      </c>
    </row>
    <row r="14316" spans="1:6" x14ac:dyDescent="0.4">
      <c r="A14316" s="1" t="s">
        <v>14392</v>
      </c>
      <c r="B14316" s="2">
        <v>22064</v>
      </c>
      <c r="C14316" s="1" t="s">
        <v>103</v>
      </c>
      <c r="D14316" s="1" t="s">
        <v>31785</v>
      </c>
      <c r="E14316" s="1" t="s">
        <v>17044</v>
      </c>
      <c r="F14316" s="1" t="s">
        <v>19063</v>
      </c>
    </row>
    <row r="14317" spans="1:6" x14ac:dyDescent="0.4">
      <c r="A14317" s="1" t="s">
        <v>14393</v>
      </c>
      <c r="B14317" s="2">
        <v>33433</v>
      </c>
      <c r="C14317" s="1" t="s">
        <v>104</v>
      </c>
      <c r="D14317" s="1" t="s">
        <v>31786</v>
      </c>
      <c r="E14317" s="1" t="s">
        <v>17162</v>
      </c>
      <c r="F14317" s="1" t="s">
        <v>18126</v>
      </c>
    </row>
    <row r="14318" spans="1:6" x14ac:dyDescent="0.4">
      <c r="A14318" s="1" t="s">
        <v>14394</v>
      </c>
      <c r="B14318" s="2">
        <v>27910</v>
      </c>
      <c r="C14318" s="1" t="s">
        <v>103</v>
      </c>
      <c r="D14318" s="1" t="s">
        <v>31787</v>
      </c>
      <c r="E14318" s="1" t="s">
        <v>17162</v>
      </c>
      <c r="F14318" s="1" t="s">
        <v>18072</v>
      </c>
    </row>
    <row r="14319" spans="1:6" x14ac:dyDescent="0.4">
      <c r="A14319" s="1" t="s">
        <v>14395</v>
      </c>
      <c r="B14319" s="2">
        <v>27710</v>
      </c>
      <c r="C14319" s="1" t="s">
        <v>103</v>
      </c>
      <c r="D14319" s="1" t="s">
        <v>31788</v>
      </c>
      <c r="E14319" s="1" t="s">
        <v>17162</v>
      </c>
      <c r="F14319" s="1" t="s">
        <v>17635</v>
      </c>
    </row>
    <row r="14320" spans="1:6" x14ac:dyDescent="0.4">
      <c r="A14320" s="1" t="s">
        <v>14396</v>
      </c>
      <c r="B14320" s="2">
        <v>18625</v>
      </c>
      <c r="C14320" s="1" t="s">
        <v>104</v>
      </c>
      <c r="D14320" s="1" t="s">
        <v>31789</v>
      </c>
      <c r="E14320" s="1" t="s">
        <v>298</v>
      </c>
      <c r="F14320" s="1" t="s">
        <v>18990</v>
      </c>
    </row>
    <row r="14321" spans="1:6" x14ac:dyDescent="0.4">
      <c r="A14321" s="1" t="s">
        <v>14397</v>
      </c>
      <c r="B14321" s="2">
        <v>33403</v>
      </c>
      <c r="C14321" s="1" t="s">
        <v>104</v>
      </c>
      <c r="D14321" s="1" t="s">
        <v>31790</v>
      </c>
      <c r="E14321" s="1" t="s">
        <v>17063</v>
      </c>
      <c r="F14321" s="1" t="s">
        <v>17542</v>
      </c>
    </row>
    <row r="14322" spans="1:6" x14ac:dyDescent="0.4">
      <c r="A14322" s="1" t="s">
        <v>14398</v>
      </c>
      <c r="B14322" s="2">
        <v>32108</v>
      </c>
      <c r="C14322" s="1" t="s">
        <v>103</v>
      </c>
      <c r="D14322" s="1" t="s">
        <v>31791</v>
      </c>
      <c r="E14322" s="1" t="s">
        <v>17057</v>
      </c>
      <c r="F14322" s="1" t="s">
        <v>17879</v>
      </c>
    </row>
    <row r="14323" spans="1:6" x14ac:dyDescent="0.4">
      <c r="A14323" s="1" t="s">
        <v>14399</v>
      </c>
      <c r="B14323" s="2">
        <v>22612</v>
      </c>
      <c r="C14323" s="1" t="s">
        <v>103</v>
      </c>
      <c r="D14323" s="1" t="s">
        <v>31792</v>
      </c>
      <c r="E14323" s="1" t="s">
        <v>17044</v>
      </c>
      <c r="F14323" s="1" t="s">
        <v>17822</v>
      </c>
    </row>
    <row r="14324" spans="1:6" x14ac:dyDescent="0.4">
      <c r="A14324" s="1" t="s">
        <v>14400</v>
      </c>
      <c r="B14324" s="2">
        <v>24081</v>
      </c>
      <c r="C14324" s="1" t="s">
        <v>104</v>
      </c>
      <c r="D14324" s="1" t="s">
        <v>31793</v>
      </c>
      <c r="E14324" s="1" t="s">
        <v>17054</v>
      </c>
      <c r="F14324" s="1" t="s">
        <v>17362</v>
      </c>
    </row>
    <row r="14325" spans="1:6" x14ac:dyDescent="0.4">
      <c r="A14325" s="1" t="s">
        <v>14401</v>
      </c>
      <c r="B14325" s="2">
        <v>24239</v>
      </c>
      <c r="C14325" s="1" t="s">
        <v>103</v>
      </c>
      <c r="D14325" s="1" t="s">
        <v>31794</v>
      </c>
      <c r="E14325" s="1" t="s">
        <v>17044</v>
      </c>
      <c r="F14325" s="1" t="s">
        <v>17360</v>
      </c>
    </row>
    <row r="14326" spans="1:6" x14ac:dyDescent="0.4">
      <c r="A14326" s="1" t="s">
        <v>727</v>
      </c>
      <c r="B14326" s="2">
        <v>34691</v>
      </c>
      <c r="C14326" s="1" t="s">
        <v>104</v>
      </c>
      <c r="D14326" s="1" t="s">
        <v>31795</v>
      </c>
      <c r="E14326" s="1" t="s">
        <v>298</v>
      </c>
      <c r="F14326" s="1" t="s">
        <v>18045</v>
      </c>
    </row>
    <row r="14327" spans="1:6" x14ac:dyDescent="0.4">
      <c r="A14327" s="1" t="s">
        <v>14402</v>
      </c>
      <c r="B14327" s="2">
        <v>29091</v>
      </c>
      <c r="C14327" s="1" t="s">
        <v>104</v>
      </c>
      <c r="D14327" s="1" t="s">
        <v>31796</v>
      </c>
      <c r="E14327" s="1" t="s">
        <v>297</v>
      </c>
      <c r="F14327" s="1" t="s">
        <v>17095</v>
      </c>
    </row>
    <row r="14328" spans="1:6" x14ac:dyDescent="0.4">
      <c r="A14328" s="1" t="s">
        <v>14403</v>
      </c>
      <c r="B14328" s="2">
        <v>23918</v>
      </c>
      <c r="C14328" s="1" t="s">
        <v>104</v>
      </c>
      <c r="D14328" s="1" t="s">
        <v>31797</v>
      </c>
      <c r="E14328" s="1" t="s">
        <v>17044</v>
      </c>
      <c r="F14328" s="1" t="s">
        <v>18466</v>
      </c>
    </row>
    <row r="14329" spans="1:6" x14ac:dyDescent="0.4">
      <c r="A14329" s="1" t="s">
        <v>14404</v>
      </c>
      <c r="B14329" s="2">
        <v>30124</v>
      </c>
      <c r="C14329" s="1" t="s">
        <v>103</v>
      </c>
      <c r="D14329" s="1" t="s">
        <v>31798</v>
      </c>
      <c r="E14329" s="1" t="s">
        <v>17044</v>
      </c>
      <c r="F14329" s="1" t="s">
        <v>18223</v>
      </c>
    </row>
    <row r="14330" spans="1:6" x14ac:dyDescent="0.4">
      <c r="A14330" s="1" t="s">
        <v>14405</v>
      </c>
      <c r="B14330" s="2">
        <v>32410</v>
      </c>
      <c r="C14330" s="1" t="s">
        <v>104</v>
      </c>
      <c r="D14330" s="1" t="s">
        <v>31799</v>
      </c>
      <c r="E14330" s="1" t="s">
        <v>17044</v>
      </c>
      <c r="F14330" s="1" t="s">
        <v>17589</v>
      </c>
    </row>
    <row r="14331" spans="1:6" x14ac:dyDescent="0.4">
      <c r="A14331" s="1" t="s">
        <v>14406</v>
      </c>
      <c r="B14331" s="2">
        <v>24578</v>
      </c>
      <c r="C14331" s="1" t="s">
        <v>103</v>
      </c>
      <c r="D14331" s="1" t="s">
        <v>31800</v>
      </c>
      <c r="E14331" s="1" t="s">
        <v>17087</v>
      </c>
      <c r="F14331" s="1" t="s">
        <v>17843</v>
      </c>
    </row>
    <row r="14332" spans="1:6" x14ac:dyDescent="0.4">
      <c r="A14332" s="1" t="s">
        <v>14407</v>
      </c>
      <c r="B14332" s="2">
        <v>25277</v>
      </c>
      <c r="C14332" s="1" t="s">
        <v>104</v>
      </c>
      <c r="D14332" s="1" t="s">
        <v>31801</v>
      </c>
      <c r="E14332" s="1" t="s">
        <v>17063</v>
      </c>
      <c r="F14332" s="1" t="s">
        <v>17037</v>
      </c>
    </row>
    <row r="14333" spans="1:6" x14ac:dyDescent="0.4">
      <c r="A14333" s="1" t="s">
        <v>14408</v>
      </c>
      <c r="B14333" s="2">
        <v>26949</v>
      </c>
      <c r="C14333" s="1" t="s">
        <v>104</v>
      </c>
      <c r="D14333" s="1" t="s">
        <v>31802</v>
      </c>
      <c r="E14333" s="1" t="s">
        <v>17057</v>
      </c>
      <c r="F14333" s="1" t="s">
        <v>17157</v>
      </c>
    </row>
    <row r="14334" spans="1:6" x14ac:dyDescent="0.4">
      <c r="A14334" s="1" t="s">
        <v>14409</v>
      </c>
      <c r="B14334" s="2">
        <v>22056</v>
      </c>
      <c r="C14334" s="1" t="s">
        <v>103</v>
      </c>
      <c r="D14334" s="1" t="s">
        <v>31803</v>
      </c>
      <c r="E14334" s="1" t="s">
        <v>17044</v>
      </c>
      <c r="F14334" s="1" t="s">
        <v>17198</v>
      </c>
    </row>
    <row r="14335" spans="1:6" x14ac:dyDescent="0.4">
      <c r="A14335" s="1" t="s">
        <v>14410</v>
      </c>
      <c r="B14335" s="2">
        <v>19007</v>
      </c>
      <c r="C14335" s="1" t="s">
        <v>103</v>
      </c>
      <c r="D14335" s="1" t="s">
        <v>31804</v>
      </c>
      <c r="E14335" s="1" t="s">
        <v>299</v>
      </c>
      <c r="F14335" s="1" t="s">
        <v>17710</v>
      </c>
    </row>
    <row r="14336" spans="1:6" x14ac:dyDescent="0.4">
      <c r="A14336" s="1" t="s">
        <v>14411</v>
      </c>
      <c r="B14336" s="2">
        <v>23053</v>
      </c>
      <c r="C14336" s="1" t="s">
        <v>104</v>
      </c>
      <c r="D14336" s="1" t="s">
        <v>31805</v>
      </c>
      <c r="E14336" s="1" t="s">
        <v>17044</v>
      </c>
      <c r="F14336" s="1" t="s">
        <v>17608</v>
      </c>
    </row>
    <row r="14337" spans="1:6" x14ac:dyDescent="0.4">
      <c r="A14337" s="1" t="s">
        <v>14412</v>
      </c>
      <c r="B14337" s="2">
        <v>27848</v>
      </c>
      <c r="C14337" s="1" t="s">
        <v>103</v>
      </c>
      <c r="D14337" s="1" t="s">
        <v>31806</v>
      </c>
      <c r="E14337" s="1" t="s">
        <v>17087</v>
      </c>
      <c r="F14337" s="1" t="s">
        <v>18077</v>
      </c>
    </row>
    <row r="14338" spans="1:6" x14ac:dyDescent="0.4">
      <c r="A14338" s="1" t="s">
        <v>14413</v>
      </c>
      <c r="B14338" s="2">
        <v>32019</v>
      </c>
      <c r="C14338" s="1" t="s">
        <v>103</v>
      </c>
      <c r="D14338" s="1" t="s">
        <v>31807</v>
      </c>
      <c r="E14338" s="1" t="s">
        <v>17087</v>
      </c>
      <c r="F14338" s="1" t="s">
        <v>17331</v>
      </c>
    </row>
    <row r="14339" spans="1:6" x14ac:dyDescent="0.4">
      <c r="A14339" s="1" t="s">
        <v>14414</v>
      </c>
      <c r="B14339" s="2">
        <v>21933</v>
      </c>
      <c r="C14339" s="1" t="s">
        <v>103</v>
      </c>
      <c r="D14339" s="1" t="s">
        <v>31808</v>
      </c>
      <c r="E14339" s="1" t="s">
        <v>17063</v>
      </c>
      <c r="F14339" s="1" t="s">
        <v>17104</v>
      </c>
    </row>
    <row r="14340" spans="1:6" x14ac:dyDescent="0.4">
      <c r="A14340" s="1" t="s">
        <v>6513</v>
      </c>
      <c r="B14340" s="2">
        <v>18329</v>
      </c>
      <c r="C14340" s="1" t="s">
        <v>104</v>
      </c>
      <c r="D14340" s="1" t="s">
        <v>31809</v>
      </c>
      <c r="E14340" s="1" t="s">
        <v>17090</v>
      </c>
      <c r="F14340" s="1" t="s">
        <v>17800</v>
      </c>
    </row>
    <row r="14341" spans="1:6" x14ac:dyDescent="0.4">
      <c r="A14341" s="1" t="s">
        <v>14415</v>
      </c>
      <c r="B14341" s="2">
        <v>18355</v>
      </c>
      <c r="C14341" s="1" t="s">
        <v>104</v>
      </c>
      <c r="D14341" s="1" t="s">
        <v>31810</v>
      </c>
      <c r="E14341" s="1" t="s">
        <v>297</v>
      </c>
      <c r="F14341" s="1" t="s">
        <v>17683</v>
      </c>
    </row>
    <row r="14342" spans="1:6" x14ac:dyDescent="0.4">
      <c r="A14342" s="1" t="s">
        <v>14416</v>
      </c>
      <c r="B14342" s="2">
        <v>21544</v>
      </c>
      <c r="C14342" s="1" t="s">
        <v>103</v>
      </c>
      <c r="D14342" s="1" t="s">
        <v>31811</v>
      </c>
      <c r="E14342" s="1" t="s">
        <v>17090</v>
      </c>
      <c r="F14342" s="1" t="s">
        <v>17254</v>
      </c>
    </row>
    <row r="14343" spans="1:6" x14ac:dyDescent="0.4">
      <c r="A14343" s="1" t="s">
        <v>14417</v>
      </c>
      <c r="B14343" s="2">
        <v>28594</v>
      </c>
      <c r="C14343" s="1" t="s">
        <v>103</v>
      </c>
      <c r="D14343" s="1" t="s">
        <v>31812</v>
      </c>
      <c r="E14343" s="1" t="s">
        <v>17060</v>
      </c>
      <c r="F14343" s="1" t="s">
        <v>17816</v>
      </c>
    </row>
    <row r="14344" spans="1:6" x14ac:dyDescent="0.4">
      <c r="A14344" s="1" t="s">
        <v>14418</v>
      </c>
      <c r="B14344" s="2">
        <v>27198</v>
      </c>
      <c r="C14344" s="1" t="s">
        <v>104</v>
      </c>
      <c r="D14344" s="1" t="s">
        <v>31813</v>
      </c>
      <c r="E14344" s="1" t="s">
        <v>17057</v>
      </c>
      <c r="F14344" s="1" t="s">
        <v>17559</v>
      </c>
    </row>
    <row r="14345" spans="1:6" x14ac:dyDescent="0.4">
      <c r="A14345" s="1" t="s">
        <v>14419</v>
      </c>
      <c r="B14345" s="2">
        <v>23267</v>
      </c>
      <c r="C14345" s="1" t="s">
        <v>104</v>
      </c>
      <c r="D14345" s="1" t="s">
        <v>31814</v>
      </c>
      <c r="E14345" s="1" t="s">
        <v>17226</v>
      </c>
      <c r="F14345" s="1" t="s">
        <v>17429</v>
      </c>
    </row>
    <row r="14346" spans="1:6" x14ac:dyDescent="0.4">
      <c r="A14346" s="1" t="s">
        <v>14420</v>
      </c>
      <c r="B14346" s="2">
        <v>25262</v>
      </c>
      <c r="C14346" s="1" t="s">
        <v>103</v>
      </c>
      <c r="D14346" s="1" t="s">
        <v>31815</v>
      </c>
      <c r="E14346" s="1" t="s">
        <v>17047</v>
      </c>
      <c r="F14346" s="1" t="s">
        <v>17707</v>
      </c>
    </row>
    <row r="14347" spans="1:6" x14ac:dyDescent="0.4">
      <c r="A14347" s="1" t="s">
        <v>14421</v>
      </c>
      <c r="B14347" s="2">
        <v>35532</v>
      </c>
      <c r="C14347" s="1" t="s">
        <v>103</v>
      </c>
      <c r="D14347" s="1" t="s">
        <v>31816</v>
      </c>
      <c r="E14347" s="1" t="s">
        <v>297</v>
      </c>
      <c r="F14347" s="1" t="s">
        <v>17249</v>
      </c>
    </row>
    <row r="14348" spans="1:6" x14ac:dyDescent="0.4">
      <c r="A14348" s="1" t="s">
        <v>14422</v>
      </c>
      <c r="B14348" s="2">
        <v>32209</v>
      </c>
      <c r="C14348" s="1" t="s">
        <v>103</v>
      </c>
      <c r="D14348" s="1" t="s">
        <v>31817</v>
      </c>
      <c r="E14348" s="1" t="s">
        <v>17057</v>
      </c>
      <c r="F14348" s="1" t="s">
        <v>18442</v>
      </c>
    </row>
    <row r="14349" spans="1:6" x14ac:dyDescent="0.4">
      <c r="A14349" s="1" t="s">
        <v>14423</v>
      </c>
      <c r="B14349" s="2">
        <v>19944</v>
      </c>
      <c r="C14349" s="1" t="s">
        <v>103</v>
      </c>
      <c r="D14349" s="1" t="s">
        <v>31818</v>
      </c>
      <c r="E14349" s="1" t="s">
        <v>17057</v>
      </c>
      <c r="F14349" s="1" t="s">
        <v>18292</v>
      </c>
    </row>
    <row r="14350" spans="1:6" x14ac:dyDescent="0.4">
      <c r="A14350" s="1" t="s">
        <v>14424</v>
      </c>
      <c r="B14350" s="2">
        <v>23382</v>
      </c>
      <c r="C14350" s="1" t="s">
        <v>103</v>
      </c>
      <c r="D14350" s="1" t="s">
        <v>31819</v>
      </c>
      <c r="E14350" s="1" t="s">
        <v>17044</v>
      </c>
      <c r="F14350" s="1" t="s">
        <v>17835</v>
      </c>
    </row>
    <row r="14351" spans="1:6" x14ac:dyDescent="0.4">
      <c r="A14351" s="1" t="s">
        <v>14425</v>
      </c>
      <c r="B14351" s="2">
        <v>30215</v>
      </c>
      <c r="C14351" s="1" t="s">
        <v>103</v>
      </c>
      <c r="D14351" s="1" t="s">
        <v>31820</v>
      </c>
      <c r="E14351" s="1" t="s">
        <v>17044</v>
      </c>
      <c r="F14351" s="1" t="s">
        <v>17478</v>
      </c>
    </row>
    <row r="14352" spans="1:6" x14ac:dyDescent="0.4">
      <c r="A14352" s="1" t="s">
        <v>14426</v>
      </c>
      <c r="B14352" s="2">
        <v>24246</v>
      </c>
      <c r="C14352" s="1" t="s">
        <v>103</v>
      </c>
      <c r="D14352" s="1" t="s">
        <v>31821</v>
      </c>
      <c r="E14352" s="1" t="s">
        <v>17047</v>
      </c>
      <c r="F14352" s="1" t="s">
        <v>17511</v>
      </c>
    </row>
    <row r="14353" spans="1:6" x14ac:dyDescent="0.4">
      <c r="A14353" s="1" t="s">
        <v>14427</v>
      </c>
      <c r="B14353" s="2">
        <v>25283</v>
      </c>
      <c r="C14353" s="1" t="s">
        <v>104</v>
      </c>
      <c r="D14353" s="1" t="s">
        <v>31822</v>
      </c>
      <c r="E14353" s="1" t="s">
        <v>17057</v>
      </c>
      <c r="F14353" s="1" t="s">
        <v>17474</v>
      </c>
    </row>
    <row r="14354" spans="1:6" x14ac:dyDescent="0.4">
      <c r="A14354" s="1" t="s">
        <v>14428</v>
      </c>
      <c r="B14354" s="2">
        <v>27098</v>
      </c>
      <c r="C14354" s="1" t="s">
        <v>104</v>
      </c>
      <c r="D14354" s="1" t="s">
        <v>31823</v>
      </c>
      <c r="E14354" s="1" t="s">
        <v>17044</v>
      </c>
      <c r="F14354" s="1" t="s">
        <v>17378</v>
      </c>
    </row>
    <row r="14355" spans="1:6" x14ac:dyDescent="0.4">
      <c r="A14355" s="1" t="s">
        <v>14429</v>
      </c>
      <c r="B14355" s="2">
        <v>25517</v>
      </c>
      <c r="C14355" s="1" t="s">
        <v>103</v>
      </c>
      <c r="D14355" s="1" t="s">
        <v>31824</v>
      </c>
      <c r="E14355" s="1" t="s">
        <v>17087</v>
      </c>
      <c r="F14355" s="1" t="s">
        <v>17825</v>
      </c>
    </row>
    <row r="14356" spans="1:6" x14ac:dyDescent="0.4">
      <c r="A14356" s="1" t="s">
        <v>14430</v>
      </c>
      <c r="B14356" s="2">
        <v>23671</v>
      </c>
      <c r="C14356" s="1" t="s">
        <v>104</v>
      </c>
      <c r="D14356" s="1" t="s">
        <v>31825</v>
      </c>
      <c r="E14356" s="1" t="s">
        <v>17041</v>
      </c>
      <c r="F14356" s="1" t="s">
        <v>18126</v>
      </c>
    </row>
    <row r="14357" spans="1:6" x14ac:dyDescent="0.4">
      <c r="A14357" s="1" t="s">
        <v>14431</v>
      </c>
      <c r="B14357" s="2">
        <v>24718</v>
      </c>
      <c r="C14357" s="1" t="s">
        <v>104</v>
      </c>
      <c r="D14357" s="1" t="s">
        <v>31826</v>
      </c>
      <c r="E14357" s="1" t="s">
        <v>17044</v>
      </c>
      <c r="F14357" s="1" t="s">
        <v>19130</v>
      </c>
    </row>
    <row r="14358" spans="1:6" x14ac:dyDescent="0.4">
      <c r="A14358" s="1" t="s">
        <v>14432</v>
      </c>
      <c r="B14358" s="2">
        <v>19728</v>
      </c>
      <c r="C14358" s="1" t="s">
        <v>104</v>
      </c>
      <c r="D14358" s="1" t="s">
        <v>31827</v>
      </c>
      <c r="E14358" s="1" t="s">
        <v>17044</v>
      </c>
      <c r="F14358" s="1" t="s">
        <v>17194</v>
      </c>
    </row>
    <row r="14359" spans="1:6" x14ac:dyDescent="0.4">
      <c r="A14359" s="1" t="s">
        <v>14433</v>
      </c>
      <c r="B14359" s="2">
        <v>23396</v>
      </c>
      <c r="C14359" s="1" t="s">
        <v>104</v>
      </c>
      <c r="D14359" s="1" t="s">
        <v>31828</v>
      </c>
      <c r="E14359" s="1" t="s">
        <v>17054</v>
      </c>
      <c r="F14359" s="1" t="s">
        <v>17178</v>
      </c>
    </row>
    <row r="14360" spans="1:6" x14ac:dyDescent="0.4">
      <c r="A14360" s="1" t="s">
        <v>14434</v>
      </c>
      <c r="B14360" s="2">
        <v>27236</v>
      </c>
      <c r="C14360" s="1" t="s">
        <v>104</v>
      </c>
      <c r="D14360" s="1" t="s">
        <v>31829</v>
      </c>
      <c r="E14360" s="1" t="s">
        <v>17087</v>
      </c>
      <c r="F14360" s="1" t="s">
        <v>17378</v>
      </c>
    </row>
    <row r="14361" spans="1:6" x14ac:dyDescent="0.4">
      <c r="A14361" s="1" t="s">
        <v>14435</v>
      </c>
      <c r="B14361" s="2">
        <v>32756</v>
      </c>
      <c r="C14361" s="1" t="s">
        <v>104</v>
      </c>
      <c r="D14361" s="1" t="s">
        <v>31830</v>
      </c>
      <c r="E14361" s="1" t="s">
        <v>17060</v>
      </c>
      <c r="F14361" s="1" t="s">
        <v>17333</v>
      </c>
    </row>
    <row r="14362" spans="1:6" x14ac:dyDescent="0.4">
      <c r="A14362" s="1" t="s">
        <v>14436</v>
      </c>
      <c r="B14362" s="2">
        <v>36157</v>
      </c>
      <c r="C14362" s="1" t="s">
        <v>103</v>
      </c>
      <c r="D14362" s="1" t="s">
        <v>31831</v>
      </c>
      <c r="E14362" s="1" t="s">
        <v>17041</v>
      </c>
      <c r="F14362" s="1" t="s">
        <v>18439</v>
      </c>
    </row>
    <row r="14363" spans="1:6" x14ac:dyDescent="0.4">
      <c r="A14363" s="1" t="s">
        <v>14437</v>
      </c>
      <c r="B14363" s="2">
        <v>33839</v>
      </c>
      <c r="C14363" s="1" t="s">
        <v>104</v>
      </c>
      <c r="D14363" s="1" t="s">
        <v>31832</v>
      </c>
      <c r="E14363" s="1" t="s">
        <v>298</v>
      </c>
      <c r="F14363" s="1" t="s">
        <v>17389</v>
      </c>
    </row>
    <row r="14364" spans="1:6" x14ac:dyDescent="0.4">
      <c r="A14364" s="1" t="s">
        <v>14438</v>
      </c>
      <c r="B14364" s="2">
        <v>34068</v>
      </c>
      <c r="C14364" s="1" t="s">
        <v>104</v>
      </c>
      <c r="D14364" s="1" t="s">
        <v>31833</v>
      </c>
      <c r="E14364" s="1" t="s">
        <v>17044</v>
      </c>
      <c r="F14364" s="1" t="s">
        <v>17149</v>
      </c>
    </row>
    <row r="14365" spans="1:6" x14ac:dyDescent="0.4">
      <c r="A14365" s="1" t="s">
        <v>14439</v>
      </c>
      <c r="B14365" s="2">
        <v>35880</v>
      </c>
      <c r="C14365" s="1" t="s">
        <v>103</v>
      </c>
      <c r="D14365" s="1" t="s">
        <v>31834</v>
      </c>
      <c r="E14365" s="1" t="s">
        <v>298</v>
      </c>
      <c r="F14365" s="1" t="s">
        <v>18453</v>
      </c>
    </row>
    <row r="14366" spans="1:6" x14ac:dyDescent="0.4">
      <c r="A14366" s="1" t="s">
        <v>14440</v>
      </c>
      <c r="B14366" s="2">
        <v>26905</v>
      </c>
      <c r="C14366" s="1" t="s">
        <v>103</v>
      </c>
      <c r="D14366" s="1" t="s">
        <v>31835</v>
      </c>
      <c r="E14366" s="1" t="s">
        <v>17063</v>
      </c>
      <c r="F14366" s="1" t="s">
        <v>17290</v>
      </c>
    </row>
    <row r="14367" spans="1:6" x14ac:dyDescent="0.4">
      <c r="A14367" s="1" t="s">
        <v>14441</v>
      </c>
      <c r="B14367" s="2">
        <v>29214</v>
      </c>
      <c r="C14367" s="1" t="s">
        <v>104</v>
      </c>
      <c r="D14367" s="1" t="s">
        <v>31836</v>
      </c>
      <c r="E14367" s="1" t="s">
        <v>17044</v>
      </c>
      <c r="F14367" s="1" t="s">
        <v>17735</v>
      </c>
    </row>
    <row r="14368" spans="1:6" x14ac:dyDescent="0.4">
      <c r="A14368" s="1" t="s">
        <v>14442</v>
      </c>
      <c r="B14368" s="2">
        <v>21857</v>
      </c>
      <c r="C14368" s="1" t="s">
        <v>103</v>
      </c>
      <c r="D14368" s="1" t="s">
        <v>31837</v>
      </c>
      <c r="E14368" s="1" t="s">
        <v>299</v>
      </c>
      <c r="F14368" s="1" t="s">
        <v>17554</v>
      </c>
    </row>
    <row r="14369" spans="1:6" x14ac:dyDescent="0.4">
      <c r="A14369" s="1" t="s">
        <v>14443</v>
      </c>
      <c r="B14369" s="2">
        <v>35506</v>
      </c>
      <c r="C14369" s="1" t="s">
        <v>103</v>
      </c>
      <c r="D14369" s="1" t="s">
        <v>31838</v>
      </c>
      <c r="E14369" s="1" t="s">
        <v>17162</v>
      </c>
      <c r="F14369" s="1" t="s">
        <v>18442</v>
      </c>
    </row>
    <row r="14370" spans="1:6" x14ac:dyDescent="0.4">
      <c r="A14370" s="1" t="s">
        <v>14444</v>
      </c>
      <c r="B14370" s="2">
        <v>27243</v>
      </c>
      <c r="C14370" s="1" t="s">
        <v>104</v>
      </c>
      <c r="D14370" s="1" t="s">
        <v>31839</v>
      </c>
      <c r="E14370" s="1" t="s">
        <v>17044</v>
      </c>
      <c r="F14370" s="1" t="s">
        <v>17083</v>
      </c>
    </row>
    <row r="14371" spans="1:6" x14ac:dyDescent="0.4">
      <c r="A14371" s="1" t="s">
        <v>14445</v>
      </c>
      <c r="B14371" s="2">
        <v>24225</v>
      </c>
      <c r="C14371" s="1" t="s">
        <v>103</v>
      </c>
      <c r="D14371" s="1" t="s">
        <v>31840</v>
      </c>
      <c r="E14371" s="1" t="s">
        <v>17090</v>
      </c>
      <c r="F14371" s="1" t="s">
        <v>17906</v>
      </c>
    </row>
    <row r="14372" spans="1:6" x14ac:dyDescent="0.4">
      <c r="A14372" s="1" t="s">
        <v>14446</v>
      </c>
      <c r="B14372" s="2">
        <v>35600</v>
      </c>
      <c r="C14372" s="1" t="s">
        <v>104</v>
      </c>
      <c r="D14372" s="1" t="s">
        <v>31841</v>
      </c>
      <c r="E14372" s="1" t="s">
        <v>298</v>
      </c>
      <c r="F14372" s="1" t="s">
        <v>17042</v>
      </c>
    </row>
    <row r="14373" spans="1:6" x14ac:dyDescent="0.4">
      <c r="A14373" s="1" t="s">
        <v>14447</v>
      </c>
      <c r="B14373" s="2">
        <v>20770</v>
      </c>
      <c r="C14373" s="1" t="s">
        <v>103</v>
      </c>
      <c r="D14373" s="1" t="s">
        <v>31842</v>
      </c>
      <c r="E14373" s="1" t="s">
        <v>17044</v>
      </c>
      <c r="F14373" s="1" t="s">
        <v>17714</v>
      </c>
    </row>
    <row r="14374" spans="1:6" x14ac:dyDescent="0.4">
      <c r="A14374" s="1" t="s">
        <v>14448</v>
      </c>
      <c r="B14374" s="2">
        <v>26085</v>
      </c>
      <c r="C14374" s="1" t="s">
        <v>104</v>
      </c>
      <c r="D14374" s="1" t="s">
        <v>31843</v>
      </c>
      <c r="E14374" s="1" t="s">
        <v>17054</v>
      </c>
      <c r="F14374" s="1" t="s">
        <v>17772</v>
      </c>
    </row>
    <row r="14375" spans="1:6" x14ac:dyDescent="0.4">
      <c r="A14375" s="1" t="s">
        <v>14449</v>
      </c>
      <c r="B14375" s="2">
        <v>21467</v>
      </c>
      <c r="C14375" s="1" t="s">
        <v>104</v>
      </c>
      <c r="D14375" s="1" t="s">
        <v>31844</v>
      </c>
      <c r="E14375" s="1" t="s">
        <v>17044</v>
      </c>
      <c r="F14375" s="1" t="s">
        <v>17123</v>
      </c>
    </row>
    <row r="14376" spans="1:6" x14ac:dyDescent="0.4">
      <c r="A14376" s="1" t="s">
        <v>14450</v>
      </c>
      <c r="B14376" s="2">
        <v>31637</v>
      </c>
      <c r="C14376" s="1" t="s">
        <v>103</v>
      </c>
      <c r="D14376" s="1" t="s">
        <v>31845</v>
      </c>
      <c r="E14376" s="1" t="s">
        <v>298</v>
      </c>
      <c r="F14376" s="1" t="s">
        <v>17325</v>
      </c>
    </row>
    <row r="14377" spans="1:6" x14ac:dyDescent="0.4">
      <c r="A14377" s="1" t="s">
        <v>14451</v>
      </c>
      <c r="B14377" s="2">
        <v>22567</v>
      </c>
      <c r="C14377" s="1" t="s">
        <v>103</v>
      </c>
      <c r="D14377" s="1" t="s">
        <v>31846</v>
      </c>
      <c r="E14377" s="1" t="s">
        <v>299</v>
      </c>
      <c r="F14377" s="1" t="s">
        <v>17957</v>
      </c>
    </row>
    <row r="14378" spans="1:6" x14ac:dyDescent="0.4">
      <c r="A14378" s="1" t="s">
        <v>14452</v>
      </c>
      <c r="B14378" s="2">
        <v>27005</v>
      </c>
      <c r="C14378" s="1" t="s">
        <v>103</v>
      </c>
      <c r="D14378" s="1" t="s">
        <v>31847</v>
      </c>
      <c r="E14378" s="1" t="s">
        <v>17044</v>
      </c>
      <c r="F14378" s="1" t="s">
        <v>17169</v>
      </c>
    </row>
    <row r="14379" spans="1:6" x14ac:dyDescent="0.4">
      <c r="A14379" s="1" t="s">
        <v>14453</v>
      </c>
      <c r="B14379" s="2">
        <v>22508</v>
      </c>
      <c r="C14379" s="1" t="s">
        <v>103</v>
      </c>
      <c r="D14379" s="1" t="s">
        <v>31848</v>
      </c>
      <c r="E14379" s="1" t="s">
        <v>17044</v>
      </c>
      <c r="F14379" s="1" t="s">
        <v>18517</v>
      </c>
    </row>
    <row r="14380" spans="1:6" x14ac:dyDescent="0.4">
      <c r="A14380" s="1" t="s">
        <v>14454</v>
      </c>
      <c r="B14380" s="2">
        <v>27103</v>
      </c>
      <c r="C14380" s="1" t="s">
        <v>103</v>
      </c>
      <c r="D14380" s="1" t="s">
        <v>31849</v>
      </c>
      <c r="E14380" s="1" t="s">
        <v>298</v>
      </c>
      <c r="F14380" s="1" t="s">
        <v>17474</v>
      </c>
    </row>
    <row r="14381" spans="1:6" x14ac:dyDescent="0.4">
      <c r="A14381" s="1" t="s">
        <v>14455</v>
      </c>
      <c r="B14381" s="2">
        <v>22617</v>
      </c>
      <c r="C14381" s="1" t="s">
        <v>104</v>
      </c>
      <c r="D14381" s="1" t="s">
        <v>31850</v>
      </c>
      <c r="E14381" s="1" t="s">
        <v>299</v>
      </c>
      <c r="F14381" s="1" t="s">
        <v>17353</v>
      </c>
    </row>
    <row r="14382" spans="1:6" x14ac:dyDescent="0.4">
      <c r="A14382" s="1" t="s">
        <v>14456</v>
      </c>
      <c r="B14382" s="2">
        <v>21987</v>
      </c>
      <c r="C14382" s="1" t="s">
        <v>103</v>
      </c>
      <c r="D14382" s="1" t="s">
        <v>31851</v>
      </c>
      <c r="E14382" s="1" t="s">
        <v>17226</v>
      </c>
      <c r="F14382" s="1" t="s">
        <v>17205</v>
      </c>
    </row>
    <row r="14383" spans="1:6" x14ac:dyDescent="0.4">
      <c r="A14383" s="1" t="s">
        <v>14457</v>
      </c>
      <c r="B14383" s="2">
        <v>30533</v>
      </c>
      <c r="C14383" s="1" t="s">
        <v>103</v>
      </c>
      <c r="D14383" s="1" t="s">
        <v>31852</v>
      </c>
      <c r="E14383" s="1" t="s">
        <v>297</v>
      </c>
      <c r="F14383" s="1" t="s">
        <v>17568</v>
      </c>
    </row>
    <row r="14384" spans="1:6" x14ac:dyDescent="0.4">
      <c r="A14384" s="1" t="s">
        <v>14458</v>
      </c>
      <c r="B14384" s="2">
        <v>22848</v>
      </c>
      <c r="C14384" s="1" t="s">
        <v>104</v>
      </c>
      <c r="D14384" s="1" t="s">
        <v>31853</v>
      </c>
      <c r="E14384" s="1" t="s">
        <v>17041</v>
      </c>
      <c r="F14384" s="1" t="s">
        <v>17751</v>
      </c>
    </row>
    <row r="14385" spans="1:6" x14ac:dyDescent="0.4">
      <c r="A14385" s="1" t="s">
        <v>14459</v>
      </c>
      <c r="B14385" s="2">
        <v>22638</v>
      </c>
      <c r="C14385" s="1" t="s">
        <v>104</v>
      </c>
      <c r="D14385" s="1" t="s">
        <v>31854</v>
      </c>
      <c r="E14385" s="1" t="s">
        <v>298</v>
      </c>
      <c r="F14385" s="1" t="s">
        <v>18192</v>
      </c>
    </row>
    <row r="14386" spans="1:6" x14ac:dyDescent="0.4">
      <c r="A14386" s="1" t="s">
        <v>14460</v>
      </c>
      <c r="B14386" s="2">
        <v>29768</v>
      </c>
      <c r="C14386" s="1" t="s">
        <v>103</v>
      </c>
      <c r="D14386" s="1" t="s">
        <v>31855</v>
      </c>
      <c r="E14386" s="1" t="s">
        <v>17054</v>
      </c>
      <c r="F14386" s="1" t="s">
        <v>17669</v>
      </c>
    </row>
    <row r="14387" spans="1:6" x14ac:dyDescent="0.4">
      <c r="A14387" s="1" t="s">
        <v>14461</v>
      </c>
      <c r="B14387" s="2">
        <v>33988</v>
      </c>
      <c r="C14387" s="1" t="s">
        <v>104</v>
      </c>
      <c r="D14387" s="1" t="s">
        <v>31856</v>
      </c>
      <c r="E14387" s="1" t="s">
        <v>17047</v>
      </c>
      <c r="F14387" s="1" t="s">
        <v>18466</v>
      </c>
    </row>
    <row r="14388" spans="1:6" x14ac:dyDescent="0.4">
      <c r="A14388" s="1" t="s">
        <v>14462</v>
      </c>
      <c r="B14388" s="2">
        <v>27647</v>
      </c>
      <c r="C14388" s="1" t="s">
        <v>103</v>
      </c>
      <c r="D14388" s="1" t="s">
        <v>31857</v>
      </c>
      <c r="E14388" s="1" t="s">
        <v>297</v>
      </c>
      <c r="F14388" s="1" t="s">
        <v>17652</v>
      </c>
    </row>
    <row r="14389" spans="1:6" x14ac:dyDescent="0.4">
      <c r="A14389" s="1" t="s">
        <v>14463</v>
      </c>
      <c r="B14389" s="2">
        <v>30844</v>
      </c>
      <c r="C14389" s="1" t="s">
        <v>104</v>
      </c>
      <c r="D14389" s="1" t="s">
        <v>31858</v>
      </c>
      <c r="E14389" s="1" t="s">
        <v>299</v>
      </c>
      <c r="F14389" s="1" t="s">
        <v>17033</v>
      </c>
    </row>
    <row r="14390" spans="1:6" x14ac:dyDescent="0.4">
      <c r="A14390" s="1" t="s">
        <v>14464</v>
      </c>
      <c r="B14390" s="2">
        <v>26531</v>
      </c>
      <c r="C14390" s="1" t="s">
        <v>104</v>
      </c>
      <c r="D14390" s="1" t="s">
        <v>31859</v>
      </c>
      <c r="E14390" s="1" t="s">
        <v>17044</v>
      </c>
      <c r="F14390" s="1" t="s">
        <v>18295</v>
      </c>
    </row>
    <row r="14391" spans="1:6" x14ac:dyDescent="0.4">
      <c r="A14391" s="1" t="s">
        <v>14465</v>
      </c>
      <c r="B14391" s="2">
        <v>30687</v>
      </c>
      <c r="C14391" s="1" t="s">
        <v>104</v>
      </c>
      <c r="D14391" s="1" t="s">
        <v>31860</v>
      </c>
      <c r="E14391" s="1" t="s">
        <v>17044</v>
      </c>
      <c r="F14391" s="1" t="s">
        <v>18661</v>
      </c>
    </row>
    <row r="14392" spans="1:6" x14ac:dyDescent="0.4">
      <c r="A14392" s="1" t="s">
        <v>14466</v>
      </c>
      <c r="B14392" s="2">
        <v>22092</v>
      </c>
      <c r="C14392" s="1" t="s">
        <v>103</v>
      </c>
      <c r="D14392" s="1" t="s">
        <v>31861</v>
      </c>
      <c r="E14392" s="1" t="s">
        <v>297</v>
      </c>
      <c r="F14392" s="1" t="s">
        <v>17378</v>
      </c>
    </row>
    <row r="14393" spans="1:6" x14ac:dyDescent="0.4">
      <c r="A14393" s="1" t="s">
        <v>14467</v>
      </c>
      <c r="B14393" s="2">
        <v>35359</v>
      </c>
      <c r="C14393" s="1" t="s">
        <v>103</v>
      </c>
      <c r="D14393" s="1" t="s">
        <v>31862</v>
      </c>
      <c r="E14393" s="1" t="s">
        <v>17063</v>
      </c>
      <c r="F14393" s="1" t="s">
        <v>17660</v>
      </c>
    </row>
    <row r="14394" spans="1:6" x14ac:dyDescent="0.4">
      <c r="A14394" s="1" t="s">
        <v>14468</v>
      </c>
      <c r="B14394" s="2">
        <v>20795</v>
      </c>
      <c r="C14394" s="1" t="s">
        <v>104</v>
      </c>
      <c r="D14394" s="1" t="s">
        <v>31863</v>
      </c>
      <c r="E14394" s="1" t="s">
        <v>298</v>
      </c>
      <c r="F14394" s="1" t="s">
        <v>17303</v>
      </c>
    </row>
    <row r="14395" spans="1:6" x14ac:dyDescent="0.4">
      <c r="A14395" s="1" t="s">
        <v>14469</v>
      </c>
      <c r="B14395" s="2">
        <v>20302</v>
      </c>
      <c r="C14395" s="1" t="s">
        <v>103</v>
      </c>
      <c r="D14395" s="1" t="s">
        <v>31864</v>
      </c>
      <c r="E14395" s="1" t="s">
        <v>17162</v>
      </c>
      <c r="F14395" s="1" t="s">
        <v>17487</v>
      </c>
    </row>
    <row r="14396" spans="1:6" x14ac:dyDescent="0.4">
      <c r="A14396" s="1" t="s">
        <v>14470</v>
      </c>
      <c r="B14396" s="2">
        <v>21036</v>
      </c>
      <c r="C14396" s="1" t="s">
        <v>103</v>
      </c>
      <c r="D14396" s="1" t="s">
        <v>31865</v>
      </c>
      <c r="E14396" s="1" t="s">
        <v>299</v>
      </c>
      <c r="F14396" s="1" t="s">
        <v>19067</v>
      </c>
    </row>
    <row r="14397" spans="1:6" x14ac:dyDescent="0.4">
      <c r="A14397" s="1" t="s">
        <v>14471</v>
      </c>
      <c r="B14397" s="2">
        <v>20473</v>
      </c>
      <c r="C14397" s="1" t="s">
        <v>103</v>
      </c>
      <c r="D14397" s="1" t="s">
        <v>31866</v>
      </c>
      <c r="E14397" s="1" t="s">
        <v>17060</v>
      </c>
      <c r="F14397" s="1" t="s">
        <v>17580</v>
      </c>
    </row>
    <row r="14398" spans="1:6" x14ac:dyDescent="0.4">
      <c r="A14398" s="1" t="s">
        <v>14472</v>
      </c>
      <c r="B14398" s="2">
        <v>22545</v>
      </c>
      <c r="C14398" s="1" t="s">
        <v>103</v>
      </c>
      <c r="D14398" s="1" t="s">
        <v>31867</v>
      </c>
      <c r="E14398" s="1" t="s">
        <v>17162</v>
      </c>
      <c r="F14398" s="1" t="s">
        <v>18050</v>
      </c>
    </row>
    <row r="14399" spans="1:6" x14ac:dyDescent="0.4">
      <c r="A14399" s="1" t="s">
        <v>14473</v>
      </c>
      <c r="B14399" s="2">
        <v>29985</v>
      </c>
      <c r="C14399" s="1" t="s">
        <v>103</v>
      </c>
      <c r="D14399" s="1" t="s">
        <v>31868</v>
      </c>
      <c r="E14399" s="1" t="s">
        <v>17044</v>
      </c>
      <c r="F14399" s="1" t="s">
        <v>18372</v>
      </c>
    </row>
    <row r="14400" spans="1:6" x14ac:dyDescent="0.4">
      <c r="A14400" s="1" t="s">
        <v>14474</v>
      </c>
      <c r="B14400" s="2">
        <v>26509</v>
      </c>
      <c r="C14400" s="1" t="s">
        <v>103</v>
      </c>
      <c r="D14400" s="1" t="s">
        <v>31869</v>
      </c>
      <c r="E14400" s="1" t="s">
        <v>17044</v>
      </c>
      <c r="F14400" s="1" t="s">
        <v>18538</v>
      </c>
    </row>
    <row r="14401" spans="1:6" x14ac:dyDescent="0.4">
      <c r="A14401" s="1" t="s">
        <v>14475</v>
      </c>
      <c r="B14401" s="2">
        <v>22378</v>
      </c>
      <c r="C14401" s="1" t="s">
        <v>103</v>
      </c>
      <c r="D14401" s="1" t="s">
        <v>31870</v>
      </c>
      <c r="E14401" s="1" t="s">
        <v>17357</v>
      </c>
      <c r="F14401" s="1" t="s">
        <v>17509</v>
      </c>
    </row>
    <row r="14402" spans="1:6" x14ac:dyDescent="0.4">
      <c r="A14402" s="1" t="s">
        <v>14476</v>
      </c>
      <c r="B14402" s="2">
        <v>24095</v>
      </c>
      <c r="C14402" s="1" t="s">
        <v>103</v>
      </c>
      <c r="D14402" s="1" t="s">
        <v>31871</v>
      </c>
      <c r="E14402" s="1" t="s">
        <v>17054</v>
      </c>
      <c r="F14402" s="1" t="s">
        <v>17259</v>
      </c>
    </row>
    <row r="14403" spans="1:6" x14ac:dyDescent="0.4">
      <c r="A14403" s="1" t="s">
        <v>14477</v>
      </c>
      <c r="B14403" s="2">
        <v>18850</v>
      </c>
      <c r="C14403" s="1" t="s">
        <v>103</v>
      </c>
      <c r="D14403" s="1" t="s">
        <v>31872</v>
      </c>
      <c r="E14403" s="1" t="s">
        <v>17044</v>
      </c>
      <c r="F14403" s="1" t="s">
        <v>17455</v>
      </c>
    </row>
    <row r="14404" spans="1:6" x14ac:dyDescent="0.4">
      <c r="A14404" s="1" t="s">
        <v>14478</v>
      </c>
      <c r="B14404" s="2">
        <v>22804</v>
      </c>
      <c r="C14404" s="1" t="s">
        <v>104</v>
      </c>
      <c r="D14404" s="1" t="s">
        <v>31873</v>
      </c>
      <c r="E14404" s="1" t="s">
        <v>17057</v>
      </c>
      <c r="F14404" s="1" t="s">
        <v>18196</v>
      </c>
    </row>
    <row r="14405" spans="1:6" x14ac:dyDescent="0.4">
      <c r="A14405" s="1" t="s">
        <v>14479</v>
      </c>
      <c r="B14405" s="2">
        <v>27042</v>
      </c>
      <c r="C14405" s="1" t="s">
        <v>103</v>
      </c>
      <c r="D14405" s="1" t="s">
        <v>31874</v>
      </c>
      <c r="E14405" s="1" t="s">
        <v>298</v>
      </c>
      <c r="F14405" s="1" t="s">
        <v>17575</v>
      </c>
    </row>
    <row r="14406" spans="1:6" x14ac:dyDescent="0.4">
      <c r="A14406" s="1" t="s">
        <v>14480</v>
      </c>
      <c r="B14406" s="2">
        <v>23964</v>
      </c>
      <c r="C14406" s="1" t="s">
        <v>103</v>
      </c>
      <c r="D14406" s="1" t="s">
        <v>31875</v>
      </c>
      <c r="E14406" s="1" t="s">
        <v>17044</v>
      </c>
      <c r="F14406" s="1" t="s">
        <v>17240</v>
      </c>
    </row>
    <row r="14407" spans="1:6" x14ac:dyDescent="0.4">
      <c r="A14407" s="1" t="s">
        <v>14481</v>
      </c>
      <c r="B14407" s="2">
        <v>36206</v>
      </c>
      <c r="C14407" s="1" t="s">
        <v>104</v>
      </c>
      <c r="D14407" s="1" t="s">
        <v>31876</v>
      </c>
      <c r="E14407" s="1" t="s">
        <v>17090</v>
      </c>
      <c r="F14407" s="1" t="s">
        <v>17453</v>
      </c>
    </row>
    <row r="14408" spans="1:6" x14ac:dyDescent="0.4">
      <c r="A14408" s="1" t="s">
        <v>14482</v>
      </c>
      <c r="B14408" s="2">
        <v>29821</v>
      </c>
      <c r="C14408" s="1" t="s">
        <v>104</v>
      </c>
      <c r="D14408" s="1" t="s">
        <v>31877</v>
      </c>
      <c r="E14408" s="1" t="s">
        <v>17162</v>
      </c>
      <c r="F14408" s="1" t="s">
        <v>17174</v>
      </c>
    </row>
    <row r="14409" spans="1:6" x14ac:dyDescent="0.4">
      <c r="A14409" s="1" t="s">
        <v>14483</v>
      </c>
      <c r="B14409" s="2">
        <v>20921</v>
      </c>
      <c r="C14409" s="1" t="s">
        <v>103</v>
      </c>
      <c r="D14409" s="1" t="s">
        <v>31878</v>
      </c>
      <c r="E14409" s="1" t="s">
        <v>298</v>
      </c>
      <c r="F14409" s="1" t="s">
        <v>18129</v>
      </c>
    </row>
    <row r="14410" spans="1:6" x14ac:dyDescent="0.4">
      <c r="A14410" s="1" t="s">
        <v>14484</v>
      </c>
      <c r="B14410" s="2">
        <v>32107</v>
      </c>
      <c r="C14410" s="1" t="s">
        <v>104</v>
      </c>
      <c r="D14410" s="1" t="s">
        <v>31879</v>
      </c>
      <c r="E14410" s="1" t="s">
        <v>17044</v>
      </c>
      <c r="F14410" s="1" t="s">
        <v>17378</v>
      </c>
    </row>
    <row r="14411" spans="1:6" x14ac:dyDescent="0.4">
      <c r="A14411" s="1" t="s">
        <v>14485</v>
      </c>
      <c r="B14411" s="2">
        <v>35116</v>
      </c>
      <c r="C14411" s="1" t="s">
        <v>103</v>
      </c>
      <c r="D14411" s="1" t="s">
        <v>31880</v>
      </c>
      <c r="E14411" s="1" t="s">
        <v>17074</v>
      </c>
      <c r="F14411" s="1" t="s">
        <v>17273</v>
      </c>
    </row>
    <row r="14412" spans="1:6" x14ac:dyDescent="0.4">
      <c r="A14412" s="1" t="s">
        <v>14486</v>
      </c>
      <c r="B14412" s="2">
        <v>29877</v>
      </c>
      <c r="C14412" s="1" t="s">
        <v>103</v>
      </c>
      <c r="D14412" s="1" t="s">
        <v>31881</v>
      </c>
      <c r="E14412" s="1" t="s">
        <v>17057</v>
      </c>
      <c r="F14412" s="1" t="s">
        <v>17070</v>
      </c>
    </row>
    <row r="14413" spans="1:6" x14ac:dyDescent="0.4">
      <c r="A14413" s="1" t="s">
        <v>14487</v>
      </c>
      <c r="B14413" s="2">
        <v>24029</v>
      </c>
      <c r="C14413" s="1" t="s">
        <v>103</v>
      </c>
      <c r="D14413" s="1" t="s">
        <v>31882</v>
      </c>
      <c r="E14413" s="1" t="s">
        <v>17044</v>
      </c>
      <c r="F14413" s="1" t="s">
        <v>17599</v>
      </c>
    </row>
    <row r="14414" spans="1:6" x14ac:dyDescent="0.4">
      <c r="A14414" s="1" t="s">
        <v>14488</v>
      </c>
      <c r="B14414" s="2">
        <v>24318</v>
      </c>
      <c r="C14414" s="1" t="s">
        <v>104</v>
      </c>
      <c r="D14414" s="1" t="s">
        <v>31883</v>
      </c>
      <c r="E14414" s="1" t="s">
        <v>298</v>
      </c>
      <c r="F14414" s="1" t="s">
        <v>17835</v>
      </c>
    </row>
    <row r="14415" spans="1:6" x14ac:dyDescent="0.4">
      <c r="A14415" s="1" t="s">
        <v>14489</v>
      </c>
      <c r="B14415" s="2">
        <v>23928</v>
      </c>
      <c r="C14415" s="1" t="s">
        <v>103</v>
      </c>
      <c r="D14415" s="1" t="s">
        <v>31884</v>
      </c>
      <c r="E14415" s="1" t="s">
        <v>298</v>
      </c>
      <c r="F14415" s="1" t="s">
        <v>17169</v>
      </c>
    </row>
    <row r="14416" spans="1:6" x14ac:dyDescent="0.4">
      <c r="A14416" s="1" t="s">
        <v>14490</v>
      </c>
      <c r="B14416" s="2">
        <v>31893</v>
      </c>
      <c r="C14416" s="1" t="s">
        <v>104</v>
      </c>
      <c r="D14416" s="1" t="s">
        <v>31885</v>
      </c>
      <c r="E14416" s="1" t="s">
        <v>17054</v>
      </c>
      <c r="F14416" s="1" t="s">
        <v>17052</v>
      </c>
    </row>
    <row r="14417" spans="1:6" x14ac:dyDescent="0.4">
      <c r="A14417" s="1" t="s">
        <v>14491</v>
      </c>
      <c r="B14417" s="2">
        <v>24125</v>
      </c>
      <c r="C14417" s="1" t="s">
        <v>104</v>
      </c>
      <c r="D14417" s="1" t="s">
        <v>31886</v>
      </c>
      <c r="E14417" s="1" t="s">
        <v>17162</v>
      </c>
      <c r="F14417" s="1" t="s">
        <v>17037</v>
      </c>
    </row>
    <row r="14418" spans="1:6" x14ac:dyDescent="0.4">
      <c r="A14418" s="1" t="s">
        <v>4245</v>
      </c>
      <c r="B14418" s="2">
        <v>34994</v>
      </c>
      <c r="C14418" s="1" t="s">
        <v>104</v>
      </c>
      <c r="D14418" s="1" t="s">
        <v>31887</v>
      </c>
      <c r="E14418" s="1" t="s">
        <v>17044</v>
      </c>
      <c r="F14418" s="1" t="s">
        <v>18439</v>
      </c>
    </row>
    <row r="14419" spans="1:6" x14ac:dyDescent="0.4">
      <c r="A14419" s="1" t="s">
        <v>14492</v>
      </c>
      <c r="B14419" s="2">
        <v>23053</v>
      </c>
      <c r="C14419" s="1" t="s">
        <v>104</v>
      </c>
      <c r="D14419" s="1" t="s">
        <v>31888</v>
      </c>
      <c r="E14419" s="1" t="s">
        <v>17044</v>
      </c>
      <c r="F14419" s="1" t="s">
        <v>17085</v>
      </c>
    </row>
    <row r="14420" spans="1:6" x14ac:dyDescent="0.4">
      <c r="A14420" s="1" t="s">
        <v>14493</v>
      </c>
      <c r="B14420" s="2">
        <v>24637</v>
      </c>
      <c r="C14420" s="1" t="s">
        <v>103</v>
      </c>
      <c r="D14420" s="1" t="s">
        <v>31889</v>
      </c>
      <c r="E14420" s="1" t="s">
        <v>298</v>
      </c>
      <c r="F14420" s="1" t="s">
        <v>19063</v>
      </c>
    </row>
    <row r="14421" spans="1:6" x14ac:dyDescent="0.4">
      <c r="A14421" s="1" t="s">
        <v>14494</v>
      </c>
      <c r="B14421" s="2">
        <v>21917</v>
      </c>
      <c r="C14421" s="1" t="s">
        <v>104</v>
      </c>
      <c r="D14421" s="1" t="s">
        <v>31890</v>
      </c>
      <c r="E14421" s="1" t="s">
        <v>299</v>
      </c>
      <c r="F14421" s="1" t="s">
        <v>18381</v>
      </c>
    </row>
    <row r="14422" spans="1:6" x14ac:dyDescent="0.4">
      <c r="A14422" s="1" t="s">
        <v>14495</v>
      </c>
      <c r="B14422" s="2">
        <v>28532</v>
      </c>
      <c r="C14422" s="1" t="s">
        <v>103</v>
      </c>
      <c r="D14422" s="1" t="s">
        <v>31891</v>
      </c>
      <c r="E14422" s="1" t="s">
        <v>17087</v>
      </c>
      <c r="F14422" s="1" t="s">
        <v>17042</v>
      </c>
    </row>
    <row r="14423" spans="1:6" x14ac:dyDescent="0.4">
      <c r="A14423" s="1" t="s">
        <v>14496</v>
      </c>
      <c r="B14423" s="2">
        <v>28609</v>
      </c>
      <c r="C14423" s="1" t="s">
        <v>103</v>
      </c>
      <c r="D14423" s="1" t="s">
        <v>31892</v>
      </c>
      <c r="E14423" s="1" t="s">
        <v>17041</v>
      </c>
      <c r="F14423" s="1" t="s">
        <v>21396</v>
      </c>
    </row>
    <row r="14424" spans="1:6" x14ac:dyDescent="0.4">
      <c r="A14424" s="1" t="s">
        <v>14497</v>
      </c>
      <c r="B14424" s="2">
        <v>32613</v>
      </c>
      <c r="C14424" s="1" t="s">
        <v>103</v>
      </c>
      <c r="D14424" s="1" t="s">
        <v>31893</v>
      </c>
      <c r="E14424" s="1" t="s">
        <v>17044</v>
      </c>
      <c r="F14424" s="1" t="s">
        <v>17775</v>
      </c>
    </row>
    <row r="14425" spans="1:6" x14ac:dyDescent="0.4">
      <c r="A14425" s="1" t="s">
        <v>14498</v>
      </c>
      <c r="B14425" s="2">
        <v>28125</v>
      </c>
      <c r="C14425" s="1" t="s">
        <v>103</v>
      </c>
      <c r="D14425" s="1" t="s">
        <v>31894</v>
      </c>
      <c r="E14425" s="1" t="s">
        <v>17087</v>
      </c>
      <c r="F14425" s="1" t="s">
        <v>17149</v>
      </c>
    </row>
    <row r="14426" spans="1:6" x14ac:dyDescent="0.4">
      <c r="A14426" s="1" t="s">
        <v>14499</v>
      </c>
      <c r="B14426" s="2">
        <v>25980</v>
      </c>
      <c r="C14426" s="1" t="s">
        <v>104</v>
      </c>
      <c r="D14426" s="1" t="s">
        <v>31895</v>
      </c>
      <c r="E14426" s="1" t="s">
        <v>17054</v>
      </c>
      <c r="F14426" s="1" t="s">
        <v>18551</v>
      </c>
    </row>
    <row r="14427" spans="1:6" x14ac:dyDescent="0.4">
      <c r="A14427" s="1" t="s">
        <v>14500</v>
      </c>
      <c r="B14427" s="2">
        <v>23630</v>
      </c>
      <c r="C14427" s="1" t="s">
        <v>103</v>
      </c>
      <c r="D14427" s="1" t="s">
        <v>31896</v>
      </c>
      <c r="E14427" s="1" t="s">
        <v>17074</v>
      </c>
      <c r="F14427" s="1" t="s">
        <v>19522</v>
      </c>
    </row>
    <row r="14428" spans="1:6" x14ac:dyDescent="0.4">
      <c r="A14428" s="1" t="s">
        <v>14501</v>
      </c>
      <c r="B14428" s="2">
        <v>26740</v>
      </c>
      <c r="C14428" s="1" t="s">
        <v>104</v>
      </c>
      <c r="D14428" s="1" t="s">
        <v>31897</v>
      </c>
      <c r="E14428" s="1" t="s">
        <v>17063</v>
      </c>
      <c r="F14428" s="1" t="s">
        <v>18072</v>
      </c>
    </row>
    <row r="14429" spans="1:6" x14ac:dyDescent="0.4">
      <c r="A14429" s="1" t="s">
        <v>14502</v>
      </c>
      <c r="B14429" s="2">
        <v>21870</v>
      </c>
      <c r="C14429" s="1" t="s">
        <v>103</v>
      </c>
      <c r="D14429" s="1" t="s">
        <v>31898</v>
      </c>
      <c r="E14429" s="1" t="s">
        <v>17060</v>
      </c>
      <c r="F14429" s="1" t="s">
        <v>17683</v>
      </c>
    </row>
    <row r="14430" spans="1:6" x14ac:dyDescent="0.4">
      <c r="A14430" s="1" t="s">
        <v>14503</v>
      </c>
      <c r="B14430" s="2">
        <v>26953</v>
      </c>
      <c r="C14430" s="1" t="s">
        <v>103</v>
      </c>
      <c r="D14430" s="1" t="s">
        <v>31899</v>
      </c>
      <c r="E14430" s="1" t="s">
        <v>17054</v>
      </c>
      <c r="F14430" s="1" t="s">
        <v>17652</v>
      </c>
    </row>
    <row r="14431" spans="1:6" x14ac:dyDescent="0.4">
      <c r="A14431" s="1" t="s">
        <v>3971</v>
      </c>
      <c r="B14431" s="2">
        <v>27401</v>
      </c>
      <c r="C14431" s="1" t="s">
        <v>103</v>
      </c>
      <c r="D14431" s="1" t="s">
        <v>31900</v>
      </c>
      <c r="E14431" s="1" t="s">
        <v>17044</v>
      </c>
      <c r="F14431" s="1" t="s">
        <v>17331</v>
      </c>
    </row>
    <row r="14432" spans="1:6" x14ac:dyDescent="0.4">
      <c r="A14432" s="1" t="s">
        <v>14504</v>
      </c>
      <c r="B14432" s="2">
        <v>36402</v>
      </c>
      <c r="C14432" s="1" t="s">
        <v>104</v>
      </c>
      <c r="D14432" s="1" t="s">
        <v>31901</v>
      </c>
      <c r="E14432" s="1" t="s">
        <v>17090</v>
      </c>
      <c r="F14432" s="1" t="s">
        <v>17926</v>
      </c>
    </row>
    <row r="14433" spans="1:6" x14ac:dyDescent="0.4">
      <c r="A14433" s="1" t="s">
        <v>14505</v>
      </c>
      <c r="B14433" s="2">
        <v>25154</v>
      </c>
      <c r="C14433" s="1" t="s">
        <v>103</v>
      </c>
      <c r="D14433" s="1" t="s">
        <v>31902</v>
      </c>
      <c r="E14433" s="1" t="s">
        <v>17044</v>
      </c>
      <c r="F14433" s="1" t="s">
        <v>17151</v>
      </c>
    </row>
    <row r="14434" spans="1:6" x14ac:dyDescent="0.4">
      <c r="A14434" s="1" t="s">
        <v>14506</v>
      </c>
      <c r="B14434" s="2">
        <v>29708</v>
      </c>
      <c r="C14434" s="1" t="s">
        <v>103</v>
      </c>
      <c r="D14434" s="1" t="s">
        <v>31903</v>
      </c>
      <c r="E14434" s="1" t="s">
        <v>17162</v>
      </c>
      <c r="F14434" s="1" t="s">
        <v>17121</v>
      </c>
    </row>
    <row r="14435" spans="1:6" x14ac:dyDescent="0.4">
      <c r="A14435" s="1" t="s">
        <v>14507</v>
      </c>
      <c r="B14435" s="2">
        <v>32509</v>
      </c>
      <c r="C14435" s="1" t="s">
        <v>104</v>
      </c>
      <c r="D14435" s="1" t="s">
        <v>31904</v>
      </c>
      <c r="E14435" s="1" t="s">
        <v>297</v>
      </c>
      <c r="F14435" s="1" t="s">
        <v>17077</v>
      </c>
    </row>
    <row r="14436" spans="1:6" x14ac:dyDescent="0.4">
      <c r="A14436" s="1" t="s">
        <v>14508</v>
      </c>
      <c r="B14436" s="2">
        <v>24862</v>
      </c>
      <c r="C14436" s="1" t="s">
        <v>103</v>
      </c>
      <c r="D14436" s="1" t="s">
        <v>31905</v>
      </c>
      <c r="E14436" s="1" t="s">
        <v>17041</v>
      </c>
      <c r="F14436" s="1" t="s">
        <v>17192</v>
      </c>
    </row>
    <row r="14437" spans="1:6" x14ac:dyDescent="0.4">
      <c r="A14437" s="1" t="s">
        <v>14509</v>
      </c>
      <c r="B14437" s="2">
        <v>34065</v>
      </c>
      <c r="C14437" s="1" t="s">
        <v>104</v>
      </c>
      <c r="D14437" s="1" t="s">
        <v>31906</v>
      </c>
      <c r="E14437" s="1" t="s">
        <v>17044</v>
      </c>
      <c r="F14437" s="1" t="s">
        <v>18101</v>
      </c>
    </row>
    <row r="14438" spans="1:6" x14ac:dyDescent="0.4">
      <c r="A14438" s="1" t="s">
        <v>14510</v>
      </c>
      <c r="B14438" s="2">
        <v>35349</v>
      </c>
      <c r="C14438" s="1" t="s">
        <v>103</v>
      </c>
      <c r="D14438" s="1" t="s">
        <v>31907</v>
      </c>
      <c r="E14438" s="1" t="s">
        <v>17090</v>
      </c>
      <c r="F14438" s="1" t="s">
        <v>17493</v>
      </c>
    </row>
    <row r="14439" spans="1:6" x14ac:dyDescent="0.4">
      <c r="A14439" s="1" t="s">
        <v>14511</v>
      </c>
      <c r="B14439" s="2">
        <v>35598</v>
      </c>
      <c r="C14439" s="1" t="s">
        <v>104</v>
      </c>
      <c r="D14439" s="1" t="s">
        <v>31908</v>
      </c>
      <c r="E14439" s="1" t="s">
        <v>17063</v>
      </c>
      <c r="F14439" s="1" t="s">
        <v>17399</v>
      </c>
    </row>
    <row r="14440" spans="1:6" x14ac:dyDescent="0.4">
      <c r="A14440" s="1" t="s">
        <v>14512</v>
      </c>
      <c r="B14440" s="2">
        <v>24949</v>
      </c>
      <c r="C14440" s="1" t="s">
        <v>104</v>
      </c>
      <c r="D14440" s="1" t="s">
        <v>31909</v>
      </c>
      <c r="E14440" s="1" t="s">
        <v>17044</v>
      </c>
      <c r="F14440" s="1" t="s">
        <v>18893</v>
      </c>
    </row>
    <row r="14441" spans="1:6" x14ac:dyDescent="0.4">
      <c r="A14441" s="1" t="s">
        <v>14513</v>
      </c>
      <c r="B14441" s="2">
        <v>31059</v>
      </c>
      <c r="C14441" s="1" t="s">
        <v>104</v>
      </c>
      <c r="D14441" s="1" t="s">
        <v>31910</v>
      </c>
      <c r="E14441" s="1" t="s">
        <v>17057</v>
      </c>
      <c r="F14441" s="1" t="s">
        <v>17220</v>
      </c>
    </row>
    <row r="14442" spans="1:6" x14ac:dyDescent="0.4">
      <c r="A14442" s="1" t="s">
        <v>14514</v>
      </c>
      <c r="B14442" s="2">
        <v>34406</v>
      </c>
      <c r="C14442" s="1" t="s">
        <v>103</v>
      </c>
      <c r="D14442" s="1" t="s">
        <v>31911</v>
      </c>
      <c r="E14442" s="1" t="s">
        <v>17060</v>
      </c>
      <c r="F14442" s="1" t="s">
        <v>17358</v>
      </c>
    </row>
    <row r="14443" spans="1:6" x14ac:dyDescent="0.4">
      <c r="A14443" s="1" t="s">
        <v>14515</v>
      </c>
      <c r="B14443" s="2">
        <v>26240</v>
      </c>
      <c r="C14443" s="1" t="s">
        <v>103</v>
      </c>
      <c r="D14443" s="1" t="s">
        <v>31912</v>
      </c>
      <c r="E14443" s="1" t="s">
        <v>17090</v>
      </c>
      <c r="F14443" s="1" t="s">
        <v>17396</v>
      </c>
    </row>
    <row r="14444" spans="1:6" x14ac:dyDescent="0.4">
      <c r="A14444" s="1" t="s">
        <v>14516</v>
      </c>
      <c r="B14444" s="2">
        <v>32857</v>
      </c>
      <c r="C14444" s="1" t="s">
        <v>103</v>
      </c>
      <c r="D14444" s="1" t="s">
        <v>31913</v>
      </c>
      <c r="E14444" s="1" t="s">
        <v>17074</v>
      </c>
      <c r="F14444" s="1" t="s">
        <v>17518</v>
      </c>
    </row>
    <row r="14445" spans="1:6" x14ac:dyDescent="0.4">
      <c r="A14445" s="1" t="s">
        <v>14517</v>
      </c>
      <c r="B14445" s="2">
        <v>26301</v>
      </c>
      <c r="C14445" s="1" t="s">
        <v>104</v>
      </c>
      <c r="D14445" s="1" t="s">
        <v>31914</v>
      </c>
      <c r="E14445" s="1" t="s">
        <v>17044</v>
      </c>
      <c r="F14445" s="1" t="s">
        <v>18913</v>
      </c>
    </row>
    <row r="14446" spans="1:6" x14ac:dyDescent="0.4">
      <c r="A14446" s="1" t="s">
        <v>14518</v>
      </c>
      <c r="B14446" s="2">
        <v>31646</v>
      </c>
      <c r="C14446" s="1" t="s">
        <v>104</v>
      </c>
      <c r="D14446" s="1" t="s">
        <v>31915</v>
      </c>
      <c r="E14446" s="1" t="s">
        <v>17054</v>
      </c>
      <c r="F14446" s="1" t="s">
        <v>17220</v>
      </c>
    </row>
    <row r="14447" spans="1:6" x14ac:dyDescent="0.4">
      <c r="A14447" s="1" t="s">
        <v>14519</v>
      </c>
      <c r="B14447" s="2">
        <v>22670</v>
      </c>
      <c r="C14447" s="1" t="s">
        <v>103</v>
      </c>
      <c r="D14447" s="1" t="s">
        <v>31916</v>
      </c>
      <c r="E14447" s="1" t="s">
        <v>17057</v>
      </c>
      <c r="F14447" s="1" t="s">
        <v>17730</v>
      </c>
    </row>
    <row r="14448" spans="1:6" x14ac:dyDescent="0.4">
      <c r="A14448" s="1" t="s">
        <v>14520</v>
      </c>
      <c r="B14448" s="2">
        <v>24600</v>
      </c>
      <c r="C14448" s="1" t="s">
        <v>104</v>
      </c>
      <c r="D14448" s="1" t="s">
        <v>31917</v>
      </c>
      <c r="E14448" s="1" t="s">
        <v>17054</v>
      </c>
      <c r="F14448" s="1" t="s">
        <v>17480</v>
      </c>
    </row>
    <row r="14449" spans="1:6" x14ac:dyDescent="0.4">
      <c r="A14449" s="1" t="s">
        <v>11389</v>
      </c>
      <c r="B14449" s="2">
        <v>27287</v>
      </c>
      <c r="C14449" s="1" t="s">
        <v>104</v>
      </c>
      <c r="D14449" s="1" t="s">
        <v>31918</v>
      </c>
      <c r="E14449" s="1" t="s">
        <v>17041</v>
      </c>
      <c r="F14449" s="1" t="s">
        <v>17514</v>
      </c>
    </row>
    <row r="14450" spans="1:6" x14ac:dyDescent="0.4">
      <c r="A14450" s="1" t="s">
        <v>14521</v>
      </c>
      <c r="B14450" s="2">
        <v>28418</v>
      </c>
      <c r="C14450" s="1" t="s">
        <v>104</v>
      </c>
      <c r="D14450" s="1" t="s">
        <v>31919</v>
      </c>
      <c r="E14450" s="1" t="s">
        <v>17041</v>
      </c>
      <c r="F14450" s="1" t="s">
        <v>18117</v>
      </c>
    </row>
    <row r="14451" spans="1:6" x14ac:dyDescent="0.4">
      <c r="A14451" s="1" t="s">
        <v>14522</v>
      </c>
      <c r="B14451" s="2">
        <v>23526</v>
      </c>
      <c r="C14451" s="1" t="s">
        <v>103</v>
      </c>
      <c r="D14451" s="1" t="s">
        <v>31920</v>
      </c>
      <c r="E14451" s="1" t="s">
        <v>17162</v>
      </c>
      <c r="F14451" s="1" t="s">
        <v>17200</v>
      </c>
    </row>
    <row r="14452" spans="1:6" x14ac:dyDescent="0.4">
      <c r="A14452" s="1" t="s">
        <v>14523</v>
      </c>
      <c r="B14452" s="2">
        <v>35000</v>
      </c>
      <c r="C14452" s="1" t="s">
        <v>104</v>
      </c>
      <c r="D14452" s="1" t="s">
        <v>31921</v>
      </c>
      <c r="E14452" s="1" t="s">
        <v>17074</v>
      </c>
      <c r="F14452" s="1" t="s">
        <v>17606</v>
      </c>
    </row>
    <row r="14453" spans="1:6" x14ac:dyDescent="0.4">
      <c r="A14453" s="1" t="s">
        <v>14524</v>
      </c>
      <c r="B14453" s="2">
        <v>26679</v>
      </c>
      <c r="C14453" s="1" t="s">
        <v>104</v>
      </c>
      <c r="D14453" s="1" t="s">
        <v>31922</v>
      </c>
      <c r="E14453" s="1" t="s">
        <v>17087</v>
      </c>
      <c r="F14453" s="1" t="s">
        <v>18364</v>
      </c>
    </row>
    <row r="14454" spans="1:6" x14ac:dyDescent="0.4">
      <c r="A14454" s="1" t="s">
        <v>14525</v>
      </c>
      <c r="B14454" s="2">
        <v>35944</v>
      </c>
      <c r="C14454" s="1" t="s">
        <v>103</v>
      </c>
      <c r="D14454" s="1" t="s">
        <v>31923</v>
      </c>
      <c r="E14454" s="1" t="s">
        <v>17162</v>
      </c>
      <c r="F14454" s="1" t="s">
        <v>17794</v>
      </c>
    </row>
    <row r="14455" spans="1:6" x14ac:dyDescent="0.4">
      <c r="A14455" s="1" t="s">
        <v>14526</v>
      </c>
      <c r="B14455" s="2">
        <v>22699</v>
      </c>
      <c r="C14455" s="1" t="s">
        <v>104</v>
      </c>
      <c r="D14455" s="1" t="s">
        <v>31924</v>
      </c>
      <c r="E14455" s="1" t="s">
        <v>17162</v>
      </c>
      <c r="F14455" s="1" t="s">
        <v>18874</v>
      </c>
    </row>
    <row r="14456" spans="1:6" x14ac:dyDescent="0.4">
      <c r="A14456" s="1" t="s">
        <v>14527</v>
      </c>
      <c r="B14456" s="2">
        <v>30036</v>
      </c>
      <c r="C14456" s="1" t="s">
        <v>103</v>
      </c>
      <c r="D14456" s="1" t="s">
        <v>31925</v>
      </c>
      <c r="E14456" s="1" t="s">
        <v>17162</v>
      </c>
      <c r="F14456" s="1" t="s">
        <v>18113</v>
      </c>
    </row>
    <row r="14457" spans="1:6" x14ac:dyDescent="0.4">
      <c r="A14457" s="1" t="s">
        <v>14528</v>
      </c>
      <c r="B14457" s="2">
        <v>18674</v>
      </c>
      <c r="C14457" s="1" t="s">
        <v>103</v>
      </c>
      <c r="D14457" s="1" t="s">
        <v>31926</v>
      </c>
      <c r="E14457" s="1" t="s">
        <v>17162</v>
      </c>
      <c r="F14457" s="1" t="s">
        <v>17216</v>
      </c>
    </row>
    <row r="14458" spans="1:6" x14ac:dyDescent="0.4">
      <c r="A14458" s="1" t="s">
        <v>14529</v>
      </c>
      <c r="B14458" s="2">
        <v>26106</v>
      </c>
      <c r="C14458" s="1" t="s">
        <v>103</v>
      </c>
      <c r="D14458" s="1" t="s">
        <v>31927</v>
      </c>
      <c r="E14458" s="1" t="s">
        <v>17090</v>
      </c>
      <c r="F14458" s="1" t="s">
        <v>18196</v>
      </c>
    </row>
    <row r="14459" spans="1:6" x14ac:dyDescent="0.4">
      <c r="A14459" s="1" t="s">
        <v>14530</v>
      </c>
      <c r="B14459" s="2">
        <v>32625</v>
      </c>
      <c r="C14459" s="1" t="s">
        <v>104</v>
      </c>
      <c r="D14459" s="1" t="s">
        <v>31928</v>
      </c>
      <c r="E14459" s="1" t="s">
        <v>17044</v>
      </c>
      <c r="F14459" s="1" t="s">
        <v>19604</v>
      </c>
    </row>
    <row r="14460" spans="1:6" x14ac:dyDescent="0.4">
      <c r="A14460" s="1" t="s">
        <v>14531</v>
      </c>
      <c r="B14460" s="2">
        <v>30619</v>
      </c>
      <c r="C14460" s="1" t="s">
        <v>104</v>
      </c>
      <c r="D14460" s="1" t="s">
        <v>31929</v>
      </c>
      <c r="E14460" s="1" t="s">
        <v>17057</v>
      </c>
      <c r="F14460" s="1" t="s">
        <v>17290</v>
      </c>
    </row>
    <row r="14461" spans="1:6" x14ac:dyDescent="0.4">
      <c r="A14461" s="1" t="s">
        <v>14532</v>
      </c>
      <c r="B14461" s="2">
        <v>23294</v>
      </c>
      <c r="C14461" s="1" t="s">
        <v>104</v>
      </c>
      <c r="D14461" s="1" t="s">
        <v>31930</v>
      </c>
      <c r="E14461" s="1" t="s">
        <v>297</v>
      </c>
      <c r="F14461" s="1" t="s">
        <v>17550</v>
      </c>
    </row>
    <row r="14462" spans="1:6" x14ac:dyDescent="0.4">
      <c r="A14462" s="1" t="s">
        <v>14533</v>
      </c>
      <c r="B14462" s="2">
        <v>19257</v>
      </c>
      <c r="C14462" s="1" t="s">
        <v>104</v>
      </c>
      <c r="D14462" s="1" t="s">
        <v>31931</v>
      </c>
      <c r="E14462" s="1" t="s">
        <v>17087</v>
      </c>
      <c r="F14462" s="1" t="s">
        <v>18742</v>
      </c>
    </row>
    <row r="14463" spans="1:6" x14ac:dyDescent="0.4">
      <c r="A14463" s="1" t="s">
        <v>14534</v>
      </c>
      <c r="B14463" s="2">
        <v>26592</v>
      </c>
      <c r="C14463" s="1" t="s">
        <v>104</v>
      </c>
      <c r="D14463" s="1" t="s">
        <v>31932</v>
      </c>
      <c r="E14463" s="1" t="s">
        <v>17057</v>
      </c>
      <c r="F14463" s="1" t="s">
        <v>17396</v>
      </c>
    </row>
    <row r="14464" spans="1:6" x14ac:dyDescent="0.4">
      <c r="A14464" s="1" t="s">
        <v>14535</v>
      </c>
      <c r="B14464" s="2">
        <v>28797</v>
      </c>
      <c r="C14464" s="1" t="s">
        <v>104</v>
      </c>
      <c r="D14464" s="1" t="s">
        <v>31933</v>
      </c>
      <c r="E14464" s="1" t="s">
        <v>17044</v>
      </c>
      <c r="F14464" s="1" t="s">
        <v>17439</v>
      </c>
    </row>
    <row r="14465" spans="1:6" x14ac:dyDescent="0.4">
      <c r="A14465" s="1" t="s">
        <v>14536</v>
      </c>
      <c r="B14465" s="2">
        <v>32179</v>
      </c>
      <c r="C14465" s="1" t="s">
        <v>103</v>
      </c>
      <c r="D14465" s="1" t="s">
        <v>31934</v>
      </c>
      <c r="E14465" s="1" t="s">
        <v>297</v>
      </c>
      <c r="F14465" s="1" t="s">
        <v>18101</v>
      </c>
    </row>
    <row r="14466" spans="1:6" x14ac:dyDescent="0.4">
      <c r="A14466" s="1" t="s">
        <v>14537</v>
      </c>
      <c r="B14466" s="2">
        <v>32296</v>
      </c>
      <c r="C14466" s="1" t="s">
        <v>103</v>
      </c>
      <c r="D14466" s="1" t="s">
        <v>31935</v>
      </c>
      <c r="E14466" s="1" t="s">
        <v>17226</v>
      </c>
      <c r="F14466" s="1" t="s">
        <v>17785</v>
      </c>
    </row>
    <row r="14467" spans="1:6" x14ac:dyDescent="0.4">
      <c r="A14467" s="1" t="s">
        <v>14538</v>
      </c>
      <c r="B14467" s="2">
        <v>21290</v>
      </c>
      <c r="C14467" s="1" t="s">
        <v>104</v>
      </c>
      <c r="D14467" s="1" t="s">
        <v>31936</v>
      </c>
      <c r="E14467" s="1" t="s">
        <v>17087</v>
      </c>
      <c r="F14467" s="1" t="s">
        <v>17957</v>
      </c>
    </row>
    <row r="14468" spans="1:6" x14ac:dyDescent="0.4">
      <c r="A14468" s="1" t="s">
        <v>14539</v>
      </c>
      <c r="B14468" s="2">
        <v>30286</v>
      </c>
      <c r="C14468" s="1" t="s">
        <v>103</v>
      </c>
      <c r="D14468" s="1" t="s">
        <v>31937</v>
      </c>
      <c r="E14468" s="1" t="s">
        <v>17047</v>
      </c>
      <c r="F14468" s="1" t="s">
        <v>20310</v>
      </c>
    </row>
    <row r="14469" spans="1:6" x14ac:dyDescent="0.4">
      <c r="A14469" s="1" t="s">
        <v>14540</v>
      </c>
      <c r="B14469" s="2">
        <v>21522</v>
      </c>
      <c r="C14469" s="1" t="s">
        <v>104</v>
      </c>
      <c r="D14469" s="1" t="s">
        <v>31938</v>
      </c>
      <c r="E14469" s="1" t="s">
        <v>17044</v>
      </c>
      <c r="F14469" s="1" t="s">
        <v>18198</v>
      </c>
    </row>
    <row r="14470" spans="1:6" x14ac:dyDescent="0.4">
      <c r="A14470" s="1" t="s">
        <v>14541</v>
      </c>
      <c r="B14470" s="2">
        <v>33117</v>
      </c>
      <c r="C14470" s="1" t="s">
        <v>104</v>
      </c>
      <c r="D14470" s="1" t="s">
        <v>31939</v>
      </c>
      <c r="E14470" s="1" t="s">
        <v>17162</v>
      </c>
      <c r="F14470" s="1" t="s">
        <v>17102</v>
      </c>
    </row>
    <row r="14471" spans="1:6" x14ac:dyDescent="0.4">
      <c r="A14471" s="1" t="s">
        <v>14542</v>
      </c>
      <c r="B14471" s="2">
        <v>36182</v>
      </c>
      <c r="C14471" s="1" t="s">
        <v>103</v>
      </c>
      <c r="D14471" s="1" t="s">
        <v>31940</v>
      </c>
      <c r="E14471" s="1" t="s">
        <v>297</v>
      </c>
      <c r="F14471" s="1" t="s">
        <v>17362</v>
      </c>
    </row>
    <row r="14472" spans="1:6" x14ac:dyDescent="0.4">
      <c r="A14472" s="1" t="s">
        <v>14543</v>
      </c>
      <c r="B14472" s="2">
        <v>30942</v>
      </c>
      <c r="C14472" s="1" t="s">
        <v>103</v>
      </c>
      <c r="D14472" s="1" t="s">
        <v>31941</v>
      </c>
      <c r="E14472" s="1" t="s">
        <v>17041</v>
      </c>
      <c r="F14472" s="1" t="s">
        <v>17061</v>
      </c>
    </row>
    <row r="14473" spans="1:6" x14ac:dyDescent="0.4">
      <c r="A14473" s="1" t="s">
        <v>14544</v>
      </c>
      <c r="B14473" s="2">
        <v>30977</v>
      </c>
      <c r="C14473" s="1" t="s">
        <v>103</v>
      </c>
      <c r="D14473" s="1" t="s">
        <v>31942</v>
      </c>
      <c r="E14473" s="1" t="s">
        <v>297</v>
      </c>
      <c r="F14473" s="1" t="s">
        <v>17820</v>
      </c>
    </row>
    <row r="14474" spans="1:6" x14ac:dyDescent="0.4">
      <c r="A14474" s="1" t="s">
        <v>14545</v>
      </c>
      <c r="B14474" s="2">
        <v>30950</v>
      </c>
      <c r="C14474" s="1" t="s">
        <v>104</v>
      </c>
      <c r="D14474" s="1" t="s">
        <v>31943</v>
      </c>
      <c r="E14474" s="1" t="s">
        <v>17060</v>
      </c>
      <c r="F14474" s="1" t="s">
        <v>17111</v>
      </c>
    </row>
    <row r="14475" spans="1:6" x14ac:dyDescent="0.4">
      <c r="A14475" s="1" t="s">
        <v>14546</v>
      </c>
      <c r="B14475" s="2">
        <v>21468</v>
      </c>
      <c r="C14475" s="1" t="s">
        <v>103</v>
      </c>
      <c r="D14475" s="1" t="s">
        <v>31944</v>
      </c>
      <c r="E14475" s="1" t="s">
        <v>17044</v>
      </c>
      <c r="F14475" s="1" t="s">
        <v>18295</v>
      </c>
    </row>
    <row r="14476" spans="1:6" x14ac:dyDescent="0.4">
      <c r="A14476" s="1" t="s">
        <v>14547</v>
      </c>
      <c r="B14476" s="2">
        <v>30792</v>
      </c>
      <c r="C14476" s="1" t="s">
        <v>103</v>
      </c>
      <c r="D14476" s="1" t="s">
        <v>31945</v>
      </c>
      <c r="E14476" s="1" t="s">
        <v>17090</v>
      </c>
      <c r="F14476" s="1" t="s">
        <v>17641</v>
      </c>
    </row>
    <row r="14477" spans="1:6" x14ac:dyDescent="0.4">
      <c r="A14477" s="1" t="s">
        <v>14548</v>
      </c>
      <c r="B14477" s="2">
        <v>27914</v>
      </c>
      <c r="C14477" s="1" t="s">
        <v>103</v>
      </c>
      <c r="D14477" s="1" t="s">
        <v>31946</v>
      </c>
      <c r="E14477" s="1" t="s">
        <v>17054</v>
      </c>
      <c r="F14477" s="1" t="s">
        <v>17749</v>
      </c>
    </row>
    <row r="14478" spans="1:6" x14ac:dyDescent="0.4">
      <c r="A14478" s="1" t="s">
        <v>14549</v>
      </c>
      <c r="B14478" s="2">
        <v>34437</v>
      </c>
      <c r="C14478" s="1" t="s">
        <v>104</v>
      </c>
      <c r="D14478" s="1" t="s">
        <v>31947</v>
      </c>
      <c r="E14478" s="1" t="s">
        <v>298</v>
      </c>
      <c r="F14478" s="1" t="s">
        <v>17182</v>
      </c>
    </row>
    <row r="14479" spans="1:6" x14ac:dyDescent="0.4">
      <c r="A14479" s="1" t="s">
        <v>14550</v>
      </c>
      <c r="B14479" s="2">
        <v>20408</v>
      </c>
      <c r="C14479" s="1" t="s">
        <v>104</v>
      </c>
      <c r="D14479" s="1" t="s">
        <v>31948</v>
      </c>
      <c r="E14479" s="1" t="s">
        <v>17074</v>
      </c>
      <c r="F14479" s="1" t="s">
        <v>18117</v>
      </c>
    </row>
    <row r="14480" spans="1:6" x14ac:dyDescent="0.4">
      <c r="A14480" s="1" t="s">
        <v>14551</v>
      </c>
      <c r="B14480" s="2">
        <v>29995</v>
      </c>
      <c r="C14480" s="1" t="s">
        <v>103</v>
      </c>
      <c r="D14480" s="1" t="s">
        <v>31949</v>
      </c>
      <c r="E14480" s="1" t="s">
        <v>17099</v>
      </c>
      <c r="F14480" s="1" t="s">
        <v>17663</v>
      </c>
    </row>
    <row r="14481" spans="1:6" x14ac:dyDescent="0.4">
      <c r="A14481" s="1" t="s">
        <v>14552</v>
      </c>
      <c r="B14481" s="2">
        <v>26112</v>
      </c>
      <c r="C14481" s="1" t="s">
        <v>103</v>
      </c>
      <c r="D14481" s="1" t="s">
        <v>31950</v>
      </c>
      <c r="E14481" s="1" t="s">
        <v>17041</v>
      </c>
      <c r="F14481" s="1" t="s">
        <v>17399</v>
      </c>
    </row>
    <row r="14482" spans="1:6" x14ac:dyDescent="0.4">
      <c r="A14482" s="1" t="s">
        <v>14553</v>
      </c>
      <c r="B14482" s="2">
        <v>32595</v>
      </c>
      <c r="C14482" s="1" t="s">
        <v>103</v>
      </c>
      <c r="D14482" s="1" t="s">
        <v>31951</v>
      </c>
      <c r="E14482" s="1" t="s">
        <v>297</v>
      </c>
      <c r="F14482" s="1" t="s">
        <v>17077</v>
      </c>
    </row>
    <row r="14483" spans="1:6" x14ac:dyDescent="0.4">
      <c r="A14483" s="1" t="s">
        <v>14554</v>
      </c>
      <c r="B14483" s="2">
        <v>26524</v>
      </c>
      <c r="C14483" s="1" t="s">
        <v>103</v>
      </c>
      <c r="D14483" s="1" t="s">
        <v>31952</v>
      </c>
      <c r="E14483" s="1" t="s">
        <v>17057</v>
      </c>
      <c r="F14483" s="1" t="s">
        <v>18874</v>
      </c>
    </row>
    <row r="14484" spans="1:6" x14ac:dyDescent="0.4">
      <c r="A14484" s="1" t="s">
        <v>14555</v>
      </c>
      <c r="B14484" s="2">
        <v>23020</v>
      </c>
      <c r="C14484" s="1" t="s">
        <v>104</v>
      </c>
      <c r="D14484" s="1" t="s">
        <v>31953</v>
      </c>
      <c r="E14484" s="1" t="s">
        <v>17060</v>
      </c>
      <c r="F14484" s="1" t="s">
        <v>17462</v>
      </c>
    </row>
    <row r="14485" spans="1:6" x14ac:dyDescent="0.4">
      <c r="A14485" s="1" t="s">
        <v>14556</v>
      </c>
      <c r="B14485" s="2">
        <v>33268</v>
      </c>
      <c r="C14485" s="1" t="s">
        <v>103</v>
      </c>
      <c r="D14485" s="1" t="s">
        <v>31954</v>
      </c>
      <c r="E14485" s="1" t="s">
        <v>17087</v>
      </c>
      <c r="F14485" s="1" t="s">
        <v>17347</v>
      </c>
    </row>
    <row r="14486" spans="1:6" x14ac:dyDescent="0.4">
      <c r="A14486" s="1" t="s">
        <v>14557</v>
      </c>
      <c r="B14486" s="2">
        <v>30928</v>
      </c>
      <c r="C14486" s="1" t="s">
        <v>103</v>
      </c>
      <c r="D14486" s="1" t="s">
        <v>31955</v>
      </c>
      <c r="E14486" s="1" t="s">
        <v>17044</v>
      </c>
      <c r="F14486" s="1" t="s">
        <v>17885</v>
      </c>
    </row>
    <row r="14487" spans="1:6" x14ac:dyDescent="0.4">
      <c r="A14487" s="1" t="s">
        <v>14558</v>
      </c>
      <c r="B14487" s="2">
        <v>35561</v>
      </c>
      <c r="C14487" s="1" t="s">
        <v>103</v>
      </c>
      <c r="D14487" s="1" t="s">
        <v>31956</v>
      </c>
      <c r="E14487" s="1" t="s">
        <v>17041</v>
      </c>
      <c r="F14487" s="1" t="s">
        <v>17520</v>
      </c>
    </row>
    <row r="14488" spans="1:6" x14ac:dyDescent="0.4">
      <c r="A14488" s="1" t="s">
        <v>14559</v>
      </c>
      <c r="B14488" s="2">
        <v>28147</v>
      </c>
      <c r="C14488" s="1" t="s">
        <v>103</v>
      </c>
      <c r="D14488" s="1" t="s">
        <v>31957</v>
      </c>
      <c r="E14488" s="1" t="s">
        <v>17226</v>
      </c>
      <c r="F14488" s="1" t="s">
        <v>17735</v>
      </c>
    </row>
    <row r="14489" spans="1:6" x14ac:dyDescent="0.4">
      <c r="A14489" s="1" t="s">
        <v>14560</v>
      </c>
      <c r="B14489" s="2">
        <v>35938</v>
      </c>
      <c r="C14489" s="1" t="s">
        <v>103</v>
      </c>
      <c r="D14489" s="1" t="s">
        <v>31958</v>
      </c>
      <c r="E14489" s="1" t="s">
        <v>17044</v>
      </c>
      <c r="F14489" s="1" t="s">
        <v>18990</v>
      </c>
    </row>
    <row r="14490" spans="1:6" x14ac:dyDescent="0.4">
      <c r="A14490" s="1" t="s">
        <v>14561</v>
      </c>
      <c r="B14490" s="2">
        <v>20696</v>
      </c>
      <c r="C14490" s="1" t="s">
        <v>104</v>
      </c>
      <c r="D14490" s="1" t="s">
        <v>31959</v>
      </c>
      <c r="E14490" s="1" t="s">
        <v>17054</v>
      </c>
      <c r="F14490" s="1" t="s">
        <v>17722</v>
      </c>
    </row>
    <row r="14491" spans="1:6" x14ac:dyDescent="0.4">
      <c r="A14491" s="1" t="s">
        <v>14562</v>
      </c>
      <c r="B14491" s="2">
        <v>27740</v>
      </c>
      <c r="C14491" s="1" t="s">
        <v>103</v>
      </c>
      <c r="D14491" s="1" t="s">
        <v>31960</v>
      </c>
      <c r="E14491" s="1" t="s">
        <v>17041</v>
      </c>
      <c r="F14491" s="1" t="s">
        <v>17351</v>
      </c>
    </row>
    <row r="14492" spans="1:6" x14ac:dyDescent="0.4">
      <c r="A14492" s="1" t="s">
        <v>14563</v>
      </c>
      <c r="B14492" s="2">
        <v>19897</v>
      </c>
      <c r="C14492" s="1" t="s">
        <v>103</v>
      </c>
      <c r="D14492" s="1" t="s">
        <v>31961</v>
      </c>
      <c r="E14492" s="1" t="s">
        <v>17074</v>
      </c>
      <c r="F14492" s="1" t="s">
        <v>17269</v>
      </c>
    </row>
    <row r="14493" spans="1:6" x14ac:dyDescent="0.4">
      <c r="A14493" s="1" t="s">
        <v>14564</v>
      </c>
      <c r="B14493" s="2">
        <v>20678</v>
      </c>
      <c r="C14493" s="1" t="s">
        <v>104</v>
      </c>
      <c r="D14493" s="1" t="s">
        <v>31962</v>
      </c>
      <c r="E14493" s="1" t="s">
        <v>17087</v>
      </c>
      <c r="F14493" s="1" t="s">
        <v>17652</v>
      </c>
    </row>
    <row r="14494" spans="1:6" x14ac:dyDescent="0.4">
      <c r="A14494" s="1" t="s">
        <v>14565</v>
      </c>
      <c r="B14494" s="2">
        <v>29474</v>
      </c>
      <c r="C14494" s="1" t="s">
        <v>104</v>
      </c>
      <c r="D14494" s="1" t="s">
        <v>31963</v>
      </c>
      <c r="E14494" s="1" t="s">
        <v>17047</v>
      </c>
      <c r="F14494" s="1" t="s">
        <v>17340</v>
      </c>
    </row>
    <row r="14495" spans="1:6" x14ac:dyDescent="0.4">
      <c r="A14495" s="1" t="s">
        <v>14566</v>
      </c>
      <c r="B14495" s="2">
        <v>18396</v>
      </c>
      <c r="C14495" s="1" t="s">
        <v>103</v>
      </c>
      <c r="D14495" s="1" t="s">
        <v>31964</v>
      </c>
      <c r="E14495" s="1" t="s">
        <v>17044</v>
      </c>
      <c r="F14495" s="1" t="s">
        <v>17265</v>
      </c>
    </row>
    <row r="14496" spans="1:6" x14ac:dyDescent="0.4">
      <c r="A14496" s="1" t="s">
        <v>14567</v>
      </c>
      <c r="B14496" s="2">
        <v>24906</v>
      </c>
      <c r="C14496" s="1" t="s">
        <v>104</v>
      </c>
      <c r="D14496" s="1" t="s">
        <v>31965</v>
      </c>
      <c r="E14496" s="1" t="s">
        <v>17074</v>
      </c>
      <c r="F14496" s="1" t="s">
        <v>17639</v>
      </c>
    </row>
    <row r="14497" spans="1:6" x14ac:dyDescent="0.4">
      <c r="A14497" s="1" t="s">
        <v>14568</v>
      </c>
      <c r="B14497" s="2">
        <v>23721</v>
      </c>
      <c r="C14497" s="1" t="s">
        <v>103</v>
      </c>
      <c r="D14497" s="1" t="s">
        <v>31966</v>
      </c>
      <c r="E14497" s="1" t="s">
        <v>17044</v>
      </c>
      <c r="F14497" s="1" t="s">
        <v>18990</v>
      </c>
    </row>
    <row r="14498" spans="1:6" x14ac:dyDescent="0.4">
      <c r="A14498" s="1" t="s">
        <v>14569</v>
      </c>
      <c r="B14498" s="2">
        <v>33253</v>
      </c>
      <c r="C14498" s="1" t="s">
        <v>103</v>
      </c>
      <c r="D14498" s="1" t="s">
        <v>31967</v>
      </c>
      <c r="E14498" s="1" t="s">
        <v>17057</v>
      </c>
      <c r="F14498" s="1" t="s">
        <v>18874</v>
      </c>
    </row>
    <row r="14499" spans="1:6" x14ac:dyDescent="0.4">
      <c r="A14499" s="1" t="s">
        <v>14570</v>
      </c>
      <c r="B14499" s="2">
        <v>20921</v>
      </c>
      <c r="C14499" s="1" t="s">
        <v>104</v>
      </c>
      <c r="D14499" s="1" t="s">
        <v>31968</v>
      </c>
      <c r="E14499" s="1" t="s">
        <v>17063</v>
      </c>
      <c r="F14499" s="1" t="s">
        <v>17042</v>
      </c>
    </row>
    <row r="14500" spans="1:6" x14ac:dyDescent="0.4">
      <c r="A14500" s="1" t="s">
        <v>4202</v>
      </c>
      <c r="B14500" s="2">
        <v>29209</v>
      </c>
      <c r="C14500" s="1" t="s">
        <v>104</v>
      </c>
      <c r="D14500" s="1" t="s">
        <v>31969</v>
      </c>
      <c r="E14500" s="1" t="s">
        <v>17044</v>
      </c>
      <c r="F14500" s="1" t="s">
        <v>18372</v>
      </c>
    </row>
    <row r="14501" spans="1:6" x14ac:dyDescent="0.4">
      <c r="A14501" s="1" t="s">
        <v>14571</v>
      </c>
      <c r="B14501" s="2">
        <v>26499</v>
      </c>
      <c r="C14501" s="1" t="s">
        <v>103</v>
      </c>
      <c r="D14501" s="1" t="s">
        <v>31970</v>
      </c>
      <c r="E14501" s="1" t="s">
        <v>17087</v>
      </c>
      <c r="F14501" s="1" t="s">
        <v>17238</v>
      </c>
    </row>
    <row r="14502" spans="1:6" x14ac:dyDescent="0.4">
      <c r="A14502" s="1" t="s">
        <v>14572</v>
      </c>
      <c r="B14502" s="2">
        <v>25296</v>
      </c>
      <c r="C14502" s="1" t="s">
        <v>103</v>
      </c>
      <c r="D14502" s="1" t="s">
        <v>31971</v>
      </c>
      <c r="E14502" s="1" t="s">
        <v>299</v>
      </c>
      <c r="F14502" s="1" t="s">
        <v>17280</v>
      </c>
    </row>
    <row r="14503" spans="1:6" x14ac:dyDescent="0.4">
      <c r="A14503" s="1" t="s">
        <v>14573</v>
      </c>
      <c r="B14503" s="2">
        <v>20251</v>
      </c>
      <c r="C14503" s="1" t="s">
        <v>103</v>
      </c>
      <c r="D14503" s="1" t="s">
        <v>31972</v>
      </c>
      <c r="E14503" s="1" t="s">
        <v>17044</v>
      </c>
      <c r="F14503" s="1" t="s">
        <v>18422</v>
      </c>
    </row>
    <row r="14504" spans="1:6" x14ac:dyDescent="0.4">
      <c r="A14504" s="1" t="s">
        <v>14574</v>
      </c>
      <c r="B14504" s="2">
        <v>33629</v>
      </c>
      <c r="C14504" s="1" t="s">
        <v>104</v>
      </c>
      <c r="D14504" s="1" t="s">
        <v>31973</v>
      </c>
      <c r="E14504" s="1" t="s">
        <v>17087</v>
      </c>
      <c r="F14504" s="1" t="s">
        <v>17143</v>
      </c>
    </row>
    <row r="14505" spans="1:6" x14ac:dyDescent="0.4">
      <c r="A14505" s="1" t="s">
        <v>14575</v>
      </c>
      <c r="B14505" s="2">
        <v>34468</v>
      </c>
      <c r="C14505" s="1" t="s">
        <v>103</v>
      </c>
      <c r="D14505" s="1" t="s">
        <v>31974</v>
      </c>
      <c r="E14505" s="1" t="s">
        <v>17054</v>
      </c>
      <c r="F14505" s="1" t="s">
        <v>17629</v>
      </c>
    </row>
    <row r="14506" spans="1:6" x14ac:dyDescent="0.4">
      <c r="A14506" s="1" t="s">
        <v>14576</v>
      </c>
      <c r="B14506" s="2">
        <v>33372</v>
      </c>
      <c r="C14506" s="1" t="s">
        <v>104</v>
      </c>
      <c r="D14506" s="1" t="s">
        <v>31975</v>
      </c>
      <c r="E14506" s="1" t="s">
        <v>297</v>
      </c>
      <c r="F14506" s="1" t="s">
        <v>17077</v>
      </c>
    </row>
    <row r="14507" spans="1:6" x14ac:dyDescent="0.4">
      <c r="A14507" s="1" t="s">
        <v>14577</v>
      </c>
      <c r="B14507" s="2">
        <v>18567</v>
      </c>
      <c r="C14507" s="1" t="s">
        <v>104</v>
      </c>
      <c r="D14507" s="1" t="s">
        <v>31976</v>
      </c>
      <c r="E14507" s="1" t="s">
        <v>17162</v>
      </c>
      <c r="F14507" s="1" t="s">
        <v>17155</v>
      </c>
    </row>
    <row r="14508" spans="1:6" x14ac:dyDescent="0.4">
      <c r="A14508" s="1" t="s">
        <v>14578</v>
      </c>
      <c r="B14508" s="2">
        <v>26635</v>
      </c>
      <c r="C14508" s="1" t="s">
        <v>104</v>
      </c>
      <c r="D14508" s="1" t="s">
        <v>31977</v>
      </c>
      <c r="E14508" s="1" t="s">
        <v>17162</v>
      </c>
      <c r="F14508" s="1" t="s">
        <v>17269</v>
      </c>
    </row>
    <row r="14509" spans="1:6" x14ac:dyDescent="0.4">
      <c r="A14509" s="1" t="s">
        <v>14579</v>
      </c>
      <c r="B14509" s="2">
        <v>18131</v>
      </c>
      <c r="C14509" s="1" t="s">
        <v>103</v>
      </c>
      <c r="D14509" s="1" t="s">
        <v>31978</v>
      </c>
      <c r="E14509" s="1" t="s">
        <v>297</v>
      </c>
      <c r="F14509" s="1" t="s">
        <v>17240</v>
      </c>
    </row>
    <row r="14510" spans="1:6" x14ac:dyDescent="0.4">
      <c r="A14510" s="1" t="s">
        <v>14580</v>
      </c>
      <c r="B14510" s="2">
        <v>26664</v>
      </c>
      <c r="C14510" s="1" t="s">
        <v>103</v>
      </c>
      <c r="D14510" s="1" t="s">
        <v>31979</v>
      </c>
      <c r="E14510" s="1" t="s">
        <v>17060</v>
      </c>
      <c r="F14510" s="1" t="s">
        <v>17603</v>
      </c>
    </row>
    <row r="14511" spans="1:6" x14ac:dyDescent="0.4">
      <c r="A14511" s="1" t="s">
        <v>14581</v>
      </c>
      <c r="B14511" s="2">
        <v>29442</v>
      </c>
      <c r="C14511" s="1" t="s">
        <v>104</v>
      </c>
      <c r="D14511" s="1" t="s">
        <v>31980</v>
      </c>
      <c r="E14511" s="1" t="s">
        <v>17044</v>
      </c>
      <c r="F14511" s="1" t="s">
        <v>17203</v>
      </c>
    </row>
    <row r="14512" spans="1:6" x14ac:dyDescent="0.4">
      <c r="A14512" s="1" t="s">
        <v>14582</v>
      </c>
      <c r="B14512" s="2">
        <v>24522</v>
      </c>
      <c r="C14512" s="1" t="s">
        <v>104</v>
      </c>
      <c r="D14512" s="1" t="s">
        <v>31981</v>
      </c>
      <c r="E14512" s="1" t="s">
        <v>17044</v>
      </c>
      <c r="F14512" s="1" t="s">
        <v>18223</v>
      </c>
    </row>
    <row r="14513" spans="1:6" x14ac:dyDescent="0.4">
      <c r="A14513" s="1" t="s">
        <v>14583</v>
      </c>
      <c r="B14513" s="2">
        <v>35346</v>
      </c>
      <c r="C14513" s="1" t="s">
        <v>104</v>
      </c>
      <c r="D14513" s="1" t="s">
        <v>31982</v>
      </c>
      <c r="E14513" s="1" t="s">
        <v>17074</v>
      </c>
      <c r="F14513" s="1" t="s">
        <v>17892</v>
      </c>
    </row>
    <row r="14514" spans="1:6" x14ac:dyDescent="0.4">
      <c r="A14514" s="1" t="s">
        <v>14584</v>
      </c>
      <c r="B14514" s="2">
        <v>27855</v>
      </c>
      <c r="C14514" s="1" t="s">
        <v>103</v>
      </c>
      <c r="D14514" s="1" t="s">
        <v>31983</v>
      </c>
      <c r="E14514" s="1" t="s">
        <v>17054</v>
      </c>
      <c r="F14514" s="1" t="s">
        <v>17448</v>
      </c>
    </row>
    <row r="14515" spans="1:6" x14ac:dyDescent="0.4">
      <c r="A14515" s="1" t="s">
        <v>14585</v>
      </c>
      <c r="B14515" s="2">
        <v>33706</v>
      </c>
      <c r="C14515" s="1" t="s">
        <v>103</v>
      </c>
      <c r="D14515" s="1" t="s">
        <v>31984</v>
      </c>
      <c r="E14515" s="1" t="s">
        <v>17054</v>
      </c>
      <c r="F14515" s="1" t="s">
        <v>17383</v>
      </c>
    </row>
    <row r="14516" spans="1:6" x14ac:dyDescent="0.4">
      <c r="A14516" s="1" t="s">
        <v>14586</v>
      </c>
      <c r="B14516" s="2">
        <v>30108</v>
      </c>
      <c r="C14516" s="1" t="s">
        <v>103</v>
      </c>
      <c r="D14516" s="1" t="s">
        <v>31985</v>
      </c>
      <c r="E14516" s="1" t="s">
        <v>298</v>
      </c>
      <c r="F14516" s="1" t="s">
        <v>18462</v>
      </c>
    </row>
    <row r="14517" spans="1:6" x14ac:dyDescent="0.4">
      <c r="A14517" s="1" t="s">
        <v>14587</v>
      </c>
      <c r="B14517" s="2">
        <v>35138</v>
      </c>
      <c r="C14517" s="1" t="s">
        <v>103</v>
      </c>
      <c r="D14517" s="1" t="s">
        <v>31986</v>
      </c>
      <c r="E14517" s="1" t="s">
        <v>299</v>
      </c>
      <c r="F14517" s="1" t="s">
        <v>18993</v>
      </c>
    </row>
    <row r="14518" spans="1:6" x14ac:dyDescent="0.4">
      <c r="A14518" s="1" t="s">
        <v>14588</v>
      </c>
      <c r="B14518" s="2">
        <v>31920</v>
      </c>
      <c r="C14518" s="1" t="s">
        <v>103</v>
      </c>
      <c r="D14518" s="1" t="s">
        <v>31987</v>
      </c>
      <c r="E14518" s="1" t="s">
        <v>298</v>
      </c>
      <c r="F14518" s="1" t="s">
        <v>17380</v>
      </c>
    </row>
    <row r="14519" spans="1:6" x14ac:dyDescent="0.4">
      <c r="A14519" s="1" t="s">
        <v>14589</v>
      </c>
      <c r="B14519" s="2">
        <v>25476</v>
      </c>
      <c r="C14519" s="1" t="s">
        <v>103</v>
      </c>
      <c r="D14519" s="1" t="s">
        <v>31988</v>
      </c>
      <c r="E14519" s="1" t="s">
        <v>298</v>
      </c>
      <c r="F14519" s="1" t="s">
        <v>17825</v>
      </c>
    </row>
    <row r="14520" spans="1:6" x14ac:dyDescent="0.4">
      <c r="A14520" s="1" t="s">
        <v>14590</v>
      </c>
      <c r="B14520" s="2">
        <v>22618</v>
      </c>
      <c r="C14520" s="1" t="s">
        <v>103</v>
      </c>
      <c r="D14520" s="1" t="s">
        <v>31989</v>
      </c>
      <c r="E14520" s="1" t="s">
        <v>17162</v>
      </c>
      <c r="F14520" s="1" t="s">
        <v>17679</v>
      </c>
    </row>
    <row r="14521" spans="1:6" x14ac:dyDescent="0.4">
      <c r="A14521" s="1" t="s">
        <v>14591</v>
      </c>
      <c r="B14521" s="2">
        <v>27984</v>
      </c>
      <c r="C14521" s="1" t="s">
        <v>103</v>
      </c>
      <c r="D14521" s="1" t="s">
        <v>31990</v>
      </c>
      <c r="E14521" s="1" t="s">
        <v>17087</v>
      </c>
      <c r="F14521" s="1" t="s">
        <v>17921</v>
      </c>
    </row>
    <row r="14522" spans="1:6" x14ac:dyDescent="0.4">
      <c r="A14522" s="1" t="s">
        <v>14592</v>
      </c>
      <c r="B14522" s="2">
        <v>30938</v>
      </c>
      <c r="C14522" s="1" t="s">
        <v>103</v>
      </c>
      <c r="D14522" s="1" t="s">
        <v>31991</v>
      </c>
      <c r="E14522" s="1" t="s">
        <v>17090</v>
      </c>
      <c r="F14522" s="1" t="s">
        <v>17058</v>
      </c>
    </row>
    <row r="14523" spans="1:6" x14ac:dyDescent="0.4">
      <c r="A14523" s="1" t="s">
        <v>14593</v>
      </c>
      <c r="B14523" s="2">
        <v>28121</v>
      </c>
      <c r="C14523" s="1" t="s">
        <v>104</v>
      </c>
      <c r="D14523" s="1" t="s">
        <v>31992</v>
      </c>
      <c r="E14523" s="1" t="s">
        <v>17044</v>
      </c>
      <c r="F14523" s="1" t="s">
        <v>17509</v>
      </c>
    </row>
    <row r="14524" spans="1:6" x14ac:dyDescent="0.4">
      <c r="A14524" s="1" t="s">
        <v>12737</v>
      </c>
      <c r="B14524" s="2">
        <v>19845</v>
      </c>
      <c r="C14524" s="1" t="s">
        <v>103</v>
      </c>
      <c r="D14524" s="1" t="s">
        <v>31993</v>
      </c>
      <c r="E14524" s="1" t="s">
        <v>297</v>
      </c>
      <c r="F14524" s="1" t="s">
        <v>17365</v>
      </c>
    </row>
    <row r="14525" spans="1:6" x14ac:dyDescent="0.4">
      <c r="A14525" s="1" t="s">
        <v>2065</v>
      </c>
      <c r="B14525" s="2">
        <v>22856</v>
      </c>
      <c r="C14525" s="1" t="s">
        <v>103</v>
      </c>
      <c r="D14525" s="1" t="s">
        <v>31994</v>
      </c>
      <c r="E14525" s="1" t="s">
        <v>298</v>
      </c>
      <c r="F14525" s="1" t="s">
        <v>17114</v>
      </c>
    </row>
    <row r="14526" spans="1:6" x14ac:dyDescent="0.4">
      <c r="A14526" s="1" t="s">
        <v>14594</v>
      </c>
      <c r="B14526" s="2">
        <v>21298</v>
      </c>
      <c r="C14526" s="1" t="s">
        <v>104</v>
      </c>
      <c r="D14526" s="1" t="s">
        <v>31995</v>
      </c>
      <c r="E14526" s="1" t="s">
        <v>17044</v>
      </c>
      <c r="F14526" s="1" t="s">
        <v>17111</v>
      </c>
    </row>
    <row r="14527" spans="1:6" x14ac:dyDescent="0.4">
      <c r="A14527" s="1" t="s">
        <v>14595</v>
      </c>
      <c r="B14527" s="2">
        <v>35108</v>
      </c>
      <c r="C14527" s="1" t="s">
        <v>104</v>
      </c>
      <c r="D14527" s="1" t="s">
        <v>31996</v>
      </c>
      <c r="E14527" s="1" t="s">
        <v>17063</v>
      </c>
      <c r="F14527" s="1" t="s">
        <v>18192</v>
      </c>
    </row>
    <row r="14528" spans="1:6" x14ac:dyDescent="0.4">
      <c r="A14528" s="1" t="s">
        <v>14596</v>
      </c>
      <c r="B14528" s="2">
        <v>24648</v>
      </c>
      <c r="C14528" s="1" t="s">
        <v>104</v>
      </c>
      <c r="D14528" s="1" t="s">
        <v>31997</v>
      </c>
      <c r="E14528" s="1" t="s">
        <v>17054</v>
      </c>
      <c r="F14528" s="1" t="s">
        <v>17446</v>
      </c>
    </row>
    <row r="14529" spans="1:6" x14ac:dyDescent="0.4">
      <c r="A14529" s="1" t="s">
        <v>14597</v>
      </c>
      <c r="B14529" s="2">
        <v>32030</v>
      </c>
      <c r="C14529" s="1" t="s">
        <v>104</v>
      </c>
      <c r="D14529" s="1" t="s">
        <v>31998</v>
      </c>
      <c r="E14529" s="1" t="s">
        <v>17057</v>
      </c>
      <c r="F14529" s="1" t="s">
        <v>17509</v>
      </c>
    </row>
    <row r="14530" spans="1:6" x14ac:dyDescent="0.4">
      <c r="A14530" s="1" t="s">
        <v>14598</v>
      </c>
      <c r="B14530" s="2">
        <v>28373</v>
      </c>
      <c r="C14530" s="1" t="s">
        <v>104</v>
      </c>
      <c r="D14530" s="1" t="s">
        <v>31999</v>
      </c>
      <c r="E14530" s="1" t="s">
        <v>299</v>
      </c>
      <c r="F14530" s="1" t="s">
        <v>17340</v>
      </c>
    </row>
    <row r="14531" spans="1:6" x14ac:dyDescent="0.4">
      <c r="A14531" s="1" t="s">
        <v>14599</v>
      </c>
      <c r="B14531" s="2">
        <v>22553</v>
      </c>
      <c r="C14531" s="1" t="s">
        <v>103</v>
      </c>
      <c r="D14531" s="1" t="s">
        <v>32000</v>
      </c>
      <c r="E14531" s="1" t="s">
        <v>17044</v>
      </c>
      <c r="F14531" s="1" t="s">
        <v>18344</v>
      </c>
    </row>
    <row r="14532" spans="1:6" x14ac:dyDescent="0.4">
      <c r="A14532" s="1" t="s">
        <v>14600</v>
      </c>
      <c r="B14532" s="2">
        <v>33383</v>
      </c>
      <c r="C14532" s="1" t="s">
        <v>103</v>
      </c>
      <c r="D14532" s="1" t="s">
        <v>32001</v>
      </c>
      <c r="E14532" s="1" t="s">
        <v>17044</v>
      </c>
      <c r="F14532" s="1" t="s">
        <v>17559</v>
      </c>
    </row>
    <row r="14533" spans="1:6" x14ac:dyDescent="0.4">
      <c r="A14533" s="1" t="s">
        <v>14601</v>
      </c>
      <c r="B14533" s="2">
        <v>29983</v>
      </c>
      <c r="C14533" s="1" t="s">
        <v>104</v>
      </c>
      <c r="D14533" s="1" t="s">
        <v>32002</v>
      </c>
      <c r="E14533" s="1" t="s">
        <v>299</v>
      </c>
      <c r="F14533" s="1" t="s">
        <v>18661</v>
      </c>
    </row>
    <row r="14534" spans="1:6" x14ac:dyDescent="0.4">
      <c r="A14534" s="1" t="s">
        <v>14602</v>
      </c>
      <c r="B14534" s="2">
        <v>23123</v>
      </c>
      <c r="C14534" s="1" t="s">
        <v>103</v>
      </c>
      <c r="D14534" s="1" t="s">
        <v>32003</v>
      </c>
      <c r="E14534" s="1" t="s">
        <v>17057</v>
      </c>
      <c r="F14534" s="1" t="s">
        <v>17167</v>
      </c>
    </row>
    <row r="14535" spans="1:6" x14ac:dyDescent="0.4">
      <c r="A14535" s="1" t="s">
        <v>14603</v>
      </c>
      <c r="B14535" s="2">
        <v>21266</v>
      </c>
      <c r="C14535" s="1" t="s">
        <v>104</v>
      </c>
      <c r="D14535" s="1" t="s">
        <v>32004</v>
      </c>
      <c r="E14535" s="1" t="s">
        <v>17063</v>
      </c>
      <c r="F14535" s="1" t="s">
        <v>18439</v>
      </c>
    </row>
    <row r="14536" spans="1:6" x14ac:dyDescent="0.4">
      <c r="A14536" s="1" t="s">
        <v>4133</v>
      </c>
      <c r="B14536" s="2">
        <v>30625</v>
      </c>
      <c r="C14536" s="1" t="s">
        <v>104</v>
      </c>
      <c r="D14536" s="1" t="s">
        <v>32005</v>
      </c>
      <c r="E14536" s="1" t="s">
        <v>17044</v>
      </c>
      <c r="F14536" s="1" t="s">
        <v>17269</v>
      </c>
    </row>
    <row r="14537" spans="1:6" x14ac:dyDescent="0.4">
      <c r="A14537" s="1" t="s">
        <v>14604</v>
      </c>
      <c r="B14537" s="2">
        <v>34220</v>
      </c>
      <c r="C14537" s="1" t="s">
        <v>103</v>
      </c>
      <c r="D14537" s="1" t="s">
        <v>32006</v>
      </c>
      <c r="E14537" s="1" t="s">
        <v>17090</v>
      </c>
      <c r="F14537" s="1" t="s">
        <v>17885</v>
      </c>
    </row>
    <row r="14538" spans="1:6" x14ac:dyDescent="0.4">
      <c r="A14538" s="1" t="s">
        <v>14605</v>
      </c>
      <c r="B14538" s="2">
        <v>20985</v>
      </c>
      <c r="C14538" s="1" t="s">
        <v>103</v>
      </c>
      <c r="D14538" s="1" t="s">
        <v>32007</v>
      </c>
      <c r="E14538" s="1" t="s">
        <v>17090</v>
      </c>
      <c r="F14538" s="1" t="s">
        <v>17091</v>
      </c>
    </row>
    <row r="14539" spans="1:6" x14ac:dyDescent="0.4">
      <c r="A14539" s="1" t="s">
        <v>14606</v>
      </c>
      <c r="B14539" s="2">
        <v>27012</v>
      </c>
      <c r="C14539" s="1" t="s">
        <v>103</v>
      </c>
      <c r="D14539" s="1" t="s">
        <v>32008</v>
      </c>
      <c r="E14539" s="1" t="s">
        <v>17044</v>
      </c>
      <c r="F14539" s="1" t="s">
        <v>17589</v>
      </c>
    </row>
    <row r="14540" spans="1:6" x14ac:dyDescent="0.4">
      <c r="A14540" s="1" t="s">
        <v>14607</v>
      </c>
      <c r="B14540" s="2">
        <v>21048</v>
      </c>
      <c r="C14540" s="1" t="s">
        <v>103</v>
      </c>
      <c r="D14540" s="1" t="s">
        <v>32009</v>
      </c>
      <c r="E14540" s="1" t="s">
        <v>297</v>
      </c>
      <c r="F14540" s="1" t="s">
        <v>17575</v>
      </c>
    </row>
    <row r="14541" spans="1:6" x14ac:dyDescent="0.4">
      <c r="A14541" s="1" t="s">
        <v>14608</v>
      </c>
      <c r="B14541" s="2">
        <v>35473</v>
      </c>
      <c r="C14541" s="1" t="s">
        <v>103</v>
      </c>
      <c r="D14541" s="1" t="s">
        <v>32010</v>
      </c>
      <c r="E14541" s="1" t="s">
        <v>297</v>
      </c>
      <c r="F14541" s="1" t="s">
        <v>17478</v>
      </c>
    </row>
    <row r="14542" spans="1:6" x14ac:dyDescent="0.4">
      <c r="A14542" s="1" t="s">
        <v>14609</v>
      </c>
      <c r="B14542" s="2">
        <v>30094</v>
      </c>
      <c r="C14542" s="1" t="s">
        <v>104</v>
      </c>
      <c r="D14542" s="1" t="s">
        <v>32011</v>
      </c>
      <c r="E14542" s="1" t="s">
        <v>298</v>
      </c>
      <c r="F14542" s="1" t="s">
        <v>17639</v>
      </c>
    </row>
    <row r="14543" spans="1:6" x14ac:dyDescent="0.4">
      <c r="A14543" s="1" t="s">
        <v>14610</v>
      </c>
      <c r="B14543" s="2">
        <v>28959</v>
      </c>
      <c r="C14543" s="1" t="s">
        <v>104</v>
      </c>
      <c r="D14543" s="1" t="s">
        <v>32012</v>
      </c>
      <c r="E14543" s="1" t="s">
        <v>17041</v>
      </c>
      <c r="F14543" s="1" t="s">
        <v>17396</v>
      </c>
    </row>
    <row r="14544" spans="1:6" x14ac:dyDescent="0.4">
      <c r="A14544" s="1" t="s">
        <v>14611</v>
      </c>
      <c r="B14544" s="2">
        <v>26069</v>
      </c>
      <c r="C14544" s="1" t="s">
        <v>104</v>
      </c>
      <c r="D14544" s="1" t="s">
        <v>32013</v>
      </c>
      <c r="E14544" s="1" t="s">
        <v>298</v>
      </c>
      <c r="F14544" s="1" t="s">
        <v>17267</v>
      </c>
    </row>
    <row r="14545" spans="1:6" x14ac:dyDescent="0.4">
      <c r="A14545" s="1" t="s">
        <v>14612</v>
      </c>
      <c r="B14545" s="2">
        <v>34025</v>
      </c>
      <c r="C14545" s="1" t="s">
        <v>104</v>
      </c>
      <c r="D14545" s="1" t="s">
        <v>32014</v>
      </c>
      <c r="E14545" s="1" t="s">
        <v>297</v>
      </c>
      <c r="F14545" s="1" t="s">
        <v>17227</v>
      </c>
    </row>
    <row r="14546" spans="1:6" x14ac:dyDescent="0.4">
      <c r="A14546" s="1" t="s">
        <v>14613</v>
      </c>
      <c r="B14546" s="2">
        <v>24084</v>
      </c>
      <c r="C14546" s="1" t="s">
        <v>104</v>
      </c>
      <c r="D14546" s="1" t="s">
        <v>32015</v>
      </c>
      <c r="E14546" s="1" t="s">
        <v>17044</v>
      </c>
      <c r="F14546" s="1" t="s">
        <v>17068</v>
      </c>
    </row>
    <row r="14547" spans="1:6" x14ac:dyDescent="0.4">
      <c r="A14547" s="1" t="s">
        <v>14614</v>
      </c>
      <c r="B14547" s="2">
        <v>25051</v>
      </c>
      <c r="C14547" s="1" t="s">
        <v>104</v>
      </c>
      <c r="D14547" s="1" t="s">
        <v>32016</v>
      </c>
      <c r="E14547" s="1" t="s">
        <v>299</v>
      </c>
      <c r="F14547" s="1" t="s">
        <v>17627</v>
      </c>
    </row>
    <row r="14548" spans="1:6" x14ac:dyDescent="0.4">
      <c r="A14548" s="1" t="s">
        <v>14615</v>
      </c>
      <c r="B14548" s="2">
        <v>19023</v>
      </c>
      <c r="C14548" s="1" t="s">
        <v>103</v>
      </c>
      <c r="D14548" s="1" t="s">
        <v>32017</v>
      </c>
      <c r="E14548" s="1" t="s">
        <v>17054</v>
      </c>
      <c r="F14548" s="1" t="s">
        <v>17654</v>
      </c>
    </row>
    <row r="14549" spans="1:6" x14ac:dyDescent="0.4">
      <c r="A14549" s="1" t="s">
        <v>14616</v>
      </c>
      <c r="B14549" s="2">
        <v>32089</v>
      </c>
      <c r="C14549" s="1" t="s">
        <v>104</v>
      </c>
      <c r="D14549" s="1" t="s">
        <v>32018</v>
      </c>
      <c r="E14549" s="1" t="s">
        <v>299</v>
      </c>
      <c r="F14549" s="1" t="s">
        <v>18631</v>
      </c>
    </row>
    <row r="14550" spans="1:6" x14ac:dyDescent="0.4">
      <c r="A14550" s="1" t="s">
        <v>14617</v>
      </c>
      <c r="B14550" s="2">
        <v>20964</v>
      </c>
      <c r="C14550" s="1" t="s">
        <v>104</v>
      </c>
      <c r="D14550" s="1" t="s">
        <v>32019</v>
      </c>
      <c r="E14550" s="1" t="s">
        <v>17044</v>
      </c>
      <c r="F14550" s="1" t="s">
        <v>17525</v>
      </c>
    </row>
    <row r="14551" spans="1:6" x14ac:dyDescent="0.4">
      <c r="A14551" s="1" t="s">
        <v>14618</v>
      </c>
      <c r="B14551" s="2">
        <v>27219</v>
      </c>
      <c r="C14551" s="1" t="s">
        <v>104</v>
      </c>
      <c r="D14551" s="1" t="s">
        <v>32020</v>
      </c>
      <c r="E14551" s="1" t="s">
        <v>17087</v>
      </c>
      <c r="F14551" s="1" t="s">
        <v>17484</v>
      </c>
    </row>
    <row r="14552" spans="1:6" x14ac:dyDescent="0.4">
      <c r="A14552" s="1" t="s">
        <v>14619</v>
      </c>
      <c r="B14552" s="2">
        <v>32814</v>
      </c>
      <c r="C14552" s="1" t="s">
        <v>104</v>
      </c>
      <c r="D14552" s="1" t="s">
        <v>32021</v>
      </c>
      <c r="E14552" s="1" t="s">
        <v>17063</v>
      </c>
      <c r="F14552" s="1" t="s">
        <v>17666</v>
      </c>
    </row>
    <row r="14553" spans="1:6" x14ac:dyDescent="0.4">
      <c r="A14553" s="1" t="s">
        <v>14620</v>
      </c>
      <c r="B14553" s="2">
        <v>28258</v>
      </c>
      <c r="C14553" s="1" t="s">
        <v>104</v>
      </c>
      <c r="D14553" s="1" t="s">
        <v>32022</v>
      </c>
      <c r="E14553" s="1" t="s">
        <v>17054</v>
      </c>
      <c r="F14553" s="1" t="s">
        <v>18742</v>
      </c>
    </row>
    <row r="14554" spans="1:6" x14ac:dyDescent="0.4">
      <c r="A14554" s="1" t="s">
        <v>14621</v>
      </c>
      <c r="B14554" s="2">
        <v>34409</v>
      </c>
      <c r="C14554" s="1" t="s">
        <v>104</v>
      </c>
      <c r="D14554" s="1" t="s">
        <v>32023</v>
      </c>
      <c r="E14554" s="1" t="s">
        <v>17044</v>
      </c>
      <c r="F14554" s="1" t="s">
        <v>17749</v>
      </c>
    </row>
    <row r="14555" spans="1:6" x14ac:dyDescent="0.4">
      <c r="A14555" s="1" t="s">
        <v>14622</v>
      </c>
      <c r="B14555" s="2">
        <v>24098</v>
      </c>
      <c r="C14555" s="1" t="s">
        <v>104</v>
      </c>
      <c r="D14555" s="1" t="s">
        <v>32024</v>
      </c>
      <c r="E14555" s="1" t="s">
        <v>298</v>
      </c>
      <c r="F14555" s="1" t="s">
        <v>17493</v>
      </c>
    </row>
    <row r="14556" spans="1:6" x14ac:dyDescent="0.4">
      <c r="A14556" s="1" t="s">
        <v>14623</v>
      </c>
      <c r="B14556" s="2">
        <v>20527</v>
      </c>
      <c r="C14556" s="1" t="s">
        <v>104</v>
      </c>
      <c r="D14556" s="1" t="s">
        <v>32025</v>
      </c>
      <c r="E14556" s="1" t="s">
        <v>17044</v>
      </c>
      <c r="F14556" s="1" t="s">
        <v>18323</v>
      </c>
    </row>
    <row r="14557" spans="1:6" x14ac:dyDescent="0.4">
      <c r="A14557" s="1" t="s">
        <v>14624</v>
      </c>
      <c r="B14557" s="2">
        <v>30020</v>
      </c>
      <c r="C14557" s="1" t="s">
        <v>103</v>
      </c>
      <c r="D14557" s="1" t="s">
        <v>32026</v>
      </c>
      <c r="E14557" s="1" t="s">
        <v>17044</v>
      </c>
      <c r="F14557" s="1" t="s">
        <v>17271</v>
      </c>
    </row>
    <row r="14558" spans="1:6" x14ac:dyDescent="0.4">
      <c r="A14558" s="1" t="s">
        <v>14625</v>
      </c>
      <c r="B14558" s="2">
        <v>33155</v>
      </c>
      <c r="C14558" s="1" t="s">
        <v>103</v>
      </c>
      <c r="D14558" s="1" t="s">
        <v>32027</v>
      </c>
      <c r="E14558" s="1" t="s">
        <v>17162</v>
      </c>
      <c r="F14558" s="1" t="s">
        <v>18043</v>
      </c>
    </row>
    <row r="14559" spans="1:6" x14ac:dyDescent="0.4">
      <c r="A14559" s="1" t="s">
        <v>14626</v>
      </c>
      <c r="B14559" s="2">
        <v>26662</v>
      </c>
      <c r="C14559" s="1" t="s">
        <v>103</v>
      </c>
      <c r="D14559" s="1" t="s">
        <v>32028</v>
      </c>
      <c r="E14559" s="1" t="s">
        <v>297</v>
      </c>
      <c r="F14559" s="1" t="s">
        <v>17267</v>
      </c>
    </row>
    <row r="14560" spans="1:6" x14ac:dyDescent="0.4">
      <c r="A14560" s="1" t="s">
        <v>14627</v>
      </c>
      <c r="B14560" s="2">
        <v>24500</v>
      </c>
      <c r="C14560" s="1" t="s">
        <v>104</v>
      </c>
      <c r="D14560" s="1" t="s">
        <v>32029</v>
      </c>
      <c r="E14560" s="1" t="s">
        <v>299</v>
      </c>
      <c r="F14560" s="1" t="s">
        <v>17772</v>
      </c>
    </row>
    <row r="14561" spans="1:6" x14ac:dyDescent="0.4">
      <c r="A14561" s="1" t="s">
        <v>14628</v>
      </c>
      <c r="B14561" s="2">
        <v>27128</v>
      </c>
      <c r="C14561" s="1" t="s">
        <v>104</v>
      </c>
      <c r="D14561" s="1" t="s">
        <v>32030</v>
      </c>
      <c r="E14561" s="1" t="s">
        <v>298</v>
      </c>
      <c r="F14561" s="1" t="s">
        <v>17800</v>
      </c>
    </row>
    <row r="14562" spans="1:6" x14ac:dyDescent="0.4">
      <c r="A14562" s="1" t="s">
        <v>14629</v>
      </c>
      <c r="B14562" s="2">
        <v>26437</v>
      </c>
      <c r="C14562" s="1" t="s">
        <v>104</v>
      </c>
      <c r="D14562" s="1" t="s">
        <v>32031</v>
      </c>
      <c r="E14562" s="1" t="s">
        <v>17074</v>
      </c>
      <c r="F14562" s="1" t="s">
        <v>18442</v>
      </c>
    </row>
    <row r="14563" spans="1:6" x14ac:dyDescent="0.4">
      <c r="A14563" s="1" t="s">
        <v>14630</v>
      </c>
      <c r="B14563" s="2">
        <v>18041</v>
      </c>
      <c r="C14563" s="1" t="s">
        <v>103</v>
      </c>
      <c r="D14563" s="1" t="s">
        <v>32032</v>
      </c>
      <c r="E14563" s="1" t="s">
        <v>17057</v>
      </c>
      <c r="F14563" s="1" t="s">
        <v>17227</v>
      </c>
    </row>
    <row r="14564" spans="1:6" x14ac:dyDescent="0.4">
      <c r="A14564" s="1" t="s">
        <v>14631</v>
      </c>
      <c r="B14564" s="2">
        <v>25568</v>
      </c>
      <c r="C14564" s="1" t="s">
        <v>104</v>
      </c>
      <c r="D14564" s="1" t="s">
        <v>32033</v>
      </c>
      <c r="E14564" s="1" t="s">
        <v>17044</v>
      </c>
      <c r="F14564" s="1" t="s">
        <v>17429</v>
      </c>
    </row>
    <row r="14565" spans="1:6" x14ac:dyDescent="0.4">
      <c r="A14565" s="1" t="s">
        <v>14632</v>
      </c>
      <c r="B14565" s="2">
        <v>30202</v>
      </c>
      <c r="C14565" s="1" t="s">
        <v>103</v>
      </c>
      <c r="D14565" s="1" t="s">
        <v>32034</v>
      </c>
      <c r="E14565" s="1" t="s">
        <v>297</v>
      </c>
      <c r="F14565" s="1" t="s">
        <v>17218</v>
      </c>
    </row>
    <row r="14566" spans="1:6" x14ac:dyDescent="0.4">
      <c r="A14566" s="1" t="s">
        <v>14633</v>
      </c>
      <c r="B14566" s="2">
        <v>24407</v>
      </c>
      <c r="C14566" s="1" t="s">
        <v>104</v>
      </c>
      <c r="D14566" s="1" t="s">
        <v>32035</v>
      </c>
      <c r="E14566" s="1" t="s">
        <v>17087</v>
      </c>
      <c r="F14566" s="1" t="s">
        <v>17758</v>
      </c>
    </row>
    <row r="14567" spans="1:6" x14ac:dyDescent="0.4">
      <c r="A14567" s="1" t="s">
        <v>14634</v>
      </c>
      <c r="B14567" s="2">
        <v>21181</v>
      </c>
      <c r="C14567" s="1" t="s">
        <v>103</v>
      </c>
      <c r="D14567" s="1" t="s">
        <v>32036</v>
      </c>
      <c r="E14567" s="1" t="s">
        <v>17044</v>
      </c>
      <c r="F14567" s="1" t="s">
        <v>17955</v>
      </c>
    </row>
    <row r="14568" spans="1:6" x14ac:dyDescent="0.4">
      <c r="A14568" s="1" t="s">
        <v>14635</v>
      </c>
      <c r="B14568" s="2">
        <v>21405</v>
      </c>
      <c r="C14568" s="1" t="s">
        <v>104</v>
      </c>
      <c r="D14568" s="1" t="s">
        <v>32037</v>
      </c>
      <c r="E14568" s="1" t="s">
        <v>299</v>
      </c>
      <c r="F14568" s="1" t="s">
        <v>17190</v>
      </c>
    </row>
    <row r="14569" spans="1:6" x14ac:dyDescent="0.4">
      <c r="A14569" s="1" t="s">
        <v>14636</v>
      </c>
      <c r="B14569" s="2">
        <v>22895</v>
      </c>
      <c r="C14569" s="1" t="s">
        <v>103</v>
      </c>
      <c r="D14569" s="1" t="s">
        <v>32038</v>
      </c>
      <c r="E14569" s="1" t="s">
        <v>298</v>
      </c>
      <c r="F14569" s="1" t="s">
        <v>17153</v>
      </c>
    </row>
    <row r="14570" spans="1:6" x14ac:dyDescent="0.4">
      <c r="A14570" s="1" t="s">
        <v>14637</v>
      </c>
      <c r="B14570" s="2">
        <v>27972</v>
      </c>
      <c r="C14570" s="1" t="s">
        <v>104</v>
      </c>
      <c r="D14570" s="1" t="s">
        <v>32039</v>
      </c>
      <c r="E14570" s="1" t="s">
        <v>17162</v>
      </c>
      <c r="F14570" s="1" t="s">
        <v>17940</v>
      </c>
    </row>
    <row r="14571" spans="1:6" x14ac:dyDescent="0.4">
      <c r="A14571" s="1" t="s">
        <v>14638</v>
      </c>
      <c r="B14571" s="2">
        <v>32035</v>
      </c>
      <c r="C14571" s="1" t="s">
        <v>103</v>
      </c>
      <c r="D14571" s="1" t="s">
        <v>32040</v>
      </c>
      <c r="E14571" s="1" t="s">
        <v>17074</v>
      </c>
      <c r="F14571" s="1" t="s">
        <v>17437</v>
      </c>
    </row>
    <row r="14572" spans="1:6" x14ac:dyDescent="0.4">
      <c r="A14572" s="1" t="s">
        <v>14639</v>
      </c>
      <c r="B14572" s="2">
        <v>30436</v>
      </c>
      <c r="C14572" s="1" t="s">
        <v>103</v>
      </c>
      <c r="D14572" s="1" t="s">
        <v>32041</v>
      </c>
      <c r="E14572" s="1" t="s">
        <v>297</v>
      </c>
      <c r="F14572" s="1" t="s">
        <v>17167</v>
      </c>
    </row>
    <row r="14573" spans="1:6" x14ac:dyDescent="0.4">
      <c r="A14573" s="1" t="s">
        <v>14640</v>
      </c>
      <c r="B14573" s="2">
        <v>20259</v>
      </c>
      <c r="C14573" s="1" t="s">
        <v>104</v>
      </c>
      <c r="D14573" s="1" t="s">
        <v>32042</v>
      </c>
      <c r="E14573" s="1" t="s">
        <v>298</v>
      </c>
      <c r="F14573" s="1" t="s">
        <v>18658</v>
      </c>
    </row>
    <row r="14574" spans="1:6" x14ac:dyDescent="0.4">
      <c r="A14574" s="1" t="s">
        <v>14641</v>
      </c>
      <c r="B14574" s="2">
        <v>23159</v>
      </c>
      <c r="C14574" s="1" t="s">
        <v>104</v>
      </c>
      <c r="D14574" s="1" t="s">
        <v>32043</v>
      </c>
      <c r="E14574" s="1" t="s">
        <v>17063</v>
      </c>
      <c r="F14574" s="1" t="s">
        <v>17619</v>
      </c>
    </row>
    <row r="14575" spans="1:6" x14ac:dyDescent="0.4">
      <c r="A14575" s="1" t="s">
        <v>14642</v>
      </c>
      <c r="B14575" s="2">
        <v>34267</v>
      </c>
      <c r="C14575" s="1" t="s">
        <v>103</v>
      </c>
      <c r="D14575" s="1" t="s">
        <v>32044</v>
      </c>
      <c r="E14575" s="1" t="s">
        <v>17044</v>
      </c>
      <c r="F14575" s="1" t="s">
        <v>17818</v>
      </c>
    </row>
    <row r="14576" spans="1:6" x14ac:dyDescent="0.4">
      <c r="A14576" s="1" t="s">
        <v>14643</v>
      </c>
      <c r="B14576" s="2">
        <v>19638</v>
      </c>
      <c r="C14576" s="1" t="s">
        <v>103</v>
      </c>
      <c r="D14576" s="1" t="s">
        <v>32045</v>
      </c>
      <c r="E14576" s="1" t="s">
        <v>17044</v>
      </c>
      <c r="F14576" s="1" t="s">
        <v>17536</v>
      </c>
    </row>
    <row r="14577" spans="1:6" x14ac:dyDescent="0.4">
      <c r="A14577" s="1" t="s">
        <v>14644</v>
      </c>
      <c r="B14577" s="2">
        <v>18958</v>
      </c>
      <c r="C14577" s="1" t="s">
        <v>103</v>
      </c>
      <c r="D14577" s="1" t="s">
        <v>32046</v>
      </c>
      <c r="E14577" s="1" t="s">
        <v>17054</v>
      </c>
      <c r="F14577" s="1" t="s">
        <v>17077</v>
      </c>
    </row>
    <row r="14578" spans="1:6" x14ac:dyDescent="0.4">
      <c r="A14578" s="1" t="s">
        <v>14645</v>
      </c>
      <c r="B14578" s="2">
        <v>19348</v>
      </c>
      <c r="C14578" s="1" t="s">
        <v>104</v>
      </c>
      <c r="D14578" s="1" t="s">
        <v>32047</v>
      </c>
      <c r="E14578" s="1" t="s">
        <v>17226</v>
      </c>
      <c r="F14578" s="1" t="s">
        <v>17575</v>
      </c>
    </row>
    <row r="14579" spans="1:6" x14ac:dyDescent="0.4">
      <c r="A14579" s="1" t="s">
        <v>14646</v>
      </c>
      <c r="B14579" s="2">
        <v>23173</v>
      </c>
      <c r="C14579" s="1" t="s">
        <v>104</v>
      </c>
      <c r="D14579" s="1" t="s">
        <v>32048</v>
      </c>
      <c r="E14579" s="1" t="s">
        <v>17060</v>
      </c>
      <c r="F14579" s="1" t="s">
        <v>18017</v>
      </c>
    </row>
    <row r="14580" spans="1:6" x14ac:dyDescent="0.4">
      <c r="A14580" s="1" t="s">
        <v>14647</v>
      </c>
      <c r="B14580" s="2">
        <v>27948</v>
      </c>
      <c r="C14580" s="1" t="s">
        <v>103</v>
      </c>
      <c r="D14580" s="1" t="s">
        <v>32049</v>
      </c>
      <c r="E14580" s="1" t="s">
        <v>299</v>
      </c>
      <c r="F14580" s="1" t="s">
        <v>17305</v>
      </c>
    </row>
    <row r="14581" spans="1:6" x14ac:dyDescent="0.4">
      <c r="A14581" s="1" t="s">
        <v>14648</v>
      </c>
      <c r="B14581" s="2">
        <v>34422</v>
      </c>
      <c r="C14581" s="1" t="s">
        <v>103</v>
      </c>
      <c r="D14581" s="1" t="s">
        <v>32050</v>
      </c>
      <c r="E14581" s="1" t="s">
        <v>297</v>
      </c>
      <c r="F14581" s="1" t="s">
        <v>18101</v>
      </c>
    </row>
    <row r="14582" spans="1:6" x14ac:dyDescent="0.4">
      <c r="A14582" s="1" t="s">
        <v>14649</v>
      </c>
      <c r="B14582" s="2">
        <v>28975</v>
      </c>
      <c r="C14582" s="1" t="s">
        <v>104</v>
      </c>
      <c r="D14582" s="1" t="s">
        <v>32051</v>
      </c>
      <c r="E14582" s="1" t="s">
        <v>17041</v>
      </c>
      <c r="F14582" s="1" t="s">
        <v>17525</v>
      </c>
    </row>
    <row r="14583" spans="1:6" x14ac:dyDescent="0.4">
      <c r="A14583" s="1" t="s">
        <v>14650</v>
      </c>
      <c r="B14583" s="2">
        <v>28307</v>
      </c>
      <c r="C14583" s="1" t="s">
        <v>104</v>
      </c>
      <c r="D14583" s="1" t="s">
        <v>32052</v>
      </c>
      <c r="E14583" s="1" t="s">
        <v>17044</v>
      </c>
      <c r="F14583" s="1" t="s">
        <v>18631</v>
      </c>
    </row>
    <row r="14584" spans="1:6" x14ac:dyDescent="0.4">
      <c r="A14584" s="1" t="s">
        <v>14651</v>
      </c>
      <c r="B14584" s="2">
        <v>19436</v>
      </c>
      <c r="C14584" s="1" t="s">
        <v>104</v>
      </c>
      <c r="D14584" s="1" t="s">
        <v>32053</v>
      </c>
      <c r="E14584" s="1" t="s">
        <v>17087</v>
      </c>
      <c r="F14584" s="1" t="s">
        <v>19081</v>
      </c>
    </row>
    <row r="14585" spans="1:6" x14ac:dyDescent="0.4">
      <c r="A14585" s="1" t="s">
        <v>14652</v>
      </c>
      <c r="B14585" s="2">
        <v>33569</v>
      </c>
      <c r="C14585" s="1" t="s">
        <v>104</v>
      </c>
      <c r="D14585" s="1" t="s">
        <v>32054</v>
      </c>
      <c r="E14585" s="1" t="s">
        <v>17060</v>
      </c>
      <c r="F14585" s="1" t="s">
        <v>17429</v>
      </c>
    </row>
    <row r="14586" spans="1:6" x14ac:dyDescent="0.4">
      <c r="A14586" s="1" t="s">
        <v>14653</v>
      </c>
      <c r="B14586" s="2">
        <v>28625</v>
      </c>
      <c r="C14586" s="1" t="s">
        <v>103</v>
      </c>
      <c r="D14586" s="1" t="s">
        <v>32055</v>
      </c>
      <c r="E14586" s="1" t="s">
        <v>17044</v>
      </c>
      <c r="F14586" s="1" t="s">
        <v>17820</v>
      </c>
    </row>
    <row r="14587" spans="1:6" x14ac:dyDescent="0.4">
      <c r="A14587" s="1" t="s">
        <v>14654</v>
      </c>
      <c r="B14587" s="2">
        <v>19853</v>
      </c>
      <c r="C14587" s="1" t="s">
        <v>104</v>
      </c>
      <c r="D14587" s="1" t="s">
        <v>32056</v>
      </c>
      <c r="E14587" s="1" t="s">
        <v>17044</v>
      </c>
      <c r="F14587" s="1" t="s">
        <v>17491</v>
      </c>
    </row>
    <row r="14588" spans="1:6" x14ac:dyDescent="0.4">
      <c r="A14588" s="1" t="s">
        <v>14655</v>
      </c>
      <c r="B14588" s="2">
        <v>23973</v>
      </c>
      <c r="C14588" s="1" t="s">
        <v>104</v>
      </c>
      <c r="D14588" s="1" t="s">
        <v>32057</v>
      </c>
      <c r="E14588" s="1" t="s">
        <v>17060</v>
      </c>
      <c r="F14588" s="1" t="s">
        <v>17282</v>
      </c>
    </row>
    <row r="14589" spans="1:6" x14ac:dyDescent="0.4">
      <c r="A14589" s="1" t="s">
        <v>14656</v>
      </c>
      <c r="B14589" s="2">
        <v>20840</v>
      </c>
      <c r="C14589" s="1" t="s">
        <v>103</v>
      </c>
      <c r="D14589" s="1" t="s">
        <v>32058</v>
      </c>
      <c r="E14589" s="1" t="s">
        <v>17087</v>
      </c>
      <c r="F14589" s="1" t="s">
        <v>18499</v>
      </c>
    </row>
    <row r="14590" spans="1:6" x14ac:dyDescent="0.4">
      <c r="A14590" s="1" t="s">
        <v>14657</v>
      </c>
      <c r="B14590" s="2">
        <v>34294</v>
      </c>
      <c r="C14590" s="1" t="s">
        <v>104</v>
      </c>
      <c r="D14590" s="1" t="s">
        <v>32059</v>
      </c>
      <c r="E14590" s="1" t="s">
        <v>297</v>
      </c>
      <c r="F14590" s="1" t="s">
        <v>19067</v>
      </c>
    </row>
    <row r="14591" spans="1:6" x14ac:dyDescent="0.4">
      <c r="A14591" s="1" t="s">
        <v>14658</v>
      </c>
      <c r="B14591" s="2">
        <v>18457</v>
      </c>
      <c r="C14591" s="1" t="s">
        <v>104</v>
      </c>
      <c r="D14591" s="1" t="s">
        <v>32060</v>
      </c>
      <c r="E14591" s="1" t="s">
        <v>298</v>
      </c>
      <c r="F14591" s="1" t="s">
        <v>17093</v>
      </c>
    </row>
    <row r="14592" spans="1:6" x14ac:dyDescent="0.4">
      <c r="A14592" s="1" t="s">
        <v>14659</v>
      </c>
      <c r="B14592" s="2">
        <v>22301</v>
      </c>
      <c r="C14592" s="1" t="s">
        <v>103</v>
      </c>
      <c r="D14592" s="1" t="s">
        <v>32061</v>
      </c>
      <c r="E14592" s="1" t="s">
        <v>17041</v>
      </c>
      <c r="F14592" s="1" t="s">
        <v>17347</v>
      </c>
    </row>
    <row r="14593" spans="1:6" x14ac:dyDescent="0.4">
      <c r="A14593" s="1" t="s">
        <v>3036</v>
      </c>
      <c r="B14593" s="2">
        <v>26700</v>
      </c>
      <c r="C14593" s="1" t="s">
        <v>103</v>
      </c>
      <c r="D14593" s="1" t="s">
        <v>32062</v>
      </c>
      <c r="E14593" s="1" t="s">
        <v>17162</v>
      </c>
      <c r="F14593" s="1" t="s">
        <v>17303</v>
      </c>
    </row>
    <row r="14594" spans="1:6" x14ac:dyDescent="0.4">
      <c r="A14594" s="1" t="s">
        <v>14660</v>
      </c>
      <c r="B14594" s="2">
        <v>26649</v>
      </c>
      <c r="C14594" s="1" t="s">
        <v>104</v>
      </c>
      <c r="D14594" s="1" t="s">
        <v>32063</v>
      </c>
      <c r="E14594" s="1" t="s">
        <v>17087</v>
      </c>
      <c r="F14594" s="1" t="s">
        <v>17683</v>
      </c>
    </row>
    <row r="14595" spans="1:6" x14ac:dyDescent="0.4">
      <c r="A14595" s="1" t="s">
        <v>14661</v>
      </c>
      <c r="B14595" s="2">
        <v>26285</v>
      </c>
      <c r="C14595" s="1" t="s">
        <v>104</v>
      </c>
      <c r="D14595" s="1" t="s">
        <v>32064</v>
      </c>
      <c r="E14595" s="1" t="s">
        <v>17087</v>
      </c>
      <c r="F14595" s="1" t="s">
        <v>17311</v>
      </c>
    </row>
    <row r="14596" spans="1:6" x14ac:dyDescent="0.4">
      <c r="A14596" s="1" t="s">
        <v>14662</v>
      </c>
      <c r="B14596" s="2">
        <v>23658</v>
      </c>
      <c r="C14596" s="1" t="s">
        <v>104</v>
      </c>
      <c r="D14596" s="1" t="s">
        <v>32065</v>
      </c>
      <c r="E14596" s="1" t="s">
        <v>17090</v>
      </c>
      <c r="F14596" s="1" t="s">
        <v>17347</v>
      </c>
    </row>
    <row r="14597" spans="1:6" x14ac:dyDescent="0.4">
      <c r="A14597" s="1" t="s">
        <v>14663</v>
      </c>
      <c r="B14597" s="2">
        <v>30800</v>
      </c>
      <c r="C14597" s="1" t="s">
        <v>103</v>
      </c>
      <c r="D14597" s="1" t="s">
        <v>32066</v>
      </c>
      <c r="E14597" s="1" t="s">
        <v>17162</v>
      </c>
      <c r="F14597" s="1" t="s">
        <v>17691</v>
      </c>
    </row>
    <row r="14598" spans="1:6" x14ac:dyDescent="0.4">
      <c r="A14598" s="1" t="s">
        <v>14664</v>
      </c>
      <c r="B14598" s="2">
        <v>32230</v>
      </c>
      <c r="C14598" s="1" t="s">
        <v>103</v>
      </c>
      <c r="D14598" s="1" t="s">
        <v>32067</v>
      </c>
      <c r="E14598" s="1" t="s">
        <v>297</v>
      </c>
      <c r="F14598" s="1" t="s">
        <v>17194</v>
      </c>
    </row>
    <row r="14599" spans="1:6" x14ac:dyDescent="0.4">
      <c r="A14599" s="1" t="s">
        <v>14665</v>
      </c>
      <c r="B14599" s="2">
        <v>34548</v>
      </c>
      <c r="C14599" s="1" t="s">
        <v>103</v>
      </c>
      <c r="D14599" s="1" t="s">
        <v>32068</v>
      </c>
      <c r="E14599" s="1" t="s">
        <v>17044</v>
      </c>
      <c r="F14599" s="1" t="s">
        <v>17645</v>
      </c>
    </row>
    <row r="14600" spans="1:6" x14ac:dyDescent="0.4">
      <c r="A14600" s="1" t="s">
        <v>14666</v>
      </c>
      <c r="B14600" s="2">
        <v>27605</v>
      </c>
      <c r="C14600" s="1" t="s">
        <v>104</v>
      </c>
      <c r="D14600" s="1" t="s">
        <v>32069</v>
      </c>
      <c r="E14600" s="1" t="s">
        <v>17044</v>
      </c>
      <c r="F14600" s="1" t="s">
        <v>17509</v>
      </c>
    </row>
    <row r="14601" spans="1:6" x14ac:dyDescent="0.4">
      <c r="A14601" s="1" t="s">
        <v>14667</v>
      </c>
      <c r="B14601" s="2">
        <v>28065</v>
      </c>
      <c r="C14601" s="1" t="s">
        <v>103</v>
      </c>
      <c r="D14601" s="1" t="s">
        <v>32070</v>
      </c>
      <c r="E14601" s="1" t="s">
        <v>298</v>
      </c>
      <c r="F14601" s="1" t="s">
        <v>17722</v>
      </c>
    </row>
    <row r="14602" spans="1:6" x14ac:dyDescent="0.4">
      <c r="A14602" s="1" t="s">
        <v>14668</v>
      </c>
      <c r="B14602" s="2">
        <v>18718</v>
      </c>
      <c r="C14602" s="1" t="s">
        <v>103</v>
      </c>
      <c r="D14602" s="1" t="s">
        <v>32071</v>
      </c>
      <c r="E14602" s="1" t="s">
        <v>17087</v>
      </c>
      <c r="F14602" s="1" t="s">
        <v>17645</v>
      </c>
    </row>
    <row r="14603" spans="1:6" x14ac:dyDescent="0.4">
      <c r="A14603" s="1" t="s">
        <v>14669</v>
      </c>
      <c r="B14603" s="2">
        <v>26338</v>
      </c>
      <c r="C14603" s="1" t="s">
        <v>104</v>
      </c>
      <c r="D14603" s="1" t="s">
        <v>32072</v>
      </c>
      <c r="E14603" s="1" t="s">
        <v>17041</v>
      </c>
      <c r="F14603" s="1" t="s">
        <v>17439</v>
      </c>
    </row>
    <row r="14604" spans="1:6" x14ac:dyDescent="0.4">
      <c r="A14604" s="1" t="s">
        <v>14670</v>
      </c>
      <c r="B14604" s="2">
        <v>23408</v>
      </c>
      <c r="C14604" s="1" t="s">
        <v>103</v>
      </c>
      <c r="D14604" s="1" t="s">
        <v>32073</v>
      </c>
      <c r="E14604" s="1" t="s">
        <v>17087</v>
      </c>
      <c r="F14604" s="1" t="s">
        <v>18132</v>
      </c>
    </row>
    <row r="14605" spans="1:6" x14ac:dyDescent="0.4">
      <c r="A14605" s="1" t="s">
        <v>14671</v>
      </c>
      <c r="B14605" s="2">
        <v>25835</v>
      </c>
      <c r="C14605" s="1" t="s">
        <v>103</v>
      </c>
      <c r="D14605" s="1" t="s">
        <v>32074</v>
      </c>
      <c r="E14605" s="1" t="s">
        <v>17162</v>
      </c>
      <c r="F14605" s="1" t="s">
        <v>18072</v>
      </c>
    </row>
    <row r="14606" spans="1:6" x14ac:dyDescent="0.4">
      <c r="A14606" s="1" t="s">
        <v>14672</v>
      </c>
      <c r="B14606" s="2">
        <v>31129</v>
      </c>
      <c r="C14606" s="1" t="s">
        <v>103</v>
      </c>
      <c r="D14606" s="1" t="s">
        <v>32075</v>
      </c>
      <c r="E14606" s="1" t="s">
        <v>17060</v>
      </c>
      <c r="F14606" s="1" t="s">
        <v>17280</v>
      </c>
    </row>
    <row r="14607" spans="1:6" x14ac:dyDescent="0.4">
      <c r="A14607" s="1" t="s">
        <v>14673</v>
      </c>
      <c r="B14607" s="2">
        <v>19047</v>
      </c>
      <c r="C14607" s="1" t="s">
        <v>103</v>
      </c>
      <c r="D14607" s="1" t="s">
        <v>32076</v>
      </c>
      <c r="E14607" s="1" t="s">
        <v>298</v>
      </c>
      <c r="F14607" s="1" t="s">
        <v>18805</v>
      </c>
    </row>
    <row r="14608" spans="1:6" x14ac:dyDescent="0.4">
      <c r="A14608" s="1" t="s">
        <v>14674</v>
      </c>
      <c r="B14608" s="2">
        <v>30500</v>
      </c>
      <c r="C14608" s="1" t="s">
        <v>104</v>
      </c>
      <c r="D14608" s="1" t="s">
        <v>32077</v>
      </c>
      <c r="E14608" s="1" t="s">
        <v>17041</v>
      </c>
      <c r="F14608" s="1" t="s">
        <v>17955</v>
      </c>
    </row>
    <row r="14609" spans="1:6" x14ac:dyDescent="0.4">
      <c r="A14609" s="1" t="s">
        <v>14675</v>
      </c>
      <c r="B14609" s="2">
        <v>32522</v>
      </c>
      <c r="C14609" s="1" t="s">
        <v>103</v>
      </c>
      <c r="D14609" s="1" t="s">
        <v>32078</v>
      </c>
      <c r="E14609" s="1" t="s">
        <v>17087</v>
      </c>
      <c r="F14609" s="1" t="s">
        <v>17176</v>
      </c>
    </row>
    <row r="14610" spans="1:6" x14ac:dyDescent="0.4">
      <c r="A14610" s="1" t="s">
        <v>14676</v>
      </c>
      <c r="B14610" s="2">
        <v>32130</v>
      </c>
      <c r="C14610" s="1" t="s">
        <v>103</v>
      </c>
      <c r="D14610" s="1" t="s">
        <v>32079</v>
      </c>
      <c r="E14610" s="1" t="s">
        <v>17057</v>
      </c>
      <c r="F14610" s="1" t="s">
        <v>17654</v>
      </c>
    </row>
    <row r="14611" spans="1:6" x14ac:dyDescent="0.4">
      <c r="A14611" s="1" t="s">
        <v>14677</v>
      </c>
      <c r="B14611" s="2">
        <v>25026</v>
      </c>
      <c r="C14611" s="1" t="s">
        <v>104</v>
      </c>
      <c r="D14611" s="1" t="s">
        <v>32080</v>
      </c>
      <c r="E14611" s="1" t="s">
        <v>17047</v>
      </c>
      <c r="F14611" s="1" t="s">
        <v>18499</v>
      </c>
    </row>
    <row r="14612" spans="1:6" x14ac:dyDescent="0.4">
      <c r="A14612" s="1" t="s">
        <v>14678</v>
      </c>
      <c r="B14612" s="2">
        <v>19247</v>
      </c>
      <c r="C14612" s="1" t="s">
        <v>103</v>
      </c>
      <c r="D14612" s="1" t="s">
        <v>32081</v>
      </c>
      <c r="E14612" s="1" t="s">
        <v>17087</v>
      </c>
      <c r="F14612" s="1" t="s">
        <v>17496</v>
      </c>
    </row>
    <row r="14613" spans="1:6" x14ac:dyDescent="0.4">
      <c r="A14613" s="1" t="s">
        <v>14679</v>
      </c>
      <c r="B14613" s="2">
        <v>20126</v>
      </c>
      <c r="C14613" s="1" t="s">
        <v>104</v>
      </c>
      <c r="D14613" s="1" t="s">
        <v>32082</v>
      </c>
      <c r="E14613" s="1" t="s">
        <v>17041</v>
      </c>
      <c r="F14613" s="1" t="s">
        <v>17184</v>
      </c>
    </row>
    <row r="14614" spans="1:6" x14ac:dyDescent="0.4">
      <c r="A14614" s="1" t="s">
        <v>14680</v>
      </c>
      <c r="B14614" s="2">
        <v>27103</v>
      </c>
      <c r="C14614" s="1" t="s">
        <v>103</v>
      </c>
      <c r="D14614" s="1" t="s">
        <v>32083</v>
      </c>
      <c r="E14614" s="1" t="s">
        <v>17047</v>
      </c>
      <c r="F14614" s="1" t="s">
        <v>17645</v>
      </c>
    </row>
    <row r="14615" spans="1:6" x14ac:dyDescent="0.4">
      <c r="A14615" s="1" t="s">
        <v>14681</v>
      </c>
      <c r="B14615" s="2">
        <v>18055</v>
      </c>
      <c r="C14615" s="1" t="s">
        <v>104</v>
      </c>
      <c r="D14615" s="1" t="s">
        <v>32084</v>
      </c>
      <c r="E14615" s="1" t="s">
        <v>298</v>
      </c>
      <c r="F14615" s="1" t="s">
        <v>17203</v>
      </c>
    </row>
    <row r="14616" spans="1:6" x14ac:dyDescent="0.4">
      <c r="A14616" s="1" t="s">
        <v>14682</v>
      </c>
      <c r="B14616" s="2">
        <v>23109</v>
      </c>
      <c r="C14616" s="1" t="s">
        <v>104</v>
      </c>
      <c r="D14616" s="1" t="s">
        <v>32085</v>
      </c>
      <c r="E14616" s="1" t="s">
        <v>17047</v>
      </c>
      <c r="F14616" s="1" t="s">
        <v>17493</v>
      </c>
    </row>
    <row r="14617" spans="1:6" x14ac:dyDescent="0.4">
      <c r="A14617" s="1" t="s">
        <v>14683</v>
      </c>
      <c r="B14617" s="2">
        <v>22689</v>
      </c>
      <c r="C14617" s="1" t="s">
        <v>104</v>
      </c>
      <c r="D14617" s="1" t="s">
        <v>32086</v>
      </c>
      <c r="E14617" s="1" t="s">
        <v>17090</v>
      </c>
      <c r="F14617" s="1" t="s">
        <v>17351</v>
      </c>
    </row>
    <row r="14618" spans="1:6" x14ac:dyDescent="0.4">
      <c r="A14618" s="1" t="s">
        <v>14684</v>
      </c>
      <c r="B14618" s="2">
        <v>20896</v>
      </c>
      <c r="C14618" s="1" t="s">
        <v>104</v>
      </c>
      <c r="D14618" s="1" t="s">
        <v>32087</v>
      </c>
      <c r="E14618" s="1" t="s">
        <v>298</v>
      </c>
      <c r="F14618" s="1" t="s">
        <v>18214</v>
      </c>
    </row>
    <row r="14619" spans="1:6" x14ac:dyDescent="0.4">
      <c r="A14619" s="1" t="s">
        <v>14685</v>
      </c>
      <c r="B14619" s="2">
        <v>33448</v>
      </c>
      <c r="C14619" s="1" t="s">
        <v>104</v>
      </c>
      <c r="D14619" s="1" t="s">
        <v>32088</v>
      </c>
      <c r="E14619" s="1" t="s">
        <v>17063</v>
      </c>
      <c r="F14619" s="1" t="s">
        <v>18674</v>
      </c>
    </row>
    <row r="14620" spans="1:6" x14ac:dyDescent="0.4">
      <c r="A14620" s="1" t="s">
        <v>14686</v>
      </c>
      <c r="B14620" s="2">
        <v>23756</v>
      </c>
      <c r="C14620" s="1" t="s">
        <v>103</v>
      </c>
      <c r="D14620" s="1" t="s">
        <v>32089</v>
      </c>
      <c r="E14620" s="1" t="s">
        <v>17044</v>
      </c>
      <c r="F14620" s="1" t="s">
        <v>17362</v>
      </c>
    </row>
    <row r="14621" spans="1:6" x14ac:dyDescent="0.4">
      <c r="A14621" s="1" t="s">
        <v>14687</v>
      </c>
      <c r="B14621" s="2">
        <v>31046</v>
      </c>
      <c r="C14621" s="1" t="s">
        <v>104</v>
      </c>
      <c r="D14621" s="1" t="s">
        <v>32090</v>
      </c>
      <c r="E14621" s="1" t="s">
        <v>17054</v>
      </c>
      <c r="F14621" s="1" t="s">
        <v>17514</v>
      </c>
    </row>
    <row r="14622" spans="1:6" x14ac:dyDescent="0.4">
      <c r="A14622" s="1" t="s">
        <v>14688</v>
      </c>
      <c r="B14622" s="2">
        <v>24551</v>
      </c>
      <c r="C14622" s="1" t="s">
        <v>104</v>
      </c>
      <c r="D14622" s="1" t="s">
        <v>32091</v>
      </c>
      <c r="E14622" s="1" t="s">
        <v>17041</v>
      </c>
      <c r="F14622" s="1" t="s">
        <v>18551</v>
      </c>
    </row>
    <row r="14623" spans="1:6" x14ac:dyDescent="0.4">
      <c r="A14623" s="1" t="s">
        <v>14689</v>
      </c>
      <c r="B14623" s="2">
        <v>22910</v>
      </c>
      <c r="C14623" s="1" t="s">
        <v>104</v>
      </c>
      <c r="D14623" s="1" t="s">
        <v>32092</v>
      </c>
      <c r="E14623" s="1" t="s">
        <v>17060</v>
      </c>
      <c r="F14623" s="1" t="s">
        <v>17758</v>
      </c>
    </row>
    <row r="14624" spans="1:6" x14ac:dyDescent="0.4">
      <c r="A14624" s="1" t="s">
        <v>14690</v>
      </c>
      <c r="B14624" s="2">
        <v>26323</v>
      </c>
      <c r="C14624" s="1" t="s">
        <v>104</v>
      </c>
      <c r="D14624" s="1" t="s">
        <v>32093</v>
      </c>
      <c r="E14624" s="1" t="s">
        <v>17044</v>
      </c>
      <c r="F14624" s="1" t="s">
        <v>17480</v>
      </c>
    </row>
    <row r="14625" spans="1:6" x14ac:dyDescent="0.4">
      <c r="A14625" s="1" t="s">
        <v>14691</v>
      </c>
      <c r="B14625" s="2">
        <v>31024</v>
      </c>
      <c r="C14625" s="1" t="s">
        <v>104</v>
      </c>
      <c r="D14625" s="1" t="s">
        <v>32094</v>
      </c>
      <c r="E14625" s="1" t="s">
        <v>298</v>
      </c>
      <c r="F14625" s="1" t="s">
        <v>17298</v>
      </c>
    </row>
    <row r="14626" spans="1:6" x14ac:dyDescent="0.4">
      <c r="A14626" s="1" t="s">
        <v>14692</v>
      </c>
      <c r="B14626" s="2">
        <v>28548</v>
      </c>
      <c r="C14626" s="1" t="s">
        <v>104</v>
      </c>
      <c r="D14626" s="1" t="s">
        <v>32095</v>
      </c>
      <c r="E14626" s="1" t="s">
        <v>298</v>
      </c>
      <c r="F14626" s="1" t="s">
        <v>17033</v>
      </c>
    </row>
    <row r="14627" spans="1:6" x14ac:dyDescent="0.4">
      <c r="A14627" s="1" t="s">
        <v>14693</v>
      </c>
      <c r="B14627" s="2">
        <v>23386</v>
      </c>
      <c r="C14627" s="1" t="s">
        <v>104</v>
      </c>
      <c r="D14627" s="1" t="s">
        <v>32096</v>
      </c>
      <c r="E14627" s="1" t="s">
        <v>298</v>
      </c>
      <c r="F14627" s="1" t="s">
        <v>17509</v>
      </c>
    </row>
    <row r="14628" spans="1:6" x14ac:dyDescent="0.4">
      <c r="A14628" s="1" t="s">
        <v>14694</v>
      </c>
      <c r="B14628" s="2">
        <v>33547</v>
      </c>
      <c r="C14628" s="1" t="s">
        <v>104</v>
      </c>
      <c r="D14628" s="1" t="s">
        <v>32097</v>
      </c>
      <c r="E14628" s="1" t="s">
        <v>17044</v>
      </c>
      <c r="F14628" s="1" t="s">
        <v>17353</v>
      </c>
    </row>
    <row r="14629" spans="1:6" x14ac:dyDescent="0.4">
      <c r="A14629" s="1" t="s">
        <v>14695</v>
      </c>
      <c r="B14629" s="2">
        <v>27829</v>
      </c>
      <c r="C14629" s="1" t="s">
        <v>104</v>
      </c>
      <c r="D14629" s="1" t="s">
        <v>32098</v>
      </c>
      <c r="E14629" s="1" t="s">
        <v>17044</v>
      </c>
      <c r="F14629" s="1" t="s">
        <v>17328</v>
      </c>
    </row>
    <row r="14630" spans="1:6" x14ac:dyDescent="0.4">
      <c r="A14630" s="1" t="s">
        <v>14696</v>
      </c>
      <c r="B14630" s="2">
        <v>21728</v>
      </c>
      <c r="C14630" s="1" t="s">
        <v>104</v>
      </c>
      <c r="D14630" s="1" t="s">
        <v>32099</v>
      </c>
      <c r="E14630" s="1" t="s">
        <v>17044</v>
      </c>
      <c r="F14630" s="1" t="s">
        <v>18214</v>
      </c>
    </row>
    <row r="14631" spans="1:6" x14ac:dyDescent="0.4">
      <c r="A14631" s="1" t="s">
        <v>14697</v>
      </c>
      <c r="B14631" s="2">
        <v>30887</v>
      </c>
      <c r="C14631" s="1" t="s">
        <v>104</v>
      </c>
      <c r="D14631" s="1" t="s">
        <v>32100</v>
      </c>
      <c r="E14631" s="1" t="s">
        <v>17063</v>
      </c>
      <c r="F14631" s="1" t="s">
        <v>17234</v>
      </c>
    </row>
    <row r="14632" spans="1:6" x14ac:dyDescent="0.4">
      <c r="A14632" s="1" t="s">
        <v>14698</v>
      </c>
      <c r="B14632" s="2">
        <v>29197</v>
      </c>
      <c r="C14632" s="1" t="s">
        <v>103</v>
      </c>
      <c r="D14632" s="1" t="s">
        <v>32101</v>
      </c>
      <c r="E14632" s="1" t="s">
        <v>298</v>
      </c>
      <c r="F14632" s="1" t="s">
        <v>17822</v>
      </c>
    </row>
    <row r="14633" spans="1:6" x14ac:dyDescent="0.4">
      <c r="A14633" s="1" t="s">
        <v>14699</v>
      </c>
      <c r="B14633" s="2">
        <v>26012</v>
      </c>
      <c r="C14633" s="1" t="s">
        <v>104</v>
      </c>
      <c r="D14633" s="1" t="s">
        <v>32102</v>
      </c>
      <c r="E14633" s="1" t="s">
        <v>298</v>
      </c>
      <c r="F14633" s="1" t="s">
        <v>17568</v>
      </c>
    </row>
    <row r="14634" spans="1:6" x14ac:dyDescent="0.4">
      <c r="A14634" s="1" t="s">
        <v>14700</v>
      </c>
      <c r="B14634" s="2">
        <v>24765</v>
      </c>
      <c r="C14634" s="1" t="s">
        <v>104</v>
      </c>
      <c r="D14634" s="1" t="s">
        <v>32103</v>
      </c>
      <c r="E14634" s="1" t="s">
        <v>298</v>
      </c>
      <c r="F14634" s="1" t="s">
        <v>17091</v>
      </c>
    </row>
    <row r="14635" spans="1:6" x14ac:dyDescent="0.4">
      <c r="A14635" s="1" t="s">
        <v>14701</v>
      </c>
      <c r="B14635" s="2">
        <v>26511</v>
      </c>
      <c r="C14635" s="1" t="s">
        <v>103</v>
      </c>
      <c r="D14635" s="1" t="s">
        <v>32104</v>
      </c>
      <c r="E14635" s="1" t="s">
        <v>17057</v>
      </c>
      <c r="F14635" s="1" t="s">
        <v>17810</v>
      </c>
    </row>
    <row r="14636" spans="1:6" x14ac:dyDescent="0.4">
      <c r="A14636" s="1" t="s">
        <v>14702</v>
      </c>
      <c r="B14636" s="2">
        <v>31196</v>
      </c>
      <c r="C14636" s="1" t="s">
        <v>103</v>
      </c>
      <c r="D14636" s="1" t="s">
        <v>32105</v>
      </c>
      <c r="E14636" s="1" t="s">
        <v>17090</v>
      </c>
      <c r="F14636" s="1" t="s">
        <v>17340</v>
      </c>
    </row>
    <row r="14637" spans="1:6" x14ac:dyDescent="0.4">
      <c r="A14637" s="1" t="s">
        <v>14703</v>
      </c>
      <c r="B14637" s="2">
        <v>24699</v>
      </c>
      <c r="C14637" s="1" t="s">
        <v>104</v>
      </c>
      <c r="D14637" s="1" t="s">
        <v>32106</v>
      </c>
      <c r="E14637" s="1" t="s">
        <v>17044</v>
      </c>
      <c r="F14637" s="1" t="s">
        <v>17448</v>
      </c>
    </row>
    <row r="14638" spans="1:6" x14ac:dyDescent="0.4">
      <c r="A14638" s="1" t="s">
        <v>14704</v>
      </c>
      <c r="B14638" s="2">
        <v>22746</v>
      </c>
      <c r="C14638" s="1" t="s">
        <v>104</v>
      </c>
      <c r="D14638" s="1" t="s">
        <v>32107</v>
      </c>
      <c r="E14638" s="1" t="s">
        <v>17087</v>
      </c>
      <c r="F14638" s="1" t="s">
        <v>17176</v>
      </c>
    </row>
    <row r="14639" spans="1:6" x14ac:dyDescent="0.4">
      <c r="A14639" s="1" t="s">
        <v>14705</v>
      </c>
      <c r="B14639" s="2">
        <v>22697</v>
      </c>
      <c r="C14639" s="1" t="s">
        <v>103</v>
      </c>
      <c r="D14639" s="1" t="s">
        <v>32108</v>
      </c>
      <c r="E14639" s="1" t="s">
        <v>17044</v>
      </c>
      <c r="F14639" s="1" t="s">
        <v>17825</v>
      </c>
    </row>
    <row r="14640" spans="1:6" x14ac:dyDescent="0.4">
      <c r="A14640" s="1" t="s">
        <v>14706</v>
      </c>
      <c r="B14640" s="2">
        <v>32453</v>
      </c>
      <c r="C14640" s="1" t="s">
        <v>104</v>
      </c>
      <c r="D14640" s="1" t="s">
        <v>32109</v>
      </c>
      <c r="E14640" s="1" t="s">
        <v>17044</v>
      </c>
      <c r="F14640" s="1" t="s">
        <v>17081</v>
      </c>
    </row>
    <row r="14641" spans="1:6" x14ac:dyDescent="0.4">
      <c r="A14641" s="1" t="s">
        <v>14707</v>
      </c>
      <c r="B14641" s="2">
        <v>21154</v>
      </c>
      <c r="C14641" s="1" t="s">
        <v>104</v>
      </c>
      <c r="D14641" s="1" t="s">
        <v>32110</v>
      </c>
      <c r="E14641" s="1" t="s">
        <v>17044</v>
      </c>
      <c r="F14641" s="1" t="s">
        <v>17275</v>
      </c>
    </row>
    <row r="14642" spans="1:6" x14ac:dyDescent="0.4">
      <c r="A14642" s="1" t="s">
        <v>14708</v>
      </c>
      <c r="B14642" s="2">
        <v>25513</v>
      </c>
      <c r="C14642" s="1" t="s">
        <v>103</v>
      </c>
      <c r="D14642" s="1" t="s">
        <v>32111</v>
      </c>
      <c r="E14642" s="1" t="s">
        <v>299</v>
      </c>
      <c r="F14642" s="1" t="s">
        <v>17178</v>
      </c>
    </row>
    <row r="14643" spans="1:6" x14ac:dyDescent="0.4">
      <c r="A14643" s="1" t="s">
        <v>14709</v>
      </c>
      <c r="B14643" s="2">
        <v>27120</v>
      </c>
      <c r="C14643" s="1" t="s">
        <v>104</v>
      </c>
      <c r="D14643" s="1" t="s">
        <v>32112</v>
      </c>
      <c r="E14643" s="1" t="s">
        <v>17057</v>
      </c>
      <c r="F14643" s="1" t="s">
        <v>17879</v>
      </c>
    </row>
    <row r="14644" spans="1:6" x14ac:dyDescent="0.4">
      <c r="A14644" s="1" t="s">
        <v>14710</v>
      </c>
      <c r="B14644" s="2">
        <v>34442</v>
      </c>
      <c r="C14644" s="1" t="s">
        <v>103</v>
      </c>
      <c r="D14644" s="1" t="s">
        <v>32113</v>
      </c>
      <c r="E14644" s="1" t="s">
        <v>17044</v>
      </c>
      <c r="F14644" s="1" t="s">
        <v>17849</v>
      </c>
    </row>
    <row r="14645" spans="1:6" x14ac:dyDescent="0.4">
      <c r="A14645" s="1" t="s">
        <v>14711</v>
      </c>
      <c r="B14645" s="2">
        <v>19041</v>
      </c>
      <c r="C14645" s="1" t="s">
        <v>103</v>
      </c>
      <c r="D14645" s="1" t="s">
        <v>32114</v>
      </c>
      <c r="E14645" s="1" t="s">
        <v>299</v>
      </c>
      <c r="F14645" s="1" t="s">
        <v>17061</v>
      </c>
    </row>
    <row r="14646" spans="1:6" x14ac:dyDescent="0.4">
      <c r="A14646" s="1" t="s">
        <v>14712</v>
      </c>
      <c r="B14646" s="2">
        <v>24934</v>
      </c>
      <c r="C14646" s="1" t="s">
        <v>103</v>
      </c>
      <c r="D14646" s="1" t="s">
        <v>32115</v>
      </c>
      <c r="E14646" s="1" t="s">
        <v>17044</v>
      </c>
      <c r="F14646" s="1" t="s">
        <v>17417</v>
      </c>
    </row>
    <row r="14647" spans="1:6" x14ac:dyDescent="0.4">
      <c r="A14647" s="1" t="s">
        <v>14713</v>
      </c>
      <c r="B14647" s="2">
        <v>19086</v>
      </c>
      <c r="C14647" s="1" t="s">
        <v>103</v>
      </c>
      <c r="D14647" s="1" t="s">
        <v>32116</v>
      </c>
      <c r="E14647" s="1" t="s">
        <v>17057</v>
      </c>
      <c r="F14647" s="1" t="s">
        <v>18618</v>
      </c>
    </row>
    <row r="14648" spans="1:6" x14ac:dyDescent="0.4">
      <c r="A14648" s="1" t="s">
        <v>14714</v>
      </c>
      <c r="B14648" s="2">
        <v>18331</v>
      </c>
      <c r="C14648" s="1" t="s">
        <v>103</v>
      </c>
      <c r="D14648" s="1" t="s">
        <v>32117</v>
      </c>
      <c r="E14648" s="1" t="s">
        <v>17044</v>
      </c>
      <c r="F14648" s="1" t="s">
        <v>17277</v>
      </c>
    </row>
    <row r="14649" spans="1:6" x14ac:dyDescent="0.4">
      <c r="A14649" s="1" t="s">
        <v>14715</v>
      </c>
      <c r="B14649" s="2">
        <v>30789</v>
      </c>
      <c r="C14649" s="1" t="s">
        <v>104</v>
      </c>
      <c r="D14649" s="1" t="s">
        <v>32118</v>
      </c>
      <c r="E14649" s="1" t="s">
        <v>17044</v>
      </c>
      <c r="F14649" s="1" t="s">
        <v>17132</v>
      </c>
    </row>
    <row r="14650" spans="1:6" x14ac:dyDescent="0.4">
      <c r="A14650" s="1" t="s">
        <v>14716</v>
      </c>
      <c r="B14650" s="2">
        <v>27022</v>
      </c>
      <c r="C14650" s="1" t="s">
        <v>104</v>
      </c>
      <c r="D14650" s="1" t="s">
        <v>32119</v>
      </c>
      <c r="E14650" s="1" t="s">
        <v>298</v>
      </c>
      <c r="F14650" s="1" t="s">
        <v>17155</v>
      </c>
    </row>
    <row r="14651" spans="1:6" x14ac:dyDescent="0.4">
      <c r="A14651" s="1" t="s">
        <v>14717</v>
      </c>
      <c r="B14651" s="2">
        <v>29664</v>
      </c>
      <c r="C14651" s="1" t="s">
        <v>103</v>
      </c>
      <c r="D14651" s="1" t="s">
        <v>32120</v>
      </c>
      <c r="E14651" s="1" t="s">
        <v>17044</v>
      </c>
      <c r="F14651" s="1" t="s">
        <v>17656</v>
      </c>
    </row>
    <row r="14652" spans="1:6" x14ac:dyDescent="0.4">
      <c r="A14652" s="1" t="s">
        <v>14718</v>
      </c>
      <c r="B14652" s="2">
        <v>29072</v>
      </c>
      <c r="C14652" s="1" t="s">
        <v>103</v>
      </c>
      <c r="D14652" s="1" t="s">
        <v>32121</v>
      </c>
      <c r="E14652" s="1" t="s">
        <v>17041</v>
      </c>
      <c r="F14652" s="1" t="s">
        <v>17048</v>
      </c>
    </row>
    <row r="14653" spans="1:6" x14ac:dyDescent="0.4">
      <c r="A14653" s="1" t="s">
        <v>14719</v>
      </c>
      <c r="B14653" s="2">
        <v>31518</v>
      </c>
      <c r="C14653" s="1" t="s">
        <v>104</v>
      </c>
      <c r="D14653" s="1" t="s">
        <v>32122</v>
      </c>
      <c r="E14653" s="1" t="s">
        <v>17090</v>
      </c>
      <c r="F14653" s="1" t="s">
        <v>18538</v>
      </c>
    </row>
    <row r="14654" spans="1:6" x14ac:dyDescent="0.4">
      <c r="A14654" s="1" t="s">
        <v>14720</v>
      </c>
      <c r="B14654" s="2">
        <v>23122</v>
      </c>
      <c r="C14654" s="1" t="s">
        <v>103</v>
      </c>
      <c r="D14654" s="1" t="s">
        <v>32123</v>
      </c>
      <c r="E14654" s="1" t="s">
        <v>298</v>
      </c>
      <c r="F14654" s="1" t="s">
        <v>18381</v>
      </c>
    </row>
    <row r="14655" spans="1:6" x14ac:dyDescent="0.4">
      <c r="A14655" s="1" t="s">
        <v>14721</v>
      </c>
      <c r="B14655" s="2">
        <v>24603</v>
      </c>
      <c r="C14655" s="1" t="s">
        <v>104</v>
      </c>
      <c r="D14655" s="1" t="s">
        <v>32124</v>
      </c>
      <c r="E14655" s="1" t="s">
        <v>17054</v>
      </c>
      <c r="F14655" s="1" t="s">
        <v>17269</v>
      </c>
    </row>
    <row r="14656" spans="1:6" x14ac:dyDescent="0.4">
      <c r="A14656" s="1" t="s">
        <v>14722</v>
      </c>
      <c r="B14656" s="2">
        <v>19404</v>
      </c>
      <c r="C14656" s="1" t="s">
        <v>104</v>
      </c>
      <c r="D14656" s="1" t="s">
        <v>32125</v>
      </c>
      <c r="E14656" s="1" t="s">
        <v>17041</v>
      </c>
      <c r="F14656" s="1" t="s">
        <v>17355</v>
      </c>
    </row>
    <row r="14657" spans="1:6" x14ac:dyDescent="0.4">
      <c r="A14657" s="1" t="s">
        <v>14723</v>
      </c>
      <c r="B14657" s="2">
        <v>27353</v>
      </c>
      <c r="C14657" s="1" t="s">
        <v>104</v>
      </c>
      <c r="D14657" s="1" t="s">
        <v>32126</v>
      </c>
      <c r="E14657" s="1" t="s">
        <v>299</v>
      </c>
      <c r="F14657" s="1" t="s">
        <v>17720</v>
      </c>
    </row>
    <row r="14658" spans="1:6" x14ac:dyDescent="0.4">
      <c r="A14658" s="1" t="s">
        <v>14724</v>
      </c>
      <c r="B14658" s="2">
        <v>27154</v>
      </c>
      <c r="C14658" s="1" t="s">
        <v>104</v>
      </c>
      <c r="D14658" s="1" t="s">
        <v>32127</v>
      </c>
      <c r="E14658" s="1" t="s">
        <v>297</v>
      </c>
      <c r="F14658" s="1" t="s">
        <v>17580</v>
      </c>
    </row>
    <row r="14659" spans="1:6" x14ac:dyDescent="0.4">
      <c r="A14659" s="1" t="s">
        <v>14725</v>
      </c>
      <c r="B14659" s="2">
        <v>20879</v>
      </c>
      <c r="C14659" s="1" t="s">
        <v>103</v>
      </c>
      <c r="D14659" s="1" t="s">
        <v>32128</v>
      </c>
      <c r="E14659" s="1" t="s">
        <v>17044</v>
      </c>
      <c r="F14659" s="1" t="s">
        <v>17072</v>
      </c>
    </row>
    <row r="14660" spans="1:6" x14ac:dyDescent="0.4">
      <c r="A14660" s="1" t="s">
        <v>14726</v>
      </c>
      <c r="B14660" s="2">
        <v>23066</v>
      </c>
      <c r="C14660" s="1" t="s">
        <v>103</v>
      </c>
      <c r="D14660" s="1" t="s">
        <v>32129</v>
      </c>
      <c r="E14660" s="1" t="s">
        <v>17054</v>
      </c>
      <c r="F14660" s="1" t="s">
        <v>18173</v>
      </c>
    </row>
    <row r="14661" spans="1:6" x14ac:dyDescent="0.4">
      <c r="A14661" s="1" t="s">
        <v>14727</v>
      </c>
      <c r="B14661" s="2">
        <v>24590</v>
      </c>
      <c r="C14661" s="1" t="s">
        <v>104</v>
      </c>
      <c r="D14661" s="1" t="s">
        <v>32130</v>
      </c>
      <c r="E14661" s="1" t="s">
        <v>17044</v>
      </c>
      <c r="F14661" s="1" t="s">
        <v>17818</v>
      </c>
    </row>
    <row r="14662" spans="1:6" x14ac:dyDescent="0.4">
      <c r="A14662" s="1" t="s">
        <v>14728</v>
      </c>
      <c r="B14662" s="2">
        <v>18329</v>
      </c>
      <c r="C14662" s="1" t="s">
        <v>103</v>
      </c>
      <c r="D14662" s="1" t="s">
        <v>32131</v>
      </c>
      <c r="E14662" s="1" t="s">
        <v>17090</v>
      </c>
      <c r="F14662" s="1" t="s">
        <v>17599</v>
      </c>
    </row>
    <row r="14663" spans="1:6" x14ac:dyDescent="0.4">
      <c r="A14663" s="1" t="s">
        <v>14729</v>
      </c>
      <c r="B14663" s="2">
        <v>29346</v>
      </c>
      <c r="C14663" s="1" t="s">
        <v>103</v>
      </c>
      <c r="D14663" s="1" t="s">
        <v>32132</v>
      </c>
      <c r="E14663" s="1" t="s">
        <v>17044</v>
      </c>
      <c r="F14663" s="1" t="s">
        <v>17926</v>
      </c>
    </row>
    <row r="14664" spans="1:6" x14ac:dyDescent="0.4">
      <c r="A14664" s="1" t="s">
        <v>14730</v>
      </c>
      <c r="B14664" s="2">
        <v>28144</v>
      </c>
      <c r="C14664" s="1" t="s">
        <v>104</v>
      </c>
      <c r="D14664" s="1" t="s">
        <v>32133</v>
      </c>
      <c r="E14664" s="1" t="s">
        <v>298</v>
      </c>
      <c r="F14664" s="1" t="s">
        <v>17550</v>
      </c>
    </row>
    <row r="14665" spans="1:6" x14ac:dyDescent="0.4">
      <c r="A14665" s="1" t="s">
        <v>14731</v>
      </c>
      <c r="B14665" s="2">
        <v>28475</v>
      </c>
      <c r="C14665" s="1" t="s">
        <v>103</v>
      </c>
      <c r="D14665" s="1" t="s">
        <v>32134</v>
      </c>
      <c r="E14665" s="1" t="s">
        <v>17162</v>
      </c>
      <c r="F14665" s="1" t="s">
        <v>17883</v>
      </c>
    </row>
    <row r="14666" spans="1:6" x14ac:dyDescent="0.4">
      <c r="A14666" s="1" t="s">
        <v>14732</v>
      </c>
      <c r="B14666" s="2">
        <v>22508</v>
      </c>
      <c r="C14666" s="1" t="s">
        <v>103</v>
      </c>
      <c r="D14666" s="1" t="s">
        <v>32135</v>
      </c>
      <c r="E14666" s="1" t="s">
        <v>297</v>
      </c>
      <c r="F14666" s="1" t="s">
        <v>17439</v>
      </c>
    </row>
    <row r="14667" spans="1:6" x14ac:dyDescent="0.4">
      <c r="A14667" s="1" t="s">
        <v>14733</v>
      </c>
      <c r="B14667" s="2">
        <v>23352</v>
      </c>
      <c r="C14667" s="1" t="s">
        <v>103</v>
      </c>
      <c r="D14667" s="1" t="s">
        <v>32136</v>
      </c>
      <c r="E14667" s="1" t="s">
        <v>17057</v>
      </c>
      <c r="F14667" s="1" t="s">
        <v>17070</v>
      </c>
    </row>
    <row r="14668" spans="1:6" x14ac:dyDescent="0.4">
      <c r="A14668" s="1" t="s">
        <v>14734</v>
      </c>
      <c r="B14668" s="2">
        <v>25823</v>
      </c>
      <c r="C14668" s="1" t="s">
        <v>103</v>
      </c>
      <c r="D14668" s="1" t="s">
        <v>32137</v>
      </c>
      <c r="E14668" s="1" t="s">
        <v>17057</v>
      </c>
      <c r="F14668" s="1" t="s">
        <v>17083</v>
      </c>
    </row>
    <row r="14669" spans="1:6" x14ac:dyDescent="0.4">
      <c r="A14669" s="1" t="s">
        <v>14735</v>
      </c>
      <c r="B14669" s="2">
        <v>25552</v>
      </c>
      <c r="C14669" s="1" t="s">
        <v>103</v>
      </c>
      <c r="D14669" s="1" t="s">
        <v>32138</v>
      </c>
      <c r="E14669" s="1" t="s">
        <v>17054</v>
      </c>
      <c r="F14669" s="1" t="s">
        <v>17349</v>
      </c>
    </row>
    <row r="14670" spans="1:6" x14ac:dyDescent="0.4">
      <c r="A14670" s="1" t="s">
        <v>14736</v>
      </c>
      <c r="B14670" s="2">
        <v>35917</v>
      </c>
      <c r="C14670" s="1" t="s">
        <v>104</v>
      </c>
      <c r="D14670" s="1" t="s">
        <v>32139</v>
      </c>
      <c r="E14670" s="1" t="s">
        <v>299</v>
      </c>
      <c r="F14670" s="1" t="s">
        <v>17446</v>
      </c>
    </row>
    <row r="14671" spans="1:6" x14ac:dyDescent="0.4">
      <c r="A14671" s="1" t="s">
        <v>14737</v>
      </c>
      <c r="B14671" s="2">
        <v>21047</v>
      </c>
      <c r="C14671" s="1" t="s">
        <v>104</v>
      </c>
      <c r="D14671" s="1" t="s">
        <v>32140</v>
      </c>
      <c r="E14671" s="1" t="s">
        <v>17063</v>
      </c>
      <c r="F14671" s="1" t="s">
        <v>17562</v>
      </c>
    </row>
    <row r="14672" spans="1:6" x14ac:dyDescent="0.4">
      <c r="A14672" s="1" t="s">
        <v>10505</v>
      </c>
      <c r="B14672" s="2">
        <v>21180</v>
      </c>
      <c r="C14672" s="1" t="s">
        <v>103</v>
      </c>
      <c r="D14672" s="1" t="s">
        <v>32141</v>
      </c>
      <c r="E14672" s="1" t="s">
        <v>17044</v>
      </c>
      <c r="F14672" s="1" t="s">
        <v>18733</v>
      </c>
    </row>
    <row r="14673" spans="1:6" x14ac:dyDescent="0.4">
      <c r="A14673" s="1" t="s">
        <v>14738</v>
      </c>
      <c r="B14673" s="2">
        <v>31974</v>
      </c>
      <c r="C14673" s="1" t="s">
        <v>103</v>
      </c>
      <c r="D14673" s="1" t="s">
        <v>32142</v>
      </c>
      <c r="E14673" s="1" t="s">
        <v>17041</v>
      </c>
      <c r="F14673" s="1" t="s">
        <v>17042</v>
      </c>
    </row>
    <row r="14674" spans="1:6" x14ac:dyDescent="0.4">
      <c r="A14674" s="1" t="s">
        <v>14739</v>
      </c>
      <c r="B14674" s="2">
        <v>19423</v>
      </c>
      <c r="C14674" s="1" t="s">
        <v>103</v>
      </c>
      <c r="D14674" s="1" t="s">
        <v>32143</v>
      </c>
      <c r="E14674" s="1" t="s">
        <v>297</v>
      </c>
      <c r="F14674" s="1" t="s">
        <v>17892</v>
      </c>
    </row>
    <row r="14675" spans="1:6" x14ac:dyDescent="0.4">
      <c r="A14675" s="1" t="s">
        <v>14740</v>
      </c>
      <c r="B14675" s="2">
        <v>21832</v>
      </c>
      <c r="C14675" s="1" t="s">
        <v>103</v>
      </c>
      <c r="D14675" s="1" t="s">
        <v>32144</v>
      </c>
      <c r="E14675" s="1" t="s">
        <v>298</v>
      </c>
      <c r="F14675" s="1" t="s">
        <v>18017</v>
      </c>
    </row>
    <row r="14676" spans="1:6" x14ac:dyDescent="0.4">
      <c r="A14676" s="1" t="s">
        <v>14741</v>
      </c>
      <c r="B14676" s="2">
        <v>24655</v>
      </c>
      <c r="C14676" s="1" t="s">
        <v>104</v>
      </c>
      <c r="D14676" s="1" t="s">
        <v>32145</v>
      </c>
      <c r="E14676" s="1" t="s">
        <v>17087</v>
      </c>
      <c r="F14676" s="1" t="s">
        <v>17493</v>
      </c>
    </row>
    <row r="14677" spans="1:6" x14ac:dyDescent="0.4">
      <c r="A14677" s="1" t="s">
        <v>14742</v>
      </c>
      <c r="B14677" s="2">
        <v>25486</v>
      </c>
      <c r="C14677" s="1" t="s">
        <v>104</v>
      </c>
      <c r="D14677" s="1" t="s">
        <v>32146</v>
      </c>
      <c r="E14677" s="1" t="s">
        <v>17090</v>
      </c>
      <c r="F14677" s="1" t="s">
        <v>17568</v>
      </c>
    </row>
    <row r="14678" spans="1:6" x14ac:dyDescent="0.4">
      <c r="A14678" s="1" t="s">
        <v>14743</v>
      </c>
      <c r="B14678" s="2">
        <v>19658</v>
      </c>
      <c r="C14678" s="1" t="s">
        <v>104</v>
      </c>
      <c r="D14678" s="1" t="s">
        <v>32147</v>
      </c>
      <c r="E14678" s="1" t="s">
        <v>297</v>
      </c>
      <c r="F14678" s="1" t="s">
        <v>18163</v>
      </c>
    </row>
    <row r="14679" spans="1:6" x14ac:dyDescent="0.4">
      <c r="A14679" s="1" t="s">
        <v>14744</v>
      </c>
      <c r="B14679" s="2">
        <v>30248</v>
      </c>
      <c r="C14679" s="1" t="s">
        <v>104</v>
      </c>
      <c r="D14679" s="1" t="s">
        <v>32148</v>
      </c>
      <c r="E14679" s="1" t="s">
        <v>17044</v>
      </c>
      <c r="F14679" s="1" t="s">
        <v>17143</v>
      </c>
    </row>
    <row r="14680" spans="1:6" x14ac:dyDescent="0.4">
      <c r="A14680" s="1" t="s">
        <v>14745</v>
      </c>
      <c r="B14680" s="2">
        <v>29148</v>
      </c>
      <c r="C14680" s="1" t="s">
        <v>104</v>
      </c>
      <c r="D14680" s="1" t="s">
        <v>32149</v>
      </c>
      <c r="E14680" s="1" t="s">
        <v>17057</v>
      </c>
      <c r="F14680" s="1" t="s">
        <v>17749</v>
      </c>
    </row>
    <row r="14681" spans="1:6" x14ac:dyDescent="0.4">
      <c r="A14681" s="1" t="s">
        <v>14746</v>
      </c>
      <c r="B14681" s="2">
        <v>31002</v>
      </c>
      <c r="C14681" s="1" t="s">
        <v>103</v>
      </c>
      <c r="D14681" s="1" t="s">
        <v>32150</v>
      </c>
      <c r="E14681" s="1" t="s">
        <v>17044</v>
      </c>
      <c r="F14681" s="1" t="s">
        <v>17635</v>
      </c>
    </row>
    <row r="14682" spans="1:6" x14ac:dyDescent="0.4">
      <c r="A14682" s="1" t="s">
        <v>14747</v>
      </c>
      <c r="B14682" s="2">
        <v>26473</v>
      </c>
      <c r="C14682" s="1" t="s">
        <v>103</v>
      </c>
      <c r="D14682" s="1" t="s">
        <v>32151</v>
      </c>
      <c r="E14682" s="1" t="s">
        <v>17044</v>
      </c>
      <c r="F14682" s="1" t="s">
        <v>17926</v>
      </c>
    </row>
    <row r="14683" spans="1:6" x14ac:dyDescent="0.4">
      <c r="A14683" s="1" t="s">
        <v>14748</v>
      </c>
      <c r="B14683" s="2">
        <v>30936</v>
      </c>
      <c r="C14683" s="1" t="s">
        <v>104</v>
      </c>
      <c r="D14683" s="1" t="s">
        <v>32152</v>
      </c>
      <c r="E14683" s="1" t="s">
        <v>17162</v>
      </c>
      <c r="F14683" s="1" t="s">
        <v>17340</v>
      </c>
    </row>
    <row r="14684" spans="1:6" x14ac:dyDescent="0.4">
      <c r="A14684" s="1" t="s">
        <v>14749</v>
      </c>
      <c r="B14684" s="2">
        <v>22909</v>
      </c>
      <c r="C14684" s="1" t="s">
        <v>104</v>
      </c>
      <c r="D14684" s="1" t="s">
        <v>32153</v>
      </c>
      <c r="E14684" s="1" t="s">
        <v>297</v>
      </c>
      <c r="F14684" s="1" t="s">
        <v>17749</v>
      </c>
    </row>
    <row r="14685" spans="1:6" x14ac:dyDescent="0.4">
      <c r="A14685" s="1" t="s">
        <v>14750</v>
      </c>
      <c r="B14685" s="2">
        <v>21447</v>
      </c>
      <c r="C14685" s="1" t="s">
        <v>104</v>
      </c>
      <c r="D14685" s="1" t="s">
        <v>32154</v>
      </c>
      <c r="E14685" s="1" t="s">
        <v>297</v>
      </c>
      <c r="F14685" s="1" t="s">
        <v>17536</v>
      </c>
    </row>
    <row r="14686" spans="1:6" x14ac:dyDescent="0.4">
      <c r="A14686" s="1" t="s">
        <v>14751</v>
      </c>
      <c r="B14686" s="2">
        <v>34819</v>
      </c>
      <c r="C14686" s="1" t="s">
        <v>103</v>
      </c>
      <c r="D14686" s="1" t="s">
        <v>32155</v>
      </c>
      <c r="E14686" s="1" t="s">
        <v>17047</v>
      </c>
      <c r="F14686" s="1" t="s">
        <v>17554</v>
      </c>
    </row>
    <row r="14687" spans="1:6" x14ac:dyDescent="0.4">
      <c r="A14687" s="1" t="s">
        <v>14752</v>
      </c>
      <c r="B14687" s="2">
        <v>24656</v>
      </c>
      <c r="C14687" s="1" t="s">
        <v>104</v>
      </c>
      <c r="D14687" s="1" t="s">
        <v>32156</v>
      </c>
      <c r="E14687" s="1" t="s">
        <v>17041</v>
      </c>
      <c r="F14687" s="1" t="s">
        <v>19021</v>
      </c>
    </row>
    <row r="14688" spans="1:6" x14ac:dyDescent="0.4">
      <c r="A14688" s="1" t="s">
        <v>14753</v>
      </c>
      <c r="B14688" s="2">
        <v>31869</v>
      </c>
      <c r="C14688" s="1" t="s">
        <v>103</v>
      </c>
      <c r="D14688" s="1" t="s">
        <v>32157</v>
      </c>
      <c r="E14688" s="1" t="s">
        <v>17044</v>
      </c>
      <c r="F14688" s="1" t="s">
        <v>17789</v>
      </c>
    </row>
    <row r="14689" spans="1:6" x14ac:dyDescent="0.4">
      <c r="A14689" s="1" t="s">
        <v>14754</v>
      </c>
      <c r="B14689" s="2">
        <v>21302</v>
      </c>
      <c r="C14689" s="1" t="s">
        <v>103</v>
      </c>
      <c r="D14689" s="1" t="s">
        <v>32158</v>
      </c>
      <c r="E14689" s="1" t="s">
        <v>17087</v>
      </c>
      <c r="F14689" s="1" t="s">
        <v>17858</v>
      </c>
    </row>
    <row r="14690" spans="1:6" x14ac:dyDescent="0.4">
      <c r="A14690" s="1" t="s">
        <v>14755</v>
      </c>
      <c r="B14690" s="2">
        <v>26458</v>
      </c>
      <c r="C14690" s="1" t="s">
        <v>103</v>
      </c>
      <c r="D14690" s="1" t="s">
        <v>32159</v>
      </c>
      <c r="E14690" s="1" t="s">
        <v>17044</v>
      </c>
      <c r="F14690" s="1" t="s">
        <v>17259</v>
      </c>
    </row>
    <row r="14691" spans="1:6" x14ac:dyDescent="0.4">
      <c r="A14691" s="1" t="s">
        <v>14756</v>
      </c>
      <c r="B14691" s="2">
        <v>22797</v>
      </c>
      <c r="C14691" s="1" t="s">
        <v>103</v>
      </c>
      <c r="D14691" s="1" t="s">
        <v>32160</v>
      </c>
      <c r="E14691" s="1" t="s">
        <v>17044</v>
      </c>
      <c r="F14691" s="1" t="s">
        <v>17500</v>
      </c>
    </row>
    <row r="14692" spans="1:6" x14ac:dyDescent="0.4">
      <c r="A14692" s="1" t="s">
        <v>14757</v>
      </c>
      <c r="B14692" s="2">
        <v>19120</v>
      </c>
      <c r="C14692" s="1" t="s">
        <v>103</v>
      </c>
      <c r="D14692" s="1" t="s">
        <v>32161</v>
      </c>
      <c r="E14692" s="1" t="s">
        <v>17090</v>
      </c>
      <c r="F14692" s="1" t="s">
        <v>17775</v>
      </c>
    </row>
    <row r="14693" spans="1:6" x14ac:dyDescent="0.4">
      <c r="A14693" s="1" t="s">
        <v>14758</v>
      </c>
      <c r="B14693" s="2">
        <v>23491</v>
      </c>
      <c r="C14693" s="1" t="s">
        <v>104</v>
      </c>
      <c r="D14693" s="1" t="s">
        <v>32162</v>
      </c>
      <c r="E14693" s="1" t="s">
        <v>17057</v>
      </c>
      <c r="F14693" s="1" t="s">
        <v>17885</v>
      </c>
    </row>
    <row r="14694" spans="1:6" x14ac:dyDescent="0.4">
      <c r="A14694" s="1" t="s">
        <v>14759</v>
      </c>
      <c r="B14694" s="2">
        <v>18644</v>
      </c>
      <c r="C14694" s="1" t="s">
        <v>103</v>
      </c>
      <c r="D14694" s="1" t="s">
        <v>32163</v>
      </c>
      <c r="E14694" s="1" t="s">
        <v>297</v>
      </c>
      <c r="F14694" s="1" t="s">
        <v>17658</v>
      </c>
    </row>
    <row r="14695" spans="1:6" x14ac:dyDescent="0.4">
      <c r="A14695" s="1" t="s">
        <v>14760</v>
      </c>
      <c r="B14695" s="2">
        <v>27743</v>
      </c>
      <c r="C14695" s="1" t="s">
        <v>103</v>
      </c>
      <c r="D14695" s="1" t="s">
        <v>32164</v>
      </c>
      <c r="E14695" s="1" t="s">
        <v>298</v>
      </c>
      <c r="F14695" s="1" t="s">
        <v>17247</v>
      </c>
    </row>
    <row r="14696" spans="1:6" x14ac:dyDescent="0.4">
      <c r="A14696" s="1" t="s">
        <v>14761</v>
      </c>
      <c r="B14696" s="2">
        <v>28423</v>
      </c>
      <c r="C14696" s="1" t="s">
        <v>104</v>
      </c>
      <c r="D14696" s="1" t="s">
        <v>32165</v>
      </c>
      <c r="E14696" s="1" t="s">
        <v>298</v>
      </c>
      <c r="F14696" s="1" t="s">
        <v>17450</v>
      </c>
    </row>
    <row r="14697" spans="1:6" x14ac:dyDescent="0.4">
      <c r="A14697" s="1" t="s">
        <v>11779</v>
      </c>
      <c r="B14697" s="2">
        <v>31777</v>
      </c>
      <c r="C14697" s="1" t="s">
        <v>104</v>
      </c>
      <c r="D14697" s="1" t="s">
        <v>32166</v>
      </c>
      <c r="E14697" s="1" t="s">
        <v>17054</v>
      </c>
      <c r="F14697" s="1" t="s">
        <v>17391</v>
      </c>
    </row>
    <row r="14698" spans="1:6" x14ac:dyDescent="0.4">
      <c r="A14698" s="1" t="s">
        <v>14762</v>
      </c>
      <c r="B14698" s="2">
        <v>34799</v>
      </c>
      <c r="C14698" s="1" t="s">
        <v>104</v>
      </c>
      <c r="D14698" s="1" t="s">
        <v>32167</v>
      </c>
      <c r="E14698" s="1" t="s">
        <v>298</v>
      </c>
      <c r="F14698" s="1" t="s">
        <v>17198</v>
      </c>
    </row>
    <row r="14699" spans="1:6" x14ac:dyDescent="0.4">
      <c r="A14699" s="1" t="s">
        <v>14763</v>
      </c>
      <c r="B14699" s="2">
        <v>23657</v>
      </c>
      <c r="C14699" s="1" t="s">
        <v>104</v>
      </c>
      <c r="D14699" s="1" t="s">
        <v>32168</v>
      </c>
      <c r="E14699" s="1" t="s">
        <v>298</v>
      </c>
      <c r="F14699" s="1" t="s">
        <v>17425</v>
      </c>
    </row>
    <row r="14700" spans="1:6" x14ac:dyDescent="0.4">
      <c r="A14700" s="1" t="s">
        <v>14764</v>
      </c>
      <c r="B14700" s="2">
        <v>19568</v>
      </c>
      <c r="C14700" s="1" t="s">
        <v>104</v>
      </c>
      <c r="D14700" s="1" t="s">
        <v>32169</v>
      </c>
      <c r="E14700" s="1" t="s">
        <v>17044</v>
      </c>
      <c r="F14700" s="1" t="s">
        <v>18439</v>
      </c>
    </row>
    <row r="14701" spans="1:6" x14ac:dyDescent="0.4">
      <c r="A14701" s="1" t="s">
        <v>14765</v>
      </c>
      <c r="B14701" s="2">
        <v>28123</v>
      </c>
      <c r="C14701" s="1" t="s">
        <v>103</v>
      </c>
      <c r="D14701" s="1" t="s">
        <v>32170</v>
      </c>
      <c r="E14701" s="1" t="s">
        <v>298</v>
      </c>
      <c r="F14701" s="1" t="s">
        <v>17220</v>
      </c>
    </row>
    <row r="14702" spans="1:6" x14ac:dyDescent="0.4">
      <c r="A14702" s="1" t="s">
        <v>14766</v>
      </c>
      <c r="B14702" s="2">
        <v>35354</v>
      </c>
      <c r="C14702" s="1" t="s">
        <v>104</v>
      </c>
      <c r="D14702" s="1" t="s">
        <v>32171</v>
      </c>
      <c r="E14702" s="1" t="s">
        <v>17090</v>
      </c>
      <c r="F14702" s="1" t="s">
        <v>17520</v>
      </c>
    </row>
    <row r="14703" spans="1:6" x14ac:dyDescent="0.4">
      <c r="A14703" s="1" t="s">
        <v>14767</v>
      </c>
      <c r="B14703" s="2">
        <v>27746</v>
      </c>
      <c r="C14703" s="1" t="s">
        <v>103</v>
      </c>
      <c r="D14703" s="1" t="s">
        <v>32172</v>
      </c>
      <c r="E14703" s="1" t="s">
        <v>17054</v>
      </c>
      <c r="F14703" s="1" t="s">
        <v>17493</v>
      </c>
    </row>
    <row r="14704" spans="1:6" x14ac:dyDescent="0.4">
      <c r="A14704" s="1" t="s">
        <v>14768</v>
      </c>
      <c r="B14704" s="2">
        <v>34141</v>
      </c>
      <c r="C14704" s="1" t="s">
        <v>103</v>
      </c>
      <c r="D14704" s="1" t="s">
        <v>32173</v>
      </c>
      <c r="E14704" s="1" t="s">
        <v>17044</v>
      </c>
      <c r="F14704" s="1" t="s">
        <v>17679</v>
      </c>
    </row>
    <row r="14705" spans="1:6" x14ac:dyDescent="0.4">
      <c r="A14705" s="1" t="s">
        <v>14769</v>
      </c>
      <c r="B14705" s="2">
        <v>28841</v>
      </c>
      <c r="C14705" s="1" t="s">
        <v>103</v>
      </c>
      <c r="D14705" s="1" t="s">
        <v>32174</v>
      </c>
      <c r="E14705" s="1" t="s">
        <v>298</v>
      </c>
      <c r="F14705" s="1" t="s">
        <v>18466</v>
      </c>
    </row>
    <row r="14706" spans="1:6" x14ac:dyDescent="0.4">
      <c r="A14706" s="1" t="s">
        <v>14770</v>
      </c>
      <c r="B14706" s="2">
        <v>28197</v>
      </c>
      <c r="C14706" s="1" t="s">
        <v>104</v>
      </c>
      <c r="D14706" s="1" t="s">
        <v>32175</v>
      </c>
      <c r="E14706" s="1" t="s">
        <v>17041</v>
      </c>
      <c r="F14706" s="1" t="s">
        <v>18292</v>
      </c>
    </row>
    <row r="14707" spans="1:6" x14ac:dyDescent="0.4">
      <c r="A14707" s="1" t="s">
        <v>14771</v>
      </c>
      <c r="B14707" s="2">
        <v>28035</v>
      </c>
      <c r="C14707" s="1" t="s">
        <v>103</v>
      </c>
      <c r="D14707" s="1" t="s">
        <v>32176</v>
      </c>
      <c r="E14707" s="1" t="s">
        <v>298</v>
      </c>
      <c r="F14707" s="1" t="s">
        <v>17571</v>
      </c>
    </row>
    <row r="14708" spans="1:6" x14ac:dyDescent="0.4">
      <c r="A14708" s="1" t="s">
        <v>14772</v>
      </c>
      <c r="B14708" s="2">
        <v>19966</v>
      </c>
      <c r="C14708" s="1" t="s">
        <v>103</v>
      </c>
      <c r="D14708" s="1" t="s">
        <v>32177</v>
      </c>
      <c r="E14708" s="1" t="s">
        <v>17041</v>
      </c>
      <c r="F14708" s="1" t="s">
        <v>17178</v>
      </c>
    </row>
    <row r="14709" spans="1:6" x14ac:dyDescent="0.4">
      <c r="A14709" s="1" t="s">
        <v>14773</v>
      </c>
      <c r="B14709" s="2">
        <v>30818</v>
      </c>
      <c r="C14709" s="1" t="s">
        <v>103</v>
      </c>
      <c r="D14709" s="1" t="s">
        <v>32178</v>
      </c>
      <c r="E14709" s="1" t="s">
        <v>297</v>
      </c>
      <c r="F14709" s="1" t="s">
        <v>17666</v>
      </c>
    </row>
    <row r="14710" spans="1:6" x14ac:dyDescent="0.4">
      <c r="A14710" s="1" t="s">
        <v>14774</v>
      </c>
      <c r="B14710" s="2">
        <v>28557</v>
      </c>
      <c r="C14710" s="1" t="s">
        <v>104</v>
      </c>
      <c r="D14710" s="1" t="s">
        <v>32179</v>
      </c>
      <c r="E14710" s="1" t="s">
        <v>298</v>
      </c>
      <c r="F14710" s="1" t="s">
        <v>17866</v>
      </c>
    </row>
    <row r="14711" spans="1:6" x14ac:dyDescent="0.4">
      <c r="A14711" s="1" t="s">
        <v>14775</v>
      </c>
      <c r="B14711" s="2">
        <v>27843</v>
      </c>
      <c r="C14711" s="1" t="s">
        <v>103</v>
      </c>
      <c r="D14711" s="1" t="s">
        <v>32180</v>
      </c>
      <c r="E14711" s="1" t="s">
        <v>17162</v>
      </c>
      <c r="F14711" s="1" t="s">
        <v>17550</v>
      </c>
    </row>
    <row r="14712" spans="1:6" x14ac:dyDescent="0.4">
      <c r="A14712" s="1" t="s">
        <v>14776</v>
      </c>
      <c r="B14712" s="2">
        <v>17918</v>
      </c>
      <c r="C14712" s="1" t="s">
        <v>104</v>
      </c>
      <c r="D14712" s="1" t="s">
        <v>32181</v>
      </c>
      <c r="E14712" s="1" t="s">
        <v>17063</v>
      </c>
      <c r="F14712" s="1" t="s">
        <v>17484</v>
      </c>
    </row>
    <row r="14713" spans="1:6" x14ac:dyDescent="0.4">
      <c r="A14713" s="1" t="s">
        <v>14777</v>
      </c>
      <c r="B14713" s="2">
        <v>20593</v>
      </c>
      <c r="C14713" s="1" t="s">
        <v>104</v>
      </c>
      <c r="D14713" s="1" t="s">
        <v>32182</v>
      </c>
      <c r="E14713" s="1" t="s">
        <v>17041</v>
      </c>
      <c r="F14713" s="1" t="s">
        <v>17374</v>
      </c>
    </row>
    <row r="14714" spans="1:6" x14ac:dyDescent="0.4">
      <c r="A14714" s="1" t="s">
        <v>14778</v>
      </c>
      <c r="B14714" s="2">
        <v>23089</v>
      </c>
      <c r="C14714" s="1" t="s">
        <v>103</v>
      </c>
      <c r="D14714" s="1" t="s">
        <v>32183</v>
      </c>
      <c r="E14714" s="1" t="s">
        <v>17087</v>
      </c>
      <c r="F14714" s="1" t="s">
        <v>18328</v>
      </c>
    </row>
    <row r="14715" spans="1:6" x14ac:dyDescent="0.4">
      <c r="A14715" s="1" t="s">
        <v>14779</v>
      </c>
      <c r="B14715" s="2">
        <v>31558</v>
      </c>
      <c r="C14715" s="1" t="s">
        <v>104</v>
      </c>
      <c r="D14715" s="1" t="s">
        <v>32184</v>
      </c>
      <c r="E14715" s="1" t="s">
        <v>17044</v>
      </c>
      <c r="F14715" s="1" t="s">
        <v>17157</v>
      </c>
    </row>
    <row r="14716" spans="1:6" x14ac:dyDescent="0.4">
      <c r="A14716" s="1" t="s">
        <v>14780</v>
      </c>
      <c r="B14716" s="2">
        <v>17747</v>
      </c>
      <c r="C14716" s="1" t="s">
        <v>104</v>
      </c>
      <c r="D14716" s="1" t="s">
        <v>32185</v>
      </c>
      <c r="E14716" s="1" t="s">
        <v>17044</v>
      </c>
      <c r="F14716" s="1" t="s">
        <v>17309</v>
      </c>
    </row>
    <row r="14717" spans="1:6" x14ac:dyDescent="0.4">
      <c r="A14717" s="1" t="s">
        <v>14781</v>
      </c>
      <c r="B14717" s="2">
        <v>28269</v>
      </c>
      <c r="C14717" s="1" t="s">
        <v>104</v>
      </c>
      <c r="D14717" s="1" t="s">
        <v>32186</v>
      </c>
      <c r="E14717" s="1" t="s">
        <v>297</v>
      </c>
      <c r="F14717" s="1" t="s">
        <v>17079</v>
      </c>
    </row>
    <row r="14718" spans="1:6" x14ac:dyDescent="0.4">
      <c r="A14718" s="1" t="s">
        <v>14782</v>
      </c>
      <c r="B14718" s="2">
        <v>31171</v>
      </c>
      <c r="C14718" s="1" t="s">
        <v>103</v>
      </c>
      <c r="D14718" s="1" t="s">
        <v>32187</v>
      </c>
      <c r="E14718" s="1" t="s">
        <v>17087</v>
      </c>
      <c r="F14718" s="1" t="s">
        <v>18113</v>
      </c>
    </row>
    <row r="14719" spans="1:6" x14ac:dyDescent="0.4">
      <c r="A14719" s="1" t="s">
        <v>14783</v>
      </c>
      <c r="B14719" s="2">
        <v>28167</v>
      </c>
      <c r="C14719" s="1" t="s">
        <v>103</v>
      </c>
      <c r="D14719" s="1" t="s">
        <v>32188</v>
      </c>
      <c r="E14719" s="1" t="s">
        <v>17044</v>
      </c>
      <c r="F14719" s="1" t="s">
        <v>17389</v>
      </c>
    </row>
    <row r="14720" spans="1:6" x14ac:dyDescent="0.4">
      <c r="A14720" s="1" t="s">
        <v>14784</v>
      </c>
      <c r="B14720" s="2">
        <v>29281</v>
      </c>
      <c r="C14720" s="1" t="s">
        <v>104</v>
      </c>
      <c r="D14720" s="1" t="s">
        <v>32189</v>
      </c>
      <c r="E14720" s="1" t="s">
        <v>17041</v>
      </c>
      <c r="F14720" s="1" t="s">
        <v>17263</v>
      </c>
    </row>
    <row r="14721" spans="1:6" x14ac:dyDescent="0.4">
      <c r="A14721" s="1" t="s">
        <v>14785</v>
      </c>
      <c r="B14721" s="2">
        <v>26105</v>
      </c>
      <c r="C14721" s="1" t="s">
        <v>103</v>
      </c>
      <c r="D14721" s="1" t="s">
        <v>32190</v>
      </c>
      <c r="E14721" s="1" t="s">
        <v>17063</v>
      </c>
      <c r="F14721" s="1" t="s">
        <v>17462</v>
      </c>
    </row>
    <row r="14722" spans="1:6" x14ac:dyDescent="0.4">
      <c r="A14722" s="1" t="s">
        <v>14786</v>
      </c>
      <c r="B14722" s="2">
        <v>26191</v>
      </c>
      <c r="C14722" s="1" t="s">
        <v>104</v>
      </c>
      <c r="D14722" s="1" t="s">
        <v>32191</v>
      </c>
      <c r="E14722" s="1" t="s">
        <v>17162</v>
      </c>
      <c r="F14722" s="1" t="s">
        <v>18198</v>
      </c>
    </row>
    <row r="14723" spans="1:6" x14ac:dyDescent="0.4">
      <c r="A14723" s="1" t="s">
        <v>14787</v>
      </c>
      <c r="B14723" s="2">
        <v>35545</v>
      </c>
      <c r="C14723" s="1" t="s">
        <v>104</v>
      </c>
      <c r="D14723" s="1" t="s">
        <v>32192</v>
      </c>
      <c r="E14723" s="1" t="s">
        <v>17044</v>
      </c>
      <c r="F14723" s="1" t="s">
        <v>17307</v>
      </c>
    </row>
    <row r="14724" spans="1:6" x14ac:dyDescent="0.4">
      <c r="A14724" s="1" t="s">
        <v>14788</v>
      </c>
      <c r="B14724" s="2">
        <v>20746</v>
      </c>
      <c r="C14724" s="1" t="s">
        <v>103</v>
      </c>
      <c r="D14724" s="1" t="s">
        <v>32193</v>
      </c>
      <c r="E14724" s="1" t="s">
        <v>17044</v>
      </c>
      <c r="F14724" s="1" t="s">
        <v>17064</v>
      </c>
    </row>
    <row r="14725" spans="1:6" x14ac:dyDescent="0.4">
      <c r="A14725" s="1" t="s">
        <v>14789</v>
      </c>
      <c r="B14725" s="2">
        <v>24859</v>
      </c>
      <c r="C14725" s="1" t="s">
        <v>104</v>
      </c>
      <c r="D14725" s="1" t="s">
        <v>32194</v>
      </c>
      <c r="E14725" s="1" t="s">
        <v>17054</v>
      </c>
      <c r="F14725" s="1" t="s">
        <v>17419</v>
      </c>
    </row>
    <row r="14726" spans="1:6" x14ac:dyDescent="0.4">
      <c r="A14726" s="1" t="s">
        <v>14790</v>
      </c>
      <c r="B14726" s="2">
        <v>24875</v>
      </c>
      <c r="C14726" s="1" t="s">
        <v>104</v>
      </c>
      <c r="D14726" s="1" t="s">
        <v>32195</v>
      </c>
      <c r="E14726" s="1" t="s">
        <v>17044</v>
      </c>
      <c r="F14726" s="1" t="s">
        <v>17843</v>
      </c>
    </row>
    <row r="14727" spans="1:6" x14ac:dyDescent="0.4">
      <c r="A14727" s="1" t="s">
        <v>14791</v>
      </c>
      <c r="B14727" s="2">
        <v>19963</v>
      </c>
      <c r="C14727" s="1" t="s">
        <v>104</v>
      </c>
      <c r="D14727" s="1" t="s">
        <v>32196</v>
      </c>
      <c r="E14727" s="1" t="s">
        <v>17054</v>
      </c>
      <c r="F14727" s="1" t="s">
        <v>17254</v>
      </c>
    </row>
    <row r="14728" spans="1:6" x14ac:dyDescent="0.4">
      <c r="A14728" s="1" t="s">
        <v>14792</v>
      </c>
      <c r="B14728" s="2">
        <v>27782</v>
      </c>
      <c r="C14728" s="1" t="s">
        <v>103</v>
      </c>
      <c r="D14728" s="1" t="s">
        <v>32197</v>
      </c>
      <c r="E14728" s="1" t="s">
        <v>299</v>
      </c>
      <c r="F14728" s="1" t="s">
        <v>17070</v>
      </c>
    </row>
    <row r="14729" spans="1:6" x14ac:dyDescent="0.4">
      <c r="A14729" s="1" t="s">
        <v>14793</v>
      </c>
      <c r="B14729" s="2">
        <v>34102</v>
      </c>
      <c r="C14729" s="1" t="s">
        <v>103</v>
      </c>
      <c r="D14729" s="1" t="s">
        <v>32198</v>
      </c>
      <c r="E14729" s="1" t="s">
        <v>17041</v>
      </c>
      <c r="F14729" s="1" t="s">
        <v>17580</v>
      </c>
    </row>
    <row r="14730" spans="1:6" x14ac:dyDescent="0.4">
      <c r="A14730" s="1" t="s">
        <v>14794</v>
      </c>
      <c r="B14730" s="2">
        <v>21159</v>
      </c>
      <c r="C14730" s="1" t="s">
        <v>103</v>
      </c>
      <c r="D14730" s="1" t="s">
        <v>32199</v>
      </c>
      <c r="E14730" s="1" t="s">
        <v>17041</v>
      </c>
      <c r="F14730" s="1" t="s">
        <v>17311</v>
      </c>
    </row>
    <row r="14731" spans="1:6" x14ac:dyDescent="0.4">
      <c r="A14731" s="1" t="s">
        <v>14795</v>
      </c>
      <c r="B14731" s="2">
        <v>33658</v>
      </c>
      <c r="C14731" s="1" t="s">
        <v>104</v>
      </c>
      <c r="D14731" s="1" t="s">
        <v>32200</v>
      </c>
      <c r="E14731" s="1" t="s">
        <v>17074</v>
      </c>
      <c r="F14731" s="1" t="s">
        <v>17810</v>
      </c>
    </row>
    <row r="14732" spans="1:6" x14ac:dyDescent="0.4">
      <c r="A14732" s="1" t="s">
        <v>14796</v>
      </c>
      <c r="B14732" s="2">
        <v>17386</v>
      </c>
      <c r="C14732" s="1" t="s">
        <v>104</v>
      </c>
      <c r="D14732" s="1" t="s">
        <v>32201</v>
      </c>
      <c r="E14732" s="1" t="s">
        <v>297</v>
      </c>
      <c r="F14732" s="1" t="s">
        <v>18117</v>
      </c>
    </row>
    <row r="14733" spans="1:6" x14ac:dyDescent="0.4">
      <c r="A14733" s="1" t="s">
        <v>14797</v>
      </c>
      <c r="B14733" s="2">
        <v>22154</v>
      </c>
      <c r="C14733" s="1" t="s">
        <v>104</v>
      </c>
      <c r="D14733" s="1" t="s">
        <v>32202</v>
      </c>
      <c r="E14733" s="1" t="s">
        <v>17054</v>
      </c>
      <c r="F14733" s="1" t="s">
        <v>19081</v>
      </c>
    </row>
    <row r="14734" spans="1:6" x14ac:dyDescent="0.4">
      <c r="A14734" s="1" t="s">
        <v>14798</v>
      </c>
      <c r="B14734" s="2">
        <v>34737</v>
      </c>
      <c r="C14734" s="1" t="s">
        <v>103</v>
      </c>
      <c r="D14734" s="1" t="s">
        <v>32203</v>
      </c>
      <c r="E14734" s="1" t="s">
        <v>17060</v>
      </c>
      <c r="F14734" s="1" t="s">
        <v>18214</v>
      </c>
    </row>
    <row r="14735" spans="1:6" x14ac:dyDescent="0.4">
      <c r="A14735" s="1" t="s">
        <v>14799</v>
      </c>
      <c r="B14735" s="2">
        <v>25110</v>
      </c>
      <c r="C14735" s="1" t="s">
        <v>104</v>
      </c>
      <c r="D14735" s="1" t="s">
        <v>32204</v>
      </c>
      <c r="E14735" s="1" t="s">
        <v>298</v>
      </c>
      <c r="F14735" s="1" t="s">
        <v>17520</v>
      </c>
    </row>
    <row r="14736" spans="1:6" x14ac:dyDescent="0.4">
      <c r="A14736" s="1" t="s">
        <v>14800</v>
      </c>
      <c r="B14736" s="2">
        <v>30875</v>
      </c>
      <c r="C14736" s="1" t="s">
        <v>103</v>
      </c>
      <c r="D14736" s="1" t="s">
        <v>32205</v>
      </c>
      <c r="E14736" s="1" t="s">
        <v>17090</v>
      </c>
      <c r="F14736" s="1" t="s">
        <v>17045</v>
      </c>
    </row>
    <row r="14737" spans="1:6" x14ac:dyDescent="0.4">
      <c r="A14737" s="1" t="s">
        <v>14801</v>
      </c>
      <c r="B14737" s="2">
        <v>20483</v>
      </c>
      <c r="C14737" s="1" t="s">
        <v>103</v>
      </c>
      <c r="D14737" s="1" t="s">
        <v>32206</v>
      </c>
      <c r="E14737" s="1" t="s">
        <v>297</v>
      </c>
      <c r="F14737" s="1" t="s">
        <v>17476</v>
      </c>
    </row>
    <row r="14738" spans="1:6" x14ac:dyDescent="0.4">
      <c r="A14738" s="1" t="s">
        <v>14802</v>
      </c>
      <c r="B14738" s="2">
        <v>26178</v>
      </c>
      <c r="C14738" s="1" t="s">
        <v>103</v>
      </c>
      <c r="D14738" s="1" t="s">
        <v>32207</v>
      </c>
      <c r="E14738" s="1" t="s">
        <v>17087</v>
      </c>
      <c r="F14738" s="1" t="s">
        <v>17365</v>
      </c>
    </row>
    <row r="14739" spans="1:6" x14ac:dyDescent="0.4">
      <c r="A14739" s="1" t="s">
        <v>14803</v>
      </c>
      <c r="B14739" s="2">
        <v>33648</v>
      </c>
      <c r="C14739" s="1" t="s">
        <v>104</v>
      </c>
      <c r="D14739" s="1" t="s">
        <v>32208</v>
      </c>
      <c r="E14739" s="1" t="s">
        <v>17044</v>
      </c>
      <c r="F14739" s="1" t="s">
        <v>17072</v>
      </c>
    </row>
    <row r="14740" spans="1:6" x14ac:dyDescent="0.4">
      <c r="A14740" s="1" t="s">
        <v>14804</v>
      </c>
      <c r="B14740" s="2">
        <v>28779</v>
      </c>
      <c r="C14740" s="1" t="s">
        <v>104</v>
      </c>
      <c r="D14740" s="1" t="s">
        <v>32209</v>
      </c>
      <c r="E14740" s="1" t="s">
        <v>299</v>
      </c>
      <c r="F14740" s="1" t="s">
        <v>17111</v>
      </c>
    </row>
    <row r="14741" spans="1:6" x14ac:dyDescent="0.4">
      <c r="A14741" s="1" t="s">
        <v>14805</v>
      </c>
      <c r="B14741" s="2">
        <v>26344</v>
      </c>
      <c r="C14741" s="1" t="s">
        <v>104</v>
      </c>
      <c r="D14741" s="1" t="s">
        <v>32210</v>
      </c>
      <c r="E14741" s="1" t="s">
        <v>17047</v>
      </c>
      <c r="F14741" s="1" t="s">
        <v>17879</v>
      </c>
    </row>
    <row r="14742" spans="1:6" x14ac:dyDescent="0.4">
      <c r="A14742" s="1" t="s">
        <v>14806</v>
      </c>
      <c r="B14742" s="2">
        <v>27740</v>
      </c>
      <c r="C14742" s="1" t="s">
        <v>104</v>
      </c>
      <c r="D14742" s="1" t="s">
        <v>32211</v>
      </c>
      <c r="E14742" s="1" t="s">
        <v>17057</v>
      </c>
      <c r="F14742" s="1" t="s">
        <v>17500</v>
      </c>
    </row>
    <row r="14743" spans="1:6" x14ac:dyDescent="0.4">
      <c r="A14743" s="1" t="s">
        <v>14807</v>
      </c>
      <c r="B14743" s="2">
        <v>22066</v>
      </c>
      <c r="C14743" s="1" t="s">
        <v>104</v>
      </c>
      <c r="D14743" s="1" t="s">
        <v>32212</v>
      </c>
      <c r="E14743" s="1" t="s">
        <v>298</v>
      </c>
      <c r="F14743" s="1" t="s">
        <v>17184</v>
      </c>
    </row>
    <row r="14744" spans="1:6" x14ac:dyDescent="0.4">
      <c r="A14744" s="1" t="s">
        <v>14808</v>
      </c>
      <c r="B14744" s="2">
        <v>26237</v>
      </c>
      <c r="C14744" s="1" t="s">
        <v>103</v>
      </c>
      <c r="D14744" s="1" t="s">
        <v>32213</v>
      </c>
      <c r="E14744" s="1" t="s">
        <v>17087</v>
      </c>
      <c r="F14744" s="1" t="s">
        <v>17679</v>
      </c>
    </row>
    <row r="14745" spans="1:6" x14ac:dyDescent="0.4">
      <c r="A14745" s="1" t="s">
        <v>14809</v>
      </c>
      <c r="B14745" s="2">
        <v>32389</v>
      </c>
      <c r="C14745" s="1" t="s">
        <v>104</v>
      </c>
      <c r="D14745" s="1" t="s">
        <v>32214</v>
      </c>
      <c r="E14745" s="1" t="s">
        <v>298</v>
      </c>
      <c r="F14745" s="1" t="s">
        <v>17163</v>
      </c>
    </row>
    <row r="14746" spans="1:6" x14ac:dyDescent="0.4">
      <c r="A14746" s="1" t="s">
        <v>14810</v>
      </c>
      <c r="B14746" s="2">
        <v>25167</v>
      </c>
      <c r="C14746" s="1" t="s">
        <v>104</v>
      </c>
      <c r="D14746" s="1" t="s">
        <v>32215</v>
      </c>
      <c r="E14746" s="1" t="s">
        <v>17044</v>
      </c>
      <c r="F14746" s="1" t="s">
        <v>18477</v>
      </c>
    </row>
    <row r="14747" spans="1:6" x14ac:dyDescent="0.4">
      <c r="A14747" s="1" t="s">
        <v>14811</v>
      </c>
      <c r="B14747" s="2">
        <v>34897</v>
      </c>
      <c r="C14747" s="1" t="s">
        <v>104</v>
      </c>
      <c r="D14747" s="1" t="s">
        <v>32216</v>
      </c>
      <c r="E14747" s="1" t="s">
        <v>17054</v>
      </c>
      <c r="F14747" s="1" t="s">
        <v>18453</v>
      </c>
    </row>
    <row r="14748" spans="1:6" x14ac:dyDescent="0.4">
      <c r="A14748" s="1" t="s">
        <v>14812</v>
      </c>
      <c r="B14748" s="2">
        <v>31131</v>
      </c>
      <c r="C14748" s="1" t="s">
        <v>103</v>
      </c>
      <c r="D14748" s="1" t="s">
        <v>32217</v>
      </c>
      <c r="E14748" s="1" t="s">
        <v>17047</v>
      </c>
      <c r="F14748" s="1" t="s">
        <v>17358</v>
      </c>
    </row>
    <row r="14749" spans="1:6" x14ac:dyDescent="0.4">
      <c r="A14749" s="1" t="s">
        <v>14813</v>
      </c>
      <c r="B14749" s="2">
        <v>33877</v>
      </c>
      <c r="C14749" s="1" t="s">
        <v>104</v>
      </c>
      <c r="D14749" s="1" t="s">
        <v>32218</v>
      </c>
      <c r="E14749" s="1" t="s">
        <v>17054</v>
      </c>
      <c r="F14749" s="1" t="s">
        <v>17273</v>
      </c>
    </row>
    <row r="14750" spans="1:6" x14ac:dyDescent="0.4">
      <c r="A14750" s="1" t="s">
        <v>14814</v>
      </c>
      <c r="B14750" s="2">
        <v>29170</v>
      </c>
      <c r="C14750" s="1" t="s">
        <v>103</v>
      </c>
      <c r="D14750" s="1" t="s">
        <v>32219</v>
      </c>
      <c r="E14750" s="1" t="s">
        <v>17063</v>
      </c>
      <c r="F14750" s="1" t="s">
        <v>17484</v>
      </c>
    </row>
    <row r="14751" spans="1:6" x14ac:dyDescent="0.4">
      <c r="A14751" s="1" t="s">
        <v>14815</v>
      </c>
      <c r="B14751" s="2">
        <v>20985</v>
      </c>
      <c r="C14751" s="1" t="s">
        <v>103</v>
      </c>
      <c r="D14751" s="1" t="s">
        <v>32220</v>
      </c>
      <c r="E14751" s="1" t="s">
        <v>17162</v>
      </c>
      <c r="F14751" s="1" t="s">
        <v>17453</v>
      </c>
    </row>
    <row r="14752" spans="1:6" x14ac:dyDescent="0.4">
      <c r="A14752" s="1" t="s">
        <v>14816</v>
      </c>
      <c r="B14752" s="2">
        <v>31526</v>
      </c>
      <c r="C14752" s="1" t="s">
        <v>104</v>
      </c>
      <c r="D14752" s="1" t="s">
        <v>32221</v>
      </c>
      <c r="E14752" s="1" t="s">
        <v>17041</v>
      </c>
      <c r="F14752" s="1" t="s">
        <v>17119</v>
      </c>
    </row>
    <row r="14753" spans="1:6" x14ac:dyDescent="0.4">
      <c r="A14753" s="1" t="s">
        <v>14817</v>
      </c>
      <c r="B14753" s="2">
        <v>28898</v>
      </c>
      <c r="C14753" s="1" t="s">
        <v>103</v>
      </c>
      <c r="D14753" s="1" t="s">
        <v>32222</v>
      </c>
      <c r="E14753" s="1" t="s">
        <v>17054</v>
      </c>
      <c r="F14753" s="1" t="s">
        <v>17335</v>
      </c>
    </row>
    <row r="14754" spans="1:6" x14ac:dyDescent="0.4">
      <c r="A14754" s="1" t="s">
        <v>14818</v>
      </c>
      <c r="B14754" s="2">
        <v>21937</v>
      </c>
      <c r="C14754" s="1" t="s">
        <v>104</v>
      </c>
      <c r="D14754" s="1" t="s">
        <v>32223</v>
      </c>
      <c r="E14754" s="1" t="s">
        <v>17054</v>
      </c>
      <c r="F14754" s="1" t="s">
        <v>17528</v>
      </c>
    </row>
    <row r="14755" spans="1:6" x14ac:dyDescent="0.4">
      <c r="A14755" s="1" t="s">
        <v>14819</v>
      </c>
      <c r="B14755" s="2">
        <v>24390</v>
      </c>
      <c r="C14755" s="1" t="s">
        <v>103</v>
      </c>
      <c r="D14755" s="1" t="s">
        <v>32224</v>
      </c>
      <c r="E14755" s="1" t="s">
        <v>17057</v>
      </c>
      <c r="F14755" s="1" t="s">
        <v>17222</v>
      </c>
    </row>
    <row r="14756" spans="1:6" x14ac:dyDescent="0.4">
      <c r="A14756" s="1" t="s">
        <v>14820</v>
      </c>
      <c r="B14756" s="2">
        <v>30154</v>
      </c>
      <c r="C14756" s="1" t="s">
        <v>104</v>
      </c>
      <c r="D14756" s="1" t="s">
        <v>32225</v>
      </c>
      <c r="E14756" s="1" t="s">
        <v>17087</v>
      </c>
      <c r="F14756" s="1" t="s">
        <v>17679</v>
      </c>
    </row>
    <row r="14757" spans="1:6" x14ac:dyDescent="0.4">
      <c r="A14757" s="1" t="s">
        <v>14821</v>
      </c>
      <c r="B14757" s="2">
        <v>31270</v>
      </c>
      <c r="C14757" s="1" t="s">
        <v>103</v>
      </c>
      <c r="D14757" s="1" t="s">
        <v>32226</v>
      </c>
      <c r="E14757" s="1" t="s">
        <v>17074</v>
      </c>
      <c r="F14757" s="1" t="s">
        <v>17468</v>
      </c>
    </row>
    <row r="14758" spans="1:6" x14ac:dyDescent="0.4">
      <c r="A14758" s="1" t="s">
        <v>14822</v>
      </c>
      <c r="B14758" s="2">
        <v>32195</v>
      </c>
      <c r="C14758" s="1" t="s">
        <v>103</v>
      </c>
      <c r="D14758" s="1" t="s">
        <v>32227</v>
      </c>
      <c r="E14758" s="1" t="s">
        <v>17044</v>
      </c>
      <c r="F14758" s="1" t="s">
        <v>17157</v>
      </c>
    </row>
    <row r="14759" spans="1:6" x14ac:dyDescent="0.4">
      <c r="A14759" s="1" t="s">
        <v>14823</v>
      </c>
      <c r="B14759" s="2">
        <v>26099</v>
      </c>
      <c r="C14759" s="1" t="s">
        <v>104</v>
      </c>
      <c r="D14759" s="1" t="s">
        <v>32228</v>
      </c>
      <c r="E14759" s="1" t="s">
        <v>17090</v>
      </c>
      <c r="F14759" s="1" t="s">
        <v>17770</v>
      </c>
    </row>
    <row r="14760" spans="1:6" x14ac:dyDescent="0.4">
      <c r="A14760" s="1" t="s">
        <v>14824</v>
      </c>
      <c r="B14760" s="2">
        <v>31314</v>
      </c>
      <c r="C14760" s="1" t="s">
        <v>104</v>
      </c>
      <c r="D14760" s="1" t="s">
        <v>32229</v>
      </c>
      <c r="E14760" s="1" t="s">
        <v>297</v>
      </c>
      <c r="F14760" s="1" t="s">
        <v>17263</v>
      </c>
    </row>
    <row r="14761" spans="1:6" x14ac:dyDescent="0.4">
      <c r="A14761" s="1" t="s">
        <v>14825</v>
      </c>
      <c r="B14761" s="2">
        <v>29551</v>
      </c>
      <c r="C14761" s="1" t="s">
        <v>103</v>
      </c>
      <c r="D14761" s="1" t="s">
        <v>32230</v>
      </c>
      <c r="E14761" s="1" t="s">
        <v>298</v>
      </c>
      <c r="F14761" s="1" t="s">
        <v>17407</v>
      </c>
    </row>
    <row r="14762" spans="1:6" x14ac:dyDescent="0.4">
      <c r="A14762" s="1" t="s">
        <v>14826</v>
      </c>
      <c r="B14762" s="2">
        <v>27437</v>
      </c>
      <c r="C14762" s="1" t="s">
        <v>103</v>
      </c>
      <c r="D14762" s="1" t="s">
        <v>32231</v>
      </c>
      <c r="E14762" s="1" t="s">
        <v>298</v>
      </c>
      <c r="F14762" s="1" t="s">
        <v>17536</v>
      </c>
    </row>
    <row r="14763" spans="1:6" x14ac:dyDescent="0.4">
      <c r="A14763" s="1" t="s">
        <v>14827</v>
      </c>
      <c r="B14763" s="2">
        <v>19782</v>
      </c>
      <c r="C14763" s="1" t="s">
        <v>103</v>
      </c>
      <c r="D14763" s="1" t="s">
        <v>32232</v>
      </c>
      <c r="E14763" s="1" t="s">
        <v>17044</v>
      </c>
      <c r="F14763" s="1" t="s">
        <v>18800</v>
      </c>
    </row>
    <row r="14764" spans="1:6" x14ac:dyDescent="0.4">
      <c r="A14764" s="1" t="s">
        <v>14828</v>
      </c>
      <c r="B14764" s="2">
        <v>32260</v>
      </c>
      <c r="C14764" s="1" t="s">
        <v>104</v>
      </c>
      <c r="D14764" s="1" t="s">
        <v>32233</v>
      </c>
      <c r="E14764" s="1" t="s">
        <v>17041</v>
      </c>
      <c r="F14764" s="1" t="s">
        <v>17305</v>
      </c>
    </row>
    <row r="14765" spans="1:6" x14ac:dyDescent="0.4">
      <c r="A14765" s="1" t="s">
        <v>14829</v>
      </c>
      <c r="B14765" s="2">
        <v>24463</v>
      </c>
      <c r="C14765" s="1" t="s">
        <v>103</v>
      </c>
      <c r="D14765" s="1" t="s">
        <v>32234</v>
      </c>
      <c r="E14765" s="1" t="s">
        <v>298</v>
      </c>
      <c r="F14765" s="1" t="s">
        <v>18043</v>
      </c>
    </row>
    <row r="14766" spans="1:6" x14ac:dyDescent="0.4">
      <c r="A14766" s="1" t="s">
        <v>14830</v>
      </c>
      <c r="B14766" s="2">
        <v>19139</v>
      </c>
      <c r="C14766" s="1" t="s">
        <v>103</v>
      </c>
      <c r="D14766" s="1" t="s">
        <v>32235</v>
      </c>
      <c r="E14766" s="1" t="s">
        <v>298</v>
      </c>
      <c r="F14766" s="1" t="s">
        <v>17325</v>
      </c>
    </row>
    <row r="14767" spans="1:6" x14ac:dyDescent="0.4">
      <c r="A14767" s="1" t="s">
        <v>14831</v>
      </c>
      <c r="B14767" s="2">
        <v>34403</v>
      </c>
      <c r="C14767" s="1" t="s">
        <v>103</v>
      </c>
      <c r="D14767" s="1" t="s">
        <v>32236</v>
      </c>
      <c r="E14767" s="1" t="s">
        <v>17087</v>
      </c>
      <c r="F14767" s="1" t="s">
        <v>17273</v>
      </c>
    </row>
    <row r="14768" spans="1:6" x14ac:dyDescent="0.4">
      <c r="A14768" s="1" t="s">
        <v>14832</v>
      </c>
      <c r="B14768" s="2">
        <v>29320</v>
      </c>
      <c r="C14768" s="1" t="s">
        <v>103</v>
      </c>
      <c r="D14768" s="1" t="s">
        <v>32237</v>
      </c>
      <c r="E14768" s="1" t="s">
        <v>17074</v>
      </c>
      <c r="F14768" s="1" t="s">
        <v>18631</v>
      </c>
    </row>
    <row r="14769" spans="1:6" x14ac:dyDescent="0.4">
      <c r="A14769" s="1" t="s">
        <v>14833</v>
      </c>
      <c r="B14769" s="2">
        <v>30595</v>
      </c>
      <c r="C14769" s="1" t="s">
        <v>104</v>
      </c>
      <c r="D14769" s="1" t="s">
        <v>32238</v>
      </c>
      <c r="E14769" s="1" t="s">
        <v>17044</v>
      </c>
      <c r="F14769" s="1" t="s">
        <v>17417</v>
      </c>
    </row>
    <row r="14770" spans="1:6" x14ac:dyDescent="0.4">
      <c r="A14770" s="1" t="s">
        <v>14834</v>
      </c>
      <c r="B14770" s="2">
        <v>31884</v>
      </c>
      <c r="C14770" s="1" t="s">
        <v>104</v>
      </c>
      <c r="D14770" s="1" t="s">
        <v>32239</v>
      </c>
      <c r="E14770" s="1" t="s">
        <v>17057</v>
      </c>
      <c r="F14770" s="1" t="s">
        <v>17536</v>
      </c>
    </row>
    <row r="14771" spans="1:6" x14ac:dyDescent="0.4">
      <c r="A14771" s="1" t="s">
        <v>14835</v>
      </c>
      <c r="B14771" s="2">
        <v>21527</v>
      </c>
      <c r="C14771" s="1" t="s">
        <v>103</v>
      </c>
      <c r="D14771" s="1" t="s">
        <v>32240</v>
      </c>
      <c r="E14771" s="1" t="s">
        <v>17074</v>
      </c>
      <c r="F14771" s="1" t="s">
        <v>18569</v>
      </c>
    </row>
    <row r="14772" spans="1:6" x14ac:dyDescent="0.4">
      <c r="A14772" s="1" t="s">
        <v>14836</v>
      </c>
      <c r="B14772" s="2">
        <v>24623</v>
      </c>
      <c r="C14772" s="1" t="s">
        <v>104</v>
      </c>
      <c r="D14772" s="1" t="s">
        <v>32241</v>
      </c>
      <c r="E14772" s="1" t="s">
        <v>17060</v>
      </c>
      <c r="F14772" s="1" t="s">
        <v>17866</v>
      </c>
    </row>
    <row r="14773" spans="1:6" x14ac:dyDescent="0.4">
      <c r="A14773" s="1" t="s">
        <v>14837</v>
      </c>
      <c r="B14773" s="2">
        <v>28767</v>
      </c>
      <c r="C14773" s="1" t="s">
        <v>103</v>
      </c>
      <c r="D14773" s="1" t="s">
        <v>32242</v>
      </c>
      <c r="E14773" s="1" t="s">
        <v>17041</v>
      </c>
      <c r="F14773" s="1" t="s">
        <v>18674</v>
      </c>
    </row>
    <row r="14774" spans="1:6" x14ac:dyDescent="0.4">
      <c r="A14774" s="1" t="s">
        <v>14838</v>
      </c>
      <c r="B14774" s="2">
        <v>27614</v>
      </c>
      <c r="C14774" s="1" t="s">
        <v>104</v>
      </c>
      <c r="D14774" s="1" t="s">
        <v>32243</v>
      </c>
      <c r="E14774" s="1" t="s">
        <v>297</v>
      </c>
      <c r="F14774" s="1" t="s">
        <v>17257</v>
      </c>
    </row>
    <row r="14775" spans="1:6" x14ac:dyDescent="0.4">
      <c r="A14775" s="1" t="s">
        <v>14839</v>
      </c>
      <c r="B14775" s="2">
        <v>24491</v>
      </c>
      <c r="C14775" s="1" t="s">
        <v>103</v>
      </c>
      <c r="D14775" s="1" t="s">
        <v>32244</v>
      </c>
      <c r="E14775" s="1" t="s">
        <v>17041</v>
      </c>
      <c r="F14775" s="1" t="s">
        <v>18337</v>
      </c>
    </row>
    <row r="14776" spans="1:6" x14ac:dyDescent="0.4">
      <c r="A14776" s="1" t="s">
        <v>14840</v>
      </c>
      <c r="B14776" s="2">
        <v>25598</v>
      </c>
      <c r="C14776" s="1" t="s">
        <v>104</v>
      </c>
      <c r="D14776" s="1" t="s">
        <v>32245</v>
      </c>
      <c r="E14776" s="1" t="s">
        <v>297</v>
      </c>
      <c r="F14776" s="1" t="s">
        <v>17367</v>
      </c>
    </row>
    <row r="14777" spans="1:6" x14ac:dyDescent="0.4">
      <c r="A14777" s="1" t="s">
        <v>14841</v>
      </c>
      <c r="B14777" s="2">
        <v>29768</v>
      </c>
      <c r="C14777" s="1" t="s">
        <v>103</v>
      </c>
      <c r="D14777" s="1" t="s">
        <v>32246</v>
      </c>
      <c r="E14777" s="1" t="s">
        <v>298</v>
      </c>
      <c r="F14777" s="1" t="s">
        <v>17866</v>
      </c>
    </row>
    <row r="14778" spans="1:6" x14ac:dyDescent="0.4">
      <c r="A14778" s="1" t="s">
        <v>14842</v>
      </c>
      <c r="B14778" s="2">
        <v>27941</v>
      </c>
      <c r="C14778" s="1" t="s">
        <v>103</v>
      </c>
      <c r="D14778" s="1" t="s">
        <v>32247</v>
      </c>
      <c r="E14778" s="1" t="s">
        <v>17087</v>
      </c>
      <c r="F14778" s="1" t="s">
        <v>18101</v>
      </c>
    </row>
    <row r="14779" spans="1:6" x14ac:dyDescent="0.4">
      <c r="A14779" s="1" t="s">
        <v>14843</v>
      </c>
      <c r="B14779" s="2">
        <v>25174</v>
      </c>
      <c r="C14779" s="1" t="s">
        <v>104</v>
      </c>
      <c r="D14779" s="1" t="s">
        <v>32248</v>
      </c>
      <c r="E14779" s="1" t="s">
        <v>17044</v>
      </c>
      <c r="F14779" s="1" t="s">
        <v>17536</v>
      </c>
    </row>
    <row r="14780" spans="1:6" x14ac:dyDescent="0.4">
      <c r="A14780" s="1" t="s">
        <v>14844</v>
      </c>
      <c r="B14780" s="2">
        <v>20302</v>
      </c>
      <c r="C14780" s="1" t="s">
        <v>104</v>
      </c>
      <c r="D14780" s="1" t="s">
        <v>32249</v>
      </c>
      <c r="E14780" s="1" t="s">
        <v>17226</v>
      </c>
      <c r="F14780" s="1" t="s">
        <v>17816</v>
      </c>
    </row>
    <row r="14781" spans="1:6" x14ac:dyDescent="0.4">
      <c r="A14781" s="1" t="s">
        <v>14845</v>
      </c>
      <c r="B14781" s="2">
        <v>34897</v>
      </c>
      <c r="C14781" s="1" t="s">
        <v>104</v>
      </c>
      <c r="D14781" s="1" t="s">
        <v>32250</v>
      </c>
      <c r="E14781" s="1" t="s">
        <v>17074</v>
      </c>
      <c r="F14781" s="1" t="s">
        <v>18993</v>
      </c>
    </row>
    <row r="14782" spans="1:6" x14ac:dyDescent="0.4">
      <c r="A14782" s="1" t="s">
        <v>14846</v>
      </c>
      <c r="B14782" s="2">
        <v>31367</v>
      </c>
      <c r="C14782" s="1" t="s">
        <v>103</v>
      </c>
      <c r="D14782" s="1" t="s">
        <v>32251</v>
      </c>
      <c r="E14782" s="1" t="s">
        <v>17074</v>
      </c>
      <c r="F14782" s="1" t="s">
        <v>18010</v>
      </c>
    </row>
    <row r="14783" spans="1:6" x14ac:dyDescent="0.4">
      <c r="A14783" s="1" t="s">
        <v>14847</v>
      </c>
      <c r="B14783" s="2">
        <v>23780</v>
      </c>
      <c r="C14783" s="1" t="s">
        <v>103</v>
      </c>
      <c r="D14783" s="1" t="s">
        <v>32252</v>
      </c>
      <c r="E14783" s="1" t="s">
        <v>17054</v>
      </c>
      <c r="F14783" s="1" t="s">
        <v>17474</v>
      </c>
    </row>
    <row r="14784" spans="1:6" x14ac:dyDescent="0.4">
      <c r="A14784" s="1" t="s">
        <v>14848</v>
      </c>
      <c r="B14784" s="2">
        <v>24156</v>
      </c>
      <c r="C14784" s="1" t="s">
        <v>103</v>
      </c>
      <c r="D14784" s="1" t="s">
        <v>32253</v>
      </c>
      <c r="E14784" s="1" t="s">
        <v>17063</v>
      </c>
      <c r="F14784" s="1" t="s">
        <v>17298</v>
      </c>
    </row>
    <row r="14785" spans="1:6" x14ac:dyDescent="0.4">
      <c r="A14785" s="1" t="s">
        <v>14849</v>
      </c>
      <c r="B14785" s="2">
        <v>24225</v>
      </c>
      <c r="C14785" s="1" t="s">
        <v>103</v>
      </c>
      <c r="D14785" s="1" t="s">
        <v>32254</v>
      </c>
      <c r="E14785" s="1" t="s">
        <v>298</v>
      </c>
      <c r="F14785" s="1" t="s">
        <v>17825</v>
      </c>
    </row>
    <row r="14786" spans="1:6" x14ac:dyDescent="0.4">
      <c r="A14786" s="1" t="s">
        <v>14850</v>
      </c>
      <c r="B14786" s="2">
        <v>32787</v>
      </c>
      <c r="C14786" s="1" t="s">
        <v>103</v>
      </c>
      <c r="D14786" s="1" t="s">
        <v>32255</v>
      </c>
      <c r="E14786" s="1" t="s">
        <v>298</v>
      </c>
      <c r="F14786" s="1" t="s">
        <v>17360</v>
      </c>
    </row>
    <row r="14787" spans="1:6" x14ac:dyDescent="0.4">
      <c r="A14787" s="1" t="s">
        <v>14851</v>
      </c>
      <c r="B14787" s="2">
        <v>31431</v>
      </c>
      <c r="C14787" s="1" t="s">
        <v>104</v>
      </c>
      <c r="D14787" s="1" t="s">
        <v>32256</v>
      </c>
      <c r="E14787" s="1" t="s">
        <v>17357</v>
      </c>
      <c r="F14787" s="1" t="s">
        <v>19200</v>
      </c>
    </row>
    <row r="14788" spans="1:6" x14ac:dyDescent="0.4">
      <c r="A14788" s="1" t="s">
        <v>14852</v>
      </c>
      <c r="B14788" s="2">
        <v>22375</v>
      </c>
      <c r="C14788" s="1" t="s">
        <v>104</v>
      </c>
      <c r="D14788" s="1" t="s">
        <v>32257</v>
      </c>
      <c r="E14788" s="1" t="s">
        <v>298</v>
      </c>
      <c r="F14788" s="1" t="s">
        <v>17810</v>
      </c>
    </row>
    <row r="14789" spans="1:6" x14ac:dyDescent="0.4">
      <c r="A14789" s="1" t="s">
        <v>14853</v>
      </c>
      <c r="B14789" s="2">
        <v>29045</v>
      </c>
      <c r="C14789" s="1" t="s">
        <v>104</v>
      </c>
      <c r="D14789" s="1" t="s">
        <v>32258</v>
      </c>
      <c r="E14789" s="1" t="s">
        <v>17057</v>
      </c>
      <c r="F14789" s="1" t="s">
        <v>18372</v>
      </c>
    </row>
    <row r="14790" spans="1:6" x14ac:dyDescent="0.4">
      <c r="A14790" s="1" t="s">
        <v>14854</v>
      </c>
      <c r="B14790" s="2">
        <v>17950</v>
      </c>
      <c r="C14790" s="1" t="s">
        <v>104</v>
      </c>
      <c r="D14790" s="1" t="s">
        <v>32259</v>
      </c>
      <c r="E14790" s="1" t="s">
        <v>298</v>
      </c>
      <c r="F14790" s="1" t="s">
        <v>17582</v>
      </c>
    </row>
    <row r="14791" spans="1:6" x14ac:dyDescent="0.4">
      <c r="A14791" s="1" t="s">
        <v>14855</v>
      </c>
      <c r="B14791" s="2">
        <v>20241</v>
      </c>
      <c r="C14791" s="1" t="s">
        <v>103</v>
      </c>
      <c r="D14791" s="1" t="s">
        <v>32260</v>
      </c>
      <c r="E14791" s="1" t="s">
        <v>17074</v>
      </c>
      <c r="F14791" s="1" t="s">
        <v>18198</v>
      </c>
    </row>
    <row r="14792" spans="1:6" x14ac:dyDescent="0.4">
      <c r="A14792" s="1" t="s">
        <v>14856</v>
      </c>
      <c r="B14792" s="2">
        <v>31266</v>
      </c>
      <c r="C14792" s="1" t="s">
        <v>103</v>
      </c>
      <c r="D14792" s="1" t="s">
        <v>32261</v>
      </c>
      <c r="E14792" s="1" t="s">
        <v>17090</v>
      </c>
      <c r="F14792" s="1" t="s">
        <v>17178</v>
      </c>
    </row>
    <row r="14793" spans="1:6" x14ac:dyDescent="0.4">
      <c r="A14793" s="1" t="s">
        <v>14857</v>
      </c>
      <c r="B14793" s="2">
        <v>34092</v>
      </c>
      <c r="C14793" s="1" t="s">
        <v>103</v>
      </c>
      <c r="D14793" s="1" t="s">
        <v>32262</v>
      </c>
      <c r="E14793" s="1" t="s">
        <v>297</v>
      </c>
      <c r="F14793" s="1" t="s">
        <v>17383</v>
      </c>
    </row>
    <row r="14794" spans="1:6" x14ac:dyDescent="0.4">
      <c r="A14794" s="1" t="s">
        <v>14858</v>
      </c>
      <c r="B14794" s="2">
        <v>31397</v>
      </c>
      <c r="C14794" s="1" t="s">
        <v>103</v>
      </c>
      <c r="D14794" s="1" t="s">
        <v>32263</v>
      </c>
      <c r="E14794" s="1" t="s">
        <v>17041</v>
      </c>
      <c r="F14794" s="1" t="s">
        <v>17157</v>
      </c>
    </row>
    <row r="14795" spans="1:6" x14ac:dyDescent="0.4">
      <c r="A14795" s="1" t="s">
        <v>14859</v>
      </c>
      <c r="B14795" s="2">
        <v>17211</v>
      </c>
      <c r="C14795" s="1" t="s">
        <v>104</v>
      </c>
      <c r="D14795" s="1" t="s">
        <v>32264</v>
      </c>
      <c r="E14795" s="1" t="s">
        <v>17054</v>
      </c>
      <c r="F14795" s="1" t="s">
        <v>17169</v>
      </c>
    </row>
    <row r="14796" spans="1:6" x14ac:dyDescent="0.4">
      <c r="A14796" s="1" t="s">
        <v>14860</v>
      </c>
      <c r="B14796" s="2">
        <v>22949</v>
      </c>
      <c r="C14796" s="1" t="s">
        <v>104</v>
      </c>
      <c r="D14796" s="1" t="s">
        <v>32265</v>
      </c>
      <c r="E14796" s="1" t="s">
        <v>298</v>
      </c>
      <c r="F14796" s="1" t="s">
        <v>17652</v>
      </c>
    </row>
    <row r="14797" spans="1:6" x14ac:dyDescent="0.4">
      <c r="A14797" s="1" t="s">
        <v>14861</v>
      </c>
      <c r="B14797" s="2">
        <v>28406</v>
      </c>
      <c r="C14797" s="1" t="s">
        <v>103</v>
      </c>
      <c r="D14797" s="1" t="s">
        <v>32266</v>
      </c>
      <c r="E14797" s="1" t="s">
        <v>17162</v>
      </c>
      <c r="F14797" s="1" t="s">
        <v>18466</v>
      </c>
    </row>
    <row r="14798" spans="1:6" x14ac:dyDescent="0.4">
      <c r="A14798" s="1" t="s">
        <v>14862</v>
      </c>
      <c r="B14798" s="2">
        <v>24751</v>
      </c>
      <c r="C14798" s="1" t="s">
        <v>103</v>
      </c>
      <c r="D14798" s="1" t="s">
        <v>32267</v>
      </c>
      <c r="E14798" s="1" t="s">
        <v>17044</v>
      </c>
      <c r="F14798" s="1" t="s">
        <v>17200</v>
      </c>
    </row>
    <row r="14799" spans="1:6" x14ac:dyDescent="0.4">
      <c r="A14799" s="1" t="s">
        <v>14863</v>
      </c>
      <c r="B14799" s="2">
        <v>24236</v>
      </c>
      <c r="C14799" s="1" t="s">
        <v>104</v>
      </c>
      <c r="D14799" s="1" t="s">
        <v>32268</v>
      </c>
      <c r="E14799" s="1" t="s">
        <v>298</v>
      </c>
      <c r="F14799" s="1" t="s">
        <v>18129</v>
      </c>
    </row>
    <row r="14800" spans="1:6" x14ac:dyDescent="0.4">
      <c r="A14800" s="1" t="s">
        <v>14864</v>
      </c>
      <c r="B14800" s="2">
        <v>18565</v>
      </c>
      <c r="C14800" s="1" t="s">
        <v>103</v>
      </c>
      <c r="D14800" s="1" t="s">
        <v>32269</v>
      </c>
      <c r="E14800" s="1" t="s">
        <v>298</v>
      </c>
      <c r="F14800" s="1" t="s">
        <v>17176</v>
      </c>
    </row>
    <row r="14801" spans="1:6" x14ac:dyDescent="0.4">
      <c r="A14801" s="1" t="s">
        <v>14865</v>
      </c>
      <c r="B14801" s="2">
        <v>33732</v>
      </c>
      <c r="C14801" s="1" t="s">
        <v>103</v>
      </c>
      <c r="D14801" s="1" t="s">
        <v>32270</v>
      </c>
      <c r="E14801" s="1" t="s">
        <v>298</v>
      </c>
      <c r="F14801" s="1" t="s">
        <v>17493</v>
      </c>
    </row>
    <row r="14802" spans="1:6" x14ac:dyDescent="0.4">
      <c r="A14802" s="1" t="s">
        <v>14866</v>
      </c>
      <c r="B14802" s="2">
        <v>23608</v>
      </c>
      <c r="C14802" s="1" t="s">
        <v>104</v>
      </c>
      <c r="D14802" s="1" t="s">
        <v>32271</v>
      </c>
      <c r="E14802" s="1" t="s">
        <v>17057</v>
      </c>
      <c r="F14802" s="1" t="s">
        <v>17192</v>
      </c>
    </row>
    <row r="14803" spans="1:6" x14ac:dyDescent="0.4">
      <c r="A14803" s="1" t="s">
        <v>14867</v>
      </c>
      <c r="B14803" s="2">
        <v>32799</v>
      </c>
      <c r="C14803" s="1" t="s">
        <v>104</v>
      </c>
      <c r="D14803" s="1" t="s">
        <v>32272</v>
      </c>
      <c r="E14803" s="1" t="s">
        <v>17044</v>
      </c>
      <c r="F14803" s="1" t="s">
        <v>17546</v>
      </c>
    </row>
    <row r="14804" spans="1:6" x14ac:dyDescent="0.4">
      <c r="A14804" s="1" t="s">
        <v>14868</v>
      </c>
      <c r="B14804" s="2">
        <v>31995</v>
      </c>
      <c r="C14804" s="1" t="s">
        <v>104</v>
      </c>
      <c r="D14804" s="1" t="s">
        <v>32273</v>
      </c>
      <c r="E14804" s="1" t="s">
        <v>17044</v>
      </c>
      <c r="F14804" s="1" t="s">
        <v>17252</v>
      </c>
    </row>
    <row r="14805" spans="1:6" x14ac:dyDescent="0.4">
      <c r="A14805" s="1" t="s">
        <v>14869</v>
      </c>
      <c r="B14805" s="2">
        <v>26985</v>
      </c>
      <c r="C14805" s="1" t="s">
        <v>103</v>
      </c>
      <c r="D14805" s="1" t="s">
        <v>32274</v>
      </c>
      <c r="E14805" s="1" t="s">
        <v>298</v>
      </c>
      <c r="F14805" s="1" t="s">
        <v>17259</v>
      </c>
    </row>
    <row r="14806" spans="1:6" x14ac:dyDescent="0.4">
      <c r="A14806" s="1" t="s">
        <v>14870</v>
      </c>
      <c r="B14806" s="2">
        <v>30753</v>
      </c>
      <c r="C14806" s="1" t="s">
        <v>104</v>
      </c>
      <c r="D14806" s="1" t="s">
        <v>32275</v>
      </c>
      <c r="E14806" s="1" t="s">
        <v>17357</v>
      </c>
      <c r="F14806" s="1" t="s">
        <v>17355</v>
      </c>
    </row>
    <row r="14807" spans="1:6" x14ac:dyDescent="0.4">
      <c r="A14807" s="1" t="s">
        <v>14871</v>
      </c>
      <c r="B14807" s="2">
        <v>24086</v>
      </c>
      <c r="C14807" s="1" t="s">
        <v>103</v>
      </c>
      <c r="D14807" s="1" t="s">
        <v>32276</v>
      </c>
      <c r="E14807" s="1" t="s">
        <v>17226</v>
      </c>
      <c r="F14807" s="1" t="s">
        <v>18105</v>
      </c>
    </row>
    <row r="14808" spans="1:6" x14ac:dyDescent="0.4">
      <c r="A14808" s="1" t="s">
        <v>14872</v>
      </c>
      <c r="B14808" s="2">
        <v>23522</v>
      </c>
      <c r="C14808" s="1" t="s">
        <v>104</v>
      </c>
      <c r="D14808" s="1" t="s">
        <v>32277</v>
      </c>
      <c r="E14808" s="1" t="s">
        <v>298</v>
      </c>
      <c r="F14808" s="1" t="s">
        <v>18674</v>
      </c>
    </row>
    <row r="14809" spans="1:6" x14ac:dyDescent="0.4">
      <c r="A14809" s="1" t="s">
        <v>14873</v>
      </c>
      <c r="B14809" s="2">
        <v>35637</v>
      </c>
      <c r="C14809" s="1" t="s">
        <v>103</v>
      </c>
      <c r="D14809" s="1" t="s">
        <v>32278</v>
      </c>
      <c r="E14809" s="1" t="s">
        <v>17087</v>
      </c>
      <c r="F14809" s="1" t="s">
        <v>17484</v>
      </c>
    </row>
    <row r="14810" spans="1:6" x14ac:dyDescent="0.4">
      <c r="A14810" s="1" t="s">
        <v>14874</v>
      </c>
      <c r="B14810" s="2">
        <v>26840</v>
      </c>
      <c r="C14810" s="1" t="s">
        <v>104</v>
      </c>
      <c r="D14810" s="1" t="s">
        <v>32279</v>
      </c>
      <c r="E14810" s="1" t="s">
        <v>17090</v>
      </c>
      <c r="F14810" s="1" t="s">
        <v>17639</v>
      </c>
    </row>
    <row r="14811" spans="1:6" x14ac:dyDescent="0.4">
      <c r="A14811" s="1" t="s">
        <v>14875</v>
      </c>
      <c r="B14811" s="2">
        <v>19232</v>
      </c>
      <c r="C14811" s="1" t="s">
        <v>104</v>
      </c>
      <c r="D14811" s="1" t="s">
        <v>32280</v>
      </c>
      <c r="E14811" s="1" t="s">
        <v>17090</v>
      </c>
      <c r="F14811" s="1" t="s">
        <v>18538</v>
      </c>
    </row>
    <row r="14812" spans="1:6" x14ac:dyDescent="0.4">
      <c r="A14812" s="1" t="s">
        <v>14876</v>
      </c>
      <c r="B14812" s="2">
        <v>26516</v>
      </c>
      <c r="C14812" s="1" t="s">
        <v>104</v>
      </c>
      <c r="D14812" s="1" t="s">
        <v>32281</v>
      </c>
      <c r="E14812" s="1" t="s">
        <v>298</v>
      </c>
      <c r="F14812" s="1" t="s">
        <v>17482</v>
      </c>
    </row>
    <row r="14813" spans="1:6" x14ac:dyDescent="0.4">
      <c r="A14813" s="1" t="s">
        <v>14877</v>
      </c>
      <c r="B14813" s="2">
        <v>27073</v>
      </c>
      <c r="C14813" s="1" t="s">
        <v>103</v>
      </c>
      <c r="D14813" s="1" t="s">
        <v>32282</v>
      </c>
      <c r="E14813" s="1" t="s">
        <v>17047</v>
      </c>
      <c r="F14813" s="1" t="s">
        <v>17093</v>
      </c>
    </row>
    <row r="14814" spans="1:6" x14ac:dyDescent="0.4">
      <c r="A14814" s="1" t="s">
        <v>14878</v>
      </c>
      <c r="B14814" s="2">
        <v>32963</v>
      </c>
      <c r="C14814" s="1" t="s">
        <v>104</v>
      </c>
      <c r="D14814" s="1" t="s">
        <v>32283</v>
      </c>
      <c r="E14814" s="1" t="s">
        <v>17063</v>
      </c>
      <c r="F14814" s="1" t="s">
        <v>17568</v>
      </c>
    </row>
    <row r="14815" spans="1:6" x14ac:dyDescent="0.4">
      <c r="A14815" s="1" t="s">
        <v>14879</v>
      </c>
      <c r="B14815" s="2">
        <v>23848</v>
      </c>
      <c r="C14815" s="1" t="s">
        <v>104</v>
      </c>
      <c r="D14815" s="1" t="s">
        <v>32284</v>
      </c>
      <c r="E14815" s="1" t="s">
        <v>17063</v>
      </c>
      <c r="F14815" s="1" t="s">
        <v>17548</v>
      </c>
    </row>
    <row r="14816" spans="1:6" x14ac:dyDescent="0.4">
      <c r="A14816" s="1" t="s">
        <v>14880</v>
      </c>
      <c r="B14816" s="2">
        <v>26450</v>
      </c>
      <c r="C14816" s="1" t="s">
        <v>104</v>
      </c>
      <c r="D14816" s="1" t="s">
        <v>32285</v>
      </c>
      <c r="E14816" s="1" t="s">
        <v>298</v>
      </c>
      <c r="F14816" s="1" t="s">
        <v>17396</v>
      </c>
    </row>
    <row r="14817" spans="1:6" x14ac:dyDescent="0.4">
      <c r="A14817" s="1" t="s">
        <v>14881</v>
      </c>
      <c r="B14817" s="2">
        <v>22016</v>
      </c>
      <c r="C14817" s="1" t="s">
        <v>103</v>
      </c>
      <c r="D14817" s="1" t="s">
        <v>32286</v>
      </c>
      <c r="E14817" s="1" t="s">
        <v>297</v>
      </c>
      <c r="F14817" s="1" t="s">
        <v>17275</v>
      </c>
    </row>
    <row r="14818" spans="1:6" x14ac:dyDescent="0.4">
      <c r="A14818" s="1" t="s">
        <v>14882</v>
      </c>
      <c r="B14818" s="2">
        <v>24553</v>
      </c>
      <c r="C14818" s="1" t="s">
        <v>103</v>
      </c>
      <c r="D14818" s="1" t="s">
        <v>32287</v>
      </c>
      <c r="E14818" s="1" t="s">
        <v>17054</v>
      </c>
      <c r="F14818" s="1" t="s">
        <v>17409</v>
      </c>
    </row>
    <row r="14819" spans="1:6" x14ac:dyDescent="0.4">
      <c r="A14819" s="1" t="s">
        <v>14883</v>
      </c>
      <c r="B14819" s="2">
        <v>19942</v>
      </c>
      <c r="C14819" s="1" t="s">
        <v>103</v>
      </c>
      <c r="D14819" s="1" t="s">
        <v>32288</v>
      </c>
      <c r="E14819" s="1" t="s">
        <v>17074</v>
      </c>
      <c r="F14819" s="1" t="s">
        <v>17313</v>
      </c>
    </row>
    <row r="14820" spans="1:6" x14ac:dyDescent="0.4">
      <c r="A14820" s="1" t="s">
        <v>14884</v>
      </c>
      <c r="B14820" s="2">
        <v>29647</v>
      </c>
      <c r="C14820" s="1" t="s">
        <v>103</v>
      </c>
      <c r="D14820" s="1" t="s">
        <v>32289</v>
      </c>
      <c r="E14820" s="1" t="s">
        <v>17074</v>
      </c>
      <c r="F14820" s="1" t="s">
        <v>17742</v>
      </c>
    </row>
    <row r="14821" spans="1:6" x14ac:dyDescent="0.4">
      <c r="A14821" s="1" t="s">
        <v>14885</v>
      </c>
      <c r="B14821" s="2">
        <v>18267</v>
      </c>
      <c r="C14821" s="1" t="s">
        <v>103</v>
      </c>
      <c r="D14821" s="1" t="s">
        <v>32290</v>
      </c>
      <c r="E14821" s="1" t="s">
        <v>17087</v>
      </c>
      <c r="F14821" s="1" t="s">
        <v>17072</v>
      </c>
    </row>
    <row r="14822" spans="1:6" x14ac:dyDescent="0.4">
      <c r="A14822" s="1" t="s">
        <v>14886</v>
      </c>
      <c r="B14822" s="2">
        <v>32860</v>
      </c>
      <c r="C14822" s="1" t="s">
        <v>104</v>
      </c>
      <c r="D14822" s="1" t="s">
        <v>32291</v>
      </c>
      <c r="E14822" s="1" t="s">
        <v>17087</v>
      </c>
      <c r="F14822" s="1" t="s">
        <v>18422</v>
      </c>
    </row>
    <row r="14823" spans="1:6" x14ac:dyDescent="0.4">
      <c r="A14823" s="1" t="s">
        <v>14887</v>
      </c>
      <c r="B14823" s="2">
        <v>26385</v>
      </c>
      <c r="C14823" s="1" t="s">
        <v>103</v>
      </c>
      <c r="D14823" s="1" t="s">
        <v>32292</v>
      </c>
      <c r="E14823" s="1" t="s">
        <v>298</v>
      </c>
      <c r="F14823" s="1" t="s">
        <v>17658</v>
      </c>
    </row>
    <row r="14824" spans="1:6" x14ac:dyDescent="0.4">
      <c r="A14824" s="1" t="s">
        <v>14888</v>
      </c>
      <c r="B14824" s="2">
        <v>29379</v>
      </c>
      <c r="C14824" s="1" t="s">
        <v>103</v>
      </c>
      <c r="D14824" s="1" t="s">
        <v>32293</v>
      </c>
      <c r="E14824" s="1" t="s">
        <v>298</v>
      </c>
      <c r="F14824" s="1" t="s">
        <v>17669</v>
      </c>
    </row>
    <row r="14825" spans="1:6" x14ac:dyDescent="0.4">
      <c r="A14825" s="1" t="s">
        <v>14889</v>
      </c>
      <c r="B14825" s="2">
        <v>34156</v>
      </c>
      <c r="C14825" s="1" t="s">
        <v>103</v>
      </c>
      <c r="D14825" s="1" t="s">
        <v>32294</v>
      </c>
      <c r="E14825" s="1" t="s">
        <v>298</v>
      </c>
      <c r="F14825" s="1" t="s">
        <v>18328</v>
      </c>
    </row>
    <row r="14826" spans="1:6" x14ac:dyDescent="0.4">
      <c r="A14826" s="1" t="s">
        <v>14890</v>
      </c>
      <c r="B14826" s="2">
        <v>33356</v>
      </c>
      <c r="C14826" s="1" t="s">
        <v>104</v>
      </c>
      <c r="D14826" s="1" t="s">
        <v>32295</v>
      </c>
      <c r="E14826" s="1" t="s">
        <v>299</v>
      </c>
      <c r="F14826" s="1" t="s">
        <v>17603</v>
      </c>
    </row>
    <row r="14827" spans="1:6" x14ac:dyDescent="0.4">
      <c r="A14827" s="1" t="s">
        <v>14891</v>
      </c>
      <c r="B14827" s="2">
        <v>27773</v>
      </c>
      <c r="C14827" s="1" t="s">
        <v>103</v>
      </c>
      <c r="D14827" s="1" t="s">
        <v>32296</v>
      </c>
      <c r="E14827" s="1" t="s">
        <v>17041</v>
      </c>
      <c r="F14827" s="1" t="s">
        <v>17580</v>
      </c>
    </row>
    <row r="14828" spans="1:6" x14ac:dyDescent="0.4">
      <c r="A14828" s="1" t="s">
        <v>14892</v>
      </c>
      <c r="B14828" s="2">
        <v>23315</v>
      </c>
      <c r="C14828" s="1" t="s">
        <v>104</v>
      </c>
      <c r="D14828" s="1" t="s">
        <v>32297</v>
      </c>
      <c r="E14828" s="1" t="s">
        <v>17063</v>
      </c>
      <c r="F14828" s="1" t="s">
        <v>18126</v>
      </c>
    </row>
    <row r="14829" spans="1:6" x14ac:dyDescent="0.4">
      <c r="A14829" s="1" t="s">
        <v>14893</v>
      </c>
      <c r="B14829" s="2">
        <v>24103</v>
      </c>
      <c r="C14829" s="1" t="s">
        <v>103</v>
      </c>
      <c r="D14829" s="1" t="s">
        <v>32298</v>
      </c>
      <c r="E14829" s="1" t="s">
        <v>17044</v>
      </c>
      <c r="F14829" s="1" t="s">
        <v>17453</v>
      </c>
    </row>
    <row r="14830" spans="1:6" x14ac:dyDescent="0.4">
      <c r="A14830" s="1" t="s">
        <v>14894</v>
      </c>
      <c r="B14830" s="2">
        <v>23084</v>
      </c>
      <c r="C14830" s="1" t="s">
        <v>104</v>
      </c>
      <c r="D14830" s="1" t="s">
        <v>32299</v>
      </c>
      <c r="E14830" s="1" t="s">
        <v>17063</v>
      </c>
      <c r="F14830" s="1" t="s">
        <v>18043</v>
      </c>
    </row>
    <row r="14831" spans="1:6" x14ac:dyDescent="0.4">
      <c r="A14831" s="1" t="s">
        <v>14895</v>
      </c>
      <c r="B14831" s="2">
        <v>25079</v>
      </c>
      <c r="C14831" s="1" t="s">
        <v>103</v>
      </c>
      <c r="D14831" s="1" t="s">
        <v>32300</v>
      </c>
      <c r="E14831" s="1" t="s">
        <v>298</v>
      </c>
      <c r="F14831" s="1" t="s">
        <v>17573</v>
      </c>
    </row>
    <row r="14832" spans="1:6" x14ac:dyDescent="0.4">
      <c r="A14832" s="1" t="s">
        <v>14896</v>
      </c>
      <c r="B14832" s="2">
        <v>19201</v>
      </c>
      <c r="C14832" s="1" t="s">
        <v>103</v>
      </c>
      <c r="D14832" s="1" t="s">
        <v>32301</v>
      </c>
      <c r="E14832" s="1" t="s">
        <v>299</v>
      </c>
      <c r="F14832" s="1" t="s">
        <v>17396</v>
      </c>
    </row>
    <row r="14833" spans="1:6" x14ac:dyDescent="0.4">
      <c r="A14833" s="1" t="s">
        <v>14897</v>
      </c>
      <c r="B14833" s="2">
        <v>23804</v>
      </c>
      <c r="C14833" s="1" t="s">
        <v>104</v>
      </c>
      <c r="D14833" s="1" t="s">
        <v>32302</v>
      </c>
      <c r="E14833" s="1" t="s">
        <v>17041</v>
      </c>
      <c r="F14833" s="1" t="s">
        <v>17722</v>
      </c>
    </row>
    <row r="14834" spans="1:6" x14ac:dyDescent="0.4">
      <c r="A14834" s="1" t="s">
        <v>14898</v>
      </c>
      <c r="B14834" s="2">
        <v>34540</v>
      </c>
      <c r="C14834" s="1" t="s">
        <v>103</v>
      </c>
      <c r="D14834" s="1" t="s">
        <v>32303</v>
      </c>
      <c r="E14834" s="1" t="s">
        <v>17054</v>
      </c>
      <c r="F14834" s="1" t="s">
        <v>17286</v>
      </c>
    </row>
    <row r="14835" spans="1:6" x14ac:dyDescent="0.4">
      <c r="A14835" s="1" t="s">
        <v>14899</v>
      </c>
      <c r="B14835" s="2">
        <v>24204</v>
      </c>
      <c r="C14835" s="1" t="s">
        <v>103</v>
      </c>
      <c r="D14835" s="1" t="s">
        <v>32304</v>
      </c>
      <c r="E14835" s="1" t="s">
        <v>17054</v>
      </c>
      <c r="F14835" s="1" t="s">
        <v>17603</v>
      </c>
    </row>
    <row r="14836" spans="1:6" x14ac:dyDescent="0.4">
      <c r="A14836" s="1" t="s">
        <v>14900</v>
      </c>
      <c r="B14836" s="2">
        <v>33170</v>
      </c>
      <c r="C14836" s="1" t="s">
        <v>103</v>
      </c>
      <c r="D14836" s="1" t="s">
        <v>32305</v>
      </c>
      <c r="E14836" s="1" t="s">
        <v>17044</v>
      </c>
      <c r="F14836" s="1" t="s">
        <v>17619</v>
      </c>
    </row>
    <row r="14837" spans="1:6" x14ac:dyDescent="0.4">
      <c r="A14837" s="1" t="s">
        <v>14901</v>
      </c>
      <c r="B14837" s="2">
        <v>27635</v>
      </c>
      <c r="C14837" s="1" t="s">
        <v>103</v>
      </c>
      <c r="D14837" s="1" t="s">
        <v>32306</v>
      </c>
      <c r="E14837" s="1" t="s">
        <v>17074</v>
      </c>
      <c r="F14837" s="1" t="s">
        <v>18522</v>
      </c>
    </row>
    <row r="14838" spans="1:6" x14ac:dyDescent="0.4">
      <c r="A14838" s="1" t="s">
        <v>14902</v>
      </c>
      <c r="B14838" s="2">
        <v>19261</v>
      </c>
      <c r="C14838" s="1" t="s">
        <v>103</v>
      </c>
      <c r="D14838" s="1" t="s">
        <v>32307</v>
      </c>
      <c r="E14838" s="1" t="s">
        <v>17044</v>
      </c>
      <c r="F14838" s="1" t="s">
        <v>17530</v>
      </c>
    </row>
    <row r="14839" spans="1:6" x14ac:dyDescent="0.4">
      <c r="A14839" s="1" t="s">
        <v>14903</v>
      </c>
      <c r="B14839" s="2">
        <v>30359</v>
      </c>
      <c r="C14839" s="1" t="s">
        <v>104</v>
      </c>
      <c r="D14839" s="1" t="s">
        <v>32308</v>
      </c>
      <c r="E14839" s="1" t="s">
        <v>17087</v>
      </c>
      <c r="F14839" s="1" t="s">
        <v>17085</v>
      </c>
    </row>
    <row r="14840" spans="1:6" x14ac:dyDescent="0.4">
      <c r="A14840" s="1" t="s">
        <v>14904</v>
      </c>
      <c r="B14840" s="2">
        <v>27543</v>
      </c>
      <c r="C14840" s="1" t="s">
        <v>103</v>
      </c>
      <c r="D14840" s="1" t="s">
        <v>32309</v>
      </c>
      <c r="E14840" s="1" t="s">
        <v>17044</v>
      </c>
      <c r="F14840" s="1" t="s">
        <v>17216</v>
      </c>
    </row>
    <row r="14841" spans="1:6" x14ac:dyDescent="0.4">
      <c r="A14841" s="1" t="s">
        <v>14905</v>
      </c>
      <c r="B14841" s="2">
        <v>33411</v>
      </c>
      <c r="C14841" s="1" t="s">
        <v>104</v>
      </c>
      <c r="D14841" s="1" t="s">
        <v>32310</v>
      </c>
      <c r="E14841" s="1" t="s">
        <v>17090</v>
      </c>
      <c r="F14841" s="1" t="s">
        <v>18267</v>
      </c>
    </row>
    <row r="14842" spans="1:6" x14ac:dyDescent="0.4">
      <c r="A14842" s="1" t="s">
        <v>14906</v>
      </c>
      <c r="B14842" s="2">
        <v>33918</v>
      </c>
      <c r="C14842" s="1" t="s">
        <v>103</v>
      </c>
      <c r="D14842" s="1" t="s">
        <v>32311</v>
      </c>
      <c r="E14842" s="1" t="s">
        <v>297</v>
      </c>
      <c r="F14842" s="1" t="s">
        <v>20677</v>
      </c>
    </row>
    <row r="14843" spans="1:6" x14ac:dyDescent="0.4">
      <c r="A14843" s="1" t="s">
        <v>14907</v>
      </c>
      <c r="B14843" s="2">
        <v>23957</v>
      </c>
      <c r="C14843" s="1" t="s">
        <v>103</v>
      </c>
      <c r="D14843" s="1" t="s">
        <v>32312</v>
      </c>
      <c r="E14843" s="1" t="s">
        <v>17044</v>
      </c>
      <c r="F14843" s="1" t="s">
        <v>17192</v>
      </c>
    </row>
    <row r="14844" spans="1:6" x14ac:dyDescent="0.4">
      <c r="A14844" s="1" t="s">
        <v>14908</v>
      </c>
      <c r="B14844" s="2">
        <v>30348</v>
      </c>
      <c r="C14844" s="1" t="s">
        <v>103</v>
      </c>
      <c r="D14844" s="1" t="s">
        <v>32313</v>
      </c>
      <c r="E14844" s="1" t="s">
        <v>17054</v>
      </c>
      <c r="F14844" s="1" t="s">
        <v>17315</v>
      </c>
    </row>
    <row r="14845" spans="1:6" x14ac:dyDescent="0.4">
      <c r="A14845" s="1" t="s">
        <v>14909</v>
      </c>
      <c r="B14845" s="2">
        <v>33013</v>
      </c>
      <c r="C14845" s="1" t="s">
        <v>104</v>
      </c>
      <c r="D14845" s="1" t="s">
        <v>32314</v>
      </c>
      <c r="E14845" s="1" t="s">
        <v>17054</v>
      </c>
      <c r="F14845" s="1" t="s">
        <v>17383</v>
      </c>
    </row>
    <row r="14846" spans="1:6" x14ac:dyDescent="0.4">
      <c r="A14846" s="1" t="s">
        <v>14910</v>
      </c>
      <c r="B14846" s="2">
        <v>35731</v>
      </c>
      <c r="C14846" s="1" t="s">
        <v>103</v>
      </c>
      <c r="D14846" s="1" t="s">
        <v>32315</v>
      </c>
      <c r="E14846" s="1" t="s">
        <v>297</v>
      </c>
      <c r="F14846" s="1" t="s">
        <v>17669</v>
      </c>
    </row>
    <row r="14847" spans="1:6" x14ac:dyDescent="0.4">
      <c r="A14847" s="1" t="s">
        <v>14911</v>
      </c>
      <c r="B14847" s="2">
        <v>26963</v>
      </c>
      <c r="C14847" s="1" t="s">
        <v>104</v>
      </c>
      <c r="D14847" s="1" t="s">
        <v>32316</v>
      </c>
      <c r="E14847" s="1" t="s">
        <v>17087</v>
      </c>
      <c r="F14847" s="1" t="s">
        <v>17687</v>
      </c>
    </row>
    <row r="14848" spans="1:6" x14ac:dyDescent="0.4">
      <c r="A14848" s="1" t="s">
        <v>14912</v>
      </c>
      <c r="B14848" s="2">
        <v>18295</v>
      </c>
      <c r="C14848" s="1" t="s">
        <v>104</v>
      </c>
      <c r="D14848" s="1" t="s">
        <v>32317</v>
      </c>
      <c r="E14848" s="1" t="s">
        <v>17044</v>
      </c>
      <c r="F14848" s="1" t="s">
        <v>17968</v>
      </c>
    </row>
    <row r="14849" spans="1:6" x14ac:dyDescent="0.4">
      <c r="A14849" s="1" t="s">
        <v>14913</v>
      </c>
      <c r="B14849" s="2">
        <v>28737</v>
      </c>
      <c r="C14849" s="1" t="s">
        <v>103</v>
      </c>
      <c r="D14849" s="1" t="s">
        <v>32318</v>
      </c>
      <c r="E14849" s="1" t="s">
        <v>17044</v>
      </c>
      <c r="F14849" s="1" t="s">
        <v>17125</v>
      </c>
    </row>
    <row r="14850" spans="1:6" x14ac:dyDescent="0.4">
      <c r="A14850" s="1" t="s">
        <v>14914</v>
      </c>
      <c r="B14850" s="2">
        <v>30372</v>
      </c>
      <c r="C14850" s="1" t="s">
        <v>104</v>
      </c>
      <c r="D14850" s="1" t="s">
        <v>32319</v>
      </c>
      <c r="E14850" s="1" t="s">
        <v>298</v>
      </c>
      <c r="F14850" s="1" t="s">
        <v>17448</v>
      </c>
    </row>
    <row r="14851" spans="1:6" x14ac:dyDescent="0.4">
      <c r="A14851" s="1" t="s">
        <v>14915</v>
      </c>
      <c r="B14851" s="2">
        <v>35685</v>
      </c>
      <c r="C14851" s="1" t="s">
        <v>104</v>
      </c>
      <c r="D14851" s="1" t="s">
        <v>32320</v>
      </c>
      <c r="E14851" s="1" t="s">
        <v>17087</v>
      </c>
      <c r="F14851" s="1" t="s">
        <v>17106</v>
      </c>
    </row>
    <row r="14852" spans="1:6" x14ac:dyDescent="0.4">
      <c r="A14852" s="1" t="s">
        <v>14916</v>
      </c>
      <c r="B14852" s="2">
        <v>36398</v>
      </c>
      <c r="C14852" s="1" t="s">
        <v>104</v>
      </c>
      <c r="D14852" s="1" t="s">
        <v>32321</v>
      </c>
      <c r="E14852" s="1" t="s">
        <v>17044</v>
      </c>
      <c r="F14852" s="1" t="s">
        <v>17079</v>
      </c>
    </row>
    <row r="14853" spans="1:6" x14ac:dyDescent="0.4">
      <c r="A14853" s="1" t="s">
        <v>14917</v>
      </c>
      <c r="B14853" s="2">
        <v>32368</v>
      </c>
      <c r="C14853" s="1" t="s">
        <v>104</v>
      </c>
      <c r="D14853" s="1" t="s">
        <v>32322</v>
      </c>
      <c r="E14853" s="1" t="s">
        <v>17054</v>
      </c>
      <c r="F14853" s="1" t="s">
        <v>17500</v>
      </c>
    </row>
    <row r="14854" spans="1:6" x14ac:dyDescent="0.4">
      <c r="A14854" s="1" t="s">
        <v>14918</v>
      </c>
      <c r="B14854" s="2">
        <v>22383</v>
      </c>
      <c r="C14854" s="1" t="s">
        <v>104</v>
      </c>
      <c r="D14854" s="1" t="s">
        <v>32323</v>
      </c>
      <c r="E14854" s="1" t="s">
        <v>17044</v>
      </c>
      <c r="F14854" s="1" t="s">
        <v>17762</v>
      </c>
    </row>
    <row r="14855" spans="1:6" x14ac:dyDescent="0.4">
      <c r="A14855" s="1" t="s">
        <v>14919</v>
      </c>
      <c r="B14855" s="2">
        <v>22015</v>
      </c>
      <c r="C14855" s="1" t="s">
        <v>103</v>
      </c>
      <c r="D14855" s="1" t="s">
        <v>32324</v>
      </c>
      <c r="E14855" s="1" t="s">
        <v>297</v>
      </c>
      <c r="F14855" s="1" t="s">
        <v>17277</v>
      </c>
    </row>
    <row r="14856" spans="1:6" x14ac:dyDescent="0.4">
      <c r="A14856" s="1" t="s">
        <v>14920</v>
      </c>
      <c r="B14856" s="2">
        <v>22055</v>
      </c>
      <c r="C14856" s="1" t="s">
        <v>104</v>
      </c>
      <c r="D14856" s="1" t="s">
        <v>32325</v>
      </c>
      <c r="E14856" s="1" t="s">
        <v>298</v>
      </c>
      <c r="F14856" s="1" t="s">
        <v>18499</v>
      </c>
    </row>
    <row r="14857" spans="1:6" x14ac:dyDescent="0.4">
      <c r="A14857" s="1" t="s">
        <v>14921</v>
      </c>
      <c r="B14857" s="2">
        <v>33624</v>
      </c>
      <c r="C14857" s="1" t="s">
        <v>103</v>
      </c>
      <c r="D14857" s="1" t="s">
        <v>32326</v>
      </c>
      <c r="E14857" s="1" t="s">
        <v>17063</v>
      </c>
      <c r="F14857" s="1" t="s">
        <v>17358</v>
      </c>
    </row>
    <row r="14858" spans="1:6" x14ac:dyDescent="0.4">
      <c r="A14858" s="1" t="s">
        <v>14922</v>
      </c>
      <c r="B14858" s="2">
        <v>34817</v>
      </c>
      <c r="C14858" s="1" t="s">
        <v>103</v>
      </c>
      <c r="D14858" s="1" t="s">
        <v>32327</v>
      </c>
      <c r="E14858" s="1" t="s">
        <v>17087</v>
      </c>
      <c r="F14858" s="1" t="s">
        <v>17353</v>
      </c>
    </row>
    <row r="14859" spans="1:6" x14ac:dyDescent="0.4">
      <c r="A14859" s="1" t="s">
        <v>14923</v>
      </c>
      <c r="B14859" s="2">
        <v>33977</v>
      </c>
      <c r="C14859" s="1" t="s">
        <v>104</v>
      </c>
      <c r="D14859" s="1" t="s">
        <v>32328</v>
      </c>
      <c r="E14859" s="1" t="s">
        <v>17074</v>
      </c>
      <c r="F14859" s="1" t="s">
        <v>17514</v>
      </c>
    </row>
    <row r="14860" spans="1:6" x14ac:dyDescent="0.4">
      <c r="A14860" s="1" t="s">
        <v>14924</v>
      </c>
      <c r="B14860" s="2">
        <v>19604</v>
      </c>
      <c r="C14860" s="1" t="s">
        <v>103</v>
      </c>
      <c r="D14860" s="1" t="s">
        <v>32329</v>
      </c>
      <c r="E14860" s="1" t="s">
        <v>17074</v>
      </c>
      <c r="F14860" s="1" t="s">
        <v>17794</v>
      </c>
    </row>
    <row r="14861" spans="1:6" x14ac:dyDescent="0.4">
      <c r="A14861" s="1" t="s">
        <v>14925</v>
      </c>
      <c r="B14861" s="2">
        <v>30007</v>
      </c>
      <c r="C14861" s="1" t="s">
        <v>104</v>
      </c>
      <c r="D14861" s="1" t="s">
        <v>32330</v>
      </c>
      <c r="E14861" s="1" t="s">
        <v>17044</v>
      </c>
      <c r="F14861" s="1" t="s">
        <v>17169</v>
      </c>
    </row>
    <row r="14862" spans="1:6" x14ac:dyDescent="0.4">
      <c r="A14862" s="1" t="s">
        <v>14926</v>
      </c>
      <c r="B14862" s="2">
        <v>33301</v>
      </c>
      <c r="C14862" s="1" t="s">
        <v>103</v>
      </c>
      <c r="D14862" s="1" t="s">
        <v>32331</v>
      </c>
      <c r="E14862" s="1" t="s">
        <v>17074</v>
      </c>
      <c r="F14862" s="1" t="s">
        <v>17269</v>
      </c>
    </row>
    <row r="14863" spans="1:6" x14ac:dyDescent="0.4">
      <c r="A14863" s="1" t="s">
        <v>14927</v>
      </c>
      <c r="B14863" s="2">
        <v>32153</v>
      </c>
      <c r="C14863" s="1" t="s">
        <v>103</v>
      </c>
      <c r="D14863" s="1" t="s">
        <v>32332</v>
      </c>
      <c r="E14863" s="1" t="s">
        <v>17057</v>
      </c>
      <c r="F14863" s="1" t="s">
        <v>17810</v>
      </c>
    </row>
    <row r="14864" spans="1:6" x14ac:dyDescent="0.4">
      <c r="A14864" s="1" t="s">
        <v>14928</v>
      </c>
      <c r="B14864" s="2">
        <v>27075</v>
      </c>
      <c r="C14864" s="1" t="s">
        <v>103</v>
      </c>
      <c r="D14864" s="1" t="s">
        <v>32333</v>
      </c>
      <c r="E14864" s="1" t="s">
        <v>17041</v>
      </c>
      <c r="F14864" s="1" t="s">
        <v>18733</v>
      </c>
    </row>
    <row r="14865" spans="1:6" x14ac:dyDescent="0.4">
      <c r="A14865" s="1" t="s">
        <v>14929</v>
      </c>
      <c r="B14865" s="2">
        <v>24121</v>
      </c>
      <c r="C14865" s="1" t="s">
        <v>103</v>
      </c>
      <c r="D14865" s="1" t="s">
        <v>32334</v>
      </c>
      <c r="E14865" s="1" t="s">
        <v>298</v>
      </c>
      <c r="F14865" s="1" t="s">
        <v>17205</v>
      </c>
    </row>
    <row r="14866" spans="1:6" x14ac:dyDescent="0.4">
      <c r="A14866" s="1" t="s">
        <v>14930</v>
      </c>
      <c r="B14866" s="2">
        <v>24378</v>
      </c>
      <c r="C14866" s="1" t="s">
        <v>104</v>
      </c>
      <c r="D14866" s="1" t="s">
        <v>32335</v>
      </c>
      <c r="E14866" s="1" t="s">
        <v>17054</v>
      </c>
      <c r="F14866" s="1" t="s">
        <v>17066</v>
      </c>
    </row>
    <row r="14867" spans="1:6" x14ac:dyDescent="0.4">
      <c r="A14867" s="1" t="s">
        <v>14931</v>
      </c>
      <c r="B14867" s="2">
        <v>26064</v>
      </c>
      <c r="C14867" s="1" t="s">
        <v>104</v>
      </c>
      <c r="D14867" s="1" t="s">
        <v>32336</v>
      </c>
      <c r="E14867" s="1" t="s">
        <v>299</v>
      </c>
      <c r="F14867" s="1" t="s">
        <v>17039</v>
      </c>
    </row>
    <row r="14868" spans="1:6" x14ac:dyDescent="0.4">
      <c r="A14868" s="1" t="s">
        <v>14932</v>
      </c>
      <c r="B14868" s="2">
        <v>27201</v>
      </c>
      <c r="C14868" s="1" t="s">
        <v>104</v>
      </c>
      <c r="D14868" s="1" t="s">
        <v>32337</v>
      </c>
      <c r="E14868" s="1" t="s">
        <v>17090</v>
      </c>
      <c r="F14868" s="1" t="s">
        <v>17724</v>
      </c>
    </row>
    <row r="14869" spans="1:6" x14ac:dyDescent="0.4">
      <c r="A14869" s="1" t="s">
        <v>14933</v>
      </c>
      <c r="B14869" s="2">
        <v>27736</v>
      </c>
      <c r="C14869" s="1" t="s">
        <v>104</v>
      </c>
      <c r="D14869" s="1" t="s">
        <v>32338</v>
      </c>
      <c r="E14869" s="1" t="s">
        <v>17044</v>
      </c>
      <c r="F14869" s="1" t="s">
        <v>17439</v>
      </c>
    </row>
    <row r="14870" spans="1:6" x14ac:dyDescent="0.4">
      <c r="A14870" s="1" t="s">
        <v>14934</v>
      </c>
      <c r="B14870" s="2">
        <v>31608</v>
      </c>
      <c r="C14870" s="1" t="s">
        <v>104</v>
      </c>
      <c r="D14870" s="1" t="s">
        <v>32339</v>
      </c>
      <c r="E14870" s="1" t="s">
        <v>17057</v>
      </c>
      <c r="F14870" s="1" t="s">
        <v>17654</v>
      </c>
    </row>
    <row r="14871" spans="1:6" x14ac:dyDescent="0.4">
      <c r="A14871" s="1" t="s">
        <v>14935</v>
      </c>
      <c r="B14871" s="2">
        <v>35172</v>
      </c>
      <c r="C14871" s="1" t="s">
        <v>103</v>
      </c>
      <c r="D14871" s="1" t="s">
        <v>32340</v>
      </c>
      <c r="E14871" s="1" t="s">
        <v>17044</v>
      </c>
      <c r="F14871" s="1" t="s">
        <v>17514</v>
      </c>
    </row>
    <row r="14872" spans="1:6" x14ac:dyDescent="0.4">
      <c r="A14872" s="1" t="s">
        <v>14936</v>
      </c>
      <c r="B14872" s="2">
        <v>25841</v>
      </c>
      <c r="C14872" s="1" t="s">
        <v>103</v>
      </c>
      <c r="D14872" s="1" t="s">
        <v>32341</v>
      </c>
      <c r="E14872" s="1" t="s">
        <v>17054</v>
      </c>
      <c r="F14872" s="1" t="s">
        <v>18462</v>
      </c>
    </row>
    <row r="14873" spans="1:6" x14ac:dyDescent="0.4">
      <c r="A14873" s="1" t="s">
        <v>14937</v>
      </c>
      <c r="B14873" s="2">
        <v>17533</v>
      </c>
      <c r="C14873" s="1" t="s">
        <v>104</v>
      </c>
      <c r="D14873" s="1" t="s">
        <v>32342</v>
      </c>
      <c r="E14873" s="1" t="s">
        <v>17074</v>
      </c>
      <c r="F14873" s="1" t="s">
        <v>17724</v>
      </c>
    </row>
    <row r="14874" spans="1:6" x14ac:dyDescent="0.4">
      <c r="A14874" s="1" t="s">
        <v>14938</v>
      </c>
      <c r="B14874" s="2">
        <v>23715</v>
      </c>
      <c r="C14874" s="1" t="s">
        <v>104</v>
      </c>
      <c r="D14874" s="1" t="s">
        <v>32343</v>
      </c>
      <c r="E14874" s="1" t="s">
        <v>17041</v>
      </c>
      <c r="F14874" s="1" t="s">
        <v>17589</v>
      </c>
    </row>
    <row r="14875" spans="1:6" x14ac:dyDescent="0.4">
      <c r="A14875" s="1" t="s">
        <v>14939</v>
      </c>
      <c r="B14875" s="2">
        <v>26657</v>
      </c>
      <c r="C14875" s="1" t="s">
        <v>104</v>
      </c>
      <c r="D14875" s="1" t="s">
        <v>32344</v>
      </c>
      <c r="E14875" s="1" t="s">
        <v>297</v>
      </c>
      <c r="F14875" s="1" t="s">
        <v>18674</v>
      </c>
    </row>
    <row r="14876" spans="1:6" x14ac:dyDescent="0.4">
      <c r="A14876" s="1" t="s">
        <v>1087</v>
      </c>
      <c r="B14876" s="2">
        <v>22884</v>
      </c>
      <c r="C14876" s="1" t="s">
        <v>103</v>
      </c>
      <c r="D14876" s="1" t="s">
        <v>32345</v>
      </c>
      <c r="E14876" s="1" t="s">
        <v>298</v>
      </c>
      <c r="F14876" s="1" t="s">
        <v>17629</v>
      </c>
    </row>
    <row r="14877" spans="1:6" x14ac:dyDescent="0.4">
      <c r="A14877" s="1" t="s">
        <v>14940</v>
      </c>
      <c r="B14877" s="2">
        <v>30441</v>
      </c>
      <c r="C14877" s="1" t="s">
        <v>104</v>
      </c>
      <c r="D14877" s="1" t="s">
        <v>32346</v>
      </c>
      <c r="E14877" s="1" t="s">
        <v>17063</v>
      </c>
      <c r="F14877" s="1" t="s">
        <v>17518</v>
      </c>
    </row>
    <row r="14878" spans="1:6" x14ac:dyDescent="0.4">
      <c r="A14878" s="1" t="s">
        <v>14941</v>
      </c>
      <c r="B14878" s="2">
        <v>21417</v>
      </c>
      <c r="C14878" s="1" t="s">
        <v>104</v>
      </c>
      <c r="D14878" s="1" t="s">
        <v>32347</v>
      </c>
      <c r="E14878" s="1" t="s">
        <v>17087</v>
      </c>
      <c r="F14878" s="1" t="s">
        <v>19081</v>
      </c>
    </row>
    <row r="14879" spans="1:6" x14ac:dyDescent="0.4">
      <c r="A14879" s="1" t="s">
        <v>14942</v>
      </c>
      <c r="B14879" s="2">
        <v>34935</v>
      </c>
      <c r="C14879" s="1" t="s">
        <v>104</v>
      </c>
      <c r="D14879" s="1" t="s">
        <v>32348</v>
      </c>
      <c r="E14879" s="1" t="s">
        <v>17054</v>
      </c>
      <c r="F14879" s="1" t="s">
        <v>17446</v>
      </c>
    </row>
    <row r="14880" spans="1:6" x14ac:dyDescent="0.4">
      <c r="A14880" s="1" t="s">
        <v>14943</v>
      </c>
      <c r="B14880" s="2">
        <v>27252</v>
      </c>
      <c r="C14880" s="1" t="s">
        <v>103</v>
      </c>
      <c r="D14880" s="1" t="s">
        <v>32349</v>
      </c>
      <c r="E14880" s="1" t="s">
        <v>297</v>
      </c>
      <c r="F14880" s="1" t="s">
        <v>17300</v>
      </c>
    </row>
    <row r="14881" spans="1:6" x14ac:dyDescent="0.4">
      <c r="A14881" s="1" t="s">
        <v>14944</v>
      </c>
      <c r="B14881" s="2">
        <v>21470</v>
      </c>
      <c r="C14881" s="1" t="s">
        <v>104</v>
      </c>
      <c r="D14881" s="1" t="s">
        <v>32350</v>
      </c>
      <c r="E14881" s="1" t="s">
        <v>17090</v>
      </c>
      <c r="F14881" s="1" t="s">
        <v>17050</v>
      </c>
    </row>
    <row r="14882" spans="1:6" x14ac:dyDescent="0.4">
      <c r="A14882" s="1" t="s">
        <v>14945</v>
      </c>
      <c r="B14882" s="2">
        <v>22735</v>
      </c>
      <c r="C14882" s="1" t="s">
        <v>104</v>
      </c>
      <c r="D14882" s="1" t="s">
        <v>32351</v>
      </c>
      <c r="E14882" s="1" t="s">
        <v>298</v>
      </c>
      <c r="F14882" s="1" t="s">
        <v>17097</v>
      </c>
    </row>
    <row r="14883" spans="1:6" x14ac:dyDescent="0.4">
      <c r="A14883" s="1" t="s">
        <v>14946</v>
      </c>
      <c r="B14883" s="2">
        <v>23324</v>
      </c>
      <c r="C14883" s="1" t="s">
        <v>103</v>
      </c>
      <c r="D14883" s="1" t="s">
        <v>32352</v>
      </c>
      <c r="E14883" s="1" t="s">
        <v>17063</v>
      </c>
      <c r="F14883" s="1" t="s">
        <v>18661</v>
      </c>
    </row>
    <row r="14884" spans="1:6" x14ac:dyDescent="0.4">
      <c r="A14884" s="1" t="s">
        <v>14947</v>
      </c>
      <c r="B14884" s="2">
        <v>19254</v>
      </c>
      <c r="C14884" s="1" t="s">
        <v>104</v>
      </c>
      <c r="D14884" s="1" t="s">
        <v>32353</v>
      </c>
      <c r="E14884" s="1" t="s">
        <v>17087</v>
      </c>
      <c r="F14884" s="1" t="s">
        <v>17254</v>
      </c>
    </row>
    <row r="14885" spans="1:6" x14ac:dyDescent="0.4">
      <c r="A14885" s="1" t="s">
        <v>14948</v>
      </c>
      <c r="B14885" s="2">
        <v>17465</v>
      </c>
      <c r="C14885" s="1" t="s">
        <v>104</v>
      </c>
      <c r="D14885" s="1" t="s">
        <v>32354</v>
      </c>
      <c r="E14885" s="1" t="s">
        <v>17054</v>
      </c>
      <c r="F14885" s="1" t="s">
        <v>17081</v>
      </c>
    </row>
    <row r="14886" spans="1:6" x14ac:dyDescent="0.4">
      <c r="A14886" s="1" t="s">
        <v>14949</v>
      </c>
      <c r="B14886" s="2">
        <v>19842</v>
      </c>
      <c r="C14886" s="1" t="s">
        <v>104</v>
      </c>
      <c r="D14886" s="1" t="s">
        <v>32355</v>
      </c>
      <c r="E14886" s="1" t="s">
        <v>17044</v>
      </c>
      <c r="F14886" s="1" t="s">
        <v>17656</v>
      </c>
    </row>
    <row r="14887" spans="1:6" x14ac:dyDescent="0.4">
      <c r="A14887" s="1" t="s">
        <v>14950</v>
      </c>
      <c r="B14887" s="2">
        <v>21999</v>
      </c>
      <c r="C14887" s="1" t="s">
        <v>104</v>
      </c>
      <c r="D14887" s="1" t="s">
        <v>32356</v>
      </c>
      <c r="E14887" s="1" t="s">
        <v>17060</v>
      </c>
      <c r="F14887" s="1" t="s">
        <v>18577</v>
      </c>
    </row>
    <row r="14888" spans="1:6" x14ac:dyDescent="0.4">
      <c r="A14888" s="1" t="s">
        <v>14951</v>
      </c>
      <c r="B14888" s="2">
        <v>35247</v>
      </c>
      <c r="C14888" s="1" t="s">
        <v>104</v>
      </c>
      <c r="D14888" s="1" t="s">
        <v>32357</v>
      </c>
      <c r="E14888" s="1" t="s">
        <v>17044</v>
      </c>
      <c r="F14888" s="1" t="s">
        <v>17097</v>
      </c>
    </row>
    <row r="14889" spans="1:6" x14ac:dyDescent="0.4">
      <c r="A14889" s="1" t="s">
        <v>14952</v>
      </c>
      <c r="B14889" s="2">
        <v>36318</v>
      </c>
      <c r="C14889" s="1" t="s">
        <v>104</v>
      </c>
      <c r="D14889" s="1" t="s">
        <v>32358</v>
      </c>
      <c r="E14889" s="1" t="s">
        <v>17044</v>
      </c>
      <c r="F14889" s="1" t="s">
        <v>18691</v>
      </c>
    </row>
    <row r="14890" spans="1:6" x14ac:dyDescent="0.4">
      <c r="A14890" s="1" t="s">
        <v>14953</v>
      </c>
      <c r="B14890" s="2">
        <v>25209</v>
      </c>
      <c r="C14890" s="1" t="s">
        <v>104</v>
      </c>
      <c r="D14890" s="1" t="s">
        <v>32359</v>
      </c>
      <c r="E14890" s="1" t="s">
        <v>299</v>
      </c>
      <c r="F14890" s="1" t="s">
        <v>17328</v>
      </c>
    </row>
    <row r="14891" spans="1:6" x14ac:dyDescent="0.4">
      <c r="A14891" s="1" t="s">
        <v>14954</v>
      </c>
      <c r="B14891" s="2">
        <v>23708</v>
      </c>
      <c r="C14891" s="1" t="s">
        <v>103</v>
      </c>
      <c r="D14891" s="1" t="s">
        <v>32360</v>
      </c>
      <c r="E14891" s="1" t="s">
        <v>17057</v>
      </c>
      <c r="F14891" s="1" t="s">
        <v>17331</v>
      </c>
    </row>
    <row r="14892" spans="1:6" x14ac:dyDescent="0.4">
      <c r="A14892" s="1" t="s">
        <v>14955</v>
      </c>
      <c r="B14892" s="2">
        <v>32506</v>
      </c>
      <c r="C14892" s="1" t="s">
        <v>103</v>
      </c>
      <c r="D14892" s="1" t="s">
        <v>32361</v>
      </c>
      <c r="E14892" s="1" t="s">
        <v>17074</v>
      </c>
      <c r="F14892" s="1" t="s">
        <v>17349</v>
      </c>
    </row>
    <row r="14893" spans="1:6" x14ac:dyDescent="0.4">
      <c r="A14893" s="1" t="s">
        <v>14956</v>
      </c>
      <c r="B14893" s="2">
        <v>18405</v>
      </c>
      <c r="C14893" s="1" t="s">
        <v>104</v>
      </c>
      <c r="D14893" s="1" t="s">
        <v>32362</v>
      </c>
      <c r="E14893" s="1" t="s">
        <v>17044</v>
      </c>
      <c r="F14893" s="1" t="s">
        <v>18295</v>
      </c>
    </row>
    <row r="14894" spans="1:6" x14ac:dyDescent="0.4">
      <c r="A14894" s="1" t="s">
        <v>14957</v>
      </c>
      <c r="B14894" s="2">
        <v>24383</v>
      </c>
      <c r="C14894" s="1" t="s">
        <v>103</v>
      </c>
      <c r="D14894" s="1" t="s">
        <v>32363</v>
      </c>
      <c r="E14894" s="1" t="s">
        <v>17090</v>
      </c>
      <c r="F14894" s="1" t="s">
        <v>18990</v>
      </c>
    </row>
    <row r="14895" spans="1:6" x14ac:dyDescent="0.4">
      <c r="A14895" s="1" t="s">
        <v>14958</v>
      </c>
      <c r="B14895" s="2">
        <v>35407</v>
      </c>
      <c r="C14895" s="1" t="s">
        <v>103</v>
      </c>
      <c r="D14895" s="1" t="s">
        <v>32364</v>
      </c>
      <c r="E14895" s="1" t="s">
        <v>17087</v>
      </c>
      <c r="F14895" s="1" t="s">
        <v>17568</v>
      </c>
    </row>
    <row r="14896" spans="1:6" x14ac:dyDescent="0.4">
      <c r="A14896" s="1" t="s">
        <v>14959</v>
      </c>
      <c r="B14896" s="2">
        <v>28445</v>
      </c>
      <c r="C14896" s="1" t="s">
        <v>103</v>
      </c>
      <c r="D14896" s="1" t="s">
        <v>32365</v>
      </c>
      <c r="E14896" s="1" t="s">
        <v>17044</v>
      </c>
      <c r="F14896" s="1" t="s">
        <v>18126</v>
      </c>
    </row>
    <row r="14897" spans="1:6" x14ac:dyDescent="0.4">
      <c r="A14897" s="1" t="s">
        <v>14960</v>
      </c>
      <c r="B14897" s="2">
        <v>24983</v>
      </c>
      <c r="C14897" s="1" t="s">
        <v>103</v>
      </c>
      <c r="D14897" s="1" t="s">
        <v>32366</v>
      </c>
      <c r="E14897" s="1" t="s">
        <v>17074</v>
      </c>
      <c r="F14897" s="1" t="s">
        <v>18517</v>
      </c>
    </row>
    <row r="14898" spans="1:6" x14ac:dyDescent="0.4">
      <c r="A14898" s="1" t="s">
        <v>14961</v>
      </c>
      <c r="B14898" s="2">
        <v>30620</v>
      </c>
      <c r="C14898" s="1" t="s">
        <v>104</v>
      </c>
      <c r="D14898" s="1" t="s">
        <v>32367</v>
      </c>
      <c r="E14898" s="1" t="s">
        <v>299</v>
      </c>
      <c r="F14898" s="1" t="s">
        <v>17127</v>
      </c>
    </row>
    <row r="14899" spans="1:6" x14ac:dyDescent="0.4">
      <c r="A14899" s="1" t="s">
        <v>14962</v>
      </c>
      <c r="B14899" s="2">
        <v>18071</v>
      </c>
      <c r="C14899" s="1" t="s">
        <v>104</v>
      </c>
      <c r="D14899" s="1" t="s">
        <v>32368</v>
      </c>
      <c r="E14899" s="1" t="s">
        <v>297</v>
      </c>
      <c r="F14899" s="1" t="s">
        <v>17214</v>
      </c>
    </row>
    <row r="14900" spans="1:6" x14ac:dyDescent="0.4">
      <c r="A14900" s="1" t="s">
        <v>14963</v>
      </c>
      <c r="B14900" s="2">
        <v>35009</v>
      </c>
      <c r="C14900" s="1" t="s">
        <v>104</v>
      </c>
      <c r="D14900" s="1" t="s">
        <v>32369</v>
      </c>
      <c r="E14900" s="1" t="s">
        <v>17090</v>
      </c>
      <c r="F14900" s="1" t="s">
        <v>18480</v>
      </c>
    </row>
    <row r="14901" spans="1:6" x14ac:dyDescent="0.4">
      <c r="A14901" s="1" t="s">
        <v>14964</v>
      </c>
      <c r="B14901" s="2">
        <v>28485</v>
      </c>
      <c r="C14901" s="1" t="s">
        <v>103</v>
      </c>
      <c r="D14901" s="1" t="s">
        <v>32370</v>
      </c>
      <c r="E14901" s="1" t="s">
        <v>17063</v>
      </c>
      <c r="F14901" s="1" t="s">
        <v>17380</v>
      </c>
    </row>
    <row r="14902" spans="1:6" x14ac:dyDescent="0.4">
      <c r="A14902" s="1" t="s">
        <v>14965</v>
      </c>
      <c r="B14902" s="2">
        <v>25047</v>
      </c>
      <c r="C14902" s="1" t="s">
        <v>103</v>
      </c>
      <c r="D14902" s="1" t="s">
        <v>32371</v>
      </c>
      <c r="E14902" s="1" t="s">
        <v>17044</v>
      </c>
      <c r="F14902" s="1" t="s">
        <v>17843</v>
      </c>
    </row>
    <row r="14903" spans="1:6" x14ac:dyDescent="0.4">
      <c r="A14903" s="1" t="s">
        <v>14966</v>
      </c>
      <c r="B14903" s="2">
        <v>35755</v>
      </c>
      <c r="C14903" s="1" t="s">
        <v>103</v>
      </c>
      <c r="D14903" s="1" t="s">
        <v>32372</v>
      </c>
      <c r="E14903" s="1" t="s">
        <v>17044</v>
      </c>
      <c r="F14903" s="1" t="s">
        <v>17735</v>
      </c>
    </row>
    <row r="14904" spans="1:6" x14ac:dyDescent="0.4">
      <c r="A14904" s="1" t="s">
        <v>14967</v>
      </c>
      <c r="B14904" s="2">
        <v>33649</v>
      </c>
      <c r="C14904" s="1" t="s">
        <v>103</v>
      </c>
      <c r="D14904" s="1" t="s">
        <v>32373</v>
      </c>
      <c r="E14904" s="1" t="s">
        <v>17054</v>
      </c>
      <c r="F14904" s="1" t="s">
        <v>18631</v>
      </c>
    </row>
    <row r="14905" spans="1:6" x14ac:dyDescent="0.4">
      <c r="A14905" s="1" t="s">
        <v>14968</v>
      </c>
      <c r="B14905" s="2">
        <v>18100</v>
      </c>
      <c r="C14905" s="1" t="s">
        <v>103</v>
      </c>
      <c r="D14905" s="1" t="s">
        <v>32374</v>
      </c>
      <c r="E14905" s="1" t="s">
        <v>17044</v>
      </c>
      <c r="F14905" s="1" t="s">
        <v>17810</v>
      </c>
    </row>
    <row r="14906" spans="1:6" x14ac:dyDescent="0.4">
      <c r="A14906" s="1" t="s">
        <v>14969</v>
      </c>
      <c r="B14906" s="2">
        <v>35178</v>
      </c>
      <c r="C14906" s="1" t="s">
        <v>104</v>
      </c>
      <c r="D14906" s="1" t="s">
        <v>32375</v>
      </c>
      <c r="E14906" s="1" t="s">
        <v>17226</v>
      </c>
      <c r="F14906" s="1" t="s">
        <v>17990</v>
      </c>
    </row>
    <row r="14907" spans="1:6" x14ac:dyDescent="0.4">
      <c r="A14907" s="1" t="s">
        <v>14970</v>
      </c>
      <c r="B14907" s="2">
        <v>22882</v>
      </c>
      <c r="C14907" s="1" t="s">
        <v>103</v>
      </c>
      <c r="D14907" s="1" t="s">
        <v>32376</v>
      </c>
      <c r="E14907" s="1" t="s">
        <v>17087</v>
      </c>
      <c r="F14907" s="1" t="s">
        <v>17190</v>
      </c>
    </row>
    <row r="14908" spans="1:6" x14ac:dyDescent="0.4">
      <c r="A14908" s="1" t="s">
        <v>14971</v>
      </c>
      <c r="B14908" s="2">
        <v>25406</v>
      </c>
      <c r="C14908" s="1" t="s">
        <v>104</v>
      </c>
      <c r="D14908" s="1" t="s">
        <v>32377</v>
      </c>
      <c r="E14908" s="1" t="s">
        <v>17041</v>
      </c>
      <c r="F14908" s="1" t="s">
        <v>17147</v>
      </c>
    </row>
    <row r="14909" spans="1:6" x14ac:dyDescent="0.4">
      <c r="A14909" s="1" t="s">
        <v>14972</v>
      </c>
      <c r="B14909" s="2">
        <v>28991</v>
      </c>
      <c r="C14909" s="1" t="s">
        <v>103</v>
      </c>
      <c r="D14909" s="1" t="s">
        <v>32378</v>
      </c>
      <c r="E14909" s="1" t="s">
        <v>17054</v>
      </c>
      <c r="F14909" s="1" t="s">
        <v>18480</v>
      </c>
    </row>
    <row r="14910" spans="1:6" x14ac:dyDescent="0.4">
      <c r="A14910" s="1" t="s">
        <v>14973</v>
      </c>
      <c r="B14910" s="2">
        <v>28134</v>
      </c>
      <c r="C14910" s="1" t="s">
        <v>104</v>
      </c>
      <c r="D14910" s="1" t="s">
        <v>32379</v>
      </c>
      <c r="E14910" s="1" t="s">
        <v>298</v>
      </c>
      <c r="F14910" s="1" t="s">
        <v>17208</v>
      </c>
    </row>
    <row r="14911" spans="1:6" x14ac:dyDescent="0.4">
      <c r="A14911" s="1" t="s">
        <v>14974</v>
      </c>
      <c r="B14911" s="2">
        <v>28867</v>
      </c>
      <c r="C14911" s="1" t="s">
        <v>103</v>
      </c>
      <c r="D14911" s="1" t="s">
        <v>32380</v>
      </c>
      <c r="E14911" s="1" t="s">
        <v>17063</v>
      </c>
      <c r="F14911" s="1" t="s">
        <v>17733</v>
      </c>
    </row>
    <row r="14912" spans="1:6" x14ac:dyDescent="0.4">
      <c r="A14912" s="1" t="s">
        <v>14975</v>
      </c>
      <c r="B14912" s="2">
        <v>26887</v>
      </c>
      <c r="C14912" s="1" t="s">
        <v>104</v>
      </c>
      <c r="D14912" s="1" t="s">
        <v>32381</v>
      </c>
      <c r="E14912" s="1" t="s">
        <v>17090</v>
      </c>
      <c r="F14912" s="1" t="s">
        <v>17820</v>
      </c>
    </row>
    <row r="14913" spans="1:6" x14ac:dyDescent="0.4">
      <c r="A14913" s="1" t="s">
        <v>14976</v>
      </c>
      <c r="B14913" s="2">
        <v>27269</v>
      </c>
      <c r="C14913" s="1" t="s">
        <v>103</v>
      </c>
      <c r="D14913" s="1" t="s">
        <v>32382</v>
      </c>
      <c r="E14913" s="1" t="s">
        <v>17054</v>
      </c>
      <c r="F14913" s="1" t="s">
        <v>17493</v>
      </c>
    </row>
    <row r="14914" spans="1:6" x14ac:dyDescent="0.4">
      <c r="A14914" s="1" t="s">
        <v>14977</v>
      </c>
      <c r="B14914" s="2">
        <v>31508</v>
      </c>
      <c r="C14914" s="1" t="s">
        <v>104</v>
      </c>
      <c r="D14914" s="1" t="s">
        <v>32383</v>
      </c>
      <c r="E14914" s="1" t="s">
        <v>17162</v>
      </c>
      <c r="F14914" s="1" t="s">
        <v>18466</v>
      </c>
    </row>
    <row r="14915" spans="1:6" x14ac:dyDescent="0.4">
      <c r="A14915" s="1" t="s">
        <v>14978</v>
      </c>
      <c r="B14915" s="2">
        <v>35756</v>
      </c>
      <c r="C14915" s="1" t="s">
        <v>104</v>
      </c>
      <c r="D14915" s="1" t="s">
        <v>32384</v>
      </c>
      <c r="E14915" s="1" t="s">
        <v>17063</v>
      </c>
      <c r="F14915" s="1" t="s">
        <v>17353</v>
      </c>
    </row>
    <row r="14916" spans="1:6" x14ac:dyDescent="0.4">
      <c r="A14916" s="1" t="s">
        <v>14979</v>
      </c>
      <c r="B14916" s="2">
        <v>26796</v>
      </c>
      <c r="C14916" s="1" t="s">
        <v>103</v>
      </c>
      <c r="D14916" s="1" t="s">
        <v>32385</v>
      </c>
      <c r="E14916" s="1" t="s">
        <v>17087</v>
      </c>
      <c r="F14916" s="1" t="s">
        <v>17342</v>
      </c>
    </row>
    <row r="14917" spans="1:6" x14ac:dyDescent="0.4">
      <c r="A14917" s="1" t="s">
        <v>7754</v>
      </c>
      <c r="B14917" s="2">
        <v>22843</v>
      </c>
      <c r="C14917" s="1" t="s">
        <v>103</v>
      </c>
      <c r="D14917" s="1" t="s">
        <v>32386</v>
      </c>
      <c r="E14917" s="1" t="s">
        <v>297</v>
      </c>
      <c r="F14917" s="1" t="s">
        <v>17885</v>
      </c>
    </row>
    <row r="14918" spans="1:6" x14ac:dyDescent="0.4">
      <c r="A14918" s="1" t="s">
        <v>14980</v>
      </c>
      <c r="B14918" s="2">
        <v>21933</v>
      </c>
      <c r="C14918" s="1" t="s">
        <v>103</v>
      </c>
      <c r="D14918" s="1" t="s">
        <v>32387</v>
      </c>
      <c r="E14918" s="1" t="s">
        <v>297</v>
      </c>
      <c r="F14918" s="1" t="s">
        <v>17845</v>
      </c>
    </row>
    <row r="14919" spans="1:6" x14ac:dyDescent="0.4">
      <c r="A14919" s="1" t="s">
        <v>14981</v>
      </c>
      <c r="B14919" s="2">
        <v>32115</v>
      </c>
      <c r="C14919" s="1" t="s">
        <v>103</v>
      </c>
      <c r="D14919" s="1" t="s">
        <v>32388</v>
      </c>
      <c r="E14919" s="1" t="s">
        <v>17087</v>
      </c>
      <c r="F14919" s="1" t="s">
        <v>17358</v>
      </c>
    </row>
    <row r="14920" spans="1:6" x14ac:dyDescent="0.4">
      <c r="A14920" s="1" t="s">
        <v>14982</v>
      </c>
      <c r="B14920" s="2">
        <v>29841</v>
      </c>
      <c r="C14920" s="1" t="s">
        <v>103</v>
      </c>
      <c r="D14920" s="1" t="s">
        <v>32389</v>
      </c>
      <c r="E14920" s="1" t="s">
        <v>17054</v>
      </c>
      <c r="F14920" s="1" t="s">
        <v>17311</v>
      </c>
    </row>
    <row r="14921" spans="1:6" x14ac:dyDescent="0.4">
      <c r="A14921" s="1" t="s">
        <v>14983</v>
      </c>
      <c r="B14921" s="2">
        <v>29698</v>
      </c>
      <c r="C14921" s="1" t="s">
        <v>104</v>
      </c>
      <c r="D14921" s="1" t="s">
        <v>32390</v>
      </c>
      <c r="E14921" s="1" t="s">
        <v>17047</v>
      </c>
      <c r="F14921" s="1" t="s">
        <v>17722</v>
      </c>
    </row>
    <row r="14922" spans="1:6" x14ac:dyDescent="0.4">
      <c r="A14922" s="1" t="s">
        <v>14984</v>
      </c>
      <c r="B14922" s="2">
        <v>23225</v>
      </c>
      <c r="C14922" s="1" t="s">
        <v>104</v>
      </c>
      <c r="D14922" s="1" t="s">
        <v>32391</v>
      </c>
      <c r="E14922" s="1" t="s">
        <v>17090</v>
      </c>
      <c r="F14922" s="1" t="s">
        <v>17629</v>
      </c>
    </row>
    <row r="14923" spans="1:6" x14ac:dyDescent="0.4">
      <c r="A14923" s="1" t="s">
        <v>14985</v>
      </c>
      <c r="B14923" s="2">
        <v>25599</v>
      </c>
      <c r="C14923" s="1" t="s">
        <v>104</v>
      </c>
      <c r="D14923" s="1" t="s">
        <v>32392</v>
      </c>
      <c r="E14923" s="1" t="s">
        <v>17044</v>
      </c>
      <c r="F14923" s="1" t="s">
        <v>17707</v>
      </c>
    </row>
    <row r="14924" spans="1:6" x14ac:dyDescent="0.4">
      <c r="A14924" s="1" t="s">
        <v>14986</v>
      </c>
      <c r="B14924" s="2">
        <v>19127</v>
      </c>
      <c r="C14924" s="1" t="s">
        <v>104</v>
      </c>
      <c r="D14924" s="1" t="s">
        <v>32393</v>
      </c>
      <c r="E14924" s="1" t="s">
        <v>298</v>
      </c>
      <c r="F14924" s="1" t="s">
        <v>17351</v>
      </c>
    </row>
    <row r="14925" spans="1:6" x14ac:dyDescent="0.4">
      <c r="A14925" s="1" t="s">
        <v>14987</v>
      </c>
      <c r="B14925" s="2">
        <v>23576</v>
      </c>
      <c r="C14925" s="1" t="s">
        <v>104</v>
      </c>
      <c r="D14925" s="1" t="s">
        <v>32394</v>
      </c>
      <c r="E14925" s="1" t="s">
        <v>299</v>
      </c>
      <c r="F14925" s="1" t="s">
        <v>18364</v>
      </c>
    </row>
    <row r="14926" spans="1:6" x14ac:dyDescent="0.4">
      <c r="A14926" s="1" t="s">
        <v>14988</v>
      </c>
      <c r="B14926" s="2">
        <v>21651</v>
      </c>
      <c r="C14926" s="1" t="s">
        <v>104</v>
      </c>
      <c r="D14926" s="1" t="s">
        <v>32395</v>
      </c>
      <c r="E14926" s="1" t="s">
        <v>298</v>
      </c>
      <c r="F14926" s="1" t="s">
        <v>17313</v>
      </c>
    </row>
    <row r="14927" spans="1:6" x14ac:dyDescent="0.4">
      <c r="A14927" s="1" t="s">
        <v>14989</v>
      </c>
      <c r="B14927" s="2">
        <v>23404</v>
      </c>
      <c r="C14927" s="1" t="s">
        <v>103</v>
      </c>
      <c r="D14927" s="1" t="s">
        <v>32396</v>
      </c>
      <c r="E14927" s="1" t="s">
        <v>17060</v>
      </c>
      <c r="F14927" s="1" t="s">
        <v>17303</v>
      </c>
    </row>
    <row r="14928" spans="1:6" x14ac:dyDescent="0.4">
      <c r="A14928" s="1" t="s">
        <v>14990</v>
      </c>
      <c r="B14928" s="2">
        <v>36300</v>
      </c>
      <c r="C14928" s="1" t="s">
        <v>104</v>
      </c>
      <c r="D14928" s="1" t="s">
        <v>32397</v>
      </c>
      <c r="E14928" s="1" t="s">
        <v>17041</v>
      </c>
      <c r="F14928" s="1" t="s">
        <v>18874</v>
      </c>
    </row>
    <row r="14929" spans="1:6" x14ac:dyDescent="0.4">
      <c r="A14929" s="1" t="s">
        <v>14991</v>
      </c>
      <c r="B14929" s="2">
        <v>35871</v>
      </c>
      <c r="C14929" s="1" t="s">
        <v>103</v>
      </c>
      <c r="D14929" s="1" t="s">
        <v>32398</v>
      </c>
      <c r="E14929" s="1" t="s">
        <v>17044</v>
      </c>
      <c r="F14929" s="1" t="s">
        <v>17342</v>
      </c>
    </row>
    <row r="14930" spans="1:6" x14ac:dyDescent="0.4">
      <c r="A14930" s="1" t="s">
        <v>14992</v>
      </c>
      <c r="B14930" s="2">
        <v>24695</v>
      </c>
      <c r="C14930" s="1" t="s">
        <v>103</v>
      </c>
      <c r="D14930" s="1" t="s">
        <v>32399</v>
      </c>
      <c r="E14930" s="1" t="s">
        <v>297</v>
      </c>
      <c r="F14930" s="1" t="s">
        <v>17165</v>
      </c>
    </row>
    <row r="14931" spans="1:6" x14ac:dyDescent="0.4">
      <c r="A14931" s="1" t="s">
        <v>14993</v>
      </c>
      <c r="B14931" s="2">
        <v>21001</v>
      </c>
      <c r="C14931" s="1" t="s">
        <v>104</v>
      </c>
      <c r="D14931" s="1" t="s">
        <v>32400</v>
      </c>
      <c r="E14931" s="1" t="s">
        <v>17090</v>
      </c>
      <c r="F14931" s="1" t="s">
        <v>19604</v>
      </c>
    </row>
    <row r="14932" spans="1:6" x14ac:dyDescent="0.4">
      <c r="A14932" s="1" t="s">
        <v>14994</v>
      </c>
      <c r="B14932" s="2">
        <v>24977</v>
      </c>
      <c r="C14932" s="1" t="s">
        <v>104</v>
      </c>
      <c r="D14932" s="1" t="s">
        <v>32401</v>
      </c>
      <c r="E14932" s="1" t="s">
        <v>17087</v>
      </c>
      <c r="F14932" s="1" t="s">
        <v>17238</v>
      </c>
    </row>
    <row r="14933" spans="1:6" x14ac:dyDescent="0.4">
      <c r="A14933" s="1" t="s">
        <v>14995</v>
      </c>
      <c r="B14933" s="2">
        <v>22351</v>
      </c>
      <c r="C14933" s="1" t="s">
        <v>104</v>
      </c>
      <c r="D14933" s="1" t="s">
        <v>32402</v>
      </c>
      <c r="E14933" s="1" t="s">
        <v>17047</v>
      </c>
      <c r="F14933" s="1" t="s">
        <v>17254</v>
      </c>
    </row>
    <row r="14934" spans="1:6" x14ac:dyDescent="0.4">
      <c r="A14934" s="1" t="s">
        <v>14996</v>
      </c>
      <c r="B14934" s="2">
        <v>26272</v>
      </c>
      <c r="C14934" s="1" t="s">
        <v>104</v>
      </c>
      <c r="D14934" s="1" t="s">
        <v>32403</v>
      </c>
      <c r="E14934" s="1" t="s">
        <v>17044</v>
      </c>
      <c r="F14934" s="1" t="s">
        <v>17831</v>
      </c>
    </row>
    <row r="14935" spans="1:6" x14ac:dyDescent="0.4">
      <c r="A14935" s="1" t="s">
        <v>14997</v>
      </c>
      <c r="B14935" s="2">
        <v>22623</v>
      </c>
      <c r="C14935" s="1" t="s">
        <v>104</v>
      </c>
      <c r="D14935" s="1" t="s">
        <v>32404</v>
      </c>
      <c r="E14935" s="1" t="s">
        <v>298</v>
      </c>
      <c r="F14935" s="1" t="s">
        <v>17883</v>
      </c>
    </row>
    <row r="14936" spans="1:6" x14ac:dyDescent="0.4">
      <c r="A14936" s="1" t="s">
        <v>14998</v>
      </c>
      <c r="B14936" s="2">
        <v>22120</v>
      </c>
      <c r="C14936" s="1" t="s">
        <v>104</v>
      </c>
      <c r="D14936" s="1" t="s">
        <v>32405</v>
      </c>
      <c r="E14936" s="1" t="s">
        <v>17044</v>
      </c>
      <c r="F14936" s="1" t="s">
        <v>17095</v>
      </c>
    </row>
    <row r="14937" spans="1:6" x14ac:dyDescent="0.4">
      <c r="A14937" s="1" t="s">
        <v>14999</v>
      </c>
      <c r="B14937" s="2">
        <v>20918</v>
      </c>
      <c r="C14937" s="1" t="s">
        <v>104</v>
      </c>
      <c r="D14937" s="1" t="s">
        <v>32406</v>
      </c>
      <c r="E14937" s="1" t="s">
        <v>298</v>
      </c>
      <c r="F14937" s="1" t="s">
        <v>18372</v>
      </c>
    </row>
    <row r="14938" spans="1:6" x14ac:dyDescent="0.4">
      <c r="A14938" s="1" t="s">
        <v>15000</v>
      </c>
      <c r="B14938" s="2">
        <v>23381</v>
      </c>
      <c r="C14938" s="1" t="s">
        <v>103</v>
      </c>
      <c r="D14938" s="1" t="s">
        <v>32407</v>
      </c>
      <c r="E14938" s="1" t="s">
        <v>298</v>
      </c>
      <c r="F14938" s="1" t="s">
        <v>17169</v>
      </c>
    </row>
    <row r="14939" spans="1:6" x14ac:dyDescent="0.4">
      <c r="A14939" s="1" t="s">
        <v>15001</v>
      </c>
      <c r="B14939" s="2">
        <v>31179</v>
      </c>
      <c r="C14939" s="1" t="s">
        <v>104</v>
      </c>
      <c r="D14939" s="1" t="s">
        <v>32408</v>
      </c>
      <c r="E14939" s="1" t="s">
        <v>17090</v>
      </c>
      <c r="F14939" s="1" t="s">
        <v>17035</v>
      </c>
    </row>
    <row r="14940" spans="1:6" x14ac:dyDescent="0.4">
      <c r="A14940" s="1" t="s">
        <v>15002</v>
      </c>
      <c r="B14940" s="2">
        <v>24141</v>
      </c>
      <c r="C14940" s="1" t="s">
        <v>104</v>
      </c>
      <c r="D14940" s="1" t="s">
        <v>32409</v>
      </c>
      <c r="E14940" s="1" t="s">
        <v>17057</v>
      </c>
      <c r="F14940" s="1" t="s">
        <v>17439</v>
      </c>
    </row>
    <row r="14941" spans="1:6" x14ac:dyDescent="0.4">
      <c r="A14941" s="1" t="s">
        <v>15003</v>
      </c>
      <c r="B14941" s="2">
        <v>22395</v>
      </c>
      <c r="C14941" s="1" t="s">
        <v>104</v>
      </c>
      <c r="D14941" s="1" t="s">
        <v>32410</v>
      </c>
      <c r="E14941" s="1" t="s">
        <v>17044</v>
      </c>
      <c r="F14941" s="1" t="s">
        <v>18422</v>
      </c>
    </row>
    <row r="14942" spans="1:6" x14ac:dyDescent="0.4">
      <c r="A14942" s="1" t="s">
        <v>3224</v>
      </c>
      <c r="B14942" s="2">
        <v>22755</v>
      </c>
      <c r="C14942" s="1" t="s">
        <v>104</v>
      </c>
      <c r="D14942" s="1" t="s">
        <v>32411</v>
      </c>
      <c r="E14942" s="1" t="s">
        <v>17226</v>
      </c>
      <c r="F14942" s="1" t="s">
        <v>18344</v>
      </c>
    </row>
    <row r="14943" spans="1:6" x14ac:dyDescent="0.4">
      <c r="A14943" s="1" t="s">
        <v>15004</v>
      </c>
      <c r="B14943" s="2">
        <v>18435</v>
      </c>
      <c r="C14943" s="1" t="s">
        <v>104</v>
      </c>
      <c r="D14943" s="1" t="s">
        <v>32412</v>
      </c>
      <c r="E14943" s="1" t="s">
        <v>17063</v>
      </c>
      <c r="F14943" s="1" t="s">
        <v>20677</v>
      </c>
    </row>
    <row r="14944" spans="1:6" x14ac:dyDescent="0.4">
      <c r="A14944" s="1" t="s">
        <v>15005</v>
      </c>
      <c r="B14944" s="2">
        <v>22146</v>
      </c>
      <c r="C14944" s="1" t="s">
        <v>104</v>
      </c>
      <c r="D14944" s="1" t="s">
        <v>32413</v>
      </c>
      <c r="E14944" s="1" t="s">
        <v>17087</v>
      </c>
      <c r="F14944" s="1" t="s">
        <v>19067</v>
      </c>
    </row>
    <row r="14945" spans="1:6" x14ac:dyDescent="0.4">
      <c r="A14945" s="1" t="s">
        <v>15006</v>
      </c>
      <c r="B14945" s="2">
        <v>31341</v>
      </c>
      <c r="C14945" s="1" t="s">
        <v>104</v>
      </c>
      <c r="D14945" s="1" t="s">
        <v>32414</v>
      </c>
      <c r="E14945" s="1" t="s">
        <v>299</v>
      </c>
      <c r="F14945" s="1" t="s">
        <v>17229</v>
      </c>
    </row>
    <row r="14946" spans="1:6" x14ac:dyDescent="0.4">
      <c r="A14946" s="1" t="s">
        <v>15007</v>
      </c>
      <c r="B14946" s="2">
        <v>17923</v>
      </c>
      <c r="C14946" s="1" t="s">
        <v>103</v>
      </c>
      <c r="D14946" s="1" t="s">
        <v>32415</v>
      </c>
      <c r="E14946" s="1" t="s">
        <v>299</v>
      </c>
      <c r="F14946" s="1" t="s">
        <v>17666</v>
      </c>
    </row>
    <row r="14947" spans="1:6" x14ac:dyDescent="0.4">
      <c r="A14947" s="1" t="s">
        <v>15008</v>
      </c>
      <c r="B14947" s="2">
        <v>23396</v>
      </c>
      <c r="C14947" s="1" t="s">
        <v>103</v>
      </c>
      <c r="D14947" s="1" t="s">
        <v>32416</v>
      </c>
      <c r="E14947" s="1" t="s">
        <v>298</v>
      </c>
      <c r="F14947" s="1" t="s">
        <v>17446</v>
      </c>
    </row>
    <row r="14948" spans="1:6" x14ac:dyDescent="0.4">
      <c r="A14948" s="1" t="s">
        <v>15009</v>
      </c>
      <c r="B14948" s="2">
        <v>22000</v>
      </c>
      <c r="C14948" s="1" t="s">
        <v>103</v>
      </c>
      <c r="D14948" s="1" t="s">
        <v>32417</v>
      </c>
      <c r="E14948" s="1" t="s">
        <v>297</v>
      </c>
      <c r="F14948" s="1" t="s">
        <v>17835</v>
      </c>
    </row>
    <row r="14949" spans="1:6" x14ac:dyDescent="0.4">
      <c r="A14949" s="1" t="s">
        <v>15010</v>
      </c>
      <c r="B14949" s="2">
        <v>32478</v>
      </c>
      <c r="C14949" s="1" t="s">
        <v>103</v>
      </c>
      <c r="D14949" s="1" t="s">
        <v>32418</v>
      </c>
      <c r="E14949" s="1" t="s">
        <v>297</v>
      </c>
      <c r="F14949" s="1" t="s">
        <v>17506</v>
      </c>
    </row>
    <row r="14950" spans="1:6" x14ac:dyDescent="0.4">
      <c r="A14950" s="1" t="s">
        <v>15011</v>
      </c>
      <c r="B14950" s="2">
        <v>22385</v>
      </c>
      <c r="C14950" s="1" t="s">
        <v>103</v>
      </c>
      <c r="D14950" s="1" t="s">
        <v>32419</v>
      </c>
      <c r="E14950" s="1" t="s">
        <v>17044</v>
      </c>
      <c r="F14950" s="1" t="s">
        <v>17629</v>
      </c>
    </row>
    <row r="14951" spans="1:6" x14ac:dyDescent="0.4">
      <c r="A14951" s="1" t="s">
        <v>15012</v>
      </c>
      <c r="B14951" s="2">
        <v>26366</v>
      </c>
      <c r="C14951" s="1" t="s">
        <v>104</v>
      </c>
      <c r="D14951" s="1" t="s">
        <v>32420</v>
      </c>
      <c r="E14951" s="1" t="s">
        <v>17087</v>
      </c>
      <c r="F14951" s="1" t="s">
        <v>17383</v>
      </c>
    </row>
    <row r="14952" spans="1:6" x14ac:dyDescent="0.4">
      <c r="A14952" s="1" t="s">
        <v>15013</v>
      </c>
      <c r="B14952" s="2">
        <v>35777</v>
      </c>
      <c r="C14952" s="1" t="s">
        <v>104</v>
      </c>
      <c r="D14952" s="1" t="s">
        <v>32421</v>
      </c>
      <c r="E14952" s="1" t="s">
        <v>298</v>
      </c>
      <c r="F14952" s="1" t="s">
        <v>17669</v>
      </c>
    </row>
    <row r="14953" spans="1:6" x14ac:dyDescent="0.4">
      <c r="A14953" s="1" t="s">
        <v>15014</v>
      </c>
      <c r="B14953" s="2">
        <v>28684</v>
      </c>
      <c r="C14953" s="1" t="s">
        <v>104</v>
      </c>
      <c r="D14953" s="1" t="s">
        <v>32422</v>
      </c>
      <c r="E14953" s="1" t="s">
        <v>298</v>
      </c>
      <c r="F14953" s="1" t="s">
        <v>17742</v>
      </c>
    </row>
    <row r="14954" spans="1:6" x14ac:dyDescent="0.4">
      <c r="A14954" s="1" t="s">
        <v>15015</v>
      </c>
      <c r="B14954" s="2">
        <v>34854</v>
      </c>
      <c r="C14954" s="1" t="s">
        <v>104</v>
      </c>
      <c r="D14954" s="1" t="s">
        <v>32423</v>
      </c>
      <c r="E14954" s="1" t="s">
        <v>17057</v>
      </c>
      <c r="F14954" s="1" t="s">
        <v>17603</v>
      </c>
    </row>
    <row r="14955" spans="1:6" x14ac:dyDescent="0.4">
      <c r="A14955" s="1" t="s">
        <v>15016</v>
      </c>
      <c r="B14955" s="2">
        <v>29119</v>
      </c>
      <c r="C14955" s="1" t="s">
        <v>104</v>
      </c>
      <c r="D14955" s="1" t="s">
        <v>32424</v>
      </c>
      <c r="E14955" s="1" t="s">
        <v>298</v>
      </c>
      <c r="F14955" s="1" t="s">
        <v>17333</v>
      </c>
    </row>
    <row r="14956" spans="1:6" x14ac:dyDescent="0.4">
      <c r="A14956" s="1" t="s">
        <v>15017</v>
      </c>
      <c r="B14956" s="2">
        <v>24238</v>
      </c>
      <c r="C14956" s="1" t="s">
        <v>104</v>
      </c>
      <c r="D14956" s="1" t="s">
        <v>32425</v>
      </c>
      <c r="E14956" s="1" t="s">
        <v>298</v>
      </c>
      <c r="F14956" s="1" t="s">
        <v>17822</v>
      </c>
    </row>
    <row r="14957" spans="1:6" x14ac:dyDescent="0.4">
      <c r="A14957" s="1" t="s">
        <v>15018</v>
      </c>
      <c r="B14957" s="2">
        <v>21612</v>
      </c>
      <c r="C14957" s="1" t="s">
        <v>103</v>
      </c>
      <c r="D14957" s="1" t="s">
        <v>32426</v>
      </c>
      <c r="E14957" s="1" t="s">
        <v>17054</v>
      </c>
      <c r="F14957" s="1" t="s">
        <v>17243</v>
      </c>
    </row>
    <row r="14958" spans="1:6" x14ac:dyDescent="0.4">
      <c r="A14958" s="1" t="s">
        <v>15019</v>
      </c>
      <c r="B14958" s="2">
        <v>30603</v>
      </c>
      <c r="C14958" s="1" t="s">
        <v>103</v>
      </c>
      <c r="D14958" s="1" t="s">
        <v>32427</v>
      </c>
      <c r="E14958" s="1" t="s">
        <v>17047</v>
      </c>
      <c r="F14958" s="1" t="s">
        <v>17587</v>
      </c>
    </row>
    <row r="14959" spans="1:6" x14ac:dyDescent="0.4">
      <c r="A14959" s="1" t="s">
        <v>15020</v>
      </c>
      <c r="B14959" s="2">
        <v>20366</v>
      </c>
      <c r="C14959" s="1" t="s">
        <v>103</v>
      </c>
      <c r="D14959" s="1" t="s">
        <v>32428</v>
      </c>
      <c r="E14959" s="1" t="s">
        <v>297</v>
      </c>
      <c r="F14959" s="1" t="s">
        <v>18101</v>
      </c>
    </row>
    <row r="14960" spans="1:6" x14ac:dyDescent="0.4">
      <c r="A14960" s="1" t="s">
        <v>15021</v>
      </c>
      <c r="B14960" s="2">
        <v>20972</v>
      </c>
      <c r="C14960" s="1" t="s">
        <v>103</v>
      </c>
      <c r="D14960" s="1" t="s">
        <v>32429</v>
      </c>
      <c r="E14960" s="1" t="s">
        <v>17063</v>
      </c>
      <c r="F14960" s="1" t="s">
        <v>17045</v>
      </c>
    </row>
    <row r="14961" spans="1:6" x14ac:dyDescent="0.4">
      <c r="A14961" s="1" t="s">
        <v>15022</v>
      </c>
      <c r="B14961" s="2">
        <v>27626</v>
      </c>
      <c r="C14961" s="1" t="s">
        <v>104</v>
      </c>
      <c r="D14961" s="1" t="s">
        <v>32430</v>
      </c>
      <c r="E14961" s="1" t="s">
        <v>17060</v>
      </c>
      <c r="F14961" s="1" t="s">
        <v>17818</v>
      </c>
    </row>
    <row r="14962" spans="1:6" x14ac:dyDescent="0.4">
      <c r="A14962" s="1" t="s">
        <v>15023</v>
      </c>
      <c r="B14962" s="2">
        <v>30455</v>
      </c>
      <c r="C14962" s="1" t="s">
        <v>104</v>
      </c>
      <c r="D14962" s="1" t="s">
        <v>32431</v>
      </c>
      <c r="E14962" s="1" t="s">
        <v>298</v>
      </c>
      <c r="F14962" s="1" t="s">
        <v>18538</v>
      </c>
    </row>
    <row r="14963" spans="1:6" x14ac:dyDescent="0.4">
      <c r="A14963" s="1" t="s">
        <v>15024</v>
      </c>
      <c r="B14963" s="2">
        <v>20864</v>
      </c>
      <c r="C14963" s="1" t="s">
        <v>103</v>
      </c>
      <c r="D14963" s="1" t="s">
        <v>32432</v>
      </c>
      <c r="E14963" s="1" t="s">
        <v>17044</v>
      </c>
      <c r="F14963" s="1" t="s">
        <v>17052</v>
      </c>
    </row>
    <row r="14964" spans="1:6" x14ac:dyDescent="0.4">
      <c r="A14964" s="1" t="s">
        <v>15025</v>
      </c>
      <c r="B14964" s="2">
        <v>24160</v>
      </c>
      <c r="C14964" s="1" t="s">
        <v>103</v>
      </c>
      <c r="D14964" s="1" t="s">
        <v>32433</v>
      </c>
      <c r="E14964" s="1" t="s">
        <v>17044</v>
      </c>
      <c r="F14964" s="1" t="s">
        <v>17660</v>
      </c>
    </row>
    <row r="14965" spans="1:6" x14ac:dyDescent="0.4">
      <c r="A14965" s="1" t="s">
        <v>15026</v>
      </c>
      <c r="B14965" s="2">
        <v>23107</v>
      </c>
      <c r="C14965" s="1" t="s">
        <v>104</v>
      </c>
      <c r="D14965" s="1" t="s">
        <v>32434</v>
      </c>
      <c r="E14965" s="1" t="s">
        <v>17357</v>
      </c>
      <c r="F14965" s="1" t="s">
        <v>17468</v>
      </c>
    </row>
    <row r="14966" spans="1:6" x14ac:dyDescent="0.4">
      <c r="A14966" s="1" t="s">
        <v>15027</v>
      </c>
      <c r="B14966" s="2">
        <v>20236</v>
      </c>
      <c r="C14966" s="1" t="s">
        <v>103</v>
      </c>
      <c r="D14966" s="1" t="s">
        <v>32435</v>
      </c>
      <c r="E14966" s="1" t="s">
        <v>17044</v>
      </c>
      <c r="F14966" s="1" t="s">
        <v>17149</v>
      </c>
    </row>
    <row r="14967" spans="1:6" x14ac:dyDescent="0.4">
      <c r="A14967" s="1" t="s">
        <v>15028</v>
      </c>
      <c r="B14967" s="2">
        <v>21550</v>
      </c>
      <c r="C14967" s="1" t="s">
        <v>104</v>
      </c>
      <c r="D14967" s="1" t="s">
        <v>32436</v>
      </c>
      <c r="E14967" s="1" t="s">
        <v>17099</v>
      </c>
      <c r="F14967" s="1" t="s">
        <v>17720</v>
      </c>
    </row>
    <row r="14968" spans="1:6" x14ac:dyDescent="0.4">
      <c r="A14968" s="1" t="s">
        <v>15029</v>
      </c>
      <c r="B14968" s="2">
        <v>23260</v>
      </c>
      <c r="C14968" s="1" t="s">
        <v>104</v>
      </c>
      <c r="D14968" s="1" t="s">
        <v>32437</v>
      </c>
      <c r="E14968" s="1" t="s">
        <v>17054</v>
      </c>
      <c r="F14968" s="1" t="s">
        <v>17401</v>
      </c>
    </row>
    <row r="14969" spans="1:6" x14ac:dyDescent="0.4">
      <c r="A14969" s="1" t="s">
        <v>15030</v>
      </c>
      <c r="B14969" s="2">
        <v>21317</v>
      </c>
      <c r="C14969" s="1" t="s">
        <v>103</v>
      </c>
      <c r="D14969" s="1" t="s">
        <v>32438</v>
      </c>
      <c r="E14969" s="1" t="s">
        <v>17060</v>
      </c>
      <c r="F14969" s="1" t="s">
        <v>17502</v>
      </c>
    </row>
    <row r="14970" spans="1:6" x14ac:dyDescent="0.4">
      <c r="A14970" s="1" t="s">
        <v>15031</v>
      </c>
      <c r="B14970" s="2">
        <v>18298</v>
      </c>
      <c r="C14970" s="1" t="s">
        <v>104</v>
      </c>
      <c r="D14970" s="1" t="s">
        <v>32439</v>
      </c>
      <c r="E14970" s="1" t="s">
        <v>17063</v>
      </c>
      <c r="F14970" s="1" t="s">
        <v>17340</v>
      </c>
    </row>
    <row r="14971" spans="1:6" x14ac:dyDescent="0.4">
      <c r="A14971" s="1" t="s">
        <v>15032</v>
      </c>
      <c r="B14971" s="2">
        <v>25240</v>
      </c>
      <c r="C14971" s="1" t="s">
        <v>104</v>
      </c>
      <c r="D14971" s="1" t="s">
        <v>32440</v>
      </c>
      <c r="E14971" s="1" t="s">
        <v>17087</v>
      </c>
      <c r="F14971" s="1" t="s">
        <v>18477</v>
      </c>
    </row>
    <row r="14972" spans="1:6" x14ac:dyDescent="0.4">
      <c r="A14972" s="1" t="s">
        <v>15033</v>
      </c>
      <c r="B14972" s="2">
        <v>22041</v>
      </c>
      <c r="C14972" s="1" t="s">
        <v>103</v>
      </c>
      <c r="D14972" s="1" t="s">
        <v>32441</v>
      </c>
      <c r="E14972" s="1" t="s">
        <v>17044</v>
      </c>
      <c r="F14972" s="1" t="s">
        <v>18453</v>
      </c>
    </row>
    <row r="14973" spans="1:6" x14ac:dyDescent="0.4">
      <c r="A14973" s="1" t="s">
        <v>15034</v>
      </c>
      <c r="B14973" s="2">
        <v>35532</v>
      </c>
      <c r="C14973" s="1" t="s">
        <v>103</v>
      </c>
      <c r="D14973" s="1" t="s">
        <v>32442</v>
      </c>
      <c r="E14973" s="1" t="s">
        <v>17044</v>
      </c>
      <c r="F14973" s="1" t="s">
        <v>17679</v>
      </c>
    </row>
    <row r="14974" spans="1:6" x14ac:dyDescent="0.4">
      <c r="A14974" s="1" t="s">
        <v>15035</v>
      </c>
      <c r="B14974" s="2">
        <v>29048</v>
      </c>
      <c r="C14974" s="1" t="s">
        <v>104</v>
      </c>
      <c r="D14974" s="1" t="s">
        <v>32443</v>
      </c>
      <c r="E14974" s="1" t="s">
        <v>17044</v>
      </c>
      <c r="F14974" s="1" t="s">
        <v>20973</v>
      </c>
    </row>
    <row r="14975" spans="1:6" x14ac:dyDescent="0.4">
      <c r="A14975" s="1" t="s">
        <v>15036</v>
      </c>
      <c r="B14975" s="2">
        <v>36295</v>
      </c>
      <c r="C14975" s="1" t="s">
        <v>104</v>
      </c>
      <c r="D14975" s="1" t="s">
        <v>32444</v>
      </c>
      <c r="E14975" s="1" t="s">
        <v>17044</v>
      </c>
      <c r="F14975" s="1" t="s">
        <v>17249</v>
      </c>
    </row>
    <row r="14976" spans="1:6" x14ac:dyDescent="0.4">
      <c r="A14976" s="1" t="s">
        <v>15037</v>
      </c>
      <c r="B14976" s="2">
        <v>28432</v>
      </c>
      <c r="C14976" s="1" t="s">
        <v>104</v>
      </c>
      <c r="D14976" s="1" t="s">
        <v>32445</v>
      </c>
      <c r="E14976" s="1" t="s">
        <v>17044</v>
      </c>
      <c r="F14976" s="1" t="s">
        <v>17328</v>
      </c>
    </row>
    <row r="14977" spans="1:6" x14ac:dyDescent="0.4">
      <c r="A14977" s="1" t="s">
        <v>15038</v>
      </c>
      <c r="B14977" s="2">
        <v>32398</v>
      </c>
      <c r="C14977" s="1" t="s">
        <v>104</v>
      </c>
      <c r="D14977" s="1" t="s">
        <v>32446</v>
      </c>
      <c r="E14977" s="1" t="s">
        <v>297</v>
      </c>
      <c r="F14977" s="1" t="s">
        <v>18712</v>
      </c>
    </row>
    <row r="14978" spans="1:6" x14ac:dyDescent="0.4">
      <c r="A14978" s="1" t="s">
        <v>15039</v>
      </c>
      <c r="B14978" s="2">
        <v>22871</v>
      </c>
      <c r="C14978" s="1" t="s">
        <v>103</v>
      </c>
      <c r="D14978" s="1" t="s">
        <v>32447</v>
      </c>
      <c r="E14978" s="1" t="s">
        <v>299</v>
      </c>
      <c r="F14978" s="1" t="s">
        <v>17294</v>
      </c>
    </row>
    <row r="14979" spans="1:6" x14ac:dyDescent="0.4">
      <c r="A14979" s="1" t="s">
        <v>15040</v>
      </c>
      <c r="B14979" s="2">
        <v>36143</v>
      </c>
      <c r="C14979" s="1" t="s">
        <v>103</v>
      </c>
      <c r="D14979" s="1" t="s">
        <v>32448</v>
      </c>
      <c r="E14979" s="1" t="s">
        <v>17047</v>
      </c>
      <c r="F14979" s="1" t="s">
        <v>17075</v>
      </c>
    </row>
    <row r="14980" spans="1:6" x14ac:dyDescent="0.4">
      <c r="A14980" s="1" t="s">
        <v>15041</v>
      </c>
      <c r="B14980" s="2">
        <v>27106</v>
      </c>
      <c r="C14980" s="1" t="s">
        <v>103</v>
      </c>
      <c r="D14980" s="1" t="s">
        <v>32449</v>
      </c>
      <c r="E14980" s="1" t="s">
        <v>297</v>
      </c>
      <c r="F14980" s="1" t="s">
        <v>17119</v>
      </c>
    </row>
    <row r="14981" spans="1:6" x14ac:dyDescent="0.4">
      <c r="A14981" s="1" t="s">
        <v>15042</v>
      </c>
      <c r="B14981" s="2">
        <v>27207</v>
      </c>
      <c r="C14981" s="1" t="s">
        <v>103</v>
      </c>
      <c r="D14981" s="1" t="s">
        <v>32450</v>
      </c>
      <c r="E14981" s="1" t="s">
        <v>17074</v>
      </c>
      <c r="F14981" s="1" t="s">
        <v>17603</v>
      </c>
    </row>
    <row r="14982" spans="1:6" x14ac:dyDescent="0.4">
      <c r="A14982" s="1" t="s">
        <v>15043</v>
      </c>
      <c r="B14982" s="2">
        <v>22434</v>
      </c>
      <c r="C14982" s="1" t="s">
        <v>104</v>
      </c>
      <c r="D14982" s="1" t="s">
        <v>32451</v>
      </c>
      <c r="E14982" s="1" t="s">
        <v>17090</v>
      </c>
      <c r="F14982" s="1" t="s">
        <v>18176</v>
      </c>
    </row>
    <row r="14983" spans="1:6" x14ac:dyDescent="0.4">
      <c r="A14983" s="1" t="s">
        <v>15044</v>
      </c>
      <c r="B14983" s="2">
        <v>18319</v>
      </c>
      <c r="C14983" s="1" t="s">
        <v>103</v>
      </c>
      <c r="D14983" s="1" t="s">
        <v>32452</v>
      </c>
      <c r="E14983" s="1" t="s">
        <v>298</v>
      </c>
      <c r="F14983" s="1" t="s">
        <v>17528</v>
      </c>
    </row>
    <row r="14984" spans="1:6" x14ac:dyDescent="0.4">
      <c r="A14984" s="1" t="s">
        <v>15045</v>
      </c>
      <c r="B14984" s="2">
        <v>27182</v>
      </c>
      <c r="C14984" s="1" t="s">
        <v>104</v>
      </c>
      <c r="D14984" s="1" t="s">
        <v>32453</v>
      </c>
      <c r="E14984" s="1" t="s">
        <v>17041</v>
      </c>
      <c r="F14984" s="1" t="s">
        <v>17039</v>
      </c>
    </row>
    <row r="14985" spans="1:6" x14ac:dyDescent="0.4">
      <c r="A14985" s="1" t="s">
        <v>15046</v>
      </c>
      <c r="B14985" s="2">
        <v>26636</v>
      </c>
      <c r="C14985" s="1" t="s">
        <v>104</v>
      </c>
      <c r="D14985" s="1" t="s">
        <v>32454</v>
      </c>
      <c r="E14985" s="1" t="s">
        <v>17041</v>
      </c>
      <c r="F14985" s="1" t="s">
        <v>18712</v>
      </c>
    </row>
    <row r="14986" spans="1:6" x14ac:dyDescent="0.4">
      <c r="A14986" s="1" t="s">
        <v>15047</v>
      </c>
      <c r="B14986" s="2">
        <v>31676</v>
      </c>
      <c r="C14986" s="1" t="s">
        <v>103</v>
      </c>
      <c r="D14986" s="1" t="s">
        <v>32455</v>
      </c>
      <c r="E14986" s="1" t="s">
        <v>297</v>
      </c>
      <c r="F14986" s="1" t="s">
        <v>17669</v>
      </c>
    </row>
    <row r="14987" spans="1:6" x14ac:dyDescent="0.4">
      <c r="A14987" s="1" t="s">
        <v>15048</v>
      </c>
      <c r="B14987" s="2">
        <v>36318</v>
      </c>
      <c r="C14987" s="1" t="s">
        <v>103</v>
      </c>
      <c r="D14987" s="1" t="s">
        <v>32456</v>
      </c>
      <c r="E14987" s="1" t="s">
        <v>17090</v>
      </c>
      <c r="F14987" s="1" t="s">
        <v>17331</v>
      </c>
    </row>
    <row r="14988" spans="1:6" x14ac:dyDescent="0.4">
      <c r="A14988" s="1" t="s">
        <v>15049</v>
      </c>
      <c r="B14988" s="2">
        <v>19744</v>
      </c>
      <c r="C14988" s="1" t="s">
        <v>103</v>
      </c>
      <c r="D14988" s="1" t="s">
        <v>32457</v>
      </c>
      <c r="E14988" s="1" t="s">
        <v>17041</v>
      </c>
      <c r="F14988" s="1" t="s">
        <v>17259</v>
      </c>
    </row>
    <row r="14989" spans="1:6" x14ac:dyDescent="0.4">
      <c r="A14989" s="1" t="s">
        <v>15050</v>
      </c>
      <c r="B14989" s="2">
        <v>34953</v>
      </c>
      <c r="C14989" s="1" t="s">
        <v>103</v>
      </c>
      <c r="D14989" s="1" t="s">
        <v>32458</v>
      </c>
      <c r="E14989" s="1" t="s">
        <v>17044</v>
      </c>
      <c r="F14989" s="1" t="s">
        <v>17203</v>
      </c>
    </row>
    <row r="14990" spans="1:6" x14ac:dyDescent="0.4">
      <c r="A14990" s="1" t="s">
        <v>15051</v>
      </c>
      <c r="B14990" s="2">
        <v>25121</v>
      </c>
      <c r="C14990" s="1" t="s">
        <v>104</v>
      </c>
      <c r="D14990" s="1" t="s">
        <v>32459</v>
      </c>
      <c r="E14990" s="1" t="s">
        <v>17047</v>
      </c>
      <c r="F14990" s="1" t="s">
        <v>19063</v>
      </c>
    </row>
    <row r="14991" spans="1:6" x14ac:dyDescent="0.4">
      <c r="A14991" s="1" t="s">
        <v>15052</v>
      </c>
      <c r="B14991" s="2">
        <v>30711</v>
      </c>
      <c r="C14991" s="1" t="s">
        <v>103</v>
      </c>
      <c r="D14991" s="1" t="s">
        <v>32460</v>
      </c>
      <c r="E14991" s="1" t="s">
        <v>17047</v>
      </c>
      <c r="F14991" s="1" t="s">
        <v>17245</v>
      </c>
    </row>
    <row r="14992" spans="1:6" x14ac:dyDescent="0.4">
      <c r="A14992" s="1" t="s">
        <v>15053</v>
      </c>
      <c r="B14992" s="2">
        <v>26716</v>
      </c>
      <c r="C14992" s="1" t="s">
        <v>103</v>
      </c>
      <c r="D14992" s="1" t="s">
        <v>32461</v>
      </c>
      <c r="E14992" s="1" t="s">
        <v>17044</v>
      </c>
      <c r="F14992" s="1" t="s">
        <v>17833</v>
      </c>
    </row>
    <row r="14993" spans="1:6" x14ac:dyDescent="0.4">
      <c r="A14993" s="1" t="s">
        <v>15054</v>
      </c>
      <c r="B14993" s="2">
        <v>27785</v>
      </c>
      <c r="C14993" s="1" t="s">
        <v>104</v>
      </c>
      <c r="D14993" s="1" t="s">
        <v>32462</v>
      </c>
      <c r="E14993" s="1" t="s">
        <v>17044</v>
      </c>
      <c r="F14993" s="1" t="s">
        <v>17042</v>
      </c>
    </row>
    <row r="14994" spans="1:6" x14ac:dyDescent="0.4">
      <c r="A14994" s="1" t="s">
        <v>15055</v>
      </c>
      <c r="B14994" s="2">
        <v>19202</v>
      </c>
      <c r="C14994" s="1" t="s">
        <v>104</v>
      </c>
      <c r="D14994" s="1" t="s">
        <v>32463</v>
      </c>
      <c r="E14994" s="1" t="s">
        <v>297</v>
      </c>
      <c r="F14994" s="1" t="s">
        <v>17654</v>
      </c>
    </row>
    <row r="14995" spans="1:6" x14ac:dyDescent="0.4">
      <c r="A14995" s="1" t="s">
        <v>15056</v>
      </c>
      <c r="B14995" s="2">
        <v>35057</v>
      </c>
      <c r="C14995" s="1" t="s">
        <v>104</v>
      </c>
      <c r="D14995" s="1" t="s">
        <v>32464</v>
      </c>
      <c r="E14995" s="1" t="s">
        <v>17054</v>
      </c>
      <c r="F14995" s="1" t="s">
        <v>17870</v>
      </c>
    </row>
    <row r="14996" spans="1:6" x14ac:dyDescent="0.4">
      <c r="A14996" s="1" t="s">
        <v>15057</v>
      </c>
      <c r="B14996" s="2">
        <v>21594</v>
      </c>
      <c r="C14996" s="1" t="s">
        <v>104</v>
      </c>
      <c r="D14996" s="1" t="s">
        <v>32465</v>
      </c>
      <c r="E14996" s="1" t="s">
        <v>17041</v>
      </c>
      <c r="F14996" s="1" t="s">
        <v>19025</v>
      </c>
    </row>
    <row r="14997" spans="1:6" x14ac:dyDescent="0.4">
      <c r="A14997" s="1" t="s">
        <v>15058</v>
      </c>
      <c r="B14997" s="2">
        <v>30910</v>
      </c>
      <c r="C14997" s="1" t="s">
        <v>103</v>
      </c>
      <c r="D14997" s="1" t="s">
        <v>32466</v>
      </c>
      <c r="E14997" s="1" t="s">
        <v>17162</v>
      </c>
      <c r="F14997" s="1" t="s">
        <v>18173</v>
      </c>
    </row>
    <row r="14998" spans="1:6" x14ac:dyDescent="0.4">
      <c r="A14998" s="1" t="s">
        <v>15059</v>
      </c>
      <c r="B14998" s="2">
        <v>29392</v>
      </c>
      <c r="C14998" s="1" t="s">
        <v>104</v>
      </c>
      <c r="D14998" s="1" t="s">
        <v>32467</v>
      </c>
      <c r="E14998" s="1" t="s">
        <v>17044</v>
      </c>
      <c r="F14998" s="1" t="s">
        <v>17536</v>
      </c>
    </row>
    <row r="14999" spans="1:6" x14ac:dyDescent="0.4">
      <c r="A14999" s="1" t="s">
        <v>15060</v>
      </c>
      <c r="B14999" s="2">
        <v>26665</v>
      </c>
      <c r="C14999" s="1" t="s">
        <v>104</v>
      </c>
      <c r="D14999" s="1" t="s">
        <v>32468</v>
      </c>
      <c r="E14999" s="1" t="s">
        <v>17087</v>
      </c>
      <c r="F14999" s="1" t="s">
        <v>17571</v>
      </c>
    </row>
    <row r="15000" spans="1:6" x14ac:dyDescent="0.4">
      <c r="A15000" s="1" t="s">
        <v>15061</v>
      </c>
      <c r="B15000" s="2">
        <v>20106</v>
      </c>
      <c r="C15000" s="1" t="s">
        <v>104</v>
      </c>
      <c r="D15000" s="1" t="s">
        <v>32469</v>
      </c>
      <c r="E15000" s="1" t="s">
        <v>17047</v>
      </c>
      <c r="F15000" s="1" t="s">
        <v>17466</v>
      </c>
    </row>
    <row r="15001" spans="1:6" x14ac:dyDescent="0.4">
      <c r="A15001" s="1" t="s">
        <v>15062</v>
      </c>
      <c r="B15001" s="2">
        <v>22118</v>
      </c>
      <c r="C15001" s="1" t="s">
        <v>104</v>
      </c>
      <c r="D15001" s="1" t="s">
        <v>32470</v>
      </c>
      <c r="E15001" s="1" t="s">
        <v>17099</v>
      </c>
      <c r="F15001" s="1" t="s">
        <v>18010</v>
      </c>
    </row>
    <row r="15002" spans="1:6" x14ac:dyDescent="0.4">
      <c r="A15002" s="1" t="s">
        <v>15063</v>
      </c>
      <c r="B15002" s="2">
        <v>34967</v>
      </c>
      <c r="C15002" s="1" t="s">
        <v>104</v>
      </c>
      <c r="D15002" s="1" t="s">
        <v>32471</v>
      </c>
      <c r="E15002" s="1" t="s">
        <v>17044</v>
      </c>
      <c r="F15002" s="1" t="s">
        <v>17464</v>
      </c>
    </row>
    <row r="15003" spans="1:6" x14ac:dyDescent="0.4">
      <c r="A15003" s="1" t="s">
        <v>15064</v>
      </c>
      <c r="B15003" s="2">
        <v>30053</v>
      </c>
      <c r="C15003" s="1" t="s">
        <v>103</v>
      </c>
      <c r="D15003" s="1" t="s">
        <v>32472</v>
      </c>
      <c r="E15003" s="1" t="s">
        <v>297</v>
      </c>
      <c r="F15003" s="1" t="s">
        <v>17849</v>
      </c>
    </row>
    <row r="15004" spans="1:6" x14ac:dyDescent="0.4">
      <c r="A15004" s="1" t="s">
        <v>15065</v>
      </c>
      <c r="B15004" s="2">
        <v>29656</v>
      </c>
      <c r="C15004" s="1" t="s">
        <v>103</v>
      </c>
      <c r="D15004" s="1" t="s">
        <v>32473</v>
      </c>
      <c r="E15004" s="1" t="s">
        <v>17060</v>
      </c>
      <c r="F15004" s="1" t="s">
        <v>17825</v>
      </c>
    </row>
    <row r="15005" spans="1:6" x14ac:dyDescent="0.4">
      <c r="A15005" s="1" t="s">
        <v>15066</v>
      </c>
      <c r="B15005" s="2">
        <v>23858</v>
      </c>
      <c r="C15005" s="1" t="s">
        <v>104</v>
      </c>
      <c r="D15005" s="1" t="s">
        <v>32474</v>
      </c>
      <c r="E15005" s="1" t="s">
        <v>17057</v>
      </c>
      <c r="F15005" s="1" t="s">
        <v>18221</v>
      </c>
    </row>
    <row r="15006" spans="1:6" x14ac:dyDescent="0.4">
      <c r="A15006" s="1" t="s">
        <v>15067</v>
      </c>
      <c r="B15006" s="2">
        <v>30757</v>
      </c>
      <c r="C15006" s="1" t="s">
        <v>103</v>
      </c>
      <c r="D15006" s="1" t="s">
        <v>32475</v>
      </c>
      <c r="E15006" s="1" t="s">
        <v>17044</v>
      </c>
      <c r="F15006" s="1" t="s">
        <v>17775</v>
      </c>
    </row>
    <row r="15007" spans="1:6" x14ac:dyDescent="0.4">
      <c r="A15007" s="1" t="s">
        <v>15068</v>
      </c>
      <c r="B15007" s="2">
        <v>27994</v>
      </c>
      <c r="C15007" s="1" t="s">
        <v>104</v>
      </c>
      <c r="D15007" s="1" t="s">
        <v>32476</v>
      </c>
      <c r="E15007" s="1" t="s">
        <v>299</v>
      </c>
      <c r="F15007" s="1" t="s">
        <v>17104</v>
      </c>
    </row>
    <row r="15008" spans="1:6" x14ac:dyDescent="0.4">
      <c r="A15008" s="1" t="s">
        <v>15069</v>
      </c>
      <c r="B15008" s="2">
        <v>33293</v>
      </c>
      <c r="C15008" s="1" t="s">
        <v>103</v>
      </c>
      <c r="D15008" s="1" t="s">
        <v>32477</v>
      </c>
      <c r="E15008" s="1" t="s">
        <v>17054</v>
      </c>
      <c r="F15008" s="1" t="s">
        <v>17520</v>
      </c>
    </row>
    <row r="15009" spans="1:6" x14ac:dyDescent="0.4">
      <c r="A15009" s="1" t="s">
        <v>15070</v>
      </c>
      <c r="B15009" s="2">
        <v>17170</v>
      </c>
      <c r="C15009" s="1" t="s">
        <v>104</v>
      </c>
      <c r="D15009" s="1" t="s">
        <v>32478</v>
      </c>
      <c r="E15009" s="1" t="s">
        <v>298</v>
      </c>
      <c r="F15009" s="1" t="s">
        <v>17803</v>
      </c>
    </row>
    <row r="15010" spans="1:6" x14ac:dyDescent="0.4">
      <c r="A15010" s="1" t="s">
        <v>15071</v>
      </c>
      <c r="B15010" s="2">
        <v>31537</v>
      </c>
      <c r="C15010" s="1" t="s">
        <v>104</v>
      </c>
      <c r="D15010" s="1" t="s">
        <v>32479</v>
      </c>
      <c r="E15010" s="1" t="s">
        <v>17054</v>
      </c>
      <c r="F15010" s="1" t="s">
        <v>17129</v>
      </c>
    </row>
    <row r="15011" spans="1:6" x14ac:dyDescent="0.4">
      <c r="A15011" s="1" t="s">
        <v>15072</v>
      </c>
      <c r="B15011" s="2">
        <v>25723</v>
      </c>
      <c r="C15011" s="1" t="s">
        <v>104</v>
      </c>
      <c r="D15011" s="1" t="s">
        <v>32480</v>
      </c>
      <c r="E15011" s="1" t="s">
        <v>297</v>
      </c>
      <c r="F15011" s="1" t="s">
        <v>17474</v>
      </c>
    </row>
    <row r="15012" spans="1:6" x14ac:dyDescent="0.4">
      <c r="A15012" s="1" t="s">
        <v>15073</v>
      </c>
      <c r="B15012" s="2">
        <v>24294</v>
      </c>
      <c r="C15012" s="1" t="s">
        <v>104</v>
      </c>
      <c r="D15012" s="1" t="s">
        <v>32481</v>
      </c>
      <c r="E15012" s="1" t="s">
        <v>297</v>
      </c>
      <c r="F15012" s="1" t="s">
        <v>17794</v>
      </c>
    </row>
    <row r="15013" spans="1:6" x14ac:dyDescent="0.4">
      <c r="A15013" s="1" t="s">
        <v>15074</v>
      </c>
      <c r="B15013" s="2">
        <v>26194</v>
      </c>
      <c r="C15013" s="1" t="s">
        <v>104</v>
      </c>
      <c r="D15013" s="1" t="s">
        <v>32482</v>
      </c>
      <c r="E15013" s="1" t="s">
        <v>17057</v>
      </c>
      <c r="F15013" s="1" t="s">
        <v>17102</v>
      </c>
    </row>
    <row r="15014" spans="1:6" x14ac:dyDescent="0.4">
      <c r="A15014" s="1" t="s">
        <v>15075</v>
      </c>
      <c r="B15014" s="2">
        <v>36317</v>
      </c>
      <c r="C15014" s="1" t="s">
        <v>104</v>
      </c>
      <c r="D15014" s="1" t="s">
        <v>32483</v>
      </c>
      <c r="E15014" s="1" t="s">
        <v>297</v>
      </c>
      <c r="F15014" s="1" t="s">
        <v>17070</v>
      </c>
    </row>
    <row r="15015" spans="1:6" x14ac:dyDescent="0.4">
      <c r="A15015" s="1" t="s">
        <v>15076</v>
      </c>
      <c r="B15015" s="2">
        <v>31760</v>
      </c>
      <c r="C15015" s="1" t="s">
        <v>104</v>
      </c>
      <c r="D15015" s="1" t="s">
        <v>32484</v>
      </c>
      <c r="E15015" s="1" t="s">
        <v>17044</v>
      </c>
      <c r="F15015" s="1" t="s">
        <v>17328</v>
      </c>
    </row>
    <row r="15016" spans="1:6" x14ac:dyDescent="0.4">
      <c r="A15016" s="1" t="s">
        <v>15077</v>
      </c>
      <c r="B15016" s="2">
        <v>20471</v>
      </c>
      <c r="C15016" s="1" t="s">
        <v>103</v>
      </c>
      <c r="D15016" s="1" t="s">
        <v>32485</v>
      </c>
      <c r="E15016" s="1" t="s">
        <v>298</v>
      </c>
      <c r="F15016" s="1" t="s">
        <v>17478</v>
      </c>
    </row>
    <row r="15017" spans="1:6" x14ac:dyDescent="0.4">
      <c r="A15017" s="1" t="s">
        <v>15078</v>
      </c>
      <c r="B15017" s="2">
        <v>31576</v>
      </c>
      <c r="C15017" s="1" t="s">
        <v>104</v>
      </c>
      <c r="D15017" s="1" t="s">
        <v>32486</v>
      </c>
      <c r="E15017" s="1" t="s">
        <v>17044</v>
      </c>
      <c r="F15017" s="1" t="s">
        <v>17453</v>
      </c>
    </row>
    <row r="15018" spans="1:6" x14ac:dyDescent="0.4">
      <c r="A15018" s="1" t="s">
        <v>15079</v>
      </c>
      <c r="B15018" s="2">
        <v>25486</v>
      </c>
      <c r="C15018" s="1" t="s">
        <v>104</v>
      </c>
      <c r="D15018" s="1" t="s">
        <v>32487</v>
      </c>
      <c r="E15018" s="1" t="s">
        <v>297</v>
      </c>
      <c r="F15018" s="1" t="s">
        <v>17100</v>
      </c>
    </row>
    <row r="15019" spans="1:6" x14ac:dyDescent="0.4">
      <c r="A15019" s="1" t="s">
        <v>15080</v>
      </c>
      <c r="B15019" s="2">
        <v>26445</v>
      </c>
      <c r="C15019" s="1" t="s">
        <v>104</v>
      </c>
      <c r="D15019" s="1" t="s">
        <v>32488</v>
      </c>
      <c r="E15019" s="1" t="s">
        <v>298</v>
      </c>
      <c r="F15019" s="1" t="s">
        <v>17188</v>
      </c>
    </row>
    <row r="15020" spans="1:6" x14ac:dyDescent="0.4">
      <c r="A15020" s="1" t="s">
        <v>1074</v>
      </c>
      <c r="B15020" s="2">
        <v>21080</v>
      </c>
      <c r="C15020" s="1" t="s">
        <v>104</v>
      </c>
      <c r="D15020" s="1" t="s">
        <v>32489</v>
      </c>
      <c r="E15020" s="1" t="s">
        <v>299</v>
      </c>
      <c r="F15020" s="1" t="s">
        <v>17035</v>
      </c>
    </row>
    <row r="15021" spans="1:6" x14ac:dyDescent="0.4">
      <c r="A15021" s="1" t="s">
        <v>15081</v>
      </c>
      <c r="B15021" s="2">
        <v>35728</v>
      </c>
      <c r="C15021" s="1" t="s">
        <v>103</v>
      </c>
      <c r="D15021" s="1" t="s">
        <v>32490</v>
      </c>
      <c r="E15021" s="1" t="s">
        <v>17047</v>
      </c>
      <c r="F15021" s="1" t="s">
        <v>17820</v>
      </c>
    </row>
    <row r="15022" spans="1:6" x14ac:dyDescent="0.4">
      <c r="A15022" s="1" t="s">
        <v>15082</v>
      </c>
      <c r="B15022" s="2">
        <v>35201</v>
      </c>
      <c r="C15022" s="1" t="s">
        <v>104</v>
      </c>
      <c r="D15022" s="1" t="s">
        <v>32491</v>
      </c>
      <c r="E15022" s="1" t="s">
        <v>298</v>
      </c>
      <c r="F15022" s="1" t="s">
        <v>17042</v>
      </c>
    </row>
    <row r="15023" spans="1:6" x14ac:dyDescent="0.4">
      <c r="A15023" s="1" t="s">
        <v>15083</v>
      </c>
      <c r="B15023" s="2">
        <v>31277</v>
      </c>
      <c r="C15023" s="1" t="s">
        <v>104</v>
      </c>
      <c r="D15023" s="1" t="s">
        <v>32492</v>
      </c>
      <c r="E15023" s="1" t="s">
        <v>17063</v>
      </c>
      <c r="F15023" s="1" t="s">
        <v>17070</v>
      </c>
    </row>
    <row r="15024" spans="1:6" x14ac:dyDescent="0.4">
      <c r="A15024" s="1" t="s">
        <v>15084</v>
      </c>
      <c r="B15024" s="2">
        <v>24081</v>
      </c>
      <c r="C15024" s="1" t="s">
        <v>104</v>
      </c>
      <c r="D15024" s="1" t="s">
        <v>32493</v>
      </c>
      <c r="E15024" s="1" t="s">
        <v>17057</v>
      </c>
      <c r="F15024" s="1" t="s">
        <v>17520</v>
      </c>
    </row>
    <row r="15025" spans="1:6" x14ac:dyDescent="0.4">
      <c r="A15025" s="1" t="s">
        <v>15085</v>
      </c>
      <c r="B15025" s="2">
        <v>22202</v>
      </c>
      <c r="C15025" s="1" t="s">
        <v>104</v>
      </c>
      <c r="D15025" s="1" t="s">
        <v>32494</v>
      </c>
      <c r="E15025" s="1" t="s">
        <v>298</v>
      </c>
      <c r="F15025" s="1" t="s">
        <v>17856</v>
      </c>
    </row>
    <row r="15026" spans="1:6" x14ac:dyDescent="0.4">
      <c r="A15026" s="1" t="s">
        <v>15086</v>
      </c>
      <c r="B15026" s="2">
        <v>32182</v>
      </c>
      <c r="C15026" s="1" t="s">
        <v>104</v>
      </c>
      <c r="D15026" s="1" t="s">
        <v>32495</v>
      </c>
      <c r="E15026" s="1" t="s">
        <v>17074</v>
      </c>
      <c r="F15026" s="1" t="s">
        <v>17362</v>
      </c>
    </row>
    <row r="15027" spans="1:6" x14ac:dyDescent="0.4">
      <c r="A15027" s="1" t="s">
        <v>15087</v>
      </c>
      <c r="B15027" s="2">
        <v>24979</v>
      </c>
      <c r="C15027" s="1" t="s">
        <v>103</v>
      </c>
      <c r="D15027" s="1" t="s">
        <v>32496</v>
      </c>
      <c r="E15027" s="1" t="s">
        <v>17054</v>
      </c>
      <c r="F15027" s="1" t="s">
        <v>17075</v>
      </c>
    </row>
    <row r="15028" spans="1:6" x14ac:dyDescent="0.4">
      <c r="A15028" s="1" t="s">
        <v>15088</v>
      </c>
      <c r="B15028" s="2">
        <v>26790</v>
      </c>
      <c r="C15028" s="1" t="s">
        <v>103</v>
      </c>
      <c r="D15028" s="1" t="s">
        <v>32497</v>
      </c>
      <c r="E15028" s="1" t="s">
        <v>298</v>
      </c>
      <c r="F15028" s="1" t="s">
        <v>18742</v>
      </c>
    </row>
    <row r="15029" spans="1:6" x14ac:dyDescent="0.4">
      <c r="A15029" s="1" t="s">
        <v>15089</v>
      </c>
      <c r="B15029" s="2">
        <v>22192</v>
      </c>
      <c r="C15029" s="1" t="s">
        <v>104</v>
      </c>
      <c r="D15029" s="1" t="s">
        <v>32498</v>
      </c>
      <c r="E15029" s="1" t="s">
        <v>17044</v>
      </c>
      <c r="F15029" s="1" t="s">
        <v>17137</v>
      </c>
    </row>
    <row r="15030" spans="1:6" x14ac:dyDescent="0.4">
      <c r="A15030" s="1" t="s">
        <v>15090</v>
      </c>
      <c r="B15030" s="2">
        <v>22785</v>
      </c>
      <c r="C15030" s="1" t="s">
        <v>104</v>
      </c>
      <c r="D15030" s="1" t="s">
        <v>32499</v>
      </c>
      <c r="E15030" s="1" t="s">
        <v>17044</v>
      </c>
      <c r="F15030" s="1" t="s">
        <v>17536</v>
      </c>
    </row>
    <row r="15031" spans="1:6" x14ac:dyDescent="0.4">
      <c r="A15031" s="1" t="s">
        <v>5253</v>
      </c>
      <c r="B15031" s="2">
        <v>33053</v>
      </c>
      <c r="C15031" s="1" t="s">
        <v>103</v>
      </c>
      <c r="D15031" s="1" t="s">
        <v>32500</v>
      </c>
      <c r="E15031" s="1" t="s">
        <v>17054</v>
      </c>
      <c r="F15031" s="1" t="s">
        <v>17257</v>
      </c>
    </row>
    <row r="15032" spans="1:6" x14ac:dyDescent="0.4">
      <c r="A15032" s="1" t="s">
        <v>15091</v>
      </c>
      <c r="B15032" s="2">
        <v>21395</v>
      </c>
      <c r="C15032" s="1" t="s">
        <v>103</v>
      </c>
      <c r="D15032" s="1" t="s">
        <v>32501</v>
      </c>
      <c r="E15032" s="1" t="s">
        <v>17074</v>
      </c>
      <c r="F15032" s="1" t="s">
        <v>17263</v>
      </c>
    </row>
    <row r="15033" spans="1:6" x14ac:dyDescent="0.4">
      <c r="A15033" s="1" t="s">
        <v>15092</v>
      </c>
      <c r="B15033" s="2">
        <v>34628</v>
      </c>
      <c r="C15033" s="1" t="s">
        <v>103</v>
      </c>
      <c r="D15033" s="1" t="s">
        <v>32502</v>
      </c>
      <c r="E15033" s="1" t="s">
        <v>17090</v>
      </c>
      <c r="F15033" s="1" t="s">
        <v>18874</v>
      </c>
    </row>
    <row r="15034" spans="1:6" x14ac:dyDescent="0.4">
      <c r="A15034" s="1" t="s">
        <v>15093</v>
      </c>
      <c r="B15034" s="2">
        <v>23427</v>
      </c>
      <c r="C15034" s="1" t="s">
        <v>104</v>
      </c>
      <c r="D15034" s="1" t="s">
        <v>32503</v>
      </c>
      <c r="E15034" s="1" t="s">
        <v>17087</v>
      </c>
      <c r="F15034" s="1" t="s">
        <v>17362</v>
      </c>
    </row>
    <row r="15035" spans="1:6" x14ac:dyDescent="0.4">
      <c r="A15035" s="1" t="s">
        <v>15094</v>
      </c>
      <c r="B15035" s="2">
        <v>30604</v>
      </c>
      <c r="C15035" s="1" t="s">
        <v>104</v>
      </c>
      <c r="D15035" s="1" t="s">
        <v>32504</v>
      </c>
      <c r="E15035" s="1" t="s">
        <v>17054</v>
      </c>
      <c r="F15035" s="1" t="s">
        <v>17629</v>
      </c>
    </row>
    <row r="15036" spans="1:6" x14ac:dyDescent="0.4">
      <c r="A15036" s="1" t="s">
        <v>15095</v>
      </c>
      <c r="B15036" s="2">
        <v>22141</v>
      </c>
      <c r="C15036" s="1" t="s">
        <v>104</v>
      </c>
      <c r="D15036" s="1" t="s">
        <v>32505</v>
      </c>
      <c r="E15036" s="1" t="s">
        <v>17087</v>
      </c>
      <c r="F15036" s="1" t="s">
        <v>17559</v>
      </c>
    </row>
    <row r="15037" spans="1:6" x14ac:dyDescent="0.4">
      <c r="A15037" s="1" t="s">
        <v>15096</v>
      </c>
      <c r="B15037" s="2">
        <v>24771</v>
      </c>
      <c r="C15037" s="1" t="s">
        <v>104</v>
      </c>
      <c r="D15037" s="1" t="s">
        <v>32506</v>
      </c>
      <c r="E15037" s="1" t="s">
        <v>299</v>
      </c>
      <c r="F15037" s="1" t="s">
        <v>17227</v>
      </c>
    </row>
    <row r="15038" spans="1:6" x14ac:dyDescent="0.4">
      <c r="A15038" s="1" t="s">
        <v>15097</v>
      </c>
      <c r="B15038" s="2">
        <v>22651</v>
      </c>
      <c r="C15038" s="1" t="s">
        <v>104</v>
      </c>
      <c r="D15038" s="1" t="s">
        <v>32507</v>
      </c>
      <c r="E15038" s="1" t="s">
        <v>17090</v>
      </c>
      <c r="F15038" s="1" t="s">
        <v>17500</v>
      </c>
    </row>
    <row r="15039" spans="1:6" x14ac:dyDescent="0.4">
      <c r="A15039" s="1" t="s">
        <v>15098</v>
      </c>
      <c r="B15039" s="2">
        <v>24569</v>
      </c>
      <c r="C15039" s="1" t="s">
        <v>103</v>
      </c>
      <c r="D15039" s="1" t="s">
        <v>32508</v>
      </c>
      <c r="E15039" s="1" t="s">
        <v>17054</v>
      </c>
      <c r="F15039" s="1" t="s">
        <v>17290</v>
      </c>
    </row>
    <row r="15040" spans="1:6" x14ac:dyDescent="0.4">
      <c r="A15040" s="1" t="s">
        <v>15099</v>
      </c>
      <c r="B15040" s="2">
        <v>22625</v>
      </c>
      <c r="C15040" s="1" t="s">
        <v>104</v>
      </c>
      <c r="D15040" s="1" t="s">
        <v>32509</v>
      </c>
      <c r="E15040" s="1" t="s">
        <v>298</v>
      </c>
      <c r="F15040" s="1" t="s">
        <v>17328</v>
      </c>
    </row>
    <row r="15041" spans="1:6" x14ac:dyDescent="0.4">
      <c r="A15041" s="1" t="s">
        <v>15100</v>
      </c>
      <c r="B15041" s="2">
        <v>33011</v>
      </c>
      <c r="C15041" s="1" t="s">
        <v>103</v>
      </c>
      <c r="D15041" s="1" t="s">
        <v>32510</v>
      </c>
      <c r="E15041" s="1" t="s">
        <v>17044</v>
      </c>
      <c r="F15041" s="1" t="s">
        <v>17321</v>
      </c>
    </row>
    <row r="15042" spans="1:6" x14ac:dyDescent="0.4">
      <c r="A15042" s="1" t="s">
        <v>15101</v>
      </c>
      <c r="B15042" s="2">
        <v>18996</v>
      </c>
      <c r="C15042" s="1" t="s">
        <v>104</v>
      </c>
      <c r="D15042" s="1" t="s">
        <v>32511</v>
      </c>
      <c r="E15042" s="1" t="s">
        <v>17057</v>
      </c>
      <c r="F15042" s="1" t="s">
        <v>17474</v>
      </c>
    </row>
    <row r="15043" spans="1:6" x14ac:dyDescent="0.4">
      <c r="A15043" s="1" t="s">
        <v>15102</v>
      </c>
      <c r="B15043" s="2">
        <v>26925</v>
      </c>
      <c r="C15043" s="1" t="s">
        <v>103</v>
      </c>
      <c r="D15043" s="1" t="s">
        <v>32512</v>
      </c>
      <c r="E15043" s="1" t="s">
        <v>298</v>
      </c>
      <c r="F15043" s="1" t="s">
        <v>17163</v>
      </c>
    </row>
    <row r="15044" spans="1:6" x14ac:dyDescent="0.4">
      <c r="A15044" s="1" t="s">
        <v>15103</v>
      </c>
      <c r="B15044" s="2">
        <v>31614</v>
      </c>
      <c r="C15044" s="1" t="s">
        <v>104</v>
      </c>
      <c r="D15044" s="1" t="s">
        <v>32513</v>
      </c>
      <c r="E15044" s="1" t="s">
        <v>17047</v>
      </c>
      <c r="F15044" s="1" t="s">
        <v>17116</v>
      </c>
    </row>
    <row r="15045" spans="1:6" x14ac:dyDescent="0.4">
      <c r="A15045" s="1" t="s">
        <v>15104</v>
      </c>
      <c r="B15045" s="2">
        <v>24257</v>
      </c>
      <c r="C15045" s="1" t="s">
        <v>103</v>
      </c>
      <c r="D15045" s="1" t="s">
        <v>32514</v>
      </c>
      <c r="E15045" s="1" t="s">
        <v>17044</v>
      </c>
      <c r="F15045" s="1" t="s">
        <v>17785</v>
      </c>
    </row>
    <row r="15046" spans="1:6" x14ac:dyDescent="0.4">
      <c r="A15046" s="1" t="s">
        <v>15105</v>
      </c>
      <c r="B15046" s="2">
        <v>31896</v>
      </c>
      <c r="C15046" s="1" t="s">
        <v>103</v>
      </c>
      <c r="D15046" s="1" t="s">
        <v>32515</v>
      </c>
      <c r="E15046" s="1" t="s">
        <v>17054</v>
      </c>
      <c r="F15046" s="1" t="s">
        <v>17313</v>
      </c>
    </row>
    <row r="15047" spans="1:6" x14ac:dyDescent="0.4">
      <c r="A15047" s="1" t="s">
        <v>15106</v>
      </c>
      <c r="B15047" s="2">
        <v>32686</v>
      </c>
      <c r="C15047" s="1" t="s">
        <v>103</v>
      </c>
      <c r="D15047" s="1" t="s">
        <v>32516</v>
      </c>
      <c r="E15047" s="1" t="s">
        <v>17090</v>
      </c>
      <c r="F15047" s="1" t="s">
        <v>19067</v>
      </c>
    </row>
    <row r="15048" spans="1:6" x14ac:dyDescent="0.4">
      <c r="A15048" s="1" t="s">
        <v>15107</v>
      </c>
      <c r="B15048" s="2">
        <v>34154</v>
      </c>
      <c r="C15048" s="1" t="s">
        <v>103</v>
      </c>
      <c r="D15048" s="1" t="s">
        <v>32517</v>
      </c>
      <c r="E15048" s="1" t="s">
        <v>297</v>
      </c>
      <c r="F15048" s="1" t="s">
        <v>18442</v>
      </c>
    </row>
    <row r="15049" spans="1:6" x14ac:dyDescent="0.4">
      <c r="A15049" s="1" t="s">
        <v>15108</v>
      </c>
      <c r="B15049" s="2">
        <v>32866</v>
      </c>
      <c r="C15049" s="1" t="s">
        <v>103</v>
      </c>
      <c r="D15049" s="1" t="s">
        <v>32518</v>
      </c>
      <c r="E15049" s="1" t="s">
        <v>17087</v>
      </c>
      <c r="F15049" s="1" t="s">
        <v>18223</v>
      </c>
    </row>
    <row r="15050" spans="1:6" x14ac:dyDescent="0.4">
      <c r="A15050" s="1" t="s">
        <v>15109</v>
      </c>
      <c r="B15050" s="2">
        <v>21512</v>
      </c>
      <c r="C15050" s="1" t="s">
        <v>103</v>
      </c>
      <c r="D15050" s="1" t="s">
        <v>32519</v>
      </c>
      <c r="E15050" s="1" t="s">
        <v>17044</v>
      </c>
      <c r="F15050" s="1" t="s">
        <v>17564</v>
      </c>
    </row>
    <row r="15051" spans="1:6" x14ac:dyDescent="0.4">
      <c r="A15051" s="1" t="s">
        <v>15110</v>
      </c>
      <c r="B15051" s="2">
        <v>19261</v>
      </c>
      <c r="C15051" s="1" t="s">
        <v>103</v>
      </c>
      <c r="D15051" s="1" t="s">
        <v>32520</v>
      </c>
      <c r="E15051" s="1" t="s">
        <v>17044</v>
      </c>
      <c r="F15051" s="1" t="s">
        <v>18990</v>
      </c>
    </row>
    <row r="15052" spans="1:6" x14ac:dyDescent="0.4">
      <c r="A15052" s="1" t="s">
        <v>15111</v>
      </c>
      <c r="B15052" s="2">
        <v>32118</v>
      </c>
      <c r="C15052" s="1" t="s">
        <v>104</v>
      </c>
      <c r="D15052" s="1" t="s">
        <v>32521</v>
      </c>
      <c r="E15052" s="1" t="s">
        <v>298</v>
      </c>
      <c r="F15052" s="1" t="s">
        <v>17048</v>
      </c>
    </row>
    <row r="15053" spans="1:6" x14ac:dyDescent="0.4">
      <c r="A15053" s="1" t="s">
        <v>15112</v>
      </c>
      <c r="B15053" s="2">
        <v>27184</v>
      </c>
      <c r="C15053" s="1" t="s">
        <v>104</v>
      </c>
      <c r="D15053" s="1" t="s">
        <v>32522</v>
      </c>
      <c r="E15053" s="1" t="s">
        <v>17057</v>
      </c>
      <c r="F15053" s="1" t="s">
        <v>17095</v>
      </c>
    </row>
    <row r="15054" spans="1:6" x14ac:dyDescent="0.4">
      <c r="A15054" s="1" t="s">
        <v>15113</v>
      </c>
      <c r="B15054" s="2">
        <v>29032</v>
      </c>
      <c r="C15054" s="1" t="s">
        <v>103</v>
      </c>
      <c r="D15054" s="1" t="s">
        <v>32523</v>
      </c>
      <c r="E15054" s="1" t="s">
        <v>17087</v>
      </c>
      <c r="F15054" s="1" t="s">
        <v>18126</v>
      </c>
    </row>
    <row r="15055" spans="1:6" x14ac:dyDescent="0.4">
      <c r="A15055" s="1" t="s">
        <v>12338</v>
      </c>
      <c r="B15055" s="2">
        <v>30380</v>
      </c>
      <c r="C15055" s="1" t="s">
        <v>104</v>
      </c>
      <c r="D15055" s="1" t="s">
        <v>32524</v>
      </c>
      <c r="E15055" s="1" t="s">
        <v>17063</v>
      </c>
      <c r="F15055" s="1" t="s">
        <v>19081</v>
      </c>
    </row>
    <row r="15056" spans="1:6" x14ac:dyDescent="0.4">
      <c r="A15056" s="1" t="s">
        <v>15114</v>
      </c>
      <c r="B15056" s="2">
        <v>35609</v>
      </c>
      <c r="C15056" s="1" t="s">
        <v>104</v>
      </c>
      <c r="D15056" s="1" t="s">
        <v>32525</v>
      </c>
      <c r="E15056" s="1" t="s">
        <v>297</v>
      </c>
      <c r="F15056" s="1" t="s">
        <v>18258</v>
      </c>
    </row>
    <row r="15057" spans="1:6" x14ac:dyDescent="0.4">
      <c r="A15057" s="1" t="s">
        <v>15115</v>
      </c>
      <c r="B15057" s="2">
        <v>26947</v>
      </c>
      <c r="C15057" s="1" t="s">
        <v>103</v>
      </c>
      <c r="D15057" s="1" t="s">
        <v>32526</v>
      </c>
      <c r="E15057" s="1" t="s">
        <v>17047</v>
      </c>
      <c r="F15057" s="1" t="s">
        <v>17641</v>
      </c>
    </row>
    <row r="15058" spans="1:6" x14ac:dyDescent="0.4">
      <c r="A15058" s="1" t="s">
        <v>15116</v>
      </c>
      <c r="B15058" s="2">
        <v>24864</v>
      </c>
      <c r="C15058" s="1" t="s">
        <v>103</v>
      </c>
      <c r="D15058" s="1" t="s">
        <v>32527</v>
      </c>
      <c r="E15058" s="1" t="s">
        <v>17047</v>
      </c>
      <c r="F15058" s="1" t="s">
        <v>18551</v>
      </c>
    </row>
    <row r="15059" spans="1:6" x14ac:dyDescent="0.4">
      <c r="A15059" s="1" t="s">
        <v>15117</v>
      </c>
      <c r="B15059" s="2">
        <v>33463</v>
      </c>
      <c r="C15059" s="1" t="s">
        <v>104</v>
      </c>
      <c r="D15059" s="1" t="s">
        <v>32528</v>
      </c>
      <c r="E15059" s="1" t="s">
        <v>299</v>
      </c>
      <c r="F15059" s="1" t="s">
        <v>17996</v>
      </c>
    </row>
    <row r="15060" spans="1:6" x14ac:dyDescent="0.4">
      <c r="A15060" s="1" t="s">
        <v>15118</v>
      </c>
      <c r="B15060" s="2">
        <v>30264</v>
      </c>
      <c r="C15060" s="1" t="s">
        <v>104</v>
      </c>
      <c r="D15060" s="1" t="s">
        <v>32529</v>
      </c>
      <c r="E15060" s="1" t="s">
        <v>17087</v>
      </c>
      <c r="F15060" s="1" t="s">
        <v>17169</v>
      </c>
    </row>
    <row r="15061" spans="1:6" x14ac:dyDescent="0.4">
      <c r="A15061" s="1" t="s">
        <v>15119</v>
      </c>
      <c r="B15061" s="2">
        <v>30212</v>
      </c>
      <c r="C15061" s="1" t="s">
        <v>103</v>
      </c>
      <c r="D15061" s="1" t="s">
        <v>32530</v>
      </c>
      <c r="E15061" s="1" t="s">
        <v>297</v>
      </c>
      <c r="F15061" s="1" t="s">
        <v>17722</v>
      </c>
    </row>
    <row r="15062" spans="1:6" x14ac:dyDescent="0.4">
      <c r="A15062" s="1" t="s">
        <v>15120</v>
      </c>
      <c r="B15062" s="2">
        <v>27045</v>
      </c>
      <c r="C15062" s="1" t="s">
        <v>103</v>
      </c>
      <c r="D15062" s="1" t="s">
        <v>32531</v>
      </c>
      <c r="E15062" s="1" t="s">
        <v>297</v>
      </c>
      <c r="F15062" s="1" t="s">
        <v>18477</v>
      </c>
    </row>
    <row r="15063" spans="1:6" x14ac:dyDescent="0.4">
      <c r="A15063" s="1" t="s">
        <v>15121</v>
      </c>
      <c r="B15063" s="2">
        <v>24269</v>
      </c>
      <c r="C15063" s="1" t="s">
        <v>103</v>
      </c>
      <c r="D15063" s="1" t="s">
        <v>32532</v>
      </c>
      <c r="E15063" s="1" t="s">
        <v>17044</v>
      </c>
      <c r="F15063" s="1" t="s">
        <v>18192</v>
      </c>
    </row>
    <row r="15064" spans="1:6" x14ac:dyDescent="0.4">
      <c r="A15064" s="1" t="s">
        <v>15122</v>
      </c>
      <c r="B15064" s="2">
        <v>18421</v>
      </c>
      <c r="C15064" s="1" t="s">
        <v>103</v>
      </c>
      <c r="D15064" s="1" t="s">
        <v>32533</v>
      </c>
      <c r="E15064" s="1" t="s">
        <v>299</v>
      </c>
      <c r="F15064" s="1" t="s">
        <v>17282</v>
      </c>
    </row>
    <row r="15065" spans="1:6" x14ac:dyDescent="0.4">
      <c r="A15065" s="1" t="s">
        <v>15123</v>
      </c>
      <c r="B15065" s="2">
        <v>26196</v>
      </c>
      <c r="C15065" s="1" t="s">
        <v>103</v>
      </c>
      <c r="D15065" s="1" t="s">
        <v>32534</v>
      </c>
      <c r="E15065" s="1" t="s">
        <v>297</v>
      </c>
      <c r="F15065" s="1" t="s">
        <v>17257</v>
      </c>
    </row>
    <row r="15066" spans="1:6" x14ac:dyDescent="0.4">
      <c r="A15066" s="1" t="s">
        <v>15124</v>
      </c>
      <c r="B15066" s="2">
        <v>23631</v>
      </c>
      <c r="C15066" s="1" t="s">
        <v>104</v>
      </c>
      <c r="D15066" s="1" t="s">
        <v>32535</v>
      </c>
      <c r="E15066" s="1" t="s">
        <v>17090</v>
      </c>
      <c r="F15066" s="1" t="s">
        <v>17562</v>
      </c>
    </row>
    <row r="15067" spans="1:6" x14ac:dyDescent="0.4">
      <c r="A15067" s="1" t="s">
        <v>15125</v>
      </c>
      <c r="B15067" s="2">
        <v>35685</v>
      </c>
      <c r="C15067" s="1" t="s">
        <v>104</v>
      </c>
      <c r="D15067" s="1" t="s">
        <v>32536</v>
      </c>
      <c r="E15067" s="1" t="s">
        <v>17063</v>
      </c>
      <c r="F15067" s="1" t="s">
        <v>17749</v>
      </c>
    </row>
    <row r="15068" spans="1:6" x14ac:dyDescent="0.4">
      <c r="A15068" s="1" t="s">
        <v>15126</v>
      </c>
      <c r="B15068" s="2">
        <v>24626</v>
      </c>
      <c r="C15068" s="1" t="s">
        <v>103</v>
      </c>
      <c r="D15068" s="1" t="s">
        <v>32537</v>
      </c>
      <c r="E15068" s="1" t="s">
        <v>298</v>
      </c>
      <c r="F15068" s="1" t="s">
        <v>17275</v>
      </c>
    </row>
    <row r="15069" spans="1:6" x14ac:dyDescent="0.4">
      <c r="A15069" s="1" t="s">
        <v>15127</v>
      </c>
      <c r="B15069" s="2">
        <v>20002</v>
      </c>
      <c r="C15069" s="1" t="s">
        <v>104</v>
      </c>
      <c r="D15069" s="1" t="s">
        <v>32538</v>
      </c>
      <c r="E15069" s="1" t="s">
        <v>17041</v>
      </c>
      <c r="F15069" s="1" t="s">
        <v>17066</v>
      </c>
    </row>
    <row r="15070" spans="1:6" x14ac:dyDescent="0.4">
      <c r="A15070" s="1" t="s">
        <v>15128</v>
      </c>
      <c r="B15070" s="2">
        <v>25469</v>
      </c>
      <c r="C15070" s="1" t="s">
        <v>104</v>
      </c>
      <c r="D15070" s="1" t="s">
        <v>32539</v>
      </c>
      <c r="E15070" s="1" t="s">
        <v>298</v>
      </c>
      <c r="F15070" s="1" t="s">
        <v>17679</v>
      </c>
    </row>
    <row r="15071" spans="1:6" x14ac:dyDescent="0.4">
      <c r="A15071" s="1" t="s">
        <v>15129</v>
      </c>
      <c r="B15071" s="2">
        <v>17452</v>
      </c>
      <c r="C15071" s="1" t="s">
        <v>104</v>
      </c>
      <c r="D15071" s="1" t="s">
        <v>32540</v>
      </c>
      <c r="E15071" s="1" t="s">
        <v>17044</v>
      </c>
      <c r="F15071" s="1" t="s">
        <v>17218</v>
      </c>
    </row>
    <row r="15072" spans="1:6" x14ac:dyDescent="0.4">
      <c r="A15072" s="1" t="s">
        <v>15130</v>
      </c>
      <c r="B15072" s="2">
        <v>23982</v>
      </c>
      <c r="C15072" s="1" t="s">
        <v>103</v>
      </c>
      <c r="D15072" s="1" t="s">
        <v>32541</v>
      </c>
      <c r="E15072" s="1" t="s">
        <v>297</v>
      </c>
      <c r="F15072" s="1" t="s">
        <v>17282</v>
      </c>
    </row>
    <row r="15073" spans="1:6" x14ac:dyDescent="0.4">
      <c r="A15073" s="1" t="s">
        <v>15131</v>
      </c>
      <c r="B15073" s="2">
        <v>28464</v>
      </c>
      <c r="C15073" s="1" t="s">
        <v>104</v>
      </c>
      <c r="D15073" s="1" t="s">
        <v>32542</v>
      </c>
      <c r="E15073" s="1" t="s">
        <v>17074</v>
      </c>
      <c r="F15073" s="1" t="s">
        <v>17344</v>
      </c>
    </row>
    <row r="15074" spans="1:6" x14ac:dyDescent="0.4">
      <c r="A15074" s="1" t="s">
        <v>15132</v>
      </c>
      <c r="B15074" s="2">
        <v>22360</v>
      </c>
      <c r="C15074" s="1" t="s">
        <v>103</v>
      </c>
      <c r="D15074" s="1" t="s">
        <v>32543</v>
      </c>
      <c r="E15074" s="1" t="s">
        <v>298</v>
      </c>
      <c r="F15074" s="1" t="s">
        <v>17493</v>
      </c>
    </row>
    <row r="15075" spans="1:6" x14ac:dyDescent="0.4">
      <c r="A15075" s="1" t="s">
        <v>15133</v>
      </c>
      <c r="B15075" s="2">
        <v>24835</v>
      </c>
      <c r="C15075" s="1" t="s">
        <v>104</v>
      </c>
      <c r="D15075" s="1" t="s">
        <v>32544</v>
      </c>
      <c r="E15075" s="1" t="s">
        <v>17162</v>
      </c>
      <c r="F15075" s="1" t="s">
        <v>17794</v>
      </c>
    </row>
    <row r="15076" spans="1:6" x14ac:dyDescent="0.4">
      <c r="A15076" s="1" t="s">
        <v>15134</v>
      </c>
      <c r="B15076" s="2">
        <v>29028</v>
      </c>
      <c r="C15076" s="1" t="s">
        <v>104</v>
      </c>
      <c r="D15076" s="1" t="s">
        <v>32545</v>
      </c>
      <c r="E15076" s="1" t="s">
        <v>17054</v>
      </c>
      <c r="F15076" s="1" t="s">
        <v>18198</v>
      </c>
    </row>
    <row r="15077" spans="1:6" x14ac:dyDescent="0.4">
      <c r="A15077" s="1" t="s">
        <v>15135</v>
      </c>
      <c r="B15077" s="2">
        <v>34740</v>
      </c>
      <c r="C15077" s="1" t="s">
        <v>104</v>
      </c>
      <c r="D15077" s="1" t="s">
        <v>32546</v>
      </c>
      <c r="E15077" s="1" t="s">
        <v>17044</v>
      </c>
      <c r="F15077" s="1" t="s">
        <v>17722</v>
      </c>
    </row>
    <row r="15078" spans="1:6" x14ac:dyDescent="0.4">
      <c r="A15078" s="1" t="s">
        <v>15136</v>
      </c>
      <c r="B15078" s="2">
        <v>24833</v>
      </c>
      <c r="C15078" s="1" t="s">
        <v>103</v>
      </c>
      <c r="D15078" s="1" t="s">
        <v>32547</v>
      </c>
      <c r="E15078" s="1" t="s">
        <v>298</v>
      </c>
      <c r="F15078" s="1" t="s">
        <v>17085</v>
      </c>
    </row>
    <row r="15079" spans="1:6" x14ac:dyDescent="0.4">
      <c r="A15079" s="1" t="s">
        <v>15137</v>
      </c>
      <c r="B15079" s="2">
        <v>33277</v>
      </c>
      <c r="C15079" s="1" t="s">
        <v>104</v>
      </c>
      <c r="D15079" s="1" t="s">
        <v>32548</v>
      </c>
      <c r="E15079" s="1" t="s">
        <v>17074</v>
      </c>
      <c r="F15079" s="1" t="s">
        <v>17143</v>
      </c>
    </row>
    <row r="15080" spans="1:6" x14ac:dyDescent="0.4">
      <c r="A15080" s="1" t="s">
        <v>15138</v>
      </c>
      <c r="B15080" s="2">
        <v>18101</v>
      </c>
      <c r="C15080" s="1" t="s">
        <v>103</v>
      </c>
      <c r="D15080" s="1" t="s">
        <v>32549</v>
      </c>
      <c r="E15080" s="1" t="s">
        <v>17074</v>
      </c>
      <c r="F15080" s="1" t="s">
        <v>18196</v>
      </c>
    </row>
    <row r="15081" spans="1:6" x14ac:dyDescent="0.4">
      <c r="A15081" s="1" t="s">
        <v>15139</v>
      </c>
      <c r="B15081" s="2">
        <v>24362</v>
      </c>
      <c r="C15081" s="1" t="s">
        <v>103</v>
      </c>
      <c r="D15081" s="1" t="s">
        <v>32550</v>
      </c>
      <c r="E15081" s="1" t="s">
        <v>17044</v>
      </c>
      <c r="F15081" s="1" t="s">
        <v>18712</v>
      </c>
    </row>
    <row r="15082" spans="1:6" x14ac:dyDescent="0.4">
      <c r="A15082" s="1" t="s">
        <v>15140</v>
      </c>
      <c r="B15082" s="2">
        <v>32511</v>
      </c>
      <c r="C15082" s="1" t="s">
        <v>103</v>
      </c>
      <c r="D15082" s="1" t="s">
        <v>32551</v>
      </c>
      <c r="E15082" s="1" t="s">
        <v>17074</v>
      </c>
      <c r="F15082" s="1" t="s">
        <v>17200</v>
      </c>
    </row>
    <row r="15083" spans="1:6" x14ac:dyDescent="0.4">
      <c r="A15083" s="1" t="s">
        <v>15141</v>
      </c>
      <c r="B15083" s="2">
        <v>30383</v>
      </c>
      <c r="C15083" s="1" t="s">
        <v>104</v>
      </c>
      <c r="D15083" s="1" t="s">
        <v>32552</v>
      </c>
      <c r="E15083" s="1" t="s">
        <v>17044</v>
      </c>
      <c r="F15083" s="1" t="s">
        <v>17277</v>
      </c>
    </row>
    <row r="15084" spans="1:6" x14ac:dyDescent="0.4">
      <c r="A15084" s="1" t="s">
        <v>15142</v>
      </c>
      <c r="B15084" s="2">
        <v>30988</v>
      </c>
      <c r="C15084" s="1" t="s">
        <v>104</v>
      </c>
      <c r="D15084" s="1" t="s">
        <v>32553</v>
      </c>
      <c r="E15084" s="1" t="s">
        <v>297</v>
      </c>
      <c r="F15084" s="1" t="s">
        <v>18017</v>
      </c>
    </row>
    <row r="15085" spans="1:6" x14ac:dyDescent="0.4">
      <c r="A15085" s="1" t="s">
        <v>15143</v>
      </c>
      <c r="B15085" s="2">
        <v>25597</v>
      </c>
      <c r="C15085" s="1" t="s">
        <v>104</v>
      </c>
      <c r="D15085" s="1" t="s">
        <v>32554</v>
      </c>
      <c r="E15085" s="1" t="s">
        <v>17087</v>
      </c>
      <c r="F15085" s="1" t="s">
        <v>17367</v>
      </c>
    </row>
    <row r="15086" spans="1:6" x14ac:dyDescent="0.4">
      <c r="A15086" s="1" t="s">
        <v>15144</v>
      </c>
      <c r="B15086" s="2">
        <v>29461</v>
      </c>
      <c r="C15086" s="1" t="s">
        <v>103</v>
      </c>
      <c r="D15086" s="1" t="s">
        <v>32555</v>
      </c>
      <c r="E15086" s="1" t="s">
        <v>297</v>
      </c>
      <c r="F15086" s="1" t="s">
        <v>18129</v>
      </c>
    </row>
    <row r="15087" spans="1:6" x14ac:dyDescent="0.4">
      <c r="A15087" s="1" t="s">
        <v>15145</v>
      </c>
      <c r="B15087" s="2">
        <v>30025</v>
      </c>
      <c r="C15087" s="1" t="s">
        <v>104</v>
      </c>
      <c r="D15087" s="1" t="s">
        <v>32556</v>
      </c>
      <c r="E15087" s="1" t="s">
        <v>298</v>
      </c>
      <c r="F15087" s="1" t="s">
        <v>17349</v>
      </c>
    </row>
    <row r="15088" spans="1:6" x14ac:dyDescent="0.4">
      <c r="A15088" s="1" t="s">
        <v>15146</v>
      </c>
      <c r="B15088" s="2">
        <v>34150</v>
      </c>
      <c r="C15088" s="1" t="s">
        <v>104</v>
      </c>
      <c r="D15088" s="1" t="s">
        <v>32557</v>
      </c>
      <c r="E15088" s="1" t="s">
        <v>298</v>
      </c>
      <c r="F15088" s="1" t="s">
        <v>17186</v>
      </c>
    </row>
    <row r="15089" spans="1:6" x14ac:dyDescent="0.4">
      <c r="A15089" s="1" t="s">
        <v>14176</v>
      </c>
      <c r="B15089" s="2">
        <v>17937</v>
      </c>
      <c r="C15089" s="1" t="s">
        <v>103</v>
      </c>
      <c r="D15089" s="1" t="s">
        <v>32558</v>
      </c>
      <c r="E15089" s="1" t="s">
        <v>17041</v>
      </c>
      <c r="F15089" s="1" t="s">
        <v>17367</v>
      </c>
    </row>
    <row r="15090" spans="1:6" x14ac:dyDescent="0.4">
      <c r="A15090" s="1" t="s">
        <v>15147</v>
      </c>
      <c r="B15090" s="2">
        <v>21103</v>
      </c>
      <c r="C15090" s="1" t="s">
        <v>104</v>
      </c>
      <c r="D15090" s="1" t="s">
        <v>32559</v>
      </c>
      <c r="E15090" s="1" t="s">
        <v>298</v>
      </c>
      <c r="F15090" s="1" t="s">
        <v>17810</v>
      </c>
    </row>
    <row r="15091" spans="1:6" x14ac:dyDescent="0.4">
      <c r="A15091" s="1" t="s">
        <v>15148</v>
      </c>
      <c r="B15091" s="2">
        <v>24691</v>
      </c>
      <c r="C15091" s="1" t="s">
        <v>103</v>
      </c>
      <c r="D15091" s="1" t="s">
        <v>32560</v>
      </c>
      <c r="E15091" s="1" t="s">
        <v>17087</v>
      </c>
      <c r="F15091" s="1" t="s">
        <v>18538</v>
      </c>
    </row>
    <row r="15092" spans="1:6" x14ac:dyDescent="0.4">
      <c r="A15092" s="1" t="s">
        <v>15149</v>
      </c>
      <c r="B15092" s="2">
        <v>30120</v>
      </c>
      <c r="C15092" s="1" t="s">
        <v>103</v>
      </c>
      <c r="D15092" s="1" t="s">
        <v>32561</v>
      </c>
      <c r="E15092" s="1" t="s">
        <v>17054</v>
      </c>
      <c r="F15092" s="1" t="s">
        <v>17968</v>
      </c>
    </row>
    <row r="15093" spans="1:6" x14ac:dyDescent="0.4">
      <c r="A15093" s="1" t="s">
        <v>15150</v>
      </c>
      <c r="B15093" s="2">
        <v>17535</v>
      </c>
      <c r="C15093" s="1" t="s">
        <v>104</v>
      </c>
      <c r="D15093" s="1" t="s">
        <v>32562</v>
      </c>
      <c r="E15093" s="1" t="s">
        <v>297</v>
      </c>
      <c r="F15093" s="1" t="s">
        <v>17487</v>
      </c>
    </row>
    <row r="15094" spans="1:6" x14ac:dyDescent="0.4">
      <c r="A15094" s="1" t="s">
        <v>15151</v>
      </c>
      <c r="B15094" s="2">
        <v>23980</v>
      </c>
      <c r="C15094" s="1" t="s">
        <v>104</v>
      </c>
      <c r="D15094" s="1" t="s">
        <v>32563</v>
      </c>
      <c r="E15094" s="1" t="s">
        <v>299</v>
      </c>
      <c r="F15094" s="1" t="s">
        <v>17125</v>
      </c>
    </row>
    <row r="15095" spans="1:6" x14ac:dyDescent="0.4">
      <c r="A15095" s="1" t="s">
        <v>15152</v>
      </c>
      <c r="B15095" s="2">
        <v>28515</v>
      </c>
      <c r="C15095" s="1" t="s">
        <v>103</v>
      </c>
      <c r="D15095" s="1" t="s">
        <v>32564</v>
      </c>
      <c r="E15095" s="1" t="s">
        <v>17044</v>
      </c>
      <c r="F15095" s="1" t="s">
        <v>17145</v>
      </c>
    </row>
    <row r="15096" spans="1:6" x14ac:dyDescent="0.4">
      <c r="A15096" s="1" t="s">
        <v>15153</v>
      </c>
      <c r="B15096" s="2">
        <v>27065</v>
      </c>
      <c r="C15096" s="1" t="s">
        <v>104</v>
      </c>
      <c r="D15096" s="1" t="s">
        <v>32565</v>
      </c>
      <c r="E15096" s="1" t="s">
        <v>17044</v>
      </c>
      <c r="F15096" s="1" t="s">
        <v>17335</v>
      </c>
    </row>
    <row r="15097" spans="1:6" x14ac:dyDescent="0.4">
      <c r="A15097" s="1" t="s">
        <v>15154</v>
      </c>
      <c r="B15097" s="2">
        <v>25977</v>
      </c>
      <c r="C15097" s="1" t="s">
        <v>104</v>
      </c>
      <c r="D15097" s="1" t="s">
        <v>32566</v>
      </c>
      <c r="E15097" s="1" t="s">
        <v>17074</v>
      </c>
      <c r="F15097" s="1" t="s">
        <v>18422</v>
      </c>
    </row>
    <row r="15098" spans="1:6" x14ac:dyDescent="0.4">
      <c r="A15098" s="1" t="s">
        <v>15155</v>
      </c>
      <c r="B15098" s="2">
        <v>23187</v>
      </c>
      <c r="C15098" s="1" t="s">
        <v>104</v>
      </c>
      <c r="D15098" s="1" t="s">
        <v>32567</v>
      </c>
      <c r="E15098" s="1" t="s">
        <v>17041</v>
      </c>
      <c r="F15098" s="1" t="s">
        <v>17518</v>
      </c>
    </row>
    <row r="15099" spans="1:6" x14ac:dyDescent="0.4">
      <c r="A15099" s="1" t="s">
        <v>15156</v>
      </c>
      <c r="B15099" s="2">
        <v>22320</v>
      </c>
      <c r="C15099" s="1" t="s">
        <v>104</v>
      </c>
      <c r="D15099" s="1" t="s">
        <v>32568</v>
      </c>
      <c r="E15099" s="1" t="s">
        <v>17041</v>
      </c>
      <c r="F15099" s="1" t="s">
        <v>17305</v>
      </c>
    </row>
    <row r="15100" spans="1:6" x14ac:dyDescent="0.4">
      <c r="A15100" s="1" t="s">
        <v>15157</v>
      </c>
      <c r="B15100" s="2">
        <v>25586</v>
      </c>
      <c r="C15100" s="1" t="s">
        <v>103</v>
      </c>
      <c r="D15100" s="1" t="s">
        <v>32569</v>
      </c>
      <c r="E15100" s="1" t="s">
        <v>17162</v>
      </c>
      <c r="F15100" s="1" t="s">
        <v>17267</v>
      </c>
    </row>
    <row r="15101" spans="1:6" x14ac:dyDescent="0.4">
      <c r="A15101" s="1" t="s">
        <v>15158</v>
      </c>
      <c r="B15101" s="2">
        <v>27212</v>
      </c>
      <c r="C15101" s="1" t="s">
        <v>103</v>
      </c>
      <c r="D15101" s="1" t="s">
        <v>32570</v>
      </c>
      <c r="E15101" s="1" t="s">
        <v>298</v>
      </c>
      <c r="F15101" s="1" t="s">
        <v>17740</v>
      </c>
    </row>
    <row r="15102" spans="1:6" x14ac:dyDescent="0.4">
      <c r="A15102" s="1" t="s">
        <v>15159</v>
      </c>
      <c r="B15102" s="2">
        <v>32498</v>
      </c>
      <c r="C15102" s="1" t="s">
        <v>104</v>
      </c>
      <c r="D15102" s="1" t="s">
        <v>32571</v>
      </c>
      <c r="E15102" s="1" t="s">
        <v>17057</v>
      </c>
      <c r="F15102" s="1" t="s">
        <v>17585</v>
      </c>
    </row>
    <row r="15103" spans="1:6" x14ac:dyDescent="0.4">
      <c r="A15103" s="1" t="s">
        <v>15160</v>
      </c>
      <c r="B15103" s="2">
        <v>19739</v>
      </c>
      <c r="C15103" s="1" t="s">
        <v>103</v>
      </c>
      <c r="D15103" s="1" t="s">
        <v>32572</v>
      </c>
      <c r="E15103" s="1" t="s">
        <v>17041</v>
      </c>
      <c r="F15103" s="1" t="s">
        <v>17619</v>
      </c>
    </row>
    <row r="15104" spans="1:6" x14ac:dyDescent="0.4">
      <c r="A15104" s="1" t="s">
        <v>15161</v>
      </c>
      <c r="B15104" s="2">
        <v>20585</v>
      </c>
      <c r="C15104" s="1" t="s">
        <v>103</v>
      </c>
      <c r="D15104" s="1" t="s">
        <v>32573</v>
      </c>
      <c r="E15104" s="1" t="s">
        <v>299</v>
      </c>
      <c r="F15104" s="1" t="s">
        <v>17429</v>
      </c>
    </row>
    <row r="15105" spans="1:6" x14ac:dyDescent="0.4">
      <c r="A15105" s="1" t="s">
        <v>15162</v>
      </c>
      <c r="B15105" s="2">
        <v>29666</v>
      </c>
      <c r="C15105" s="1" t="s">
        <v>103</v>
      </c>
      <c r="D15105" s="1" t="s">
        <v>32574</v>
      </c>
      <c r="E15105" s="1" t="s">
        <v>17087</v>
      </c>
      <c r="F15105" s="1" t="s">
        <v>17792</v>
      </c>
    </row>
    <row r="15106" spans="1:6" x14ac:dyDescent="0.4">
      <c r="A15106" s="1" t="s">
        <v>15163</v>
      </c>
      <c r="B15106" s="2">
        <v>30811</v>
      </c>
      <c r="C15106" s="1" t="s">
        <v>103</v>
      </c>
      <c r="D15106" s="1" t="s">
        <v>32575</v>
      </c>
      <c r="E15106" s="1" t="s">
        <v>17087</v>
      </c>
      <c r="F15106" s="1" t="s">
        <v>17822</v>
      </c>
    </row>
    <row r="15107" spans="1:6" x14ac:dyDescent="0.4">
      <c r="A15107" s="1" t="s">
        <v>15164</v>
      </c>
      <c r="B15107" s="2">
        <v>25410</v>
      </c>
      <c r="C15107" s="1" t="s">
        <v>104</v>
      </c>
      <c r="D15107" s="1" t="s">
        <v>32576</v>
      </c>
      <c r="E15107" s="1" t="s">
        <v>17087</v>
      </c>
      <c r="F15107" s="1" t="s">
        <v>17340</v>
      </c>
    </row>
    <row r="15108" spans="1:6" x14ac:dyDescent="0.4">
      <c r="A15108" s="1" t="s">
        <v>15165</v>
      </c>
      <c r="B15108" s="2">
        <v>18847</v>
      </c>
      <c r="C15108" s="1" t="s">
        <v>104</v>
      </c>
      <c r="D15108" s="1" t="s">
        <v>32577</v>
      </c>
      <c r="E15108" s="1" t="s">
        <v>297</v>
      </c>
      <c r="F15108" s="1" t="s">
        <v>18712</v>
      </c>
    </row>
    <row r="15109" spans="1:6" x14ac:dyDescent="0.4">
      <c r="A15109" s="1" t="s">
        <v>15166</v>
      </c>
      <c r="B15109" s="2">
        <v>31740</v>
      </c>
      <c r="C15109" s="1" t="s">
        <v>103</v>
      </c>
      <c r="D15109" s="1" t="s">
        <v>32578</v>
      </c>
      <c r="E15109" s="1" t="s">
        <v>17054</v>
      </c>
      <c r="F15109" s="1" t="s">
        <v>17520</v>
      </c>
    </row>
    <row r="15110" spans="1:6" x14ac:dyDescent="0.4">
      <c r="A15110" s="1" t="s">
        <v>15167</v>
      </c>
      <c r="B15110" s="2">
        <v>19690</v>
      </c>
      <c r="C15110" s="1" t="s">
        <v>104</v>
      </c>
      <c r="D15110" s="1" t="s">
        <v>32579</v>
      </c>
      <c r="E15110" s="1" t="s">
        <v>298</v>
      </c>
      <c r="F15110" s="1" t="s">
        <v>17176</v>
      </c>
    </row>
    <row r="15111" spans="1:6" x14ac:dyDescent="0.4">
      <c r="A15111" s="1" t="s">
        <v>15168</v>
      </c>
      <c r="B15111" s="2">
        <v>22416</v>
      </c>
      <c r="C15111" s="1" t="s">
        <v>104</v>
      </c>
      <c r="D15111" s="1" t="s">
        <v>32580</v>
      </c>
      <c r="E15111" s="1" t="s">
        <v>297</v>
      </c>
      <c r="F15111" s="1" t="s">
        <v>17271</v>
      </c>
    </row>
    <row r="15112" spans="1:6" x14ac:dyDescent="0.4">
      <c r="A15112" s="1" t="s">
        <v>15169</v>
      </c>
      <c r="B15112" s="2">
        <v>24366</v>
      </c>
      <c r="C15112" s="1" t="s">
        <v>104</v>
      </c>
      <c r="D15112" s="1" t="s">
        <v>32581</v>
      </c>
      <c r="E15112" s="1" t="s">
        <v>17087</v>
      </c>
      <c r="F15112" s="1" t="s">
        <v>17102</v>
      </c>
    </row>
    <row r="15113" spans="1:6" x14ac:dyDescent="0.4">
      <c r="A15113" s="1" t="s">
        <v>15170</v>
      </c>
      <c r="B15113" s="2">
        <v>33594</v>
      </c>
      <c r="C15113" s="1" t="s">
        <v>104</v>
      </c>
      <c r="D15113" s="1" t="s">
        <v>32582</v>
      </c>
      <c r="E15113" s="1" t="s">
        <v>17044</v>
      </c>
      <c r="F15113" s="1" t="s">
        <v>18176</v>
      </c>
    </row>
    <row r="15114" spans="1:6" x14ac:dyDescent="0.4">
      <c r="A15114" s="1" t="s">
        <v>15171</v>
      </c>
      <c r="B15114" s="2">
        <v>34114</v>
      </c>
      <c r="C15114" s="1" t="s">
        <v>103</v>
      </c>
      <c r="D15114" s="1" t="s">
        <v>32583</v>
      </c>
      <c r="E15114" s="1" t="s">
        <v>298</v>
      </c>
      <c r="F15114" s="1" t="s">
        <v>17707</v>
      </c>
    </row>
    <row r="15115" spans="1:6" x14ac:dyDescent="0.4">
      <c r="A15115" s="1" t="s">
        <v>15172</v>
      </c>
      <c r="B15115" s="2">
        <v>29132</v>
      </c>
      <c r="C15115" s="1" t="s">
        <v>104</v>
      </c>
      <c r="D15115" s="1" t="s">
        <v>32584</v>
      </c>
      <c r="E15115" s="1" t="s">
        <v>17047</v>
      </c>
      <c r="F15115" s="1" t="s">
        <v>17822</v>
      </c>
    </row>
    <row r="15116" spans="1:6" x14ac:dyDescent="0.4">
      <c r="A15116" s="1" t="s">
        <v>15173</v>
      </c>
      <c r="B15116" s="2">
        <v>30143</v>
      </c>
      <c r="C15116" s="1" t="s">
        <v>103</v>
      </c>
      <c r="D15116" s="1" t="s">
        <v>32585</v>
      </c>
      <c r="E15116" s="1" t="s">
        <v>297</v>
      </c>
      <c r="F15116" s="1" t="s">
        <v>17785</v>
      </c>
    </row>
    <row r="15117" spans="1:6" x14ac:dyDescent="0.4">
      <c r="A15117" s="1" t="s">
        <v>15174</v>
      </c>
      <c r="B15117" s="2">
        <v>33163</v>
      </c>
      <c r="C15117" s="1" t="s">
        <v>103</v>
      </c>
      <c r="D15117" s="1" t="s">
        <v>32586</v>
      </c>
      <c r="E15117" s="1" t="s">
        <v>17041</v>
      </c>
      <c r="F15117" s="1" t="s">
        <v>17214</v>
      </c>
    </row>
    <row r="15118" spans="1:6" x14ac:dyDescent="0.4">
      <c r="A15118" s="1" t="s">
        <v>15175</v>
      </c>
      <c r="B15118" s="2">
        <v>24843</v>
      </c>
      <c r="C15118" s="1" t="s">
        <v>104</v>
      </c>
      <c r="D15118" s="1" t="s">
        <v>32587</v>
      </c>
      <c r="E15118" s="1" t="s">
        <v>298</v>
      </c>
      <c r="F15118" s="1" t="s">
        <v>17311</v>
      </c>
    </row>
    <row r="15119" spans="1:6" x14ac:dyDescent="0.4">
      <c r="A15119" s="1" t="s">
        <v>15176</v>
      </c>
      <c r="B15119" s="2">
        <v>35014</v>
      </c>
      <c r="C15119" s="1" t="s">
        <v>104</v>
      </c>
      <c r="D15119" s="1" t="s">
        <v>32588</v>
      </c>
      <c r="E15119" s="1" t="s">
        <v>17047</v>
      </c>
      <c r="F15119" s="1" t="s">
        <v>18221</v>
      </c>
    </row>
    <row r="15120" spans="1:6" x14ac:dyDescent="0.4">
      <c r="A15120" s="1" t="s">
        <v>15177</v>
      </c>
      <c r="B15120" s="2">
        <v>28449</v>
      </c>
      <c r="C15120" s="1" t="s">
        <v>103</v>
      </c>
      <c r="D15120" s="1" t="s">
        <v>32589</v>
      </c>
      <c r="E15120" s="1" t="s">
        <v>17057</v>
      </c>
      <c r="F15120" s="1" t="s">
        <v>17300</v>
      </c>
    </row>
    <row r="15121" spans="1:6" x14ac:dyDescent="0.4">
      <c r="A15121" s="1" t="s">
        <v>15178</v>
      </c>
      <c r="B15121" s="2">
        <v>34951</v>
      </c>
      <c r="C15121" s="1" t="s">
        <v>104</v>
      </c>
      <c r="D15121" s="1" t="s">
        <v>32590</v>
      </c>
      <c r="E15121" s="1" t="s">
        <v>17047</v>
      </c>
      <c r="F15121" s="1" t="s">
        <v>17325</v>
      </c>
    </row>
    <row r="15122" spans="1:6" x14ac:dyDescent="0.4">
      <c r="A15122" s="1" t="s">
        <v>15179</v>
      </c>
      <c r="B15122" s="2">
        <v>29938</v>
      </c>
      <c r="C15122" s="1" t="s">
        <v>103</v>
      </c>
      <c r="D15122" s="1" t="s">
        <v>32591</v>
      </c>
      <c r="E15122" s="1" t="s">
        <v>298</v>
      </c>
      <c r="F15122" s="1" t="s">
        <v>17367</v>
      </c>
    </row>
    <row r="15123" spans="1:6" x14ac:dyDescent="0.4">
      <c r="A15123" s="1" t="s">
        <v>15180</v>
      </c>
      <c r="B15123" s="2">
        <v>26209</v>
      </c>
      <c r="C15123" s="1" t="s">
        <v>103</v>
      </c>
      <c r="D15123" s="1" t="s">
        <v>32592</v>
      </c>
      <c r="E15123" s="1" t="s">
        <v>17044</v>
      </c>
      <c r="F15123" s="1" t="s">
        <v>17542</v>
      </c>
    </row>
    <row r="15124" spans="1:6" x14ac:dyDescent="0.4">
      <c r="A15124" s="1" t="s">
        <v>15181</v>
      </c>
      <c r="B15124" s="2">
        <v>28074</v>
      </c>
      <c r="C15124" s="1" t="s">
        <v>104</v>
      </c>
      <c r="D15124" s="1" t="s">
        <v>32593</v>
      </c>
      <c r="E15124" s="1" t="s">
        <v>298</v>
      </c>
      <c r="F15124" s="1" t="s">
        <v>17106</v>
      </c>
    </row>
    <row r="15125" spans="1:6" x14ac:dyDescent="0.4">
      <c r="A15125" s="1" t="s">
        <v>15182</v>
      </c>
      <c r="B15125" s="2">
        <v>28186</v>
      </c>
      <c r="C15125" s="1" t="s">
        <v>103</v>
      </c>
      <c r="D15125" s="1" t="s">
        <v>32594</v>
      </c>
      <c r="E15125" s="1" t="s">
        <v>17074</v>
      </c>
      <c r="F15125" s="1" t="s">
        <v>17259</v>
      </c>
    </row>
    <row r="15126" spans="1:6" x14ac:dyDescent="0.4">
      <c r="A15126" s="1" t="s">
        <v>15183</v>
      </c>
      <c r="B15126" s="2">
        <v>18528</v>
      </c>
      <c r="C15126" s="1" t="s">
        <v>103</v>
      </c>
      <c r="D15126" s="1" t="s">
        <v>32595</v>
      </c>
      <c r="E15126" s="1" t="s">
        <v>298</v>
      </c>
      <c r="F15126" s="1" t="s">
        <v>18223</v>
      </c>
    </row>
    <row r="15127" spans="1:6" x14ac:dyDescent="0.4">
      <c r="A15127" s="1" t="s">
        <v>15184</v>
      </c>
      <c r="B15127" s="2">
        <v>31700</v>
      </c>
      <c r="C15127" s="1" t="s">
        <v>104</v>
      </c>
      <c r="D15127" s="1" t="s">
        <v>32596</v>
      </c>
      <c r="E15127" s="1" t="s">
        <v>298</v>
      </c>
      <c r="F15127" s="1" t="s">
        <v>17066</v>
      </c>
    </row>
    <row r="15128" spans="1:6" x14ac:dyDescent="0.4">
      <c r="A15128" s="1" t="s">
        <v>15185</v>
      </c>
      <c r="B15128" s="2">
        <v>24078</v>
      </c>
      <c r="C15128" s="1" t="s">
        <v>103</v>
      </c>
      <c r="D15128" s="1" t="s">
        <v>32597</v>
      </c>
      <c r="E15128" s="1" t="s">
        <v>17054</v>
      </c>
      <c r="F15128" s="1" t="s">
        <v>17835</v>
      </c>
    </row>
    <row r="15129" spans="1:6" x14ac:dyDescent="0.4">
      <c r="A15129" s="1" t="s">
        <v>15186</v>
      </c>
      <c r="B15129" s="2">
        <v>21416</v>
      </c>
      <c r="C15129" s="1" t="s">
        <v>104</v>
      </c>
      <c r="D15129" s="1" t="s">
        <v>32598</v>
      </c>
      <c r="E15129" s="1" t="s">
        <v>17087</v>
      </c>
      <c r="F15129" s="1" t="s">
        <v>17374</v>
      </c>
    </row>
    <row r="15130" spans="1:6" x14ac:dyDescent="0.4">
      <c r="A15130" s="1" t="s">
        <v>15187</v>
      </c>
      <c r="B15130" s="2">
        <v>25528</v>
      </c>
      <c r="C15130" s="1" t="s">
        <v>103</v>
      </c>
      <c r="D15130" s="1" t="s">
        <v>32599</v>
      </c>
      <c r="E15130" s="1" t="s">
        <v>17060</v>
      </c>
      <c r="F15130" s="1" t="s">
        <v>17155</v>
      </c>
    </row>
    <row r="15131" spans="1:6" x14ac:dyDescent="0.4">
      <c r="A15131" s="1" t="s">
        <v>15188</v>
      </c>
      <c r="B15131" s="2">
        <v>35531</v>
      </c>
      <c r="C15131" s="1" t="s">
        <v>103</v>
      </c>
      <c r="D15131" s="1" t="s">
        <v>32600</v>
      </c>
      <c r="E15131" s="1" t="s">
        <v>17041</v>
      </c>
      <c r="F15131" s="1" t="s">
        <v>17313</v>
      </c>
    </row>
    <row r="15132" spans="1:6" x14ac:dyDescent="0.4">
      <c r="A15132" s="1" t="s">
        <v>15189</v>
      </c>
      <c r="B15132" s="2">
        <v>20118</v>
      </c>
      <c r="C15132" s="1" t="s">
        <v>103</v>
      </c>
      <c r="D15132" s="1" t="s">
        <v>32601</v>
      </c>
      <c r="E15132" s="1" t="s">
        <v>17063</v>
      </c>
      <c r="F15132" s="1" t="s">
        <v>17751</v>
      </c>
    </row>
    <row r="15133" spans="1:6" x14ac:dyDescent="0.4">
      <c r="A15133" s="1" t="s">
        <v>15190</v>
      </c>
      <c r="B15133" s="2">
        <v>24434</v>
      </c>
      <c r="C15133" s="1" t="s">
        <v>104</v>
      </c>
      <c r="D15133" s="1" t="s">
        <v>32602</v>
      </c>
      <c r="E15133" s="1" t="s">
        <v>298</v>
      </c>
      <c r="F15133" s="1" t="s">
        <v>17155</v>
      </c>
    </row>
    <row r="15134" spans="1:6" x14ac:dyDescent="0.4">
      <c r="A15134" s="1" t="s">
        <v>15191</v>
      </c>
      <c r="B15134" s="2">
        <v>21849</v>
      </c>
      <c r="C15134" s="1" t="s">
        <v>103</v>
      </c>
      <c r="D15134" s="1" t="s">
        <v>32603</v>
      </c>
      <c r="E15134" s="1" t="s">
        <v>17041</v>
      </c>
      <c r="F15134" s="1" t="s">
        <v>17079</v>
      </c>
    </row>
    <row r="15135" spans="1:6" x14ac:dyDescent="0.4">
      <c r="A15135" s="1" t="s">
        <v>15192</v>
      </c>
      <c r="B15135" s="2">
        <v>18130</v>
      </c>
      <c r="C15135" s="1" t="s">
        <v>103</v>
      </c>
      <c r="D15135" s="1" t="s">
        <v>32604</v>
      </c>
      <c r="E15135" s="1" t="s">
        <v>17044</v>
      </c>
      <c r="F15135" s="1" t="s">
        <v>17562</v>
      </c>
    </row>
    <row r="15136" spans="1:6" x14ac:dyDescent="0.4">
      <c r="A15136" s="1" t="s">
        <v>15193</v>
      </c>
      <c r="B15136" s="2">
        <v>26828</v>
      </c>
      <c r="C15136" s="1" t="s">
        <v>104</v>
      </c>
      <c r="D15136" s="1" t="s">
        <v>32605</v>
      </c>
      <c r="E15136" s="1" t="s">
        <v>297</v>
      </c>
      <c r="F15136" s="1" t="s">
        <v>17906</v>
      </c>
    </row>
    <row r="15137" spans="1:6" x14ac:dyDescent="0.4">
      <c r="A15137" s="1" t="s">
        <v>15194</v>
      </c>
      <c r="B15137" s="2">
        <v>34655</v>
      </c>
      <c r="C15137" s="1" t="s">
        <v>103</v>
      </c>
      <c r="D15137" s="1" t="s">
        <v>32606</v>
      </c>
      <c r="E15137" s="1" t="s">
        <v>17044</v>
      </c>
      <c r="F15137" s="1" t="s">
        <v>17311</v>
      </c>
    </row>
    <row r="15138" spans="1:6" x14ac:dyDescent="0.4">
      <c r="A15138" s="1" t="s">
        <v>15195</v>
      </c>
      <c r="B15138" s="2">
        <v>34719</v>
      </c>
      <c r="C15138" s="1" t="s">
        <v>103</v>
      </c>
      <c r="D15138" s="1" t="s">
        <v>32607</v>
      </c>
      <c r="E15138" s="1" t="s">
        <v>17087</v>
      </c>
      <c r="F15138" s="1" t="s">
        <v>17309</v>
      </c>
    </row>
    <row r="15139" spans="1:6" x14ac:dyDescent="0.4">
      <c r="A15139" s="1" t="s">
        <v>15196</v>
      </c>
      <c r="B15139" s="2">
        <v>34230</v>
      </c>
      <c r="C15139" s="1" t="s">
        <v>104</v>
      </c>
      <c r="D15139" s="1" t="s">
        <v>32608</v>
      </c>
      <c r="E15139" s="1" t="s">
        <v>17060</v>
      </c>
      <c r="F15139" s="1" t="s">
        <v>18874</v>
      </c>
    </row>
    <row r="15140" spans="1:6" x14ac:dyDescent="0.4">
      <c r="A15140" s="1" t="s">
        <v>15197</v>
      </c>
      <c r="B15140" s="2">
        <v>21321</v>
      </c>
      <c r="C15140" s="1" t="s">
        <v>103</v>
      </c>
      <c r="D15140" s="1" t="s">
        <v>32609</v>
      </c>
      <c r="E15140" s="1" t="s">
        <v>17044</v>
      </c>
      <c r="F15140" s="1" t="s">
        <v>17147</v>
      </c>
    </row>
    <row r="15141" spans="1:6" x14ac:dyDescent="0.4">
      <c r="A15141" s="1" t="s">
        <v>15198</v>
      </c>
      <c r="B15141" s="2">
        <v>33443</v>
      </c>
      <c r="C15141" s="1" t="s">
        <v>103</v>
      </c>
      <c r="D15141" s="1" t="s">
        <v>32610</v>
      </c>
      <c r="E15141" s="1" t="s">
        <v>17057</v>
      </c>
      <c r="F15141" s="1" t="s">
        <v>17656</v>
      </c>
    </row>
    <row r="15142" spans="1:6" x14ac:dyDescent="0.4">
      <c r="A15142" s="1" t="s">
        <v>15199</v>
      </c>
      <c r="B15142" s="2">
        <v>36130</v>
      </c>
      <c r="C15142" s="1" t="s">
        <v>103</v>
      </c>
      <c r="D15142" s="1" t="s">
        <v>32611</v>
      </c>
      <c r="E15142" s="1" t="s">
        <v>17087</v>
      </c>
      <c r="F15142" s="1" t="s">
        <v>17883</v>
      </c>
    </row>
    <row r="15143" spans="1:6" x14ac:dyDescent="0.4">
      <c r="A15143" s="1" t="s">
        <v>15200</v>
      </c>
      <c r="B15143" s="2">
        <v>25509</v>
      </c>
      <c r="C15143" s="1" t="s">
        <v>103</v>
      </c>
      <c r="D15143" s="1" t="s">
        <v>32612</v>
      </c>
      <c r="E15143" s="1" t="s">
        <v>298</v>
      </c>
      <c r="F15143" s="1" t="s">
        <v>17568</v>
      </c>
    </row>
    <row r="15144" spans="1:6" x14ac:dyDescent="0.4">
      <c r="A15144" s="1" t="s">
        <v>15201</v>
      </c>
      <c r="B15144" s="2">
        <v>33992</v>
      </c>
      <c r="C15144" s="1" t="s">
        <v>104</v>
      </c>
      <c r="D15144" s="1" t="s">
        <v>32613</v>
      </c>
      <c r="E15144" s="1" t="s">
        <v>17226</v>
      </c>
      <c r="F15144" s="1" t="s">
        <v>21396</v>
      </c>
    </row>
    <row r="15145" spans="1:6" x14ac:dyDescent="0.4">
      <c r="A15145" s="1" t="s">
        <v>15202</v>
      </c>
      <c r="B15145" s="2">
        <v>23797</v>
      </c>
      <c r="C15145" s="1" t="s">
        <v>103</v>
      </c>
      <c r="D15145" s="1" t="s">
        <v>32614</v>
      </c>
      <c r="E15145" s="1" t="s">
        <v>17087</v>
      </c>
      <c r="F15145" s="1" t="s">
        <v>17286</v>
      </c>
    </row>
    <row r="15146" spans="1:6" x14ac:dyDescent="0.4">
      <c r="A15146" s="1" t="s">
        <v>15203</v>
      </c>
      <c r="B15146" s="2">
        <v>19253</v>
      </c>
      <c r="C15146" s="1" t="s">
        <v>103</v>
      </c>
      <c r="D15146" s="1" t="s">
        <v>32615</v>
      </c>
      <c r="E15146" s="1" t="s">
        <v>17074</v>
      </c>
      <c r="F15146" s="1" t="s">
        <v>17606</v>
      </c>
    </row>
    <row r="15147" spans="1:6" x14ac:dyDescent="0.4">
      <c r="A15147" s="1" t="s">
        <v>15204</v>
      </c>
      <c r="B15147" s="2">
        <v>35201</v>
      </c>
      <c r="C15147" s="1" t="s">
        <v>104</v>
      </c>
      <c r="D15147" s="1" t="s">
        <v>32616</v>
      </c>
      <c r="E15147" s="1" t="s">
        <v>17044</v>
      </c>
      <c r="F15147" s="1" t="s">
        <v>17093</v>
      </c>
    </row>
    <row r="15148" spans="1:6" x14ac:dyDescent="0.4">
      <c r="A15148" s="1" t="s">
        <v>15205</v>
      </c>
      <c r="B15148" s="2">
        <v>29368</v>
      </c>
      <c r="C15148" s="1" t="s">
        <v>104</v>
      </c>
      <c r="D15148" s="1" t="s">
        <v>32617</v>
      </c>
      <c r="E15148" s="1" t="s">
        <v>17044</v>
      </c>
      <c r="F15148" s="1" t="s">
        <v>18113</v>
      </c>
    </row>
    <row r="15149" spans="1:6" x14ac:dyDescent="0.4">
      <c r="A15149" s="1" t="s">
        <v>15206</v>
      </c>
      <c r="B15149" s="2">
        <v>23878</v>
      </c>
      <c r="C15149" s="1" t="s">
        <v>103</v>
      </c>
      <c r="D15149" s="1" t="s">
        <v>32618</v>
      </c>
      <c r="E15149" s="1" t="s">
        <v>17044</v>
      </c>
      <c r="F15149" s="1" t="s">
        <v>17502</v>
      </c>
    </row>
    <row r="15150" spans="1:6" x14ac:dyDescent="0.4">
      <c r="A15150" s="1" t="s">
        <v>15207</v>
      </c>
      <c r="B15150" s="2">
        <v>21265</v>
      </c>
      <c r="C15150" s="1" t="s">
        <v>104</v>
      </c>
      <c r="D15150" s="1" t="s">
        <v>32619</v>
      </c>
      <c r="E15150" s="1" t="s">
        <v>17063</v>
      </c>
      <c r="F15150" s="1" t="s">
        <v>17493</v>
      </c>
    </row>
    <row r="15151" spans="1:6" x14ac:dyDescent="0.4">
      <c r="A15151" s="1" t="s">
        <v>15208</v>
      </c>
      <c r="B15151" s="2">
        <v>24769</v>
      </c>
      <c r="C15151" s="1" t="s">
        <v>104</v>
      </c>
      <c r="D15151" s="1" t="s">
        <v>32620</v>
      </c>
      <c r="E15151" s="1" t="s">
        <v>17162</v>
      </c>
      <c r="F15151" s="1" t="s">
        <v>17585</v>
      </c>
    </row>
    <row r="15152" spans="1:6" x14ac:dyDescent="0.4">
      <c r="A15152" s="1" t="s">
        <v>15209</v>
      </c>
      <c r="B15152" s="2">
        <v>24325</v>
      </c>
      <c r="C15152" s="1" t="s">
        <v>104</v>
      </c>
      <c r="D15152" s="1" t="s">
        <v>32621</v>
      </c>
      <c r="E15152" s="1" t="s">
        <v>17162</v>
      </c>
      <c r="F15152" s="1" t="s">
        <v>17466</v>
      </c>
    </row>
    <row r="15153" spans="1:6" x14ac:dyDescent="0.4">
      <c r="A15153" s="1" t="s">
        <v>15210</v>
      </c>
      <c r="B15153" s="2">
        <v>35871</v>
      </c>
      <c r="C15153" s="1" t="s">
        <v>104</v>
      </c>
      <c r="D15153" s="1" t="s">
        <v>32622</v>
      </c>
      <c r="E15153" s="1" t="s">
        <v>17087</v>
      </c>
      <c r="F15153" s="1" t="s">
        <v>17658</v>
      </c>
    </row>
    <row r="15154" spans="1:6" x14ac:dyDescent="0.4">
      <c r="A15154" s="1" t="s">
        <v>15211</v>
      </c>
      <c r="B15154" s="2">
        <v>29021</v>
      </c>
      <c r="C15154" s="1" t="s">
        <v>104</v>
      </c>
      <c r="D15154" s="1" t="s">
        <v>32623</v>
      </c>
      <c r="E15154" s="1" t="s">
        <v>17099</v>
      </c>
      <c r="F15154" s="1" t="s">
        <v>17286</v>
      </c>
    </row>
    <row r="15155" spans="1:6" x14ac:dyDescent="0.4">
      <c r="A15155" s="1" t="s">
        <v>15212</v>
      </c>
      <c r="B15155" s="2">
        <v>28950</v>
      </c>
      <c r="C15155" s="1" t="s">
        <v>103</v>
      </c>
      <c r="D15155" s="1" t="s">
        <v>32624</v>
      </c>
      <c r="E15155" s="1" t="s">
        <v>17044</v>
      </c>
      <c r="F15155" s="1" t="s">
        <v>17052</v>
      </c>
    </row>
    <row r="15156" spans="1:6" x14ac:dyDescent="0.4">
      <c r="A15156" s="1" t="s">
        <v>15213</v>
      </c>
      <c r="B15156" s="2">
        <v>32781</v>
      </c>
      <c r="C15156" s="1" t="s">
        <v>104</v>
      </c>
      <c r="D15156" s="1" t="s">
        <v>32625</v>
      </c>
      <c r="E15156" s="1" t="s">
        <v>17044</v>
      </c>
      <c r="F15156" s="1" t="s">
        <v>17419</v>
      </c>
    </row>
    <row r="15157" spans="1:6" x14ac:dyDescent="0.4">
      <c r="A15157" s="1" t="s">
        <v>15214</v>
      </c>
      <c r="B15157" s="2">
        <v>27444</v>
      </c>
      <c r="C15157" s="1" t="s">
        <v>104</v>
      </c>
      <c r="D15157" s="1" t="s">
        <v>32626</v>
      </c>
      <c r="E15157" s="1" t="s">
        <v>17060</v>
      </c>
      <c r="F15157" s="1" t="s">
        <v>17160</v>
      </c>
    </row>
    <row r="15158" spans="1:6" x14ac:dyDescent="0.4">
      <c r="A15158" s="1" t="s">
        <v>15215</v>
      </c>
      <c r="B15158" s="2">
        <v>35881</v>
      </c>
      <c r="C15158" s="1" t="s">
        <v>104</v>
      </c>
      <c r="D15158" s="1" t="s">
        <v>32627</v>
      </c>
      <c r="E15158" s="1" t="s">
        <v>17087</v>
      </c>
      <c r="F15158" s="1" t="s">
        <v>17127</v>
      </c>
    </row>
    <row r="15159" spans="1:6" x14ac:dyDescent="0.4">
      <c r="A15159" s="1" t="s">
        <v>15216</v>
      </c>
      <c r="B15159" s="2">
        <v>18853</v>
      </c>
      <c r="C15159" s="1" t="s">
        <v>104</v>
      </c>
      <c r="D15159" s="1" t="s">
        <v>32628</v>
      </c>
      <c r="E15159" s="1" t="s">
        <v>298</v>
      </c>
      <c r="F15159" s="1" t="s">
        <v>17374</v>
      </c>
    </row>
    <row r="15160" spans="1:6" x14ac:dyDescent="0.4">
      <c r="A15160" s="1" t="s">
        <v>15217</v>
      </c>
      <c r="B15160" s="2">
        <v>29003</v>
      </c>
      <c r="C15160" s="1" t="s">
        <v>104</v>
      </c>
      <c r="D15160" s="1" t="s">
        <v>32629</v>
      </c>
      <c r="E15160" s="1" t="s">
        <v>17044</v>
      </c>
      <c r="F15160" s="1" t="s">
        <v>17280</v>
      </c>
    </row>
    <row r="15161" spans="1:6" x14ac:dyDescent="0.4">
      <c r="A15161" s="1" t="s">
        <v>15218</v>
      </c>
      <c r="B15161" s="2">
        <v>20306</v>
      </c>
      <c r="C15161" s="1" t="s">
        <v>104</v>
      </c>
      <c r="D15161" s="1" t="s">
        <v>32630</v>
      </c>
      <c r="E15161" s="1" t="s">
        <v>17226</v>
      </c>
      <c r="F15161" s="1" t="s">
        <v>17425</v>
      </c>
    </row>
    <row r="15162" spans="1:6" x14ac:dyDescent="0.4">
      <c r="A15162" s="1" t="s">
        <v>15219</v>
      </c>
      <c r="B15162" s="2">
        <v>24708</v>
      </c>
      <c r="C15162" s="1" t="s">
        <v>104</v>
      </c>
      <c r="D15162" s="1" t="s">
        <v>32631</v>
      </c>
      <c r="E15162" s="1" t="s">
        <v>17047</v>
      </c>
      <c r="F15162" s="1" t="s">
        <v>17520</v>
      </c>
    </row>
    <row r="15163" spans="1:6" x14ac:dyDescent="0.4">
      <c r="A15163" s="1" t="s">
        <v>15220</v>
      </c>
      <c r="B15163" s="2">
        <v>35171</v>
      </c>
      <c r="C15163" s="1" t="s">
        <v>104</v>
      </c>
      <c r="D15163" s="1" t="s">
        <v>32632</v>
      </c>
      <c r="E15163" s="1" t="s">
        <v>17044</v>
      </c>
      <c r="F15163" s="1" t="s">
        <v>17097</v>
      </c>
    </row>
    <row r="15164" spans="1:6" x14ac:dyDescent="0.4">
      <c r="A15164" s="1" t="s">
        <v>15221</v>
      </c>
      <c r="B15164" s="2">
        <v>18559</v>
      </c>
      <c r="C15164" s="1" t="s">
        <v>104</v>
      </c>
      <c r="D15164" s="1" t="s">
        <v>32633</v>
      </c>
      <c r="E15164" s="1" t="s">
        <v>17054</v>
      </c>
      <c r="F15164" s="1" t="s">
        <v>17077</v>
      </c>
    </row>
    <row r="15165" spans="1:6" x14ac:dyDescent="0.4">
      <c r="A15165" s="1" t="s">
        <v>15222</v>
      </c>
      <c r="B15165" s="2">
        <v>26991</v>
      </c>
      <c r="C15165" s="1" t="s">
        <v>103</v>
      </c>
      <c r="D15165" s="1" t="s">
        <v>32634</v>
      </c>
      <c r="E15165" s="1" t="s">
        <v>298</v>
      </c>
      <c r="F15165" s="1" t="s">
        <v>17323</v>
      </c>
    </row>
    <row r="15166" spans="1:6" x14ac:dyDescent="0.4">
      <c r="A15166" s="1" t="s">
        <v>15223</v>
      </c>
      <c r="B15166" s="2">
        <v>26334</v>
      </c>
      <c r="C15166" s="1" t="s">
        <v>104</v>
      </c>
      <c r="D15166" s="1" t="s">
        <v>32635</v>
      </c>
      <c r="E15166" s="1" t="s">
        <v>17090</v>
      </c>
      <c r="F15166" s="1" t="s">
        <v>18214</v>
      </c>
    </row>
    <row r="15167" spans="1:6" x14ac:dyDescent="0.4">
      <c r="A15167" s="1" t="s">
        <v>15224</v>
      </c>
      <c r="B15167" s="2">
        <v>21787</v>
      </c>
      <c r="C15167" s="1" t="s">
        <v>103</v>
      </c>
      <c r="D15167" s="1" t="s">
        <v>32636</v>
      </c>
      <c r="E15167" s="1" t="s">
        <v>17087</v>
      </c>
      <c r="F15167" s="1" t="s">
        <v>17351</v>
      </c>
    </row>
    <row r="15168" spans="1:6" x14ac:dyDescent="0.4">
      <c r="A15168" s="1" t="s">
        <v>15225</v>
      </c>
      <c r="B15168" s="2">
        <v>33657</v>
      </c>
      <c r="C15168" s="1" t="s">
        <v>103</v>
      </c>
      <c r="D15168" s="1" t="s">
        <v>32637</v>
      </c>
      <c r="E15168" s="1" t="s">
        <v>17087</v>
      </c>
      <c r="F15168" s="1" t="s">
        <v>17735</v>
      </c>
    </row>
    <row r="15169" spans="1:6" x14ac:dyDescent="0.4">
      <c r="A15169" s="1" t="s">
        <v>15226</v>
      </c>
      <c r="B15169" s="2">
        <v>28217</v>
      </c>
      <c r="C15169" s="1" t="s">
        <v>104</v>
      </c>
      <c r="D15169" s="1" t="s">
        <v>32638</v>
      </c>
      <c r="E15169" s="1" t="s">
        <v>17054</v>
      </c>
      <c r="F15169" s="1" t="s">
        <v>17575</v>
      </c>
    </row>
    <row r="15170" spans="1:6" x14ac:dyDescent="0.4">
      <c r="A15170" s="1" t="s">
        <v>15227</v>
      </c>
      <c r="B15170" s="2">
        <v>20918</v>
      </c>
      <c r="C15170" s="1" t="s">
        <v>103</v>
      </c>
      <c r="D15170" s="1" t="s">
        <v>32639</v>
      </c>
      <c r="E15170" s="1" t="s">
        <v>17087</v>
      </c>
      <c r="F15170" s="1" t="s">
        <v>17157</v>
      </c>
    </row>
    <row r="15171" spans="1:6" x14ac:dyDescent="0.4">
      <c r="A15171" s="1" t="s">
        <v>15228</v>
      </c>
      <c r="B15171" s="2">
        <v>23954</v>
      </c>
      <c r="C15171" s="1" t="s">
        <v>104</v>
      </c>
      <c r="D15171" s="1" t="s">
        <v>32640</v>
      </c>
      <c r="E15171" s="1" t="s">
        <v>17044</v>
      </c>
      <c r="F15171" s="1" t="s">
        <v>17669</v>
      </c>
    </row>
    <row r="15172" spans="1:6" x14ac:dyDescent="0.4">
      <c r="A15172" s="1" t="s">
        <v>15229</v>
      </c>
      <c r="B15172" s="2">
        <v>33632</v>
      </c>
      <c r="C15172" s="1" t="s">
        <v>103</v>
      </c>
      <c r="D15172" s="1" t="s">
        <v>32641</v>
      </c>
      <c r="E15172" s="1" t="s">
        <v>17057</v>
      </c>
      <c r="F15172" s="1" t="s">
        <v>17996</v>
      </c>
    </row>
    <row r="15173" spans="1:6" x14ac:dyDescent="0.4">
      <c r="A15173" s="1" t="s">
        <v>15230</v>
      </c>
      <c r="B15173" s="2">
        <v>34894</v>
      </c>
      <c r="C15173" s="1" t="s">
        <v>104</v>
      </c>
      <c r="D15173" s="1" t="s">
        <v>32642</v>
      </c>
      <c r="E15173" s="1" t="s">
        <v>17074</v>
      </c>
      <c r="F15173" s="1" t="s">
        <v>17039</v>
      </c>
    </row>
    <row r="15174" spans="1:6" x14ac:dyDescent="0.4">
      <c r="A15174" s="1" t="s">
        <v>15231</v>
      </c>
      <c r="B15174" s="2">
        <v>35539</v>
      </c>
      <c r="C15174" s="1" t="s">
        <v>104</v>
      </c>
      <c r="D15174" s="1" t="s">
        <v>32643</v>
      </c>
      <c r="E15174" s="1" t="s">
        <v>17063</v>
      </c>
      <c r="F15174" s="1" t="s">
        <v>17269</v>
      </c>
    </row>
    <row r="15175" spans="1:6" x14ac:dyDescent="0.4">
      <c r="A15175" s="1" t="s">
        <v>15232</v>
      </c>
      <c r="B15175" s="2">
        <v>33582</v>
      </c>
      <c r="C15175" s="1" t="s">
        <v>103</v>
      </c>
      <c r="D15175" s="1" t="s">
        <v>32644</v>
      </c>
      <c r="E15175" s="1" t="s">
        <v>17074</v>
      </c>
      <c r="F15175" s="1" t="s">
        <v>18196</v>
      </c>
    </row>
    <row r="15176" spans="1:6" x14ac:dyDescent="0.4">
      <c r="A15176" s="1" t="s">
        <v>15233</v>
      </c>
      <c r="B15176" s="2">
        <v>27827</v>
      </c>
      <c r="C15176" s="1" t="s">
        <v>104</v>
      </c>
      <c r="D15176" s="1" t="s">
        <v>32645</v>
      </c>
      <c r="E15176" s="1" t="s">
        <v>17047</v>
      </c>
      <c r="F15176" s="1" t="s">
        <v>17331</v>
      </c>
    </row>
    <row r="15177" spans="1:6" x14ac:dyDescent="0.4">
      <c r="A15177" s="1" t="s">
        <v>15234</v>
      </c>
      <c r="B15177" s="2">
        <v>22898</v>
      </c>
      <c r="C15177" s="1" t="s">
        <v>103</v>
      </c>
      <c r="D15177" s="1" t="s">
        <v>32646</v>
      </c>
      <c r="E15177" s="1" t="s">
        <v>17041</v>
      </c>
      <c r="F15177" s="1" t="s">
        <v>17141</v>
      </c>
    </row>
    <row r="15178" spans="1:6" x14ac:dyDescent="0.4">
      <c r="A15178" s="1" t="s">
        <v>15235</v>
      </c>
      <c r="B15178" s="2">
        <v>17792</v>
      </c>
      <c r="C15178" s="1" t="s">
        <v>104</v>
      </c>
      <c r="D15178" s="1" t="s">
        <v>32647</v>
      </c>
      <c r="E15178" s="1" t="s">
        <v>17087</v>
      </c>
      <c r="F15178" s="1" t="s">
        <v>17866</v>
      </c>
    </row>
    <row r="15179" spans="1:6" x14ac:dyDescent="0.4">
      <c r="A15179" s="1" t="s">
        <v>15236</v>
      </c>
      <c r="B15179" s="2">
        <v>17873</v>
      </c>
      <c r="C15179" s="1" t="s">
        <v>103</v>
      </c>
      <c r="D15179" s="1" t="s">
        <v>32648</v>
      </c>
      <c r="E15179" s="1" t="s">
        <v>17041</v>
      </c>
      <c r="F15179" s="1" t="s">
        <v>17273</v>
      </c>
    </row>
    <row r="15180" spans="1:6" x14ac:dyDescent="0.4">
      <c r="A15180" s="1" t="s">
        <v>15237</v>
      </c>
      <c r="B15180" s="2">
        <v>28074</v>
      </c>
      <c r="C15180" s="1" t="s">
        <v>104</v>
      </c>
      <c r="D15180" s="1" t="s">
        <v>32649</v>
      </c>
      <c r="E15180" s="1" t="s">
        <v>17087</v>
      </c>
      <c r="F15180" s="1" t="s">
        <v>17247</v>
      </c>
    </row>
    <row r="15181" spans="1:6" x14ac:dyDescent="0.4">
      <c r="A15181" s="1" t="s">
        <v>15238</v>
      </c>
      <c r="B15181" s="2">
        <v>20948</v>
      </c>
      <c r="C15181" s="1" t="s">
        <v>103</v>
      </c>
      <c r="D15181" s="1" t="s">
        <v>32650</v>
      </c>
      <c r="E15181" s="1" t="s">
        <v>17090</v>
      </c>
      <c r="F15181" s="1" t="s">
        <v>17141</v>
      </c>
    </row>
    <row r="15182" spans="1:6" x14ac:dyDescent="0.4">
      <c r="A15182" s="1" t="s">
        <v>15239</v>
      </c>
      <c r="B15182" s="2">
        <v>32683</v>
      </c>
      <c r="C15182" s="1" t="s">
        <v>104</v>
      </c>
      <c r="D15182" s="1" t="s">
        <v>32651</v>
      </c>
      <c r="E15182" s="1" t="s">
        <v>17090</v>
      </c>
      <c r="F15182" s="1" t="s">
        <v>17240</v>
      </c>
    </row>
    <row r="15183" spans="1:6" x14ac:dyDescent="0.4">
      <c r="A15183" s="1" t="s">
        <v>15240</v>
      </c>
      <c r="B15183" s="2">
        <v>27560</v>
      </c>
      <c r="C15183" s="1" t="s">
        <v>104</v>
      </c>
      <c r="D15183" s="1" t="s">
        <v>32652</v>
      </c>
      <c r="E15183" s="1" t="s">
        <v>17087</v>
      </c>
      <c r="F15183" s="1" t="s">
        <v>17160</v>
      </c>
    </row>
    <row r="15184" spans="1:6" x14ac:dyDescent="0.4">
      <c r="A15184" s="1" t="s">
        <v>15241</v>
      </c>
      <c r="B15184" s="2">
        <v>29098</v>
      </c>
      <c r="C15184" s="1" t="s">
        <v>103</v>
      </c>
      <c r="D15184" s="1" t="s">
        <v>32653</v>
      </c>
      <c r="E15184" s="1" t="s">
        <v>297</v>
      </c>
      <c r="F15184" s="1" t="s">
        <v>18993</v>
      </c>
    </row>
    <row r="15185" spans="1:6" x14ac:dyDescent="0.4">
      <c r="A15185" s="1" t="s">
        <v>15242</v>
      </c>
      <c r="B15185" s="2">
        <v>34812</v>
      </c>
      <c r="C15185" s="1" t="s">
        <v>104</v>
      </c>
      <c r="D15185" s="1" t="s">
        <v>32654</v>
      </c>
      <c r="E15185" s="1" t="s">
        <v>17041</v>
      </c>
      <c r="F15185" s="1" t="s">
        <v>17502</v>
      </c>
    </row>
    <row r="15186" spans="1:6" x14ac:dyDescent="0.4">
      <c r="A15186" s="1" t="s">
        <v>15243</v>
      </c>
      <c r="B15186" s="2">
        <v>24605</v>
      </c>
      <c r="C15186" s="1" t="s">
        <v>104</v>
      </c>
      <c r="D15186" s="1" t="s">
        <v>32655</v>
      </c>
      <c r="E15186" s="1" t="s">
        <v>17044</v>
      </c>
      <c r="F15186" s="1" t="s">
        <v>17331</v>
      </c>
    </row>
    <row r="15187" spans="1:6" x14ac:dyDescent="0.4">
      <c r="A15187" s="1" t="s">
        <v>15244</v>
      </c>
      <c r="B15187" s="2">
        <v>29842</v>
      </c>
      <c r="C15187" s="1" t="s">
        <v>104</v>
      </c>
      <c r="D15187" s="1" t="s">
        <v>32656</v>
      </c>
      <c r="E15187" s="1" t="s">
        <v>298</v>
      </c>
      <c r="F15187" s="1" t="s">
        <v>17437</v>
      </c>
    </row>
    <row r="15188" spans="1:6" x14ac:dyDescent="0.4">
      <c r="A15188" s="1" t="s">
        <v>15245</v>
      </c>
      <c r="B15188" s="2">
        <v>35076</v>
      </c>
      <c r="C15188" s="1" t="s">
        <v>104</v>
      </c>
      <c r="D15188" s="1" t="s">
        <v>32657</v>
      </c>
      <c r="E15188" s="1" t="s">
        <v>17054</v>
      </c>
      <c r="F15188" s="1" t="s">
        <v>17280</v>
      </c>
    </row>
    <row r="15189" spans="1:6" x14ac:dyDescent="0.4">
      <c r="A15189" s="1" t="s">
        <v>15246</v>
      </c>
      <c r="B15189" s="2">
        <v>29118</v>
      </c>
      <c r="C15189" s="1" t="s">
        <v>103</v>
      </c>
      <c r="D15189" s="1" t="s">
        <v>32658</v>
      </c>
      <c r="E15189" s="1" t="s">
        <v>17074</v>
      </c>
      <c r="F15189" s="1" t="s">
        <v>17042</v>
      </c>
    </row>
    <row r="15190" spans="1:6" x14ac:dyDescent="0.4">
      <c r="A15190" s="1" t="s">
        <v>15247</v>
      </c>
      <c r="B15190" s="2">
        <v>21252</v>
      </c>
      <c r="C15190" s="1" t="s">
        <v>103</v>
      </c>
      <c r="D15190" s="1" t="s">
        <v>32659</v>
      </c>
      <c r="E15190" s="1" t="s">
        <v>297</v>
      </c>
      <c r="F15190" s="1" t="s">
        <v>18344</v>
      </c>
    </row>
    <row r="15191" spans="1:6" x14ac:dyDescent="0.4">
      <c r="A15191" s="1" t="s">
        <v>15248</v>
      </c>
      <c r="B15191" s="2">
        <v>19049</v>
      </c>
      <c r="C15191" s="1" t="s">
        <v>104</v>
      </c>
      <c r="D15191" s="1" t="s">
        <v>32660</v>
      </c>
      <c r="E15191" s="1" t="s">
        <v>17074</v>
      </c>
      <c r="F15191" s="1" t="s">
        <v>17178</v>
      </c>
    </row>
    <row r="15192" spans="1:6" x14ac:dyDescent="0.4">
      <c r="A15192" s="1" t="s">
        <v>15249</v>
      </c>
      <c r="B15192" s="2">
        <v>25559</v>
      </c>
      <c r="C15192" s="1" t="s">
        <v>104</v>
      </c>
      <c r="D15192" s="1" t="s">
        <v>32661</v>
      </c>
      <c r="E15192" s="1" t="s">
        <v>17162</v>
      </c>
      <c r="F15192" s="1" t="s">
        <v>17271</v>
      </c>
    </row>
    <row r="15193" spans="1:6" x14ac:dyDescent="0.4">
      <c r="A15193" s="1" t="s">
        <v>15250</v>
      </c>
      <c r="B15193" s="2">
        <v>33177</v>
      </c>
      <c r="C15193" s="1" t="s">
        <v>104</v>
      </c>
      <c r="D15193" s="1" t="s">
        <v>32662</v>
      </c>
      <c r="E15193" s="1" t="s">
        <v>17063</v>
      </c>
      <c r="F15193" s="1" t="s">
        <v>17061</v>
      </c>
    </row>
    <row r="15194" spans="1:6" x14ac:dyDescent="0.4">
      <c r="A15194" s="1" t="s">
        <v>15251</v>
      </c>
      <c r="B15194" s="2">
        <v>35025</v>
      </c>
      <c r="C15194" s="1" t="s">
        <v>103</v>
      </c>
      <c r="D15194" s="1" t="s">
        <v>32663</v>
      </c>
      <c r="E15194" s="1" t="s">
        <v>17087</v>
      </c>
      <c r="F15194" s="1" t="s">
        <v>17218</v>
      </c>
    </row>
    <row r="15195" spans="1:6" x14ac:dyDescent="0.4">
      <c r="A15195" s="1" t="s">
        <v>15252</v>
      </c>
      <c r="B15195" s="2">
        <v>31393</v>
      </c>
      <c r="C15195" s="1" t="s">
        <v>103</v>
      </c>
      <c r="D15195" s="1" t="s">
        <v>32664</v>
      </c>
      <c r="E15195" s="1" t="s">
        <v>17044</v>
      </c>
      <c r="F15195" s="1" t="s">
        <v>17608</v>
      </c>
    </row>
    <row r="15196" spans="1:6" x14ac:dyDescent="0.4">
      <c r="A15196" s="1" t="s">
        <v>15253</v>
      </c>
      <c r="B15196" s="2">
        <v>25797</v>
      </c>
      <c r="C15196" s="1" t="s">
        <v>103</v>
      </c>
      <c r="D15196" s="1" t="s">
        <v>32665</v>
      </c>
      <c r="E15196" s="1" t="s">
        <v>298</v>
      </c>
      <c r="F15196" s="1" t="s">
        <v>17224</v>
      </c>
    </row>
    <row r="15197" spans="1:6" x14ac:dyDescent="0.4">
      <c r="A15197" s="1" t="s">
        <v>15254</v>
      </c>
      <c r="B15197" s="2">
        <v>25916</v>
      </c>
      <c r="C15197" s="1" t="s">
        <v>104</v>
      </c>
      <c r="D15197" s="1" t="s">
        <v>32666</v>
      </c>
      <c r="E15197" s="1" t="s">
        <v>17087</v>
      </c>
      <c r="F15197" s="1" t="s">
        <v>17091</v>
      </c>
    </row>
    <row r="15198" spans="1:6" x14ac:dyDescent="0.4">
      <c r="A15198" s="1" t="s">
        <v>15255</v>
      </c>
      <c r="B15198" s="2">
        <v>24609</v>
      </c>
      <c r="C15198" s="1" t="s">
        <v>104</v>
      </c>
      <c r="D15198" s="1" t="s">
        <v>32667</v>
      </c>
      <c r="E15198" s="1" t="s">
        <v>17044</v>
      </c>
      <c r="F15198" s="1" t="s">
        <v>17309</v>
      </c>
    </row>
    <row r="15199" spans="1:6" x14ac:dyDescent="0.4">
      <c r="A15199" s="1" t="s">
        <v>15256</v>
      </c>
      <c r="B15199" s="2">
        <v>34111</v>
      </c>
      <c r="C15199" s="1" t="s">
        <v>103</v>
      </c>
      <c r="D15199" s="1" t="s">
        <v>32668</v>
      </c>
      <c r="E15199" s="1" t="s">
        <v>297</v>
      </c>
      <c r="F15199" s="1" t="s">
        <v>18218</v>
      </c>
    </row>
    <row r="15200" spans="1:6" x14ac:dyDescent="0.4">
      <c r="A15200" s="1" t="s">
        <v>15257</v>
      </c>
      <c r="B15200" s="2">
        <v>33677</v>
      </c>
      <c r="C15200" s="1" t="s">
        <v>103</v>
      </c>
      <c r="D15200" s="1" t="s">
        <v>32669</v>
      </c>
      <c r="E15200" s="1" t="s">
        <v>17054</v>
      </c>
      <c r="F15200" s="1" t="s">
        <v>17100</v>
      </c>
    </row>
    <row r="15201" spans="1:6" x14ac:dyDescent="0.4">
      <c r="A15201" s="1" t="s">
        <v>15258</v>
      </c>
      <c r="B15201" s="2">
        <v>33715</v>
      </c>
      <c r="C15201" s="1" t="s">
        <v>104</v>
      </c>
      <c r="D15201" s="1" t="s">
        <v>32670</v>
      </c>
      <c r="E15201" s="1" t="s">
        <v>17162</v>
      </c>
      <c r="F15201" s="1" t="s">
        <v>18267</v>
      </c>
    </row>
    <row r="15202" spans="1:6" x14ac:dyDescent="0.4">
      <c r="A15202" s="1" t="s">
        <v>15259</v>
      </c>
      <c r="B15202" s="2">
        <v>35690</v>
      </c>
      <c r="C15202" s="1" t="s">
        <v>103</v>
      </c>
      <c r="D15202" s="1" t="s">
        <v>32671</v>
      </c>
      <c r="E15202" s="1" t="s">
        <v>17087</v>
      </c>
      <c r="F15202" s="1" t="s">
        <v>17885</v>
      </c>
    </row>
    <row r="15203" spans="1:6" x14ac:dyDescent="0.4">
      <c r="A15203" s="1" t="s">
        <v>15260</v>
      </c>
      <c r="B15203" s="2">
        <v>32139</v>
      </c>
      <c r="C15203" s="1" t="s">
        <v>103</v>
      </c>
      <c r="D15203" s="1" t="s">
        <v>32672</v>
      </c>
      <c r="E15203" s="1" t="s">
        <v>17044</v>
      </c>
      <c r="F15203" s="1" t="s">
        <v>17167</v>
      </c>
    </row>
    <row r="15204" spans="1:6" x14ac:dyDescent="0.4">
      <c r="A15204" s="1" t="s">
        <v>15261</v>
      </c>
      <c r="B15204" s="2">
        <v>20179</v>
      </c>
      <c r="C15204" s="1" t="s">
        <v>104</v>
      </c>
      <c r="D15204" s="1" t="s">
        <v>32673</v>
      </c>
      <c r="E15204" s="1" t="s">
        <v>17057</v>
      </c>
      <c r="F15204" s="1" t="s">
        <v>17500</v>
      </c>
    </row>
    <row r="15205" spans="1:6" x14ac:dyDescent="0.4">
      <c r="A15205" s="1" t="s">
        <v>15262</v>
      </c>
      <c r="B15205" s="2">
        <v>28483</v>
      </c>
      <c r="C15205" s="1" t="s">
        <v>104</v>
      </c>
      <c r="D15205" s="1" t="s">
        <v>32674</v>
      </c>
      <c r="E15205" s="1" t="s">
        <v>297</v>
      </c>
      <c r="F15205" s="1" t="s">
        <v>18698</v>
      </c>
    </row>
    <row r="15206" spans="1:6" x14ac:dyDescent="0.4">
      <c r="A15206" s="1" t="s">
        <v>15263</v>
      </c>
      <c r="B15206" s="2">
        <v>20398</v>
      </c>
      <c r="C15206" s="1" t="s">
        <v>104</v>
      </c>
      <c r="D15206" s="1" t="s">
        <v>32675</v>
      </c>
      <c r="E15206" s="1" t="s">
        <v>17074</v>
      </c>
      <c r="F15206" s="1" t="s">
        <v>17184</v>
      </c>
    </row>
    <row r="15207" spans="1:6" x14ac:dyDescent="0.4">
      <c r="A15207" s="1" t="s">
        <v>15264</v>
      </c>
      <c r="B15207" s="2">
        <v>23374</v>
      </c>
      <c r="C15207" s="1" t="s">
        <v>104</v>
      </c>
      <c r="D15207" s="1" t="s">
        <v>32676</v>
      </c>
      <c r="E15207" s="1" t="s">
        <v>17063</v>
      </c>
      <c r="F15207" s="1" t="s">
        <v>17328</v>
      </c>
    </row>
    <row r="15208" spans="1:6" x14ac:dyDescent="0.4">
      <c r="A15208" s="1" t="s">
        <v>15265</v>
      </c>
      <c r="B15208" s="2">
        <v>24735</v>
      </c>
      <c r="C15208" s="1" t="s">
        <v>103</v>
      </c>
      <c r="D15208" s="1" t="s">
        <v>32677</v>
      </c>
      <c r="E15208" s="1" t="s">
        <v>297</v>
      </c>
      <c r="F15208" s="1" t="s">
        <v>17883</v>
      </c>
    </row>
    <row r="15209" spans="1:6" x14ac:dyDescent="0.4">
      <c r="A15209" s="1" t="s">
        <v>15266</v>
      </c>
      <c r="B15209" s="2">
        <v>32493</v>
      </c>
      <c r="C15209" s="1" t="s">
        <v>103</v>
      </c>
      <c r="D15209" s="1" t="s">
        <v>32678</v>
      </c>
      <c r="E15209" s="1" t="s">
        <v>17087</v>
      </c>
      <c r="F15209" s="1" t="s">
        <v>17091</v>
      </c>
    </row>
    <row r="15210" spans="1:6" x14ac:dyDescent="0.4">
      <c r="A15210" s="1" t="s">
        <v>15267</v>
      </c>
      <c r="B15210" s="2">
        <v>34877</v>
      </c>
      <c r="C15210" s="1" t="s">
        <v>104</v>
      </c>
      <c r="D15210" s="1" t="s">
        <v>32679</v>
      </c>
      <c r="E15210" s="1" t="s">
        <v>17063</v>
      </c>
      <c r="F15210" s="1" t="s">
        <v>17267</v>
      </c>
    </row>
    <row r="15211" spans="1:6" x14ac:dyDescent="0.4">
      <c r="A15211" s="1" t="s">
        <v>15268</v>
      </c>
      <c r="B15211" s="2">
        <v>25832</v>
      </c>
      <c r="C15211" s="1" t="s">
        <v>104</v>
      </c>
      <c r="D15211" s="1" t="s">
        <v>32680</v>
      </c>
      <c r="E15211" s="1" t="s">
        <v>17057</v>
      </c>
      <c r="F15211" s="1" t="s">
        <v>17765</v>
      </c>
    </row>
    <row r="15212" spans="1:6" x14ac:dyDescent="0.4">
      <c r="A15212" s="1" t="s">
        <v>15269</v>
      </c>
      <c r="B15212" s="2">
        <v>24475</v>
      </c>
      <c r="C15212" s="1" t="s">
        <v>104</v>
      </c>
      <c r="D15212" s="1" t="s">
        <v>32681</v>
      </c>
      <c r="E15212" s="1" t="s">
        <v>298</v>
      </c>
      <c r="F15212" s="1" t="s">
        <v>17429</v>
      </c>
    </row>
    <row r="15213" spans="1:6" x14ac:dyDescent="0.4">
      <c r="A15213" s="1" t="s">
        <v>15270</v>
      </c>
      <c r="B15213" s="2">
        <v>28458</v>
      </c>
      <c r="C15213" s="1" t="s">
        <v>103</v>
      </c>
      <c r="D15213" s="1" t="s">
        <v>32682</v>
      </c>
      <c r="E15213" s="1" t="s">
        <v>17054</v>
      </c>
      <c r="F15213" s="1" t="s">
        <v>17566</v>
      </c>
    </row>
    <row r="15214" spans="1:6" x14ac:dyDescent="0.4">
      <c r="A15214" s="1" t="s">
        <v>15271</v>
      </c>
      <c r="B15214" s="2">
        <v>19509</v>
      </c>
      <c r="C15214" s="1" t="s">
        <v>104</v>
      </c>
      <c r="D15214" s="1" t="s">
        <v>32683</v>
      </c>
      <c r="E15214" s="1" t="s">
        <v>17054</v>
      </c>
      <c r="F15214" s="1" t="s">
        <v>18563</v>
      </c>
    </row>
    <row r="15215" spans="1:6" x14ac:dyDescent="0.4">
      <c r="A15215" s="1" t="s">
        <v>15272</v>
      </c>
      <c r="B15215" s="2">
        <v>18622</v>
      </c>
      <c r="C15215" s="1" t="s">
        <v>104</v>
      </c>
      <c r="D15215" s="1" t="s">
        <v>32684</v>
      </c>
      <c r="E15215" s="1" t="s">
        <v>17063</v>
      </c>
      <c r="F15215" s="1" t="s">
        <v>17627</v>
      </c>
    </row>
    <row r="15216" spans="1:6" x14ac:dyDescent="0.4">
      <c r="A15216" s="1" t="s">
        <v>15273</v>
      </c>
      <c r="B15216" s="2">
        <v>31393</v>
      </c>
      <c r="C15216" s="1" t="s">
        <v>104</v>
      </c>
      <c r="D15216" s="1" t="s">
        <v>32685</v>
      </c>
      <c r="E15216" s="1" t="s">
        <v>17063</v>
      </c>
      <c r="F15216" s="1" t="s">
        <v>17313</v>
      </c>
    </row>
    <row r="15217" spans="1:6" x14ac:dyDescent="0.4">
      <c r="A15217" s="1" t="s">
        <v>15274</v>
      </c>
      <c r="B15217" s="2">
        <v>22335</v>
      </c>
      <c r="C15217" s="1" t="s">
        <v>103</v>
      </c>
      <c r="D15217" s="1" t="s">
        <v>32686</v>
      </c>
      <c r="E15217" s="1" t="s">
        <v>17060</v>
      </c>
      <c r="F15217" s="1" t="s">
        <v>18117</v>
      </c>
    </row>
    <row r="15218" spans="1:6" x14ac:dyDescent="0.4">
      <c r="A15218" s="1" t="s">
        <v>15275</v>
      </c>
      <c r="B15218" s="2">
        <v>28757</v>
      </c>
      <c r="C15218" s="1" t="s">
        <v>104</v>
      </c>
      <c r="D15218" s="1" t="s">
        <v>32687</v>
      </c>
      <c r="E15218" s="1" t="s">
        <v>17044</v>
      </c>
      <c r="F15218" s="1" t="s">
        <v>17315</v>
      </c>
    </row>
    <row r="15219" spans="1:6" x14ac:dyDescent="0.4">
      <c r="A15219" s="1" t="s">
        <v>15276</v>
      </c>
      <c r="B15219" s="2">
        <v>29479</v>
      </c>
      <c r="C15219" s="1" t="s">
        <v>104</v>
      </c>
      <c r="D15219" s="1" t="s">
        <v>32688</v>
      </c>
      <c r="E15219" s="1" t="s">
        <v>297</v>
      </c>
      <c r="F15219" s="1" t="s">
        <v>17550</v>
      </c>
    </row>
    <row r="15220" spans="1:6" x14ac:dyDescent="0.4">
      <c r="A15220" s="1" t="s">
        <v>15277</v>
      </c>
      <c r="B15220" s="2">
        <v>24593</v>
      </c>
      <c r="C15220" s="1" t="s">
        <v>103</v>
      </c>
      <c r="D15220" s="1" t="s">
        <v>32689</v>
      </c>
      <c r="E15220" s="1" t="s">
        <v>17044</v>
      </c>
      <c r="F15220" s="1" t="s">
        <v>18658</v>
      </c>
    </row>
    <row r="15221" spans="1:6" x14ac:dyDescent="0.4">
      <c r="A15221" s="1" t="s">
        <v>15278</v>
      </c>
      <c r="B15221" s="2">
        <v>30298</v>
      </c>
      <c r="C15221" s="1" t="s">
        <v>104</v>
      </c>
      <c r="D15221" s="1" t="s">
        <v>32690</v>
      </c>
      <c r="E15221" s="1" t="s">
        <v>17074</v>
      </c>
      <c r="F15221" s="1" t="s">
        <v>18733</v>
      </c>
    </row>
    <row r="15222" spans="1:6" x14ac:dyDescent="0.4">
      <c r="A15222" s="1" t="s">
        <v>15279</v>
      </c>
      <c r="B15222" s="2">
        <v>27208</v>
      </c>
      <c r="C15222" s="1" t="s">
        <v>104</v>
      </c>
      <c r="D15222" s="1" t="s">
        <v>32691</v>
      </c>
      <c r="E15222" s="1" t="s">
        <v>17162</v>
      </c>
      <c r="F15222" s="1" t="s">
        <v>17220</v>
      </c>
    </row>
    <row r="15223" spans="1:6" x14ac:dyDescent="0.4">
      <c r="A15223" s="1" t="s">
        <v>15280</v>
      </c>
      <c r="B15223" s="2">
        <v>28102</v>
      </c>
      <c r="C15223" s="1" t="s">
        <v>103</v>
      </c>
      <c r="D15223" s="1" t="s">
        <v>32692</v>
      </c>
      <c r="E15223" s="1" t="s">
        <v>298</v>
      </c>
      <c r="F15223" s="1" t="s">
        <v>17673</v>
      </c>
    </row>
    <row r="15224" spans="1:6" x14ac:dyDescent="0.4">
      <c r="A15224" s="1" t="s">
        <v>15281</v>
      </c>
      <c r="B15224" s="2">
        <v>31314</v>
      </c>
      <c r="C15224" s="1" t="s">
        <v>104</v>
      </c>
      <c r="D15224" s="1" t="s">
        <v>32693</v>
      </c>
      <c r="E15224" s="1" t="s">
        <v>17054</v>
      </c>
      <c r="F15224" s="1" t="s">
        <v>17904</v>
      </c>
    </row>
    <row r="15225" spans="1:6" x14ac:dyDescent="0.4">
      <c r="A15225" s="1" t="s">
        <v>15282</v>
      </c>
      <c r="B15225" s="2">
        <v>35759</v>
      </c>
      <c r="C15225" s="1" t="s">
        <v>104</v>
      </c>
      <c r="D15225" s="1" t="s">
        <v>32694</v>
      </c>
      <c r="E15225" s="1" t="s">
        <v>297</v>
      </c>
      <c r="F15225" s="1" t="s">
        <v>17629</v>
      </c>
    </row>
    <row r="15226" spans="1:6" x14ac:dyDescent="0.4">
      <c r="A15226" s="1" t="s">
        <v>15283</v>
      </c>
      <c r="B15226" s="2">
        <v>34210</v>
      </c>
      <c r="C15226" s="1" t="s">
        <v>104</v>
      </c>
      <c r="D15226" s="1" t="s">
        <v>32695</v>
      </c>
      <c r="E15226" s="1" t="s">
        <v>298</v>
      </c>
      <c r="F15226" s="1" t="s">
        <v>17990</v>
      </c>
    </row>
    <row r="15227" spans="1:6" x14ac:dyDescent="0.4">
      <c r="A15227" s="1" t="s">
        <v>15284</v>
      </c>
      <c r="B15227" s="2">
        <v>24452</v>
      </c>
      <c r="C15227" s="1" t="s">
        <v>104</v>
      </c>
      <c r="D15227" s="1" t="s">
        <v>32696</v>
      </c>
      <c r="E15227" s="1" t="s">
        <v>298</v>
      </c>
      <c r="F15227" s="1" t="s">
        <v>17484</v>
      </c>
    </row>
    <row r="15228" spans="1:6" x14ac:dyDescent="0.4">
      <c r="A15228" s="1" t="s">
        <v>15285</v>
      </c>
      <c r="B15228" s="2">
        <v>32526</v>
      </c>
      <c r="C15228" s="1" t="s">
        <v>103</v>
      </c>
      <c r="D15228" s="1" t="s">
        <v>32697</v>
      </c>
      <c r="E15228" s="1" t="s">
        <v>17047</v>
      </c>
      <c r="F15228" s="1" t="s">
        <v>17383</v>
      </c>
    </row>
    <row r="15229" spans="1:6" x14ac:dyDescent="0.4">
      <c r="A15229" s="1" t="s">
        <v>15286</v>
      </c>
      <c r="B15229" s="2">
        <v>27760</v>
      </c>
      <c r="C15229" s="1" t="s">
        <v>103</v>
      </c>
      <c r="D15229" s="1" t="s">
        <v>32698</v>
      </c>
      <c r="E15229" s="1" t="s">
        <v>17357</v>
      </c>
      <c r="F15229" s="1" t="s">
        <v>17214</v>
      </c>
    </row>
    <row r="15230" spans="1:6" x14ac:dyDescent="0.4">
      <c r="A15230" s="1" t="s">
        <v>15287</v>
      </c>
      <c r="B15230" s="2">
        <v>31233</v>
      </c>
      <c r="C15230" s="1" t="s">
        <v>103</v>
      </c>
      <c r="D15230" s="1" t="s">
        <v>32699</v>
      </c>
      <c r="E15230" s="1" t="s">
        <v>17063</v>
      </c>
      <c r="F15230" s="1" t="s">
        <v>17333</v>
      </c>
    </row>
    <row r="15231" spans="1:6" x14ac:dyDescent="0.4">
      <c r="A15231" s="1" t="s">
        <v>15288</v>
      </c>
      <c r="B15231" s="2">
        <v>27450</v>
      </c>
      <c r="C15231" s="1" t="s">
        <v>104</v>
      </c>
      <c r="D15231" s="1" t="s">
        <v>32700</v>
      </c>
      <c r="E15231" s="1" t="s">
        <v>17044</v>
      </c>
      <c r="F15231" s="1" t="s">
        <v>17580</v>
      </c>
    </row>
    <row r="15232" spans="1:6" x14ac:dyDescent="0.4">
      <c r="A15232" s="1" t="s">
        <v>15289</v>
      </c>
      <c r="B15232" s="2">
        <v>28545</v>
      </c>
      <c r="C15232" s="1" t="s">
        <v>104</v>
      </c>
      <c r="D15232" s="1" t="s">
        <v>32701</v>
      </c>
      <c r="E15232" s="1" t="s">
        <v>17044</v>
      </c>
      <c r="F15232" s="1" t="s">
        <v>17328</v>
      </c>
    </row>
    <row r="15233" spans="1:6" x14ac:dyDescent="0.4">
      <c r="A15233" s="1" t="s">
        <v>15290</v>
      </c>
      <c r="B15233" s="2">
        <v>24303</v>
      </c>
      <c r="C15233" s="1" t="s">
        <v>104</v>
      </c>
      <c r="D15233" s="1" t="s">
        <v>32702</v>
      </c>
      <c r="E15233" s="1" t="s">
        <v>297</v>
      </c>
      <c r="F15233" s="1" t="s">
        <v>17145</v>
      </c>
    </row>
    <row r="15234" spans="1:6" x14ac:dyDescent="0.4">
      <c r="A15234" s="1" t="s">
        <v>15291</v>
      </c>
      <c r="B15234" s="2">
        <v>25270</v>
      </c>
      <c r="C15234" s="1" t="s">
        <v>104</v>
      </c>
      <c r="D15234" s="1" t="s">
        <v>32703</v>
      </c>
      <c r="E15234" s="1" t="s">
        <v>17063</v>
      </c>
      <c r="F15234" s="1" t="s">
        <v>18221</v>
      </c>
    </row>
    <row r="15235" spans="1:6" x14ac:dyDescent="0.4">
      <c r="A15235" s="1" t="s">
        <v>15292</v>
      </c>
      <c r="B15235" s="2">
        <v>32754</v>
      </c>
      <c r="C15235" s="1" t="s">
        <v>104</v>
      </c>
      <c r="D15235" s="1" t="s">
        <v>32704</v>
      </c>
      <c r="E15235" s="1" t="s">
        <v>17044</v>
      </c>
      <c r="F15235" s="1" t="s">
        <v>17785</v>
      </c>
    </row>
    <row r="15236" spans="1:6" x14ac:dyDescent="0.4">
      <c r="A15236" s="1" t="s">
        <v>15293</v>
      </c>
      <c r="B15236" s="2">
        <v>24623</v>
      </c>
      <c r="C15236" s="1" t="s">
        <v>103</v>
      </c>
      <c r="D15236" s="1" t="s">
        <v>32705</v>
      </c>
      <c r="E15236" s="1" t="s">
        <v>17087</v>
      </c>
      <c r="F15236" s="1" t="s">
        <v>17724</v>
      </c>
    </row>
    <row r="15237" spans="1:6" x14ac:dyDescent="0.4">
      <c r="A15237" s="1" t="s">
        <v>15294</v>
      </c>
      <c r="B15237" s="2">
        <v>29261</v>
      </c>
      <c r="C15237" s="1" t="s">
        <v>103</v>
      </c>
      <c r="D15237" s="1" t="s">
        <v>32706</v>
      </c>
      <c r="E15237" s="1" t="s">
        <v>17162</v>
      </c>
      <c r="F15237" s="1" t="s">
        <v>17825</v>
      </c>
    </row>
    <row r="15238" spans="1:6" x14ac:dyDescent="0.4">
      <c r="A15238" s="1" t="s">
        <v>15295</v>
      </c>
      <c r="B15238" s="2">
        <v>35848</v>
      </c>
      <c r="C15238" s="1" t="s">
        <v>103</v>
      </c>
      <c r="D15238" s="1" t="s">
        <v>32707</v>
      </c>
      <c r="E15238" s="1" t="s">
        <v>298</v>
      </c>
      <c r="F15238" s="1" t="s">
        <v>17061</v>
      </c>
    </row>
    <row r="15239" spans="1:6" x14ac:dyDescent="0.4">
      <c r="A15239" s="1" t="s">
        <v>5748</v>
      </c>
      <c r="B15239" s="2">
        <v>29482</v>
      </c>
      <c r="C15239" s="1" t="s">
        <v>104</v>
      </c>
      <c r="D15239" s="1" t="s">
        <v>32708</v>
      </c>
      <c r="E15239" s="1" t="s">
        <v>17041</v>
      </c>
      <c r="F15239" s="1" t="s">
        <v>18674</v>
      </c>
    </row>
    <row r="15240" spans="1:6" x14ac:dyDescent="0.4">
      <c r="A15240" s="1" t="s">
        <v>15296</v>
      </c>
      <c r="B15240" s="2">
        <v>26187</v>
      </c>
      <c r="C15240" s="1" t="s">
        <v>103</v>
      </c>
      <c r="D15240" s="1" t="s">
        <v>32709</v>
      </c>
      <c r="E15240" s="1" t="s">
        <v>298</v>
      </c>
      <c r="F15240" s="1" t="s">
        <v>17153</v>
      </c>
    </row>
    <row r="15241" spans="1:6" x14ac:dyDescent="0.4">
      <c r="A15241" s="1" t="s">
        <v>15297</v>
      </c>
      <c r="B15241" s="2">
        <v>35268</v>
      </c>
      <c r="C15241" s="1" t="s">
        <v>104</v>
      </c>
      <c r="D15241" s="1" t="s">
        <v>32710</v>
      </c>
      <c r="E15241" s="1" t="s">
        <v>17087</v>
      </c>
      <c r="F15241" s="1" t="s">
        <v>17455</v>
      </c>
    </row>
    <row r="15242" spans="1:6" x14ac:dyDescent="0.4">
      <c r="A15242" s="1" t="s">
        <v>15298</v>
      </c>
      <c r="B15242" s="2">
        <v>24000</v>
      </c>
      <c r="C15242" s="1" t="s">
        <v>104</v>
      </c>
      <c r="D15242" s="1" t="s">
        <v>32711</v>
      </c>
      <c r="E15242" s="1" t="s">
        <v>17090</v>
      </c>
      <c r="F15242" s="1" t="s">
        <v>17496</v>
      </c>
    </row>
    <row r="15243" spans="1:6" x14ac:dyDescent="0.4">
      <c r="A15243" s="1" t="s">
        <v>15299</v>
      </c>
      <c r="B15243" s="2">
        <v>24317</v>
      </c>
      <c r="C15243" s="1" t="s">
        <v>103</v>
      </c>
      <c r="D15243" s="1" t="s">
        <v>32712</v>
      </c>
      <c r="E15243" s="1" t="s">
        <v>17357</v>
      </c>
      <c r="F15243" s="1" t="s">
        <v>19081</v>
      </c>
    </row>
    <row r="15244" spans="1:6" x14ac:dyDescent="0.4">
      <c r="A15244" s="1" t="s">
        <v>15300</v>
      </c>
      <c r="B15244" s="2">
        <v>28675</v>
      </c>
      <c r="C15244" s="1" t="s">
        <v>103</v>
      </c>
      <c r="D15244" s="1" t="s">
        <v>32713</v>
      </c>
      <c r="E15244" s="1" t="s">
        <v>17041</v>
      </c>
      <c r="F15244" s="1" t="s">
        <v>17582</v>
      </c>
    </row>
    <row r="15245" spans="1:6" x14ac:dyDescent="0.4">
      <c r="A15245" s="1" t="s">
        <v>15301</v>
      </c>
      <c r="B15245" s="2">
        <v>18393</v>
      </c>
      <c r="C15245" s="1" t="s">
        <v>103</v>
      </c>
      <c r="D15245" s="1" t="s">
        <v>32714</v>
      </c>
      <c r="E15245" s="1" t="s">
        <v>298</v>
      </c>
      <c r="F15245" s="1" t="s">
        <v>17733</v>
      </c>
    </row>
    <row r="15246" spans="1:6" x14ac:dyDescent="0.4">
      <c r="A15246" s="1" t="s">
        <v>15302</v>
      </c>
      <c r="B15246" s="2">
        <v>35521</v>
      </c>
      <c r="C15246" s="1" t="s">
        <v>104</v>
      </c>
      <c r="D15246" s="1" t="s">
        <v>32715</v>
      </c>
      <c r="E15246" s="1" t="s">
        <v>17047</v>
      </c>
      <c r="F15246" s="1" t="s">
        <v>18077</v>
      </c>
    </row>
    <row r="15247" spans="1:6" x14ac:dyDescent="0.4">
      <c r="A15247" s="1" t="s">
        <v>15303</v>
      </c>
      <c r="B15247" s="2">
        <v>19879</v>
      </c>
      <c r="C15247" s="1" t="s">
        <v>103</v>
      </c>
      <c r="D15247" s="1" t="s">
        <v>32716</v>
      </c>
      <c r="E15247" s="1" t="s">
        <v>297</v>
      </c>
      <c r="F15247" s="1" t="s">
        <v>17401</v>
      </c>
    </row>
    <row r="15248" spans="1:6" x14ac:dyDescent="0.4">
      <c r="A15248" s="1" t="s">
        <v>15304</v>
      </c>
      <c r="B15248" s="2">
        <v>20701</v>
      </c>
      <c r="C15248" s="1" t="s">
        <v>103</v>
      </c>
      <c r="D15248" s="1" t="s">
        <v>32717</v>
      </c>
      <c r="E15248" s="1" t="s">
        <v>17044</v>
      </c>
      <c r="F15248" s="1" t="s">
        <v>17758</v>
      </c>
    </row>
    <row r="15249" spans="1:6" x14ac:dyDescent="0.4">
      <c r="A15249" s="1" t="s">
        <v>15305</v>
      </c>
      <c r="B15249" s="2">
        <v>33820</v>
      </c>
      <c r="C15249" s="1" t="s">
        <v>104</v>
      </c>
      <c r="D15249" s="1" t="s">
        <v>32718</v>
      </c>
      <c r="E15249" s="1" t="s">
        <v>17044</v>
      </c>
      <c r="F15249" s="1" t="s">
        <v>17222</v>
      </c>
    </row>
    <row r="15250" spans="1:6" x14ac:dyDescent="0.4">
      <c r="A15250" s="1" t="s">
        <v>15306</v>
      </c>
      <c r="B15250" s="2">
        <v>20370</v>
      </c>
      <c r="C15250" s="1" t="s">
        <v>103</v>
      </c>
      <c r="D15250" s="1" t="s">
        <v>32719</v>
      </c>
      <c r="E15250" s="1" t="s">
        <v>297</v>
      </c>
      <c r="F15250" s="1" t="s">
        <v>17425</v>
      </c>
    </row>
    <row r="15251" spans="1:6" x14ac:dyDescent="0.4">
      <c r="A15251" s="1" t="s">
        <v>15307</v>
      </c>
      <c r="B15251" s="2">
        <v>23791</v>
      </c>
      <c r="C15251" s="1" t="s">
        <v>103</v>
      </c>
      <c r="D15251" s="1" t="s">
        <v>32720</v>
      </c>
      <c r="E15251" s="1" t="s">
        <v>17041</v>
      </c>
      <c r="F15251" s="1" t="s">
        <v>17542</v>
      </c>
    </row>
    <row r="15252" spans="1:6" x14ac:dyDescent="0.4">
      <c r="A15252" s="1" t="s">
        <v>15308</v>
      </c>
      <c r="B15252" s="2">
        <v>33505</v>
      </c>
      <c r="C15252" s="1" t="s">
        <v>104</v>
      </c>
      <c r="D15252" s="1" t="s">
        <v>32721</v>
      </c>
      <c r="E15252" s="1" t="s">
        <v>17044</v>
      </c>
      <c r="F15252" s="1" t="s">
        <v>17182</v>
      </c>
    </row>
    <row r="15253" spans="1:6" x14ac:dyDescent="0.4">
      <c r="A15253" s="1" t="s">
        <v>15309</v>
      </c>
      <c r="B15253" s="2">
        <v>34629</v>
      </c>
      <c r="C15253" s="1" t="s">
        <v>104</v>
      </c>
      <c r="D15253" s="1" t="s">
        <v>32722</v>
      </c>
      <c r="E15253" s="1" t="s">
        <v>17162</v>
      </c>
      <c r="F15253" s="1" t="s">
        <v>17437</v>
      </c>
    </row>
    <row r="15254" spans="1:6" x14ac:dyDescent="0.4">
      <c r="A15254" s="1" t="s">
        <v>15310</v>
      </c>
      <c r="B15254" s="2">
        <v>22195</v>
      </c>
      <c r="C15254" s="1" t="s">
        <v>103</v>
      </c>
      <c r="D15254" s="1" t="s">
        <v>32723</v>
      </c>
      <c r="E15254" s="1" t="s">
        <v>299</v>
      </c>
      <c r="F15254" s="1" t="s">
        <v>17462</v>
      </c>
    </row>
    <row r="15255" spans="1:6" x14ac:dyDescent="0.4">
      <c r="A15255" s="1" t="s">
        <v>15311</v>
      </c>
      <c r="B15255" s="2">
        <v>34155</v>
      </c>
      <c r="C15255" s="1" t="s">
        <v>104</v>
      </c>
      <c r="D15255" s="1" t="s">
        <v>32724</v>
      </c>
      <c r="E15255" s="1" t="s">
        <v>17226</v>
      </c>
      <c r="F15255" s="1" t="s">
        <v>17333</v>
      </c>
    </row>
    <row r="15256" spans="1:6" x14ac:dyDescent="0.4">
      <c r="A15256" s="1" t="s">
        <v>15312</v>
      </c>
      <c r="B15256" s="2">
        <v>26851</v>
      </c>
      <c r="C15256" s="1" t="s">
        <v>103</v>
      </c>
      <c r="D15256" s="1" t="s">
        <v>32725</v>
      </c>
      <c r="E15256" s="1" t="s">
        <v>17047</v>
      </c>
      <c r="F15256" s="1" t="s">
        <v>17203</v>
      </c>
    </row>
    <row r="15257" spans="1:6" x14ac:dyDescent="0.4">
      <c r="A15257" s="1" t="s">
        <v>15313</v>
      </c>
      <c r="B15257" s="2">
        <v>31440</v>
      </c>
      <c r="C15257" s="1" t="s">
        <v>104</v>
      </c>
      <c r="D15257" s="1" t="s">
        <v>32726</v>
      </c>
      <c r="E15257" s="1" t="s">
        <v>17054</v>
      </c>
      <c r="F15257" s="1" t="s">
        <v>17267</v>
      </c>
    </row>
    <row r="15258" spans="1:6" x14ac:dyDescent="0.4">
      <c r="A15258" s="1" t="s">
        <v>15314</v>
      </c>
      <c r="B15258" s="2">
        <v>32294</v>
      </c>
      <c r="C15258" s="1" t="s">
        <v>104</v>
      </c>
      <c r="D15258" s="1" t="s">
        <v>32727</v>
      </c>
      <c r="E15258" s="1" t="s">
        <v>17090</v>
      </c>
      <c r="F15258" s="1" t="s">
        <v>17822</v>
      </c>
    </row>
    <row r="15259" spans="1:6" x14ac:dyDescent="0.4">
      <c r="A15259" s="1" t="s">
        <v>15315</v>
      </c>
      <c r="B15259" s="2">
        <v>36515</v>
      </c>
      <c r="C15259" s="1" t="s">
        <v>103</v>
      </c>
      <c r="D15259" s="1" t="s">
        <v>32728</v>
      </c>
      <c r="E15259" s="1" t="s">
        <v>17044</v>
      </c>
      <c r="F15259" s="1" t="s">
        <v>17323</v>
      </c>
    </row>
    <row r="15260" spans="1:6" x14ac:dyDescent="0.4">
      <c r="A15260" s="1" t="s">
        <v>15316</v>
      </c>
      <c r="B15260" s="2">
        <v>32518</v>
      </c>
      <c r="C15260" s="1" t="s">
        <v>104</v>
      </c>
      <c r="D15260" s="1" t="s">
        <v>32729</v>
      </c>
      <c r="E15260" s="1" t="s">
        <v>297</v>
      </c>
      <c r="F15260" s="1" t="s">
        <v>17439</v>
      </c>
    </row>
    <row r="15261" spans="1:6" x14ac:dyDescent="0.4">
      <c r="A15261" s="1" t="s">
        <v>15317</v>
      </c>
      <c r="B15261" s="2">
        <v>26791</v>
      </c>
      <c r="C15261" s="1" t="s">
        <v>104</v>
      </c>
      <c r="D15261" s="1" t="s">
        <v>32730</v>
      </c>
      <c r="E15261" s="1" t="s">
        <v>17063</v>
      </c>
      <c r="F15261" s="1" t="s">
        <v>23216</v>
      </c>
    </row>
    <row r="15262" spans="1:6" x14ac:dyDescent="0.4">
      <c r="A15262" s="1" t="s">
        <v>15318</v>
      </c>
      <c r="B15262" s="2">
        <v>27200</v>
      </c>
      <c r="C15262" s="1" t="s">
        <v>104</v>
      </c>
      <c r="D15262" s="1" t="s">
        <v>32731</v>
      </c>
      <c r="E15262" s="1" t="s">
        <v>17044</v>
      </c>
      <c r="F15262" s="1" t="s">
        <v>17448</v>
      </c>
    </row>
    <row r="15263" spans="1:6" x14ac:dyDescent="0.4">
      <c r="A15263" s="1" t="s">
        <v>15319</v>
      </c>
      <c r="B15263" s="2">
        <v>34534</v>
      </c>
      <c r="C15263" s="1" t="s">
        <v>103</v>
      </c>
      <c r="D15263" s="1" t="s">
        <v>32732</v>
      </c>
      <c r="E15263" s="1" t="s">
        <v>17063</v>
      </c>
      <c r="F15263" s="1" t="s">
        <v>17139</v>
      </c>
    </row>
    <row r="15264" spans="1:6" x14ac:dyDescent="0.4">
      <c r="A15264" s="1" t="s">
        <v>15320</v>
      </c>
      <c r="B15264" s="2">
        <v>22344</v>
      </c>
      <c r="C15264" s="1" t="s">
        <v>103</v>
      </c>
      <c r="D15264" s="1" t="s">
        <v>32733</v>
      </c>
      <c r="E15264" s="1" t="s">
        <v>17054</v>
      </c>
      <c r="F15264" s="1" t="s">
        <v>17075</v>
      </c>
    </row>
    <row r="15265" spans="1:6" x14ac:dyDescent="0.4">
      <c r="A15265" s="1" t="s">
        <v>15321</v>
      </c>
      <c r="B15265" s="2">
        <v>32059</v>
      </c>
      <c r="C15265" s="1" t="s">
        <v>103</v>
      </c>
      <c r="D15265" s="1" t="s">
        <v>32734</v>
      </c>
      <c r="E15265" s="1" t="s">
        <v>17057</v>
      </c>
      <c r="F15265" s="1" t="s">
        <v>17317</v>
      </c>
    </row>
    <row r="15266" spans="1:6" x14ac:dyDescent="0.4">
      <c r="A15266" s="1" t="s">
        <v>15322</v>
      </c>
      <c r="B15266" s="2">
        <v>23587</v>
      </c>
      <c r="C15266" s="1" t="s">
        <v>104</v>
      </c>
      <c r="D15266" s="1" t="s">
        <v>32735</v>
      </c>
      <c r="E15266" s="1" t="s">
        <v>297</v>
      </c>
      <c r="F15266" s="1" t="s">
        <v>17196</v>
      </c>
    </row>
    <row r="15267" spans="1:6" x14ac:dyDescent="0.4">
      <c r="A15267" s="1" t="s">
        <v>15323</v>
      </c>
      <c r="B15267" s="2">
        <v>26426</v>
      </c>
      <c r="C15267" s="1" t="s">
        <v>104</v>
      </c>
      <c r="D15267" s="1" t="s">
        <v>32736</v>
      </c>
      <c r="E15267" s="1" t="s">
        <v>17044</v>
      </c>
      <c r="F15267" s="1" t="s">
        <v>17446</v>
      </c>
    </row>
    <row r="15268" spans="1:6" x14ac:dyDescent="0.4">
      <c r="A15268" s="1" t="s">
        <v>15324</v>
      </c>
      <c r="B15268" s="2">
        <v>34649</v>
      </c>
      <c r="C15268" s="1" t="s">
        <v>103</v>
      </c>
      <c r="D15268" s="1" t="s">
        <v>32737</v>
      </c>
      <c r="E15268" s="1" t="s">
        <v>17087</v>
      </c>
      <c r="F15268" s="1" t="s">
        <v>17340</v>
      </c>
    </row>
    <row r="15269" spans="1:6" x14ac:dyDescent="0.4">
      <c r="A15269" s="1" t="s">
        <v>15325</v>
      </c>
      <c r="B15269" s="2">
        <v>21718</v>
      </c>
      <c r="C15269" s="1" t="s">
        <v>104</v>
      </c>
      <c r="D15269" s="1" t="s">
        <v>32738</v>
      </c>
      <c r="E15269" s="1" t="s">
        <v>17087</v>
      </c>
      <c r="F15269" s="1" t="s">
        <v>17151</v>
      </c>
    </row>
    <row r="15270" spans="1:6" x14ac:dyDescent="0.4">
      <c r="A15270" s="1" t="s">
        <v>15326</v>
      </c>
      <c r="B15270" s="2">
        <v>19588</v>
      </c>
      <c r="C15270" s="1" t="s">
        <v>103</v>
      </c>
      <c r="D15270" s="1" t="s">
        <v>32739</v>
      </c>
      <c r="E15270" s="1" t="s">
        <v>17054</v>
      </c>
      <c r="F15270" s="1" t="s">
        <v>18577</v>
      </c>
    </row>
    <row r="15271" spans="1:6" x14ac:dyDescent="0.4">
      <c r="A15271" s="1" t="s">
        <v>15327</v>
      </c>
      <c r="B15271" s="2">
        <v>26330</v>
      </c>
      <c r="C15271" s="1" t="s">
        <v>104</v>
      </c>
      <c r="D15271" s="1" t="s">
        <v>32740</v>
      </c>
      <c r="E15271" s="1" t="s">
        <v>17057</v>
      </c>
      <c r="F15271" s="1" t="s">
        <v>17267</v>
      </c>
    </row>
    <row r="15272" spans="1:6" x14ac:dyDescent="0.4">
      <c r="A15272" s="1" t="s">
        <v>15328</v>
      </c>
      <c r="B15272" s="2">
        <v>28348</v>
      </c>
      <c r="C15272" s="1" t="s">
        <v>104</v>
      </c>
      <c r="D15272" s="1" t="s">
        <v>32741</v>
      </c>
      <c r="E15272" s="1" t="s">
        <v>17044</v>
      </c>
      <c r="F15272" s="1" t="s">
        <v>17666</v>
      </c>
    </row>
    <row r="15273" spans="1:6" x14ac:dyDescent="0.4">
      <c r="A15273" s="1" t="s">
        <v>15329</v>
      </c>
      <c r="B15273" s="2">
        <v>26893</v>
      </c>
      <c r="C15273" s="1" t="s">
        <v>104</v>
      </c>
      <c r="D15273" s="1" t="s">
        <v>32742</v>
      </c>
      <c r="E15273" s="1" t="s">
        <v>17041</v>
      </c>
      <c r="F15273" s="1" t="s">
        <v>17247</v>
      </c>
    </row>
    <row r="15274" spans="1:6" x14ac:dyDescent="0.4">
      <c r="A15274" s="1" t="s">
        <v>15330</v>
      </c>
      <c r="B15274" s="2">
        <v>25691</v>
      </c>
      <c r="C15274" s="1" t="s">
        <v>104</v>
      </c>
      <c r="D15274" s="1" t="s">
        <v>32743</v>
      </c>
      <c r="E15274" s="1" t="s">
        <v>17044</v>
      </c>
      <c r="F15274" s="1" t="s">
        <v>17849</v>
      </c>
    </row>
    <row r="15275" spans="1:6" x14ac:dyDescent="0.4">
      <c r="A15275" s="1" t="s">
        <v>15331</v>
      </c>
      <c r="B15275" s="2">
        <v>21152</v>
      </c>
      <c r="C15275" s="1" t="s">
        <v>104</v>
      </c>
      <c r="D15275" s="1" t="s">
        <v>32744</v>
      </c>
      <c r="E15275" s="1" t="s">
        <v>17057</v>
      </c>
      <c r="F15275" s="1" t="s">
        <v>17480</v>
      </c>
    </row>
    <row r="15276" spans="1:6" x14ac:dyDescent="0.4">
      <c r="A15276" s="1" t="s">
        <v>15332</v>
      </c>
      <c r="B15276" s="2">
        <v>29041</v>
      </c>
      <c r="C15276" s="1" t="s">
        <v>104</v>
      </c>
      <c r="D15276" s="1" t="s">
        <v>32745</v>
      </c>
      <c r="E15276" s="1" t="s">
        <v>17162</v>
      </c>
      <c r="F15276" s="1" t="s">
        <v>17411</v>
      </c>
    </row>
    <row r="15277" spans="1:6" x14ac:dyDescent="0.4">
      <c r="A15277" s="1" t="s">
        <v>15333</v>
      </c>
      <c r="B15277" s="2">
        <v>28029</v>
      </c>
      <c r="C15277" s="1" t="s">
        <v>104</v>
      </c>
      <c r="D15277" s="1" t="s">
        <v>32746</v>
      </c>
      <c r="E15277" s="1" t="s">
        <v>17057</v>
      </c>
      <c r="F15277" s="1" t="s">
        <v>17627</v>
      </c>
    </row>
    <row r="15278" spans="1:6" x14ac:dyDescent="0.4">
      <c r="A15278" s="1" t="s">
        <v>15334</v>
      </c>
      <c r="B15278" s="2">
        <v>24301</v>
      </c>
      <c r="C15278" s="1" t="s">
        <v>103</v>
      </c>
      <c r="D15278" s="1" t="s">
        <v>32747</v>
      </c>
      <c r="E15278" s="1" t="s">
        <v>17044</v>
      </c>
      <c r="F15278" s="1" t="s">
        <v>17186</v>
      </c>
    </row>
    <row r="15279" spans="1:6" x14ac:dyDescent="0.4">
      <c r="A15279" s="1" t="s">
        <v>15335</v>
      </c>
      <c r="B15279" s="2">
        <v>25301</v>
      </c>
      <c r="C15279" s="1" t="s">
        <v>104</v>
      </c>
      <c r="D15279" s="1" t="s">
        <v>32748</v>
      </c>
      <c r="E15279" s="1" t="s">
        <v>17054</v>
      </c>
      <c r="F15279" s="1" t="s">
        <v>17559</v>
      </c>
    </row>
    <row r="15280" spans="1:6" x14ac:dyDescent="0.4">
      <c r="A15280" s="1" t="s">
        <v>15336</v>
      </c>
      <c r="B15280" s="2">
        <v>28244</v>
      </c>
      <c r="C15280" s="1" t="s">
        <v>103</v>
      </c>
      <c r="D15280" s="1" t="s">
        <v>32749</v>
      </c>
      <c r="E15280" s="1" t="s">
        <v>298</v>
      </c>
      <c r="F15280" s="1" t="s">
        <v>17446</v>
      </c>
    </row>
    <row r="15281" spans="1:6" x14ac:dyDescent="0.4">
      <c r="A15281" s="1" t="s">
        <v>15337</v>
      </c>
      <c r="B15281" s="2">
        <v>35421</v>
      </c>
      <c r="C15281" s="1" t="s">
        <v>103</v>
      </c>
      <c r="D15281" s="1" t="s">
        <v>32750</v>
      </c>
      <c r="E15281" s="1" t="s">
        <v>297</v>
      </c>
      <c r="F15281" s="1" t="s">
        <v>17474</v>
      </c>
    </row>
    <row r="15282" spans="1:6" x14ac:dyDescent="0.4">
      <c r="A15282" s="1" t="s">
        <v>15338</v>
      </c>
      <c r="B15282" s="2">
        <v>26208</v>
      </c>
      <c r="C15282" s="1" t="s">
        <v>103</v>
      </c>
      <c r="D15282" s="1" t="s">
        <v>32751</v>
      </c>
      <c r="E15282" s="1" t="s">
        <v>297</v>
      </c>
      <c r="F15282" s="1" t="s">
        <v>19604</v>
      </c>
    </row>
    <row r="15283" spans="1:6" x14ac:dyDescent="0.4">
      <c r="A15283" s="1" t="s">
        <v>15339</v>
      </c>
      <c r="B15283" s="2">
        <v>28087</v>
      </c>
      <c r="C15283" s="1" t="s">
        <v>104</v>
      </c>
      <c r="D15283" s="1" t="s">
        <v>32752</v>
      </c>
      <c r="E15283" s="1" t="s">
        <v>17054</v>
      </c>
      <c r="F15283" s="1" t="s">
        <v>17396</v>
      </c>
    </row>
    <row r="15284" spans="1:6" x14ac:dyDescent="0.4">
      <c r="A15284" s="1" t="s">
        <v>2569</v>
      </c>
      <c r="B15284" s="2">
        <v>34076</v>
      </c>
      <c r="C15284" s="1" t="s">
        <v>103</v>
      </c>
      <c r="D15284" s="1" t="s">
        <v>32753</v>
      </c>
      <c r="E15284" s="1" t="s">
        <v>17057</v>
      </c>
      <c r="F15284" s="1" t="s">
        <v>17153</v>
      </c>
    </row>
    <row r="15285" spans="1:6" x14ac:dyDescent="0.4">
      <c r="A15285" s="1" t="s">
        <v>15340</v>
      </c>
      <c r="B15285" s="2">
        <v>17245</v>
      </c>
      <c r="C15285" s="1" t="s">
        <v>103</v>
      </c>
      <c r="D15285" s="1" t="s">
        <v>32754</v>
      </c>
      <c r="E15285" s="1" t="s">
        <v>297</v>
      </c>
      <c r="F15285" s="1" t="s">
        <v>17493</v>
      </c>
    </row>
    <row r="15286" spans="1:6" x14ac:dyDescent="0.4">
      <c r="A15286" s="1" t="s">
        <v>15341</v>
      </c>
      <c r="B15286" s="2">
        <v>21789</v>
      </c>
      <c r="C15286" s="1" t="s">
        <v>103</v>
      </c>
      <c r="D15286" s="1" t="s">
        <v>32755</v>
      </c>
      <c r="E15286" s="1" t="s">
        <v>17162</v>
      </c>
      <c r="F15286" s="1" t="s">
        <v>17564</v>
      </c>
    </row>
    <row r="15287" spans="1:6" x14ac:dyDescent="0.4">
      <c r="A15287" s="1" t="s">
        <v>15342</v>
      </c>
      <c r="B15287" s="2">
        <v>22461</v>
      </c>
      <c r="C15287" s="1" t="s">
        <v>103</v>
      </c>
      <c r="D15287" s="1" t="s">
        <v>32756</v>
      </c>
      <c r="E15287" s="1" t="s">
        <v>17090</v>
      </c>
      <c r="F15287" s="1" t="s">
        <v>18442</v>
      </c>
    </row>
    <row r="15288" spans="1:6" x14ac:dyDescent="0.4">
      <c r="A15288" s="1" t="s">
        <v>15343</v>
      </c>
      <c r="B15288" s="2">
        <v>22340</v>
      </c>
      <c r="C15288" s="1" t="s">
        <v>103</v>
      </c>
      <c r="D15288" s="1" t="s">
        <v>32757</v>
      </c>
      <c r="E15288" s="1" t="s">
        <v>17044</v>
      </c>
      <c r="F15288" s="1" t="s">
        <v>17125</v>
      </c>
    </row>
    <row r="15289" spans="1:6" x14ac:dyDescent="0.4">
      <c r="A15289" s="1" t="s">
        <v>15344</v>
      </c>
      <c r="B15289" s="2">
        <v>33556</v>
      </c>
      <c r="C15289" s="1" t="s">
        <v>103</v>
      </c>
      <c r="D15289" s="1" t="s">
        <v>32758</v>
      </c>
      <c r="E15289" s="1" t="s">
        <v>298</v>
      </c>
      <c r="F15289" s="1" t="s">
        <v>17091</v>
      </c>
    </row>
    <row r="15290" spans="1:6" x14ac:dyDescent="0.4">
      <c r="A15290" s="1" t="s">
        <v>15345</v>
      </c>
      <c r="B15290" s="2">
        <v>26034</v>
      </c>
      <c r="C15290" s="1" t="s">
        <v>104</v>
      </c>
      <c r="D15290" s="1" t="s">
        <v>32759</v>
      </c>
      <c r="E15290" s="1" t="s">
        <v>17044</v>
      </c>
      <c r="F15290" s="1" t="s">
        <v>17245</v>
      </c>
    </row>
    <row r="15291" spans="1:6" x14ac:dyDescent="0.4">
      <c r="A15291" s="1" t="s">
        <v>15346</v>
      </c>
      <c r="B15291" s="2">
        <v>30128</v>
      </c>
      <c r="C15291" s="1" t="s">
        <v>104</v>
      </c>
      <c r="D15291" s="1" t="s">
        <v>32760</v>
      </c>
      <c r="E15291" s="1" t="s">
        <v>298</v>
      </c>
      <c r="F15291" s="1" t="s">
        <v>17439</v>
      </c>
    </row>
    <row r="15292" spans="1:6" x14ac:dyDescent="0.4">
      <c r="A15292" s="1" t="s">
        <v>15347</v>
      </c>
      <c r="B15292" s="2">
        <v>34618</v>
      </c>
      <c r="C15292" s="1" t="s">
        <v>103</v>
      </c>
      <c r="D15292" s="1" t="s">
        <v>32761</v>
      </c>
      <c r="E15292" s="1" t="s">
        <v>17090</v>
      </c>
      <c r="F15292" s="1" t="s">
        <v>17328</v>
      </c>
    </row>
    <row r="15293" spans="1:6" x14ac:dyDescent="0.4">
      <c r="A15293" s="1" t="s">
        <v>15348</v>
      </c>
      <c r="B15293" s="2">
        <v>34950</v>
      </c>
      <c r="C15293" s="1" t="s">
        <v>103</v>
      </c>
      <c r="D15293" s="1" t="s">
        <v>32762</v>
      </c>
      <c r="E15293" s="1" t="s">
        <v>17087</v>
      </c>
      <c r="F15293" s="1" t="s">
        <v>17835</v>
      </c>
    </row>
    <row r="15294" spans="1:6" x14ac:dyDescent="0.4">
      <c r="A15294" s="1" t="s">
        <v>15349</v>
      </c>
      <c r="B15294" s="2">
        <v>24781</v>
      </c>
      <c r="C15294" s="1" t="s">
        <v>103</v>
      </c>
      <c r="D15294" s="1" t="s">
        <v>32763</v>
      </c>
      <c r="E15294" s="1" t="s">
        <v>17044</v>
      </c>
      <c r="F15294" s="1" t="s">
        <v>17106</v>
      </c>
    </row>
    <row r="15295" spans="1:6" x14ac:dyDescent="0.4">
      <c r="A15295" s="1" t="s">
        <v>15350</v>
      </c>
      <c r="B15295" s="2">
        <v>20083</v>
      </c>
      <c r="C15295" s="1" t="s">
        <v>104</v>
      </c>
      <c r="D15295" s="1" t="s">
        <v>32764</v>
      </c>
      <c r="E15295" s="1" t="s">
        <v>297</v>
      </c>
      <c r="F15295" s="1" t="s">
        <v>17198</v>
      </c>
    </row>
    <row r="15296" spans="1:6" x14ac:dyDescent="0.4">
      <c r="A15296" s="1" t="s">
        <v>15351</v>
      </c>
      <c r="B15296" s="2">
        <v>18930</v>
      </c>
      <c r="C15296" s="1" t="s">
        <v>103</v>
      </c>
      <c r="D15296" s="1" t="s">
        <v>32765</v>
      </c>
      <c r="E15296" s="1" t="s">
        <v>17060</v>
      </c>
      <c r="F15296" s="1" t="s">
        <v>18538</v>
      </c>
    </row>
    <row r="15297" spans="1:6" x14ac:dyDescent="0.4">
      <c r="A15297" s="1" t="s">
        <v>15352</v>
      </c>
      <c r="B15297" s="2">
        <v>28752</v>
      </c>
      <c r="C15297" s="1" t="s">
        <v>104</v>
      </c>
      <c r="D15297" s="1" t="s">
        <v>32766</v>
      </c>
      <c r="E15297" s="1" t="s">
        <v>17074</v>
      </c>
      <c r="F15297" s="1" t="s">
        <v>17720</v>
      </c>
    </row>
    <row r="15298" spans="1:6" x14ac:dyDescent="0.4">
      <c r="A15298" s="1" t="s">
        <v>15353</v>
      </c>
      <c r="B15298" s="2">
        <v>25014</v>
      </c>
      <c r="C15298" s="1" t="s">
        <v>103</v>
      </c>
      <c r="D15298" s="1" t="s">
        <v>32767</v>
      </c>
      <c r="E15298" s="1" t="s">
        <v>299</v>
      </c>
      <c r="F15298" s="1" t="s">
        <v>17186</v>
      </c>
    </row>
    <row r="15299" spans="1:6" x14ac:dyDescent="0.4">
      <c r="A15299" s="1" t="s">
        <v>15354</v>
      </c>
      <c r="B15299" s="2">
        <v>24792</v>
      </c>
      <c r="C15299" s="1" t="s">
        <v>104</v>
      </c>
      <c r="D15299" s="1" t="s">
        <v>32768</v>
      </c>
      <c r="E15299" s="1" t="s">
        <v>17090</v>
      </c>
      <c r="F15299" s="1" t="s">
        <v>17360</v>
      </c>
    </row>
    <row r="15300" spans="1:6" x14ac:dyDescent="0.4">
      <c r="A15300" s="1" t="s">
        <v>15355</v>
      </c>
      <c r="B15300" s="2">
        <v>25016</v>
      </c>
      <c r="C15300" s="1" t="s">
        <v>104</v>
      </c>
      <c r="D15300" s="1" t="s">
        <v>32769</v>
      </c>
      <c r="E15300" s="1" t="s">
        <v>17044</v>
      </c>
      <c r="F15300" s="1" t="s">
        <v>17645</v>
      </c>
    </row>
    <row r="15301" spans="1:6" x14ac:dyDescent="0.4">
      <c r="A15301" s="1" t="s">
        <v>15356</v>
      </c>
      <c r="B15301" s="2">
        <v>21422</v>
      </c>
      <c r="C15301" s="1" t="s">
        <v>103</v>
      </c>
      <c r="D15301" s="1" t="s">
        <v>32770</v>
      </c>
      <c r="E15301" s="1" t="s">
        <v>17090</v>
      </c>
      <c r="F15301" s="1" t="s">
        <v>17552</v>
      </c>
    </row>
    <row r="15302" spans="1:6" x14ac:dyDescent="0.4">
      <c r="A15302" s="1" t="s">
        <v>15357</v>
      </c>
      <c r="B15302" s="2">
        <v>27963</v>
      </c>
      <c r="C15302" s="1" t="s">
        <v>104</v>
      </c>
      <c r="D15302" s="1" t="s">
        <v>32771</v>
      </c>
      <c r="E15302" s="1" t="s">
        <v>17090</v>
      </c>
      <c r="F15302" s="1" t="s">
        <v>17342</v>
      </c>
    </row>
    <row r="15303" spans="1:6" x14ac:dyDescent="0.4">
      <c r="A15303" s="1" t="s">
        <v>15358</v>
      </c>
      <c r="B15303" s="2">
        <v>23695</v>
      </c>
      <c r="C15303" s="1" t="s">
        <v>104</v>
      </c>
      <c r="D15303" s="1" t="s">
        <v>32772</v>
      </c>
      <c r="E15303" s="1" t="s">
        <v>17047</v>
      </c>
      <c r="F15303" s="1" t="s">
        <v>17996</v>
      </c>
    </row>
    <row r="15304" spans="1:6" x14ac:dyDescent="0.4">
      <c r="A15304" s="1" t="s">
        <v>15359</v>
      </c>
      <c r="B15304" s="2">
        <v>24807</v>
      </c>
      <c r="C15304" s="1" t="s">
        <v>104</v>
      </c>
      <c r="D15304" s="1" t="s">
        <v>32773</v>
      </c>
      <c r="E15304" s="1" t="s">
        <v>297</v>
      </c>
      <c r="F15304" s="1" t="s">
        <v>17203</v>
      </c>
    </row>
    <row r="15305" spans="1:6" x14ac:dyDescent="0.4">
      <c r="A15305" s="1" t="s">
        <v>15360</v>
      </c>
      <c r="B15305" s="2">
        <v>27400</v>
      </c>
      <c r="C15305" s="1" t="s">
        <v>104</v>
      </c>
      <c r="D15305" s="1" t="s">
        <v>32774</v>
      </c>
      <c r="E15305" s="1" t="s">
        <v>298</v>
      </c>
      <c r="F15305" s="1" t="s">
        <v>17151</v>
      </c>
    </row>
    <row r="15306" spans="1:6" x14ac:dyDescent="0.4">
      <c r="A15306" s="1" t="s">
        <v>10965</v>
      </c>
      <c r="B15306" s="2">
        <v>22216</v>
      </c>
      <c r="C15306" s="1" t="s">
        <v>104</v>
      </c>
      <c r="D15306" s="1" t="s">
        <v>32775</v>
      </c>
      <c r="E15306" s="1" t="s">
        <v>17162</v>
      </c>
      <c r="F15306" s="1" t="s">
        <v>17470</v>
      </c>
    </row>
    <row r="15307" spans="1:6" x14ac:dyDescent="0.4">
      <c r="A15307" s="1" t="s">
        <v>15361</v>
      </c>
      <c r="B15307" s="2">
        <v>19456</v>
      </c>
      <c r="C15307" s="1" t="s">
        <v>104</v>
      </c>
      <c r="D15307" s="1" t="s">
        <v>32776</v>
      </c>
      <c r="E15307" s="1" t="s">
        <v>17074</v>
      </c>
      <c r="F15307" s="1" t="s">
        <v>18173</v>
      </c>
    </row>
    <row r="15308" spans="1:6" x14ac:dyDescent="0.4">
      <c r="A15308" s="1" t="s">
        <v>15362</v>
      </c>
      <c r="B15308" s="2">
        <v>20342</v>
      </c>
      <c r="C15308" s="1" t="s">
        <v>104</v>
      </c>
      <c r="D15308" s="1" t="s">
        <v>32777</v>
      </c>
      <c r="E15308" s="1" t="s">
        <v>297</v>
      </c>
      <c r="F15308" s="1" t="s">
        <v>17401</v>
      </c>
    </row>
    <row r="15309" spans="1:6" x14ac:dyDescent="0.4">
      <c r="A15309" s="1" t="s">
        <v>15363</v>
      </c>
      <c r="B15309" s="2">
        <v>26356</v>
      </c>
      <c r="C15309" s="1" t="s">
        <v>104</v>
      </c>
      <c r="D15309" s="1" t="s">
        <v>32778</v>
      </c>
      <c r="E15309" s="1" t="s">
        <v>298</v>
      </c>
      <c r="F15309" s="1" t="s">
        <v>18733</v>
      </c>
    </row>
    <row r="15310" spans="1:6" x14ac:dyDescent="0.4">
      <c r="A15310" s="1" t="s">
        <v>15364</v>
      </c>
      <c r="B15310" s="2">
        <v>21051</v>
      </c>
      <c r="C15310" s="1" t="s">
        <v>104</v>
      </c>
      <c r="D15310" s="1" t="s">
        <v>32779</v>
      </c>
      <c r="E15310" s="1" t="s">
        <v>17047</v>
      </c>
      <c r="F15310" s="1" t="s">
        <v>17639</v>
      </c>
    </row>
    <row r="15311" spans="1:6" x14ac:dyDescent="0.4">
      <c r="A15311" s="1" t="s">
        <v>15365</v>
      </c>
      <c r="B15311" s="2">
        <v>26316</v>
      </c>
      <c r="C15311" s="1" t="s">
        <v>104</v>
      </c>
      <c r="D15311" s="1" t="s">
        <v>32780</v>
      </c>
      <c r="E15311" s="1" t="s">
        <v>299</v>
      </c>
      <c r="F15311" s="1" t="s">
        <v>17845</v>
      </c>
    </row>
    <row r="15312" spans="1:6" x14ac:dyDescent="0.4">
      <c r="A15312" s="1" t="s">
        <v>15366</v>
      </c>
      <c r="B15312" s="2">
        <v>28325</v>
      </c>
      <c r="C15312" s="1" t="s">
        <v>103</v>
      </c>
      <c r="D15312" s="1" t="s">
        <v>32781</v>
      </c>
      <c r="E15312" s="1" t="s">
        <v>17044</v>
      </c>
      <c r="F15312" s="1" t="s">
        <v>17679</v>
      </c>
    </row>
    <row r="15313" spans="1:6" x14ac:dyDescent="0.4">
      <c r="A15313" s="1" t="s">
        <v>15367</v>
      </c>
      <c r="B15313" s="2">
        <v>32692</v>
      </c>
      <c r="C15313" s="1" t="s">
        <v>103</v>
      </c>
      <c r="D15313" s="1" t="s">
        <v>32782</v>
      </c>
      <c r="E15313" s="1" t="s">
        <v>297</v>
      </c>
      <c r="F15313" s="1" t="s">
        <v>18050</v>
      </c>
    </row>
    <row r="15314" spans="1:6" x14ac:dyDescent="0.4">
      <c r="A15314" s="1" t="s">
        <v>15368</v>
      </c>
      <c r="B15314" s="2">
        <v>32224</v>
      </c>
      <c r="C15314" s="1" t="s">
        <v>103</v>
      </c>
      <c r="D15314" s="1" t="s">
        <v>32783</v>
      </c>
      <c r="E15314" s="1" t="s">
        <v>17063</v>
      </c>
      <c r="F15314" s="1" t="s">
        <v>17188</v>
      </c>
    </row>
    <row r="15315" spans="1:6" x14ac:dyDescent="0.4">
      <c r="A15315" s="1" t="s">
        <v>15369</v>
      </c>
      <c r="B15315" s="2">
        <v>28196</v>
      </c>
      <c r="C15315" s="1" t="s">
        <v>103</v>
      </c>
      <c r="D15315" s="1" t="s">
        <v>32784</v>
      </c>
      <c r="E15315" s="1" t="s">
        <v>17060</v>
      </c>
      <c r="F15315" s="1" t="s">
        <v>17325</v>
      </c>
    </row>
    <row r="15316" spans="1:6" x14ac:dyDescent="0.4">
      <c r="A15316" s="1" t="s">
        <v>15370</v>
      </c>
      <c r="B15316" s="2">
        <v>24402</v>
      </c>
      <c r="C15316" s="1" t="s">
        <v>103</v>
      </c>
      <c r="D15316" s="1" t="s">
        <v>32785</v>
      </c>
      <c r="E15316" s="1" t="s">
        <v>17357</v>
      </c>
      <c r="F15316" s="1" t="s">
        <v>17772</v>
      </c>
    </row>
    <row r="15317" spans="1:6" x14ac:dyDescent="0.4">
      <c r="A15317" s="1" t="s">
        <v>15371</v>
      </c>
      <c r="B15317" s="2">
        <v>32510</v>
      </c>
      <c r="C15317" s="1" t="s">
        <v>103</v>
      </c>
      <c r="D15317" s="1" t="s">
        <v>32786</v>
      </c>
      <c r="E15317" s="1" t="s">
        <v>17057</v>
      </c>
      <c r="F15317" s="1" t="s">
        <v>17141</v>
      </c>
    </row>
    <row r="15318" spans="1:6" x14ac:dyDescent="0.4">
      <c r="A15318" s="1" t="s">
        <v>12800</v>
      </c>
      <c r="B15318" s="2">
        <v>24984</v>
      </c>
      <c r="C15318" s="1" t="s">
        <v>104</v>
      </c>
      <c r="D15318" s="1" t="s">
        <v>32787</v>
      </c>
      <c r="E15318" s="1" t="s">
        <v>17044</v>
      </c>
      <c r="F15318" s="1" t="s">
        <v>19021</v>
      </c>
    </row>
    <row r="15319" spans="1:6" x14ac:dyDescent="0.4">
      <c r="A15319" s="1" t="s">
        <v>5000</v>
      </c>
      <c r="B15319" s="2">
        <v>32515</v>
      </c>
      <c r="C15319" s="1" t="s">
        <v>103</v>
      </c>
      <c r="D15319" s="1" t="s">
        <v>32788</v>
      </c>
      <c r="E15319" s="1" t="s">
        <v>17044</v>
      </c>
      <c r="F15319" s="1" t="s">
        <v>17425</v>
      </c>
    </row>
    <row r="15320" spans="1:6" x14ac:dyDescent="0.4">
      <c r="A15320" s="1" t="s">
        <v>15372</v>
      </c>
      <c r="B15320" s="2">
        <v>19580</v>
      </c>
      <c r="C15320" s="1" t="s">
        <v>104</v>
      </c>
      <c r="D15320" s="1" t="s">
        <v>32789</v>
      </c>
      <c r="E15320" s="1" t="s">
        <v>297</v>
      </c>
      <c r="F15320" s="1" t="s">
        <v>17597</v>
      </c>
    </row>
    <row r="15321" spans="1:6" x14ac:dyDescent="0.4">
      <c r="A15321" s="1" t="s">
        <v>15373</v>
      </c>
      <c r="B15321" s="2">
        <v>30026</v>
      </c>
      <c r="C15321" s="1" t="s">
        <v>104</v>
      </c>
      <c r="D15321" s="1" t="s">
        <v>32790</v>
      </c>
      <c r="E15321" s="1" t="s">
        <v>17047</v>
      </c>
      <c r="F15321" s="1" t="s">
        <v>17687</v>
      </c>
    </row>
    <row r="15322" spans="1:6" x14ac:dyDescent="0.4">
      <c r="A15322" s="1" t="s">
        <v>15374</v>
      </c>
      <c r="B15322" s="2">
        <v>33342</v>
      </c>
      <c r="C15322" s="1" t="s">
        <v>103</v>
      </c>
      <c r="D15322" s="1" t="s">
        <v>32791</v>
      </c>
      <c r="E15322" s="1" t="s">
        <v>17063</v>
      </c>
      <c r="F15322" s="1" t="s">
        <v>18674</v>
      </c>
    </row>
    <row r="15323" spans="1:6" x14ac:dyDescent="0.4">
      <c r="A15323" s="1" t="s">
        <v>15375</v>
      </c>
      <c r="B15323" s="2">
        <v>32189</v>
      </c>
      <c r="C15323" s="1" t="s">
        <v>104</v>
      </c>
      <c r="D15323" s="1" t="s">
        <v>32792</v>
      </c>
      <c r="E15323" s="1" t="s">
        <v>297</v>
      </c>
      <c r="F15323" s="1" t="s">
        <v>17220</v>
      </c>
    </row>
    <row r="15324" spans="1:6" x14ac:dyDescent="0.4">
      <c r="A15324" s="1" t="s">
        <v>15376</v>
      </c>
      <c r="B15324" s="2">
        <v>29877</v>
      </c>
      <c r="C15324" s="1" t="s">
        <v>104</v>
      </c>
      <c r="D15324" s="1" t="s">
        <v>32793</v>
      </c>
      <c r="E15324" s="1" t="s">
        <v>17044</v>
      </c>
      <c r="F15324" s="1" t="s">
        <v>17749</v>
      </c>
    </row>
    <row r="15325" spans="1:6" x14ac:dyDescent="0.4">
      <c r="A15325" s="1" t="s">
        <v>15377</v>
      </c>
      <c r="B15325" s="2">
        <v>18224</v>
      </c>
      <c r="C15325" s="1" t="s">
        <v>103</v>
      </c>
      <c r="D15325" s="1" t="s">
        <v>32794</v>
      </c>
      <c r="E15325" s="1" t="s">
        <v>17054</v>
      </c>
      <c r="F15325" s="1" t="s">
        <v>17904</v>
      </c>
    </row>
    <row r="15326" spans="1:6" x14ac:dyDescent="0.4">
      <c r="A15326" s="1" t="s">
        <v>15378</v>
      </c>
      <c r="B15326" s="2">
        <v>23911</v>
      </c>
      <c r="C15326" s="1" t="s">
        <v>103</v>
      </c>
      <c r="D15326" s="1" t="s">
        <v>32795</v>
      </c>
      <c r="E15326" s="1" t="s">
        <v>17044</v>
      </c>
      <c r="F15326" s="1" t="s">
        <v>17687</v>
      </c>
    </row>
    <row r="15327" spans="1:6" x14ac:dyDescent="0.4">
      <c r="A15327" s="1" t="s">
        <v>15379</v>
      </c>
      <c r="B15327" s="2">
        <v>25678</v>
      </c>
      <c r="C15327" s="1" t="s">
        <v>103</v>
      </c>
      <c r="D15327" s="1" t="s">
        <v>32796</v>
      </c>
      <c r="E15327" s="1" t="s">
        <v>17044</v>
      </c>
      <c r="F15327" s="1" t="s">
        <v>17097</v>
      </c>
    </row>
    <row r="15328" spans="1:6" x14ac:dyDescent="0.4">
      <c r="A15328" s="1" t="s">
        <v>15380</v>
      </c>
      <c r="B15328" s="2">
        <v>20476</v>
      </c>
      <c r="C15328" s="1" t="s">
        <v>103</v>
      </c>
      <c r="D15328" s="1" t="s">
        <v>32797</v>
      </c>
      <c r="E15328" s="1" t="s">
        <v>17044</v>
      </c>
      <c r="F15328" s="1" t="s">
        <v>17243</v>
      </c>
    </row>
    <row r="15329" spans="1:6" x14ac:dyDescent="0.4">
      <c r="A15329" s="1" t="s">
        <v>15381</v>
      </c>
      <c r="B15329" s="2">
        <v>32903</v>
      </c>
      <c r="C15329" s="1" t="s">
        <v>104</v>
      </c>
      <c r="D15329" s="1" t="s">
        <v>32798</v>
      </c>
      <c r="E15329" s="1" t="s">
        <v>17047</v>
      </c>
      <c r="F15329" s="1" t="s">
        <v>18477</v>
      </c>
    </row>
    <row r="15330" spans="1:6" x14ac:dyDescent="0.4">
      <c r="A15330" s="1" t="s">
        <v>15382</v>
      </c>
      <c r="B15330" s="2">
        <v>29489</v>
      </c>
      <c r="C15330" s="1" t="s">
        <v>104</v>
      </c>
      <c r="D15330" s="1" t="s">
        <v>32799</v>
      </c>
      <c r="E15330" s="1" t="s">
        <v>17087</v>
      </c>
      <c r="F15330" s="1" t="s">
        <v>17858</v>
      </c>
    </row>
    <row r="15331" spans="1:6" x14ac:dyDescent="0.4">
      <c r="A15331" s="1" t="s">
        <v>15383</v>
      </c>
      <c r="B15331" s="2">
        <v>24165</v>
      </c>
      <c r="C15331" s="1" t="s">
        <v>104</v>
      </c>
      <c r="D15331" s="1" t="s">
        <v>32800</v>
      </c>
      <c r="E15331" s="1" t="s">
        <v>17041</v>
      </c>
      <c r="F15331" s="1" t="s">
        <v>17921</v>
      </c>
    </row>
    <row r="15332" spans="1:6" x14ac:dyDescent="0.4">
      <c r="A15332" s="1" t="s">
        <v>15384</v>
      </c>
      <c r="B15332" s="2">
        <v>26497</v>
      </c>
      <c r="C15332" s="1" t="s">
        <v>104</v>
      </c>
      <c r="D15332" s="1" t="s">
        <v>32801</v>
      </c>
      <c r="E15332" s="1" t="s">
        <v>17074</v>
      </c>
      <c r="F15332" s="1" t="s">
        <v>17325</v>
      </c>
    </row>
    <row r="15333" spans="1:6" x14ac:dyDescent="0.4">
      <c r="A15333" s="1" t="s">
        <v>15385</v>
      </c>
      <c r="B15333" s="2">
        <v>32257</v>
      </c>
      <c r="C15333" s="1" t="s">
        <v>104</v>
      </c>
      <c r="D15333" s="1" t="s">
        <v>32802</v>
      </c>
      <c r="E15333" s="1" t="s">
        <v>17087</v>
      </c>
      <c r="F15333" s="1" t="s">
        <v>17205</v>
      </c>
    </row>
    <row r="15334" spans="1:6" x14ac:dyDescent="0.4">
      <c r="A15334" s="1" t="s">
        <v>15386</v>
      </c>
      <c r="B15334" s="2">
        <v>22834</v>
      </c>
      <c r="C15334" s="1" t="s">
        <v>104</v>
      </c>
      <c r="D15334" s="1" t="s">
        <v>32803</v>
      </c>
      <c r="E15334" s="1" t="s">
        <v>17047</v>
      </c>
      <c r="F15334" s="1" t="s">
        <v>17072</v>
      </c>
    </row>
    <row r="15335" spans="1:6" x14ac:dyDescent="0.4">
      <c r="A15335" s="1" t="s">
        <v>7811</v>
      </c>
      <c r="B15335" s="2">
        <v>20654</v>
      </c>
      <c r="C15335" s="1" t="s">
        <v>103</v>
      </c>
      <c r="D15335" s="1" t="s">
        <v>32804</v>
      </c>
      <c r="E15335" s="1" t="s">
        <v>297</v>
      </c>
      <c r="F15335" s="1" t="s">
        <v>17143</v>
      </c>
    </row>
    <row r="15336" spans="1:6" x14ac:dyDescent="0.4">
      <c r="A15336" s="1" t="s">
        <v>15387</v>
      </c>
      <c r="B15336" s="2">
        <v>29304</v>
      </c>
      <c r="C15336" s="1" t="s">
        <v>103</v>
      </c>
      <c r="D15336" s="1" t="s">
        <v>32805</v>
      </c>
      <c r="E15336" s="1" t="s">
        <v>17074</v>
      </c>
      <c r="F15336" s="1" t="s">
        <v>17675</v>
      </c>
    </row>
    <row r="15337" spans="1:6" x14ac:dyDescent="0.4">
      <c r="A15337" s="1" t="s">
        <v>15388</v>
      </c>
      <c r="B15337" s="2">
        <v>33014</v>
      </c>
      <c r="C15337" s="1" t="s">
        <v>103</v>
      </c>
      <c r="D15337" s="1" t="s">
        <v>32806</v>
      </c>
      <c r="E15337" s="1" t="s">
        <v>17087</v>
      </c>
      <c r="F15337" s="1" t="s">
        <v>17520</v>
      </c>
    </row>
    <row r="15338" spans="1:6" x14ac:dyDescent="0.4">
      <c r="A15338" s="1" t="s">
        <v>15389</v>
      </c>
      <c r="B15338" s="2">
        <v>30320</v>
      </c>
      <c r="C15338" s="1" t="s">
        <v>103</v>
      </c>
      <c r="D15338" s="1" t="s">
        <v>32807</v>
      </c>
      <c r="E15338" s="1" t="s">
        <v>17044</v>
      </c>
      <c r="F15338" s="1" t="s">
        <v>17234</v>
      </c>
    </row>
    <row r="15339" spans="1:6" x14ac:dyDescent="0.4">
      <c r="A15339" s="1" t="s">
        <v>15390</v>
      </c>
      <c r="B15339" s="2">
        <v>18545</v>
      </c>
      <c r="C15339" s="1" t="s">
        <v>103</v>
      </c>
      <c r="D15339" s="1" t="s">
        <v>32808</v>
      </c>
      <c r="E15339" s="1" t="s">
        <v>17090</v>
      </c>
      <c r="F15339" s="1" t="s">
        <v>18196</v>
      </c>
    </row>
    <row r="15340" spans="1:6" x14ac:dyDescent="0.4">
      <c r="A15340" s="1" t="s">
        <v>15391</v>
      </c>
      <c r="B15340" s="2">
        <v>30318</v>
      </c>
      <c r="C15340" s="1" t="s">
        <v>104</v>
      </c>
      <c r="D15340" s="1" t="s">
        <v>32809</v>
      </c>
      <c r="E15340" s="1" t="s">
        <v>17041</v>
      </c>
      <c r="F15340" s="1" t="s">
        <v>17722</v>
      </c>
    </row>
    <row r="15341" spans="1:6" x14ac:dyDescent="0.4">
      <c r="A15341" s="1" t="s">
        <v>15392</v>
      </c>
      <c r="B15341" s="2">
        <v>27004</v>
      </c>
      <c r="C15341" s="1" t="s">
        <v>104</v>
      </c>
      <c r="D15341" s="1" t="s">
        <v>32810</v>
      </c>
      <c r="E15341" s="1" t="s">
        <v>17044</v>
      </c>
      <c r="F15341" s="1" t="s">
        <v>17132</v>
      </c>
    </row>
    <row r="15342" spans="1:6" x14ac:dyDescent="0.4">
      <c r="A15342" s="1" t="s">
        <v>15393</v>
      </c>
      <c r="B15342" s="2">
        <v>19578</v>
      </c>
      <c r="C15342" s="1" t="s">
        <v>104</v>
      </c>
      <c r="D15342" s="1" t="s">
        <v>32811</v>
      </c>
      <c r="E15342" s="1" t="s">
        <v>299</v>
      </c>
      <c r="F15342" s="1" t="s">
        <v>17514</v>
      </c>
    </row>
    <row r="15343" spans="1:6" x14ac:dyDescent="0.4">
      <c r="A15343" s="1" t="s">
        <v>15394</v>
      </c>
      <c r="B15343" s="2">
        <v>34434</v>
      </c>
      <c r="C15343" s="1" t="s">
        <v>104</v>
      </c>
      <c r="D15343" s="1" t="s">
        <v>32812</v>
      </c>
      <c r="E15343" s="1" t="s">
        <v>17054</v>
      </c>
      <c r="F15343" s="1" t="s">
        <v>17245</v>
      </c>
    </row>
    <row r="15344" spans="1:6" x14ac:dyDescent="0.4">
      <c r="A15344" s="1" t="s">
        <v>15395</v>
      </c>
      <c r="B15344" s="2">
        <v>20572</v>
      </c>
      <c r="C15344" s="1" t="s">
        <v>104</v>
      </c>
      <c r="D15344" s="1" t="s">
        <v>32813</v>
      </c>
      <c r="E15344" s="1" t="s">
        <v>17044</v>
      </c>
      <c r="F15344" s="1" t="s">
        <v>18389</v>
      </c>
    </row>
    <row r="15345" spans="1:6" x14ac:dyDescent="0.4">
      <c r="A15345" s="1" t="s">
        <v>15396</v>
      </c>
      <c r="B15345" s="2">
        <v>29187</v>
      </c>
      <c r="C15345" s="1" t="s">
        <v>104</v>
      </c>
      <c r="D15345" s="1" t="s">
        <v>32814</v>
      </c>
      <c r="E15345" s="1" t="s">
        <v>17063</v>
      </c>
      <c r="F15345" s="1" t="s">
        <v>17792</v>
      </c>
    </row>
    <row r="15346" spans="1:6" x14ac:dyDescent="0.4">
      <c r="A15346" s="1" t="s">
        <v>15397</v>
      </c>
      <c r="B15346" s="2">
        <v>26979</v>
      </c>
      <c r="C15346" s="1" t="s">
        <v>103</v>
      </c>
      <c r="D15346" s="1" t="s">
        <v>32815</v>
      </c>
      <c r="E15346" s="1" t="s">
        <v>17090</v>
      </c>
      <c r="F15346" s="1" t="s">
        <v>17372</v>
      </c>
    </row>
    <row r="15347" spans="1:6" x14ac:dyDescent="0.4">
      <c r="A15347" s="1" t="s">
        <v>15398</v>
      </c>
      <c r="B15347" s="2">
        <v>23929</v>
      </c>
      <c r="C15347" s="1" t="s">
        <v>103</v>
      </c>
      <c r="D15347" s="1" t="s">
        <v>32816</v>
      </c>
      <c r="E15347" s="1" t="s">
        <v>17044</v>
      </c>
      <c r="F15347" s="1" t="s">
        <v>17093</v>
      </c>
    </row>
    <row r="15348" spans="1:6" x14ac:dyDescent="0.4">
      <c r="A15348" s="1" t="s">
        <v>15399</v>
      </c>
      <c r="B15348" s="2">
        <v>34103</v>
      </c>
      <c r="C15348" s="1" t="s">
        <v>103</v>
      </c>
      <c r="D15348" s="1" t="s">
        <v>32817</v>
      </c>
      <c r="E15348" s="1" t="s">
        <v>17063</v>
      </c>
      <c r="F15348" s="1" t="s">
        <v>18023</v>
      </c>
    </row>
    <row r="15349" spans="1:6" x14ac:dyDescent="0.4">
      <c r="A15349" s="1" t="s">
        <v>15400</v>
      </c>
      <c r="B15349" s="2">
        <v>33357</v>
      </c>
      <c r="C15349" s="1" t="s">
        <v>103</v>
      </c>
      <c r="D15349" s="1" t="s">
        <v>32818</v>
      </c>
      <c r="E15349" s="1" t="s">
        <v>17090</v>
      </c>
      <c r="F15349" s="1" t="s">
        <v>17224</v>
      </c>
    </row>
    <row r="15350" spans="1:6" x14ac:dyDescent="0.4">
      <c r="A15350" s="1" t="s">
        <v>15401</v>
      </c>
      <c r="B15350" s="2">
        <v>32841</v>
      </c>
      <c r="C15350" s="1" t="s">
        <v>104</v>
      </c>
      <c r="D15350" s="1" t="s">
        <v>32819</v>
      </c>
      <c r="E15350" s="1" t="s">
        <v>17087</v>
      </c>
      <c r="F15350" s="1" t="s">
        <v>18043</v>
      </c>
    </row>
    <row r="15351" spans="1:6" x14ac:dyDescent="0.4">
      <c r="A15351" s="1" t="s">
        <v>15402</v>
      </c>
      <c r="B15351" s="2">
        <v>22411</v>
      </c>
      <c r="C15351" s="1" t="s">
        <v>104</v>
      </c>
      <c r="D15351" s="1" t="s">
        <v>32820</v>
      </c>
      <c r="E15351" s="1" t="s">
        <v>17044</v>
      </c>
      <c r="F15351" s="1" t="s">
        <v>17220</v>
      </c>
    </row>
    <row r="15352" spans="1:6" x14ac:dyDescent="0.4">
      <c r="A15352" s="1" t="s">
        <v>15403</v>
      </c>
      <c r="B15352" s="2">
        <v>26437</v>
      </c>
      <c r="C15352" s="1" t="s">
        <v>104</v>
      </c>
      <c r="D15352" s="1" t="s">
        <v>32821</v>
      </c>
      <c r="E15352" s="1" t="s">
        <v>298</v>
      </c>
      <c r="F15352" s="1" t="s">
        <v>17282</v>
      </c>
    </row>
    <row r="15353" spans="1:6" x14ac:dyDescent="0.4">
      <c r="A15353" s="1" t="s">
        <v>15404</v>
      </c>
      <c r="B15353" s="2">
        <v>21764</v>
      </c>
      <c r="C15353" s="1" t="s">
        <v>103</v>
      </c>
      <c r="D15353" s="1" t="s">
        <v>32822</v>
      </c>
      <c r="E15353" s="1" t="s">
        <v>297</v>
      </c>
      <c r="F15353" s="1" t="s">
        <v>17039</v>
      </c>
    </row>
    <row r="15354" spans="1:6" x14ac:dyDescent="0.4">
      <c r="A15354" s="1" t="s">
        <v>15405</v>
      </c>
      <c r="B15354" s="2">
        <v>32865</v>
      </c>
      <c r="C15354" s="1" t="s">
        <v>103</v>
      </c>
      <c r="D15354" s="1" t="s">
        <v>32823</v>
      </c>
      <c r="E15354" s="1" t="s">
        <v>297</v>
      </c>
      <c r="F15354" s="1" t="s">
        <v>17417</v>
      </c>
    </row>
    <row r="15355" spans="1:6" x14ac:dyDescent="0.4">
      <c r="A15355" s="1" t="s">
        <v>15406</v>
      </c>
      <c r="B15355" s="2">
        <v>25575</v>
      </c>
      <c r="C15355" s="1" t="s">
        <v>104</v>
      </c>
      <c r="D15355" s="1" t="s">
        <v>32824</v>
      </c>
      <c r="E15355" s="1" t="s">
        <v>17074</v>
      </c>
      <c r="F15355" s="1" t="s">
        <v>17035</v>
      </c>
    </row>
    <row r="15356" spans="1:6" x14ac:dyDescent="0.4">
      <c r="A15356" s="1" t="s">
        <v>15407</v>
      </c>
      <c r="B15356" s="2">
        <v>19735</v>
      </c>
      <c r="C15356" s="1" t="s">
        <v>104</v>
      </c>
      <c r="D15356" s="1" t="s">
        <v>32825</v>
      </c>
      <c r="E15356" s="1" t="s">
        <v>17063</v>
      </c>
      <c r="F15356" s="1" t="s">
        <v>17448</v>
      </c>
    </row>
    <row r="15357" spans="1:6" x14ac:dyDescent="0.4">
      <c r="A15357" s="1" t="s">
        <v>15408</v>
      </c>
      <c r="B15357" s="2">
        <v>33188</v>
      </c>
      <c r="C15357" s="1" t="s">
        <v>104</v>
      </c>
      <c r="D15357" s="1" t="s">
        <v>32826</v>
      </c>
      <c r="E15357" s="1" t="s">
        <v>17047</v>
      </c>
      <c r="F15357" s="1" t="s">
        <v>17048</v>
      </c>
    </row>
    <row r="15358" spans="1:6" x14ac:dyDescent="0.4">
      <c r="A15358" s="1" t="s">
        <v>15409</v>
      </c>
      <c r="B15358" s="2">
        <v>22352</v>
      </c>
      <c r="C15358" s="1" t="s">
        <v>104</v>
      </c>
      <c r="D15358" s="1" t="s">
        <v>32827</v>
      </c>
      <c r="E15358" s="1" t="s">
        <v>17044</v>
      </c>
      <c r="F15358" s="1" t="s">
        <v>17714</v>
      </c>
    </row>
    <row r="15359" spans="1:6" x14ac:dyDescent="0.4">
      <c r="A15359" s="1" t="s">
        <v>15410</v>
      </c>
      <c r="B15359" s="2">
        <v>29120</v>
      </c>
      <c r="C15359" s="1" t="s">
        <v>103</v>
      </c>
      <c r="D15359" s="1" t="s">
        <v>32828</v>
      </c>
      <c r="E15359" s="1" t="s">
        <v>17087</v>
      </c>
      <c r="F15359" s="1" t="s">
        <v>18223</v>
      </c>
    </row>
    <row r="15360" spans="1:6" x14ac:dyDescent="0.4">
      <c r="A15360" s="1" t="s">
        <v>15411</v>
      </c>
      <c r="B15360" s="2">
        <v>29148</v>
      </c>
      <c r="C15360" s="1" t="s">
        <v>104</v>
      </c>
      <c r="D15360" s="1" t="s">
        <v>32829</v>
      </c>
      <c r="E15360" s="1" t="s">
        <v>17044</v>
      </c>
      <c r="F15360" s="1" t="s">
        <v>17429</v>
      </c>
    </row>
    <row r="15361" spans="1:6" x14ac:dyDescent="0.4">
      <c r="A15361" s="1" t="s">
        <v>15412</v>
      </c>
      <c r="B15361" s="2">
        <v>33664</v>
      </c>
      <c r="C15361" s="1" t="s">
        <v>103</v>
      </c>
      <c r="D15361" s="1" t="s">
        <v>32830</v>
      </c>
      <c r="E15361" s="1" t="s">
        <v>298</v>
      </c>
      <c r="F15361" s="1" t="s">
        <v>17259</v>
      </c>
    </row>
    <row r="15362" spans="1:6" x14ac:dyDescent="0.4">
      <c r="A15362" s="1" t="s">
        <v>15413</v>
      </c>
      <c r="B15362" s="2">
        <v>21962</v>
      </c>
      <c r="C15362" s="1" t="s">
        <v>103</v>
      </c>
      <c r="D15362" s="1" t="s">
        <v>32831</v>
      </c>
      <c r="E15362" s="1" t="s">
        <v>17357</v>
      </c>
      <c r="F15362" s="1" t="s">
        <v>17367</v>
      </c>
    </row>
    <row r="15363" spans="1:6" x14ac:dyDescent="0.4">
      <c r="A15363" s="1" t="s">
        <v>15414</v>
      </c>
      <c r="B15363" s="2">
        <v>25292</v>
      </c>
      <c r="C15363" s="1" t="s">
        <v>104</v>
      </c>
      <c r="D15363" s="1" t="s">
        <v>32832</v>
      </c>
      <c r="E15363" s="1" t="s">
        <v>17090</v>
      </c>
      <c r="F15363" s="1" t="s">
        <v>17792</v>
      </c>
    </row>
    <row r="15364" spans="1:6" x14ac:dyDescent="0.4">
      <c r="A15364" s="1" t="s">
        <v>15415</v>
      </c>
      <c r="B15364" s="2">
        <v>29647</v>
      </c>
      <c r="C15364" s="1" t="s">
        <v>104</v>
      </c>
      <c r="D15364" s="1" t="s">
        <v>32833</v>
      </c>
      <c r="E15364" s="1" t="s">
        <v>298</v>
      </c>
      <c r="F15364" s="1" t="s">
        <v>17822</v>
      </c>
    </row>
    <row r="15365" spans="1:6" x14ac:dyDescent="0.4">
      <c r="A15365" s="1" t="s">
        <v>15416</v>
      </c>
      <c r="B15365" s="2">
        <v>27103</v>
      </c>
      <c r="C15365" s="1" t="s">
        <v>104</v>
      </c>
      <c r="D15365" s="1" t="s">
        <v>32834</v>
      </c>
      <c r="E15365" s="1" t="s">
        <v>297</v>
      </c>
      <c r="F15365" s="1" t="s">
        <v>17333</v>
      </c>
    </row>
    <row r="15366" spans="1:6" x14ac:dyDescent="0.4">
      <c r="A15366" s="1" t="s">
        <v>15417</v>
      </c>
      <c r="B15366" s="2">
        <v>26218</v>
      </c>
      <c r="C15366" s="1" t="s">
        <v>104</v>
      </c>
      <c r="D15366" s="1" t="s">
        <v>32835</v>
      </c>
      <c r="E15366" s="1" t="s">
        <v>297</v>
      </c>
      <c r="F15366" s="1" t="s">
        <v>17707</v>
      </c>
    </row>
    <row r="15367" spans="1:6" x14ac:dyDescent="0.4">
      <c r="A15367" s="1" t="s">
        <v>15418</v>
      </c>
      <c r="B15367" s="2">
        <v>22118</v>
      </c>
      <c r="C15367" s="1" t="s">
        <v>103</v>
      </c>
      <c r="D15367" s="1" t="s">
        <v>32836</v>
      </c>
      <c r="E15367" s="1" t="s">
        <v>17090</v>
      </c>
      <c r="F15367" s="1" t="s">
        <v>17116</v>
      </c>
    </row>
    <row r="15368" spans="1:6" x14ac:dyDescent="0.4">
      <c r="A15368" s="1" t="s">
        <v>15419</v>
      </c>
      <c r="B15368" s="2">
        <v>34057</v>
      </c>
      <c r="C15368" s="1" t="s">
        <v>103</v>
      </c>
      <c r="D15368" s="1" t="s">
        <v>32837</v>
      </c>
      <c r="E15368" s="1" t="s">
        <v>17162</v>
      </c>
      <c r="F15368" s="1" t="s">
        <v>17720</v>
      </c>
    </row>
    <row r="15369" spans="1:6" x14ac:dyDescent="0.4">
      <c r="A15369" s="1" t="s">
        <v>15420</v>
      </c>
      <c r="B15369" s="2">
        <v>26996</v>
      </c>
      <c r="C15369" s="1" t="s">
        <v>103</v>
      </c>
      <c r="D15369" s="1" t="s">
        <v>32838</v>
      </c>
      <c r="E15369" s="1" t="s">
        <v>17054</v>
      </c>
      <c r="F15369" s="1" t="s">
        <v>18072</v>
      </c>
    </row>
    <row r="15370" spans="1:6" x14ac:dyDescent="0.4">
      <c r="A15370" s="1" t="s">
        <v>15421</v>
      </c>
      <c r="B15370" s="2">
        <v>33862</v>
      </c>
      <c r="C15370" s="1" t="s">
        <v>104</v>
      </c>
      <c r="D15370" s="1" t="s">
        <v>32839</v>
      </c>
      <c r="E15370" s="1" t="s">
        <v>17057</v>
      </c>
      <c r="F15370" s="1" t="s">
        <v>17500</v>
      </c>
    </row>
    <row r="15371" spans="1:6" x14ac:dyDescent="0.4">
      <c r="A15371" s="1" t="s">
        <v>15422</v>
      </c>
      <c r="B15371" s="2">
        <v>24950</v>
      </c>
      <c r="C15371" s="1" t="s">
        <v>104</v>
      </c>
      <c r="D15371" s="1" t="s">
        <v>32840</v>
      </c>
      <c r="E15371" s="1" t="s">
        <v>19538</v>
      </c>
      <c r="F15371" s="1" t="s">
        <v>17589</v>
      </c>
    </row>
    <row r="15372" spans="1:6" x14ac:dyDescent="0.4">
      <c r="A15372" s="1" t="s">
        <v>15423</v>
      </c>
      <c r="B15372" s="2">
        <v>34978</v>
      </c>
      <c r="C15372" s="1" t="s">
        <v>104</v>
      </c>
      <c r="D15372" s="1" t="s">
        <v>32841</v>
      </c>
      <c r="E15372" s="1" t="s">
        <v>17044</v>
      </c>
      <c r="F15372" s="1" t="s">
        <v>17323</v>
      </c>
    </row>
    <row r="15373" spans="1:6" x14ac:dyDescent="0.4">
      <c r="A15373" s="1" t="s">
        <v>15424</v>
      </c>
      <c r="B15373" s="2">
        <v>25766</v>
      </c>
      <c r="C15373" s="1" t="s">
        <v>104</v>
      </c>
      <c r="D15373" s="1" t="s">
        <v>32842</v>
      </c>
      <c r="E15373" s="1" t="s">
        <v>297</v>
      </c>
      <c r="F15373" s="1" t="s">
        <v>17540</v>
      </c>
    </row>
    <row r="15374" spans="1:6" x14ac:dyDescent="0.4">
      <c r="A15374" s="1" t="s">
        <v>15425</v>
      </c>
      <c r="B15374" s="2">
        <v>29992</v>
      </c>
      <c r="C15374" s="1" t="s">
        <v>103</v>
      </c>
      <c r="D15374" s="1" t="s">
        <v>32843</v>
      </c>
      <c r="E15374" s="1" t="s">
        <v>17044</v>
      </c>
      <c r="F15374" s="1" t="s">
        <v>17035</v>
      </c>
    </row>
    <row r="15375" spans="1:6" x14ac:dyDescent="0.4">
      <c r="A15375" s="1" t="s">
        <v>15426</v>
      </c>
      <c r="B15375" s="2">
        <v>23611</v>
      </c>
      <c r="C15375" s="1" t="s">
        <v>104</v>
      </c>
      <c r="D15375" s="1" t="s">
        <v>32844</v>
      </c>
      <c r="E15375" s="1" t="s">
        <v>297</v>
      </c>
      <c r="F15375" s="1" t="s">
        <v>17627</v>
      </c>
    </row>
    <row r="15376" spans="1:6" x14ac:dyDescent="0.4">
      <c r="A15376" s="1" t="s">
        <v>15427</v>
      </c>
      <c r="B15376" s="2">
        <v>33445</v>
      </c>
      <c r="C15376" s="1" t="s">
        <v>104</v>
      </c>
      <c r="D15376" s="1" t="s">
        <v>32845</v>
      </c>
      <c r="E15376" s="1" t="s">
        <v>297</v>
      </c>
      <c r="F15376" s="1" t="s">
        <v>17645</v>
      </c>
    </row>
    <row r="15377" spans="1:6" x14ac:dyDescent="0.4">
      <c r="A15377" s="1" t="s">
        <v>15428</v>
      </c>
      <c r="B15377" s="2">
        <v>32835</v>
      </c>
      <c r="C15377" s="1" t="s">
        <v>103</v>
      </c>
      <c r="D15377" s="1" t="s">
        <v>32846</v>
      </c>
      <c r="E15377" s="1" t="s">
        <v>17044</v>
      </c>
      <c r="F15377" s="1" t="s">
        <v>17132</v>
      </c>
    </row>
    <row r="15378" spans="1:6" x14ac:dyDescent="0.4">
      <c r="A15378" s="1" t="s">
        <v>11908</v>
      </c>
      <c r="B15378" s="2">
        <v>35344</v>
      </c>
      <c r="C15378" s="1" t="s">
        <v>104</v>
      </c>
      <c r="D15378" s="1" t="s">
        <v>32847</v>
      </c>
      <c r="E15378" s="1" t="s">
        <v>17090</v>
      </c>
      <c r="F15378" s="1" t="s">
        <v>17866</v>
      </c>
    </row>
    <row r="15379" spans="1:6" x14ac:dyDescent="0.4">
      <c r="A15379" s="1" t="s">
        <v>15429</v>
      </c>
      <c r="B15379" s="2">
        <v>27219</v>
      </c>
      <c r="C15379" s="1" t="s">
        <v>104</v>
      </c>
      <c r="D15379" s="1" t="s">
        <v>32848</v>
      </c>
      <c r="E15379" s="1" t="s">
        <v>17090</v>
      </c>
      <c r="F15379" s="1" t="s">
        <v>17724</v>
      </c>
    </row>
    <row r="15380" spans="1:6" x14ac:dyDescent="0.4">
      <c r="A15380" s="1" t="s">
        <v>15430</v>
      </c>
      <c r="B15380" s="2">
        <v>35623</v>
      </c>
      <c r="C15380" s="1" t="s">
        <v>104</v>
      </c>
      <c r="D15380" s="1" t="s">
        <v>32849</v>
      </c>
      <c r="E15380" s="1" t="s">
        <v>17226</v>
      </c>
      <c r="F15380" s="1" t="s">
        <v>18674</v>
      </c>
    </row>
    <row r="15381" spans="1:6" x14ac:dyDescent="0.4">
      <c r="A15381" s="1" t="s">
        <v>15431</v>
      </c>
      <c r="B15381" s="2">
        <v>26099</v>
      </c>
      <c r="C15381" s="1" t="s">
        <v>103</v>
      </c>
      <c r="D15381" s="1" t="s">
        <v>32850</v>
      </c>
      <c r="E15381" s="1" t="s">
        <v>17090</v>
      </c>
      <c r="F15381" s="1" t="s">
        <v>17252</v>
      </c>
    </row>
    <row r="15382" spans="1:6" x14ac:dyDescent="0.4">
      <c r="A15382" s="1" t="s">
        <v>15432</v>
      </c>
      <c r="B15382" s="2">
        <v>22417</v>
      </c>
      <c r="C15382" s="1" t="s">
        <v>104</v>
      </c>
      <c r="D15382" s="1" t="s">
        <v>32851</v>
      </c>
      <c r="E15382" s="1" t="s">
        <v>297</v>
      </c>
      <c r="F15382" s="1" t="s">
        <v>17845</v>
      </c>
    </row>
    <row r="15383" spans="1:6" x14ac:dyDescent="0.4">
      <c r="A15383" s="1" t="s">
        <v>15433</v>
      </c>
      <c r="B15383" s="2">
        <v>35161</v>
      </c>
      <c r="C15383" s="1" t="s">
        <v>104</v>
      </c>
      <c r="D15383" s="1" t="s">
        <v>32852</v>
      </c>
      <c r="E15383" s="1" t="s">
        <v>297</v>
      </c>
      <c r="F15383" s="1" t="s">
        <v>17222</v>
      </c>
    </row>
    <row r="15384" spans="1:6" x14ac:dyDescent="0.4">
      <c r="A15384" s="1" t="s">
        <v>15434</v>
      </c>
      <c r="B15384" s="2">
        <v>21180</v>
      </c>
      <c r="C15384" s="1" t="s">
        <v>103</v>
      </c>
      <c r="D15384" s="1" t="s">
        <v>32853</v>
      </c>
      <c r="E15384" s="1" t="s">
        <v>19538</v>
      </c>
      <c r="F15384" s="1" t="s">
        <v>17814</v>
      </c>
    </row>
    <row r="15385" spans="1:6" x14ac:dyDescent="0.4">
      <c r="A15385" s="1" t="s">
        <v>15435</v>
      </c>
      <c r="B15385" s="2">
        <v>34349</v>
      </c>
      <c r="C15385" s="1" t="s">
        <v>103</v>
      </c>
      <c r="D15385" s="1" t="s">
        <v>32854</v>
      </c>
      <c r="E15385" s="1" t="s">
        <v>298</v>
      </c>
      <c r="F15385" s="1" t="s">
        <v>17735</v>
      </c>
    </row>
    <row r="15386" spans="1:6" x14ac:dyDescent="0.4">
      <c r="A15386" s="1" t="s">
        <v>15436</v>
      </c>
      <c r="B15386" s="2">
        <v>25218</v>
      </c>
      <c r="C15386" s="1" t="s">
        <v>104</v>
      </c>
      <c r="D15386" s="1" t="s">
        <v>32855</v>
      </c>
      <c r="E15386" s="1" t="s">
        <v>297</v>
      </c>
      <c r="F15386" s="1" t="s">
        <v>17347</v>
      </c>
    </row>
    <row r="15387" spans="1:6" x14ac:dyDescent="0.4">
      <c r="A15387" s="1" t="s">
        <v>15437</v>
      </c>
      <c r="B15387" s="2">
        <v>25663</v>
      </c>
      <c r="C15387" s="1" t="s">
        <v>104</v>
      </c>
      <c r="D15387" s="1" t="s">
        <v>32856</v>
      </c>
      <c r="E15387" s="1" t="s">
        <v>17162</v>
      </c>
      <c r="F15387" s="1" t="s">
        <v>17247</v>
      </c>
    </row>
    <row r="15388" spans="1:6" x14ac:dyDescent="0.4">
      <c r="A15388" s="1" t="s">
        <v>15438</v>
      </c>
      <c r="B15388" s="2">
        <v>29862</v>
      </c>
      <c r="C15388" s="1" t="s">
        <v>104</v>
      </c>
      <c r="D15388" s="1" t="s">
        <v>32857</v>
      </c>
      <c r="E15388" s="1" t="s">
        <v>17087</v>
      </c>
      <c r="F15388" s="1" t="s">
        <v>17077</v>
      </c>
    </row>
    <row r="15389" spans="1:6" x14ac:dyDescent="0.4">
      <c r="A15389" s="1" t="s">
        <v>15439</v>
      </c>
      <c r="B15389" s="2">
        <v>21146</v>
      </c>
      <c r="C15389" s="1" t="s">
        <v>103</v>
      </c>
      <c r="D15389" s="1" t="s">
        <v>32858</v>
      </c>
      <c r="E15389" s="1" t="s">
        <v>17054</v>
      </c>
      <c r="F15389" s="1" t="s">
        <v>17169</v>
      </c>
    </row>
    <row r="15390" spans="1:6" x14ac:dyDescent="0.4">
      <c r="A15390" s="1" t="s">
        <v>15440</v>
      </c>
      <c r="B15390" s="2">
        <v>25517</v>
      </c>
      <c r="C15390" s="1" t="s">
        <v>103</v>
      </c>
      <c r="D15390" s="1" t="s">
        <v>32859</v>
      </c>
      <c r="E15390" s="1" t="s">
        <v>17041</v>
      </c>
      <c r="F15390" s="1" t="s">
        <v>17102</v>
      </c>
    </row>
    <row r="15391" spans="1:6" x14ac:dyDescent="0.4">
      <c r="A15391" s="1" t="s">
        <v>15441</v>
      </c>
      <c r="B15391" s="2">
        <v>29305</v>
      </c>
      <c r="C15391" s="1" t="s">
        <v>103</v>
      </c>
      <c r="D15391" s="1" t="s">
        <v>32860</v>
      </c>
      <c r="E15391" s="1" t="s">
        <v>298</v>
      </c>
      <c r="F15391" s="1" t="s">
        <v>24929</v>
      </c>
    </row>
    <row r="15392" spans="1:6" x14ac:dyDescent="0.4">
      <c r="A15392" s="1" t="s">
        <v>15442</v>
      </c>
      <c r="B15392" s="2">
        <v>28658</v>
      </c>
      <c r="C15392" s="1" t="s">
        <v>103</v>
      </c>
      <c r="D15392" s="1" t="s">
        <v>32861</v>
      </c>
      <c r="E15392" s="1" t="s">
        <v>17044</v>
      </c>
      <c r="F15392" s="1" t="s">
        <v>17186</v>
      </c>
    </row>
    <row r="15393" spans="1:6" x14ac:dyDescent="0.4">
      <c r="A15393" s="1" t="s">
        <v>15443</v>
      </c>
      <c r="B15393" s="2">
        <v>31183</v>
      </c>
      <c r="C15393" s="1" t="s">
        <v>103</v>
      </c>
      <c r="D15393" s="1" t="s">
        <v>32862</v>
      </c>
      <c r="E15393" s="1" t="s">
        <v>297</v>
      </c>
      <c r="F15393" s="1" t="s">
        <v>17904</v>
      </c>
    </row>
    <row r="15394" spans="1:6" x14ac:dyDescent="0.4">
      <c r="A15394" s="1" t="s">
        <v>15444</v>
      </c>
      <c r="B15394" s="2">
        <v>32568</v>
      </c>
      <c r="C15394" s="1" t="s">
        <v>103</v>
      </c>
      <c r="D15394" s="1" t="s">
        <v>32863</v>
      </c>
      <c r="E15394" s="1" t="s">
        <v>17087</v>
      </c>
      <c r="F15394" s="1" t="s">
        <v>17393</v>
      </c>
    </row>
    <row r="15395" spans="1:6" x14ac:dyDescent="0.4">
      <c r="A15395" s="1" t="s">
        <v>15445</v>
      </c>
      <c r="B15395" s="2">
        <v>31092</v>
      </c>
      <c r="C15395" s="1" t="s">
        <v>104</v>
      </c>
      <c r="D15395" s="1" t="s">
        <v>32864</v>
      </c>
      <c r="E15395" s="1" t="s">
        <v>17041</v>
      </c>
      <c r="F15395" s="1" t="s">
        <v>18328</v>
      </c>
    </row>
    <row r="15396" spans="1:6" x14ac:dyDescent="0.4">
      <c r="A15396" s="1" t="s">
        <v>15446</v>
      </c>
      <c r="B15396" s="2">
        <v>18706</v>
      </c>
      <c r="C15396" s="1" t="s">
        <v>104</v>
      </c>
      <c r="D15396" s="1" t="s">
        <v>32865</v>
      </c>
      <c r="E15396" s="1" t="s">
        <v>17041</v>
      </c>
      <c r="F15396" s="1" t="s">
        <v>18192</v>
      </c>
    </row>
    <row r="15397" spans="1:6" x14ac:dyDescent="0.4">
      <c r="A15397" s="1" t="s">
        <v>15447</v>
      </c>
      <c r="B15397" s="2">
        <v>34789</v>
      </c>
      <c r="C15397" s="1" t="s">
        <v>103</v>
      </c>
      <c r="D15397" s="1" t="s">
        <v>32866</v>
      </c>
      <c r="E15397" s="1" t="s">
        <v>17087</v>
      </c>
      <c r="F15397" s="1" t="s">
        <v>17482</v>
      </c>
    </row>
    <row r="15398" spans="1:6" x14ac:dyDescent="0.4">
      <c r="A15398" s="1" t="s">
        <v>15448</v>
      </c>
      <c r="B15398" s="2">
        <v>20288</v>
      </c>
      <c r="C15398" s="1" t="s">
        <v>103</v>
      </c>
      <c r="D15398" s="1" t="s">
        <v>32867</v>
      </c>
      <c r="E15398" s="1" t="s">
        <v>298</v>
      </c>
      <c r="F15398" s="1" t="s">
        <v>17372</v>
      </c>
    </row>
    <row r="15399" spans="1:6" x14ac:dyDescent="0.4">
      <c r="A15399" s="1" t="s">
        <v>15449</v>
      </c>
      <c r="B15399" s="2">
        <v>30598</v>
      </c>
      <c r="C15399" s="1" t="s">
        <v>104</v>
      </c>
      <c r="D15399" s="1" t="s">
        <v>32868</v>
      </c>
      <c r="E15399" s="1" t="s">
        <v>17047</v>
      </c>
      <c r="F15399" s="1" t="s">
        <v>18389</v>
      </c>
    </row>
    <row r="15400" spans="1:6" x14ac:dyDescent="0.4">
      <c r="A15400" s="1" t="s">
        <v>15450</v>
      </c>
      <c r="B15400" s="2">
        <v>26139</v>
      </c>
      <c r="C15400" s="1" t="s">
        <v>104</v>
      </c>
      <c r="D15400" s="1" t="s">
        <v>32869</v>
      </c>
      <c r="E15400" s="1" t="s">
        <v>299</v>
      </c>
      <c r="F15400" s="1" t="s">
        <v>17762</v>
      </c>
    </row>
    <row r="15401" spans="1:6" x14ac:dyDescent="0.4">
      <c r="A15401" s="1" t="s">
        <v>15451</v>
      </c>
      <c r="B15401" s="2">
        <v>24632</v>
      </c>
      <c r="C15401" s="1" t="s">
        <v>103</v>
      </c>
      <c r="D15401" s="1" t="s">
        <v>32870</v>
      </c>
      <c r="E15401" s="1" t="s">
        <v>17054</v>
      </c>
      <c r="F15401" s="1" t="s">
        <v>17355</v>
      </c>
    </row>
    <row r="15402" spans="1:6" x14ac:dyDescent="0.4">
      <c r="A15402" s="1" t="s">
        <v>3674</v>
      </c>
      <c r="B15402" s="2">
        <v>34808</v>
      </c>
      <c r="C15402" s="1" t="s">
        <v>104</v>
      </c>
      <c r="D15402" s="1" t="s">
        <v>32871</v>
      </c>
      <c r="E15402" s="1" t="s">
        <v>17044</v>
      </c>
      <c r="F15402" s="1" t="s">
        <v>17417</v>
      </c>
    </row>
    <row r="15403" spans="1:6" x14ac:dyDescent="0.4">
      <c r="A15403" s="1" t="s">
        <v>15452</v>
      </c>
      <c r="B15403" s="2">
        <v>21110</v>
      </c>
      <c r="C15403" s="1" t="s">
        <v>104</v>
      </c>
      <c r="D15403" s="1" t="s">
        <v>32872</v>
      </c>
      <c r="E15403" s="1" t="s">
        <v>17063</v>
      </c>
      <c r="F15403" s="1" t="s">
        <v>17085</v>
      </c>
    </row>
    <row r="15404" spans="1:6" x14ac:dyDescent="0.4">
      <c r="A15404" s="1" t="s">
        <v>15453</v>
      </c>
      <c r="B15404" s="2">
        <v>21520</v>
      </c>
      <c r="C15404" s="1" t="s">
        <v>103</v>
      </c>
      <c r="D15404" s="1" t="s">
        <v>32873</v>
      </c>
      <c r="E15404" s="1" t="s">
        <v>17041</v>
      </c>
      <c r="F15404" s="1" t="s">
        <v>18608</v>
      </c>
    </row>
    <row r="15405" spans="1:6" x14ac:dyDescent="0.4">
      <c r="A15405" s="1" t="s">
        <v>15454</v>
      </c>
      <c r="B15405" s="2">
        <v>29080</v>
      </c>
      <c r="C15405" s="1" t="s">
        <v>104</v>
      </c>
      <c r="D15405" s="1" t="s">
        <v>32874</v>
      </c>
      <c r="E15405" s="1" t="s">
        <v>17041</v>
      </c>
      <c r="F15405" s="1" t="s">
        <v>17157</v>
      </c>
    </row>
    <row r="15406" spans="1:6" x14ac:dyDescent="0.4">
      <c r="A15406" s="1" t="s">
        <v>15455</v>
      </c>
      <c r="B15406" s="2">
        <v>24755</v>
      </c>
      <c r="C15406" s="1" t="s">
        <v>103</v>
      </c>
      <c r="D15406" s="1" t="s">
        <v>32875</v>
      </c>
      <c r="E15406" s="1" t="s">
        <v>17060</v>
      </c>
      <c r="F15406" s="1" t="s">
        <v>17294</v>
      </c>
    </row>
    <row r="15407" spans="1:6" x14ac:dyDescent="0.4">
      <c r="A15407" s="1" t="s">
        <v>15456</v>
      </c>
      <c r="B15407" s="2">
        <v>22532</v>
      </c>
      <c r="C15407" s="1" t="s">
        <v>104</v>
      </c>
      <c r="D15407" s="1" t="s">
        <v>32876</v>
      </c>
      <c r="E15407" s="1" t="s">
        <v>17044</v>
      </c>
      <c r="F15407" s="1" t="s">
        <v>17831</v>
      </c>
    </row>
    <row r="15408" spans="1:6" x14ac:dyDescent="0.4">
      <c r="A15408" s="1" t="s">
        <v>15457</v>
      </c>
      <c r="B15408" s="2">
        <v>28773</v>
      </c>
      <c r="C15408" s="1" t="s">
        <v>103</v>
      </c>
      <c r="D15408" s="1" t="s">
        <v>32877</v>
      </c>
      <c r="E15408" s="1" t="s">
        <v>17044</v>
      </c>
      <c r="F15408" s="1" t="s">
        <v>17870</v>
      </c>
    </row>
    <row r="15409" spans="1:6" x14ac:dyDescent="0.4">
      <c r="A15409" s="1" t="s">
        <v>15458</v>
      </c>
      <c r="B15409" s="2">
        <v>36110</v>
      </c>
      <c r="C15409" s="1" t="s">
        <v>103</v>
      </c>
      <c r="D15409" s="1" t="s">
        <v>32878</v>
      </c>
      <c r="E15409" s="1" t="s">
        <v>17090</v>
      </c>
      <c r="F15409" s="1" t="s">
        <v>17762</v>
      </c>
    </row>
    <row r="15410" spans="1:6" x14ac:dyDescent="0.4">
      <c r="A15410" s="1" t="s">
        <v>15459</v>
      </c>
      <c r="B15410" s="2">
        <v>24291</v>
      </c>
      <c r="C15410" s="1" t="s">
        <v>104</v>
      </c>
      <c r="D15410" s="1" t="s">
        <v>32879</v>
      </c>
      <c r="E15410" s="1" t="s">
        <v>298</v>
      </c>
      <c r="F15410" s="1" t="s">
        <v>17151</v>
      </c>
    </row>
    <row r="15411" spans="1:6" x14ac:dyDescent="0.4">
      <c r="A15411" s="1" t="s">
        <v>15460</v>
      </c>
      <c r="B15411" s="2">
        <v>33838</v>
      </c>
      <c r="C15411" s="1" t="s">
        <v>104</v>
      </c>
      <c r="D15411" s="1" t="s">
        <v>32880</v>
      </c>
      <c r="E15411" s="1" t="s">
        <v>297</v>
      </c>
      <c r="F15411" s="1" t="s">
        <v>17441</v>
      </c>
    </row>
    <row r="15412" spans="1:6" x14ac:dyDescent="0.4">
      <c r="A15412" s="1" t="s">
        <v>15461</v>
      </c>
      <c r="B15412" s="2">
        <v>28267</v>
      </c>
      <c r="C15412" s="1" t="s">
        <v>103</v>
      </c>
      <c r="D15412" s="1" t="s">
        <v>32881</v>
      </c>
      <c r="E15412" s="1" t="s">
        <v>17087</v>
      </c>
      <c r="F15412" s="1" t="s">
        <v>17048</v>
      </c>
    </row>
    <row r="15413" spans="1:6" x14ac:dyDescent="0.4">
      <c r="A15413" s="1" t="s">
        <v>15462</v>
      </c>
      <c r="B15413" s="2">
        <v>33314</v>
      </c>
      <c r="C15413" s="1" t="s">
        <v>104</v>
      </c>
      <c r="D15413" s="1" t="s">
        <v>32882</v>
      </c>
      <c r="E15413" s="1" t="s">
        <v>17162</v>
      </c>
      <c r="F15413" s="1" t="s">
        <v>17188</v>
      </c>
    </row>
    <row r="15414" spans="1:6" x14ac:dyDescent="0.4">
      <c r="A15414" s="1" t="s">
        <v>15463</v>
      </c>
      <c r="B15414" s="2">
        <v>18704</v>
      </c>
      <c r="C15414" s="1" t="s">
        <v>104</v>
      </c>
      <c r="D15414" s="1" t="s">
        <v>32883</v>
      </c>
      <c r="E15414" s="1" t="s">
        <v>17044</v>
      </c>
      <c r="F15414" s="1" t="s">
        <v>17331</v>
      </c>
    </row>
    <row r="15415" spans="1:6" x14ac:dyDescent="0.4">
      <c r="A15415" s="1" t="s">
        <v>15464</v>
      </c>
      <c r="B15415" s="2">
        <v>28419</v>
      </c>
      <c r="C15415" s="1" t="s">
        <v>103</v>
      </c>
      <c r="D15415" s="1" t="s">
        <v>32884</v>
      </c>
      <c r="E15415" s="1" t="s">
        <v>17057</v>
      </c>
      <c r="F15415" s="1" t="s">
        <v>17108</v>
      </c>
    </row>
    <row r="15416" spans="1:6" x14ac:dyDescent="0.4">
      <c r="A15416" s="1" t="s">
        <v>15465</v>
      </c>
      <c r="B15416" s="2">
        <v>27408</v>
      </c>
      <c r="C15416" s="1" t="s">
        <v>103</v>
      </c>
      <c r="D15416" s="1" t="s">
        <v>32885</v>
      </c>
      <c r="E15416" s="1" t="s">
        <v>17087</v>
      </c>
      <c r="F15416" s="1" t="s">
        <v>17990</v>
      </c>
    </row>
    <row r="15417" spans="1:6" x14ac:dyDescent="0.4">
      <c r="A15417" s="1" t="s">
        <v>15466</v>
      </c>
      <c r="B15417" s="2">
        <v>20353</v>
      </c>
      <c r="C15417" s="1" t="s">
        <v>104</v>
      </c>
      <c r="D15417" s="1" t="s">
        <v>32886</v>
      </c>
      <c r="E15417" s="1" t="s">
        <v>17057</v>
      </c>
      <c r="F15417" s="1" t="s">
        <v>17448</v>
      </c>
    </row>
    <row r="15418" spans="1:6" x14ac:dyDescent="0.4">
      <c r="A15418" s="1" t="s">
        <v>15467</v>
      </c>
      <c r="B15418" s="2">
        <v>27924</v>
      </c>
      <c r="C15418" s="1" t="s">
        <v>103</v>
      </c>
      <c r="D15418" s="1" t="s">
        <v>32887</v>
      </c>
      <c r="E15418" s="1" t="s">
        <v>17044</v>
      </c>
      <c r="F15418" s="1" t="s">
        <v>17419</v>
      </c>
    </row>
    <row r="15419" spans="1:6" x14ac:dyDescent="0.4">
      <c r="A15419" s="1" t="s">
        <v>15468</v>
      </c>
      <c r="B15419" s="2">
        <v>34167</v>
      </c>
      <c r="C15419" s="1" t="s">
        <v>103</v>
      </c>
      <c r="D15419" s="1" t="s">
        <v>32888</v>
      </c>
      <c r="E15419" s="1" t="s">
        <v>297</v>
      </c>
      <c r="F15419" s="1" t="s">
        <v>17151</v>
      </c>
    </row>
    <row r="15420" spans="1:6" x14ac:dyDescent="0.4">
      <c r="A15420" s="1" t="s">
        <v>15469</v>
      </c>
      <c r="B15420" s="2">
        <v>17284</v>
      </c>
      <c r="C15420" s="1" t="s">
        <v>104</v>
      </c>
      <c r="D15420" s="1" t="s">
        <v>32889</v>
      </c>
      <c r="E15420" s="1" t="s">
        <v>17063</v>
      </c>
      <c r="F15420" s="1" t="s">
        <v>17425</v>
      </c>
    </row>
    <row r="15421" spans="1:6" x14ac:dyDescent="0.4">
      <c r="A15421" s="1" t="s">
        <v>15470</v>
      </c>
      <c r="B15421" s="2">
        <v>21896</v>
      </c>
      <c r="C15421" s="1" t="s">
        <v>104</v>
      </c>
      <c r="D15421" s="1" t="s">
        <v>32890</v>
      </c>
      <c r="E15421" s="1" t="s">
        <v>17054</v>
      </c>
      <c r="F15421" s="1" t="s">
        <v>17441</v>
      </c>
    </row>
    <row r="15422" spans="1:6" x14ac:dyDescent="0.4">
      <c r="A15422" s="1" t="s">
        <v>15471</v>
      </c>
      <c r="B15422" s="2">
        <v>28589</v>
      </c>
      <c r="C15422" s="1" t="s">
        <v>103</v>
      </c>
      <c r="D15422" s="1" t="s">
        <v>32891</v>
      </c>
      <c r="E15422" s="1" t="s">
        <v>297</v>
      </c>
      <c r="F15422" s="1" t="s">
        <v>17309</v>
      </c>
    </row>
    <row r="15423" spans="1:6" x14ac:dyDescent="0.4">
      <c r="A15423" s="1" t="s">
        <v>14614</v>
      </c>
      <c r="B15423" s="2">
        <v>26421</v>
      </c>
      <c r="C15423" s="1" t="s">
        <v>103</v>
      </c>
      <c r="D15423" s="1" t="s">
        <v>32892</v>
      </c>
      <c r="E15423" s="1" t="s">
        <v>17044</v>
      </c>
      <c r="F15423" s="1" t="s">
        <v>17064</v>
      </c>
    </row>
    <row r="15424" spans="1:6" x14ac:dyDescent="0.4">
      <c r="A15424" s="1" t="s">
        <v>15472</v>
      </c>
      <c r="B15424" s="2">
        <v>21433</v>
      </c>
      <c r="C15424" s="1" t="s">
        <v>103</v>
      </c>
      <c r="D15424" s="1" t="s">
        <v>32893</v>
      </c>
      <c r="E15424" s="1" t="s">
        <v>17044</v>
      </c>
      <c r="F15424" s="1" t="s">
        <v>17333</v>
      </c>
    </row>
    <row r="15425" spans="1:6" x14ac:dyDescent="0.4">
      <c r="A15425" s="1" t="s">
        <v>15473</v>
      </c>
      <c r="B15425" s="2">
        <v>21171</v>
      </c>
      <c r="C15425" s="1" t="s">
        <v>103</v>
      </c>
      <c r="D15425" s="1" t="s">
        <v>32894</v>
      </c>
      <c r="E15425" s="1" t="s">
        <v>17057</v>
      </c>
      <c r="F15425" s="1" t="s">
        <v>17153</v>
      </c>
    </row>
    <row r="15426" spans="1:6" x14ac:dyDescent="0.4">
      <c r="A15426" s="1" t="s">
        <v>15474</v>
      </c>
      <c r="B15426" s="2">
        <v>26691</v>
      </c>
      <c r="C15426" s="1" t="s">
        <v>103</v>
      </c>
      <c r="D15426" s="1" t="s">
        <v>32895</v>
      </c>
      <c r="E15426" s="1" t="s">
        <v>17162</v>
      </c>
      <c r="F15426" s="1" t="s">
        <v>18285</v>
      </c>
    </row>
    <row r="15427" spans="1:6" x14ac:dyDescent="0.4">
      <c r="A15427" s="1" t="s">
        <v>15475</v>
      </c>
      <c r="B15427" s="2">
        <v>22109</v>
      </c>
      <c r="C15427" s="1" t="s">
        <v>104</v>
      </c>
      <c r="D15427" s="1" t="s">
        <v>32896</v>
      </c>
      <c r="E15427" s="1" t="s">
        <v>298</v>
      </c>
      <c r="F15427" s="1" t="s">
        <v>17568</v>
      </c>
    </row>
    <row r="15428" spans="1:6" x14ac:dyDescent="0.4">
      <c r="A15428" s="1" t="s">
        <v>15476</v>
      </c>
      <c r="B15428" s="2">
        <v>19843</v>
      </c>
      <c r="C15428" s="1" t="s">
        <v>103</v>
      </c>
      <c r="D15428" s="1" t="s">
        <v>32897</v>
      </c>
      <c r="E15428" s="1" t="s">
        <v>17047</v>
      </c>
      <c r="F15428" s="1" t="s">
        <v>19081</v>
      </c>
    </row>
    <row r="15429" spans="1:6" x14ac:dyDescent="0.4">
      <c r="A15429" s="1" t="s">
        <v>15477</v>
      </c>
      <c r="B15429" s="2">
        <v>32645</v>
      </c>
      <c r="C15429" s="1" t="s">
        <v>104</v>
      </c>
      <c r="D15429" s="1" t="s">
        <v>32898</v>
      </c>
      <c r="E15429" s="1" t="s">
        <v>17090</v>
      </c>
      <c r="F15429" s="1" t="s">
        <v>18499</v>
      </c>
    </row>
    <row r="15430" spans="1:6" x14ac:dyDescent="0.4">
      <c r="A15430" s="1" t="s">
        <v>15478</v>
      </c>
      <c r="B15430" s="2">
        <v>33165</v>
      </c>
      <c r="C15430" s="1" t="s">
        <v>103</v>
      </c>
      <c r="D15430" s="1" t="s">
        <v>32899</v>
      </c>
      <c r="E15430" s="1" t="s">
        <v>17060</v>
      </c>
      <c r="F15430" s="1" t="s">
        <v>17050</v>
      </c>
    </row>
    <row r="15431" spans="1:6" x14ac:dyDescent="0.4">
      <c r="A15431" s="1" t="s">
        <v>15479</v>
      </c>
      <c r="B15431" s="2">
        <v>35846</v>
      </c>
      <c r="C15431" s="1" t="s">
        <v>103</v>
      </c>
      <c r="D15431" s="1" t="s">
        <v>32900</v>
      </c>
      <c r="E15431" s="1" t="s">
        <v>297</v>
      </c>
      <c r="F15431" s="1" t="s">
        <v>17480</v>
      </c>
    </row>
    <row r="15432" spans="1:6" x14ac:dyDescent="0.4">
      <c r="A15432" s="1" t="s">
        <v>15480</v>
      </c>
      <c r="B15432" s="2">
        <v>18192</v>
      </c>
      <c r="C15432" s="1" t="s">
        <v>103</v>
      </c>
      <c r="D15432" s="1" t="s">
        <v>32901</v>
      </c>
      <c r="E15432" s="1" t="s">
        <v>17057</v>
      </c>
      <c r="F15432" s="1" t="s">
        <v>17294</v>
      </c>
    </row>
    <row r="15433" spans="1:6" x14ac:dyDescent="0.4">
      <c r="A15433" s="1" t="s">
        <v>15481</v>
      </c>
      <c r="B15433" s="2">
        <v>18565</v>
      </c>
      <c r="C15433" s="1" t="s">
        <v>103</v>
      </c>
      <c r="D15433" s="1" t="s">
        <v>32902</v>
      </c>
      <c r="E15433" s="1" t="s">
        <v>17044</v>
      </c>
      <c r="F15433" s="1" t="s">
        <v>18874</v>
      </c>
    </row>
    <row r="15434" spans="1:6" x14ac:dyDescent="0.4">
      <c r="A15434" s="1" t="s">
        <v>15482</v>
      </c>
      <c r="B15434" s="2">
        <v>21222</v>
      </c>
      <c r="C15434" s="1" t="s">
        <v>103</v>
      </c>
      <c r="D15434" s="1" t="s">
        <v>32903</v>
      </c>
      <c r="E15434" s="1" t="s">
        <v>17162</v>
      </c>
      <c r="F15434" s="1" t="s">
        <v>17383</v>
      </c>
    </row>
    <row r="15435" spans="1:6" x14ac:dyDescent="0.4">
      <c r="A15435" s="1" t="s">
        <v>15483</v>
      </c>
      <c r="B15435" s="2">
        <v>32860</v>
      </c>
      <c r="C15435" s="1" t="s">
        <v>103</v>
      </c>
      <c r="D15435" s="1" t="s">
        <v>32904</v>
      </c>
      <c r="E15435" s="1" t="s">
        <v>298</v>
      </c>
      <c r="F15435" s="1" t="s">
        <v>17050</v>
      </c>
    </row>
    <row r="15436" spans="1:6" x14ac:dyDescent="0.4">
      <c r="A15436" s="1" t="s">
        <v>15484</v>
      </c>
      <c r="B15436" s="2">
        <v>23259</v>
      </c>
      <c r="C15436" s="1" t="s">
        <v>103</v>
      </c>
      <c r="D15436" s="1" t="s">
        <v>32905</v>
      </c>
      <c r="E15436" s="1" t="s">
        <v>298</v>
      </c>
      <c r="F15436" s="1" t="s">
        <v>17247</v>
      </c>
    </row>
    <row r="15437" spans="1:6" x14ac:dyDescent="0.4">
      <c r="A15437" s="1" t="s">
        <v>15485</v>
      </c>
      <c r="B15437" s="2">
        <v>22746</v>
      </c>
      <c r="C15437" s="1" t="s">
        <v>103</v>
      </c>
      <c r="D15437" s="1" t="s">
        <v>32906</v>
      </c>
      <c r="E15437" s="1" t="s">
        <v>17063</v>
      </c>
      <c r="F15437" s="1" t="s">
        <v>17883</v>
      </c>
    </row>
    <row r="15438" spans="1:6" x14ac:dyDescent="0.4">
      <c r="A15438" s="1" t="s">
        <v>15486</v>
      </c>
      <c r="B15438" s="2">
        <v>30331</v>
      </c>
      <c r="C15438" s="1" t="s">
        <v>103</v>
      </c>
      <c r="D15438" s="1" t="s">
        <v>32907</v>
      </c>
      <c r="E15438" s="1" t="s">
        <v>17041</v>
      </c>
      <c r="F15438" s="1" t="s">
        <v>18196</v>
      </c>
    </row>
    <row r="15439" spans="1:6" x14ac:dyDescent="0.4">
      <c r="A15439" s="1" t="s">
        <v>15487</v>
      </c>
      <c r="B15439" s="2">
        <v>30807</v>
      </c>
      <c r="C15439" s="1" t="s">
        <v>103</v>
      </c>
      <c r="D15439" s="1" t="s">
        <v>32908</v>
      </c>
      <c r="E15439" s="1" t="s">
        <v>297</v>
      </c>
      <c r="F15439" s="1" t="s">
        <v>17353</v>
      </c>
    </row>
    <row r="15440" spans="1:6" x14ac:dyDescent="0.4">
      <c r="A15440" s="1" t="s">
        <v>15488</v>
      </c>
      <c r="B15440" s="2">
        <v>26094</v>
      </c>
      <c r="C15440" s="1" t="s">
        <v>103</v>
      </c>
      <c r="D15440" s="1" t="s">
        <v>32909</v>
      </c>
      <c r="E15440" s="1" t="s">
        <v>298</v>
      </c>
      <c r="F15440" s="1" t="s">
        <v>17966</v>
      </c>
    </row>
    <row r="15441" spans="1:6" x14ac:dyDescent="0.4">
      <c r="A15441" s="1" t="s">
        <v>15489</v>
      </c>
      <c r="B15441" s="2">
        <v>33067</v>
      </c>
      <c r="C15441" s="1" t="s">
        <v>103</v>
      </c>
      <c r="D15441" s="1" t="s">
        <v>32910</v>
      </c>
      <c r="E15441" s="1" t="s">
        <v>17054</v>
      </c>
      <c r="F15441" s="1" t="s">
        <v>18017</v>
      </c>
    </row>
    <row r="15442" spans="1:6" x14ac:dyDescent="0.4">
      <c r="A15442" s="1" t="s">
        <v>15490</v>
      </c>
      <c r="B15442" s="2">
        <v>25340</v>
      </c>
      <c r="C15442" s="1" t="s">
        <v>103</v>
      </c>
      <c r="D15442" s="1" t="s">
        <v>32911</v>
      </c>
      <c r="E15442" s="1" t="s">
        <v>297</v>
      </c>
      <c r="F15442" s="1" t="s">
        <v>17243</v>
      </c>
    </row>
    <row r="15443" spans="1:6" x14ac:dyDescent="0.4">
      <c r="A15443" s="1" t="s">
        <v>15491</v>
      </c>
      <c r="B15443" s="2">
        <v>35236</v>
      </c>
      <c r="C15443" s="1" t="s">
        <v>104</v>
      </c>
      <c r="D15443" s="1" t="s">
        <v>32912</v>
      </c>
      <c r="E15443" s="1" t="s">
        <v>17074</v>
      </c>
      <c r="F15443" s="1" t="s">
        <v>17594</v>
      </c>
    </row>
    <row r="15444" spans="1:6" x14ac:dyDescent="0.4">
      <c r="A15444" s="1" t="s">
        <v>15492</v>
      </c>
      <c r="B15444" s="2">
        <v>20625</v>
      </c>
      <c r="C15444" s="1" t="s">
        <v>104</v>
      </c>
      <c r="D15444" s="1" t="s">
        <v>32913</v>
      </c>
      <c r="E15444" s="1" t="s">
        <v>299</v>
      </c>
      <c r="F15444" s="1" t="s">
        <v>17536</v>
      </c>
    </row>
    <row r="15445" spans="1:6" x14ac:dyDescent="0.4">
      <c r="A15445" s="1" t="s">
        <v>15493</v>
      </c>
      <c r="B15445" s="2">
        <v>21339</v>
      </c>
      <c r="C15445" s="1" t="s">
        <v>103</v>
      </c>
      <c r="D15445" s="1" t="s">
        <v>32914</v>
      </c>
      <c r="E15445" s="1" t="s">
        <v>17074</v>
      </c>
      <c r="F15445" s="1" t="s">
        <v>18218</v>
      </c>
    </row>
    <row r="15446" spans="1:6" x14ac:dyDescent="0.4">
      <c r="A15446" s="1" t="s">
        <v>15494</v>
      </c>
      <c r="B15446" s="2">
        <v>22186</v>
      </c>
      <c r="C15446" s="1" t="s">
        <v>103</v>
      </c>
      <c r="D15446" s="1" t="s">
        <v>32915</v>
      </c>
      <c r="E15446" s="1" t="s">
        <v>17044</v>
      </c>
      <c r="F15446" s="1" t="s">
        <v>17269</v>
      </c>
    </row>
    <row r="15447" spans="1:6" x14ac:dyDescent="0.4">
      <c r="A15447" s="1" t="s">
        <v>15495</v>
      </c>
      <c r="B15447" s="2">
        <v>33796</v>
      </c>
      <c r="C15447" s="1" t="s">
        <v>103</v>
      </c>
      <c r="D15447" s="1" t="s">
        <v>32916</v>
      </c>
      <c r="E15447" s="1" t="s">
        <v>17047</v>
      </c>
      <c r="F15447" s="1" t="s">
        <v>18218</v>
      </c>
    </row>
    <row r="15448" spans="1:6" x14ac:dyDescent="0.4">
      <c r="A15448" s="1" t="s">
        <v>15496</v>
      </c>
      <c r="B15448" s="2">
        <v>22838</v>
      </c>
      <c r="C15448" s="1" t="s">
        <v>104</v>
      </c>
      <c r="D15448" s="1" t="s">
        <v>32917</v>
      </c>
      <c r="E15448" s="1" t="s">
        <v>17087</v>
      </c>
      <c r="F15448" s="1" t="s">
        <v>17190</v>
      </c>
    </row>
    <row r="15449" spans="1:6" x14ac:dyDescent="0.4">
      <c r="A15449" s="1" t="s">
        <v>15497</v>
      </c>
      <c r="B15449" s="2">
        <v>29153</v>
      </c>
      <c r="C15449" s="1" t="s">
        <v>104</v>
      </c>
      <c r="D15449" s="1" t="s">
        <v>32918</v>
      </c>
      <c r="E15449" s="1" t="s">
        <v>17044</v>
      </c>
      <c r="F15449" s="1" t="s">
        <v>17178</v>
      </c>
    </row>
    <row r="15450" spans="1:6" x14ac:dyDescent="0.4">
      <c r="A15450" s="1" t="s">
        <v>15498</v>
      </c>
      <c r="B15450" s="2">
        <v>30587</v>
      </c>
      <c r="C15450" s="1" t="s">
        <v>104</v>
      </c>
      <c r="D15450" s="1" t="s">
        <v>32919</v>
      </c>
      <c r="E15450" s="1" t="s">
        <v>299</v>
      </c>
      <c r="F15450" s="1" t="s">
        <v>17673</v>
      </c>
    </row>
    <row r="15451" spans="1:6" x14ac:dyDescent="0.4">
      <c r="A15451" s="1" t="s">
        <v>15499</v>
      </c>
      <c r="B15451" s="2">
        <v>27917</v>
      </c>
      <c r="C15451" s="1" t="s">
        <v>104</v>
      </c>
      <c r="D15451" s="1" t="s">
        <v>32920</v>
      </c>
      <c r="E15451" s="1" t="s">
        <v>17047</v>
      </c>
      <c r="F15451" s="1" t="s">
        <v>17921</v>
      </c>
    </row>
    <row r="15452" spans="1:6" x14ac:dyDescent="0.4">
      <c r="A15452" s="1" t="s">
        <v>15500</v>
      </c>
      <c r="B15452" s="2">
        <v>29516</v>
      </c>
      <c r="C15452" s="1" t="s">
        <v>104</v>
      </c>
      <c r="D15452" s="1" t="s">
        <v>32921</v>
      </c>
      <c r="E15452" s="1" t="s">
        <v>17044</v>
      </c>
      <c r="F15452" s="1" t="s">
        <v>17831</v>
      </c>
    </row>
    <row r="15453" spans="1:6" x14ac:dyDescent="0.4">
      <c r="A15453" s="1" t="s">
        <v>15501</v>
      </c>
      <c r="B15453" s="2">
        <v>22549</v>
      </c>
      <c r="C15453" s="1" t="s">
        <v>103</v>
      </c>
      <c r="D15453" s="1" t="s">
        <v>32922</v>
      </c>
      <c r="E15453" s="1" t="s">
        <v>17057</v>
      </c>
      <c r="F15453" s="1" t="s">
        <v>17654</v>
      </c>
    </row>
    <row r="15454" spans="1:6" x14ac:dyDescent="0.4">
      <c r="A15454" s="1" t="s">
        <v>15502</v>
      </c>
      <c r="B15454" s="2">
        <v>27748</v>
      </c>
      <c r="C15454" s="1" t="s">
        <v>104</v>
      </c>
      <c r="D15454" s="1" t="s">
        <v>32923</v>
      </c>
      <c r="E15454" s="1" t="s">
        <v>17087</v>
      </c>
      <c r="F15454" s="1" t="s">
        <v>17639</v>
      </c>
    </row>
    <row r="15455" spans="1:6" x14ac:dyDescent="0.4">
      <c r="A15455" s="1" t="s">
        <v>15503</v>
      </c>
      <c r="B15455" s="2">
        <v>18805</v>
      </c>
      <c r="C15455" s="1" t="s">
        <v>104</v>
      </c>
      <c r="D15455" s="1" t="s">
        <v>32924</v>
      </c>
      <c r="E15455" s="1" t="s">
        <v>17162</v>
      </c>
      <c r="F15455" s="1" t="s">
        <v>18045</v>
      </c>
    </row>
    <row r="15456" spans="1:6" x14ac:dyDescent="0.4">
      <c r="A15456" s="1" t="s">
        <v>15504</v>
      </c>
      <c r="B15456" s="2">
        <v>26647</v>
      </c>
      <c r="C15456" s="1" t="s">
        <v>104</v>
      </c>
      <c r="D15456" s="1" t="s">
        <v>32925</v>
      </c>
      <c r="E15456" s="1" t="s">
        <v>17087</v>
      </c>
      <c r="F15456" s="1" t="s">
        <v>17048</v>
      </c>
    </row>
    <row r="15457" spans="1:6" x14ac:dyDescent="0.4">
      <c r="A15457" s="1" t="s">
        <v>15505</v>
      </c>
      <c r="B15457" s="2">
        <v>29536</v>
      </c>
      <c r="C15457" s="1" t="s">
        <v>103</v>
      </c>
      <c r="D15457" s="1" t="s">
        <v>32926</v>
      </c>
      <c r="E15457" s="1" t="s">
        <v>17044</v>
      </c>
      <c r="F15457" s="1" t="s">
        <v>18113</v>
      </c>
    </row>
    <row r="15458" spans="1:6" x14ac:dyDescent="0.4">
      <c r="A15458" s="1" t="s">
        <v>15506</v>
      </c>
      <c r="B15458" s="2">
        <v>18823</v>
      </c>
      <c r="C15458" s="1" t="s">
        <v>104</v>
      </c>
      <c r="D15458" s="1" t="s">
        <v>32927</v>
      </c>
      <c r="E15458" s="1" t="s">
        <v>17047</v>
      </c>
      <c r="F15458" s="1" t="s">
        <v>17606</v>
      </c>
    </row>
    <row r="15459" spans="1:6" x14ac:dyDescent="0.4">
      <c r="A15459" s="1" t="s">
        <v>15507</v>
      </c>
      <c r="B15459" s="2">
        <v>29329</v>
      </c>
      <c r="C15459" s="1" t="s">
        <v>103</v>
      </c>
      <c r="D15459" s="1" t="s">
        <v>32928</v>
      </c>
      <c r="E15459" s="1" t="s">
        <v>17044</v>
      </c>
      <c r="F15459" s="1" t="s">
        <v>18323</v>
      </c>
    </row>
    <row r="15460" spans="1:6" x14ac:dyDescent="0.4">
      <c r="A15460" s="1" t="s">
        <v>15508</v>
      </c>
      <c r="B15460" s="2">
        <v>26477</v>
      </c>
      <c r="C15460" s="1" t="s">
        <v>104</v>
      </c>
      <c r="D15460" s="1" t="s">
        <v>32929</v>
      </c>
      <c r="E15460" s="1" t="s">
        <v>17057</v>
      </c>
      <c r="F15460" s="1" t="s">
        <v>17271</v>
      </c>
    </row>
    <row r="15461" spans="1:6" x14ac:dyDescent="0.4">
      <c r="A15461" s="1" t="s">
        <v>15509</v>
      </c>
      <c r="B15461" s="2">
        <v>19768</v>
      </c>
      <c r="C15461" s="1" t="s">
        <v>104</v>
      </c>
      <c r="D15461" s="1" t="s">
        <v>32930</v>
      </c>
      <c r="E15461" s="1" t="s">
        <v>17057</v>
      </c>
      <c r="F15461" s="1" t="s">
        <v>17163</v>
      </c>
    </row>
    <row r="15462" spans="1:6" x14ac:dyDescent="0.4">
      <c r="A15462" s="1" t="s">
        <v>15510</v>
      </c>
      <c r="B15462" s="2">
        <v>25466</v>
      </c>
      <c r="C15462" s="1" t="s">
        <v>104</v>
      </c>
      <c r="D15462" s="1" t="s">
        <v>32931</v>
      </c>
      <c r="E15462" s="1" t="s">
        <v>17057</v>
      </c>
      <c r="F15462" s="1" t="s">
        <v>17687</v>
      </c>
    </row>
    <row r="15463" spans="1:6" x14ac:dyDescent="0.4">
      <c r="A15463" s="1" t="s">
        <v>15511</v>
      </c>
      <c r="B15463" s="2">
        <v>23253</v>
      </c>
      <c r="C15463" s="1" t="s">
        <v>104</v>
      </c>
      <c r="D15463" s="1" t="s">
        <v>32932</v>
      </c>
      <c r="E15463" s="1" t="s">
        <v>17162</v>
      </c>
      <c r="F15463" s="1" t="s">
        <v>17151</v>
      </c>
    </row>
    <row r="15464" spans="1:6" x14ac:dyDescent="0.4">
      <c r="A15464" s="1" t="s">
        <v>15512</v>
      </c>
      <c r="B15464" s="2">
        <v>24676</v>
      </c>
      <c r="C15464" s="1" t="s">
        <v>103</v>
      </c>
      <c r="D15464" s="1" t="s">
        <v>32933</v>
      </c>
      <c r="E15464" s="1" t="s">
        <v>17162</v>
      </c>
      <c r="F15464" s="1" t="s">
        <v>17186</v>
      </c>
    </row>
    <row r="15465" spans="1:6" x14ac:dyDescent="0.4">
      <c r="A15465" s="1" t="s">
        <v>15513</v>
      </c>
      <c r="B15465" s="2">
        <v>35486</v>
      </c>
      <c r="C15465" s="1" t="s">
        <v>104</v>
      </c>
      <c r="D15465" s="1" t="s">
        <v>32934</v>
      </c>
      <c r="E15465" s="1" t="s">
        <v>17087</v>
      </c>
      <c r="F15465" s="1" t="s">
        <v>17789</v>
      </c>
    </row>
    <row r="15466" spans="1:6" x14ac:dyDescent="0.4">
      <c r="A15466" s="1" t="s">
        <v>15514</v>
      </c>
      <c r="B15466" s="2">
        <v>33973</v>
      </c>
      <c r="C15466" s="1" t="s">
        <v>103</v>
      </c>
      <c r="D15466" s="1" t="s">
        <v>32935</v>
      </c>
      <c r="E15466" s="1" t="s">
        <v>17041</v>
      </c>
      <c r="F15466" s="1" t="s">
        <v>17121</v>
      </c>
    </row>
    <row r="15467" spans="1:6" x14ac:dyDescent="0.4">
      <c r="A15467" s="1" t="s">
        <v>15515</v>
      </c>
      <c r="B15467" s="2">
        <v>25425</v>
      </c>
      <c r="C15467" s="1" t="s">
        <v>104</v>
      </c>
      <c r="D15467" s="1" t="s">
        <v>32936</v>
      </c>
      <c r="E15467" s="1" t="s">
        <v>17044</v>
      </c>
      <c r="F15467" s="1" t="s">
        <v>17137</v>
      </c>
    </row>
    <row r="15468" spans="1:6" x14ac:dyDescent="0.4">
      <c r="A15468" s="1" t="s">
        <v>15516</v>
      </c>
      <c r="B15468" s="2">
        <v>20728</v>
      </c>
      <c r="C15468" s="1" t="s">
        <v>103</v>
      </c>
      <c r="D15468" s="1" t="s">
        <v>32937</v>
      </c>
      <c r="E15468" s="1" t="s">
        <v>299</v>
      </c>
      <c r="F15468" s="1" t="s">
        <v>17389</v>
      </c>
    </row>
    <row r="15469" spans="1:6" x14ac:dyDescent="0.4">
      <c r="A15469" s="1" t="s">
        <v>15517</v>
      </c>
      <c r="B15469" s="2">
        <v>29969</v>
      </c>
      <c r="C15469" s="1" t="s">
        <v>103</v>
      </c>
      <c r="D15469" s="1" t="s">
        <v>32938</v>
      </c>
      <c r="E15469" s="1" t="s">
        <v>17041</v>
      </c>
      <c r="F15469" s="1" t="s">
        <v>18522</v>
      </c>
    </row>
    <row r="15470" spans="1:6" x14ac:dyDescent="0.4">
      <c r="A15470" s="1" t="s">
        <v>15518</v>
      </c>
      <c r="B15470" s="2">
        <v>36016</v>
      </c>
      <c r="C15470" s="1" t="s">
        <v>103</v>
      </c>
      <c r="D15470" s="1" t="s">
        <v>32939</v>
      </c>
      <c r="E15470" s="1" t="s">
        <v>17044</v>
      </c>
      <c r="F15470" s="1" t="s">
        <v>17218</v>
      </c>
    </row>
    <row r="15471" spans="1:6" x14ac:dyDescent="0.4">
      <c r="A15471" s="1" t="s">
        <v>3089</v>
      </c>
      <c r="B15471" s="2">
        <v>28536</v>
      </c>
      <c r="C15471" s="1" t="s">
        <v>103</v>
      </c>
      <c r="D15471" s="1" t="s">
        <v>32940</v>
      </c>
      <c r="E15471" s="1" t="s">
        <v>17054</v>
      </c>
      <c r="F15471" s="1" t="s">
        <v>17125</v>
      </c>
    </row>
    <row r="15472" spans="1:6" x14ac:dyDescent="0.4">
      <c r="A15472" s="1" t="s">
        <v>15519</v>
      </c>
      <c r="B15472" s="2">
        <v>33695</v>
      </c>
      <c r="C15472" s="1" t="s">
        <v>104</v>
      </c>
      <c r="D15472" s="1" t="s">
        <v>32941</v>
      </c>
      <c r="E15472" s="1" t="s">
        <v>17047</v>
      </c>
      <c r="F15472" s="1" t="s">
        <v>18218</v>
      </c>
    </row>
    <row r="15473" spans="1:6" x14ac:dyDescent="0.4">
      <c r="A15473" s="1" t="s">
        <v>15520</v>
      </c>
      <c r="B15473" s="2">
        <v>35000</v>
      </c>
      <c r="C15473" s="1" t="s">
        <v>103</v>
      </c>
      <c r="D15473" s="1" t="s">
        <v>32942</v>
      </c>
      <c r="E15473" s="1" t="s">
        <v>17044</v>
      </c>
      <c r="F15473" s="1" t="s">
        <v>18267</v>
      </c>
    </row>
    <row r="15474" spans="1:6" x14ac:dyDescent="0.4">
      <c r="A15474" s="1" t="s">
        <v>15521</v>
      </c>
      <c r="B15474" s="2">
        <v>23744</v>
      </c>
      <c r="C15474" s="1" t="s">
        <v>103</v>
      </c>
      <c r="D15474" s="1" t="s">
        <v>32943</v>
      </c>
      <c r="E15474" s="1" t="s">
        <v>298</v>
      </c>
      <c r="F15474" s="1" t="s">
        <v>17493</v>
      </c>
    </row>
    <row r="15475" spans="1:6" x14ac:dyDescent="0.4">
      <c r="A15475" s="1" t="s">
        <v>15522</v>
      </c>
      <c r="B15475" s="2">
        <v>29762</v>
      </c>
      <c r="C15475" s="1" t="s">
        <v>103</v>
      </c>
      <c r="D15475" s="1" t="s">
        <v>32944</v>
      </c>
      <c r="E15475" s="1" t="s">
        <v>298</v>
      </c>
      <c r="F15475" s="1" t="s">
        <v>17362</v>
      </c>
    </row>
    <row r="15476" spans="1:6" x14ac:dyDescent="0.4">
      <c r="A15476" s="1" t="s">
        <v>15523</v>
      </c>
      <c r="B15476" s="2">
        <v>30856</v>
      </c>
      <c r="C15476" s="1" t="s">
        <v>103</v>
      </c>
      <c r="D15476" s="1" t="s">
        <v>32945</v>
      </c>
      <c r="E15476" s="1" t="s">
        <v>17044</v>
      </c>
      <c r="F15476" s="1" t="s">
        <v>17066</v>
      </c>
    </row>
    <row r="15477" spans="1:6" x14ac:dyDescent="0.4">
      <c r="A15477" s="1" t="s">
        <v>15524</v>
      </c>
      <c r="B15477" s="2">
        <v>21074</v>
      </c>
      <c r="C15477" s="1" t="s">
        <v>103</v>
      </c>
      <c r="D15477" s="1" t="s">
        <v>32946</v>
      </c>
      <c r="E15477" s="1" t="s">
        <v>297</v>
      </c>
      <c r="F15477" s="1" t="s">
        <v>17151</v>
      </c>
    </row>
    <row r="15478" spans="1:6" x14ac:dyDescent="0.4">
      <c r="A15478" s="1" t="s">
        <v>15525</v>
      </c>
      <c r="B15478" s="2">
        <v>20509</v>
      </c>
      <c r="C15478" s="1" t="s">
        <v>103</v>
      </c>
      <c r="D15478" s="1" t="s">
        <v>32947</v>
      </c>
      <c r="E15478" s="1" t="s">
        <v>17087</v>
      </c>
      <c r="F15478" s="1" t="s">
        <v>17921</v>
      </c>
    </row>
    <row r="15479" spans="1:6" x14ac:dyDescent="0.4">
      <c r="A15479" s="1" t="s">
        <v>15526</v>
      </c>
      <c r="B15479" s="2">
        <v>34268</v>
      </c>
      <c r="C15479" s="1" t="s">
        <v>103</v>
      </c>
      <c r="D15479" s="1" t="s">
        <v>32948</v>
      </c>
      <c r="E15479" s="1" t="s">
        <v>297</v>
      </c>
      <c r="F15479" s="1" t="s">
        <v>18742</v>
      </c>
    </row>
    <row r="15480" spans="1:6" x14ac:dyDescent="0.4">
      <c r="A15480" s="1" t="s">
        <v>15527</v>
      </c>
      <c r="B15480" s="2">
        <v>25309</v>
      </c>
      <c r="C15480" s="1" t="s">
        <v>104</v>
      </c>
      <c r="D15480" s="1" t="s">
        <v>32949</v>
      </c>
      <c r="E15480" s="1" t="s">
        <v>297</v>
      </c>
      <c r="F15480" s="1" t="s">
        <v>17491</v>
      </c>
    </row>
    <row r="15481" spans="1:6" x14ac:dyDescent="0.4">
      <c r="A15481" s="1" t="s">
        <v>15528</v>
      </c>
      <c r="B15481" s="2">
        <v>22500</v>
      </c>
      <c r="C15481" s="1" t="s">
        <v>104</v>
      </c>
      <c r="D15481" s="1" t="s">
        <v>32950</v>
      </c>
      <c r="E15481" s="1" t="s">
        <v>17044</v>
      </c>
      <c r="F15481" s="1" t="s">
        <v>17707</v>
      </c>
    </row>
    <row r="15482" spans="1:6" x14ac:dyDescent="0.4">
      <c r="A15482" s="1" t="s">
        <v>15529</v>
      </c>
      <c r="B15482" s="2">
        <v>30906</v>
      </c>
      <c r="C15482" s="1" t="s">
        <v>104</v>
      </c>
      <c r="D15482" s="1" t="s">
        <v>32951</v>
      </c>
      <c r="E15482" s="1" t="s">
        <v>17044</v>
      </c>
      <c r="F15482" s="1" t="s">
        <v>17048</v>
      </c>
    </row>
    <row r="15483" spans="1:6" x14ac:dyDescent="0.4">
      <c r="A15483" s="1" t="s">
        <v>15530</v>
      </c>
      <c r="B15483" s="2">
        <v>25695</v>
      </c>
      <c r="C15483" s="1" t="s">
        <v>104</v>
      </c>
      <c r="D15483" s="1" t="s">
        <v>32952</v>
      </c>
      <c r="E15483" s="1" t="s">
        <v>17044</v>
      </c>
      <c r="F15483" s="1" t="s">
        <v>17781</v>
      </c>
    </row>
    <row r="15484" spans="1:6" x14ac:dyDescent="0.4">
      <c r="A15484" s="1" t="s">
        <v>15531</v>
      </c>
      <c r="B15484" s="2">
        <v>21243</v>
      </c>
      <c r="C15484" s="1" t="s">
        <v>104</v>
      </c>
      <c r="D15484" s="1" t="s">
        <v>32953</v>
      </c>
      <c r="E15484" s="1" t="s">
        <v>17044</v>
      </c>
      <c r="F15484" s="1" t="s">
        <v>18214</v>
      </c>
    </row>
    <row r="15485" spans="1:6" x14ac:dyDescent="0.4">
      <c r="A15485" s="1" t="s">
        <v>15532</v>
      </c>
      <c r="B15485" s="2">
        <v>33154</v>
      </c>
      <c r="C15485" s="1" t="s">
        <v>104</v>
      </c>
      <c r="D15485" s="1" t="s">
        <v>32954</v>
      </c>
      <c r="E15485" s="1" t="s">
        <v>17087</v>
      </c>
      <c r="F15485" s="1" t="s">
        <v>17305</v>
      </c>
    </row>
    <row r="15486" spans="1:6" x14ac:dyDescent="0.4">
      <c r="A15486" s="1" t="s">
        <v>15533</v>
      </c>
      <c r="B15486" s="2">
        <v>29783</v>
      </c>
      <c r="C15486" s="1" t="s">
        <v>104</v>
      </c>
      <c r="D15486" s="1" t="s">
        <v>32955</v>
      </c>
      <c r="E15486" s="1" t="s">
        <v>17041</v>
      </c>
      <c r="F15486" s="1" t="s">
        <v>18661</v>
      </c>
    </row>
    <row r="15487" spans="1:6" x14ac:dyDescent="0.4">
      <c r="A15487" s="1" t="s">
        <v>15534</v>
      </c>
      <c r="B15487" s="2">
        <v>32993</v>
      </c>
      <c r="C15487" s="1" t="s">
        <v>103</v>
      </c>
      <c r="D15487" s="1" t="s">
        <v>32956</v>
      </c>
      <c r="E15487" s="1" t="s">
        <v>297</v>
      </c>
      <c r="F15487" s="1" t="s">
        <v>17437</v>
      </c>
    </row>
    <row r="15488" spans="1:6" x14ac:dyDescent="0.4">
      <c r="A15488" s="1" t="s">
        <v>15535</v>
      </c>
      <c r="B15488" s="2">
        <v>35151</v>
      </c>
      <c r="C15488" s="1" t="s">
        <v>104</v>
      </c>
      <c r="D15488" s="1" t="s">
        <v>32957</v>
      </c>
      <c r="E15488" s="1" t="s">
        <v>17041</v>
      </c>
      <c r="F15488" s="1" t="s">
        <v>18442</v>
      </c>
    </row>
    <row r="15489" spans="1:6" x14ac:dyDescent="0.4">
      <c r="A15489" s="1" t="s">
        <v>15536</v>
      </c>
      <c r="B15489" s="2">
        <v>20234</v>
      </c>
      <c r="C15489" s="1" t="s">
        <v>103</v>
      </c>
      <c r="D15489" s="1" t="s">
        <v>32958</v>
      </c>
      <c r="E15489" s="1" t="s">
        <v>17087</v>
      </c>
      <c r="F15489" s="1" t="s">
        <v>18364</v>
      </c>
    </row>
    <row r="15490" spans="1:6" x14ac:dyDescent="0.4">
      <c r="A15490" s="1" t="s">
        <v>15537</v>
      </c>
      <c r="B15490" s="2">
        <v>23537</v>
      </c>
      <c r="C15490" s="1" t="s">
        <v>104</v>
      </c>
      <c r="D15490" s="1" t="s">
        <v>32959</v>
      </c>
      <c r="E15490" s="1" t="s">
        <v>17063</v>
      </c>
      <c r="F15490" s="1" t="s">
        <v>17629</v>
      </c>
    </row>
    <row r="15491" spans="1:6" x14ac:dyDescent="0.4">
      <c r="A15491" s="1" t="s">
        <v>15538</v>
      </c>
      <c r="B15491" s="2">
        <v>29495</v>
      </c>
      <c r="C15491" s="1" t="s">
        <v>103</v>
      </c>
      <c r="D15491" s="1" t="s">
        <v>32960</v>
      </c>
      <c r="E15491" s="1" t="s">
        <v>298</v>
      </c>
      <c r="F15491" s="1" t="s">
        <v>17559</v>
      </c>
    </row>
    <row r="15492" spans="1:6" x14ac:dyDescent="0.4">
      <c r="A15492" s="1" t="s">
        <v>15539</v>
      </c>
      <c r="B15492" s="2">
        <v>35983</v>
      </c>
      <c r="C15492" s="1" t="s">
        <v>103</v>
      </c>
      <c r="D15492" s="1" t="s">
        <v>32961</v>
      </c>
      <c r="E15492" s="1" t="s">
        <v>299</v>
      </c>
      <c r="F15492" s="1" t="s">
        <v>17303</v>
      </c>
    </row>
    <row r="15493" spans="1:6" x14ac:dyDescent="0.4">
      <c r="A15493" s="1" t="s">
        <v>15540</v>
      </c>
      <c r="B15493" s="2">
        <v>28161</v>
      </c>
      <c r="C15493" s="1" t="s">
        <v>103</v>
      </c>
      <c r="D15493" s="1" t="s">
        <v>32962</v>
      </c>
      <c r="E15493" s="1" t="s">
        <v>17054</v>
      </c>
      <c r="F15493" s="1" t="s">
        <v>17885</v>
      </c>
    </row>
    <row r="15494" spans="1:6" x14ac:dyDescent="0.4">
      <c r="A15494" s="1" t="s">
        <v>15541</v>
      </c>
      <c r="B15494" s="2">
        <v>34765</v>
      </c>
      <c r="C15494" s="1" t="s">
        <v>103</v>
      </c>
      <c r="D15494" s="1" t="s">
        <v>32963</v>
      </c>
      <c r="E15494" s="1" t="s">
        <v>17047</v>
      </c>
      <c r="F15494" s="1" t="s">
        <v>17145</v>
      </c>
    </row>
    <row r="15495" spans="1:6" x14ac:dyDescent="0.4">
      <c r="A15495" s="1" t="s">
        <v>15542</v>
      </c>
      <c r="B15495" s="2">
        <v>32215</v>
      </c>
      <c r="C15495" s="1" t="s">
        <v>103</v>
      </c>
      <c r="D15495" s="1" t="s">
        <v>32964</v>
      </c>
      <c r="E15495" s="1" t="s">
        <v>17074</v>
      </c>
      <c r="F15495" s="1" t="s">
        <v>17587</v>
      </c>
    </row>
    <row r="15496" spans="1:6" x14ac:dyDescent="0.4">
      <c r="A15496" s="1" t="s">
        <v>15543</v>
      </c>
      <c r="B15496" s="2">
        <v>26428</v>
      </c>
      <c r="C15496" s="1" t="s">
        <v>104</v>
      </c>
      <c r="D15496" s="1" t="s">
        <v>32965</v>
      </c>
      <c r="E15496" s="1" t="s">
        <v>298</v>
      </c>
      <c r="F15496" s="1" t="s">
        <v>17767</v>
      </c>
    </row>
    <row r="15497" spans="1:6" x14ac:dyDescent="0.4">
      <c r="A15497" s="1" t="s">
        <v>15544</v>
      </c>
      <c r="B15497" s="2">
        <v>17967</v>
      </c>
      <c r="C15497" s="1" t="s">
        <v>103</v>
      </c>
      <c r="D15497" s="1" t="s">
        <v>32966</v>
      </c>
      <c r="E15497" s="1" t="s">
        <v>17044</v>
      </c>
      <c r="F15497" s="1" t="s">
        <v>17075</v>
      </c>
    </row>
    <row r="15498" spans="1:6" x14ac:dyDescent="0.4">
      <c r="A15498" s="1" t="s">
        <v>15545</v>
      </c>
      <c r="B15498" s="2">
        <v>33206</v>
      </c>
      <c r="C15498" s="1" t="s">
        <v>104</v>
      </c>
      <c r="D15498" s="1" t="s">
        <v>32967</v>
      </c>
      <c r="E15498" s="1" t="s">
        <v>17357</v>
      </c>
      <c r="F15498" s="1" t="s">
        <v>17271</v>
      </c>
    </row>
    <row r="15499" spans="1:6" x14ac:dyDescent="0.4">
      <c r="A15499" s="1" t="s">
        <v>15546</v>
      </c>
      <c r="B15499" s="2">
        <v>29619</v>
      </c>
      <c r="C15499" s="1" t="s">
        <v>103</v>
      </c>
      <c r="D15499" s="1" t="s">
        <v>32968</v>
      </c>
      <c r="E15499" s="1" t="s">
        <v>17087</v>
      </c>
      <c r="F15499" s="1" t="s">
        <v>17290</v>
      </c>
    </row>
    <row r="15500" spans="1:6" x14ac:dyDescent="0.4">
      <c r="A15500" s="1" t="s">
        <v>15547</v>
      </c>
      <c r="B15500" s="2">
        <v>32601</v>
      </c>
      <c r="C15500" s="1" t="s">
        <v>103</v>
      </c>
      <c r="D15500" s="1" t="s">
        <v>32969</v>
      </c>
      <c r="E15500" s="1" t="s">
        <v>17054</v>
      </c>
      <c r="F15500" s="1" t="s">
        <v>17654</v>
      </c>
    </row>
    <row r="15501" spans="1:6" x14ac:dyDescent="0.4">
      <c r="A15501" s="1" t="s">
        <v>15548</v>
      </c>
      <c r="B15501" s="2">
        <v>22549</v>
      </c>
      <c r="C15501" s="1" t="s">
        <v>104</v>
      </c>
      <c r="D15501" s="1" t="s">
        <v>32970</v>
      </c>
      <c r="E15501" s="1" t="s">
        <v>17162</v>
      </c>
      <c r="F15501" s="1" t="s">
        <v>18480</v>
      </c>
    </row>
    <row r="15502" spans="1:6" x14ac:dyDescent="0.4">
      <c r="A15502" s="1" t="s">
        <v>15549</v>
      </c>
      <c r="B15502" s="2">
        <v>26789</v>
      </c>
      <c r="C15502" s="1" t="s">
        <v>103</v>
      </c>
      <c r="D15502" s="1" t="s">
        <v>32971</v>
      </c>
      <c r="E15502" s="1" t="s">
        <v>17162</v>
      </c>
      <c r="F15502" s="1" t="s">
        <v>17119</v>
      </c>
    </row>
    <row r="15503" spans="1:6" x14ac:dyDescent="0.4">
      <c r="A15503" s="1" t="s">
        <v>15550</v>
      </c>
      <c r="B15503" s="2">
        <v>26117</v>
      </c>
      <c r="C15503" s="1" t="s">
        <v>103</v>
      </c>
      <c r="D15503" s="1" t="s">
        <v>32972</v>
      </c>
      <c r="E15503" s="1" t="s">
        <v>17357</v>
      </c>
      <c r="F15503" s="1" t="s">
        <v>18442</v>
      </c>
    </row>
    <row r="15504" spans="1:6" x14ac:dyDescent="0.4">
      <c r="A15504" s="1" t="s">
        <v>15551</v>
      </c>
      <c r="B15504" s="2">
        <v>20264</v>
      </c>
      <c r="C15504" s="1" t="s">
        <v>103</v>
      </c>
      <c r="D15504" s="1" t="s">
        <v>32973</v>
      </c>
      <c r="E15504" s="1" t="s">
        <v>297</v>
      </c>
      <c r="F15504" s="1" t="s">
        <v>19067</v>
      </c>
    </row>
    <row r="15505" spans="1:6" x14ac:dyDescent="0.4">
      <c r="A15505" s="1" t="s">
        <v>15552</v>
      </c>
      <c r="B15505" s="2">
        <v>26453</v>
      </c>
      <c r="C15505" s="1" t="s">
        <v>103</v>
      </c>
      <c r="D15505" s="1" t="s">
        <v>32974</v>
      </c>
      <c r="E15505" s="1" t="s">
        <v>17226</v>
      </c>
      <c r="F15505" s="1" t="s">
        <v>18712</v>
      </c>
    </row>
    <row r="15506" spans="1:6" x14ac:dyDescent="0.4">
      <c r="A15506" s="1" t="s">
        <v>15553</v>
      </c>
      <c r="B15506" s="2">
        <v>18609</v>
      </c>
      <c r="C15506" s="1" t="s">
        <v>103</v>
      </c>
      <c r="D15506" s="1" t="s">
        <v>32975</v>
      </c>
      <c r="E15506" s="1" t="s">
        <v>298</v>
      </c>
      <c r="F15506" s="1" t="s">
        <v>17407</v>
      </c>
    </row>
    <row r="15507" spans="1:6" x14ac:dyDescent="0.4">
      <c r="A15507" s="1" t="s">
        <v>15554</v>
      </c>
      <c r="B15507" s="2">
        <v>28709</v>
      </c>
      <c r="C15507" s="1" t="s">
        <v>103</v>
      </c>
      <c r="D15507" s="1" t="s">
        <v>32976</v>
      </c>
      <c r="E15507" s="1" t="s">
        <v>17054</v>
      </c>
      <c r="F15507" s="1" t="s">
        <v>17754</v>
      </c>
    </row>
    <row r="15508" spans="1:6" x14ac:dyDescent="0.4">
      <c r="A15508" s="1" t="s">
        <v>15555</v>
      </c>
      <c r="B15508" s="2">
        <v>24966</v>
      </c>
      <c r="C15508" s="1" t="s">
        <v>103</v>
      </c>
      <c r="D15508" s="1" t="s">
        <v>32977</v>
      </c>
      <c r="E15508" s="1" t="s">
        <v>17057</v>
      </c>
      <c r="F15508" s="1" t="s">
        <v>17996</v>
      </c>
    </row>
    <row r="15509" spans="1:6" x14ac:dyDescent="0.4">
      <c r="A15509" s="1" t="s">
        <v>15556</v>
      </c>
      <c r="B15509" s="2">
        <v>26990</v>
      </c>
      <c r="C15509" s="1" t="s">
        <v>103</v>
      </c>
      <c r="D15509" s="1" t="s">
        <v>32978</v>
      </c>
      <c r="E15509" s="1" t="s">
        <v>17041</v>
      </c>
      <c r="F15509" s="1" t="s">
        <v>17236</v>
      </c>
    </row>
    <row r="15510" spans="1:6" x14ac:dyDescent="0.4">
      <c r="A15510" s="1" t="s">
        <v>15557</v>
      </c>
      <c r="B15510" s="2">
        <v>18955</v>
      </c>
      <c r="C15510" s="1" t="s">
        <v>104</v>
      </c>
      <c r="D15510" s="1" t="s">
        <v>32979</v>
      </c>
      <c r="E15510" s="1" t="s">
        <v>17060</v>
      </c>
      <c r="F15510" s="1" t="s">
        <v>17926</v>
      </c>
    </row>
    <row r="15511" spans="1:6" x14ac:dyDescent="0.4">
      <c r="A15511" s="1" t="s">
        <v>15558</v>
      </c>
      <c r="B15511" s="2">
        <v>30591</v>
      </c>
      <c r="C15511" s="1" t="s">
        <v>103</v>
      </c>
      <c r="D15511" s="1" t="s">
        <v>32980</v>
      </c>
      <c r="E15511" s="1" t="s">
        <v>17044</v>
      </c>
      <c r="F15511" s="1" t="s">
        <v>17957</v>
      </c>
    </row>
    <row r="15512" spans="1:6" x14ac:dyDescent="0.4">
      <c r="A15512" s="1" t="s">
        <v>15559</v>
      </c>
      <c r="B15512" s="2">
        <v>31421</v>
      </c>
      <c r="C15512" s="1" t="s">
        <v>103</v>
      </c>
      <c r="D15512" s="1" t="s">
        <v>32981</v>
      </c>
      <c r="E15512" s="1" t="s">
        <v>17057</v>
      </c>
      <c r="F15512" s="1" t="s">
        <v>18010</v>
      </c>
    </row>
    <row r="15513" spans="1:6" x14ac:dyDescent="0.4">
      <c r="A15513" s="1" t="s">
        <v>15560</v>
      </c>
      <c r="B15513" s="2">
        <v>28876</v>
      </c>
      <c r="C15513" s="1" t="s">
        <v>104</v>
      </c>
      <c r="D15513" s="1" t="s">
        <v>32982</v>
      </c>
      <c r="E15513" s="1" t="s">
        <v>17047</v>
      </c>
      <c r="F15513" s="1" t="s">
        <v>17269</v>
      </c>
    </row>
    <row r="15514" spans="1:6" x14ac:dyDescent="0.4">
      <c r="A15514" s="1" t="s">
        <v>15561</v>
      </c>
      <c r="B15514" s="2">
        <v>23945</v>
      </c>
      <c r="C15514" s="1" t="s">
        <v>103</v>
      </c>
      <c r="D15514" s="1" t="s">
        <v>32983</v>
      </c>
      <c r="E15514" s="1" t="s">
        <v>17090</v>
      </c>
      <c r="F15514" s="1" t="s">
        <v>18462</v>
      </c>
    </row>
    <row r="15515" spans="1:6" x14ac:dyDescent="0.4">
      <c r="A15515" s="1" t="s">
        <v>15562</v>
      </c>
      <c r="B15515" s="2">
        <v>34949</v>
      </c>
      <c r="C15515" s="1" t="s">
        <v>103</v>
      </c>
      <c r="D15515" s="1" t="s">
        <v>32984</v>
      </c>
      <c r="E15515" s="1" t="s">
        <v>298</v>
      </c>
      <c r="F15515" s="1" t="s">
        <v>18389</v>
      </c>
    </row>
    <row r="15516" spans="1:6" x14ac:dyDescent="0.4">
      <c r="A15516" s="1" t="s">
        <v>15563</v>
      </c>
      <c r="B15516" s="2">
        <v>32284</v>
      </c>
      <c r="C15516" s="1" t="s">
        <v>103</v>
      </c>
      <c r="D15516" s="1" t="s">
        <v>32985</v>
      </c>
      <c r="E15516" s="1" t="s">
        <v>17057</v>
      </c>
      <c r="F15516" s="1" t="s">
        <v>17353</v>
      </c>
    </row>
    <row r="15517" spans="1:6" x14ac:dyDescent="0.4">
      <c r="A15517" s="1" t="s">
        <v>15564</v>
      </c>
      <c r="B15517" s="2">
        <v>25348</v>
      </c>
      <c r="C15517" s="1" t="s">
        <v>103</v>
      </c>
      <c r="D15517" s="1" t="s">
        <v>32986</v>
      </c>
      <c r="E15517" s="1" t="s">
        <v>298</v>
      </c>
      <c r="F15517" s="1" t="s">
        <v>19130</v>
      </c>
    </row>
    <row r="15518" spans="1:6" x14ac:dyDescent="0.4">
      <c r="A15518" s="1" t="s">
        <v>15565</v>
      </c>
      <c r="B15518" s="2">
        <v>27604</v>
      </c>
      <c r="C15518" s="1" t="s">
        <v>103</v>
      </c>
      <c r="D15518" s="1" t="s">
        <v>32987</v>
      </c>
      <c r="E15518" s="1" t="s">
        <v>17044</v>
      </c>
      <c r="F15518" s="1" t="s">
        <v>17645</v>
      </c>
    </row>
    <row r="15519" spans="1:6" x14ac:dyDescent="0.4">
      <c r="A15519" s="1" t="s">
        <v>15566</v>
      </c>
      <c r="B15519" s="2">
        <v>32325</v>
      </c>
      <c r="C15519" s="1" t="s">
        <v>104</v>
      </c>
      <c r="D15519" s="1" t="s">
        <v>32988</v>
      </c>
      <c r="E15519" s="1" t="s">
        <v>17162</v>
      </c>
      <c r="F15519" s="1" t="s">
        <v>18113</v>
      </c>
    </row>
    <row r="15520" spans="1:6" x14ac:dyDescent="0.4">
      <c r="A15520" s="1" t="s">
        <v>15567</v>
      </c>
      <c r="B15520" s="2">
        <v>29380</v>
      </c>
      <c r="C15520" s="1" t="s">
        <v>103</v>
      </c>
      <c r="D15520" s="1" t="s">
        <v>32989</v>
      </c>
      <c r="E15520" s="1" t="s">
        <v>17057</v>
      </c>
      <c r="F15520" s="1" t="s">
        <v>17378</v>
      </c>
    </row>
    <row r="15521" spans="1:6" x14ac:dyDescent="0.4">
      <c r="A15521" s="1" t="s">
        <v>15568</v>
      </c>
      <c r="B15521" s="2">
        <v>22401</v>
      </c>
      <c r="C15521" s="1" t="s">
        <v>103</v>
      </c>
      <c r="D15521" s="1" t="s">
        <v>32990</v>
      </c>
      <c r="E15521" s="1" t="s">
        <v>17057</v>
      </c>
      <c r="F15521" s="1" t="s">
        <v>18267</v>
      </c>
    </row>
    <row r="15522" spans="1:6" x14ac:dyDescent="0.4">
      <c r="A15522" s="1" t="s">
        <v>15569</v>
      </c>
      <c r="B15522" s="2">
        <v>31230</v>
      </c>
      <c r="C15522" s="1" t="s">
        <v>104</v>
      </c>
      <c r="D15522" s="1" t="s">
        <v>32991</v>
      </c>
      <c r="E15522" s="1" t="s">
        <v>17044</v>
      </c>
      <c r="F15522" s="1" t="s">
        <v>19025</v>
      </c>
    </row>
    <row r="15523" spans="1:6" x14ac:dyDescent="0.4">
      <c r="A15523" s="1" t="s">
        <v>15570</v>
      </c>
      <c r="B15523" s="2">
        <v>28980</v>
      </c>
      <c r="C15523" s="1" t="s">
        <v>104</v>
      </c>
      <c r="D15523" s="1" t="s">
        <v>32992</v>
      </c>
      <c r="E15523" s="1" t="s">
        <v>17044</v>
      </c>
      <c r="F15523" s="1" t="s">
        <v>17399</v>
      </c>
    </row>
    <row r="15524" spans="1:6" x14ac:dyDescent="0.4">
      <c r="A15524" s="1" t="s">
        <v>15571</v>
      </c>
      <c r="B15524" s="2">
        <v>19706</v>
      </c>
      <c r="C15524" s="1" t="s">
        <v>103</v>
      </c>
      <c r="D15524" s="1" t="s">
        <v>32993</v>
      </c>
      <c r="E15524" s="1" t="s">
        <v>17054</v>
      </c>
      <c r="F15524" s="1" t="s">
        <v>17077</v>
      </c>
    </row>
    <row r="15525" spans="1:6" x14ac:dyDescent="0.4">
      <c r="A15525" s="1" t="s">
        <v>15572</v>
      </c>
      <c r="B15525" s="2">
        <v>21926</v>
      </c>
      <c r="C15525" s="1" t="s">
        <v>103</v>
      </c>
      <c r="D15525" s="1" t="s">
        <v>32994</v>
      </c>
      <c r="E15525" s="1" t="s">
        <v>298</v>
      </c>
      <c r="F15525" s="1" t="s">
        <v>17325</v>
      </c>
    </row>
    <row r="15526" spans="1:6" x14ac:dyDescent="0.4">
      <c r="A15526" s="1" t="s">
        <v>15573</v>
      </c>
      <c r="B15526" s="2">
        <v>20173</v>
      </c>
      <c r="C15526" s="1" t="s">
        <v>103</v>
      </c>
      <c r="D15526" s="1" t="s">
        <v>32995</v>
      </c>
      <c r="E15526" s="1" t="s">
        <v>297</v>
      </c>
      <c r="F15526" s="1" t="s">
        <v>17245</v>
      </c>
    </row>
    <row r="15527" spans="1:6" x14ac:dyDescent="0.4">
      <c r="A15527" s="1" t="s">
        <v>15574</v>
      </c>
      <c r="B15527" s="2">
        <v>30625</v>
      </c>
      <c r="C15527" s="1" t="s">
        <v>103</v>
      </c>
      <c r="D15527" s="1" t="s">
        <v>32996</v>
      </c>
      <c r="E15527" s="1" t="s">
        <v>17074</v>
      </c>
      <c r="F15527" s="1" t="s">
        <v>18422</v>
      </c>
    </row>
    <row r="15528" spans="1:6" x14ac:dyDescent="0.4">
      <c r="A15528" s="1" t="s">
        <v>15575</v>
      </c>
      <c r="B15528" s="2">
        <v>27448</v>
      </c>
      <c r="C15528" s="1" t="s">
        <v>104</v>
      </c>
      <c r="D15528" s="1" t="s">
        <v>32997</v>
      </c>
      <c r="E15528" s="1" t="s">
        <v>17044</v>
      </c>
      <c r="F15528" s="1" t="s">
        <v>17639</v>
      </c>
    </row>
    <row r="15529" spans="1:6" x14ac:dyDescent="0.4">
      <c r="A15529" s="1" t="s">
        <v>15576</v>
      </c>
      <c r="B15529" s="2">
        <v>30517</v>
      </c>
      <c r="C15529" s="1" t="s">
        <v>104</v>
      </c>
      <c r="D15529" s="1" t="s">
        <v>32998</v>
      </c>
      <c r="E15529" s="1" t="s">
        <v>299</v>
      </c>
      <c r="F15529" s="1" t="s">
        <v>18442</v>
      </c>
    </row>
    <row r="15530" spans="1:6" x14ac:dyDescent="0.4">
      <c r="A15530" s="1" t="s">
        <v>15577</v>
      </c>
      <c r="B15530" s="2">
        <v>24848</v>
      </c>
      <c r="C15530" s="1" t="s">
        <v>104</v>
      </c>
      <c r="D15530" s="1" t="s">
        <v>32999</v>
      </c>
      <c r="E15530" s="1" t="s">
        <v>17044</v>
      </c>
      <c r="F15530" s="1" t="s">
        <v>17562</v>
      </c>
    </row>
    <row r="15531" spans="1:6" x14ac:dyDescent="0.4">
      <c r="A15531" s="1" t="s">
        <v>15578</v>
      </c>
      <c r="B15531" s="2">
        <v>30777</v>
      </c>
      <c r="C15531" s="1" t="s">
        <v>103</v>
      </c>
      <c r="D15531" s="1" t="s">
        <v>33000</v>
      </c>
      <c r="E15531" s="1" t="s">
        <v>17087</v>
      </c>
      <c r="F15531" s="1" t="s">
        <v>17362</v>
      </c>
    </row>
    <row r="15532" spans="1:6" x14ac:dyDescent="0.4">
      <c r="A15532" s="1" t="s">
        <v>15579</v>
      </c>
      <c r="B15532" s="2">
        <v>28207</v>
      </c>
      <c r="C15532" s="1" t="s">
        <v>104</v>
      </c>
      <c r="D15532" s="1" t="s">
        <v>33001</v>
      </c>
      <c r="E15532" s="1" t="s">
        <v>299</v>
      </c>
      <c r="F15532" s="1" t="s">
        <v>17169</v>
      </c>
    </row>
    <row r="15533" spans="1:6" x14ac:dyDescent="0.4">
      <c r="A15533" s="1" t="s">
        <v>15580</v>
      </c>
      <c r="B15533" s="2">
        <v>24610</v>
      </c>
      <c r="C15533" s="1" t="s">
        <v>104</v>
      </c>
      <c r="D15533" s="1" t="s">
        <v>33002</v>
      </c>
      <c r="E15533" s="1" t="s">
        <v>17047</v>
      </c>
      <c r="F15533" s="1" t="s">
        <v>18618</v>
      </c>
    </row>
    <row r="15534" spans="1:6" x14ac:dyDescent="0.4">
      <c r="A15534" s="1" t="s">
        <v>15581</v>
      </c>
      <c r="B15534" s="2">
        <v>18336</v>
      </c>
      <c r="C15534" s="1" t="s">
        <v>104</v>
      </c>
      <c r="D15534" s="1" t="s">
        <v>33003</v>
      </c>
      <c r="E15534" s="1" t="s">
        <v>299</v>
      </c>
      <c r="F15534" s="1" t="s">
        <v>17735</v>
      </c>
    </row>
    <row r="15535" spans="1:6" x14ac:dyDescent="0.4">
      <c r="A15535" s="1" t="s">
        <v>15582</v>
      </c>
      <c r="B15535" s="2">
        <v>25762</v>
      </c>
      <c r="C15535" s="1" t="s">
        <v>104</v>
      </c>
      <c r="D15535" s="1" t="s">
        <v>33004</v>
      </c>
      <c r="E15535" s="1" t="s">
        <v>17087</v>
      </c>
      <c r="F15535" s="1" t="s">
        <v>17608</v>
      </c>
    </row>
    <row r="15536" spans="1:6" x14ac:dyDescent="0.4">
      <c r="A15536" s="1" t="s">
        <v>15583</v>
      </c>
      <c r="B15536" s="2">
        <v>22702</v>
      </c>
      <c r="C15536" s="1" t="s">
        <v>103</v>
      </c>
      <c r="D15536" s="1" t="s">
        <v>33005</v>
      </c>
      <c r="E15536" s="1" t="s">
        <v>17044</v>
      </c>
      <c r="F15536" s="1" t="s">
        <v>17548</v>
      </c>
    </row>
    <row r="15537" spans="1:6" x14ac:dyDescent="0.4">
      <c r="A15537" s="1" t="s">
        <v>15584</v>
      </c>
      <c r="B15537" s="2">
        <v>23339</v>
      </c>
      <c r="C15537" s="1" t="s">
        <v>103</v>
      </c>
      <c r="D15537" s="1" t="s">
        <v>33006</v>
      </c>
      <c r="E15537" s="1" t="s">
        <v>297</v>
      </c>
      <c r="F15537" s="1" t="s">
        <v>17587</v>
      </c>
    </row>
    <row r="15538" spans="1:6" x14ac:dyDescent="0.4">
      <c r="A15538" s="1" t="s">
        <v>15585</v>
      </c>
      <c r="B15538" s="2">
        <v>32675</v>
      </c>
      <c r="C15538" s="1" t="s">
        <v>104</v>
      </c>
      <c r="D15538" s="1" t="s">
        <v>33007</v>
      </c>
      <c r="E15538" s="1" t="s">
        <v>17044</v>
      </c>
      <c r="F15538" s="1" t="s">
        <v>17227</v>
      </c>
    </row>
    <row r="15539" spans="1:6" x14ac:dyDescent="0.4">
      <c r="A15539" s="1" t="s">
        <v>15586</v>
      </c>
      <c r="B15539" s="2">
        <v>28366</v>
      </c>
      <c r="C15539" s="1" t="s">
        <v>103</v>
      </c>
      <c r="D15539" s="1" t="s">
        <v>33008</v>
      </c>
      <c r="E15539" s="1" t="s">
        <v>17054</v>
      </c>
      <c r="F15539" s="1" t="s">
        <v>18522</v>
      </c>
    </row>
    <row r="15540" spans="1:6" x14ac:dyDescent="0.4">
      <c r="A15540" s="1" t="s">
        <v>15587</v>
      </c>
      <c r="B15540" s="2">
        <v>27861</v>
      </c>
      <c r="C15540" s="1" t="s">
        <v>103</v>
      </c>
      <c r="D15540" s="1" t="s">
        <v>33009</v>
      </c>
      <c r="E15540" s="1" t="s">
        <v>17063</v>
      </c>
      <c r="F15540" s="1" t="s">
        <v>17294</v>
      </c>
    </row>
    <row r="15541" spans="1:6" x14ac:dyDescent="0.4">
      <c r="A15541" s="1" t="s">
        <v>15588</v>
      </c>
      <c r="B15541" s="2">
        <v>31705</v>
      </c>
      <c r="C15541" s="1" t="s">
        <v>104</v>
      </c>
      <c r="D15541" s="1" t="s">
        <v>33010</v>
      </c>
      <c r="E15541" s="1" t="s">
        <v>17044</v>
      </c>
      <c r="F15541" s="1" t="s">
        <v>18344</v>
      </c>
    </row>
    <row r="15542" spans="1:6" x14ac:dyDescent="0.4">
      <c r="A15542" s="1" t="s">
        <v>15589</v>
      </c>
      <c r="B15542" s="2">
        <v>25759</v>
      </c>
      <c r="C15542" s="1" t="s">
        <v>104</v>
      </c>
      <c r="D15542" s="1" t="s">
        <v>33011</v>
      </c>
      <c r="E15542" s="1" t="s">
        <v>298</v>
      </c>
      <c r="F15542" s="1" t="s">
        <v>18577</v>
      </c>
    </row>
    <row r="15543" spans="1:6" x14ac:dyDescent="0.4">
      <c r="A15543" s="1" t="s">
        <v>15590</v>
      </c>
      <c r="B15543" s="2">
        <v>32262</v>
      </c>
      <c r="C15543" s="1" t="s">
        <v>104</v>
      </c>
      <c r="D15543" s="1" t="s">
        <v>33012</v>
      </c>
      <c r="E15543" s="1" t="s">
        <v>17057</v>
      </c>
      <c r="F15543" s="1" t="s">
        <v>17194</v>
      </c>
    </row>
    <row r="15544" spans="1:6" x14ac:dyDescent="0.4">
      <c r="A15544" s="1" t="s">
        <v>15591</v>
      </c>
      <c r="B15544" s="2">
        <v>28739</v>
      </c>
      <c r="C15544" s="1" t="s">
        <v>104</v>
      </c>
      <c r="D15544" s="1" t="s">
        <v>33013</v>
      </c>
      <c r="E15544" s="1" t="s">
        <v>297</v>
      </c>
      <c r="F15544" s="1" t="s">
        <v>17048</v>
      </c>
    </row>
    <row r="15545" spans="1:6" x14ac:dyDescent="0.4">
      <c r="A15545" s="1" t="s">
        <v>15592</v>
      </c>
      <c r="B15545" s="2">
        <v>24442</v>
      </c>
      <c r="C15545" s="1" t="s">
        <v>103</v>
      </c>
      <c r="D15545" s="1" t="s">
        <v>33014</v>
      </c>
      <c r="E15545" s="1" t="s">
        <v>17162</v>
      </c>
      <c r="F15545" s="1" t="s">
        <v>18453</v>
      </c>
    </row>
    <row r="15546" spans="1:6" x14ac:dyDescent="0.4">
      <c r="A15546" s="1" t="s">
        <v>15593</v>
      </c>
      <c r="B15546" s="2">
        <v>29417</v>
      </c>
      <c r="C15546" s="1" t="s">
        <v>104</v>
      </c>
      <c r="D15546" s="1" t="s">
        <v>33015</v>
      </c>
      <c r="E15546" s="1" t="s">
        <v>17041</v>
      </c>
      <c r="F15546" s="1" t="s">
        <v>18258</v>
      </c>
    </row>
    <row r="15547" spans="1:6" x14ac:dyDescent="0.4">
      <c r="A15547" s="1" t="s">
        <v>15594</v>
      </c>
      <c r="B15547" s="2">
        <v>32476</v>
      </c>
      <c r="C15547" s="1" t="s">
        <v>103</v>
      </c>
      <c r="D15547" s="1" t="s">
        <v>33016</v>
      </c>
      <c r="E15547" s="1" t="s">
        <v>297</v>
      </c>
      <c r="F15547" s="1" t="s">
        <v>17487</v>
      </c>
    </row>
    <row r="15548" spans="1:6" x14ac:dyDescent="0.4">
      <c r="A15548" s="1" t="s">
        <v>15595</v>
      </c>
      <c r="B15548" s="2">
        <v>26280</v>
      </c>
      <c r="C15548" s="1" t="s">
        <v>103</v>
      </c>
      <c r="D15548" s="1" t="s">
        <v>33017</v>
      </c>
      <c r="E15548" s="1" t="s">
        <v>17090</v>
      </c>
      <c r="F15548" s="1" t="s">
        <v>17550</v>
      </c>
    </row>
    <row r="15549" spans="1:6" x14ac:dyDescent="0.4">
      <c r="A15549" s="1" t="s">
        <v>15596</v>
      </c>
      <c r="B15549" s="2">
        <v>31293</v>
      </c>
      <c r="C15549" s="1" t="s">
        <v>103</v>
      </c>
      <c r="D15549" s="1" t="s">
        <v>33018</v>
      </c>
      <c r="E15549" s="1" t="s">
        <v>17044</v>
      </c>
      <c r="F15549" s="1" t="s">
        <v>17772</v>
      </c>
    </row>
    <row r="15550" spans="1:6" x14ac:dyDescent="0.4">
      <c r="A15550" s="1" t="s">
        <v>15597</v>
      </c>
      <c r="B15550" s="2">
        <v>28337</v>
      </c>
      <c r="C15550" s="1" t="s">
        <v>104</v>
      </c>
      <c r="D15550" s="1" t="s">
        <v>33019</v>
      </c>
      <c r="E15550" s="1" t="s">
        <v>17099</v>
      </c>
      <c r="F15550" s="1" t="s">
        <v>17728</v>
      </c>
    </row>
    <row r="15551" spans="1:6" x14ac:dyDescent="0.4">
      <c r="A15551" s="1" t="s">
        <v>15598</v>
      </c>
      <c r="B15551" s="2">
        <v>21620</v>
      </c>
      <c r="C15551" s="1" t="s">
        <v>103</v>
      </c>
      <c r="D15551" s="1" t="s">
        <v>33020</v>
      </c>
      <c r="E15551" s="1" t="s">
        <v>17074</v>
      </c>
      <c r="F15551" s="1" t="s">
        <v>17552</v>
      </c>
    </row>
    <row r="15552" spans="1:6" x14ac:dyDescent="0.4">
      <c r="A15552" s="1" t="s">
        <v>15599</v>
      </c>
      <c r="B15552" s="2">
        <v>35925</v>
      </c>
      <c r="C15552" s="1" t="s">
        <v>103</v>
      </c>
      <c r="D15552" s="1" t="s">
        <v>33021</v>
      </c>
      <c r="E15552" s="1" t="s">
        <v>298</v>
      </c>
      <c r="F15552" s="1" t="s">
        <v>17247</v>
      </c>
    </row>
    <row r="15553" spans="1:6" x14ac:dyDescent="0.4">
      <c r="A15553" s="1" t="s">
        <v>15600</v>
      </c>
      <c r="B15553" s="2">
        <v>27413</v>
      </c>
      <c r="C15553" s="1" t="s">
        <v>104</v>
      </c>
      <c r="D15553" s="1" t="s">
        <v>33022</v>
      </c>
      <c r="E15553" s="1" t="s">
        <v>17074</v>
      </c>
      <c r="F15553" s="1" t="s">
        <v>17351</v>
      </c>
    </row>
    <row r="15554" spans="1:6" x14ac:dyDescent="0.4">
      <c r="A15554" s="1" t="s">
        <v>15601</v>
      </c>
      <c r="B15554" s="2">
        <v>35930</v>
      </c>
      <c r="C15554" s="1" t="s">
        <v>103</v>
      </c>
      <c r="D15554" s="1" t="s">
        <v>33023</v>
      </c>
      <c r="E15554" s="1" t="s">
        <v>17087</v>
      </c>
      <c r="F15554" s="1" t="s">
        <v>17389</v>
      </c>
    </row>
    <row r="15555" spans="1:6" x14ac:dyDescent="0.4">
      <c r="A15555" s="1" t="s">
        <v>15602</v>
      </c>
      <c r="B15555" s="2">
        <v>33001</v>
      </c>
      <c r="C15555" s="1" t="s">
        <v>103</v>
      </c>
      <c r="D15555" s="1" t="s">
        <v>33024</v>
      </c>
      <c r="E15555" s="1" t="s">
        <v>17044</v>
      </c>
      <c r="F15555" s="1" t="s">
        <v>17186</v>
      </c>
    </row>
    <row r="15556" spans="1:6" x14ac:dyDescent="0.4">
      <c r="A15556" s="1" t="s">
        <v>15603</v>
      </c>
      <c r="B15556" s="2">
        <v>21444</v>
      </c>
      <c r="C15556" s="1" t="s">
        <v>103</v>
      </c>
      <c r="D15556" s="1" t="s">
        <v>33025</v>
      </c>
      <c r="E15556" s="1" t="s">
        <v>299</v>
      </c>
      <c r="F15556" s="1" t="s">
        <v>18499</v>
      </c>
    </row>
    <row r="15557" spans="1:6" x14ac:dyDescent="0.4">
      <c r="A15557" s="1" t="s">
        <v>15604</v>
      </c>
      <c r="B15557" s="2">
        <v>34071</v>
      </c>
      <c r="C15557" s="1" t="s">
        <v>104</v>
      </c>
      <c r="D15557" s="1" t="s">
        <v>33026</v>
      </c>
      <c r="E15557" s="1" t="s">
        <v>17063</v>
      </c>
      <c r="F15557" s="1" t="s">
        <v>17536</v>
      </c>
    </row>
    <row r="15558" spans="1:6" x14ac:dyDescent="0.4">
      <c r="A15558" s="1" t="s">
        <v>15605</v>
      </c>
      <c r="B15558" s="2">
        <v>34753</v>
      </c>
      <c r="C15558" s="1" t="s">
        <v>103</v>
      </c>
      <c r="D15558" s="1" t="s">
        <v>33027</v>
      </c>
      <c r="E15558" s="1" t="s">
        <v>17087</v>
      </c>
      <c r="F15558" s="1" t="s">
        <v>17820</v>
      </c>
    </row>
    <row r="15559" spans="1:6" x14ac:dyDescent="0.4">
      <c r="A15559" s="1" t="s">
        <v>15606</v>
      </c>
      <c r="B15559" s="2">
        <v>33894</v>
      </c>
      <c r="C15559" s="1" t="s">
        <v>103</v>
      </c>
      <c r="D15559" s="1" t="s">
        <v>33028</v>
      </c>
      <c r="E15559" s="1" t="s">
        <v>17087</v>
      </c>
      <c r="F15559" s="1" t="s">
        <v>18698</v>
      </c>
    </row>
    <row r="15560" spans="1:6" x14ac:dyDescent="0.4">
      <c r="A15560" s="1" t="s">
        <v>15607</v>
      </c>
      <c r="B15560" s="2">
        <v>21639</v>
      </c>
      <c r="C15560" s="1" t="s">
        <v>104</v>
      </c>
      <c r="D15560" s="1" t="s">
        <v>33029</v>
      </c>
      <c r="E15560" s="1" t="s">
        <v>17044</v>
      </c>
      <c r="F15560" s="1" t="s">
        <v>17116</v>
      </c>
    </row>
    <row r="15561" spans="1:6" x14ac:dyDescent="0.4">
      <c r="A15561" s="1" t="s">
        <v>15608</v>
      </c>
      <c r="B15561" s="2">
        <v>25892</v>
      </c>
      <c r="C15561" s="1" t="s">
        <v>103</v>
      </c>
      <c r="D15561" s="1" t="s">
        <v>33030</v>
      </c>
      <c r="E15561" s="1" t="s">
        <v>17057</v>
      </c>
      <c r="F15561" s="1" t="s">
        <v>17085</v>
      </c>
    </row>
    <row r="15562" spans="1:6" x14ac:dyDescent="0.4">
      <c r="A15562" s="1" t="s">
        <v>15609</v>
      </c>
      <c r="B15562" s="2">
        <v>24125</v>
      </c>
      <c r="C15562" s="1" t="s">
        <v>104</v>
      </c>
      <c r="D15562" s="1" t="s">
        <v>33031</v>
      </c>
      <c r="E15562" s="1" t="s">
        <v>17054</v>
      </c>
      <c r="F15562" s="1" t="s">
        <v>17280</v>
      </c>
    </row>
    <row r="15563" spans="1:6" x14ac:dyDescent="0.4">
      <c r="A15563" s="1" t="s">
        <v>15610</v>
      </c>
      <c r="B15563" s="2">
        <v>24582</v>
      </c>
      <c r="C15563" s="1" t="s">
        <v>103</v>
      </c>
      <c r="D15563" s="1" t="s">
        <v>33032</v>
      </c>
      <c r="E15563" s="1" t="s">
        <v>17044</v>
      </c>
      <c r="F15563" s="1" t="s">
        <v>17425</v>
      </c>
    </row>
    <row r="15564" spans="1:6" x14ac:dyDescent="0.4">
      <c r="A15564" s="1" t="s">
        <v>15611</v>
      </c>
      <c r="B15564" s="2">
        <v>30062</v>
      </c>
      <c r="C15564" s="1" t="s">
        <v>104</v>
      </c>
      <c r="D15564" s="1" t="s">
        <v>33033</v>
      </c>
      <c r="E15564" s="1" t="s">
        <v>298</v>
      </c>
      <c r="F15564" s="1" t="s">
        <v>17730</v>
      </c>
    </row>
    <row r="15565" spans="1:6" x14ac:dyDescent="0.4">
      <c r="A15565" s="1" t="s">
        <v>15612</v>
      </c>
      <c r="B15565" s="2">
        <v>30516</v>
      </c>
      <c r="C15565" s="1" t="s">
        <v>103</v>
      </c>
      <c r="D15565" s="1" t="s">
        <v>33034</v>
      </c>
      <c r="E15565" s="1" t="s">
        <v>17087</v>
      </c>
      <c r="F15565" s="1" t="s">
        <v>20677</v>
      </c>
    </row>
    <row r="15566" spans="1:6" x14ac:dyDescent="0.4">
      <c r="A15566" s="1" t="s">
        <v>15613</v>
      </c>
      <c r="B15566" s="2">
        <v>33994</v>
      </c>
      <c r="C15566" s="1" t="s">
        <v>103</v>
      </c>
      <c r="D15566" s="1" t="s">
        <v>33035</v>
      </c>
      <c r="E15566" s="1" t="s">
        <v>297</v>
      </c>
      <c r="F15566" s="1" t="s">
        <v>18691</v>
      </c>
    </row>
    <row r="15567" spans="1:6" x14ac:dyDescent="0.4">
      <c r="A15567" s="1" t="s">
        <v>15614</v>
      </c>
      <c r="B15567" s="2">
        <v>35320</v>
      </c>
      <c r="C15567" s="1" t="s">
        <v>103</v>
      </c>
      <c r="D15567" s="1" t="s">
        <v>33036</v>
      </c>
      <c r="E15567" s="1" t="s">
        <v>17047</v>
      </c>
      <c r="F15567" s="1" t="s">
        <v>17121</v>
      </c>
    </row>
    <row r="15568" spans="1:6" x14ac:dyDescent="0.4">
      <c r="A15568" s="1" t="s">
        <v>15615</v>
      </c>
      <c r="B15568" s="2">
        <v>18928</v>
      </c>
      <c r="C15568" s="1" t="s">
        <v>103</v>
      </c>
      <c r="D15568" s="1" t="s">
        <v>33037</v>
      </c>
      <c r="E15568" s="1" t="s">
        <v>17090</v>
      </c>
      <c r="F15568" s="1" t="s">
        <v>17425</v>
      </c>
    </row>
    <row r="15569" spans="1:6" x14ac:dyDescent="0.4">
      <c r="A15569" s="1" t="s">
        <v>15616</v>
      </c>
      <c r="B15569" s="2">
        <v>21830</v>
      </c>
      <c r="C15569" s="1" t="s">
        <v>104</v>
      </c>
      <c r="D15569" s="1" t="s">
        <v>33038</v>
      </c>
      <c r="E15569" s="1" t="s">
        <v>17074</v>
      </c>
      <c r="F15569" s="1" t="s">
        <v>17153</v>
      </c>
    </row>
    <row r="15570" spans="1:6" x14ac:dyDescent="0.4">
      <c r="A15570" s="1" t="s">
        <v>15617</v>
      </c>
      <c r="B15570" s="2">
        <v>20401</v>
      </c>
      <c r="C15570" s="1" t="s">
        <v>103</v>
      </c>
      <c r="D15570" s="1" t="s">
        <v>33039</v>
      </c>
      <c r="E15570" s="1" t="s">
        <v>17063</v>
      </c>
      <c r="F15570" s="1" t="s">
        <v>17220</v>
      </c>
    </row>
    <row r="15571" spans="1:6" x14ac:dyDescent="0.4">
      <c r="A15571" s="1" t="s">
        <v>15618</v>
      </c>
      <c r="B15571" s="2">
        <v>24291</v>
      </c>
      <c r="C15571" s="1" t="s">
        <v>103</v>
      </c>
      <c r="D15571" s="1" t="s">
        <v>33040</v>
      </c>
      <c r="E15571" s="1" t="s">
        <v>17044</v>
      </c>
      <c r="F15571" s="1" t="s">
        <v>17317</v>
      </c>
    </row>
    <row r="15572" spans="1:6" x14ac:dyDescent="0.4">
      <c r="A15572" s="1" t="s">
        <v>15619</v>
      </c>
      <c r="B15572" s="2">
        <v>31153</v>
      </c>
      <c r="C15572" s="1" t="s">
        <v>103</v>
      </c>
      <c r="D15572" s="1" t="s">
        <v>33041</v>
      </c>
      <c r="E15572" s="1" t="s">
        <v>17063</v>
      </c>
      <c r="F15572" s="1" t="s">
        <v>18522</v>
      </c>
    </row>
    <row r="15573" spans="1:6" x14ac:dyDescent="0.4">
      <c r="A15573" s="1" t="s">
        <v>15620</v>
      </c>
      <c r="B15573" s="2">
        <v>28160</v>
      </c>
      <c r="C15573" s="1" t="s">
        <v>104</v>
      </c>
      <c r="D15573" s="1" t="s">
        <v>33042</v>
      </c>
      <c r="E15573" s="1" t="s">
        <v>297</v>
      </c>
      <c r="F15573" s="1" t="s">
        <v>17894</v>
      </c>
    </row>
    <row r="15574" spans="1:6" x14ac:dyDescent="0.4">
      <c r="A15574" s="1" t="s">
        <v>15621</v>
      </c>
      <c r="B15574" s="2">
        <v>20961</v>
      </c>
      <c r="C15574" s="1" t="s">
        <v>104</v>
      </c>
      <c r="D15574" s="1" t="s">
        <v>33043</v>
      </c>
      <c r="E15574" s="1" t="s">
        <v>17041</v>
      </c>
      <c r="F15574" s="1" t="s">
        <v>19556</v>
      </c>
    </row>
    <row r="15575" spans="1:6" x14ac:dyDescent="0.4">
      <c r="A15575" s="1" t="s">
        <v>15622</v>
      </c>
      <c r="B15575" s="2">
        <v>29107</v>
      </c>
      <c r="C15575" s="1" t="s">
        <v>103</v>
      </c>
      <c r="D15575" s="1" t="s">
        <v>33044</v>
      </c>
      <c r="E15575" s="1" t="s">
        <v>17057</v>
      </c>
      <c r="F15575" s="1" t="s">
        <v>17996</v>
      </c>
    </row>
    <row r="15576" spans="1:6" x14ac:dyDescent="0.4">
      <c r="A15576" s="1" t="s">
        <v>15623</v>
      </c>
      <c r="B15576" s="2">
        <v>19922</v>
      </c>
      <c r="C15576" s="1" t="s">
        <v>103</v>
      </c>
      <c r="D15576" s="1" t="s">
        <v>33045</v>
      </c>
      <c r="E15576" s="1" t="s">
        <v>17041</v>
      </c>
      <c r="F15576" s="1" t="s">
        <v>17629</v>
      </c>
    </row>
    <row r="15577" spans="1:6" x14ac:dyDescent="0.4">
      <c r="A15577" s="1" t="s">
        <v>15624</v>
      </c>
      <c r="B15577" s="2">
        <v>34103</v>
      </c>
      <c r="C15577" s="1" t="s">
        <v>104</v>
      </c>
      <c r="D15577" s="1" t="s">
        <v>33046</v>
      </c>
      <c r="E15577" s="1" t="s">
        <v>17087</v>
      </c>
      <c r="F15577" s="1" t="s">
        <v>17749</v>
      </c>
    </row>
    <row r="15578" spans="1:6" x14ac:dyDescent="0.4">
      <c r="A15578" s="1" t="s">
        <v>15625</v>
      </c>
      <c r="B15578" s="2">
        <v>28647</v>
      </c>
      <c r="C15578" s="1" t="s">
        <v>103</v>
      </c>
      <c r="D15578" s="1" t="s">
        <v>33047</v>
      </c>
      <c r="E15578" s="1" t="s">
        <v>17054</v>
      </c>
      <c r="F15578" s="1" t="s">
        <v>17669</v>
      </c>
    </row>
    <row r="15579" spans="1:6" x14ac:dyDescent="0.4">
      <c r="A15579" s="1" t="s">
        <v>15626</v>
      </c>
      <c r="B15579" s="2">
        <v>26469</v>
      </c>
      <c r="C15579" s="1" t="s">
        <v>103</v>
      </c>
      <c r="D15579" s="1" t="s">
        <v>33048</v>
      </c>
      <c r="E15579" s="1" t="s">
        <v>17044</v>
      </c>
      <c r="F15579" s="1" t="s">
        <v>17147</v>
      </c>
    </row>
    <row r="15580" spans="1:6" x14ac:dyDescent="0.4">
      <c r="A15580" s="1" t="s">
        <v>15627</v>
      </c>
      <c r="B15580" s="2">
        <v>21230</v>
      </c>
      <c r="C15580" s="1" t="s">
        <v>104</v>
      </c>
      <c r="D15580" s="1" t="s">
        <v>33049</v>
      </c>
      <c r="E15580" s="1" t="s">
        <v>17054</v>
      </c>
      <c r="F15580" s="1" t="s">
        <v>17335</v>
      </c>
    </row>
    <row r="15581" spans="1:6" x14ac:dyDescent="0.4">
      <c r="A15581" s="1" t="s">
        <v>15628</v>
      </c>
      <c r="B15581" s="2">
        <v>25310</v>
      </c>
      <c r="C15581" s="1" t="s">
        <v>103</v>
      </c>
      <c r="D15581" s="1" t="s">
        <v>33050</v>
      </c>
      <c r="E15581" s="1" t="s">
        <v>17054</v>
      </c>
      <c r="F15581" s="1" t="s">
        <v>17249</v>
      </c>
    </row>
    <row r="15582" spans="1:6" x14ac:dyDescent="0.4">
      <c r="A15582" s="1" t="s">
        <v>15629</v>
      </c>
      <c r="B15582" s="2">
        <v>30442</v>
      </c>
      <c r="C15582" s="1" t="s">
        <v>104</v>
      </c>
      <c r="D15582" s="1" t="s">
        <v>33051</v>
      </c>
      <c r="E15582" s="1" t="s">
        <v>17044</v>
      </c>
      <c r="F15582" s="1" t="s">
        <v>17263</v>
      </c>
    </row>
    <row r="15583" spans="1:6" x14ac:dyDescent="0.4">
      <c r="A15583" s="1" t="s">
        <v>15630</v>
      </c>
      <c r="B15583" s="2">
        <v>27523</v>
      </c>
      <c r="C15583" s="1" t="s">
        <v>104</v>
      </c>
      <c r="D15583" s="1" t="s">
        <v>33052</v>
      </c>
      <c r="E15583" s="1" t="s">
        <v>297</v>
      </c>
      <c r="F15583" s="1" t="s">
        <v>17383</v>
      </c>
    </row>
    <row r="15584" spans="1:6" x14ac:dyDescent="0.4">
      <c r="A15584" s="1" t="s">
        <v>15631</v>
      </c>
      <c r="B15584" s="2">
        <v>20220</v>
      </c>
      <c r="C15584" s="1" t="s">
        <v>104</v>
      </c>
      <c r="D15584" s="1" t="s">
        <v>33053</v>
      </c>
      <c r="E15584" s="1" t="s">
        <v>298</v>
      </c>
      <c r="F15584" s="1" t="s">
        <v>17273</v>
      </c>
    </row>
    <row r="15585" spans="1:6" x14ac:dyDescent="0.4">
      <c r="A15585" s="1" t="s">
        <v>15632</v>
      </c>
      <c r="B15585" s="2">
        <v>29670</v>
      </c>
      <c r="C15585" s="1" t="s">
        <v>104</v>
      </c>
      <c r="D15585" s="1" t="s">
        <v>33054</v>
      </c>
      <c r="E15585" s="1" t="s">
        <v>17041</v>
      </c>
      <c r="F15585" s="1" t="s">
        <v>19991</v>
      </c>
    </row>
    <row r="15586" spans="1:6" x14ac:dyDescent="0.4">
      <c r="A15586" s="1" t="s">
        <v>15633</v>
      </c>
      <c r="B15586" s="2">
        <v>23589</v>
      </c>
      <c r="C15586" s="1" t="s">
        <v>103</v>
      </c>
      <c r="D15586" s="1" t="s">
        <v>33055</v>
      </c>
      <c r="E15586" s="1" t="s">
        <v>17044</v>
      </c>
      <c r="F15586" s="1" t="s">
        <v>17580</v>
      </c>
    </row>
    <row r="15587" spans="1:6" x14ac:dyDescent="0.4">
      <c r="A15587" s="1" t="s">
        <v>15634</v>
      </c>
      <c r="B15587" s="2">
        <v>34081</v>
      </c>
      <c r="C15587" s="1" t="s">
        <v>103</v>
      </c>
      <c r="D15587" s="1" t="s">
        <v>33056</v>
      </c>
      <c r="E15587" s="1" t="s">
        <v>17044</v>
      </c>
      <c r="F15587" s="1" t="s">
        <v>17155</v>
      </c>
    </row>
    <row r="15588" spans="1:6" x14ac:dyDescent="0.4">
      <c r="A15588" s="1" t="s">
        <v>15635</v>
      </c>
      <c r="B15588" s="2">
        <v>25818</v>
      </c>
      <c r="C15588" s="1" t="s">
        <v>103</v>
      </c>
      <c r="D15588" s="1" t="s">
        <v>33057</v>
      </c>
      <c r="E15588" s="1" t="s">
        <v>17047</v>
      </c>
      <c r="F15588" s="1" t="s">
        <v>17218</v>
      </c>
    </row>
    <row r="15589" spans="1:6" x14ac:dyDescent="0.4">
      <c r="A15589" s="1" t="s">
        <v>15636</v>
      </c>
      <c r="B15589" s="2">
        <v>27089</v>
      </c>
      <c r="C15589" s="1" t="s">
        <v>104</v>
      </c>
      <c r="D15589" s="1" t="s">
        <v>33058</v>
      </c>
      <c r="E15589" s="1" t="s">
        <v>17054</v>
      </c>
      <c r="F15589" s="1" t="s">
        <v>17313</v>
      </c>
    </row>
    <row r="15590" spans="1:6" x14ac:dyDescent="0.4">
      <c r="A15590" s="1" t="s">
        <v>15637</v>
      </c>
      <c r="B15590" s="2">
        <v>17538</v>
      </c>
      <c r="C15590" s="1" t="s">
        <v>104</v>
      </c>
      <c r="D15590" s="1" t="s">
        <v>33059</v>
      </c>
      <c r="E15590" s="1" t="s">
        <v>17044</v>
      </c>
      <c r="F15590" s="1" t="s">
        <v>17825</v>
      </c>
    </row>
    <row r="15591" spans="1:6" x14ac:dyDescent="0.4">
      <c r="A15591" s="1" t="s">
        <v>15638</v>
      </c>
      <c r="B15591" s="2">
        <v>34724</v>
      </c>
      <c r="C15591" s="1" t="s">
        <v>104</v>
      </c>
      <c r="D15591" s="1" t="s">
        <v>33060</v>
      </c>
      <c r="E15591" s="1" t="s">
        <v>17044</v>
      </c>
      <c r="F15591" s="1" t="s">
        <v>17639</v>
      </c>
    </row>
    <row r="15592" spans="1:6" x14ac:dyDescent="0.4">
      <c r="A15592" s="1" t="s">
        <v>15639</v>
      </c>
      <c r="B15592" s="2">
        <v>17814</v>
      </c>
      <c r="C15592" s="1" t="s">
        <v>103</v>
      </c>
      <c r="D15592" s="1" t="s">
        <v>33061</v>
      </c>
      <c r="E15592" s="1" t="s">
        <v>17074</v>
      </c>
      <c r="F15592" s="1" t="s">
        <v>17491</v>
      </c>
    </row>
    <row r="15593" spans="1:6" x14ac:dyDescent="0.4">
      <c r="A15593" s="1" t="s">
        <v>15640</v>
      </c>
      <c r="B15593" s="2">
        <v>27179</v>
      </c>
      <c r="C15593" s="1" t="s">
        <v>104</v>
      </c>
      <c r="D15593" s="1" t="s">
        <v>33062</v>
      </c>
      <c r="E15593" s="1" t="s">
        <v>17044</v>
      </c>
      <c r="F15593" s="1" t="s">
        <v>17139</v>
      </c>
    </row>
    <row r="15594" spans="1:6" x14ac:dyDescent="0.4">
      <c r="A15594" s="1" t="s">
        <v>15641</v>
      </c>
      <c r="B15594" s="2">
        <v>30481</v>
      </c>
      <c r="C15594" s="1" t="s">
        <v>103</v>
      </c>
      <c r="D15594" s="1" t="s">
        <v>33063</v>
      </c>
      <c r="E15594" s="1" t="s">
        <v>17087</v>
      </c>
      <c r="F15594" s="1" t="s">
        <v>17263</v>
      </c>
    </row>
    <row r="15595" spans="1:6" x14ac:dyDescent="0.4">
      <c r="A15595" s="1" t="s">
        <v>15642</v>
      </c>
      <c r="B15595" s="2">
        <v>24485</v>
      </c>
      <c r="C15595" s="1" t="s">
        <v>104</v>
      </c>
      <c r="D15595" s="1" t="s">
        <v>33064</v>
      </c>
      <c r="E15595" s="1" t="s">
        <v>17060</v>
      </c>
      <c r="F15595" s="1" t="s">
        <v>17396</v>
      </c>
    </row>
    <row r="15596" spans="1:6" x14ac:dyDescent="0.4">
      <c r="A15596" s="1" t="s">
        <v>15643</v>
      </c>
      <c r="B15596" s="2">
        <v>24774</v>
      </c>
      <c r="C15596" s="1" t="s">
        <v>104</v>
      </c>
      <c r="D15596" s="1" t="s">
        <v>33065</v>
      </c>
      <c r="E15596" s="1" t="s">
        <v>17041</v>
      </c>
      <c r="F15596" s="1" t="s">
        <v>17238</v>
      </c>
    </row>
    <row r="15597" spans="1:6" x14ac:dyDescent="0.4">
      <c r="A15597" s="1" t="s">
        <v>15644</v>
      </c>
      <c r="B15597" s="2">
        <v>34829</v>
      </c>
      <c r="C15597" s="1" t="s">
        <v>103</v>
      </c>
      <c r="D15597" s="1" t="s">
        <v>33066</v>
      </c>
      <c r="E15597" s="1" t="s">
        <v>17047</v>
      </c>
      <c r="F15597" s="1" t="s">
        <v>17347</v>
      </c>
    </row>
    <row r="15598" spans="1:6" x14ac:dyDescent="0.4">
      <c r="A15598" s="1" t="s">
        <v>15645</v>
      </c>
      <c r="B15598" s="2">
        <v>18089</v>
      </c>
      <c r="C15598" s="1" t="s">
        <v>104</v>
      </c>
      <c r="D15598" s="1" t="s">
        <v>33067</v>
      </c>
      <c r="E15598" s="1" t="s">
        <v>17044</v>
      </c>
      <c r="F15598" s="1" t="s">
        <v>18674</v>
      </c>
    </row>
    <row r="15599" spans="1:6" x14ac:dyDescent="0.4">
      <c r="A15599" s="1" t="s">
        <v>15646</v>
      </c>
      <c r="B15599" s="2">
        <v>25607</v>
      </c>
      <c r="C15599" s="1" t="s">
        <v>103</v>
      </c>
      <c r="D15599" s="1" t="s">
        <v>33068</v>
      </c>
      <c r="E15599" s="1" t="s">
        <v>298</v>
      </c>
      <c r="F15599" s="1" t="s">
        <v>17417</v>
      </c>
    </row>
    <row r="15600" spans="1:6" x14ac:dyDescent="0.4">
      <c r="A15600" s="1" t="s">
        <v>15647</v>
      </c>
      <c r="B15600" s="2">
        <v>27314</v>
      </c>
      <c r="C15600" s="1" t="s">
        <v>103</v>
      </c>
      <c r="D15600" s="1" t="s">
        <v>33069</v>
      </c>
      <c r="E15600" s="1" t="s">
        <v>17162</v>
      </c>
      <c r="F15600" s="1" t="s">
        <v>17585</v>
      </c>
    </row>
    <row r="15601" spans="1:6" x14ac:dyDescent="0.4">
      <c r="A15601" s="1" t="s">
        <v>15648</v>
      </c>
      <c r="B15601" s="2">
        <v>31143</v>
      </c>
      <c r="C15601" s="1" t="s">
        <v>103</v>
      </c>
      <c r="D15601" s="1" t="s">
        <v>33070</v>
      </c>
      <c r="E15601" s="1" t="s">
        <v>17087</v>
      </c>
      <c r="F15601" s="1" t="s">
        <v>17342</v>
      </c>
    </row>
    <row r="15602" spans="1:6" x14ac:dyDescent="0.4">
      <c r="A15602" s="1" t="s">
        <v>15649</v>
      </c>
      <c r="B15602" s="2">
        <v>31775</v>
      </c>
      <c r="C15602" s="1" t="s">
        <v>103</v>
      </c>
      <c r="D15602" s="1" t="s">
        <v>33071</v>
      </c>
      <c r="E15602" s="1" t="s">
        <v>17047</v>
      </c>
      <c r="F15602" s="1" t="s">
        <v>17720</v>
      </c>
    </row>
    <row r="15603" spans="1:6" x14ac:dyDescent="0.4">
      <c r="A15603" s="1" t="s">
        <v>15650</v>
      </c>
      <c r="B15603" s="2">
        <v>31832</v>
      </c>
      <c r="C15603" s="1" t="s">
        <v>104</v>
      </c>
      <c r="D15603" s="1" t="s">
        <v>33072</v>
      </c>
      <c r="E15603" s="1" t="s">
        <v>297</v>
      </c>
      <c r="F15603" s="1" t="s">
        <v>17758</v>
      </c>
    </row>
    <row r="15604" spans="1:6" x14ac:dyDescent="0.4">
      <c r="A15604" s="1" t="s">
        <v>15651</v>
      </c>
      <c r="B15604" s="2">
        <v>23941</v>
      </c>
      <c r="C15604" s="1" t="s">
        <v>103</v>
      </c>
      <c r="D15604" s="1" t="s">
        <v>33073</v>
      </c>
      <c r="E15604" s="1" t="s">
        <v>17162</v>
      </c>
      <c r="F15604" s="1" t="s">
        <v>17176</v>
      </c>
    </row>
    <row r="15605" spans="1:6" x14ac:dyDescent="0.4">
      <c r="A15605" s="1" t="s">
        <v>15652</v>
      </c>
      <c r="B15605" s="2">
        <v>19516</v>
      </c>
      <c r="C15605" s="1" t="s">
        <v>103</v>
      </c>
      <c r="D15605" s="1" t="s">
        <v>33074</v>
      </c>
      <c r="E15605" s="1" t="s">
        <v>17162</v>
      </c>
      <c r="F15605" s="1" t="s">
        <v>18439</v>
      </c>
    </row>
    <row r="15606" spans="1:6" x14ac:dyDescent="0.4">
      <c r="A15606" s="1" t="s">
        <v>15653</v>
      </c>
      <c r="B15606" s="2">
        <v>28395</v>
      </c>
      <c r="C15606" s="1" t="s">
        <v>103</v>
      </c>
      <c r="D15606" s="1" t="s">
        <v>33075</v>
      </c>
      <c r="E15606" s="1" t="s">
        <v>17044</v>
      </c>
      <c r="F15606" s="1" t="s">
        <v>17267</v>
      </c>
    </row>
    <row r="15607" spans="1:6" x14ac:dyDescent="0.4">
      <c r="A15607" s="1" t="s">
        <v>14766</v>
      </c>
      <c r="B15607" s="2">
        <v>21049</v>
      </c>
      <c r="C15607" s="1" t="s">
        <v>103</v>
      </c>
      <c r="D15607" s="1" t="s">
        <v>33076</v>
      </c>
      <c r="E15607" s="1" t="s">
        <v>298</v>
      </c>
      <c r="F15607" s="1" t="s">
        <v>17772</v>
      </c>
    </row>
    <row r="15608" spans="1:6" x14ac:dyDescent="0.4">
      <c r="A15608" s="1" t="s">
        <v>15654</v>
      </c>
      <c r="B15608" s="2">
        <v>36452</v>
      </c>
      <c r="C15608" s="1" t="s">
        <v>103</v>
      </c>
      <c r="D15608" s="1" t="s">
        <v>33077</v>
      </c>
      <c r="E15608" s="1" t="s">
        <v>17041</v>
      </c>
      <c r="F15608" s="1" t="s">
        <v>17885</v>
      </c>
    </row>
    <row r="15609" spans="1:6" x14ac:dyDescent="0.4">
      <c r="A15609" s="1" t="s">
        <v>15655</v>
      </c>
      <c r="B15609" s="2">
        <v>27881</v>
      </c>
      <c r="C15609" s="1" t="s">
        <v>103</v>
      </c>
      <c r="D15609" s="1" t="s">
        <v>33078</v>
      </c>
      <c r="E15609" s="1" t="s">
        <v>297</v>
      </c>
      <c r="F15609" s="1" t="s">
        <v>17629</v>
      </c>
    </row>
    <row r="15610" spans="1:6" x14ac:dyDescent="0.4">
      <c r="A15610" s="1" t="s">
        <v>15656</v>
      </c>
      <c r="B15610" s="2">
        <v>35829</v>
      </c>
      <c r="C15610" s="1" t="s">
        <v>103</v>
      </c>
      <c r="D15610" s="1" t="s">
        <v>33079</v>
      </c>
      <c r="E15610" s="1" t="s">
        <v>17044</v>
      </c>
      <c r="F15610" s="1" t="s">
        <v>17654</v>
      </c>
    </row>
    <row r="15611" spans="1:6" x14ac:dyDescent="0.4">
      <c r="A15611" s="1" t="s">
        <v>15657</v>
      </c>
      <c r="B15611" s="2">
        <v>24214</v>
      </c>
      <c r="C15611" s="1" t="s">
        <v>104</v>
      </c>
      <c r="D15611" s="1" t="s">
        <v>33080</v>
      </c>
      <c r="E15611" s="1" t="s">
        <v>298</v>
      </c>
      <c r="F15611" s="1" t="s">
        <v>18477</v>
      </c>
    </row>
    <row r="15612" spans="1:6" x14ac:dyDescent="0.4">
      <c r="A15612" s="1" t="s">
        <v>15658</v>
      </c>
      <c r="B15612" s="2">
        <v>24423</v>
      </c>
      <c r="C15612" s="1" t="s">
        <v>104</v>
      </c>
      <c r="D15612" s="1" t="s">
        <v>33081</v>
      </c>
      <c r="E15612" s="1" t="s">
        <v>17057</v>
      </c>
      <c r="F15612" s="1" t="s">
        <v>17186</v>
      </c>
    </row>
    <row r="15613" spans="1:6" x14ac:dyDescent="0.4">
      <c r="A15613" s="1" t="s">
        <v>15659</v>
      </c>
      <c r="B15613" s="2">
        <v>32978</v>
      </c>
      <c r="C15613" s="1" t="s">
        <v>103</v>
      </c>
      <c r="D15613" s="1" t="s">
        <v>33082</v>
      </c>
      <c r="E15613" s="1" t="s">
        <v>17054</v>
      </c>
      <c r="F15613" s="1" t="s">
        <v>17176</v>
      </c>
    </row>
    <row r="15614" spans="1:6" x14ac:dyDescent="0.4">
      <c r="A15614" s="1" t="s">
        <v>15660</v>
      </c>
      <c r="B15614" s="2">
        <v>33902</v>
      </c>
      <c r="C15614" s="1" t="s">
        <v>103</v>
      </c>
      <c r="D15614" s="1" t="s">
        <v>33083</v>
      </c>
      <c r="E15614" s="1" t="s">
        <v>17090</v>
      </c>
      <c r="F15614" s="1" t="s">
        <v>17290</v>
      </c>
    </row>
    <row r="15615" spans="1:6" x14ac:dyDescent="0.4">
      <c r="A15615" s="1" t="s">
        <v>15661</v>
      </c>
      <c r="B15615" s="2">
        <v>22092</v>
      </c>
      <c r="C15615" s="1" t="s">
        <v>104</v>
      </c>
      <c r="D15615" s="1" t="s">
        <v>33084</v>
      </c>
      <c r="E15615" s="1" t="s">
        <v>17099</v>
      </c>
      <c r="F15615" s="1" t="s">
        <v>17303</v>
      </c>
    </row>
    <row r="15616" spans="1:6" x14ac:dyDescent="0.4">
      <c r="A15616" s="1" t="s">
        <v>15662</v>
      </c>
      <c r="B15616" s="2">
        <v>24856</v>
      </c>
      <c r="C15616" s="1" t="s">
        <v>104</v>
      </c>
      <c r="D15616" s="1" t="s">
        <v>33085</v>
      </c>
      <c r="E15616" s="1" t="s">
        <v>297</v>
      </c>
      <c r="F15616" s="1" t="s">
        <v>17157</v>
      </c>
    </row>
    <row r="15617" spans="1:6" x14ac:dyDescent="0.4">
      <c r="A15617" s="1" t="s">
        <v>15663</v>
      </c>
      <c r="B15617" s="2">
        <v>31755</v>
      </c>
      <c r="C15617" s="1" t="s">
        <v>104</v>
      </c>
      <c r="D15617" s="1" t="s">
        <v>33086</v>
      </c>
      <c r="E15617" s="1" t="s">
        <v>17054</v>
      </c>
      <c r="F15617" s="1" t="s">
        <v>19063</v>
      </c>
    </row>
    <row r="15618" spans="1:6" x14ac:dyDescent="0.4">
      <c r="A15618" s="1" t="s">
        <v>15664</v>
      </c>
      <c r="B15618" s="2">
        <v>32562</v>
      </c>
      <c r="C15618" s="1" t="s">
        <v>103</v>
      </c>
      <c r="D15618" s="1" t="s">
        <v>33087</v>
      </c>
      <c r="E15618" s="1" t="s">
        <v>17041</v>
      </c>
      <c r="F15618" s="1" t="s">
        <v>17955</v>
      </c>
    </row>
    <row r="15619" spans="1:6" x14ac:dyDescent="0.4">
      <c r="A15619" s="1" t="s">
        <v>15665</v>
      </c>
      <c r="B15619" s="2">
        <v>33332</v>
      </c>
      <c r="C15619" s="1" t="s">
        <v>103</v>
      </c>
      <c r="D15619" s="1" t="s">
        <v>33088</v>
      </c>
      <c r="E15619" s="1" t="s">
        <v>17044</v>
      </c>
      <c r="F15619" s="1" t="s">
        <v>18661</v>
      </c>
    </row>
    <row r="15620" spans="1:6" x14ac:dyDescent="0.4">
      <c r="A15620" s="1" t="s">
        <v>15666</v>
      </c>
      <c r="B15620" s="2">
        <v>24637</v>
      </c>
      <c r="C15620" s="1" t="s">
        <v>104</v>
      </c>
      <c r="D15620" s="1" t="s">
        <v>33089</v>
      </c>
      <c r="E15620" s="1" t="s">
        <v>297</v>
      </c>
      <c r="F15620" s="1" t="s">
        <v>17245</v>
      </c>
    </row>
    <row r="15621" spans="1:6" x14ac:dyDescent="0.4">
      <c r="A15621" s="1" t="s">
        <v>15667</v>
      </c>
      <c r="B15621" s="2">
        <v>24235</v>
      </c>
      <c r="C15621" s="1" t="s">
        <v>104</v>
      </c>
      <c r="D15621" s="1" t="s">
        <v>33090</v>
      </c>
      <c r="E15621" s="1" t="s">
        <v>299</v>
      </c>
      <c r="F15621" s="1" t="s">
        <v>17464</v>
      </c>
    </row>
    <row r="15622" spans="1:6" x14ac:dyDescent="0.4">
      <c r="A15622" s="1" t="s">
        <v>15668</v>
      </c>
      <c r="B15622" s="2">
        <v>26301</v>
      </c>
      <c r="C15622" s="1" t="s">
        <v>104</v>
      </c>
      <c r="D15622" s="1" t="s">
        <v>33091</v>
      </c>
      <c r="E15622" s="1" t="s">
        <v>17074</v>
      </c>
      <c r="F15622" s="1" t="s">
        <v>18993</v>
      </c>
    </row>
    <row r="15623" spans="1:6" x14ac:dyDescent="0.4">
      <c r="A15623" s="1" t="s">
        <v>15669</v>
      </c>
      <c r="B15623" s="2">
        <v>26279</v>
      </c>
      <c r="C15623" s="1" t="s">
        <v>103</v>
      </c>
      <c r="D15623" s="1" t="s">
        <v>33092</v>
      </c>
      <c r="E15623" s="1" t="s">
        <v>297</v>
      </c>
      <c r="F15623" s="1" t="s">
        <v>17061</v>
      </c>
    </row>
    <row r="15624" spans="1:6" x14ac:dyDescent="0.4">
      <c r="A15624" s="1" t="s">
        <v>15670</v>
      </c>
      <c r="B15624" s="2">
        <v>20827</v>
      </c>
      <c r="C15624" s="1" t="s">
        <v>103</v>
      </c>
      <c r="D15624" s="1" t="s">
        <v>33093</v>
      </c>
      <c r="E15624" s="1" t="s">
        <v>17054</v>
      </c>
      <c r="F15624" s="1" t="s">
        <v>17833</v>
      </c>
    </row>
    <row r="15625" spans="1:6" x14ac:dyDescent="0.4">
      <c r="A15625" s="1" t="s">
        <v>15671</v>
      </c>
      <c r="B15625" s="2">
        <v>18947</v>
      </c>
      <c r="C15625" s="1" t="s">
        <v>103</v>
      </c>
      <c r="D15625" s="1" t="s">
        <v>33094</v>
      </c>
      <c r="E15625" s="1" t="s">
        <v>297</v>
      </c>
      <c r="F15625" s="1" t="s">
        <v>18010</v>
      </c>
    </row>
    <row r="15626" spans="1:6" x14ac:dyDescent="0.4">
      <c r="A15626" s="1" t="s">
        <v>15672</v>
      </c>
      <c r="B15626" s="2">
        <v>25102</v>
      </c>
      <c r="C15626" s="1" t="s">
        <v>103</v>
      </c>
      <c r="D15626" s="1" t="s">
        <v>33095</v>
      </c>
      <c r="E15626" s="1" t="s">
        <v>17044</v>
      </c>
      <c r="F15626" s="1" t="s">
        <v>17313</v>
      </c>
    </row>
    <row r="15627" spans="1:6" x14ac:dyDescent="0.4">
      <c r="A15627" s="1" t="s">
        <v>15673</v>
      </c>
      <c r="B15627" s="2">
        <v>28674</v>
      </c>
      <c r="C15627" s="1" t="s">
        <v>104</v>
      </c>
      <c r="D15627" s="1" t="s">
        <v>33096</v>
      </c>
      <c r="E15627" s="1" t="s">
        <v>17054</v>
      </c>
      <c r="F15627" s="1" t="s">
        <v>17214</v>
      </c>
    </row>
    <row r="15628" spans="1:6" x14ac:dyDescent="0.4">
      <c r="A15628" s="1" t="s">
        <v>15674</v>
      </c>
      <c r="B15628" s="2">
        <v>24101</v>
      </c>
      <c r="C15628" s="1" t="s">
        <v>103</v>
      </c>
      <c r="D15628" s="1" t="s">
        <v>33097</v>
      </c>
      <c r="E15628" s="1" t="s">
        <v>17099</v>
      </c>
      <c r="F15628" s="1" t="s">
        <v>17779</v>
      </c>
    </row>
    <row r="15629" spans="1:6" x14ac:dyDescent="0.4">
      <c r="A15629" s="1" t="s">
        <v>15675</v>
      </c>
      <c r="B15629" s="2">
        <v>29239</v>
      </c>
      <c r="C15629" s="1" t="s">
        <v>103</v>
      </c>
      <c r="D15629" s="1" t="s">
        <v>33098</v>
      </c>
      <c r="E15629" s="1" t="s">
        <v>297</v>
      </c>
      <c r="F15629" s="1" t="s">
        <v>18733</v>
      </c>
    </row>
    <row r="15630" spans="1:6" x14ac:dyDescent="0.4">
      <c r="A15630" s="1" t="s">
        <v>15676</v>
      </c>
      <c r="B15630" s="2">
        <v>34075</v>
      </c>
      <c r="C15630" s="1" t="s">
        <v>103</v>
      </c>
      <c r="D15630" s="1" t="s">
        <v>33099</v>
      </c>
      <c r="E15630" s="1" t="s">
        <v>298</v>
      </c>
      <c r="F15630" s="1" t="s">
        <v>17464</v>
      </c>
    </row>
    <row r="15631" spans="1:6" x14ac:dyDescent="0.4">
      <c r="A15631" s="1" t="s">
        <v>15677</v>
      </c>
      <c r="B15631" s="2">
        <v>33226</v>
      </c>
      <c r="C15631" s="1" t="s">
        <v>103</v>
      </c>
      <c r="D15631" s="1" t="s">
        <v>33100</v>
      </c>
      <c r="E15631" s="1" t="s">
        <v>17044</v>
      </c>
      <c r="F15631" s="1" t="s">
        <v>17070</v>
      </c>
    </row>
    <row r="15632" spans="1:6" x14ac:dyDescent="0.4">
      <c r="A15632" s="1" t="s">
        <v>13345</v>
      </c>
      <c r="B15632" s="2">
        <v>32946</v>
      </c>
      <c r="C15632" s="1" t="s">
        <v>103</v>
      </c>
      <c r="D15632" s="1" t="s">
        <v>33101</v>
      </c>
      <c r="E15632" s="1" t="s">
        <v>17087</v>
      </c>
      <c r="F15632" s="1" t="s">
        <v>17792</v>
      </c>
    </row>
    <row r="15633" spans="1:6" x14ac:dyDescent="0.4">
      <c r="A15633" s="1" t="s">
        <v>15678</v>
      </c>
      <c r="B15633" s="2">
        <v>26392</v>
      </c>
      <c r="C15633" s="1" t="s">
        <v>103</v>
      </c>
      <c r="D15633" s="1" t="s">
        <v>33102</v>
      </c>
      <c r="E15633" s="1" t="s">
        <v>17054</v>
      </c>
      <c r="F15633" s="1" t="s">
        <v>17333</v>
      </c>
    </row>
    <row r="15634" spans="1:6" x14ac:dyDescent="0.4">
      <c r="A15634" s="1" t="s">
        <v>15679</v>
      </c>
      <c r="B15634" s="2">
        <v>25203</v>
      </c>
      <c r="C15634" s="1" t="s">
        <v>103</v>
      </c>
      <c r="D15634" s="1" t="s">
        <v>33103</v>
      </c>
      <c r="E15634" s="1" t="s">
        <v>17057</v>
      </c>
      <c r="F15634" s="1" t="s">
        <v>17315</v>
      </c>
    </row>
    <row r="15635" spans="1:6" x14ac:dyDescent="0.4">
      <c r="A15635" s="1" t="s">
        <v>15680</v>
      </c>
      <c r="B15635" s="2">
        <v>26551</v>
      </c>
      <c r="C15635" s="1" t="s">
        <v>104</v>
      </c>
      <c r="D15635" s="1" t="s">
        <v>33104</v>
      </c>
      <c r="E15635" s="1" t="s">
        <v>298</v>
      </c>
      <c r="F15635" s="1" t="s">
        <v>18631</v>
      </c>
    </row>
    <row r="15636" spans="1:6" x14ac:dyDescent="0.4">
      <c r="A15636" s="1" t="s">
        <v>15681</v>
      </c>
      <c r="B15636" s="2">
        <v>32249</v>
      </c>
      <c r="C15636" s="1" t="s">
        <v>104</v>
      </c>
      <c r="D15636" s="1" t="s">
        <v>33105</v>
      </c>
      <c r="E15636" s="1" t="s">
        <v>297</v>
      </c>
      <c r="F15636" s="1" t="s">
        <v>17710</v>
      </c>
    </row>
    <row r="15637" spans="1:6" x14ac:dyDescent="0.4">
      <c r="A15637" s="1" t="s">
        <v>15682</v>
      </c>
      <c r="B15637" s="2">
        <v>28365</v>
      </c>
      <c r="C15637" s="1" t="s">
        <v>104</v>
      </c>
      <c r="D15637" s="1" t="s">
        <v>33106</v>
      </c>
      <c r="E15637" s="1" t="s">
        <v>17041</v>
      </c>
      <c r="F15637" s="1" t="s">
        <v>17775</v>
      </c>
    </row>
    <row r="15638" spans="1:6" x14ac:dyDescent="0.4">
      <c r="A15638" s="1" t="s">
        <v>15683</v>
      </c>
      <c r="B15638" s="2">
        <v>25299</v>
      </c>
      <c r="C15638" s="1" t="s">
        <v>104</v>
      </c>
      <c r="D15638" s="1" t="s">
        <v>33107</v>
      </c>
      <c r="E15638" s="1" t="s">
        <v>297</v>
      </c>
      <c r="F15638" s="1" t="s">
        <v>17550</v>
      </c>
    </row>
    <row r="15639" spans="1:6" x14ac:dyDescent="0.4">
      <c r="A15639" s="1" t="s">
        <v>15684</v>
      </c>
      <c r="B15639" s="2">
        <v>30586</v>
      </c>
      <c r="C15639" s="1" t="s">
        <v>103</v>
      </c>
      <c r="D15639" s="1" t="s">
        <v>33108</v>
      </c>
      <c r="E15639" s="1" t="s">
        <v>297</v>
      </c>
      <c r="F15639" s="1" t="s">
        <v>18344</v>
      </c>
    </row>
    <row r="15640" spans="1:6" x14ac:dyDescent="0.4">
      <c r="A15640" s="1" t="s">
        <v>15685</v>
      </c>
      <c r="B15640" s="2">
        <v>20421</v>
      </c>
      <c r="C15640" s="1" t="s">
        <v>104</v>
      </c>
      <c r="D15640" s="1" t="s">
        <v>33109</v>
      </c>
      <c r="E15640" s="1" t="s">
        <v>17063</v>
      </c>
      <c r="F15640" s="1" t="s">
        <v>17597</v>
      </c>
    </row>
    <row r="15641" spans="1:6" x14ac:dyDescent="0.4">
      <c r="A15641" s="1" t="s">
        <v>15686</v>
      </c>
      <c r="B15641" s="2">
        <v>23270</v>
      </c>
      <c r="C15641" s="1" t="s">
        <v>104</v>
      </c>
      <c r="D15641" s="1" t="s">
        <v>33110</v>
      </c>
      <c r="E15641" s="1" t="s">
        <v>17060</v>
      </c>
      <c r="F15641" s="1" t="s">
        <v>17100</v>
      </c>
    </row>
    <row r="15642" spans="1:6" x14ac:dyDescent="0.4">
      <c r="A15642" s="1" t="s">
        <v>15687</v>
      </c>
      <c r="B15642" s="2">
        <v>26998</v>
      </c>
      <c r="C15642" s="1" t="s">
        <v>104</v>
      </c>
      <c r="D15642" s="1" t="s">
        <v>33111</v>
      </c>
      <c r="E15642" s="1" t="s">
        <v>17054</v>
      </c>
      <c r="F15642" s="1" t="s">
        <v>17174</v>
      </c>
    </row>
    <row r="15643" spans="1:6" x14ac:dyDescent="0.4">
      <c r="A15643" s="1" t="s">
        <v>15688</v>
      </c>
      <c r="B15643" s="2">
        <v>33717</v>
      </c>
      <c r="C15643" s="1" t="s">
        <v>104</v>
      </c>
      <c r="D15643" s="1" t="s">
        <v>33112</v>
      </c>
      <c r="E15643" s="1" t="s">
        <v>17357</v>
      </c>
      <c r="F15643" s="1" t="s">
        <v>17814</v>
      </c>
    </row>
    <row r="15644" spans="1:6" x14ac:dyDescent="0.4">
      <c r="A15644" s="1" t="s">
        <v>15689</v>
      </c>
      <c r="B15644" s="2">
        <v>21730</v>
      </c>
      <c r="C15644" s="1" t="s">
        <v>104</v>
      </c>
      <c r="D15644" s="1" t="s">
        <v>33113</v>
      </c>
      <c r="E15644" s="1" t="s">
        <v>17057</v>
      </c>
      <c r="F15644" s="1" t="s">
        <v>17317</v>
      </c>
    </row>
    <row r="15645" spans="1:6" x14ac:dyDescent="0.4">
      <c r="A15645" s="1" t="s">
        <v>15690</v>
      </c>
      <c r="B15645" s="2">
        <v>21772</v>
      </c>
      <c r="C15645" s="1" t="s">
        <v>104</v>
      </c>
      <c r="D15645" s="1" t="s">
        <v>33114</v>
      </c>
      <c r="E15645" s="1" t="s">
        <v>17087</v>
      </c>
      <c r="F15645" s="1" t="s">
        <v>17478</v>
      </c>
    </row>
    <row r="15646" spans="1:6" x14ac:dyDescent="0.4">
      <c r="A15646" s="1" t="s">
        <v>15691</v>
      </c>
      <c r="B15646" s="2">
        <v>24165</v>
      </c>
      <c r="C15646" s="1" t="s">
        <v>103</v>
      </c>
      <c r="D15646" s="1" t="s">
        <v>33115</v>
      </c>
      <c r="E15646" s="1" t="s">
        <v>17047</v>
      </c>
      <c r="F15646" s="1" t="s">
        <v>17966</v>
      </c>
    </row>
    <row r="15647" spans="1:6" x14ac:dyDescent="0.4">
      <c r="A15647" s="1" t="s">
        <v>15692</v>
      </c>
      <c r="B15647" s="2">
        <v>21157</v>
      </c>
      <c r="C15647" s="1" t="s">
        <v>103</v>
      </c>
      <c r="D15647" s="1" t="s">
        <v>33116</v>
      </c>
      <c r="E15647" s="1" t="s">
        <v>17054</v>
      </c>
      <c r="F15647" s="1" t="s">
        <v>17286</v>
      </c>
    </row>
    <row r="15648" spans="1:6" x14ac:dyDescent="0.4">
      <c r="A15648" s="1" t="s">
        <v>15693</v>
      </c>
      <c r="B15648" s="2">
        <v>17671</v>
      </c>
      <c r="C15648" s="1" t="s">
        <v>103</v>
      </c>
      <c r="D15648" s="1" t="s">
        <v>33117</v>
      </c>
      <c r="E15648" s="1" t="s">
        <v>297</v>
      </c>
      <c r="F15648" s="1" t="s">
        <v>17856</v>
      </c>
    </row>
    <row r="15649" spans="1:6" x14ac:dyDescent="0.4">
      <c r="A15649" s="1" t="s">
        <v>15694</v>
      </c>
      <c r="B15649" s="2">
        <v>31103</v>
      </c>
      <c r="C15649" s="1" t="s">
        <v>104</v>
      </c>
      <c r="D15649" s="1" t="s">
        <v>33118</v>
      </c>
      <c r="E15649" s="1" t="s">
        <v>17090</v>
      </c>
      <c r="F15649" s="1" t="s">
        <v>17528</v>
      </c>
    </row>
    <row r="15650" spans="1:6" x14ac:dyDescent="0.4">
      <c r="A15650" s="1" t="s">
        <v>15695</v>
      </c>
      <c r="B15650" s="2">
        <v>23910</v>
      </c>
      <c r="C15650" s="1" t="s">
        <v>104</v>
      </c>
      <c r="D15650" s="1" t="s">
        <v>33119</v>
      </c>
      <c r="E15650" s="1" t="s">
        <v>298</v>
      </c>
      <c r="F15650" s="1" t="s">
        <v>17340</v>
      </c>
    </row>
    <row r="15651" spans="1:6" x14ac:dyDescent="0.4">
      <c r="A15651" s="1" t="s">
        <v>15696</v>
      </c>
      <c r="B15651" s="2">
        <v>31005</v>
      </c>
      <c r="C15651" s="1" t="s">
        <v>103</v>
      </c>
      <c r="D15651" s="1" t="s">
        <v>33120</v>
      </c>
      <c r="E15651" s="1" t="s">
        <v>17087</v>
      </c>
      <c r="F15651" s="1" t="s">
        <v>17315</v>
      </c>
    </row>
    <row r="15652" spans="1:6" x14ac:dyDescent="0.4">
      <c r="A15652" s="1" t="s">
        <v>15697</v>
      </c>
      <c r="B15652" s="2">
        <v>23765</v>
      </c>
      <c r="C15652" s="1" t="s">
        <v>104</v>
      </c>
      <c r="D15652" s="1" t="s">
        <v>33121</v>
      </c>
      <c r="E15652" s="1" t="s">
        <v>17057</v>
      </c>
      <c r="F15652" s="1" t="s">
        <v>17509</v>
      </c>
    </row>
    <row r="15653" spans="1:6" x14ac:dyDescent="0.4">
      <c r="A15653" s="1" t="s">
        <v>15698</v>
      </c>
      <c r="B15653" s="2">
        <v>25140</v>
      </c>
      <c r="C15653" s="1" t="s">
        <v>104</v>
      </c>
      <c r="D15653" s="1" t="s">
        <v>33122</v>
      </c>
      <c r="E15653" s="1" t="s">
        <v>17090</v>
      </c>
      <c r="F15653" s="1" t="s">
        <v>17218</v>
      </c>
    </row>
    <row r="15654" spans="1:6" x14ac:dyDescent="0.4">
      <c r="A15654" s="1" t="s">
        <v>15699</v>
      </c>
      <c r="B15654" s="2">
        <v>36305</v>
      </c>
      <c r="C15654" s="1" t="s">
        <v>103</v>
      </c>
      <c r="D15654" s="1" t="s">
        <v>33123</v>
      </c>
      <c r="E15654" s="1" t="s">
        <v>298</v>
      </c>
      <c r="F15654" s="1" t="s">
        <v>17879</v>
      </c>
    </row>
    <row r="15655" spans="1:6" x14ac:dyDescent="0.4">
      <c r="A15655" s="1" t="s">
        <v>15700</v>
      </c>
      <c r="B15655" s="2">
        <v>17232</v>
      </c>
      <c r="C15655" s="1" t="s">
        <v>104</v>
      </c>
      <c r="D15655" s="1" t="s">
        <v>33124</v>
      </c>
      <c r="E15655" s="1" t="s">
        <v>17087</v>
      </c>
      <c r="F15655" s="1" t="s">
        <v>17220</v>
      </c>
    </row>
    <row r="15656" spans="1:6" x14ac:dyDescent="0.4">
      <c r="A15656" s="1" t="s">
        <v>15701</v>
      </c>
      <c r="B15656" s="2">
        <v>27973</v>
      </c>
      <c r="C15656" s="1" t="s">
        <v>104</v>
      </c>
      <c r="D15656" s="1" t="s">
        <v>33125</v>
      </c>
      <c r="E15656" s="1" t="s">
        <v>17087</v>
      </c>
      <c r="F15656" s="1" t="s">
        <v>17656</v>
      </c>
    </row>
    <row r="15657" spans="1:6" x14ac:dyDescent="0.4">
      <c r="A15657" s="1" t="s">
        <v>15702</v>
      </c>
      <c r="B15657" s="2">
        <v>31313</v>
      </c>
      <c r="C15657" s="1" t="s">
        <v>103</v>
      </c>
      <c r="D15657" s="1" t="s">
        <v>33126</v>
      </c>
      <c r="E15657" s="1" t="s">
        <v>297</v>
      </c>
      <c r="F15657" s="1" t="s">
        <v>17227</v>
      </c>
    </row>
    <row r="15658" spans="1:6" x14ac:dyDescent="0.4">
      <c r="A15658" s="1" t="s">
        <v>15703</v>
      </c>
      <c r="B15658" s="2">
        <v>22340</v>
      </c>
      <c r="C15658" s="1" t="s">
        <v>104</v>
      </c>
      <c r="D15658" s="1" t="s">
        <v>33127</v>
      </c>
      <c r="E15658" s="1" t="s">
        <v>17063</v>
      </c>
      <c r="F15658" s="1" t="s">
        <v>17275</v>
      </c>
    </row>
    <row r="15659" spans="1:6" x14ac:dyDescent="0.4">
      <c r="A15659" s="1" t="s">
        <v>15704</v>
      </c>
      <c r="B15659" s="2">
        <v>29561</v>
      </c>
      <c r="C15659" s="1" t="s">
        <v>103</v>
      </c>
      <c r="D15659" s="1" t="s">
        <v>33128</v>
      </c>
      <c r="E15659" s="1" t="s">
        <v>17063</v>
      </c>
      <c r="F15659" s="1" t="s">
        <v>18163</v>
      </c>
    </row>
    <row r="15660" spans="1:6" x14ac:dyDescent="0.4">
      <c r="A15660" s="1" t="s">
        <v>15705</v>
      </c>
      <c r="B15660" s="2">
        <v>30750</v>
      </c>
      <c r="C15660" s="1" t="s">
        <v>103</v>
      </c>
      <c r="D15660" s="1" t="s">
        <v>33129</v>
      </c>
      <c r="E15660" s="1" t="s">
        <v>17226</v>
      </c>
      <c r="F15660" s="1" t="s">
        <v>18896</v>
      </c>
    </row>
    <row r="15661" spans="1:6" x14ac:dyDescent="0.4">
      <c r="A15661" s="1" t="s">
        <v>15706</v>
      </c>
      <c r="B15661" s="2">
        <v>29297</v>
      </c>
      <c r="C15661" s="1" t="s">
        <v>104</v>
      </c>
      <c r="D15661" s="1" t="s">
        <v>33130</v>
      </c>
      <c r="E15661" s="1" t="s">
        <v>17087</v>
      </c>
      <c r="F15661" s="1" t="s">
        <v>17132</v>
      </c>
    </row>
    <row r="15662" spans="1:6" x14ac:dyDescent="0.4">
      <c r="A15662" s="1" t="s">
        <v>15707</v>
      </c>
      <c r="B15662" s="2">
        <v>33983</v>
      </c>
      <c r="C15662" s="1" t="s">
        <v>104</v>
      </c>
      <c r="D15662" s="1" t="s">
        <v>33131</v>
      </c>
      <c r="E15662" s="1" t="s">
        <v>17090</v>
      </c>
      <c r="F15662" s="1" t="s">
        <v>17573</v>
      </c>
    </row>
    <row r="15663" spans="1:6" x14ac:dyDescent="0.4">
      <c r="A15663" s="1" t="s">
        <v>15708</v>
      </c>
      <c r="B15663" s="2">
        <v>22480</v>
      </c>
      <c r="C15663" s="1" t="s">
        <v>104</v>
      </c>
      <c r="D15663" s="1" t="s">
        <v>33132</v>
      </c>
      <c r="E15663" s="1" t="s">
        <v>17044</v>
      </c>
      <c r="F15663" s="1" t="s">
        <v>17050</v>
      </c>
    </row>
    <row r="15664" spans="1:6" x14ac:dyDescent="0.4">
      <c r="A15664" s="1" t="s">
        <v>15709</v>
      </c>
      <c r="B15664" s="2">
        <v>30871</v>
      </c>
      <c r="C15664" s="1" t="s">
        <v>103</v>
      </c>
      <c r="D15664" s="1" t="s">
        <v>33133</v>
      </c>
      <c r="E15664" s="1" t="s">
        <v>299</v>
      </c>
      <c r="F15664" s="1" t="s">
        <v>17355</v>
      </c>
    </row>
    <row r="15665" spans="1:6" x14ac:dyDescent="0.4">
      <c r="A15665" s="1" t="s">
        <v>15710</v>
      </c>
      <c r="B15665" s="2">
        <v>32801</v>
      </c>
      <c r="C15665" s="1" t="s">
        <v>103</v>
      </c>
      <c r="D15665" s="1" t="s">
        <v>33134</v>
      </c>
      <c r="E15665" s="1" t="s">
        <v>17041</v>
      </c>
      <c r="F15665" s="1" t="s">
        <v>17794</v>
      </c>
    </row>
    <row r="15666" spans="1:6" x14ac:dyDescent="0.4">
      <c r="A15666" s="1" t="s">
        <v>15711</v>
      </c>
      <c r="B15666" s="2">
        <v>25389</v>
      </c>
      <c r="C15666" s="1" t="s">
        <v>104</v>
      </c>
      <c r="D15666" s="1" t="s">
        <v>33135</v>
      </c>
      <c r="E15666" s="1" t="s">
        <v>298</v>
      </c>
      <c r="F15666" s="1" t="s">
        <v>17474</v>
      </c>
    </row>
    <row r="15667" spans="1:6" x14ac:dyDescent="0.4">
      <c r="A15667" s="1" t="s">
        <v>15712</v>
      </c>
      <c r="B15667" s="2">
        <v>22088</v>
      </c>
      <c r="C15667" s="1" t="s">
        <v>104</v>
      </c>
      <c r="D15667" s="1" t="s">
        <v>33136</v>
      </c>
      <c r="E15667" s="1" t="s">
        <v>17063</v>
      </c>
      <c r="F15667" s="1" t="s">
        <v>17540</v>
      </c>
    </row>
    <row r="15668" spans="1:6" x14ac:dyDescent="0.4">
      <c r="A15668" s="1" t="s">
        <v>15713</v>
      </c>
      <c r="B15668" s="2">
        <v>30410</v>
      </c>
      <c r="C15668" s="1" t="s">
        <v>103</v>
      </c>
      <c r="D15668" s="1" t="s">
        <v>33137</v>
      </c>
      <c r="E15668" s="1" t="s">
        <v>17087</v>
      </c>
      <c r="F15668" s="1" t="s">
        <v>17165</v>
      </c>
    </row>
    <row r="15669" spans="1:6" x14ac:dyDescent="0.4">
      <c r="A15669" s="1" t="s">
        <v>15714</v>
      </c>
      <c r="B15669" s="2">
        <v>23335</v>
      </c>
      <c r="C15669" s="1" t="s">
        <v>104</v>
      </c>
      <c r="D15669" s="1" t="s">
        <v>33138</v>
      </c>
      <c r="E15669" s="1" t="s">
        <v>298</v>
      </c>
      <c r="F15669" s="1" t="s">
        <v>17885</v>
      </c>
    </row>
    <row r="15670" spans="1:6" x14ac:dyDescent="0.4">
      <c r="A15670" s="1" t="s">
        <v>15715</v>
      </c>
      <c r="B15670" s="2">
        <v>28232</v>
      </c>
      <c r="C15670" s="1" t="s">
        <v>104</v>
      </c>
      <c r="D15670" s="1" t="s">
        <v>33139</v>
      </c>
      <c r="E15670" s="1" t="s">
        <v>17044</v>
      </c>
      <c r="F15670" s="1" t="s">
        <v>17380</v>
      </c>
    </row>
    <row r="15671" spans="1:6" x14ac:dyDescent="0.4">
      <c r="A15671" s="1" t="s">
        <v>15716</v>
      </c>
      <c r="B15671" s="2">
        <v>24639</v>
      </c>
      <c r="C15671" s="1" t="s">
        <v>103</v>
      </c>
      <c r="D15671" s="1" t="s">
        <v>33140</v>
      </c>
      <c r="E15671" s="1" t="s">
        <v>17044</v>
      </c>
      <c r="F15671" s="1" t="s">
        <v>17075</v>
      </c>
    </row>
    <row r="15672" spans="1:6" x14ac:dyDescent="0.4">
      <c r="A15672" s="1" t="s">
        <v>15717</v>
      </c>
      <c r="B15672" s="2">
        <v>32000</v>
      </c>
      <c r="C15672" s="1" t="s">
        <v>103</v>
      </c>
      <c r="D15672" s="1" t="s">
        <v>33141</v>
      </c>
      <c r="E15672" s="1" t="s">
        <v>17041</v>
      </c>
      <c r="F15672" s="1" t="s">
        <v>18477</v>
      </c>
    </row>
    <row r="15673" spans="1:6" x14ac:dyDescent="0.4">
      <c r="A15673" s="1" t="s">
        <v>15718</v>
      </c>
      <c r="B15673" s="2">
        <v>27504</v>
      </c>
      <c r="C15673" s="1" t="s">
        <v>104</v>
      </c>
      <c r="D15673" s="1" t="s">
        <v>33142</v>
      </c>
      <c r="E15673" s="1" t="s">
        <v>17060</v>
      </c>
      <c r="F15673" s="1" t="s">
        <v>18072</v>
      </c>
    </row>
    <row r="15674" spans="1:6" x14ac:dyDescent="0.4">
      <c r="A15674" s="1" t="s">
        <v>15719</v>
      </c>
      <c r="B15674" s="2">
        <v>30730</v>
      </c>
      <c r="C15674" s="1" t="s">
        <v>103</v>
      </c>
      <c r="D15674" s="1" t="s">
        <v>33143</v>
      </c>
      <c r="E15674" s="1" t="s">
        <v>17226</v>
      </c>
      <c r="F15674" s="1" t="s">
        <v>17358</v>
      </c>
    </row>
    <row r="15675" spans="1:6" x14ac:dyDescent="0.4">
      <c r="A15675" s="1" t="s">
        <v>15720</v>
      </c>
      <c r="B15675" s="2">
        <v>27883</v>
      </c>
      <c r="C15675" s="1" t="s">
        <v>104</v>
      </c>
      <c r="D15675" s="1" t="s">
        <v>33144</v>
      </c>
      <c r="E15675" s="1" t="s">
        <v>17087</v>
      </c>
      <c r="F15675" s="1" t="s">
        <v>17779</v>
      </c>
    </row>
    <row r="15676" spans="1:6" x14ac:dyDescent="0.4">
      <c r="A15676" s="1" t="s">
        <v>15721</v>
      </c>
      <c r="B15676" s="2">
        <v>21883</v>
      </c>
      <c r="C15676" s="1" t="s">
        <v>104</v>
      </c>
      <c r="D15676" s="1" t="s">
        <v>33145</v>
      </c>
      <c r="E15676" s="1" t="s">
        <v>298</v>
      </c>
      <c r="F15676" s="1" t="s">
        <v>17303</v>
      </c>
    </row>
    <row r="15677" spans="1:6" x14ac:dyDescent="0.4">
      <c r="A15677" s="1" t="s">
        <v>15722</v>
      </c>
      <c r="B15677" s="2">
        <v>30644</v>
      </c>
      <c r="C15677" s="1" t="s">
        <v>104</v>
      </c>
      <c r="D15677" s="1" t="s">
        <v>33146</v>
      </c>
      <c r="E15677" s="1" t="s">
        <v>17047</v>
      </c>
      <c r="F15677" s="1" t="s">
        <v>17453</v>
      </c>
    </row>
    <row r="15678" spans="1:6" x14ac:dyDescent="0.4">
      <c r="A15678" s="1" t="s">
        <v>15723</v>
      </c>
      <c r="B15678" s="2">
        <v>23265</v>
      </c>
      <c r="C15678" s="1" t="s">
        <v>104</v>
      </c>
      <c r="D15678" s="1" t="s">
        <v>33147</v>
      </c>
      <c r="E15678" s="1" t="s">
        <v>299</v>
      </c>
      <c r="F15678" s="1" t="s">
        <v>17218</v>
      </c>
    </row>
    <row r="15679" spans="1:6" x14ac:dyDescent="0.4">
      <c r="A15679" s="1" t="s">
        <v>15724</v>
      </c>
      <c r="B15679" s="2">
        <v>23556</v>
      </c>
      <c r="C15679" s="1" t="s">
        <v>104</v>
      </c>
      <c r="D15679" s="1" t="s">
        <v>33148</v>
      </c>
      <c r="E15679" s="1" t="s">
        <v>17074</v>
      </c>
      <c r="F15679" s="1" t="s">
        <v>17466</v>
      </c>
    </row>
    <row r="15680" spans="1:6" x14ac:dyDescent="0.4">
      <c r="A15680" s="1" t="s">
        <v>15725</v>
      </c>
      <c r="B15680" s="2">
        <v>23951</v>
      </c>
      <c r="C15680" s="1" t="s">
        <v>104</v>
      </c>
      <c r="D15680" s="1" t="s">
        <v>33149</v>
      </c>
      <c r="E15680" s="1" t="s">
        <v>17060</v>
      </c>
      <c r="F15680" s="1" t="s">
        <v>17184</v>
      </c>
    </row>
    <row r="15681" spans="1:6" x14ac:dyDescent="0.4">
      <c r="A15681" s="1" t="s">
        <v>15726</v>
      </c>
      <c r="B15681" s="2">
        <v>34402</v>
      </c>
      <c r="C15681" s="1" t="s">
        <v>104</v>
      </c>
      <c r="D15681" s="1" t="s">
        <v>33150</v>
      </c>
      <c r="E15681" s="1" t="s">
        <v>299</v>
      </c>
      <c r="F15681" s="1" t="s">
        <v>17227</v>
      </c>
    </row>
    <row r="15682" spans="1:6" x14ac:dyDescent="0.4">
      <c r="A15682" s="1" t="s">
        <v>15727</v>
      </c>
      <c r="B15682" s="2">
        <v>30409</v>
      </c>
      <c r="C15682" s="1" t="s">
        <v>103</v>
      </c>
      <c r="D15682" s="1" t="s">
        <v>33151</v>
      </c>
      <c r="E15682" s="1" t="s">
        <v>17054</v>
      </c>
      <c r="F15682" s="1" t="s">
        <v>17081</v>
      </c>
    </row>
    <row r="15683" spans="1:6" x14ac:dyDescent="0.4">
      <c r="A15683" s="1" t="s">
        <v>15728</v>
      </c>
      <c r="B15683" s="2">
        <v>26240</v>
      </c>
      <c r="C15683" s="1" t="s">
        <v>103</v>
      </c>
      <c r="D15683" s="1" t="s">
        <v>33152</v>
      </c>
      <c r="E15683" s="1" t="s">
        <v>17044</v>
      </c>
      <c r="F15683" s="1" t="s">
        <v>17153</v>
      </c>
    </row>
    <row r="15684" spans="1:6" x14ac:dyDescent="0.4">
      <c r="A15684" s="1" t="s">
        <v>15729</v>
      </c>
      <c r="B15684" s="2">
        <v>19789</v>
      </c>
      <c r="C15684" s="1" t="s">
        <v>104</v>
      </c>
      <c r="D15684" s="1" t="s">
        <v>33153</v>
      </c>
      <c r="E15684" s="1" t="s">
        <v>17087</v>
      </c>
      <c r="F15684" s="1" t="s">
        <v>17335</v>
      </c>
    </row>
    <row r="15685" spans="1:6" x14ac:dyDescent="0.4">
      <c r="A15685" s="1" t="s">
        <v>15730</v>
      </c>
      <c r="B15685" s="2">
        <v>25985</v>
      </c>
      <c r="C15685" s="1" t="s">
        <v>103</v>
      </c>
      <c r="D15685" s="1" t="s">
        <v>33154</v>
      </c>
      <c r="E15685" s="1" t="s">
        <v>17063</v>
      </c>
      <c r="F15685" s="1" t="s">
        <v>17358</v>
      </c>
    </row>
    <row r="15686" spans="1:6" x14ac:dyDescent="0.4">
      <c r="A15686" s="1" t="s">
        <v>15731</v>
      </c>
      <c r="B15686" s="2">
        <v>24058</v>
      </c>
      <c r="C15686" s="1" t="s">
        <v>103</v>
      </c>
      <c r="D15686" s="1" t="s">
        <v>33155</v>
      </c>
      <c r="E15686" s="1" t="s">
        <v>17063</v>
      </c>
      <c r="F15686" s="1" t="s">
        <v>17754</v>
      </c>
    </row>
    <row r="15687" spans="1:6" x14ac:dyDescent="0.4">
      <c r="A15687" s="1" t="s">
        <v>15732</v>
      </c>
      <c r="B15687" s="2">
        <v>35209</v>
      </c>
      <c r="C15687" s="1" t="s">
        <v>104</v>
      </c>
      <c r="D15687" s="1" t="s">
        <v>33156</v>
      </c>
      <c r="E15687" s="1" t="s">
        <v>17090</v>
      </c>
      <c r="F15687" s="1" t="s">
        <v>17104</v>
      </c>
    </row>
    <row r="15688" spans="1:6" x14ac:dyDescent="0.4">
      <c r="A15688" s="1" t="s">
        <v>15733</v>
      </c>
      <c r="B15688" s="2">
        <v>21220</v>
      </c>
      <c r="C15688" s="1" t="s">
        <v>104</v>
      </c>
      <c r="D15688" s="1" t="s">
        <v>33157</v>
      </c>
      <c r="E15688" s="1" t="s">
        <v>17054</v>
      </c>
      <c r="F15688" s="1" t="s">
        <v>18323</v>
      </c>
    </row>
    <row r="15689" spans="1:6" x14ac:dyDescent="0.4">
      <c r="A15689" s="1" t="s">
        <v>15734</v>
      </c>
      <c r="B15689" s="2">
        <v>30983</v>
      </c>
      <c r="C15689" s="1" t="s">
        <v>104</v>
      </c>
      <c r="D15689" s="1" t="s">
        <v>33158</v>
      </c>
      <c r="E15689" s="1" t="s">
        <v>17044</v>
      </c>
      <c r="F15689" s="1" t="s">
        <v>17222</v>
      </c>
    </row>
    <row r="15690" spans="1:6" x14ac:dyDescent="0.4">
      <c r="A15690" s="1" t="s">
        <v>15735</v>
      </c>
      <c r="B15690" s="2">
        <v>25014</v>
      </c>
      <c r="C15690" s="1" t="s">
        <v>104</v>
      </c>
      <c r="D15690" s="1" t="s">
        <v>33159</v>
      </c>
      <c r="E15690" s="1" t="s">
        <v>17044</v>
      </c>
      <c r="F15690" s="1" t="s">
        <v>17249</v>
      </c>
    </row>
    <row r="15691" spans="1:6" x14ac:dyDescent="0.4">
      <c r="A15691" s="1" t="s">
        <v>15736</v>
      </c>
      <c r="B15691" s="2">
        <v>25274</v>
      </c>
      <c r="C15691" s="1" t="s">
        <v>103</v>
      </c>
      <c r="D15691" s="1" t="s">
        <v>33160</v>
      </c>
      <c r="E15691" s="1" t="s">
        <v>297</v>
      </c>
      <c r="F15691" s="1" t="s">
        <v>17198</v>
      </c>
    </row>
    <row r="15692" spans="1:6" x14ac:dyDescent="0.4">
      <c r="A15692" s="1" t="s">
        <v>15737</v>
      </c>
      <c r="B15692" s="2">
        <v>21751</v>
      </c>
      <c r="C15692" s="1" t="s">
        <v>103</v>
      </c>
      <c r="D15692" s="1" t="s">
        <v>33161</v>
      </c>
      <c r="E15692" s="1" t="s">
        <v>17087</v>
      </c>
      <c r="F15692" s="1" t="s">
        <v>17143</v>
      </c>
    </row>
    <row r="15693" spans="1:6" x14ac:dyDescent="0.4">
      <c r="A15693" s="1" t="s">
        <v>15738</v>
      </c>
      <c r="B15693" s="2">
        <v>24873</v>
      </c>
      <c r="C15693" s="1" t="s">
        <v>103</v>
      </c>
      <c r="D15693" s="1" t="s">
        <v>33162</v>
      </c>
      <c r="E15693" s="1" t="s">
        <v>17044</v>
      </c>
      <c r="F15693" s="1" t="s">
        <v>17589</v>
      </c>
    </row>
    <row r="15694" spans="1:6" x14ac:dyDescent="0.4">
      <c r="A15694" s="1" t="s">
        <v>15739</v>
      </c>
      <c r="B15694" s="2">
        <v>23369</v>
      </c>
      <c r="C15694" s="1" t="s">
        <v>103</v>
      </c>
      <c r="D15694" s="1" t="s">
        <v>33163</v>
      </c>
      <c r="E15694" s="1" t="s">
        <v>17057</v>
      </c>
      <c r="F15694" s="1" t="s">
        <v>17155</v>
      </c>
    </row>
    <row r="15695" spans="1:6" x14ac:dyDescent="0.4">
      <c r="A15695" s="1" t="s">
        <v>15740</v>
      </c>
      <c r="B15695" s="2">
        <v>30341</v>
      </c>
      <c r="C15695" s="1" t="s">
        <v>103</v>
      </c>
      <c r="D15695" s="1" t="s">
        <v>33164</v>
      </c>
      <c r="E15695" s="1" t="s">
        <v>17090</v>
      </c>
      <c r="F15695" s="1" t="s">
        <v>17575</v>
      </c>
    </row>
    <row r="15696" spans="1:6" x14ac:dyDescent="0.4">
      <c r="A15696" s="1" t="s">
        <v>15741</v>
      </c>
      <c r="B15696" s="2">
        <v>19451</v>
      </c>
      <c r="C15696" s="1" t="s">
        <v>103</v>
      </c>
      <c r="D15696" s="1" t="s">
        <v>33165</v>
      </c>
      <c r="E15696" s="1" t="s">
        <v>298</v>
      </c>
      <c r="F15696" s="1" t="s">
        <v>17658</v>
      </c>
    </row>
    <row r="15697" spans="1:6" x14ac:dyDescent="0.4">
      <c r="A15697" s="1" t="s">
        <v>15742</v>
      </c>
      <c r="B15697" s="2">
        <v>29695</v>
      </c>
      <c r="C15697" s="1" t="s">
        <v>104</v>
      </c>
      <c r="D15697" s="1" t="s">
        <v>33166</v>
      </c>
      <c r="E15697" s="1" t="s">
        <v>17044</v>
      </c>
      <c r="F15697" s="1" t="s">
        <v>17355</v>
      </c>
    </row>
    <row r="15698" spans="1:6" x14ac:dyDescent="0.4">
      <c r="A15698" s="1" t="s">
        <v>15743</v>
      </c>
      <c r="B15698" s="2">
        <v>21049</v>
      </c>
      <c r="C15698" s="1" t="s">
        <v>104</v>
      </c>
      <c r="D15698" s="1" t="s">
        <v>33167</v>
      </c>
      <c r="E15698" s="1" t="s">
        <v>17054</v>
      </c>
      <c r="F15698" s="1" t="s">
        <v>17214</v>
      </c>
    </row>
    <row r="15699" spans="1:6" x14ac:dyDescent="0.4">
      <c r="A15699" s="1" t="s">
        <v>15744</v>
      </c>
      <c r="B15699" s="2">
        <v>23528</v>
      </c>
      <c r="C15699" s="1" t="s">
        <v>103</v>
      </c>
      <c r="D15699" s="1" t="s">
        <v>33168</v>
      </c>
      <c r="E15699" s="1" t="s">
        <v>17162</v>
      </c>
      <c r="F15699" s="1" t="s">
        <v>18442</v>
      </c>
    </row>
    <row r="15700" spans="1:6" x14ac:dyDescent="0.4">
      <c r="A15700" s="1" t="s">
        <v>15745</v>
      </c>
      <c r="B15700" s="2">
        <v>22859</v>
      </c>
      <c r="C15700" s="1" t="s">
        <v>103</v>
      </c>
      <c r="D15700" s="1" t="s">
        <v>33169</v>
      </c>
      <c r="E15700" s="1" t="s">
        <v>17044</v>
      </c>
      <c r="F15700" s="1" t="s">
        <v>17311</v>
      </c>
    </row>
    <row r="15701" spans="1:6" x14ac:dyDescent="0.4">
      <c r="A15701" s="1" t="s">
        <v>4221</v>
      </c>
      <c r="B15701" s="2">
        <v>23877</v>
      </c>
      <c r="C15701" s="1" t="s">
        <v>103</v>
      </c>
      <c r="D15701" s="1" t="s">
        <v>33170</v>
      </c>
      <c r="E15701" s="1" t="s">
        <v>17090</v>
      </c>
      <c r="F15701" s="1" t="s">
        <v>17722</v>
      </c>
    </row>
    <row r="15702" spans="1:6" x14ac:dyDescent="0.4">
      <c r="A15702" s="1" t="s">
        <v>15746</v>
      </c>
      <c r="B15702" s="2">
        <v>19648</v>
      </c>
      <c r="C15702" s="1" t="s">
        <v>104</v>
      </c>
      <c r="D15702" s="1" t="s">
        <v>33171</v>
      </c>
      <c r="E15702" s="1" t="s">
        <v>17047</v>
      </c>
      <c r="F15702" s="1" t="s">
        <v>17362</v>
      </c>
    </row>
    <row r="15703" spans="1:6" x14ac:dyDescent="0.4">
      <c r="A15703" s="1" t="s">
        <v>15747</v>
      </c>
      <c r="B15703" s="2">
        <v>31526</v>
      </c>
      <c r="C15703" s="1" t="s">
        <v>103</v>
      </c>
      <c r="D15703" s="1" t="s">
        <v>33172</v>
      </c>
      <c r="E15703" s="1" t="s">
        <v>17090</v>
      </c>
      <c r="F15703" s="1" t="s">
        <v>17496</v>
      </c>
    </row>
    <row r="15704" spans="1:6" x14ac:dyDescent="0.4">
      <c r="A15704" s="1" t="s">
        <v>15748</v>
      </c>
      <c r="B15704" s="2">
        <v>24363</v>
      </c>
      <c r="C15704" s="1" t="s">
        <v>103</v>
      </c>
      <c r="D15704" s="1" t="s">
        <v>33173</v>
      </c>
      <c r="E15704" s="1" t="s">
        <v>297</v>
      </c>
      <c r="F15704" s="1" t="s">
        <v>17227</v>
      </c>
    </row>
    <row r="15705" spans="1:6" x14ac:dyDescent="0.4">
      <c r="A15705" s="1" t="s">
        <v>15749</v>
      </c>
      <c r="B15705" s="2">
        <v>25125</v>
      </c>
      <c r="C15705" s="1" t="s">
        <v>104</v>
      </c>
      <c r="D15705" s="1" t="s">
        <v>33174</v>
      </c>
      <c r="E15705" s="1" t="s">
        <v>17090</v>
      </c>
      <c r="F15705" s="1" t="s">
        <v>17720</v>
      </c>
    </row>
    <row r="15706" spans="1:6" x14ac:dyDescent="0.4">
      <c r="A15706" s="1" t="s">
        <v>15750</v>
      </c>
      <c r="B15706" s="2">
        <v>33318</v>
      </c>
      <c r="C15706" s="1" t="s">
        <v>103</v>
      </c>
      <c r="D15706" s="1" t="s">
        <v>33175</v>
      </c>
      <c r="E15706" s="1" t="s">
        <v>298</v>
      </c>
      <c r="F15706" s="1" t="s">
        <v>17077</v>
      </c>
    </row>
    <row r="15707" spans="1:6" x14ac:dyDescent="0.4">
      <c r="A15707" s="1" t="s">
        <v>15751</v>
      </c>
      <c r="B15707" s="2">
        <v>31682</v>
      </c>
      <c r="C15707" s="1" t="s">
        <v>104</v>
      </c>
      <c r="D15707" s="1" t="s">
        <v>33176</v>
      </c>
      <c r="E15707" s="1" t="s">
        <v>17060</v>
      </c>
      <c r="F15707" s="1" t="s">
        <v>17252</v>
      </c>
    </row>
    <row r="15708" spans="1:6" x14ac:dyDescent="0.4">
      <c r="A15708" s="1" t="s">
        <v>15752</v>
      </c>
      <c r="B15708" s="2">
        <v>33806</v>
      </c>
      <c r="C15708" s="1" t="s">
        <v>103</v>
      </c>
      <c r="D15708" s="1" t="s">
        <v>33177</v>
      </c>
      <c r="E15708" s="1" t="s">
        <v>17087</v>
      </c>
      <c r="F15708" s="1" t="s">
        <v>17153</v>
      </c>
    </row>
    <row r="15709" spans="1:6" x14ac:dyDescent="0.4">
      <c r="A15709" s="1" t="s">
        <v>15753</v>
      </c>
      <c r="B15709" s="2">
        <v>33104</v>
      </c>
      <c r="C15709" s="1" t="s">
        <v>104</v>
      </c>
      <c r="D15709" s="1" t="s">
        <v>33178</v>
      </c>
      <c r="E15709" s="1" t="s">
        <v>17044</v>
      </c>
      <c r="F15709" s="1" t="s">
        <v>17309</v>
      </c>
    </row>
    <row r="15710" spans="1:6" x14ac:dyDescent="0.4">
      <c r="A15710" s="1" t="s">
        <v>15754</v>
      </c>
      <c r="B15710" s="2">
        <v>30720</v>
      </c>
      <c r="C15710" s="1" t="s">
        <v>104</v>
      </c>
      <c r="D15710" s="1" t="s">
        <v>33179</v>
      </c>
      <c r="E15710" s="1" t="s">
        <v>17041</v>
      </c>
      <c r="F15710" s="1" t="s">
        <v>17178</v>
      </c>
    </row>
    <row r="15711" spans="1:6" x14ac:dyDescent="0.4">
      <c r="A15711" s="1" t="s">
        <v>15755</v>
      </c>
      <c r="B15711" s="2">
        <v>33076</v>
      </c>
      <c r="C15711" s="1" t="s">
        <v>104</v>
      </c>
      <c r="D15711" s="1" t="s">
        <v>33180</v>
      </c>
      <c r="E15711" s="1" t="s">
        <v>297</v>
      </c>
      <c r="F15711" s="1" t="s">
        <v>17562</v>
      </c>
    </row>
    <row r="15712" spans="1:6" x14ac:dyDescent="0.4">
      <c r="A15712" s="1" t="s">
        <v>15756</v>
      </c>
      <c r="B15712" s="2">
        <v>33751</v>
      </c>
      <c r="C15712" s="1" t="s">
        <v>103</v>
      </c>
      <c r="D15712" s="1" t="s">
        <v>33181</v>
      </c>
      <c r="E15712" s="1" t="s">
        <v>297</v>
      </c>
      <c r="F15712" s="1" t="s">
        <v>17037</v>
      </c>
    </row>
    <row r="15713" spans="1:6" x14ac:dyDescent="0.4">
      <c r="A15713" s="1" t="s">
        <v>15757</v>
      </c>
      <c r="B15713" s="2">
        <v>20190</v>
      </c>
      <c r="C15713" s="1" t="s">
        <v>103</v>
      </c>
      <c r="D15713" s="1" t="s">
        <v>33182</v>
      </c>
      <c r="E15713" s="1" t="s">
        <v>299</v>
      </c>
      <c r="F15713" s="1" t="s">
        <v>17462</v>
      </c>
    </row>
    <row r="15714" spans="1:6" x14ac:dyDescent="0.4">
      <c r="A15714" s="1" t="s">
        <v>15758</v>
      </c>
      <c r="B15714" s="2">
        <v>34946</v>
      </c>
      <c r="C15714" s="1" t="s">
        <v>104</v>
      </c>
      <c r="D15714" s="1" t="s">
        <v>33183</v>
      </c>
      <c r="E15714" s="1" t="s">
        <v>17057</v>
      </c>
      <c r="F15714" s="1" t="s">
        <v>17344</v>
      </c>
    </row>
    <row r="15715" spans="1:6" x14ac:dyDescent="0.4">
      <c r="A15715" s="1" t="s">
        <v>15759</v>
      </c>
      <c r="B15715" s="2">
        <v>27117</v>
      </c>
      <c r="C15715" s="1" t="s">
        <v>103</v>
      </c>
      <c r="D15715" s="1" t="s">
        <v>33184</v>
      </c>
      <c r="E15715" s="1" t="s">
        <v>17087</v>
      </c>
      <c r="F15715" s="1" t="s">
        <v>17835</v>
      </c>
    </row>
    <row r="15716" spans="1:6" x14ac:dyDescent="0.4">
      <c r="A15716" s="1" t="s">
        <v>15760</v>
      </c>
      <c r="B15716" s="2">
        <v>23799</v>
      </c>
      <c r="C15716" s="1" t="s">
        <v>103</v>
      </c>
      <c r="D15716" s="1" t="s">
        <v>33185</v>
      </c>
      <c r="E15716" s="1" t="s">
        <v>17063</v>
      </c>
      <c r="F15716" s="1" t="s">
        <v>17351</v>
      </c>
    </row>
    <row r="15717" spans="1:6" x14ac:dyDescent="0.4">
      <c r="A15717" s="1" t="s">
        <v>15761</v>
      </c>
      <c r="B15717" s="2">
        <v>23989</v>
      </c>
      <c r="C15717" s="1" t="s">
        <v>104</v>
      </c>
      <c r="D15717" s="1" t="s">
        <v>33186</v>
      </c>
      <c r="E15717" s="1" t="s">
        <v>17044</v>
      </c>
      <c r="F15717" s="1" t="s">
        <v>17042</v>
      </c>
    </row>
    <row r="15718" spans="1:6" x14ac:dyDescent="0.4">
      <c r="A15718" s="1" t="s">
        <v>15762</v>
      </c>
      <c r="B15718" s="2">
        <v>28848</v>
      </c>
      <c r="C15718" s="1" t="s">
        <v>103</v>
      </c>
      <c r="D15718" s="1" t="s">
        <v>33187</v>
      </c>
      <c r="E15718" s="1" t="s">
        <v>17041</v>
      </c>
      <c r="F15718" s="1" t="s">
        <v>17645</v>
      </c>
    </row>
    <row r="15719" spans="1:6" x14ac:dyDescent="0.4">
      <c r="A15719" s="1" t="s">
        <v>15763</v>
      </c>
      <c r="B15719" s="2">
        <v>33961</v>
      </c>
      <c r="C15719" s="1" t="s">
        <v>104</v>
      </c>
      <c r="D15719" s="1" t="s">
        <v>33188</v>
      </c>
      <c r="E15719" s="1" t="s">
        <v>17074</v>
      </c>
      <c r="F15719" s="1" t="s">
        <v>17789</v>
      </c>
    </row>
    <row r="15720" spans="1:6" x14ac:dyDescent="0.4">
      <c r="A15720" s="1" t="s">
        <v>15764</v>
      </c>
      <c r="B15720" s="2">
        <v>27368</v>
      </c>
      <c r="C15720" s="1" t="s">
        <v>103</v>
      </c>
      <c r="D15720" s="1" t="s">
        <v>33189</v>
      </c>
      <c r="E15720" s="1" t="s">
        <v>17057</v>
      </c>
      <c r="F15720" s="1" t="s">
        <v>17351</v>
      </c>
    </row>
    <row r="15721" spans="1:6" x14ac:dyDescent="0.4">
      <c r="A15721" s="1" t="s">
        <v>15765</v>
      </c>
      <c r="B15721" s="2">
        <v>25168</v>
      </c>
      <c r="C15721" s="1" t="s">
        <v>104</v>
      </c>
      <c r="D15721" s="1" t="s">
        <v>33190</v>
      </c>
      <c r="E15721" s="1" t="s">
        <v>298</v>
      </c>
      <c r="F15721" s="1" t="s">
        <v>18551</v>
      </c>
    </row>
    <row r="15722" spans="1:6" x14ac:dyDescent="0.4">
      <c r="A15722" s="1" t="s">
        <v>15766</v>
      </c>
      <c r="B15722" s="2">
        <v>24498</v>
      </c>
      <c r="C15722" s="1" t="s">
        <v>103</v>
      </c>
      <c r="D15722" s="1" t="s">
        <v>33191</v>
      </c>
      <c r="E15722" s="1" t="s">
        <v>17044</v>
      </c>
      <c r="F15722" s="1" t="s">
        <v>17328</v>
      </c>
    </row>
    <row r="15723" spans="1:6" x14ac:dyDescent="0.4">
      <c r="A15723" s="1" t="s">
        <v>15767</v>
      </c>
      <c r="B15723" s="2">
        <v>29341</v>
      </c>
      <c r="C15723" s="1" t="s">
        <v>103</v>
      </c>
      <c r="D15723" s="1" t="s">
        <v>33192</v>
      </c>
      <c r="E15723" s="1" t="s">
        <v>298</v>
      </c>
      <c r="F15723" s="1" t="s">
        <v>17362</v>
      </c>
    </row>
    <row r="15724" spans="1:6" x14ac:dyDescent="0.4">
      <c r="A15724" s="1" t="s">
        <v>15768</v>
      </c>
      <c r="B15724" s="2">
        <v>30816</v>
      </c>
      <c r="C15724" s="1" t="s">
        <v>103</v>
      </c>
      <c r="D15724" s="1" t="s">
        <v>33193</v>
      </c>
      <c r="E15724" s="1" t="s">
        <v>17041</v>
      </c>
      <c r="F15724" s="1" t="s">
        <v>17462</v>
      </c>
    </row>
    <row r="15725" spans="1:6" x14ac:dyDescent="0.4">
      <c r="A15725" s="1" t="s">
        <v>15769</v>
      </c>
      <c r="B15725" s="2">
        <v>27146</v>
      </c>
      <c r="C15725" s="1" t="s">
        <v>103</v>
      </c>
      <c r="D15725" s="1" t="s">
        <v>33194</v>
      </c>
      <c r="E15725" s="1" t="s">
        <v>298</v>
      </c>
      <c r="F15725" s="1" t="s">
        <v>17439</v>
      </c>
    </row>
    <row r="15726" spans="1:6" x14ac:dyDescent="0.4">
      <c r="A15726" s="1" t="s">
        <v>15770</v>
      </c>
      <c r="B15726" s="2">
        <v>23358</v>
      </c>
      <c r="C15726" s="1" t="s">
        <v>103</v>
      </c>
      <c r="D15726" s="1" t="s">
        <v>33195</v>
      </c>
      <c r="E15726" s="1" t="s">
        <v>17047</v>
      </c>
      <c r="F15726" s="1" t="s">
        <v>17480</v>
      </c>
    </row>
    <row r="15727" spans="1:6" x14ac:dyDescent="0.4">
      <c r="A15727" s="1" t="s">
        <v>15771</v>
      </c>
      <c r="B15727" s="2">
        <v>31195</v>
      </c>
      <c r="C15727" s="1" t="s">
        <v>103</v>
      </c>
      <c r="D15727" s="1" t="s">
        <v>33196</v>
      </c>
      <c r="E15727" s="1" t="s">
        <v>298</v>
      </c>
      <c r="F15727" s="1" t="s">
        <v>17208</v>
      </c>
    </row>
    <row r="15728" spans="1:6" x14ac:dyDescent="0.4">
      <c r="A15728" s="1" t="s">
        <v>15772</v>
      </c>
      <c r="B15728" s="2">
        <v>25881</v>
      </c>
      <c r="C15728" s="1" t="s">
        <v>103</v>
      </c>
      <c r="D15728" s="1" t="s">
        <v>33197</v>
      </c>
      <c r="E15728" s="1" t="s">
        <v>17057</v>
      </c>
      <c r="F15728" s="1" t="s">
        <v>17722</v>
      </c>
    </row>
    <row r="15729" spans="1:6" x14ac:dyDescent="0.4">
      <c r="A15729" s="1" t="s">
        <v>15773</v>
      </c>
      <c r="B15729" s="2">
        <v>26912</v>
      </c>
      <c r="C15729" s="1" t="s">
        <v>103</v>
      </c>
      <c r="D15729" s="1" t="s">
        <v>33198</v>
      </c>
      <c r="E15729" s="1" t="s">
        <v>17063</v>
      </c>
      <c r="F15729" s="1" t="s">
        <v>17186</v>
      </c>
    </row>
    <row r="15730" spans="1:6" x14ac:dyDescent="0.4">
      <c r="A15730" s="1" t="s">
        <v>15774</v>
      </c>
      <c r="B15730" s="2">
        <v>21571</v>
      </c>
      <c r="C15730" s="1" t="s">
        <v>103</v>
      </c>
      <c r="D15730" s="1" t="s">
        <v>33199</v>
      </c>
      <c r="E15730" s="1" t="s">
        <v>17044</v>
      </c>
      <c r="F15730" s="1" t="s">
        <v>17267</v>
      </c>
    </row>
    <row r="15731" spans="1:6" x14ac:dyDescent="0.4">
      <c r="A15731" s="1" t="s">
        <v>15775</v>
      </c>
      <c r="B15731" s="2">
        <v>35972</v>
      </c>
      <c r="C15731" s="1" t="s">
        <v>103</v>
      </c>
      <c r="D15731" s="1" t="s">
        <v>33200</v>
      </c>
      <c r="E15731" s="1" t="s">
        <v>17054</v>
      </c>
      <c r="F15731" s="1" t="s">
        <v>18372</v>
      </c>
    </row>
    <row r="15732" spans="1:6" x14ac:dyDescent="0.4">
      <c r="A15732" s="1" t="s">
        <v>15776</v>
      </c>
      <c r="B15732" s="2">
        <v>28975</v>
      </c>
      <c r="C15732" s="1" t="s">
        <v>104</v>
      </c>
      <c r="D15732" s="1" t="s">
        <v>33201</v>
      </c>
      <c r="E15732" s="1" t="s">
        <v>17044</v>
      </c>
      <c r="F15732" s="1" t="s">
        <v>17178</v>
      </c>
    </row>
    <row r="15733" spans="1:6" x14ac:dyDescent="0.4">
      <c r="A15733" s="1" t="s">
        <v>15777</v>
      </c>
      <c r="B15733" s="2">
        <v>19751</v>
      </c>
      <c r="C15733" s="1" t="s">
        <v>104</v>
      </c>
      <c r="D15733" s="1" t="s">
        <v>33202</v>
      </c>
      <c r="E15733" s="1" t="s">
        <v>299</v>
      </c>
      <c r="F15733" s="1" t="s">
        <v>18292</v>
      </c>
    </row>
    <row r="15734" spans="1:6" x14ac:dyDescent="0.4">
      <c r="A15734" s="1" t="s">
        <v>15778</v>
      </c>
      <c r="B15734" s="2">
        <v>23934</v>
      </c>
      <c r="C15734" s="1" t="s">
        <v>103</v>
      </c>
      <c r="D15734" s="1" t="s">
        <v>33203</v>
      </c>
      <c r="E15734" s="1" t="s">
        <v>17047</v>
      </c>
      <c r="F15734" s="1" t="s">
        <v>17220</v>
      </c>
    </row>
    <row r="15735" spans="1:6" x14ac:dyDescent="0.4">
      <c r="A15735" s="1" t="s">
        <v>15779</v>
      </c>
      <c r="B15735" s="2">
        <v>22598</v>
      </c>
      <c r="C15735" s="1" t="s">
        <v>104</v>
      </c>
      <c r="D15735" s="1" t="s">
        <v>33204</v>
      </c>
      <c r="E15735" s="1" t="s">
        <v>17063</v>
      </c>
      <c r="F15735" s="1" t="s">
        <v>18043</v>
      </c>
    </row>
    <row r="15736" spans="1:6" x14ac:dyDescent="0.4">
      <c r="A15736" s="1" t="s">
        <v>15780</v>
      </c>
      <c r="B15736" s="2">
        <v>19574</v>
      </c>
      <c r="C15736" s="1" t="s">
        <v>104</v>
      </c>
      <c r="D15736" s="1" t="s">
        <v>33205</v>
      </c>
      <c r="E15736" s="1" t="s">
        <v>17047</v>
      </c>
      <c r="F15736" s="1" t="s">
        <v>17236</v>
      </c>
    </row>
    <row r="15737" spans="1:6" x14ac:dyDescent="0.4">
      <c r="A15737" s="1" t="s">
        <v>15781</v>
      </c>
      <c r="B15737" s="2">
        <v>31997</v>
      </c>
      <c r="C15737" s="1" t="s">
        <v>103</v>
      </c>
      <c r="D15737" s="1" t="s">
        <v>33206</v>
      </c>
      <c r="E15737" s="1" t="s">
        <v>17044</v>
      </c>
      <c r="F15737" s="1" t="s">
        <v>17599</v>
      </c>
    </row>
    <row r="15738" spans="1:6" x14ac:dyDescent="0.4">
      <c r="A15738" s="1" t="s">
        <v>15782</v>
      </c>
      <c r="B15738" s="2">
        <v>28102</v>
      </c>
      <c r="C15738" s="1" t="s">
        <v>103</v>
      </c>
      <c r="D15738" s="1" t="s">
        <v>33207</v>
      </c>
      <c r="E15738" s="1" t="s">
        <v>17063</v>
      </c>
      <c r="F15738" s="1" t="s">
        <v>17085</v>
      </c>
    </row>
    <row r="15739" spans="1:6" x14ac:dyDescent="0.4">
      <c r="A15739" s="1" t="s">
        <v>15783</v>
      </c>
      <c r="B15739" s="2">
        <v>17708</v>
      </c>
      <c r="C15739" s="1" t="s">
        <v>103</v>
      </c>
      <c r="D15739" s="1" t="s">
        <v>33208</v>
      </c>
      <c r="E15739" s="1" t="s">
        <v>17063</v>
      </c>
      <c r="F15739" s="1" t="s">
        <v>17290</v>
      </c>
    </row>
    <row r="15740" spans="1:6" x14ac:dyDescent="0.4">
      <c r="A15740" s="1" t="s">
        <v>15784</v>
      </c>
      <c r="B15740" s="2">
        <v>18990</v>
      </c>
      <c r="C15740" s="1" t="s">
        <v>104</v>
      </c>
      <c r="D15740" s="1" t="s">
        <v>33209</v>
      </c>
      <c r="E15740" s="1" t="s">
        <v>17057</v>
      </c>
      <c r="F15740" s="1" t="s">
        <v>17722</v>
      </c>
    </row>
    <row r="15741" spans="1:6" x14ac:dyDescent="0.4">
      <c r="A15741" s="1" t="s">
        <v>15785</v>
      </c>
      <c r="B15741" s="2">
        <v>23210</v>
      </c>
      <c r="C15741" s="1" t="s">
        <v>103</v>
      </c>
      <c r="D15741" s="1" t="s">
        <v>33210</v>
      </c>
      <c r="E15741" s="1" t="s">
        <v>17057</v>
      </c>
      <c r="F15741" s="1" t="s">
        <v>17252</v>
      </c>
    </row>
    <row r="15742" spans="1:6" x14ac:dyDescent="0.4">
      <c r="A15742" s="1" t="s">
        <v>15786</v>
      </c>
      <c r="B15742" s="2">
        <v>33442</v>
      </c>
      <c r="C15742" s="1" t="s">
        <v>103</v>
      </c>
      <c r="D15742" s="1" t="s">
        <v>33211</v>
      </c>
      <c r="E15742" s="1" t="s">
        <v>17044</v>
      </c>
      <c r="F15742" s="1" t="s">
        <v>17155</v>
      </c>
    </row>
    <row r="15743" spans="1:6" x14ac:dyDescent="0.4">
      <c r="A15743" s="1" t="s">
        <v>15787</v>
      </c>
      <c r="B15743" s="2">
        <v>25557</v>
      </c>
      <c r="C15743" s="1" t="s">
        <v>103</v>
      </c>
      <c r="D15743" s="1" t="s">
        <v>33212</v>
      </c>
      <c r="E15743" s="1" t="s">
        <v>297</v>
      </c>
      <c r="F15743" s="1" t="s">
        <v>17347</v>
      </c>
    </row>
    <row r="15744" spans="1:6" x14ac:dyDescent="0.4">
      <c r="A15744" s="1" t="s">
        <v>15788</v>
      </c>
      <c r="B15744" s="2">
        <v>36490</v>
      </c>
      <c r="C15744" s="1" t="s">
        <v>103</v>
      </c>
      <c r="D15744" s="1" t="s">
        <v>33213</v>
      </c>
      <c r="E15744" s="1" t="s">
        <v>298</v>
      </c>
      <c r="F15744" s="1" t="s">
        <v>17794</v>
      </c>
    </row>
    <row r="15745" spans="1:6" x14ac:dyDescent="0.4">
      <c r="A15745" s="1" t="s">
        <v>15789</v>
      </c>
      <c r="B15745" s="2">
        <v>22642</v>
      </c>
      <c r="C15745" s="1" t="s">
        <v>103</v>
      </c>
      <c r="D15745" s="1" t="s">
        <v>33214</v>
      </c>
      <c r="E15745" s="1" t="s">
        <v>17047</v>
      </c>
      <c r="F15745" s="1" t="s">
        <v>17349</v>
      </c>
    </row>
    <row r="15746" spans="1:6" x14ac:dyDescent="0.4">
      <c r="A15746" s="1" t="s">
        <v>15790</v>
      </c>
      <c r="B15746" s="2">
        <v>31170</v>
      </c>
      <c r="C15746" s="1" t="s">
        <v>103</v>
      </c>
      <c r="D15746" s="1" t="s">
        <v>33215</v>
      </c>
      <c r="E15746" s="1" t="s">
        <v>298</v>
      </c>
      <c r="F15746" s="1" t="s">
        <v>17792</v>
      </c>
    </row>
    <row r="15747" spans="1:6" x14ac:dyDescent="0.4">
      <c r="A15747" s="1" t="s">
        <v>15791</v>
      </c>
      <c r="B15747" s="2">
        <v>22502</v>
      </c>
      <c r="C15747" s="1" t="s">
        <v>103</v>
      </c>
      <c r="D15747" s="1" t="s">
        <v>33216</v>
      </c>
      <c r="E15747" s="1" t="s">
        <v>17087</v>
      </c>
      <c r="F15747" s="1" t="s">
        <v>17968</v>
      </c>
    </row>
    <row r="15748" spans="1:6" x14ac:dyDescent="0.4">
      <c r="A15748" s="1" t="s">
        <v>15792</v>
      </c>
      <c r="B15748" s="2">
        <v>20772</v>
      </c>
      <c r="C15748" s="1" t="s">
        <v>104</v>
      </c>
      <c r="D15748" s="1" t="s">
        <v>33217</v>
      </c>
      <c r="E15748" s="1" t="s">
        <v>17087</v>
      </c>
      <c r="F15748" s="1" t="s">
        <v>18101</v>
      </c>
    </row>
    <row r="15749" spans="1:6" x14ac:dyDescent="0.4">
      <c r="A15749" s="1" t="s">
        <v>15793</v>
      </c>
      <c r="B15749" s="2">
        <v>29741</v>
      </c>
      <c r="C15749" s="1" t="s">
        <v>104</v>
      </c>
      <c r="D15749" s="1" t="s">
        <v>33218</v>
      </c>
      <c r="E15749" s="1" t="s">
        <v>17074</v>
      </c>
      <c r="F15749" s="1" t="s">
        <v>17652</v>
      </c>
    </row>
    <row r="15750" spans="1:6" x14ac:dyDescent="0.4">
      <c r="A15750" s="1" t="s">
        <v>15794</v>
      </c>
      <c r="B15750" s="2">
        <v>20268</v>
      </c>
      <c r="C15750" s="1" t="s">
        <v>104</v>
      </c>
      <c r="D15750" s="1" t="s">
        <v>33219</v>
      </c>
      <c r="E15750" s="1" t="s">
        <v>17087</v>
      </c>
      <c r="F15750" s="1" t="s">
        <v>17111</v>
      </c>
    </row>
    <row r="15751" spans="1:6" x14ac:dyDescent="0.4">
      <c r="A15751" s="1" t="s">
        <v>15795</v>
      </c>
      <c r="B15751" s="2">
        <v>29833</v>
      </c>
      <c r="C15751" s="1" t="s">
        <v>103</v>
      </c>
      <c r="D15751" s="1" t="s">
        <v>33220</v>
      </c>
      <c r="E15751" s="1" t="s">
        <v>298</v>
      </c>
      <c r="F15751" s="1" t="s">
        <v>17263</v>
      </c>
    </row>
    <row r="15752" spans="1:6" x14ac:dyDescent="0.4">
      <c r="A15752" s="1" t="s">
        <v>15796</v>
      </c>
      <c r="B15752" s="2">
        <v>28637</v>
      </c>
      <c r="C15752" s="1" t="s">
        <v>103</v>
      </c>
      <c r="D15752" s="1" t="s">
        <v>33221</v>
      </c>
      <c r="E15752" s="1" t="s">
        <v>298</v>
      </c>
      <c r="F15752" s="1" t="s">
        <v>17143</v>
      </c>
    </row>
    <row r="15753" spans="1:6" x14ac:dyDescent="0.4">
      <c r="A15753" s="1" t="s">
        <v>15797</v>
      </c>
      <c r="B15753" s="2">
        <v>21971</v>
      </c>
      <c r="C15753" s="1" t="s">
        <v>104</v>
      </c>
      <c r="D15753" s="1" t="s">
        <v>33222</v>
      </c>
      <c r="E15753" s="1" t="s">
        <v>17044</v>
      </c>
      <c r="F15753" s="1" t="s">
        <v>17599</v>
      </c>
    </row>
    <row r="15754" spans="1:6" x14ac:dyDescent="0.4">
      <c r="A15754" s="1" t="s">
        <v>15798</v>
      </c>
      <c r="B15754" s="2">
        <v>35612</v>
      </c>
      <c r="C15754" s="1" t="s">
        <v>104</v>
      </c>
      <c r="D15754" s="1" t="s">
        <v>33223</v>
      </c>
      <c r="E15754" s="1" t="s">
        <v>17087</v>
      </c>
      <c r="F15754" s="1" t="s">
        <v>18337</v>
      </c>
    </row>
    <row r="15755" spans="1:6" x14ac:dyDescent="0.4">
      <c r="A15755" s="1" t="s">
        <v>15799</v>
      </c>
      <c r="B15755" s="2">
        <v>27521</v>
      </c>
      <c r="C15755" s="1" t="s">
        <v>104</v>
      </c>
      <c r="D15755" s="1" t="s">
        <v>33224</v>
      </c>
      <c r="E15755" s="1" t="s">
        <v>17054</v>
      </c>
      <c r="F15755" s="1" t="s">
        <v>19130</v>
      </c>
    </row>
    <row r="15756" spans="1:6" x14ac:dyDescent="0.4">
      <c r="A15756" s="1" t="s">
        <v>15800</v>
      </c>
      <c r="B15756" s="2">
        <v>21817</v>
      </c>
      <c r="C15756" s="1" t="s">
        <v>104</v>
      </c>
      <c r="D15756" s="1" t="s">
        <v>33225</v>
      </c>
      <c r="E15756" s="1" t="s">
        <v>17087</v>
      </c>
      <c r="F15756" s="1" t="s">
        <v>18698</v>
      </c>
    </row>
    <row r="15757" spans="1:6" x14ac:dyDescent="0.4">
      <c r="A15757" s="1" t="s">
        <v>15801</v>
      </c>
      <c r="B15757" s="2">
        <v>22451</v>
      </c>
      <c r="C15757" s="1" t="s">
        <v>103</v>
      </c>
      <c r="D15757" s="1" t="s">
        <v>33226</v>
      </c>
      <c r="E15757" s="1" t="s">
        <v>297</v>
      </c>
      <c r="F15757" s="1" t="s">
        <v>17656</v>
      </c>
    </row>
    <row r="15758" spans="1:6" x14ac:dyDescent="0.4">
      <c r="A15758" s="1" t="s">
        <v>15802</v>
      </c>
      <c r="B15758" s="2">
        <v>29729</v>
      </c>
      <c r="C15758" s="1" t="s">
        <v>104</v>
      </c>
      <c r="D15758" s="1" t="s">
        <v>33227</v>
      </c>
      <c r="E15758" s="1" t="s">
        <v>17090</v>
      </c>
      <c r="F15758" s="1" t="s">
        <v>17389</v>
      </c>
    </row>
    <row r="15759" spans="1:6" x14ac:dyDescent="0.4">
      <c r="A15759" s="1" t="s">
        <v>15803</v>
      </c>
      <c r="B15759" s="2">
        <v>31326</v>
      </c>
      <c r="C15759" s="1" t="s">
        <v>104</v>
      </c>
      <c r="D15759" s="1" t="s">
        <v>33228</v>
      </c>
      <c r="E15759" s="1" t="s">
        <v>17074</v>
      </c>
      <c r="F15759" s="1" t="s">
        <v>18221</v>
      </c>
    </row>
    <row r="15760" spans="1:6" x14ac:dyDescent="0.4">
      <c r="A15760" s="1" t="s">
        <v>15804</v>
      </c>
      <c r="B15760" s="2">
        <v>22337</v>
      </c>
      <c r="C15760" s="1" t="s">
        <v>103</v>
      </c>
      <c r="D15760" s="1" t="s">
        <v>33229</v>
      </c>
      <c r="E15760" s="1" t="s">
        <v>17087</v>
      </c>
      <c r="F15760" s="1" t="s">
        <v>17669</v>
      </c>
    </row>
    <row r="15761" spans="1:6" x14ac:dyDescent="0.4">
      <c r="A15761" s="1" t="s">
        <v>15805</v>
      </c>
      <c r="B15761" s="2">
        <v>34662</v>
      </c>
      <c r="C15761" s="1" t="s">
        <v>103</v>
      </c>
      <c r="D15761" s="1" t="s">
        <v>33230</v>
      </c>
      <c r="E15761" s="1" t="s">
        <v>17074</v>
      </c>
      <c r="F15761" s="1" t="s">
        <v>17518</v>
      </c>
    </row>
    <row r="15762" spans="1:6" x14ac:dyDescent="0.4">
      <c r="A15762" s="1" t="s">
        <v>15806</v>
      </c>
      <c r="B15762" s="2">
        <v>24131</v>
      </c>
      <c r="C15762" s="1" t="s">
        <v>104</v>
      </c>
      <c r="D15762" s="1" t="s">
        <v>33231</v>
      </c>
      <c r="E15762" s="1" t="s">
        <v>17044</v>
      </c>
      <c r="F15762" s="1" t="s">
        <v>17511</v>
      </c>
    </row>
    <row r="15763" spans="1:6" x14ac:dyDescent="0.4">
      <c r="A15763" s="1" t="s">
        <v>15807</v>
      </c>
      <c r="B15763" s="2">
        <v>21546</v>
      </c>
      <c r="C15763" s="1" t="s">
        <v>104</v>
      </c>
      <c r="D15763" s="1" t="s">
        <v>33232</v>
      </c>
      <c r="E15763" s="1" t="s">
        <v>17054</v>
      </c>
      <c r="F15763" s="1" t="s">
        <v>17482</v>
      </c>
    </row>
    <row r="15764" spans="1:6" x14ac:dyDescent="0.4">
      <c r="A15764" s="1" t="s">
        <v>15808</v>
      </c>
      <c r="B15764" s="2">
        <v>27148</v>
      </c>
      <c r="C15764" s="1" t="s">
        <v>104</v>
      </c>
      <c r="D15764" s="1" t="s">
        <v>33233</v>
      </c>
      <c r="E15764" s="1" t="s">
        <v>17044</v>
      </c>
      <c r="F15764" s="1" t="s">
        <v>18198</v>
      </c>
    </row>
    <row r="15765" spans="1:6" x14ac:dyDescent="0.4">
      <c r="A15765" s="1" t="s">
        <v>15809</v>
      </c>
      <c r="B15765" s="2">
        <v>34452</v>
      </c>
      <c r="C15765" s="1" t="s">
        <v>104</v>
      </c>
      <c r="D15765" s="1" t="s">
        <v>33234</v>
      </c>
      <c r="E15765" s="1" t="s">
        <v>299</v>
      </c>
      <c r="F15765" s="1" t="s">
        <v>17066</v>
      </c>
    </row>
    <row r="15766" spans="1:6" x14ac:dyDescent="0.4">
      <c r="A15766" s="1" t="s">
        <v>13182</v>
      </c>
      <c r="B15766" s="2">
        <v>34468</v>
      </c>
      <c r="C15766" s="1" t="s">
        <v>103</v>
      </c>
      <c r="D15766" s="1" t="s">
        <v>33235</v>
      </c>
      <c r="E15766" s="1" t="s">
        <v>17041</v>
      </c>
      <c r="F15766" s="1" t="s">
        <v>17484</v>
      </c>
    </row>
    <row r="15767" spans="1:6" x14ac:dyDescent="0.4">
      <c r="A15767" s="1" t="s">
        <v>15810</v>
      </c>
      <c r="B15767" s="2">
        <v>24805</v>
      </c>
      <c r="C15767" s="1" t="s">
        <v>103</v>
      </c>
      <c r="D15767" s="1" t="s">
        <v>33236</v>
      </c>
      <c r="E15767" s="1" t="s">
        <v>17044</v>
      </c>
      <c r="F15767" s="1" t="s">
        <v>17355</v>
      </c>
    </row>
    <row r="15768" spans="1:6" x14ac:dyDescent="0.4">
      <c r="A15768" s="1" t="s">
        <v>4642</v>
      </c>
      <c r="B15768" s="2">
        <v>32701</v>
      </c>
      <c r="C15768" s="1" t="s">
        <v>104</v>
      </c>
      <c r="D15768" s="1" t="s">
        <v>33237</v>
      </c>
      <c r="E15768" s="1" t="s">
        <v>17090</v>
      </c>
      <c r="F15768" s="1" t="s">
        <v>17399</v>
      </c>
    </row>
    <row r="15769" spans="1:6" x14ac:dyDescent="0.4">
      <c r="A15769" s="1" t="s">
        <v>15811</v>
      </c>
      <c r="B15769" s="2">
        <v>22451</v>
      </c>
      <c r="C15769" s="1" t="s">
        <v>103</v>
      </c>
      <c r="D15769" s="1" t="s">
        <v>33238</v>
      </c>
      <c r="E15769" s="1" t="s">
        <v>17044</v>
      </c>
      <c r="F15769" s="1" t="s">
        <v>18050</v>
      </c>
    </row>
    <row r="15770" spans="1:6" x14ac:dyDescent="0.4">
      <c r="A15770" s="1" t="s">
        <v>15812</v>
      </c>
      <c r="B15770" s="2">
        <v>18323</v>
      </c>
      <c r="C15770" s="1" t="s">
        <v>104</v>
      </c>
      <c r="D15770" s="1" t="s">
        <v>33239</v>
      </c>
      <c r="E15770" s="1" t="s">
        <v>17057</v>
      </c>
      <c r="F15770" s="1" t="s">
        <v>18117</v>
      </c>
    </row>
    <row r="15771" spans="1:6" x14ac:dyDescent="0.4">
      <c r="A15771" s="1" t="s">
        <v>15813</v>
      </c>
      <c r="B15771" s="2">
        <v>24819</v>
      </c>
      <c r="C15771" s="1" t="s">
        <v>104</v>
      </c>
      <c r="D15771" s="1" t="s">
        <v>33240</v>
      </c>
      <c r="E15771" s="1" t="s">
        <v>17044</v>
      </c>
      <c r="F15771" s="1" t="s">
        <v>17328</v>
      </c>
    </row>
    <row r="15772" spans="1:6" x14ac:dyDescent="0.4">
      <c r="A15772" s="1" t="s">
        <v>15814</v>
      </c>
      <c r="B15772" s="2">
        <v>26687</v>
      </c>
      <c r="C15772" s="1" t="s">
        <v>104</v>
      </c>
      <c r="D15772" s="1" t="s">
        <v>33241</v>
      </c>
      <c r="E15772" s="1" t="s">
        <v>297</v>
      </c>
      <c r="F15772" s="1" t="s">
        <v>17707</v>
      </c>
    </row>
    <row r="15773" spans="1:6" x14ac:dyDescent="0.4">
      <c r="A15773" s="1" t="s">
        <v>15815</v>
      </c>
      <c r="B15773" s="2">
        <v>24471</v>
      </c>
      <c r="C15773" s="1" t="s">
        <v>104</v>
      </c>
      <c r="D15773" s="1" t="s">
        <v>33242</v>
      </c>
      <c r="E15773" s="1" t="s">
        <v>17057</v>
      </c>
      <c r="F15773" s="1" t="s">
        <v>17568</v>
      </c>
    </row>
    <row r="15774" spans="1:6" x14ac:dyDescent="0.4">
      <c r="A15774" s="1" t="s">
        <v>15816</v>
      </c>
      <c r="B15774" s="2">
        <v>30106</v>
      </c>
      <c r="C15774" s="1" t="s">
        <v>104</v>
      </c>
      <c r="D15774" s="1" t="s">
        <v>33243</v>
      </c>
      <c r="E15774" s="1" t="s">
        <v>17057</v>
      </c>
      <c r="F15774" s="1" t="s">
        <v>17722</v>
      </c>
    </row>
    <row r="15775" spans="1:6" x14ac:dyDescent="0.4">
      <c r="A15775" s="1" t="s">
        <v>15817</v>
      </c>
      <c r="B15775" s="2">
        <v>36008</v>
      </c>
      <c r="C15775" s="1" t="s">
        <v>104</v>
      </c>
      <c r="D15775" s="1" t="s">
        <v>33244</v>
      </c>
      <c r="E15775" s="1" t="s">
        <v>297</v>
      </c>
      <c r="F15775" s="1" t="s">
        <v>17353</v>
      </c>
    </row>
    <row r="15776" spans="1:6" x14ac:dyDescent="0.4">
      <c r="A15776" s="1" t="s">
        <v>15818</v>
      </c>
      <c r="B15776" s="2">
        <v>36285</v>
      </c>
      <c r="C15776" s="1" t="s">
        <v>103</v>
      </c>
      <c r="D15776" s="1" t="s">
        <v>33245</v>
      </c>
      <c r="E15776" s="1" t="s">
        <v>17044</v>
      </c>
      <c r="F15776" s="1" t="s">
        <v>17303</v>
      </c>
    </row>
    <row r="15777" spans="1:6" x14ac:dyDescent="0.4">
      <c r="A15777" s="1" t="s">
        <v>15819</v>
      </c>
      <c r="B15777" s="2">
        <v>33605</v>
      </c>
      <c r="C15777" s="1" t="s">
        <v>103</v>
      </c>
      <c r="D15777" s="1" t="s">
        <v>33246</v>
      </c>
      <c r="E15777" s="1" t="s">
        <v>17047</v>
      </c>
      <c r="F15777" s="1" t="s">
        <v>17803</v>
      </c>
    </row>
    <row r="15778" spans="1:6" x14ac:dyDescent="0.4">
      <c r="A15778" s="1" t="s">
        <v>15820</v>
      </c>
      <c r="B15778" s="2">
        <v>33373</v>
      </c>
      <c r="C15778" s="1" t="s">
        <v>104</v>
      </c>
      <c r="D15778" s="1" t="s">
        <v>33247</v>
      </c>
      <c r="E15778" s="1" t="s">
        <v>17057</v>
      </c>
      <c r="F15778" s="1" t="s">
        <v>17111</v>
      </c>
    </row>
    <row r="15779" spans="1:6" x14ac:dyDescent="0.4">
      <c r="A15779" s="1" t="s">
        <v>15821</v>
      </c>
      <c r="B15779" s="2">
        <v>21070</v>
      </c>
      <c r="C15779" s="1" t="s">
        <v>104</v>
      </c>
      <c r="D15779" s="1" t="s">
        <v>33248</v>
      </c>
      <c r="E15779" s="1" t="s">
        <v>17057</v>
      </c>
      <c r="F15779" s="1" t="s">
        <v>20677</v>
      </c>
    </row>
    <row r="15780" spans="1:6" x14ac:dyDescent="0.4">
      <c r="A15780" s="1" t="s">
        <v>15822</v>
      </c>
      <c r="B15780" s="2">
        <v>30020</v>
      </c>
      <c r="C15780" s="1" t="s">
        <v>104</v>
      </c>
      <c r="D15780" s="1" t="s">
        <v>33249</v>
      </c>
      <c r="E15780" s="1" t="s">
        <v>17054</v>
      </c>
      <c r="F15780" s="1" t="s">
        <v>18691</v>
      </c>
    </row>
    <row r="15781" spans="1:6" x14ac:dyDescent="0.4">
      <c r="A15781" s="1" t="s">
        <v>15823</v>
      </c>
      <c r="B15781" s="2">
        <v>31396</v>
      </c>
      <c r="C15781" s="1" t="s">
        <v>103</v>
      </c>
      <c r="D15781" s="1" t="s">
        <v>33250</v>
      </c>
      <c r="E15781" s="1" t="s">
        <v>299</v>
      </c>
      <c r="F15781" s="1" t="s">
        <v>17351</v>
      </c>
    </row>
    <row r="15782" spans="1:6" x14ac:dyDescent="0.4">
      <c r="A15782" s="1" t="s">
        <v>15824</v>
      </c>
      <c r="B15782" s="2">
        <v>24467</v>
      </c>
      <c r="C15782" s="1" t="s">
        <v>103</v>
      </c>
      <c r="D15782" s="1" t="s">
        <v>33251</v>
      </c>
      <c r="E15782" s="1" t="s">
        <v>17054</v>
      </c>
      <c r="F15782" s="1" t="s">
        <v>17831</v>
      </c>
    </row>
    <row r="15783" spans="1:6" x14ac:dyDescent="0.4">
      <c r="A15783" s="1" t="s">
        <v>15825</v>
      </c>
      <c r="B15783" s="2">
        <v>35701</v>
      </c>
      <c r="C15783" s="1" t="s">
        <v>103</v>
      </c>
      <c r="D15783" s="1" t="s">
        <v>33252</v>
      </c>
      <c r="E15783" s="1" t="s">
        <v>17074</v>
      </c>
      <c r="F15783" s="1" t="s">
        <v>17085</v>
      </c>
    </row>
    <row r="15784" spans="1:6" x14ac:dyDescent="0.4">
      <c r="A15784" s="1" t="s">
        <v>15826</v>
      </c>
      <c r="B15784" s="2">
        <v>28888</v>
      </c>
      <c r="C15784" s="1" t="s">
        <v>103</v>
      </c>
      <c r="D15784" s="1" t="s">
        <v>33253</v>
      </c>
      <c r="E15784" s="1" t="s">
        <v>17057</v>
      </c>
      <c r="F15784" s="1" t="s">
        <v>18381</v>
      </c>
    </row>
    <row r="15785" spans="1:6" x14ac:dyDescent="0.4">
      <c r="A15785" s="1" t="s">
        <v>15827</v>
      </c>
      <c r="B15785" s="2">
        <v>29601</v>
      </c>
      <c r="C15785" s="1" t="s">
        <v>104</v>
      </c>
      <c r="D15785" s="1" t="s">
        <v>33254</v>
      </c>
      <c r="E15785" s="1" t="s">
        <v>17044</v>
      </c>
      <c r="F15785" s="1" t="s">
        <v>18712</v>
      </c>
    </row>
    <row r="15786" spans="1:6" x14ac:dyDescent="0.4">
      <c r="A15786" s="1" t="s">
        <v>15828</v>
      </c>
      <c r="B15786" s="2">
        <v>22274</v>
      </c>
      <c r="C15786" s="1" t="s">
        <v>104</v>
      </c>
      <c r="D15786" s="1" t="s">
        <v>33255</v>
      </c>
      <c r="E15786" s="1" t="s">
        <v>297</v>
      </c>
      <c r="F15786" s="1" t="s">
        <v>17564</v>
      </c>
    </row>
    <row r="15787" spans="1:6" x14ac:dyDescent="0.4">
      <c r="A15787" s="1" t="s">
        <v>15829</v>
      </c>
      <c r="B15787" s="2">
        <v>20867</v>
      </c>
      <c r="C15787" s="1" t="s">
        <v>104</v>
      </c>
      <c r="D15787" s="1" t="s">
        <v>33256</v>
      </c>
      <c r="E15787" s="1" t="s">
        <v>17047</v>
      </c>
      <c r="F15787" s="1" t="s">
        <v>17282</v>
      </c>
    </row>
    <row r="15788" spans="1:6" x14ac:dyDescent="0.4">
      <c r="A15788" s="1" t="s">
        <v>15830</v>
      </c>
      <c r="B15788" s="2">
        <v>31566</v>
      </c>
      <c r="C15788" s="1" t="s">
        <v>104</v>
      </c>
      <c r="D15788" s="1" t="s">
        <v>33257</v>
      </c>
      <c r="E15788" s="1" t="s">
        <v>17044</v>
      </c>
      <c r="F15788" s="1" t="s">
        <v>17088</v>
      </c>
    </row>
    <row r="15789" spans="1:6" x14ac:dyDescent="0.4">
      <c r="A15789" s="1" t="s">
        <v>15831</v>
      </c>
      <c r="B15789" s="2">
        <v>26964</v>
      </c>
      <c r="C15789" s="1" t="s">
        <v>104</v>
      </c>
      <c r="D15789" s="1" t="s">
        <v>33258</v>
      </c>
      <c r="E15789" s="1" t="s">
        <v>17087</v>
      </c>
      <c r="F15789" s="1" t="s">
        <v>17509</v>
      </c>
    </row>
    <row r="15790" spans="1:6" x14ac:dyDescent="0.4">
      <c r="A15790" s="1" t="s">
        <v>15832</v>
      </c>
      <c r="B15790" s="2">
        <v>26590</v>
      </c>
      <c r="C15790" s="1" t="s">
        <v>104</v>
      </c>
      <c r="D15790" s="1" t="s">
        <v>33259</v>
      </c>
      <c r="E15790" s="1" t="s">
        <v>299</v>
      </c>
      <c r="F15790" s="1" t="s">
        <v>17085</v>
      </c>
    </row>
    <row r="15791" spans="1:6" x14ac:dyDescent="0.4">
      <c r="A15791" s="1" t="s">
        <v>15833</v>
      </c>
      <c r="B15791" s="2">
        <v>17755</v>
      </c>
      <c r="C15791" s="1" t="s">
        <v>103</v>
      </c>
      <c r="D15791" s="1" t="s">
        <v>33260</v>
      </c>
      <c r="E15791" s="1" t="s">
        <v>298</v>
      </c>
      <c r="F15791" s="1" t="s">
        <v>17298</v>
      </c>
    </row>
    <row r="15792" spans="1:6" x14ac:dyDescent="0.4">
      <c r="A15792" s="1" t="s">
        <v>15834</v>
      </c>
      <c r="B15792" s="2">
        <v>31295</v>
      </c>
      <c r="C15792" s="1" t="s">
        <v>103</v>
      </c>
      <c r="D15792" s="1" t="s">
        <v>33261</v>
      </c>
      <c r="E15792" s="1" t="s">
        <v>17044</v>
      </c>
      <c r="F15792" s="1" t="s">
        <v>17866</v>
      </c>
    </row>
    <row r="15793" spans="1:6" x14ac:dyDescent="0.4">
      <c r="A15793" s="1" t="s">
        <v>15835</v>
      </c>
      <c r="B15793" s="2">
        <v>29475</v>
      </c>
      <c r="C15793" s="1" t="s">
        <v>103</v>
      </c>
      <c r="D15793" s="1" t="s">
        <v>33262</v>
      </c>
      <c r="E15793" s="1" t="s">
        <v>17060</v>
      </c>
      <c r="F15793" s="1" t="s">
        <v>18893</v>
      </c>
    </row>
    <row r="15794" spans="1:6" x14ac:dyDescent="0.4">
      <c r="A15794" s="1" t="s">
        <v>15836</v>
      </c>
      <c r="B15794" s="2">
        <v>24510</v>
      </c>
      <c r="C15794" s="1" t="s">
        <v>103</v>
      </c>
      <c r="D15794" s="1" t="s">
        <v>33263</v>
      </c>
      <c r="E15794" s="1" t="s">
        <v>17063</v>
      </c>
      <c r="F15794" s="1" t="s">
        <v>17309</v>
      </c>
    </row>
    <row r="15795" spans="1:6" x14ac:dyDescent="0.4">
      <c r="A15795" s="1" t="s">
        <v>15837</v>
      </c>
      <c r="B15795" s="2">
        <v>35403</v>
      </c>
      <c r="C15795" s="1" t="s">
        <v>103</v>
      </c>
      <c r="D15795" s="1" t="s">
        <v>33264</v>
      </c>
      <c r="E15795" s="1" t="s">
        <v>297</v>
      </c>
      <c r="F15795" s="1" t="s">
        <v>17157</v>
      </c>
    </row>
    <row r="15796" spans="1:6" x14ac:dyDescent="0.4">
      <c r="A15796" s="1" t="s">
        <v>15838</v>
      </c>
      <c r="B15796" s="2">
        <v>31207</v>
      </c>
      <c r="C15796" s="1" t="s">
        <v>104</v>
      </c>
      <c r="D15796" s="1" t="s">
        <v>33265</v>
      </c>
      <c r="E15796" s="1" t="s">
        <v>17087</v>
      </c>
      <c r="F15796" s="1" t="s">
        <v>17048</v>
      </c>
    </row>
    <row r="15797" spans="1:6" x14ac:dyDescent="0.4">
      <c r="A15797" s="1" t="s">
        <v>15839</v>
      </c>
      <c r="B15797" s="2">
        <v>26896</v>
      </c>
      <c r="C15797" s="1" t="s">
        <v>103</v>
      </c>
      <c r="D15797" s="1" t="s">
        <v>33266</v>
      </c>
      <c r="E15797" s="1" t="s">
        <v>17063</v>
      </c>
      <c r="F15797" s="1" t="s">
        <v>17762</v>
      </c>
    </row>
    <row r="15798" spans="1:6" x14ac:dyDescent="0.4">
      <c r="A15798" s="1" t="s">
        <v>15840</v>
      </c>
      <c r="B15798" s="2">
        <v>21666</v>
      </c>
      <c r="C15798" s="1" t="s">
        <v>104</v>
      </c>
      <c r="D15798" s="1" t="s">
        <v>33267</v>
      </c>
      <c r="E15798" s="1" t="s">
        <v>17044</v>
      </c>
      <c r="F15798" s="1" t="s">
        <v>17091</v>
      </c>
    </row>
    <row r="15799" spans="1:6" x14ac:dyDescent="0.4">
      <c r="A15799" s="1" t="s">
        <v>15841</v>
      </c>
      <c r="B15799" s="2">
        <v>24959</v>
      </c>
      <c r="C15799" s="1" t="s">
        <v>104</v>
      </c>
      <c r="D15799" s="1" t="s">
        <v>33268</v>
      </c>
      <c r="E15799" s="1" t="s">
        <v>17057</v>
      </c>
      <c r="F15799" s="1" t="s">
        <v>17536</v>
      </c>
    </row>
    <row r="15800" spans="1:6" x14ac:dyDescent="0.4">
      <c r="A15800" s="1" t="s">
        <v>15842</v>
      </c>
      <c r="B15800" s="2">
        <v>20631</v>
      </c>
      <c r="C15800" s="1" t="s">
        <v>103</v>
      </c>
      <c r="D15800" s="1" t="s">
        <v>33269</v>
      </c>
      <c r="E15800" s="1" t="s">
        <v>17041</v>
      </c>
      <c r="F15800" s="1" t="s">
        <v>17466</v>
      </c>
    </row>
    <row r="15801" spans="1:6" x14ac:dyDescent="0.4">
      <c r="A15801" s="1" t="s">
        <v>15843</v>
      </c>
      <c r="B15801" s="2">
        <v>25418</v>
      </c>
      <c r="C15801" s="1" t="s">
        <v>103</v>
      </c>
      <c r="D15801" s="1" t="s">
        <v>33270</v>
      </c>
      <c r="E15801" s="1" t="s">
        <v>17090</v>
      </c>
      <c r="F15801" s="1" t="s">
        <v>17245</v>
      </c>
    </row>
    <row r="15802" spans="1:6" x14ac:dyDescent="0.4">
      <c r="A15802" s="1" t="s">
        <v>15844</v>
      </c>
      <c r="B15802" s="2">
        <v>28239</v>
      </c>
      <c r="C15802" s="1" t="s">
        <v>103</v>
      </c>
      <c r="D15802" s="1" t="s">
        <v>33271</v>
      </c>
      <c r="E15802" s="1" t="s">
        <v>298</v>
      </c>
      <c r="F15802" s="1" t="s">
        <v>17313</v>
      </c>
    </row>
    <row r="15803" spans="1:6" x14ac:dyDescent="0.4">
      <c r="A15803" s="1" t="s">
        <v>15845</v>
      </c>
      <c r="B15803" s="2">
        <v>22089</v>
      </c>
      <c r="C15803" s="1" t="s">
        <v>103</v>
      </c>
      <c r="D15803" s="1" t="s">
        <v>33272</v>
      </c>
      <c r="E15803" s="1" t="s">
        <v>297</v>
      </c>
      <c r="F15803" s="1" t="s">
        <v>17446</v>
      </c>
    </row>
    <row r="15804" spans="1:6" x14ac:dyDescent="0.4">
      <c r="A15804" s="1" t="s">
        <v>15846</v>
      </c>
      <c r="B15804" s="2">
        <v>27290</v>
      </c>
      <c r="C15804" s="1" t="s">
        <v>103</v>
      </c>
      <c r="D15804" s="1" t="s">
        <v>33273</v>
      </c>
      <c r="E15804" s="1" t="s">
        <v>17063</v>
      </c>
      <c r="F15804" s="1" t="s">
        <v>17641</v>
      </c>
    </row>
    <row r="15805" spans="1:6" x14ac:dyDescent="0.4">
      <c r="A15805" s="1" t="s">
        <v>15847</v>
      </c>
      <c r="B15805" s="2">
        <v>24377</v>
      </c>
      <c r="C15805" s="1" t="s">
        <v>103</v>
      </c>
      <c r="D15805" s="1" t="s">
        <v>33274</v>
      </c>
      <c r="E15805" s="1" t="s">
        <v>17063</v>
      </c>
      <c r="F15805" s="1" t="s">
        <v>17188</v>
      </c>
    </row>
    <row r="15806" spans="1:6" x14ac:dyDescent="0.4">
      <c r="A15806" s="1" t="s">
        <v>15848</v>
      </c>
      <c r="B15806" s="2">
        <v>20858</v>
      </c>
      <c r="C15806" s="1" t="s">
        <v>104</v>
      </c>
      <c r="D15806" s="1" t="s">
        <v>33275</v>
      </c>
      <c r="E15806" s="1" t="s">
        <v>297</v>
      </c>
      <c r="F15806" s="1" t="s">
        <v>18285</v>
      </c>
    </row>
    <row r="15807" spans="1:6" x14ac:dyDescent="0.4">
      <c r="A15807" s="1" t="s">
        <v>15849</v>
      </c>
      <c r="B15807" s="2">
        <v>32274</v>
      </c>
      <c r="C15807" s="1" t="s">
        <v>104</v>
      </c>
      <c r="D15807" s="1" t="s">
        <v>33276</v>
      </c>
      <c r="E15807" s="1" t="s">
        <v>297</v>
      </c>
      <c r="F15807" s="1" t="s">
        <v>19067</v>
      </c>
    </row>
    <row r="15808" spans="1:6" x14ac:dyDescent="0.4">
      <c r="A15808" s="1" t="s">
        <v>15850</v>
      </c>
      <c r="B15808" s="2">
        <v>17642</v>
      </c>
      <c r="C15808" s="1" t="s">
        <v>103</v>
      </c>
      <c r="D15808" s="1" t="s">
        <v>33277</v>
      </c>
      <c r="E15808" s="1" t="s">
        <v>17074</v>
      </c>
      <c r="F15808" s="1" t="s">
        <v>17656</v>
      </c>
    </row>
    <row r="15809" spans="1:6" x14ac:dyDescent="0.4">
      <c r="A15809" s="1" t="s">
        <v>15851</v>
      </c>
      <c r="B15809" s="2">
        <v>17989</v>
      </c>
      <c r="C15809" s="1" t="s">
        <v>104</v>
      </c>
      <c r="D15809" s="1" t="s">
        <v>33278</v>
      </c>
      <c r="E15809" s="1" t="s">
        <v>17044</v>
      </c>
      <c r="F15809" s="1" t="s">
        <v>17478</v>
      </c>
    </row>
    <row r="15810" spans="1:6" x14ac:dyDescent="0.4">
      <c r="A15810" s="1" t="s">
        <v>15852</v>
      </c>
      <c r="B15810" s="2">
        <v>27133</v>
      </c>
      <c r="C15810" s="1" t="s">
        <v>103</v>
      </c>
      <c r="D15810" s="1" t="s">
        <v>33279</v>
      </c>
      <c r="E15810" s="1" t="s">
        <v>297</v>
      </c>
      <c r="F15810" s="1" t="s">
        <v>17831</v>
      </c>
    </row>
    <row r="15811" spans="1:6" x14ac:dyDescent="0.4">
      <c r="A15811" s="1" t="s">
        <v>15853</v>
      </c>
      <c r="B15811" s="2">
        <v>24788</v>
      </c>
      <c r="C15811" s="1" t="s">
        <v>103</v>
      </c>
      <c r="D15811" s="1" t="s">
        <v>33280</v>
      </c>
      <c r="E15811" s="1" t="s">
        <v>17041</v>
      </c>
      <c r="F15811" s="1" t="s">
        <v>17767</v>
      </c>
    </row>
    <row r="15812" spans="1:6" x14ac:dyDescent="0.4">
      <c r="A15812" s="1" t="s">
        <v>15854</v>
      </c>
      <c r="B15812" s="2">
        <v>22591</v>
      </c>
      <c r="C15812" s="1" t="s">
        <v>104</v>
      </c>
      <c r="D15812" s="1" t="s">
        <v>33281</v>
      </c>
      <c r="E15812" s="1" t="s">
        <v>17074</v>
      </c>
      <c r="F15812" s="1" t="s">
        <v>18198</v>
      </c>
    </row>
    <row r="15813" spans="1:6" x14ac:dyDescent="0.4">
      <c r="A15813" s="1" t="s">
        <v>15855</v>
      </c>
      <c r="B15813" s="2">
        <v>25546</v>
      </c>
      <c r="C15813" s="1" t="s">
        <v>104</v>
      </c>
      <c r="D15813" s="1" t="s">
        <v>33282</v>
      </c>
      <c r="E15813" s="1" t="s">
        <v>17090</v>
      </c>
      <c r="F15813" s="1" t="s">
        <v>17552</v>
      </c>
    </row>
    <row r="15814" spans="1:6" x14ac:dyDescent="0.4">
      <c r="A15814" s="1" t="s">
        <v>15856</v>
      </c>
      <c r="B15814" s="2">
        <v>22930</v>
      </c>
      <c r="C15814" s="1" t="s">
        <v>104</v>
      </c>
      <c r="D15814" s="1" t="s">
        <v>33283</v>
      </c>
      <c r="E15814" s="1" t="s">
        <v>298</v>
      </c>
      <c r="F15814" s="1" t="s">
        <v>18990</v>
      </c>
    </row>
    <row r="15815" spans="1:6" x14ac:dyDescent="0.4">
      <c r="A15815" s="1" t="s">
        <v>15857</v>
      </c>
      <c r="B15815" s="2">
        <v>25815</v>
      </c>
      <c r="C15815" s="1" t="s">
        <v>104</v>
      </c>
      <c r="D15815" s="1" t="s">
        <v>33284</v>
      </c>
      <c r="E15815" s="1" t="s">
        <v>17054</v>
      </c>
      <c r="F15815" s="1" t="s">
        <v>17380</v>
      </c>
    </row>
    <row r="15816" spans="1:6" x14ac:dyDescent="0.4">
      <c r="A15816" s="1" t="s">
        <v>15858</v>
      </c>
      <c r="B15816" s="2">
        <v>20599</v>
      </c>
      <c r="C15816" s="1" t="s">
        <v>104</v>
      </c>
      <c r="D15816" s="1" t="s">
        <v>33285</v>
      </c>
      <c r="E15816" s="1" t="s">
        <v>17087</v>
      </c>
      <c r="F15816" s="1" t="s">
        <v>18466</v>
      </c>
    </row>
    <row r="15817" spans="1:6" x14ac:dyDescent="0.4">
      <c r="A15817" s="1" t="s">
        <v>15859</v>
      </c>
      <c r="B15817" s="2">
        <v>29504</v>
      </c>
      <c r="C15817" s="1" t="s">
        <v>103</v>
      </c>
      <c r="D15817" s="1" t="s">
        <v>33286</v>
      </c>
      <c r="E15817" s="1" t="s">
        <v>17047</v>
      </c>
      <c r="F15817" s="1" t="s">
        <v>17269</v>
      </c>
    </row>
    <row r="15818" spans="1:6" x14ac:dyDescent="0.4">
      <c r="A15818" s="1" t="s">
        <v>15860</v>
      </c>
      <c r="B15818" s="2">
        <v>24416</v>
      </c>
      <c r="C15818" s="1" t="s">
        <v>104</v>
      </c>
      <c r="D15818" s="1" t="s">
        <v>33287</v>
      </c>
      <c r="E15818" s="1" t="s">
        <v>298</v>
      </c>
      <c r="F15818" s="1" t="s">
        <v>17582</v>
      </c>
    </row>
    <row r="15819" spans="1:6" x14ac:dyDescent="0.4">
      <c r="A15819" s="1" t="s">
        <v>15861</v>
      </c>
      <c r="B15819" s="2">
        <v>30911</v>
      </c>
      <c r="C15819" s="1" t="s">
        <v>103</v>
      </c>
      <c r="D15819" s="1" t="s">
        <v>33288</v>
      </c>
      <c r="E15819" s="1" t="s">
        <v>298</v>
      </c>
      <c r="F15819" s="1" t="s">
        <v>17288</v>
      </c>
    </row>
    <row r="15820" spans="1:6" x14ac:dyDescent="0.4">
      <c r="A15820" s="1" t="s">
        <v>15862</v>
      </c>
      <c r="B15820" s="2">
        <v>25109</v>
      </c>
      <c r="C15820" s="1" t="s">
        <v>103</v>
      </c>
      <c r="D15820" s="1" t="s">
        <v>33289</v>
      </c>
      <c r="E15820" s="1" t="s">
        <v>17063</v>
      </c>
      <c r="F15820" s="1" t="s">
        <v>18874</v>
      </c>
    </row>
    <row r="15821" spans="1:6" x14ac:dyDescent="0.4">
      <c r="A15821" s="1" t="s">
        <v>15863</v>
      </c>
      <c r="B15821" s="2">
        <v>23075</v>
      </c>
      <c r="C15821" s="1" t="s">
        <v>104</v>
      </c>
      <c r="D15821" s="1" t="s">
        <v>33290</v>
      </c>
      <c r="E15821" s="1" t="s">
        <v>17063</v>
      </c>
      <c r="F15821" s="1" t="s">
        <v>18389</v>
      </c>
    </row>
    <row r="15822" spans="1:6" x14ac:dyDescent="0.4">
      <c r="A15822" s="1" t="s">
        <v>15864</v>
      </c>
      <c r="B15822" s="2">
        <v>23931</v>
      </c>
      <c r="C15822" s="1" t="s">
        <v>103</v>
      </c>
      <c r="D15822" s="1" t="s">
        <v>33291</v>
      </c>
      <c r="E15822" s="1" t="s">
        <v>17057</v>
      </c>
      <c r="F15822" s="1" t="s">
        <v>17123</v>
      </c>
    </row>
    <row r="15823" spans="1:6" x14ac:dyDescent="0.4">
      <c r="A15823" s="1" t="s">
        <v>15865</v>
      </c>
      <c r="B15823" s="2">
        <v>21641</v>
      </c>
      <c r="C15823" s="1" t="s">
        <v>103</v>
      </c>
      <c r="D15823" s="1" t="s">
        <v>33292</v>
      </c>
      <c r="E15823" s="1" t="s">
        <v>298</v>
      </c>
      <c r="F15823" s="1" t="s">
        <v>17132</v>
      </c>
    </row>
    <row r="15824" spans="1:6" x14ac:dyDescent="0.4">
      <c r="A15824" s="1" t="s">
        <v>15866</v>
      </c>
      <c r="B15824" s="2">
        <v>31368</v>
      </c>
      <c r="C15824" s="1" t="s">
        <v>103</v>
      </c>
      <c r="D15824" s="1" t="s">
        <v>33293</v>
      </c>
      <c r="E15824" s="1" t="s">
        <v>298</v>
      </c>
      <c r="F15824" s="1" t="s">
        <v>17496</v>
      </c>
    </row>
    <row r="15825" spans="1:6" x14ac:dyDescent="0.4">
      <c r="A15825" s="1" t="s">
        <v>15867</v>
      </c>
      <c r="B15825" s="2">
        <v>32214</v>
      </c>
      <c r="C15825" s="1" t="s">
        <v>103</v>
      </c>
      <c r="D15825" s="1" t="s">
        <v>33294</v>
      </c>
      <c r="E15825" s="1" t="s">
        <v>17063</v>
      </c>
      <c r="F15825" s="1" t="s">
        <v>17792</v>
      </c>
    </row>
    <row r="15826" spans="1:6" x14ac:dyDescent="0.4">
      <c r="A15826" s="1" t="s">
        <v>15868</v>
      </c>
      <c r="B15826" s="2">
        <v>34424</v>
      </c>
      <c r="C15826" s="1" t="s">
        <v>103</v>
      </c>
      <c r="D15826" s="1" t="s">
        <v>33295</v>
      </c>
      <c r="E15826" s="1" t="s">
        <v>17054</v>
      </c>
      <c r="F15826" s="1" t="s">
        <v>18538</v>
      </c>
    </row>
    <row r="15827" spans="1:6" x14ac:dyDescent="0.4">
      <c r="A15827" s="1" t="s">
        <v>15869</v>
      </c>
      <c r="B15827" s="2">
        <v>30677</v>
      </c>
      <c r="C15827" s="1" t="s">
        <v>104</v>
      </c>
      <c r="D15827" s="1" t="s">
        <v>33296</v>
      </c>
      <c r="E15827" s="1" t="s">
        <v>17057</v>
      </c>
      <c r="F15827" s="1" t="s">
        <v>17048</v>
      </c>
    </row>
    <row r="15828" spans="1:6" x14ac:dyDescent="0.4">
      <c r="A15828" s="1" t="s">
        <v>15870</v>
      </c>
      <c r="B15828" s="2">
        <v>31487</v>
      </c>
      <c r="C15828" s="1" t="s">
        <v>104</v>
      </c>
      <c r="D15828" s="1" t="s">
        <v>33297</v>
      </c>
      <c r="E15828" s="1" t="s">
        <v>17044</v>
      </c>
      <c r="F15828" s="1" t="s">
        <v>17658</v>
      </c>
    </row>
    <row r="15829" spans="1:6" x14ac:dyDescent="0.4">
      <c r="A15829" s="1" t="s">
        <v>15871</v>
      </c>
      <c r="B15829" s="2">
        <v>26011</v>
      </c>
      <c r="C15829" s="1" t="s">
        <v>103</v>
      </c>
      <c r="D15829" s="1" t="s">
        <v>33298</v>
      </c>
      <c r="E15829" s="1" t="s">
        <v>17044</v>
      </c>
      <c r="F15829" s="1" t="s">
        <v>18623</v>
      </c>
    </row>
    <row r="15830" spans="1:6" x14ac:dyDescent="0.4">
      <c r="A15830" s="1" t="s">
        <v>15872</v>
      </c>
      <c r="B15830" s="2">
        <v>32025</v>
      </c>
      <c r="C15830" s="1" t="s">
        <v>104</v>
      </c>
      <c r="D15830" s="1" t="s">
        <v>33299</v>
      </c>
      <c r="E15830" s="1" t="s">
        <v>17090</v>
      </c>
      <c r="F15830" s="1" t="s">
        <v>17885</v>
      </c>
    </row>
    <row r="15831" spans="1:6" x14ac:dyDescent="0.4">
      <c r="A15831" s="1" t="s">
        <v>15873</v>
      </c>
      <c r="B15831" s="2">
        <v>31162</v>
      </c>
      <c r="C15831" s="1" t="s">
        <v>104</v>
      </c>
      <c r="D15831" s="1" t="s">
        <v>33300</v>
      </c>
      <c r="E15831" s="1" t="s">
        <v>17041</v>
      </c>
      <c r="F15831" s="1" t="s">
        <v>17820</v>
      </c>
    </row>
    <row r="15832" spans="1:6" x14ac:dyDescent="0.4">
      <c r="A15832" s="1" t="s">
        <v>15874</v>
      </c>
      <c r="B15832" s="2">
        <v>26156</v>
      </c>
      <c r="C15832" s="1" t="s">
        <v>103</v>
      </c>
      <c r="D15832" s="1" t="s">
        <v>33301</v>
      </c>
      <c r="E15832" s="1" t="s">
        <v>17044</v>
      </c>
      <c r="F15832" s="1" t="s">
        <v>17125</v>
      </c>
    </row>
    <row r="15833" spans="1:6" x14ac:dyDescent="0.4">
      <c r="A15833" s="1" t="s">
        <v>15875</v>
      </c>
      <c r="B15833" s="2">
        <v>27176</v>
      </c>
      <c r="C15833" s="1" t="s">
        <v>103</v>
      </c>
      <c r="D15833" s="1" t="s">
        <v>33302</v>
      </c>
      <c r="E15833" s="1" t="s">
        <v>17087</v>
      </c>
      <c r="F15833" s="1" t="s">
        <v>18173</v>
      </c>
    </row>
    <row r="15834" spans="1:6" x14ac:dyDescent="0.4">
      <c r="A15834" s="1" t="s">
        <v>15876</v>
      </c>
      <c r="B15834" s="2">
        <v>25045</v>
      </c>
      <c r="C15834" s="1" t="s">
        <v>104</v>
      </c>
      <c r="D15834" s="1" t="s">
        <v>33303</v>
      </c>
      <c r="E15834" s="1" t="s">
        <v>17041</v>
      </c>
      <c r="F15834" s="1" t="s">
        <v>18800</v>
      </c>
    </row>
    <row r="15835" spans="1:6" x14ac:dyDescent="0.4">
      <c r="A15835" s="1" t="s">
        <v>15877</v>
      </c>
      <c r="B15835" s="2">
        <v>35021</v>
      </c>
      <c r="C15835" s="1" t="s">
        <v>103</v>
      </c>
      <c r="D15835" s="1" t="s">
        <v>33304</v>
      </c>
      <c r="E15835" s="1" t="s">
        <v>298</v>
      </c>
      <c r="F15835" s="1" t="s">
        <v>17378</v>
      </c>
    </row>
    <row r="15836" spans="1:6" x14ac:dyDescent="0.4">
      <c r="A15836" s="1" t="s">
        <v>15878</v>
      </c>
      <c r="B15836" s="2">
        <v>30213</v>
      </c>
      <c r="C15836" s="1" t="s">
        <v>104</v>
      </c>
      <c r="D15836" s="1" t="s">
        <v>33305</v>
      </c>
      <c r="E15836" s="1" t="s">
        <v>297</v>
      </c>
      <c r="F15836" s="1" t="s">
        <v>17396</v>
      </c>
    </row>
    <row r="15837" spans="1:6" x14ac:dyDescent="0.4">
      <c r="A15837" s="1" t="s">
        <v>15879</v>
      </c>
      <c r="B15837" s="2">
        <v>19829</v>
      </c>
      <c r="C15837" s="1" t="s">
        <v>103</v>
      </c>
      <c r="D15837" s="1" t="s">
        <v>33306</v>
      </c>
      <c r="E15837" s="1" t="s">
        <v>17087</v>
      </c>
      <c r="F15837" s="1" t="s">
        <v>17247</v>
      </c>
    </row>
    <row r="15838" spans="1:6" x14ac:dyDescent="0.4">
      <c r="A15838" s="1" t="s">
        <v>15880</v>
      </c>
      <c r="B15838" s="2">
        <v>36145</v>
      </c>
      <c r="C15838" s="1" t="s">
        <v>104</v>
      </c>
      <c r="D15838" s="1" t="s">
        <v>33307</v>
      </c>
      <c r="E15838" s="1" t="s">
        <v>17226</v>
      </c>
      <c r="F15838" s="1" t="s">
        <v>18050</v>
      </c>
    </row>
    <row r="15839" spans="1:6" x14ac:dyDescent="0.4">
      <c r="A15839" s="1" t="s">
        <v>15881</v>
      </c>
      <c r="B15839" s="2">
        <v>29127</v>
      </c>
      <c r="C15839" s="1" t="s">
        <v>104</v>
      </c>
      <c r="D15839" s="1" t="s">
        <v>33308</v>
      </c>
      <c r="E15839" s="1" t="s">
        <v>17047</v>
      </c>
      <c r="F15839" s="1" t="s">
        <v>18631</v>
      </c>
    </row>
    <row r="15840" spans="1:6" x14ac:dyDescent="0.4">
      <c r="A15840" s="1" t="s">
        <v>15882</v>
      </c>
      <c r="B15840" s="2">
        <v>32838</v>
      </c>
      <c r="C15840" s="1" t="s">
        <v>104</v>
      </c>
      <c r="D15840" s="1" t="s">
        <v>33309</v>
      </c>
      <c r="E15840" s="1" t="s">
        <v>17041</v>
      </c>
      <c r="F15840" s="1" t="s">
        <v>17751</v>
      </c>
    </row>
    <row r="15841" spans="1:6" x14ac:dyDescent="0.4">
      <c r="A15841" s="1" t="s">
        <v>15883</v>
      </c>
      <c r="B15841" s="2">
        <v>23867</v>
      </c>
      <c r="C15841" s="1" t="s">
        <v>103</v>
      </c>
      <c r="D15841" s="1" t="s">
        <v>33310</v>
      </c>
      <c r="E15841" s="1" t="s">
        <v>298</v>
      </c>
      <c r="F15841" s="1" t="s">
        <v>17267</v>
      </c>
    </row>
    <row r="15842" spans="1:6" x14ac:dyDescent="0.4">
      <c r="A15842" s="1" t="s">
        <v>15884</v>
      </c>
      <c r="B15842" s="2">
        <v>26810</v>
      </c>
      <c r="C15842" s="1" t="s">
        <v>103</v>
      </c>
      <c r="D15842" s="1" t="s">
        <v>33311</v>
      </c>
      <c r="E15842" s="1" t="s">
        <v>17057</v>
      </c>
      <c r="F15842" s="1" t="s">
        <v>17858</v>
      </c>
    </row>
    <row r="15843" spans="1:6" x14ac:dyDescent="0.4">
      <c r="A15843" s="1" t="s">
        <v>15885</v>
      </c>
      <c r="B15843" s="2">
        <v>20226</v>
      </c>
      <c r="C15843" s="1" t="s">
        <v>104</v>
      </c>
      <c r="D15843" s="1" t="s">
        <v>33312</v>
      </c>
      <c r="E15843" s="1" t="s">
        <v>17047</v>
      </c>
      <c r="F15843" s="1" t="s">
        <v>17229</v>
      </c>
    </row>
    <row r="15844" spans="1:6" x14ac:dyDescent="0.4">
      <c r="A15844" s="1" t="s">
        <v>15886</v>
      </c>
      <c r="B15844" s="2">
        <v>24660</v>
      </c>
      <c r="C15844" s="1" t="s">
        <v>104</v>
      </c>
      <c r="D15844" s="1" t="s">
        <v>33313</v>
      </c>
      <c r="E15844" s="1" t="s">
        <v>297</v>
      </c>
      <c r="F15844" s="1" t="s">
        <v>17196</v>
      </c>
    </row>
    <row r="15845" spans="1:6" x14ac:dyDescent="0.4">
      <c r="A15845" s="1" t="s">
        <v>15887</v>
      </c>
      <c r="B15845" s="2">
        <v>26462</v>
      </c>
      <c r="C15845" s="1" t="s">
        <v>103</v>
      </c>
      <c r="D15845" s="1" t="s">
        <v>33314</v>
      </c>
      <c r="E15845" s="1" t="s">
        <v>17044</v>
      </c>
      <c r="F15845" s="1" t="s">
        <v>18712</v>
      </c>
    </row>
    <row r="15846" spans="1:6" x14ac:dyDescent="0.4">
      <c r="A15846" s="1" t="s">
        <v>15888</v>
      </c>
      <c r="B15846" s="2">
        <v>28985</v>
      </c>
      <c r="C15846" s="1" t="s">
        <v>104</v>
      </c>
      <c r="D15846" s="1" t="s">
        <v>33315</v>
      </c>
      <c r="E15846" s="1" t="s">
        <v>17162</v>
      </c>
      <c r="F15846" s="1" t="s">
        <v>17580</v>
      </c>
    </row>
    <row r="15847" spans="1:6" x14ac:dyDescent="0.4">
      <c r="A15847" s="1" t="s">
        <v>12944</v>
      </c>
      <c r="B15847" s="2">
        <v>27799</v>
      </c>
      <c r="C15847" s="1" t="s">
        <v>103</v>
      </c>
      <c r="D15847" s="1" t="s">
        <v>33316</v>
      </c>
      <c r="E15847" s="1" t="s">
        <v>17162</v>
      </c>
      <c r="F15847" s="1" t="s">
        <v>17178</v>
      </c>
    </row>
    <row r="15848" spans="1:6" x14ac:dyDescent="0.4">
      <c r="A15848" s="1" t="s">
        <v>15889</v>
      </c>
      <c r="B15848" s="2">
        <v>27908</v>
      </c>
      <c r="C15848" s="1" t="s">
        <v>104</v>
      </c>
      <c r="D15848" s="1" t="s">
        <v>33317</v>
      </c>
      <c r="E15848" s="1" t="s">
        <v>17041</v>
      </c>
      <c r="F15848" s="1" t="s">
        <v>17714</v>
      </c>
    </row>
    <row r="15849" spans="1:6" x14ac:dyDescent="0.4">
      <c r="A15849" s="1" t="s">
        <v>15890</v>
      </c>
      <c r="B15849" s="2">
        <v>22376</v>
      </c>
      <c r="C15849" s="1" t="s">
        <v>104</v>
      </c>
      <c r="D15849" s="1" t="s">
        <v>33318</v>
      </c>
      <c r="E15849" s="1" t="s">
        <v>17090</v>
      </c>
      <c r="F15849" s="1" t="s">
        <v>17323</v>
      </c>
    </row>
    <row r="15850" spans="1:6" x14ac:dyDescent="0.4">
      <c r="A15850" s="1" t="s">
        <v>15891</v>
      </c>
      <c r="B15850" s="2">
        <v>28051</v>
      </c>
      <c r="C15850" s="1" t="s">
        <v>104</v>
      </c>
      <c r="D15850" s="1" t="s">
        <v>33319</v>
      </c>
      <c r="E15850" s="1" t="s">
        <v>298</v>
      </c>
      <c r="F15850" s="1" t="s">
        <v>17058</v>
      </c>
    </row>
    <row r="15851" spans="1:6" x14ac:dyDescent="0.4">
      <c r="A15851" s="1" t="s">
        <v>15892</v>
      </c>
      <c r="B15851" s="2">
        <v>26441</v>
      </c>
      <c r="C15851" s="1" t="s">
        <v>103</v>
      </c>
      <c r="D15851" s="1" t="s">
        <v>33320</v>
      </c>
      <c r="E15851" s="1" t="s">
        <v>297</v>
      </c>
      <c r="F15851" s="1" t="s">
        <v>17155</v>
      </c>
    </row>
    <row r="15852" spans="1:6" x14ac:dyDescent="0.4">
      <c r="A15852" s="1" t="s">
        <v>15893</v>
      </c>
      <c r="B15852" s="2">
        <v>24385</v>
      </c>
      <c r="C15852" s="1" t="s">
        <v>104</v>
      </c>
      <c r="D15852" s="1" t="s">
        <v>33321</v>
      </c>
      <c r="E15852" s="1" t="s">
        <v>297</v>
      </c>
      <c r="F15852" s="1" t="s">
        <v>17480</v>
      </c>
    </row>
    <row r="15853" spans="1:6" x14ac:dyDescent="0.4">
      <c r="A15853" s="1" t="s">
        <v>15894</v>
      </c>
      <c r="B15853" s="2">
        <v>23587</v>
      </c>
      <c r="C15853" s="1" t="s">
        <v>103</v>
      </c>
      <c r="D15853" s="1" t="s">
        <v>33322</v>
      </c>
      <c r="E15853" s="1" t="s">
        <v>299</v>
      </c>
      <c r="F15853" s="1" t="s">
        <v>17679</v>
      </c>
    </row>
    <row r="15854" spans="1:6" x14ac:dyDescent="0.4">
      <c r="A15854" s="1" t="s">
        <v>15895</v>
      </c>
      <c r="B15854" s="2">
        <v>28711</v>
      </c>
      <c r="C15854" s="1" t="s">
        <v>104</v>
      </c>
      <c r="D15854" s="1" t="s">
        <v>33323</v>
      </c>
      <c r="E15854" s="1" t="s">
        <v>298</v>
      </c>
      <c r="F15854" s="1" t="s">
        <v>17675</v>
      </c>
    </row>
    <row r="15855" spans="1:6" x14ac:dyDescent="0.4">
      <c r="A15855" s="1" t="s">
        <v>15896</v>
      </c>
      <c r="B15855" s="2">
        <v>27255</v>
      </c>
      <c r="C15855" s="1" t="s">
        <v>104</v>
      </c>
      <c r="D15855" s="1" t="s">
        <v>33324</v>
      </c>
      <c r="E15855" s="1" t="s">
        <v>298</v>
      </c>
      <c r="F15855" s="1" t="s">
        <v>17269</v>
      </c>
    </row>
    <row r="15856" spans="1:6" x14ac:dyDescent="0.4">
      <c r="A15856" s="1" t="s">
        <v>15897</v>
      </c>
      <c r="B15856" s="2">
        <v>24400</v>
      </c>
      <c r="C15856" s="1" t="s">
        <v>104</v>
      </c>
      <c r="D15856" s="1" t="s">
        <v>33325</v>
      </c>
      <c r="E15856" s="1" t="s">
        <v>17044</v>
      </c>
      <c r="F15856" s="1" t="s">
        <v>17294</v>
      </c>
    </row>
    <row r="15857" spans="1:6" x14ac:dyDescent="0.4">
      <c r="A15857" s="1" t="s">
        <v>15898</v>
      </c>
      <c r="B15857" s="2">
        <v>21294</v>
      </c>
      <c r="C15857" s="1" t="s">
        <v>104</v>
      </c>
      <c r="D15857" s="1" t="s">
        <v>33326</v>
      </c>
      <c r="E15857" s="1" t="s">
        <v>298</v>
      </c>
      <c r="F15857" s="1" t="s">
        <v>17506</v>
      </c>
    </row>
    <row r="15858" spans="1:6" x14ac:dyDescent="0.4">
      <c r="A15858" s="1" t="s">
        <v>15899</v>
      </c>
      <c r="B15858" s="2">
        <v>20003</v>
      </c>
      <c r="C15858" s="1" t="s">
        <v>103</v>
      </c>
      <c r="D15858" s="1" t="s">
        <v>33327</v>
      </c>
      <c r="E15858" s="1" t="s">
        <v>17060</v>
      </c>
      <c r="F15858" s="1" t="s">
        <v>17585</v>
      </c>
    </row>
    <row r="15859" spans="1:6" x14ac:dyDescent="0.4">
      <c r="A15859" s="1" t="s">
        <v>15900</v>
      </c>
      <c r="B15859" s="2">
        <v>28195</v>
      </c>
      <c r="C15859" s="1" t="s">
        <v>104</v>
      </c>
      <c r="D15859" s="1" t="s">
        <v>33328</v>
      </c>
      <c r="E15859" s="1" t="s">
        <v>17063</v>
      </c>
      <c r="F15859" s="1" t="s">
        <v>17257</v>
      </c>
    </row>
    <row r="15860" spans="1:6" x14ac:dyDescent="0.4">
      <c r="A15860" s="1" t="s">
        <v>15901</v>
      </c>
      <c r="B15860" s="2">
        <v>19295</v>
      </c>
      <c r="C15860" s="1" t="s">
        <v>103</v>
      </c>
      <c r="D15860" s="1" t="s">
        <v>33329</v>
      </c>
      <c r="E15860" s="1" t="s">
        <v>297</v>
      </c>
      <c r="F15860" s="1" t="s">
        <v>17196</v>
      </c>
    </row>
    <row r="15861" spans="1:6" x14ac:dyDescent="0.4">
      <c r="A15861" s="1" t="s">
        <v>15902</v>
      </c>
      <c r="B15861" s="2">
        <v>18461</v>
      </c>
      <c r="C15861" s="1" t="s">
        <v>103</v>
      </c>
      <c r="D15861" s="1" t="s">
        <v>33330</v>
      </c>
      <c r="E15861" s="1" t="s">
        <v>17054</v>
      </c>
      <c r="F15861" s="1" t="s">
        <v>17393</v>
      </c>
    </row>
    <row r="15862" spans="1:6" x14ac:dyDescent="0.4">
      <c r="A15862" s="1" t="s">
        <v>15903</v>
      </c>
      <c r="B15862" s="2">
        <v>27820</v>
      </c>
      <c r="C15862" s="1" t="s">
        <v>104</v>
      </c>
      <c r="D15862" s="1" t="s">
        <v>33331</v>
      </c>
      <c r="E15862" s="1" t="s">
        <v>298</v>
      </c>
      <c r="F15862" s="1" t="s">
        <v>18198</v>
      </c>
    </row>
    <row r="15863" spans="1:6" x14ac:dyDescent="0.4">
      <c r="A15863" s="1" t="s">
        <v>15904</v>
      </c>
      <c r="B15863" s="2">
        <v>26260</v>
      </c>
      <c r="C15863" s="1" t="s">
        <v>103</v>
      </c>
      <c r="D15863" s="1" t="s">
        <v>33332</v>
      </c>
      <c r="E15863" s="1" t="s">
        <v>17044</v>
      </c>
      <c r="F15863" s="1" t="s">
        <v>17514</v>
      </c>
    </row>
    <row r="15864" spans="1:6" x14ac:dyDescent="0.4">
      <c r="A15864" s="1" t="s">
        <v>15905</v>
      </c>
      <c r="B15864" s="2">
        <v>19300</v>
      </c>
      <c r="C15864" s="1" t="s">
        <v>104</v>
      </c>
      <c r="D15864" s="1" t="s">
        <v>33333</v>
      </c>
      <c r="E15864" s="1" t="s">
        <v>17044</v>
      </c>
      <c r="F15864" s="1" t="s">
        <v>17450</v>
      </c>
    </row>
    <row r="15865" spans="1:6" x14ac:dyDescent="0.4">
      <c r="A15865" s="1" t="s">
        <v>15906</v>
      </c>
      <c r="B15865" s="2">
        <v>30287</v>
      </c>
      <c r="C15865" s="1" t="s">
        <v>104</v>
      </c>
      <c r="D15865" s="1" t="s">
        <v>33334</v>
      </c>
      <c r="E15865" s="1" t="s">
        <v>17041</v>
      </c>
      <c r="F15865" s="1" t="s">
        <v>17818</v>
      </c>
    </row>
    <row r="15866" spans="1:6" x14ac:dyDescent="0.4">
      <c r="A15866" s="1" t="s">
        <v>15907</v>
      </c>
      <c r="B15866" s="2">
        <v>30596</v>
      </c>
      <c r="C15866" s="1" t="s">
        <v>103</v>
      </c>
      <c r="D15866" s="1" t="s">
        <v>33335</v>
      </c>
      <c r="E15866" s="1" t="s">
        <v>17090</v>
      </c>
      <c r="F15866" s="1" t="s">
        <v>17351</v>
      </c>
    </row>
    <row r="15867" spans="1:6" x14ac:dyDescent="0.4">
      <c r="A15867" s="1" t="s">
        <v>15908</v>
      </c>
      <c r="B15867" s="2">
        <v>19517</v>
      </c>
      <c r="C15867" s="1" t="s">
        <v>103</v>
      </c>
      <c r="D15867" s="1" t="s">
        <v>33336</v>
      </c>
      <c r="E15867" s="1" t="s">
        <v>17044</v>
      </c>
      <c r="F15867" s="1" t="s">
        <v>17050</v>
      </c>
    </row>
    <row r="15868" spans="1:6" x14ac:dyDescent="0.4">
      <c r="A15868" s="1" t="s">
        <v>15909</v>
      </c>
      <c r="B15868" s="2">
        <v>35195</v>
      </c>
      <c r="C15868" s="1" t="s">
        <v>103</v>
      </c>
      <c r="D15868" s="1" t="s">
        <v>33337</v>
      </c>
      <c r="E15868" s="1" t="s">
        <v>17063</v>
      </c>
      <c r="F15868" s="1" t="s">
        <v>17870</v>
      </c>
    </row>
    <row r="15869" spans="1:6" x14ac:dyDescent="0.4">
      <c r="A15869" s="1" t="s">
        <v>15910</v>
      </c>
      <c r="B15869" s="2">
        <v>27372</v>
      </c>
      <c r="C15869" s="1" t="s">
        <v>103</v>
      </c>
      <c r="D15869" s="1" t="s">
        <v>33338</v>
      </c>
      <c r="E15869" s="1" t="s">
        <v>17044</v>
      </c>
      <c r="F15869" s="1" t="s">
        <v>17762</v>
      </c>
    </row>
    <row r="15870" spans="1:6" x14ac:dyDescent="0.4">
      <c r="A15870" s="1" t="s">
        <v>15911</v>
      </c>
      <c r="B15870" s="2">
        <v>33634</v>
      </c>
      <c r="C15870" s="1" t="s">
        <v>103</v>
      </c>
      <c r="D15870" s="1" t="s">
        <v>33339</v>
      </c>
      <c r="E15870" s="1" t="s">
        <v>298</v>
      </c>
      <c r="F15870" s="1" t="s">
        <v>17190</v>
      </c>
    </row>
    <row r="15871" spans="1:6" x14ac:dyDescent="0.4">
      <c r="A15871" s="1" t="s">
        <v>15912</v>
      </c>
      <c r="B15871" s="2">
        <v>21404</v>
      </c>
      <c r="C15871" s="1" t="s">
        <v>104</v>
      </c>
      <c r="D15871" s="1" t="s">
        <v>33340</v>
      </c>
      <c r="E15871" s="1" t="s">
        <v>17057</v>
      </c>
      <c r="F15871" s="1" t="s">
        <v>17845</v>
      </c>
    </row>
    <row r="15872" spans="1:6" x14ac:dyDescent="0.4">
      <c r="A15872" s="1" t="s">
        <v>15913</v>
      </c>
      <c r="B15872" s="2">
        <v>25973</v>
      </c>
      <c r="C15872" s="1" t="s">
        <v>104</v>
      </c>
      <c r="D15872" s="1" t="s">
        <v>33341</v>
      </c>
      <c r="E15872" s="1" t="s">
        <v>17057</v>
      </c>
      <c r="F15872" s="1" t="s">
        <v>18328</v>
      </c>
    </row>
    <row r="15873" spans="1:6" x14ac:dyDescent="0.4">
      <c r="A15873" s="1" t="s">
        <v>15914</v>
      </c>
      <c r="B15873" s="2">
        <v>26594</v>
      </c>
      <c r="C15873" s="1" t="s">
        <v>103</v>
      </c>
      <c r="D15873" s="1" t="s">
        <v>33342</v>
      </c>
      <c r="E15873" s="1" t="s">
        <v>297</v>
      </c>
      <c r="F15873" s="1" t="s">
        <v>18176</v>
      </c>
    </row>
    <row r="15874" spans="1:6" x14ac:dyDescent="0.4">
      <c r="A15874" s="1" t="s">
        <v>15915</v>
      </c>
      <c r="B15874" s="2">
        <v>21153</v>
      </c>
      <c r="C15874" s="1" t="s">
        <v>103</v>
      </c>
      <c r="D15874" s="1" t="s">
        <v>33343</v>
      </c>
      <c r="E15874" s="1" t="s">
        <v>17074</v>
      </c>
      <c r="F15874" s="1" t="s">
        <v>17894</v>
      </c>
    </row>
    <row r="15875" spans="1:6" x14ac:dyDescent="0.4">
      <c r="A15875" s="1" t="s">
        <v>15916</v>
      </c>
      <c r="B15875" s="2">
        <v>33866</v>
      </c>
      <c r="C15875" s="1" t="s">
        <v>103</v>
      </c>
      <c r="D15875" s="1" t="s">
        <v>33344</v>
      </c>
      <c r="E15875" s="1" t="s">
        <v>298</v>
      </c>
      <c r="F15875" s="1" t="s">
        <v>18113</v>
      </c>
    </row>
    <row r="15876" spans="1:6" x14ac:dyDescent="0.4">
      <c r="A15876" s="1" t="s">
        <v>15917</v>
      </c>
      <c r="B15876" s="2">
        <v>20075</v>
      </c>
      <c r="C15876" s="1" t="s">
        <v>104</v>
      </c>
      <c r="D15876" s="1" t="s">
        <v>33345</v>
      </c>
      <c r="E15876" s="1" t="s">
        <v>17044</v>
      </c>
      <c r="F15876" s="1" t="s">
        <v>17254</v>
      </c>
    </row>
    <row r="15877" spans="1:6" x14ac:dyDescent="0.4">
      <c r="A15877" s="1" t="s">
        <v>15918</v>
      </c>
      <c r="B15877" s="2">
        <v>25951</v>
      </c>
      <c r="C15877" s="1" t="s">
        <v>103</v>
      </c>
      <c r="D15877" s="1" t="s">
        <v>33346</v>
      </c>
      <c r="E15877" s="1" t="s">
        <v>17063</v>
      </c>
      <c r="F15877" s="1" t="s">
        <v>17687</v>
      </c>
    </row>
    <row r="15878" spans="1:6" x14ac:dyDescent="0.4">
      <c r="A15878" s="1" t="s">
        <v>15919</v>
      </c>
      <c r="B15878" s="2">
        <v>35683</v>
      </c>
      <c r="C15878" s="1" t="s">
        <v>103</v>
      </c>
      <c r="D15878" s="1" t="s">
        <v>33347</v>
      </c>
      <c r="E15878" s="1" t="s">
        <v>17044</v>
      </c>
      <c r="F15878" s="1" t="s">
        <v>17820</v>
      </c>
    </row>
    <row r="15879" spans="1:6" x14ac:dyDescent="0.4">
      <c r="A15879" s="1" t="s">
        <v>15920</v>
      </c>
      <c r="B15879" s="2">
        <v>27788</v>
      </c>
      <c r="C15879" s="1" t="s">
        <v>103</v>
      </c>
      <c r="D15879" s="1" t="s">
        <v>33348</v>
      </c>
      <c r="E15879" s="1" t="s">
        <v>17041</v>
      </c>
      <c r="F15879" s="1" t="s">
        <v>17298</v>
      </c>
    </row>
    <row r="15880" spans="1:6" x14ac:dyDescent="0.4">
      <c r="A15880" s="1" t="s">
        <v>15921</v>
      </c>
      <c r="B15880" s="2">
        <v>34578</v>
      </c>
      <c r="C15880" s="1" t="s">
        <v>104</v>
      </c>
      <c r="D15880" s="1" t="s">
        <v>33349</v>
      </c>
      <c r="E15880" s="1" t="s">
        <v>17044</v>
      </c>
      <c r="F15880" s="1" t="s">
        <v>17247</v>
      </c>
    </row>
    <row r="15881" spans="1:6" x14ac:dyDescent="0.4">
      <c r="A15881" s="1" t="s">
        <v>15922</v>
      </c>
      <c r="B15881" s="2">
        <v>27154</v>
      </c>
      <c r="C15881" s="1" t="s">
        <v>103</v>
      </c>
      <c r="D15881" s="1" t="s">
        <v>33350</v>
      </c>
      <c r="E15881" s="1" t="s">
        <v>17044</v>
      </c>
      <c r="F15881" s="1" t="s">
        <v>18126</v>
      </c>
    </row>
    <row r="15882" spans="1:6" x14ac:dyDescent="0.4">
      <c r="A15882" s="1" t="s">
        <v>15923</v>
      </c>
      <c r="B15882" s="2">
        <v>27523</v>
      </c>
      <c r="C15882" s="1" t="s">
        <v>104</v>
      </c>
      <c r="D15882" s="1" t="s">
        <v>33351</v>
      </c>
      <c r="E15882" s="1" t="s">
        <v>17063</v>
      </c>
      <c r="F15882" s="1" t="s">
        <v>17482</v>
      </c>
    </row>
    <row r="15883" spans="1:6" x14ac:dyDescent="0.4">
      <c r="A15883" s="1" t="s">
        <v>15924</v>
      </c>
      <c r="B15883" s="2">
        <v>35253</v>
      </c>
      <c r="C15883" s="1" t="s">
        <v>104</v>
      </c>
      <c r="D15883" s="1" t="s">
        <v>33352</v>
      </c>
      <c r="E15883" s="1" t="s">
        <v>298</v>
      </c>
      <c r="F15883" s="1" t="s">
        <v>17288</v>
      </c>
    </row>
    <row r="15884" spans="1:6" x14ac:dyDescent="0.4">
      <c r="A15884" s="1" t="s">
        <v>15925</v>
      </c>
      <c r="B15884" s="2">
        <v>23620</v>
      </c>
      <c r="C15884" s="1" t="s">
        <v>104</v>
      </c>
      <c r="D15884" s="1" t="s">
        <v>33353</v>
      </c>
      <c r="E15884" s="1" t="s">
        <v>17087</v>
      </c>
      <c r="F15884" s="1" t="s">
        <v>18083</v>
      </c>
    </row>
    <row r="15885" spans="1:6" x14ac:dyDescent="0.4">
      <c r="A15885" s="1" t="s">
        <v>15926</v>
      </c>
      <c r="B15885" s="2">
        <v>28589</v>
      </c>
      <c r="C15885" s="1" t="s">
        <v>104</v>
      </c>
      <c r="D15885" s="1" t="s">
        <v>33354</v>
      </c>
      <c r="E15885" s="1" t="s">
        <v>17044</v>
      </c>
      <c r="F15885" s="1" t="s">
        <v>17906</v>
      </c>
    </row>
    <row r="15886" spans="1:6" x14ac:dyDescent="0.4">
      <c r="A15886" s="1" t="s">
        <v>15927</v>
      </c>
      <c r="B15886" s="2">
        <v>30557</v>
      </c>
      <c r="C15886" s="1" t="s">
        <v>104</v>
      </c>
      <c r="D15886" s="1" t="s">
        <v>33355</v>
      </c>
      <c r="E15886" s="1" t="s">
        <v>17087</v>
      </c>
      <c r="F15886" s="1" t="s">
        <v>17303</v>
      </c>
    </row>
    <row r="15887" spans="1:6" x14ac:dyDescent="0.4">
      <c r="A15887" s="1" t="s">
        <v>15928</v>
      </c>
      <c r="B15887" s="2">
        <v>32103</v>
      </c>
      <c r="C15887" s="1" t="s">
        <v>103</v>
      </c>
      <c r="D15887" s="1" t="s">
        <v>33356</v>
      </c>
      <c r="E15887" s="1" t="s">
        <v>17074</v>
      </c>
      <c r="F15887" s="1" t="s">
        <v>17271</v>
      </c>
    </row>
    <row r="15888" spans="1:6" x14ac:dyDescent="0.4">
      <c r="A15888" s="1" t="s">
        <v>15929</v>
      </c>
      <c r="B15888" s="2">
        <v>20409</v>
      </c>
      <c r="C15888" s="1" t="s">
        <v>104</v>
      </c>
      <c r="D15888" s="1" t="s">
        <v>33357</v>
      </c>
      <c r="E15888" s="1" t="s">
        <v>297</v>
      </c>
      <c r="F15888" s="1" t="s">
        <v>18045</v>
      </c>
    </row>
    <row r="15889" spans="1:6" x14ac:dyDescent="0.4">
      <c r="A15889" s="1" t="s">
        <v>15930</v>
      </c>
      <c r="B15889" s="2">
        <v>35071</v>
      </c>
      <c r="C15889" s="1" t="s">
        <v>104</v>
      </c>
      <c r="D15889" s="1" t="s">
        <v>33358</v>
      </c>
      <c r="E15889" s="1" t="s">
        <v>17047</v>
      </c>
      <c r="F15889" s="1" t="s">
        <v>17679</v>
      </c>
    </row>
    <row r="15890" spans="1:6" x14ac:dyDescent="0.4">
      <c r="A15890" s="1" t="s">
        <v>15931</v>
      </c>
      <c r="B15890" s="2">
        <v>33761</v>
      </c>
      <c r="C15890" s="1" t="s">
        <v>103</v>
      </c>
      <c r="D15890" s="1" t="s">
        <v>33359</v>
      </c>
      <c r="E15890" s="1" t="s">
        <v>17074</v>
      </c>
      <c r="F15890" s="1" t="s">
        <v>18658</v>
      </c>
    </row>
    <row r="15891" spans="1:6" x14ac:dyDescent="0.4">
      <c r="A15891" s="1" t="s">
        <v>15932</v>
      </c>
      <c r="B15891" s="2">
        <v>30039</v>
      </c>
      <c r="C15891" s="1" t="s">
        <v>104</v>
      </c>
      <c r="D15891" s="1" t="s">
        <v>33360</v>
      </c>
      <c r="E15891" s="1" t="s">
        <v>299</v>
      </c>
      <c r="F15891" s="1" t="s">
        <v>17328</v>
      </c>
    </row>
    <row r="15892" spans="1:6" x14ac:dyDescent="0.4">
      <c r="A15892" s="1" t="s">
        <v>15933</v>
      </c>
      <c r="B15892" s="2">
        <v>27873</v>
      </c>
      <c r="C15892" s="1" t="s">
        <v>103</v>
      </c>
      <c r="D15892" s="1" t="s">
        <v>33361</v>
      </c>
      <c r="E15892" s="1" t="s">
        <v>17044</v>
      </c>
      <c r="F15892" s="1" t="s">
        <v>17866</v>
      </c>
    </row>
    <row r="15893" spans="1:6" x14ac:dyDescent="0.4">
      <c r="A15893" s="1" t="s">
        <v>15934</v>
      </c>
      <c r="B15893" s="2">
        <v>27875</v>
      </c>
      <c r="C15893" s="1" t="s">
        <v>104</v>
      </c>
      <c r="D15893" s="1" t="s">
        <v>33362</v>
      </c>
      <c r="E15893" s="1" t="s">
        <v>17044</v>
      </c>
      <c r="F15893" s="1" t="s">
        <v>17683</v>
      </c>
    </row>
    <row r="15894" spans="1:6" x14ac:dyDescent="0.4">
      <c r="A15894" s="1" t="s">
        <v>15935</v>
      </c>
      <c r="B15894" s="2">
        <v>32803</v>
      </c>
      <c r="C15894" s="1" t="s">
        <v>103</v>
      </c>
      <c r="D15894" s="1" t="s">
        <v>33363</v>
      </c>
      <c r="E15894" s="1" t="s">
        <v>299</v>
      </c>
      <c r="F15894" s="1" t="s">
        <v>17119</v>
      </c>
    </row>
    <row r="15895" spans="1:6" x14ac:dyDescent="0.4">
      <c r="A15895" s="1" t="s">
        <v>15936</v>
      </c>
      <c r="B15895" s="2">
        <v>24873</v>
      </c>
      <c r="C15895" s="1" t="s">
        <v>104</v>
      </c>
      <c r="D15895" s="1" t="s">
        <v>33364</v>
      </c>
      <c r="E15895" s="1" t="s">
        <v>17060</v>
      </c>
      <c r="F15895" s="1" t="s">
        <v>17222</v>
      </c>
    </row>
    <row r="15896" spans="1:6" x14ac:dyDescent="0.4">
      <c r="A15896" s="1" t="s">
        <v>15937</v>
      </c>
      <c r="B15896" s="2">
        <v>30737</v>
      </c>
      <c r="C15896" s="1" t="s">
        <v>104</v>
      </c>
      <c r="D15896" s="1" t="s">
        <v>33365</v>
      </c>
      <c r="E15896" s="1" t="s">
        <v>17087</v>
      </c>
      <c r="F15896" s="1" t="s">
        <v>17480</v>
      </c>
    </row>
    <row r="15897" spans="1:6" x14ac:dyDescent="0.4">
      <c r="A15897" s="1" t="s">
        <v>15938</v>
      </c>
      <c r="B15897" s="2">
        <v>25684</v>
      </c>
      <c r="C15897" s="1" t="s">
        <v>104</v>
      </c>
      <c r="D15897" s="1" t="s">
        <v>33366</v>
      </c>
      <c r="E15897" s="1" t="s">
        <v>17090</v>
      </c>
      <c r="F15897" s="1" t="s">
        <v>17462</v>
      </c>
    </row>
    <row r="15898" spans="1:6" x14ac:dyDescent="0.4">
      <c r="A15898" s="1" t="s">
        <v>15939</v>
      </c>
      <c r="B15898" s="2">
        <v>23992</v>
      </c>
      <c r="C15898" s="1" t="s">
        <v>104</v>
      </c>
      <c r="D15898" s="1" t="s">
        <v>33367</v>
      </c>
      <c r="E15898" s="1" t="s">
        <v>17063</v>
      </c>
      <c r="F15898" s="1" t="s">
        <v>17484</v>
      </c>
    </row>
    <row r="15899" spans="1:6" x14ac:dyDescent="0.4">
      <c r="A15899" s="1" t="s">
        <v>15940</v>
      </c>
      <c r="B15899" s="2">
        <v>21874</v>
      </c>
      <c r="C15899" s="1" t="s">
        <v>104</v>
      </c>
      <c r="D15899" s="1" t="s">
        <v>33368</v>
      </c>
      <c r="E15899" s="1" t="s">
        <v>17044</v>
      </c>
      <c r="F15899" s="1" t="s">
        <v>17305</v>
      </c>
    </row>
    <row r="15900" spans="1:6" x14ac:dyDescent="0.4">
      <c r="A15900" s="1" t="s">
        <v>15941</v>
      </c>
      <c r="B15900" s="2">
        <v>34460</v>
      </c>
      <c r="C15900" s="1" t="s">
        <v>104</v>
      </c>
      <c r="D15900" s="1" t="s">
        <v>33369</v>
      </c>
      <c r="E15900" s="1" t="s">
        <v>17057</v>
      </c>
      <c r="F15900" s="1" t="s">
        <v>17052</v>
      </c>
    </row>
    <row r="15901" spans="1:6" x14ac:dyDescent="0.4">
      <c r="A15901" s="1" t="s">
        <v>11098</v>
      </c>
      <c r="B15901" s="2">
        <v>21589</v>
      </c>
      <c r="C15901" s="1" t="s">
        <v>104</v>
      </c>
      <c r="D15901" s="1" t="s">
        <v>33370</v>
      </c>
      <c r="E15901" s="1" t="s">
        <v>17057</v>
      </c>
      <c r="F15901" s="1" t="s">
        <v>17455</v>
      </c>
    </row>
    <row r="15902" spans="1:6" x14ac:dyDescent="0.4">
      <c r="A15902" s="1" t="s">
        <v>15942</v>
      </c>
      <c r="B15902" s="2">
        <v>36433</v>
      </c>
      <c r="C15902" s="1" t="s">
        <v>103</v>
      </c>
      <c r="D15902" s="1" t="s">
        <v>33371</v>
      </c>
      <c r="E15902" s="1" t="s">
        <v>298</v>
      </c>
      <c r="F15902" s="1" t="s">
        <v>17589</v>
      </c>
    </row>
    <row r="15903" spans="1:6" x14ac:dyDescent="0.4">
      <c r="A15903" s="1" t="s">
        <v>15943</v>
      </c>
      <c r="B15903" s="2">
        <v>19338</v>
      </c>
      <c r="C15903" s="1" t="s">
        <v>103</v>
      </c>
      <c r="D15903" s="1" t="s">
        <v>33372</v>
      </c>
      <c r="E15903" s="1" t="s">
        <v>17090</v>
      </c>
      <c r="F15903" s="1" t="s">
        <v>17380</v>
      </c>
    </row>
    <row r="15904" spans="1:6" x14ac:dyDescent="0.4">
      <c r="A15904" s="1" t="s">
        <v>15944</v>
      </c>
      <c r="B15904" s="2">
        <v>25149</v>
      </c>
      <c r="C15904" s="1" t="s">
        <v>103</v>
      </c>
      <c r="D15904" s="1" t="s">
        <v>33373</v>
      </c>
      <c r="E15904" s="1" t="s">
        <v>297</v>
      </c>
      <c r="F15904" s="1" t="s">
        <v>17573</v>
      </c>
    </row>
    <row r="15905" spans="1:6" x14ac:dyDescent="0.4">
      <c r="A15905" s="1" t="s">
        <v>15945</v>
      </c>
      <c r="B15905" s="2">
        <v>28998</v>
      </c>
      <c r="C15905" s="1" t="s">
        <v>103</v>
      </c>
      <c r="D15905" s="1" t="s">
        <v>33374</v>
      </c>
      <c r="E15905" s="1" t="s">
        <v>17044</v>
      </c>
      <c r="F15905" s="1" t="s">
        <v>17831</v>
      </c>
    </row>
    <row r="15906" spans="1:6" x14ac:dyDescent="0.4">
      <c r="A15906" s="1" t="s">
        <v>15946</v>
      </c>
      <c r="B15906" s="2">
        <v>21427</v>
      </c>
      <c r="C15906" s="1" t="s">
        <v>103</v>
      </c>
      <c r="D15906" s="1" t="s">
        <v>33375</v>
      </c>
      <c r="E15906" s="1" t="s">
        <v>17044</v>
      </c>
      <c r="F15906" s="1" t="s">
        <v>17439</v>
      </c>
    </row>
    <row r="15907" spans="1:6" x14ac:dyDescent="0.4">
      <c r="A15907" s="1" t="s">
        <v>15947</v>
      </c>
      <c r="B15907" s="2">
        <v>31429</v>
      </c>
      <c r="C15907" s="1" t="s">
        <v>103</v>
      </c>
      <c r="D15907" s="1" t="s">
        <v>33376</v>
      </c>
      <c r="E15907" s="1" t="s">
        <v>17044</v>
      </c>
      <c r="F15907" s="1" t="s">
        <v>17288</v>
      </c>
    </row>
    <row r="15908" spans="1:6" x14ac:dyDescent="0.4">
      <c r="A15908" s="1" t="s">
        <v>15948</v>
      </c>
      <c r="B15908" s="2">
        <v>24526</v>
      </c>
      <c r="C15908" s="1" t="s">
        <v>104</v>
      </c>
      <c r="D15908" s="1" t="s">
        <v>33377</v>
      </c>
      <c r="E15908" s="1" t="s">
        <v>17041</v>
      </c>
      <c r="F15908" s="1" t="s">
        <v>18389</v>
      </c>
    </row>
    <row r="15909" spans="1:6" x14ac:dyDescent="0.4">
      <c r="A15909" s="1" t="s">
        <v>15949</v>
      </c>
      <c r="B15909" s="2">
        <v>30093</v>
      </c>
      <c r="C15909" s="1" t="s">
        <v>104</v>
      </c>
      <c r="D15909" s="1" t="s">
        <v>33378</v>
      </c>
      <c r="E15909" s="1" t="s">
        <v>17357</v>
      </c>
      <c r="F15909" s="1" t="s">
        <v>18691</v>
      </c>
    </row>
    <row r="15910" spans="1:6" x14ac:dyDescent="0.4">
      <c r="A15910" s="1" t="s">
        <v>6517</v>
      </c>
      <c r="B15910" s="2">
        <v>33695</v>
      </c>
      <c r="C15910" s="1" t="s">
        <v>104</v>
      </c>
      <c r="D15910" s="1" t="s">
        <v>33379</v>
      </c>
      <c r="E15910" s="1" t="s">
        <v>17162</v>
      </c>
      <c r="F15910" s="1" t="s">
        <v>17785</v>
      </c>
    </row>
    <row r="15911" spans="1:6" x14ac:dyDescent="0.4">
      <c r="A15911" s="1" t="s">
        <v>15950</v>
      </c>
      <c r="B15911" s="2">
        <v>28254</v>
      </c>
      <c r="C15911" s="1" t="s">
        <v>104</v>
      </c>
      <c r="D15911" s="1" t="s">
        <v>33380</v>
      </c>
      <c r="E15911" s="1" t="s">
        <v>17047</v>
      </c>
      <c r="F15911" s="1" t="s">
        <v>17220</v>
      </c>
    </row>
    <row r="15912" spans="1:6" x14ac:dyDescent="0.4">
      <c r="A15912" s="1" t="s">
        <v>15951</v>
      </c>
      <c r="B15912" s="2">
        <v>23615</v>
      </c>
      <c r="C15912" s="1" t="s">
        <v>104</v>
      </c>
      <c r="D15912" s="1" t="s">
        <v>33381</v>
      </c>
      <c r="E15912" s="1" t="s">
        <v>17074</v>
      </c>
      <c r="F15912" s="1" t="s">
        <v>17514</v>
      </c>
    </row>
    <row r="15913" spans="1:6" x14ac:dyDescent="0.4">
      <c r="A15913" s="1" t="s">
        <v>15952</v>
      </c>
      <c r="B15913" s="2">
        <v>25441</v>
      </c>
      <c r="C15913" s="1" t="s">
        <v>103</v>
      </c>
      <c r="D15913" s="1" t="s">
        <v>33382</v>
      </c>
      <c r="E15913" s="1" t="s">
        <v>299</v>
      </c>
      <c r="F15913" s="1" t="s">
        <v>18043</v>
      </c>
    </row>
    <row r="15914" spans="1:6" x14ac:dyDescent="0.4">
      <c r="A15914" s="1" t="s">
        <v>15953</v>
      </c>
      <c r="B15914" s="2">
        <v>24967</v>
      </c>
      <c r="C15914" s="1" t="s">
        <v>104</v>
      </c>
      <c r="D15914" s="1" t="s">
        <v>33383</v>
      </c>
      <c r="E15914" s="1" t="s">
        <v>17087</v>
      </c>
      <c r="F15914" s="1" t="s">
        <v>18117</v>
      </c>
    </row>
    <row r="15915" spans="1:6" x14ac:dyDescent="0.4">
      <c r="A15915" s="1" t="s">
        <v>15954</v>
      </c>
      <c r="B15915" s="2">
        <v>27037</v>
      </c>
      <c r="C15915" s="1" t="s">
        <v>103</v>
      </c>
      <c r="D15915" s="1" t="s">
        <v>33384</v>
      </c>
      <c r="E15915" s="1" t="s">
        <v>17074</v>
      </c>
      <c r="F15915" s="1" t="s">
        <v>18163</v>
      </c>
    </row>
    <row r="15916" spans="1:6" x14ac:dyDescent="0.4">
      <c r="A15916" s="1" t="s">
        <v>15955</v>
      </c>
      <c r="B15916" s="2">
        <v>20706</v>
      </c>
      <c r="C15916" s="1" t="s">
        <v>104</v>
      </c>
      <c r="D15916" s="1" t="s">
        <v>33385</v>
      </c>
      <c r="E15916" s="1" t="s">
        <v>17057</v>
      </c>
      <c r="F15916" s="1" t="s">
        <v>17552</v>
      </c>
    </row>
    <row r="15917" spans="1:6" x14ac:dyDescent="0.4">
      <c r="A15917" s="1" t="s">
        <v>15956</v>
      </c>
      <c r="B15917" s="2">
        <v>18911</v>
      </c>
      <c r="C15917" s="1" t="s">
        <v>103</v>
      </c>
      <c r="D15917" s="1" t="s">
        <v>33386</v>
      </c>
      <c r="E15917" s="1" t="s">
        <v>17054</v>
      </c>
      <c r="F15917" s="1" t="s">
        <v>19081</v>
      </c>
    </row>
    <row r="15918" spans="1:6" x14ac:dyDescent="0.4">
      <c r="A15918" s="1" t="s">
        <v>15957</v>
      </c>
      <c r="B15918" s="2">
        <v>31511</v>
      </c>
      <c r="C15918" s="1" t="s">
        <v>103</v>
      </c>
      <c r="D15918" s="1" t="s">
        <v>33387</v>
      </c>
      <c r="E15918" s="1" t="s">
        <v>17054</v>
      </c>
      <c r="F15918" s="1" t="s">
        <v>18674</v>
      </c>
    </row>
    <row r="15919" spans="1:6" x14ac:dyDescent="0.4">
      <c r="A15919" s="1" t="s">
        <v>15958</v>
      </c>
      <c r="B15919" s="2">
        <v>28240</v>
      </c>
      <c r="C15919" s="1" t="s">
        <v>103</v>
      </c>
      <c r="D15919" s="1" t="s">
        <v>33388</v>
      </c>
      <c r="E15919" s="1" t="s">
        <v>17054</v>
      </c>
      <c r="F15919" s="1" t="s">
        <v>17735</v>
      </c>
    </row>
    <row r="15920" spans="1:6" x14ac:dyDescent="0.4">
      <c r="A15920" s="1" t="s">
        <v>15959</v>
      </c>
      <c r="B15920" s="2">
        <v>34965</v>
      </c>
      <c r="C15920" s="1" t="s">
        <v>104</v>
      </c>
      <c r="D15920" s="1" t="s">
        <v>33389</v>
      </c>
      <c r="E15920" s="1" t="s">
        <v>17044</v>
      </c>
      <c r="F15920" s="1" t="s">
        <v>17220</v>
      </c>
    </row>
    <row r="15921" spans="1:6" x14ac:dyDescent="0.4">
      <c r="A15921" s="1" t="s">
        <v>15960</v>
      </c>
      <c r="B15921" s="2">
        <v>23388</v>
      </c>
      <c r="C15921" s="1" t="s">
        <v>103</v>
      </c>
      <c r="D15921" s="1" t="s">
        <v>33390</v>
      </c>
      <c r="E15921" s="1" t="s">
        <v>17044</v>
      </c>
      <c r="F15921" s="1" t="s">
        <v>17127</v>
      </c>
    </row>
    <row r="15922" spans="1:6" x14ac:dyDescent="0.4">
      <c r="A15922" s="1" t="s">
        <v>15961</v>
      </c>
      <c r="B15922" s="2">
        <v>24048</v>
      </c>
      <c r="C15922" s="1" t="s">
        <v>103</v>
      </c>
      <c r="D15922" s="1" t="s">
        <v>33391</v>
      </c>
      <c r="E15922" s="1" t="s">
        <v>17087</v>
      </c>
      <c r="F15922" s="1" t="s">
        <v>17762</v>
      </c>
    </row>
    <row r="15923" spans="1:6" x14ac:dyDescent="0.4">
      <c r="A15923" s="1" t="s">
        <v>15962</v>
      </c>
      <c r="B15923" s="2">
        <v>22487</v>
      </c>
      <c r="C15923" s="1" t="s">
        <v>103</v>
      </c>
      <c r="D15923" s="1" t="s">
        <v>33392</v>
      </c>
      <c r="E15923" s="1" t="s">
        <v>17063</v>
      </c>
      <c r="F15923" s="1" t="s">
        <v>17470</v>
      </c>
    </row>
    <row r="15924" spans="1:6" x14ac:dyDescent="0.4">
      <c r="A15924" s="1" t="s">
        <v>15963</v>
      </c>
      <c r="B15924" s="2">
        <v>25716</v>
      </c>
      <c r="C15924" s="1" t="s">
        <v>104</v>
      </c>
      <c r="D15924" s="1" t="s">
        <v>33393</v>
      </c>
      <c r="E15924" s="1" t="s">
        <v>297</v>
      </c>
      <c r="F15924" s="1" t="s">
        <v>17478</v>
      </c>
    </row>
    <row r="15925" spans="1:6" x14ac:dyDescent="0.4">
      <c r="A15925" s="1" t="s">
        <v>15964</v>
      </c>
      <c r="B15925" s="2">
        <v>22718</v>
      </c>
      <c r="C15925" s="1" t="s">
        <v>103</v>
      </c>
      <c r="D15925" s="1" t="s">
        <v>33394</v>
      </c>
      <c r="E15925" s="1" t="s">
        <v>17047</v>
      </c>
      <c r="F15925" s="1" t="s">
        <v>17904</v>
      </c>
    </row>
    <row r="15926" spans="1:6" x14ac:dyDescent="0.4">
      <c r="A15926" s="1" t="s">
        <v>15965</v>
      </c>
      <c r="B15926" s="2">
        <v>29610</v>
      </c>
      <c r="C15926" s="1" t="s">
        <v>104</v>
      </c>
      <c r="D15926" s="1" t="s">
        <v>33395</v>
      </c>
      <c r="E15926" s="1" t="s">
        <v>17044</v>
      </c>
      <c r="F15926" s="1" t="s">
        <v>17468</v>
      </c>
    </row>
    <row r="15927" spans="1:6" x14ac:dyDescent="0.4">
      <c r="A15927" s="1" t="s">
        <v>15966</v>
      </c>
      <c r="B15927" s="2">
        <v>27947</v>
      </c>
      <c r="C15927" s="1" t="s">
        <v>104</v>
      </c>
      <c r="D15927" s="1" t="s">
        <v>33396</v>
      </c>
      <c r="E15927" s="1" t="s">
        <v>298</v>
      </c>
      <c r="F15927" s="1" t="s">
        <v>17077</v>
      </c>
    </row>
    <row r="15928" spans="1:6" x14ac:dyDescent="0.4">
      <c r="A15928" s="1" t="s">
        <v>15967</v>
      </c>
      <c r="B15928" s="2">
        <v>25547</v>
      </c>
      <c r="C15928" s="1" t="s">
        <v>103</v>
      </c>
      <c r="D15928" s="1" t="s">
        <v>33397</v>
      </c>
      <c r="E15928" s="1" t="s">
        <v>297</v>
      </c>
      <c r="F15928" s="1" t="s">
        <v>17446</v>
      </c>
    </row>
    <row r="15929" spans="1:6" x14ac:dyDescent="0.4">
      <c r="A15929" s="1" t="s">
        <v>15968</v>
      </c>
      <c r="B15929" s="2">
        <v>36214</v>
      </c>
      <c r="C15929" s="1" t="s">
        <v>103</v>
      </c>
      <c r="D15929" s="1" t="s">
        <v>33398</v>
      </c>
      <c r="E15929" s="1" t="s">
        <v>17074</v>
      </c>
      <c r="F15929" s="1" t="s">
        <v>17190</v>
      </c>
    </row>
    <row r="15930" spans="1:6" x14ac:dyDescent="0.4">
      <c r="A15930" s="1" t="s">
        <v>15969</v>
      </c>
      <c r="B15930" s="2">
        <v>34342</v>
      </c>
      <c r="C15930" s="1" t="s">
        <v>103</v>
      </c>
      <c r="D15930" s="1" t="s">
        <v>33399</v>
      </c>
      <c r="E15930" s="1" t="s">
        <v>17044</v>
      </c>
      <c r="F15930" s="1" t="s">
        <v>17362</v>
      </c>
    </row>
    <row r="15931" spans="1:6" x14ac:dyDescent="0.4">
      <c r="A15931" s="1" t="s">
        <v>15970</v>
      </c>
      <c r="B15931" s="2">
        <v>18023</v>
      </c>
      <c r="C15931" s="1" t="s">
        <v>104</v>
      </c>
      <c r="D15931" s="1" t="s">
        <v>33400</v>
      </c>
      <c r="E15931" s="1" t="s">
        <v>17054</v>
      </c>
      <c r="F15931" s="1" t="s">
        <v>18499</v>
      </c>
    </row>
    <row r="15932" spans="1:6" x14ac:dyDescent="0.4">
      <c r="A15932" s="1" t="s">
        <v>15971</v>
      </c>
      <c r="B15932" s="2">
        <v>21132</v>
      </c>
      <c r="C15932" s="1" t="s">
        <v>103</v>
      </c>
      <c r="D15932" s="1" t="s">
        <v>33401</v>
      </c>
      <c r="E15932" s="1" t="s">
        <v>299</v>
      </c>
      <c r="F15932" s="1" t="s">
        <v>19130</v>
      </c>
    </row>
    <row r="15933" spans="1:6" x14ac:dyDescent="0.4">
      <c r="A15933" s="1" t="s">
        <v>15972</v>
      </c>
      <c r="B15933" s="2">
        <v>33894</v>
      </c>
      <c r="C15933" s="1" t="s">
        <v>104</v>
      </c>
      <c r="D15933" s="1" t="s">
        <v>33402</v>
      </c>
      <c r="E15933" s="1" t="s">
        <v>17047</v>
      </c>
      <c r="F15933" s="1" t="s">
        <v>17493</v>
      </c>
    </row>
    <row r="15934" spans="1:6" x14ac:dyDescent="0.4">
      <c r="A15934" s="1" t="s">
        <v>15973</v>
      </c>
      <c r="B15934" s="2">
        <v>34415</v>
      </c>
      <c r="C15934" s="1" t="s">
        <v>104</v>
      </c>
      <c r="D15934" s="1" t="s">
        <v>33403</v>
      </c>
      <c r="E15934" s="1" t="s">
        <v>17357</v>
      </c>
      <c r="F15934" s="1" t="s">
        <v>17559</v>
      </c>
    </row>
    <row r="15935" spans="1:6" x14ac:dyDescent="0.4">
      <c r="A15935" s="1" t="s">
        <v>15974</v>
      </c>
      <c r="B15935" s="2">
        <v>33927</v>
      </c>
      <c r="C15935" s="1" t="s">
        <v>104</v>
      </c>
      <c r="D15935" s="1" t="s">
        <v>33404</v>
      </c>
      <c r="E15935" s="1" t="s">
        <v>17054</v>
      </c>
      <c r="F15935" s="1" t="s">
        <v>17222</v>
      </c>
    </row>
    <row r="15936" spans="1:6" x14ac:dyDescent="0.4">
      <c r="A15936" s="1" t="s">
        <v>15975</v>
      </c>
      <c r="B15936" s="2">
        <v>31869</v>
      </c>
      <c r="C15936" s="1" t="s">
        <v>103</v>
      </c>
      <c r="D15936" s="1" t="s">
        <v>33405</v>
      </c>
      <c r="E15936" s="1" t="s">
        <v>17087</v>
      </c>
      <c r="F15936" s="1" t="s">
        <v>18658</v>
      </c>
    </row>
    <row r="15937" spans="1:6" x14ac:dyDescent="0.4">
      <c r="A15937" s="1" t="s">
        <v>15976</v>
      </c>
      <c r="B15937" s="2">
        <v>30015</v>
      </c>
      <c r="C15937" s="1" t="s">
        <v>103</v>
      </c>
      <c r="D15937" s="1" t="s">
        <v>33406</v>
      </c>
      <c r="E15937" s="1" t="s">
        <v>17054</v>
      </c>
      <c r="F15937" s="1" t="s">
        <v>17496</v>
      </c>
    </row>
    <row r="15938" spans="1:6" x14ac:dyDescent="0.4">
      <c r="A15938" s="1" t="s">
        <v>15977</v>
      </c>
      <c r="B15938" s="2">
        <v>23543</v>
      </c>
      <c r="C15938" s="1" t="s">
        <v>104</v>
      </c>
      <c r="D15938" s="1" t="s">
        <v>33407</v>
      </c>
      <c r="E15938" s="1" t="s">
        <v>17044</v>
      </c>
      <c r="F15938" s="1" t="s">
        <v>17321</v>
      </c>
    </row>
    <row r="15939" spans="1:6" x14ac:dyDescent="0.4">
      <c r="A15939" s="1" t="s">
        <v>15978</v>
      </c>
      <c r="B15939" s="2">
        <v>20251</v>
      </c>
      <c r="C15939" s="1" t="s">
        <v>103</v>
      </c>
      <c r="D15939" s="1" t="s">
        <v>33408</v>
      </c>
      <c r="E15939" s="1" t="s">
        <v>298</v>
      </c>
      <c r="F15939" s="1" t="s">
        <v>17879</v>
      </c>
    </row>
    <row r="15940" spans="1:6" x14ac:dyDescent="0.4">
      <c r="A15940" s="1" t="s">
        <v>15979</v>
      </c>
      <c r="B15940" s="2">
        <v>34392</v>
      </c>
      <c r="C15940" s="1" t="s">
        <v>103</v>
      </c>
      <c r="D15940" s="1" t="s">
        <v>33409</v>
      </c>
      <c r="E15940" s="1" t="s">
        <v>298</v>
      </c>
      <c r="F15940" s="1" t="s">
        <v>18569</v>
      </c>
    </row>
    <row r="15941" spans="1:6" x14ac:dyDescent="0.4">
      <c r="A15941" s="1" t="s">
        <v>15980</v>
      </c>
      <c r="B15941" s="2">
        <v>25596</v>
      </c>
      <c r="C15941" s="1" t="s">
        <v>103</v>
      </c>
      <c r="D15941" s="1" t="s">
        <v>33410</v>
      </c>
      <c r="E15941" s="1" t="s">
        <v>17044</v>
      </c>
      <c r="F15941" s="1" t="s">
        <v>18218</v>
      </c>
    </row>
    <row r="15942" spans="1:6" x14ac:dyDescent="0.4">
      <c r="A15942" s="1" t="s">
        <v>15981</v>
      </c>
      <c r="B15942" s="2">
        <v>22225</v>
      </c>
      <c r="C15942" s="1" t="s">
        <v>103</v>
      </c>
      <c r="D15942" s="1" t="s">
        <v>33411</v>
      </c>
      <c r="E15942" s="1" t="s">
        <v>17054</v>
      </c>
      <c r="F15942" s="1" t="s">
        <v>19025</v>
      </c>
    </row>
    <row r="15943" spans="1:6" x14ac:dyDescent="0.4">
      <c r="A15943" s="1" t="s">
        <v>15982</v>
      </c>
      <c r="B15943" s="2">
        <v>24260</v>
      </c>
      <c r="C15943" s="1" t="s">
        <v>104</v>
      </c>
      <c r="D15943" s="1" t="s">
        <v>33412</v>
      </c>
      <c r="E15943" s="1" t="s">
        <v>297</v>
      </c>
      <c r="F15943" s="1" t="s">
        <v>17300</v>
      </c>
    </row>
    <row r="15944" spans="1:6" x14ac:dyDescent="0.4">
      <c r="A15944" s="1" t="s">
        <v>15983</v>
      </c>
      <c r="B15944" s="2">
        <v>30569</v>
      </c>
      <c r="C15944" s="1" t="s">
        <v>103</v>
      </c>
      <c r="D15944" s="1" t="s">
        <v>33413</v>
      </c>
      <c r="E15944" s="1" t="s">
        <v>17063</v>
      </c>
      <c r="F15944" s="1" t="s">
        <v>17050</v>
      </c>
    </row>
    <row r="15945" spans="1:6" x14ac:dyDescent="0.4">
      <c r="A15945" s="1" t="s">
        <v>15984</v>
      </c>
      <c r="B15945" s="2">
        <v>24072</v>
      </c>
      <c r="C15945" s="1" t="s">
        <v>103</v>
      </c>
      <c r="D15945" s="1" t="s">
        <v>33414</v>
      </c>
      <c r="E15945" s="1" t="s">
        <v>17044</v>
      </c>
      <c r="F15945" s="1" t="s">
        <v>17141</v>
      </c>
    </row>
    <row r="15946" spans="1:6" x14ac:dyDescent="0.4">
      <c r="A15946" s="1" t="s">
        <v>15985</v>
      </c>
      <c r="B15946" s="2">
        <v>24433</v>
      </c>
      <c r="C15946" s="1" t="s">
        <v>103</v>
      </c>
      <c r="D15946" s="1" t="s">
        <v>33415</v>
      </c>
      <c r="E15946" s="1" t="s">
        <v>17054</v>
      </c>
      <c r="F15946" s="1" t="s">
        <v>17249</v>
      </c>
    </row>
    <row r="15947" spans="1:6" x14ac:dyDescent="0.4">
      <c r="A15947" s="1" t="s">
        <v>15986</v>
      </c>
      <c r="B15947" s="2">
        <v>32465</v>
      </c>
      <c r="C15947" s="1" t="s">
        <v>104</v>
      </c>
      <c r="D15947" s="1" t="s">
        <v>33416</v>
      </c>
      <c r="E15947" s="1" t="s">
        <v>17044</v>
      </c>
      <c r="F15947" s="1" t="s">
        <v>17772</v>
      </c>
    </row>
    <row r="15948" spans="1:6" x14ac:dyDescent="0.4">
      <c r="A15948" s="1" t="s">
        <v>15987</v>
      </c>
      <c r="B15948" s="2">
        <v>19784</v>
      </c>
      <c r="C15948" s="1" t="s">
        <v>104</v>
      </c>
      <c r="D15948" s="1" t="s">
        <v>33417</v>
      </c>
      <c r="E15948" s="1" t="s">
        <v>298</v>
      </c>
      <c r="F15948" s="1" t="s">
        <v>17238</v>
      </c>
    </row>
    <row r="15949" spans="1:6" x14ac:dyDescent="0.4">
      <c r="A15949" s="1" t="s">
        <v>15988</v>
      </c>
      <c r="B15949" s="2">
        <v>30149</v>
      </c>
      <c r="C15949" s="1" t="s">
        <v>103</v>
      </c>
      <c r="D15949" s="1" t="s">
        <v>33418</v>
      </c>
      <c r="E15949" s="1" t="s">
        <v>17060</v>
      </c>
      <c r="F15949" s="1" t="s">
        <v>17224</v>
      </c>
    </row>
    <row r="15950" spans="1:6" x14ac:dyDescent="0.4">
      <c r="A15950" s="1" t="s">
        <v>15989</v>
      </c>
      <c r="B15950" s="2">
        <v>28233</v>
      </c>
      <c r="C15950" s="1" t="s">
        <v>103</v>
      </c>
      <c r="D15950" s="1" t="s">
        <v>33419</v>
      </c>
      <c r="E15950" s="1" t="s">
        <v>298</v>
      </c>
      <c r="F15950" s="1" t="s">
        <v>17236</v>
      </c>
    </row>
    <row r="15951" spans="1:6" x14ac:dyDescent="0.4">
      <c r="A15951" s="1" t="s">
        <v>15990</v>
      </c>
      <c r="B15951" s="2">
        <v>26838</v>
      </c>
      <c r="C15951" s="1" t="s">
        <v>103</v>
      </c>
      <c r="D15951" s="1" t="s">
        <v>33420</v>
      </c>
      <c r="E15951" s="1" t="s">
        <v>17087</v>
      </c>
      <c r="F15951" s="1" t="s">
        <v>17243</v>
      </c>
    </row>
    <row r="15952" spans="1:6" x14ac:dyDescent="0.4">
      <c r="A15952" s="1" t="s">
        <v>15991</v>
      </c>
      <c r="B15952" s="2">
        <v>34647</v>
      </c>
      <c r="C15952" s="1" t="s">
        <v>103</v>
      </c>
      <c r="D15952" s="1" t="s">
        <v>33421</v>
      </c>
      <c r="E15952" s="1" t="s">
        <v>298</v>
      </c>
      <c r="F15952" s="1" t="s">
        <v>17344</v>
      </c>
    </row>
    <row r="15953" spans="1:6" x14ac:dyDescent="0.4">
      <c r="A15953" s="1" t="s">
        <v>15992</v>
      </c>
      <c r="B15953" s="2">
        <v>26045</v>
      </c>
      <c r="C15953" s="1" t="s">
        <v>104</v>
      </c>
      <c r="D15953" s="1" t="s">
        <v>33422</v>
      </c>
      <c r="E15953" s="1" t="s">
        <v>298</v>
      </c>
      <c r="F15953" s="1" t="s">
        <v>17106</v>
      </c>
    </row>
    <row r="15954" spans="1:6" x14ac:dyDescent="0.4">
      <c r="A15954" s="1" t="s">
        <v>15993</v>
      </c>
      <c r="B15954" s="2">
        <v>25407</v>
      </c>
      <c r="C15954" s="1" t="s">
        <v>104</v>
      </c>
      <c r="D15954" s="1" t="s">
        <v>33423</v>
      </c>
      <c r="E15954" s="1" t="s">
        <v>17041</v>
      </c>
      <c r="F15954" s="1" t="s">
        <v>17042</v>
      </c>
    </row>
    <row r="15955" spans="1:6" x14ac:dyDescent="0.4">
      <c r="A15955" s="1" t="s">
        <v>15994</v>
      </c>
      <c r="B15955" s="2">
        <v>30333</v>
      </c>
      <c r="C15955" s="1" t="s">
        <v>104</v>
      </c>
      <c r="D15955" s="1" t="s">
        <v>33424</v>
      </c>
      <c r="E15955" s="1" t="s">
        <v>17063</v>
      </c>
      <c r="F15955" s="1" t="s">
        <v>17123</v>
      </c>
    </row>
    <row r="15956" spans="1:6" x14ac:dyDescent="0.4">
      <c r="A15956" s="1" t="s">
        <v>15995</v>
      </c>
      <c r="B15956" s="2">
        <v>32102</v>
      </c>
      <c r="C15956" s="1" t="s">
        <v>103</v>
      </c>
      <c r="D15956" s="1" t="s">
        <v>33425</v>
      </c>
      <c r="E15956" s="1" t="s">
        <v>297</v>
      </c>
      <c r="F15956" s="1" t="s">
        <v>17462</v>
      </c>
    </row>
    <row r="15957" spans="1:6" x14ac:dyDescent="0.4">
      <c r="A15957" s="1" t="s">
        <v>15996</v>
      </c>
      <c r="B15957" s="2">
        <v>19442</v>
      </c>
      <c r="C15957" s="1" t="s">
        <v>104</v>
      </c>
      <c r="D15957" s="1" t="s">
        <v>33426</v>
      </c>
      <c r="E15957" s="1" t="s">
        <v>17057</v>
      </c>
      <c r="F15957" s="1" t="s">
        <v>17035</v>
      </c>
    </row>
    <row r="15958" spans="1:6" x14ac:dyDescent="0.4">
      <c r="A15958" s="1" t="s">
        <v>15997</v>
      </c>
      <c r="B15958" s="2">
        <v>28134</v>
      </c>
      <c r="C15958" s="1" t="s">
        <v>104</v>
      </c>
      <c r="D15958" s="1" t="s">
        <v>33427</v>
      </c>
      <c r="E15958" s="1" t="s">
        <v>17041</v>
      </c>
      <c r="F15958" s="1" t="s">
        <v>17037</v>
      </c>
    </row>
    <row r="15959" spans="1:6" x14ac:dyDescent="0.4">
      <c r="A15959" s="1" t="s">
        <v>15998</v>
      </c>
      <c r="B15959" s="2">
        <v>26775</v>
      </c>
      <c r="C15959" s="1" t="s">
        <v>103</v>
      </c>
      <c r="D15959" s="1" t="s">
        <v>33428</v>
      </c>
      <c r="E15959" s="1" t="s">
        <v>17041</v>
      </c>
      <c r="F15959" s="1" t="s">
        <v>17387</v>
      </c>
    </row>
    <row r="15960" spans="1:6" x14ac:dyDescent="0.4">
      <c r="A15960" s="1" t="s">
        <v>15999</v>
      </c>
      <c r="B15960" s="2">
        <v>23298</v>
      </c>
      <c r="C15960" s="1" t="s">
        <v>103</v>
      </c>
      <c r="D15960" s="1" t="s">
        <v>33429</v>
      </c>
      <c r="E15960" s="1" t="s">
        <v>17054</v>
      </c>
      <c r="F15960" s="1" t="s">
        <v>17425</v>
      </c>
    </row>
    <row r="15961" spans="1:6" x14ac:dyDescent="0.4">
      <c r="A15961" s="1" t="s">
        <v>16000</v>
      </c>
      <c r="B15961" s="2">
        <v>28759</v>
      </c>
      <c r="C15961" s="1" t="s">
        <v>103</v>
      </c>
      <c r="D15961" s="1" t="s">
        <v>33430</v>
      </c>
      <c r="E15961" s="1" t="s">
        <v>298</v>
      </c>
      <c r="F15961" s="1" t="s">
        <v>18045</v>
      </c>
    </row>
    <row r="15962" spans="1:6" x14ac:dyDescent="0.4">
      <c r="A15962" s="1" t="s">
        <v>16001</v>
      </c>
      <c r="B15962" s="2">
        <v>32782</v>
      </c>
      <c r="C15962" s="1" t="s">
        <v>104</v>
      </c>
      <c r="D15962" s="1" t="s">
        <v>33431</v>
      </c>
      <c r="E15962" s="1" t="s">
        <v>17044</v>
      </c>
      <c r="F15962" s="1" t="s">
        <v>17196</v>
      </c>
    </row>
    <row r="15963" spans="1:6" x14ac:dyDescent="0.4">
      <c r="A15963" s="1" t="s">
        <v>16002</v>
      </c>
      <c r="B15963" s="2">
        <v>30333</v>
      </c>
      <c r="C15963" s="1" t="s">
        <v>103</v>
      </c>
      <c r="D15963" s="1" t="s">
        <v>33432</v>
      </c>
      <c r="E15963" s="1" t="s">
        <v>297</v>
      </c>
      <c r="F15963" s="1" t="s">
        <v>17511</v>
      </c>
    </row>
    <row r="15964" spans="1:6" x14ac:dyDescent="0.4">
      <c r="A15964" s="1" t="s">
        <v>16003</v>
      </c>
      <c r="B15964" s="2">
        <v>21858</v>
      </c>
      <c r="C15964" s="1" t="s">
        <v>104</v>
      </c>
      <c r="D15964" s="1" t="s">
        <v>33433</v>
      </c>
      <c r="E15964" s="1" t="s">
        <v>297</v>
      </c>
      <c r="F15964" s="1" t="s">
        <v>17575</v>
      </c>
    </row>
    <row r="15965" spans="1:6" x14ac:dyDescent="0.4">
      <c r="A15965" s="1" t="s">
        <v>16004</v>
      </c>
      <c r="B15965" s="2">
        <v>25787</v>
      </c>
      <c r="C15965" s="1" t="s">
        <v>104</v>
      </c>
      <c r="D15965" s="1" t="s">
        <v>33434</v>
      </c>
      <c r="E15965" s="1" t="s">
        <v>17057</v>
      </c>
      <c r="F15965" s="1" t="s">
        <v>17601</v>
      </c>
    </row>
    <row r="15966" spans="1:6" x14ac:dyDescent="0.4">
      <c r="A15966" s="1" t="s">
        <v>16005</v>
      </c>
      <c r="B15966" s="2">
        <v>34697</v>
      </c>
      <c r="C15966" s="1" t="s">
        <v>104</v>
      </c>
      <c r="D15966" s="1" t="s">
        <v>33435</v>
      </c>
      <c r="E15966" s="1" t="s">
        <v>17063</v>
      </c>
      <c r="F15966" s="1" t="s">
        <v>17652</v>
      </c>
    </row>
    <row r="15967" spans="1:6" x14ac:dyDescent="0.4">
      <c r="A15967" s="1" t="s">
        <v>16006</v>
      </c>
      <c r="B15967" s="2">
        <v>25198</v>
      </c>
      <c r="C15967" s="1" t="s">
        <v>103</v>
      </c>
      <c r="D15967" s="1" t="s">
        <v>33436</v>
      </c>
      <c r="E15967" s="1" t="s">
        <v>17087</v>
      </c>
      <c r="F15967" s="1" t="s">
        <v>17340</v>
      </c>
    </row>
    <row r="15968" spans="1:6" x14ac:dyDescent="0.4">
      <c r="A15968" s="1" t="s">
        <v>16007</v>
      </c>
      <c r="B15968" s="2">
        <v>21406</v>
      </c>
      <c r="C15968" s="1" t="s">
        <v>103</v>
      </c>
      <c r="D15968" s="1" t="s">
        <v>33437</v>
      </c>
      <c r="E15968" s="1" t="s">
        <v>17226</v>
      </c>
      <c r="F15968" s="1" t="s">
        <v>17238</v>
      </c>
    </row>
    <row r="15969" spans="1:6" x14ac:dyDescent="0.4">
      <c r="A15969" s="1" t="s">
        <v>16008</v>
      </c>
      <c r="B15969" s="2">
        <v>26934</v>
      </c>
      <c r="C15969" s="1" t="s">
        <v>104</v>
      </c>
      <c r="D15969" s="1" t="s">
        <v>33438</v>
      </c>
      <c r="E15969" s="1" t="s">
        <v>17047</v>
      </c>
      <c r="F15969" s="1" t="s">
        <v>17926</v>
      </c>
    </row>
    <row r="15970" spans="1:6" x14ac:dyDescent="0.4">
      <c r="A15970" s="1" t="s">
        <v>16009</v>
      </c>
      <c r="B15970" s="2">
        <v>18280</v>
      </c>
      <c r="C15970" s="1" t="s">
        <v>103</v>
      </c>
      <c r="D15970" s="1" t="s">
        <v>33439</v>
      </c>
      <c r="E15970" s="1" t="s">
        <v>298</v>
      </c>
      <c r="F15970" s="1" t="s">
        <v>17453</v>
      </c>
    </row>
    <row r="15971" spans="1:6" x14ac:dyDescent="0.4">
      <c r="A15971" s="1" t="s">
        <v>16010</v>
      </c>
      <c r="B15971" s="2">
        <v>34622</v>
      </c>
      <c r="C15971" s="1" t="s">
        <v>104</v>
      </c>
      <c r="D15971" s="1" t="s">
        <v>33440</v>
      </c>
      <c r="E15971" s="1" t="s">
        <v>17162</v>
      </c>
      <c r="F15971" s="1" t="s">
        <v>17419</v>
      </c>
    </row>
    <row r="15972" spans="1:6" x14ac:dyDescent="0.4">
      <c r="A15972" s="1" t="s">
        <v>16011</v>
      </c>
      <c r="B15972" s="2">
        <v>22524</v>
      </c>
      <c r="C15972" s="1" t="s">
        <v>104</v>
      </c>
      <c r="D15972" s="1" t="s">
        <v>33441</v>
      </c>
      <c r="E15972" s="1" t="s">
        <v>17054</v>
      </c>
      <c r="F15972" s="1" t="s">
        <v>17883</v>
      </c>
    </row>
    <row r="15973" spans="1:6" x14ac:dyDescent="0.4">
      <c r="A15973" s="1" t="s">
        <v>16012</v>
      </c>
      <c r="B15973" s="2">
        <v>33155</v>
      </c>
      <c r="C15973" s="1" t="s">
        <v>103</v>
      </c>
      <c r="D15973" s="1" t="s">
        <v>33442</v>
      </c>
      <c r="E15973" s="1" t="s">
        <v>17057</v>
      </c>
      <c r="F15973" s="1" t="s">
        <v>19021</v>
      </c>
    </row>
    <row r="15974" spans="1:6" x14ac:dyDescent="0.4">
      <c r="A15974" s="1" t="s">
        <v>16013</v>
      </c>
      <c r="B15974" s="2">
        <v>20709</v>
      </c>
      <c r="C15974" s="1" t="s">
        <v>103</v>
      </c>
      <c r="D15974" s="1" t="s">
        <v>33443</v>
      </c>
      <c r="E15974" s="1" t="s">
        <v>17090</v>
      </c>
      <c r="F15974" s="1" t="s">
        <v>17885</v>
      </c>
    </row>
    <row r="15975" spans="1:6" x14ac:dyDescent="0.4">
      <c r="A15975" s="1" t="s">
        <v>16014</v>
      </c>
      <c r="B15975" s="2">
        <v>19219</v>
      </c>
      <c r="C15975" s="1" t="s">
        <v>103</v>
      </c>
      <c r="D15975" s="1" t="s">
        <v>33444</v>
      </c>
      <c r="E15975" s="1" t="s">
        <v>17057</v>
      </c>
      <c r="F15975" s="1" t="s">
        <v>18462</v>
      </c>
    </row>
    <row r="15976" spans="1:6" x14ac:dyDescent="0.4">
      <c r="A15976" s="1" t="s">
        <v>16015</v>
      </c>
      <c r="B15976" s="2">
        <v>25679</v>
      </c>
      <c r="C15976" s="1" t="s">
        <v>104</v>
      </c>
      <c r="D15976" s="1" t="s">
        <v>33445</v>
      </c>
      <c r="E15976" s="1" t="s">
        <v>17044</v>
      </c>
      <c r="F15976" s="1" t="s">
        <v>17710</v>
      </c>
    </row>
    <row r="15977" spans="1:6" x14ac:dyDescent="0.4">
      <c r="A15977" s="1" t="s">
        <v>16016</v>
      </c>
      <c r="B15977" s="2">
        <v>21788</v>
      </c>
      <c r="C15977" s="1" t="s">
        <v>103</v>
      </c>
      <c r="D15977" s="1" t="s">
        <v>33446</v>
      </c>
      <c r="E15977" s="1" t="s">
        <v>297</v>
      </c>
      <c r="F15977" s="1" t="s">
        <v>17132</v>
      </c>
    </row>
    <row r="15978" spans="1:6" x14ac:dyDescent="0.4">
      <c r="A15978" s="1" t="s">
        <v>16017</v>
      </c>
      <c r="B15978" s="2">
        <v>36117</v>
      </c>
      <c r="C15978" s="1" t="s">
        <v>103</v>
      </c>
      <c r="D15978" s="1" t="s">
        <v>33447</v>
      </c>
      <c r="E15978" s="1" t="s">
        <v>17044</v>
      </c>
      <c r="F15978" s="1" t="s">
        <v>17707</v>
      </c>
    </row>
    <row r="15979" spans="1:6" x14ac:dyDescent="0.4">
      <c r="A15979" s="1" t="s">
        <v>16018</v>
      </c>
      <c r="B15979" s="2">
        <v>21603</v>
      </c>
      <c r="C15979" s="1" t="s">
        <v>103</v>
      </c>
      <c r="D15979" s="1" t="s">
        <v>33448</v>
      </c>
      <c r="E15979" s="1" t="s">
        <v>17087</v>
      </c>
      <c r="F15979" s="1" t="s">
        <v>17132</v>
      </c>
    </row>
    <row r="15980" spans="1:6" x14ac:dyDescent="0.4">
      <c r="A15980" s="1" t="s">
        <v>16019</v>
      </c>
      <c r="B15980" s="2">
        <v>20567</v>
      </c>
      <c r="C15980" s="1" t="s">
        <v>103</v>
      </c>
      <c r="D15980" s="1" t="s">
        <v>33449</v>
      </c>
      <c r="E15980" s="1" t="s">
        <v>298</v>
      </c>
      <c r="F15980" s="1" t="s">
        <v>17453</v>
      </c>
    </row>
    <row r="15981" spans="1:6" x14ac:dyDescent="0.4">
      <c r="A15981" s="1" t="s">
        <v>16020</v>
      </c>
      <c r="B15981" s="2">
        <v>25914</v>
      </c>
      <c r="C15981" s="1" t="s">
        <v>103</v>
      </c>
      <c r="D15981" s="1" t="s">
        <v>33450</v>
      </c>
      <c r="E15981" s="1" t="s">
        <v>17057</v>
      </c>
      <c r="F15981" s="1" t="s">
        <v>17114</v>
      </c>
    </row>
    <row r="15982" spans="1:6" x14ac:dyDescent="0.4">
      <c r="A15982" s="1" t="s">
        <v>16021</v>
      </c>
      <c r="B15982" s="2">
        <v>28003</v>
      </c>
      <c r="C15982" s="1" t="s">
        <v>103</v>
      </c>
      <c r="D15982" s="1" t="s">
        <v>33451</v>
      </c>
      <c r="E15982" s="1" t="s">
        <v>17054</v>
      </c>
      <c r="F15982" s="1" t="s">
        <v>17491</v>
      </c>
    </row>
    <row r="15983" spans="1:6" x14ac:dyDescent="0.4">
      <c r="A15983" s="1" t="s">
        <v>16022</v>
      </c>
      <c r="B15983" s="2">
        <v>33207</v>
      </c>
      <c r="C15983" s="1" t="s">
        <v>103</v>
      </c>
      <c r="D15983" s="1" t="s">
        <v>33452</v>
      </c>
      <c r="E15983" s="1" t="s">
        <v>17054</v>
      </c>
      <c r="F15983" s="1" t="s">
        <v>17940</v>
      </c>
    </row>
    <row r="15984" spans="1:6" x14ac:dyDescent="0.4">
      <c r="A15984" s="1" t="s">
        <v>16023</v>
      </c>
      <c r="B15984" s="2">
        <v>24615</v>
      </c>
      <c r="C15984" s="1" t="s">
        <v>104</v>
      </c>
      <c r="D15984" s="1" t="s">
        <v>33453</v>
      </c>
      <c r="E15984" s="1" t="s">
        <v>17047</v>
      </c>
      <c r="F15984" s="1" t="s">
        <v>17996</v>
      </c>
    </row>
    <row r="15985" spans="1:6" x14ac:dyDescent="0.4">
      <c r="A15985" s="1" t="s">
        <v>16024</v>
      </c>
      <c r="B15985" s="2">
        <v>20485</v>
      </c>
      <c r="C15985" s="1" t="s">
        <v>104</v>
      </c>
      <c r="D15985" s="1" t="s">
        <v>33454</v>
      </c>
      <c r="E15985" s="1" t="s">
        <v>299</v>
      </c>
      <c r="F15985" s="1" t="s">
        <v>17520</v>
      </c>
    </row>
    <row r="15986" spans="1:6" x14ac:dyDescent="0.4">
      <c r="A15986" s="1" t="s">
        <v>16025</v>
      </c>
      <c r="B15986" s="2">
        <v>20852</v>
      </c>
      <c r="C15986" s="1" t="s">
        <v>104</v>
      </c>
      <c r="D15986" s="1" t="s">
        <v>33455</v>
      </c>
      <c r="E15986" s="1" t="s">
        <v>17090</v>
      </c>
      <c r="F15986" s="1" t="s">
        <v>17196</v>
      </c>
    </row>
    <row r="15987" spans="1:6" x14ac:dyDescent="0.4">
      <c r="A15987" s="1" t="s">
        <v>16026</v>
      </c>
      <c r="B15987" s="2">
        <v>29546</v>
      </c>
      <c r="C15987" s="1" t="s">
        <v>104</v>
      </c>
      <c r="D15987" s="1" t="s">
        <v>33456</v>
      </c>
      <c r="E15987" s="1" t="s">
        <v>17044</v>
      </c>
      <c r="F15987" s="1" t="s">
        <v>18631</v>
      </c>
    </row>
    <row r="15988" spans="1:6" x14ac:dyDescent="0.4">
      <c r="A15988" s="1" t="s">
        <v>16027</v>
      </c>
      <c r="B15988" s="2">
        <v>18423</v>
      </c>
      <c r="C15988" s="1" t="s">
        <v>104</v>
      </c>
      <c r="D15988" s="1" t="s">
        <v>33457</v>
      </c>
      <c r="E15988" s="1" t="s">
        <v>17044</v>
      </c>
      <c r="F15988" s="1" t="s">
        <v>17358</v>
      </c>
    </row>
    <row r="15989" spans="1:6" x14ac:dyDescent="0.4">
      <c r="A15989" s="1" t="s">
        <v>16028</v>
      </c>
      <c r="B15989" s="2">
        <v>30881</v>
      </c>
      <c r="C15989" s="1" t="s">
        <v>103</v>
      </c>
      <c r="D15989" s="1" t="s">
        <v>33458</v>
      </c>
      <c r="E15989" s="1" t="s">
        <v>17041</v>
      </c>
      <c r="F15989" s="1" t="s">
        <v>17383</v>
      </c>
    </row>
    <row r="15990" spans="1:6" x14ac:dyDescent="0.4">
      <c r="A15990" s="1" t="s">
        <v>16029</v>
      </c>
      <c r="B15990" s="2">
        <v>24305</v>
      </c>
      <c r="C15990" s="1" t="s">
        <v>104</v>
      </c>
      <c r="D15990" s="1" t="s">
        <v>33459</v>
      </c>
      <c r="E15990" s="1" t="s">
        <v>17063</v>
      </c>
      <c r="F15990" s="1" t="s">
        <v>17446</v>
      </c>
    </row>
    <row r="15991" spans="1:6" x14ac:dyDescent="0.4">
      <c r="A15991" s="1" t="s">
        <v>16030</v>
      </c>
      <c r="B15991" s="2">
        <v>24505</v>
      </c>
      <c r="C15991" s="1" t="s">
        <v>103</v>
      </c>
      <c r="D15991" s="1" t="s">
        <v>33460</v>
      </c>
      <c r="E15991" s="1" t="s">
        <v>17054</v>
      </c>
      <c r="F15991" s="1" t="s">
        <v>17615</v>
      </c>
    </row>
    <row r="15992" spans="1:6" x14ac:dyDescent="0.4">
      <c r="A15992" s="1" t="s">
        <v>16031</v>
      </c>
      <c r="B15992" s="2">
        <v>34909</v>
      </c>
      <c r="C15992" s="1" t="s">
        <v>104</v>
      </c>
      <c r="D15992" s="1" t="s">
        <v>33461</v>
      </c>
      <c r="E15992" s="1" t="s">
        <v>298</v>
      </c>
      <c r="F15992" s="1" t="s">
        <v>17066</v>
      </c>
    </row>
    <row r="15993" spans="1:6" x14ac:dyDescent="0.4">
      <c r="A15993" s="1" t="s">
        <v>16032</v>
      </c>
      <c r="B15993" s="2">
        <v>26115</v>
      </c>
      <c r="C15993" s="1" t="s">
        <v>104</v>
      </c>
      <c r="D15993" s="1" t="s">
        <v>33462</v>
      </c>
      <c r="E15993" s="1" t="s">
        <v>17047</v>
      </c>
      <c r="F15993" s="1" t="s">
        <v>17165</v>
      </c>
    </row>
    <row r="15994" spans="1:6" x14ac:dyDescent="0.4">
      <c r="A15994" s="1" t="s">
        <v>16033</v>
      </c>
      <c r="B15994" s="2">
        <v>23207</v>
      </c>
      <c r="C15994" s="1" t="s">
        <v>103</v>
      </c>
      <c r="D15994" s="1" t="s">
        <v>33463</v>
      </c>
      <c r="E15994" s="1" t="s">
        <v>17044</v>
      </c>
      <c r="F15994" s="1" t="s">
        <v>17568</v>
      </c>
    </row>
    <row r="15995" spans="1:6" x14ac:dyDescent="0.4">
      <c r="A15995" s="1" t="s">
        <v>16034</v>
      </c>
      <c r="B15995" s="2">
        <v>21506</v>
      </c>
      <c r="C15995" s="1" t="s">
        <v>103</v>
      </c>
      <c r="D15995" s="1" t="s">
        <v>33464</v>
      </c>
      <c r="E15995" s="1" t="s">
        <v>298</v>
      </c>
      <c r="F15995" s="1" t="s">
        <v>17506</v>
      </c>
    </row>
    <row r="15996" spans="1:6" x14ac:dyDescent="0.4">
      <c r="A15996" s="1" t="s">
        <v>16035</v>
      </c>
      <c r="B15996" s="2">
        <v>19117</v>
      </c>
      <c r="C15996" s="1" t="s">
        <v>104</v>
      </c>
      <c r="D15996" s="1" t="s">
        <v>33465</v>
      </c>
      <c r="E15996" s="1" t="s">
        <v>17087</v>
      </c>
      <c r="F15996" s="1" t="s">
        <v>17286</v>
      </c>
    </row>
    <row r="15997" spans="1:6" x14ac:dyDescent="0.4">
      <c r="A15997" s="1" t="s">
        <v>16036</v>
      </c>
      <c r="B15997" s="2">
        <v>33497</v>
      </c>
      <c r="C15997" s="1" t="s">
        <v>104</v>
      </c>
      <c r="D15997" s="1" t="s">
        <v>33466</v>
      </c>
      <c r="E15997" s="1" t="s">
        <v>17044</v>
      </c>
      <c r="F15997" s="1" t="s">
        <v>17347</v>
      </c>
    </row>
    <row r="15998" spans="1:6" x14ac:dyDescent="0.4">
      <c r="A15998" s="1" t="s">
        <v>16037</v>
      </c>
      <c r="B15998" s="2">
        <v>24949</v>
      </c>
      <c r="C15998" s="1" t="s">
        <v>104</v>
      </c>
      <c r="D15998" s="1" t="s">
        <v>33467</v>
      </c>
      <c r="E15998" s="1" t="s">
        <v>17041</v>
      </c>
      <c r="F15998" s="1" t="s">
        <v>17342</v>
      </c>
    </row>
    <row r="15999" spans="1:6" x14ac:dyDescent="0.4">
      <c r="A15999" s="1" t="s">
        <v>16038</v>
      </c>
      <c r="B15999" s="2">
        <v>30184</v>
      </c>
      <c r="C15999" s="1" t="s">
        <v>104</v>
      </c>
      <c r="D15999" s="1" t="s">
        <v>33468</v>
      </c>
      <c r="E15999" s="1" t="s">
        <v>17047</v>
      </c>
      <c r="F15999" s="1" t="s">
        <v>17188</v>
      </c>
    </row>
    <row r="16000" spans="1:6" x14ac:dyDescent="0.4">
      <c r="A16000" s="1" t="s">
        <v>16039</v>
      </c>
      <c r="B16000" s="2">
        <v>20758</v>
      </c>
      <c r="C16000" s="1" t="s">
        <v>103</v>
      </c>
      <c r="D16000" s="1" t="s">
        <v>33469</v>
      </c>
      <c r="E16000" s="1" t="s">
        <v>17041</v>
      </c>
      <c r="F16000" s="1" t="s">
        <v>17249</v>
      </c>
    </row>
    <row r="16001" spans="1:6" x14ac:dyDescent="0.4">
      <c r="A16001" s="1" t="s">
        <v>16040</v>
      </c>
      <c r="B16001" s="2">
        <v>24381</v>
      </c>
      <c r="C16001" s="1" t="s">
        <v>104</v>
      </c>
      <c r="D16001" s="1" t="s">
        <v>33470</v>
      </c>
      <c r="E16001" s="1" t="s">
        <v>17054</v>
      </c>
      <c r="F16001" s="1" t="s">
        <v>17218</v>
      </c>
    </row>
    <row r="16002" spans="1:6" x14ac:dyDescent="0.4">
      <c r="A16002" s="1" t="s">
        <v>16041</v>
      </c>
      <c r="B16002" s="2">
        <v>23022</v>
      </c>
      <c r="C16002" s="1" t="s">
        <v>103</v>
      </c>
      <c r="D16002" s="1" t="s">
        <v>33471</v>
      </c>
      <c r="E16002" s="1" t="s">
        <v>17087</v>
      </c>
      <c r="F16002" s="1" t="s">
        <v>17509</v>
      </c>
    </row>
    <row r="16003" spans="1:6" x14ac:dyDescent="0.4">
      <c r="A16003" s="1" t="s">
        <v>16042</v>
      </c>
      <c r="B16003" s="2">
        <v>17192</v>
      </c>
      <c r="C16003" s="1" t="s">
        <v>104</v>
      </c>
      <c r="D16003" s="1" t="s">
        <v>33472</v>
      </c>
      <c r="E16003" s="1" t="s">
        <v>17087</v>
      </c>
      <c r="F16003" s="1" t="s">
        <v>17167</v>
      </c>
    </row>
    <row r="16004" spans="1:6" x14ac:dyDescent="0.4">
      <c r="A16004" s="1" t="s">
        <v>16043</v>
      </c>
      <c r="B16004" s="2">
        <v>35340</v>
      </c>
      <c r="C16004" s="1" t="s">
        <v>104</v>
      </c>
      <c r="D16004" s="1" t="s">
        <v>33473</v>
      </c>
      <c r="E16004" s="1" t="s">
        <v>298</v>
      </c>
      <c r="F16004" s="1" t="s">
        <v>17151</v>
      </c>
    </row>
    <row r="16005" spans="1:6" x14ac:dyDescent="0.4">
      <c r="A16005" s="1" t="s">
        <v>16044</v>
      </c>
      <c r="B16005" s="2">
        <v>32439</v>
      </c>
      <c r="C16005" s="1" t="s">
        <v>104</v>
      </c>
      <c r="D16005" s="1" t="s">
        <v>33474</v>
      </c>
      <c r="E16005" s="1" t="s">
        <v>298</v>
      </c>
      <c r="F16005" s="1" t="s">
        <v>17654</v>
      </c>
    </row>
    <row r="16006" spans="1:6" x14ac:dyDescent="0.4">
      <c r="A16006" s="1" t="s">
        <v>16045</v>
      </c>
      <c r="B16006" s="2">
        <v>25936</v>
      </c>
      <c r="C16006" s="1" t="s">
        <v>103</v>
      </c>
      <c r="D16006" s="1" t="s">
        <v>33475</v>
      </c>
      <c r="E16006" s="1" t="s">
        <v>17057</v>
      </c>
      <c r="F16006" s="1" t="s">
        <v>18129</v>
      </c>
    </row>
    <row r="16007" spans="1:6" x14ac:dyDescent="0.4">
      <c r="A16007" s="1" t="s">
        <v>16046</v>
      </c>
      <c r="B16007" s="2">
        <v>33752</v>
      </c>
      <c r="C16007" s="1" t="s">
        <v>104</v>
      </c>
      <c r="D16007" s="1" t="s">
        <v>33476</v>
      </c>
      <c r="E16007" s="1" t="s">
        <v>297</v>
      </c>
      <c r="F16007" s="1" t="s">
        <v>17550</v>
      </c>
    </row>
    <row r="16008" spans="1:6" x14ac:dyDescent="0.4">
      <c r="A16008" s="1" t="s">
        <v>16047</v>
      </c>
      <c r="B16008" s="2">
        <v>19791</v>
      </c>
      <c r="C16008" s="1" t="s">
        <v>104</v>
      </c>
      <c r="D16008" s="1" t="s">
        <v>33477</v>
      </c>
      <c r="E16008" s="1" t="s">
        <v>17041</v>
      </c>
      <c r="F16008" s="1" t="s">
        <v>17238</v>
      </c>
    </row>
    <row r="16009" spans="1:6" x14ac:dyDescent="0.4">
      <c r="A16009" s="1" t="s">
        <v>16048</v>
      </c>
      <c r="B16009" s="2">
        <v>25147</v>
      </c>
      <c r="C16009" s="1" t="s">
        <v>104</v>
      </c>
      <c r="D16009" s="1" t="s">
        <v>33478</v>
      </c>
      <c r="E16009" s="1" t="s">
        <v>17041</v>
      </c>
      <c r="F16009" s="1" t="s">
        <v>19021</v>
      </c>
    </row>
    <row r="16010" spans="1:6" x14ac:dyDescent="0.4">
      <c r="A16010" s="1" t="s">
        <v>16049</v>
      </c>
      <c r="B16010" s="2">
        <v>31052</v>
      </c>
      <c r="C16010" s="1" t="s">
        <v>104</v>
      </c>
      <c r="D16010" s="1" t="s">
        <v>33479</v>
      </c>
      <c r="E16010" s="1" t="s">
        <v>17044</v>
      </c>
      <c r="F16010" s="1" t="s">
        <v>17843</v>
      </c>
    </row>
    <row r="16011" spans="1:6" x14ac:dyDescent="0.4">
      <c r="A16011" s="1" t="s">
        <v>16050</v>
      </c>
      <c r="B16011" s="2">
        <v>32378</v>
      </c>
      <c r="C16011" s="1" t="s">
        <v>104</v>
      </c>
      <c r="D16011" s="1" t="s">
        <v>33480</v>
      </c>
      <c r="E16011" s="1" t="s">
        <v>17087</v>
      </c>
      <c r="F16011" s="1" t="s">
        <v>17462</v>
      </c>
    </row>
    <row r="16012" spans="1:6" x14ac:dyDescent="0.4">
      <c r="A16012" s="1" t="s">
        <v>16051</v>
      </c>
      <c r="B16012" s="2">
        <v>34340</v>
      </c>
      <c r="C16012" s="1" t="s">
        <v>104</v>
      </c>
      <c r="D16012" s="1" t="s">
        <v>33481</v>
      </c>
      <c r="E16012" s="1" t="s">
        <v>17074</v>
      </c>
      <c r="F16012" s="1" t="s">
        <v>17509</v>
      </c>
    </row>
    <row r="16013" spans="1:6" x14ac:dyDescent="0.4">
      <c r="A16013" s="1" t="s">
        <v>16052</v>
      </c>
      <c r="B16013" s="2">
        <v>18554</v>
      </c>
      <c r="C16013" s="1" t="s">
        <v>103</v>
      </c>
      <c r="D16013" s="1" t="s">
        <v>33482</v>
      </c>
      <c r="E16013" s="1" t="s">
        <v>17057</v>
      </c>
      <c r="F16013" s="1" t="s">
        <v>17448</v>
      </c>
    </row>
    <row r="16014" spans="1:6" x14ac:dyDescent="0.4">
      <c r="A16014" s="1" t="s">
        <v>16053</v>
      </c>
      <c r="B16014" s="2">
        <v>21710</v>
      </c>
      <c r="C16014" s="1" t="s">
        <v>103</v>
      </c>
      <c r="D16014" s="1" t="s">
        <v>33483</v>
      </c>
      <c r="E16014" s="1" t="s">
        <v>298</v>
      </c>
      <c r="F16014" s="1" t="s">
        <v>18132</v>
      </c>
    </row>
    <row r="16015" spans="1:6" x14ac:dyDescent="0.4">
      <c r="A16015" s="1" t="s">
        <v>16054</v>
      </c>
      <c r="B16015" s="2">
        <v>25954</v>
      </c>
      <c r="C16015" s="1" t="s">
        <v>104</v>
      </c>
      <c r="D16015" s="1" t="s">
        <v>33484</v>
      </c>
      <c r="E16015" s="1" t="s">
        <v>17063</v>
      </c>
      <c r="F16015" s="1" t="s">
        <v>17506</v>
      </c>
    </row>
    <row r="16016" spans="1:6" x14ac:dyDescent="0.4">
      <c r="A16016" s="1" t="s">
        <v>16055</v>
      </c>
      <c r="B16016" s="2">
        <v>30332</v>
      </c>
      <c r="C16016" s="1" t="s">
        <v>104</v>
      </c>
      <c r="D16016" s="1" t="s">
        <v>33485</v>
      </c>
      <c r="E16016" s="1" t="s">
        <v>17099</v>
      </c>
      <c r="F16016" s="1" t="s">
        <v>17606</v>
      </c>
    </row>
    <row r="16017" spans="1:6" x14ac:dyDescent="0.4">
      <c r="A16017" s="1" t="s">
        <v>16056</v>
      </c>
      <c r="B16017" s="2">
        <v>26417</v>
      </c>
      <c r="C16017" s="1" t="s">
        <v>103</v>
      </c>
      <c r="D16017" s="1" t="s">
        <v>33486</v>
      </c>
      <c r="E16017" s="1" t="s">
        <v>17063</v>
      </c>
      <c r="F16017" s="1" t="s">
        <v>17767</v>
      </c>
    </row>
    <row r="16018" spans="1:6" x14ac:dyDescent="0.4">
      <c r="A16018" s="1" t="s">
        <v>16057</v>
      </c>
      <c r="B16018" s="2">
        <v>28264</v>
      </c>
      <c r="C16018" s="1" t="s">
        <v>104</v>
      </c>
      <c r="D16018" s="1" t="s">
        <v>33487</v>
      </c>
      <c r="E16018" s="1" t="s">
        <v>17044</v>
      </c>
      <c r="F16018" s="1" t="s">
        <v>17064</v>
      </c>
    </row>
    <row r="16019" spans="1:6" x14ac:dyDescent="0.4">
      <c r="A16019" s="1" t="s">
        <v>16058</v>
      </c>
      <c r="B16019" s="2">
        <v>32653</v>
      </c>
      <c r="C16019" s="1" t="s">
        <v>104</v>
      </c>
      <c r="D16019" s="1" t="s">
        <v>33488</v>
      </c>
      <c r="E16019" s="1" t="s">
        <v>17087</v>
      </c>
      <c r="F16019" s="1" t="s">
        <v>18893</v>
      </c>
    </row>
    <row r="16020" spans="1:6" x14ac:dyDescent="0.4">
      <c r="A16020" s="1" t="s">
        <v>16059</v>
      </c>
      <c r="B16020" s="2">
        <v>18550</v>
      </c>
      <c r="C16020" s="1" t="s">
        <v>103</v>
      </c>
      <c r="D16020" s="1" t="s">
        <v>33489</v>
      </c>
      <c r="E16020" s="1" t="s">
        <v>297</v>
      </c>
      <c r="F16020" s="1" t="s">
        <v>18364</v>
      </c>
    </row>
    <row r="16021" spans="1:6" x14ac:dyDescent="0.4">
      <c r="A16021" s="1" t="s">
        <v>16060</v>
      </c>
      <c r="B16021" s="2">
        <v>21232</v>
      </c>
      <c r="C16021" s="1" t="s">
        <v>103</v>
      </c>
      <c r="D16021" s="1" t="s">
        <v>33490</v>
      </c>
      <c r="E16021" s="1" t="s">
        <v>297</v>
      </c>
      <c r="F16021" s="1" t="s">
        <v>18586</v>
      </c>
    </row>
    <row r="16022" spans="1:6" x14ac:dyDescent="0.4">
      <c r="A16022" s="1" t="s">
        <v>16061</v>
      </c>
      <c r="B16022" s="2">
        <v>25738</v>
      </c>
      <c r="C16022" s="1" t="s">
        <v>103</v>
      </c>
      <c r="D16022" s="1" t="s">
        <v>33491</v>
      </c>
      <c r="E16022" s="1" t="s">
        <v>17074</v>
      </c>
      <c r="F16022" s="1" t="s">
        <v>17298</v>
      </c>
    </row>
    <row r="16023" spans="1:6" x14ac:dyDescent="0.4">
      <c r="A16023" s="1" t="s">
        <v>16062</v>
      </c>
      <c r="B16023" s="2">
        <v>34140</v>
      </c>
      <c r="C16023" s="1" t="s">
        <v>103</v>
      </c>
      <c r="D16023" s="1" t="s">
        <v>33492</v>
      </c>
      <c r="E16023" s="1" t="s">
        <v>17054</v>
      </c>
      <c r="F16023" s="1" t="s">
        <v>17331</v>
      </c>
    </row>
    <row r="16024" spans="1:6" x14ac:dyDescent="0.4">
      <c r="A16024" s="1" t="s">
        <v>16063</v>
      </c>
      <c r="B16024" s="2">
        <v>20932</v>
      </c>
      <c r="C16024" s="1" t="s">
        <v>104</v>
      </c>
      <c r="D16024" s="1" t="s">
        <v>33493</v>
      </c>
      <c r="E16024" s="1" t="s">
        <v>17090</v>
      </c>
      <c r="F16024" s="1" t="s">
        <v>17374</v>
      </c>
    </row>
    <row r="16025" spans="1:6" x14ac:dyDescent="0.4">
      <c r="A16025" s="1" t="s">
        <v>16064</v>
      </c>
      <c r="B16025" s="2">
        <v>29997</v>
      </c>
      <c r="C16025" s="1" t="s">
        <v>103</v>
      </c>
      <c r="D16025" s="1" t="s">
        <v>33494</v>
      </c>
      <c r="E16025" s="1" t="s">
        <v>17074</v>
      </c>
      <c r="F16025" s="1" t="s">
        <v>18389</v>
      </c>
    </row>
    <row r="16026" spans="1:6" x14ac:dyDescent="0.4">
      <c r="A16026" s="1" t="s">
        <v>16065</v>
      </c>
      <c r="B16026" s="2">
        <v>34278</v>
      </c>
      <c r="C16026" s="1" t="s">
        <v>103</v>
      </c>
      <c r="D16026" s="1" t="s">
        <v>33495</v>
      </c>
      <c r="E16026" s="1" t="s">
        <v>17044</v>
      </c>
      <c r="F16026" s="1" t="s">
        <v>17280</v>
      </c>
    </row>
    <row r="16027" spans="1:6" x14ac:dyDescent="0.4">
      <c r="A16027" s="1" t="s">
        <v>16066</v>
      </c>
      <c r="B16027" s="2">
        <v>27673</v>
      </c>
      <c r="C16027" s="1" t="s">
        <v>104</v>
      </c>
      <c r="D16027" s="1" t="s">
        <v>33496</v>
      </c>
      <c r="E16027" s="1" t="s">
        <v>17087</v>
      </c>
      <c r="F16027" s="1" t="s">
        <v>17317</v>
      </c>
    </row>
    <row r="16028" spans="1:6" x14ac:dyDescent="0.4">
      <c r="A16028" s="1" t="s">
        <v>16067</v>
      </c>
      <c r="B16028" s="2">
        <v>30889</v>
      </c>
      <c r="C16028" s="1" t="s">
        <v>103</v>
      </c>
      <c r="D16028" s="1" t="s">
        <v>33497</v>
      </c>
      <c r="E16028" s="1" t="s">
        <v>17057</v>
      </c>
      <c r="F16028" s="1" t="s">
        <v>17184</v>
      </c>
    </row>
    <row r="16029" spans="1:6" x14ac:dyDescent="0.4">
      <c r="A16029" s="1" t="s">
        <v>16068</v>
      </c>
      <c r="B16029" s="2">
        <v>33912</v>
      </c>
      <c r="C16029" s="1" t="s">
        <v>104</v>
      </c>
      <c r="D16029" s="1" t="s">
        <v>33498</v>
      </c>
      <c r="E16029" s="1" t="s">
        <v>17060</v>
      </c>
      <c r="F16029" s="1" t="s">
        <v>17585</v>
      </c>
    </row>
    <row r="16030" spans="1:6" x14ac:dyDescent="0.4">
      <c r="A16030" s="1" t="s">
        <v>16069</v>
      </c>
      <c r="B16030" s="2">
        <v>20925</v>
      </c>
      <c r="C16030" s="1" t="s">
        <v>104</v>
      </c>
      <c r="D16030" s="1" t="s">
        <v>33499</v>
      </c>
      <c r="E16030" s="1" t="s">
        <v>17087</v>
      </c>
      <c r="F16030" s="1" t="s">
        <v>17566</v>
      </c>
    </row>
    <row r="16031" spans="1:6" x14ac:dyDescent="0.4">
      <c r="A16031" s="1" t="s">
        <v>16070</v>
      </c>
      <c r="B16031" s="2">
        <v>25341</v>
      </c>
      <c r="C16031" s="1" t="s">
        <v>104</v>
      </c>
      <c r="D16031" s="1" t="s">
        <v>33500</v>
      </c>
      <c r="E16031" s="1" t="s">
        <v>297</v>
      </c>
      <c r="F16031" s="1" t="s">
        <v>17340</v>
      </c>
    </row>
    <row r="16032" spans="1:6" x14ac:dyDescent="0.4">
      <c r="A16032" s="1" t="s">
        <v>16071</v>
      </c>
      <c r="B16032" s="2">
        <v>34692</v>
      </c>
      <c r="C16032" s="1" t="s">
        <v>104</v>
      </c>
      <c r="D16032" s="1" t="s">
        <v>33501</v>
      </c>
      <c r="E16032" s="1" t="s">
        <v>17087</v>
      </c>
      <c r="F16032" s="1" t="s">
        <v>17885</v>
      </c>
    </row>
    <row r="16033" spans="1:6" x14ac:dyDescent="0.4">
      <c r="A16033" s="1" t="s">
        <v>16072</v>
      </c>
      <c r="B16033" s="2">
        <v>31137</v>
      </c>
      <c r="C16033" s="1" t="s">
        <v>104</v>
      </c>
      <c r="D16033" s="1" t="s">
        <v>33502</v>
      </c>
      <c r="E16033" s="1" t="s">
        <v>17090</v>
      </c>
      <c r="F16033" s="1" t="s">
        <v>17305</v>
      </c>
    </row>
    <row r="16034" spans="1:6" x14ac:dyDescent="0.4">
      <c r="A16034" s="1" t="s">
        <v>16073</v>
      </c>
      <c r="B16034" s="2">
        <v>33951</v>
      </c>
      <c r="C16034" s="1" t="s">
        <v>103</v>
      </c>
      <c r="D16034" s="1" t="s">
        <v>33503</v>
      </c>
      <c r="E16034" s="1" t="s">
        <v>17047</v>
      </c>
      <c r="F16034" s="1" t="s">
        <v>18267</v>
      </c>
    </row>
    <row r="16035" spans="1:6" x14ac:dyDescent="0.4">
      <c r="A16035" s="1" t="s">
        <v>16074</v>
      </c>
      <c r="B16035" s="2">
        <v>34020</v>
      </c>
      <c r="C16035" s="1" t="s">
        <v>103</v>
      </c>
      <c r="D16035" s="1" t="s">
        <v>33504</v>
      </c>
      <c r="E16035" s="1" t="s">
        <v>17047</v>
      </c>
      <c r="F16035" s="1" t="s">
        <v>17254</v>
      </c>
    </row>
    <row r="16036" spans="1:6" x14ac:dyDescent="0.4">
      <c r="A16036" s="1" t="s">
        <v>16075</v>
      </c>
      <c r="B16036" s="2">
        <v>32960</v>
      </c>
      <c r="C16036" s="1" t="s">
        <v>104</v>
      </c>
      <c r="D16036" s="1" t="s">
        <v>33505</v>
      </c>
      <c r="E16036" s="1" t="s">
        <v>298</v>
      </c>
      <c r="F16036" s="1" t="s">
        <v>17639</v>
      </c>
    </row>
    <row r="16037" spans="1:6" x14ac:dyDescent="0.4">
      <c r="A16037" s="1" t="s">
        <v>16076</v>
      </c>
      <c r="B16037" s="2">
        <v>19203</v>
      </c>
      <c r="C16037" s="1" t="s">
        <v>104</v>
      </c>
      <c r="D16037" s="1" t="s">
        <v>33506</v>
      </c>
      <c r="E16037" s="1" t="s">
        <v>17060</v>
      </c>
      <c r="F16037" s="1" t="s">
        <v>19995</v>
      </c>
    </row>
    <row r="16038" spans="1:6" x14ac:dyDescent="0.4">
      <c r="A16038" s="1" t="s">
        <v>16077</v>
      </c>
      <c r="B16038" s="2">
        <v>28761</v>
      </c>
      <c r="C16038" s="1" t="s">
        <v>104</v>
      </c>
      <c r="D16038" s="1" t="s">
        <v>33507</v>
      </c>
      <c r="E16038" s="1" t="s">
        <v>299</v>
      </c>
      <c r="F16038" s="1" t="s">
        <v>18372</v>
      </c>
    </row>
    <row r="16039" spans="1:6" x14ac:dyDescent="0.4">
      <c r="A16039" s="1" t="s">
        <v>16078</v>
      </c>
      <c r="B16039" s="2">
        <v>34381</v>
      </c>
      <c r="C16039" s="1" t="s">
        <v>103</v>
      </c>
      <c r="D16039" s="1" t="s">
        <v>33508</v>
      </c>
      <c r="E16039" s="1" t="s">
        <v>298</v>
      </c>
      <c r="F16039" s="1" t="s">
        <v>17114</v>
      </c>
    </row>
    <row r="16040" spans="1:6" x14ac:dyDescent="0.4">
      <c r="A16040" s="1" t="s">
        <v>16079</v>
      </c>
      <c r="B16040" s="2">
        <v>22194</v>
      </c>
      <c r="C16040" s="1" t="s">
        <v>104</v>
      </c>
      <c r="D16040" s="1" t="s">
        <v>33509</v>
      </c>
      <c r="E16040" s="1" t="s">
        <v>17054</v>
      </c>
      <c r="F16040" s="1" t="s">
        <v>17679</v>
      </c>
    </row>
    <row r="16041" spans="1:6" x14ac:dyDescent="0.4">
      <c r="A16041" s="1" t="s">
        <v>16080</v>
      </c>
      <c r="B16041" s="2">
        <v>26237</v>
      </c>
      <c r="C16041" s="1" t="s">
        <v>103</v>
      </c>
      <c r="D16041" s="1" t="s">
        <v>33510</v>
      </c>
      <c r="E16041" s="1" t="s">
        <v>17063</v>
      </c>
      <c r="F16041" s="1" t="s">
        <v>17587</v>
      </c>
    </row>
    <row r="16042" spans="1:6" x14ac:dyDescent="0.4">
      <c r="A16042" s="1" t="s">
        <v>16081</v>
      </c>
      <c r="B16042" s="2">
        <v>31777</v>
      </c>
      <c r="C16042" s="1" t="s">
        <v>103</v>
      </c>
      <c r="D16042" s="1" t="s">
        <v>33511</v>
      </c>
      <c r="E16042" s="1" t="s">
        <v>298</v>
      </c>
      <c r="F16042" s="1" t="s">
        <v>18113</v>
      </c>
    </row>
    <row r="16043" spans="1:6" x14ac:dyDescent="0.4">
      <c r="A16043" s="1" t="s">
        <v>16082</v>
      </c>
      <c r="B16043" s="2">
        <v>23581</v>
      </c>
      <c r="C16043" s="1" t="s">
        <v>104</v>
      </c>
      <c r="D16043" s="1" t="s">
        <v>33512</v>
      </c>
      <c r="E16043" s="1" t="s">
        <v>298</v>
      </c>
      <c r="F16043" s="1" t="s">
        <v>17491</v>
      </c>
    </row>
    <row r="16044" spans="1:6" x14ac:dyDescent="0.4">
      <c r="A16044" s="1" t="s">
        <v>16083</v>
      </c>
      <c r="B16044" s="2">
        <v>24487</v>
      </c>
      <c r="C16044" s="1" t="s">
        <v>103</v>
      </c>
      <c r="D16044" s="1" t="s">
        <v>33513</v>
      </c>
      <c r="E16044" s="1" t="s">
        <v>298</v>
      </c>
      <c r="F16044" s="1" t="s">
        <v>17200</v>
      </c>
    </row>
    <row r="16045" spans="1:6" x14ac:dyDescent="0.4">
      <c r="A16045" s="1" t="s">
        <v>16084</v>
      </c>
      <c r="B16045" s="2">
        <v>32957</v>
      </c>
      <c r="C16045" s="1" t="s">
        <v>103</v>
      </c>
      <c r="D16045" s="1" t="s">
        <v>33514</v>
      </c>
      <c r="E16045" s="1" t="s">
        <v>298</v>
      </c>
      <c r="F16045" s="1" t="s">
        <v>17594</v>
      </c>
    </row>
    <row r="16046" spans="1:6" x14ac:dyDescent="0.4">
      <c r="A16046" s="1" t="s">
        <v>16085</v>
      </c>
      <c r="B16046" s="2">
        <v>30831</v>
      </c>
      <c r="C16046" s="1" t="s">
        <v>104</v>
      </c>
      <c r="D16046" s="1" t="s">
        <v>33515</v>
      </c>
      <c r="E16046" s="1" t="s">
        <v>17054</v>
      </c>
      <c r="F16046" s="1" t="s">
        <v>17083</v>
      </c>
    </row>
    <row r="16047" spans="1:6" x14ac:dyDescent="0.4">
      <c r="A16047" s="1" t="s">
        <v>16086</v>
      </c>
      <c r="B16047" s="2">
        <v>35012</v>
      </c>
      <c r="C16047" s="1" t="s">
        <v>103</v>
      </c>
      <c r="D16047" s="1" t="s">
        <v>33516</v>
      </c>
      <c r="E16047" s="1" t="s">
        <v>298</v>
      </c>
      <c r="F16047" s="1" t="s">
        <v>17192</v>
      </c>
    </row>
    <row r="16048" spans="1:6" x14ac:dyDescent="0.4">
      <c r="A16048" s="1" t="s">
        <v>16087</v>
      </c>
      <c r="B16048" s="2">
        <v>29543</v>
      </c>
      <c r="C16048" s="1" t="s">
        <v>103</v>
      </c>
      <c r="D16048" s="1" t="s">
        <v>33517</v>
      </c>
      <c r="E16048" s="1" t="s">
        <v>17074</v>
      </c>
      <c r="F16048" s="1" t="s">
        <v>18389</v>
      </c>
    </row>
    <row r="16049" spans="1:6" x14ac:dyDescent="0.4">
      <c r="A16049" s="1" t="s">
        <v>16088</v>
      </c>
      <c r="B16049" s="2">
        <v>23219</v>
      </c>
      <c r="C16049" s="1" t="s">
        <v>104</v>
      </c>
      <c r="D16049" s="1" t="s">
        <v>33518</v>
      </c>
      <c r="E16049" s="1" t="s">
        <v>17074</v>
      </c>
      <c r="F16049" s="1" t="s">
        <v>17367</v>
      </c>
    </row>
    <row r="16050" spans="1:6" x14ac:dyDescent="0.4">
      <c r="A16050" s="1" t="s">
        <v>16089</v>
      </c>
      <c r="B16050" s="2">
        <v>28218</v>
      </c>
      <c r="C16050" s="1" t="s">
        <v>103</v>
      </c>
      <c r="D16050" s="1" t="s">
        <v>33519</v>
      </c>
      <c r="E16050" s="1" t="s">
        <v>298</v>
      </c>
      <c r="F16050" s="1" t="s">
        <v>17789</v>
      </c>
    </row>
    <row r="16051" spans="1:6" x14ac:dyDescent="0.4">
      <c r="A16051" s="1" t="s">
        <v>16090</v>
      </c>
      <c r="B16051" s="2">
        <v>24229</v>
      </c>
      <c r="C16051" s="1" t="s">
        <v>104</v>
      </c>
      <c r="D16051" s="1" t="s">
        <v>33520</v>
      </c>
      <c r="E16051" s="1" t="s">
        <v>17044</v>
      </c>
      <c r="F16051" s="1" t="s">
        <v>17190</v>
      </c>
    </row>
    <row r="16052" spans="1:6" x14ac:dyDescent="0.4">
      <c r="A16052" s="1" t="s">
        <v>16091</v>
      </c>
      <c r="B16052" s="2">
        <v>20578</v>
      </c>
      <c r="C16052" s="1" t="s">
        <v>103</v>
      </c>
      <c r="D16052" s="1" t="s">
        <v>33521</v>
      </c>
      <c r="E16052" s="1" t="s">
        <v>17044</v>
      </c>
      <c r="F16052" s="1" t="s">
        <v>17794</v>
      </c>
    </row>
    <row r="16053" spans="1:6" x14ac:dyDescent="0.4">
      <c r="A16053" s="1" t="s">
        <v>16092</v>
      </c>
      <c r="B16053" s="2">
        <v>20304</v>
      </c>
      <c r="C16053" s="1" t="s">
        <v>104</v>
      </c>
      <c r="D16053" s="1" t="s">
        <v>33522</v>
      </c>
      <c r="E16053" s="1" t="s">
        <v>17047</v>
      </c>
      <c r="F16053" s="1" t="s">
        <v>17325</v>
      </c>
    </row>
    <row r="16054" spans="1:6" x14ac:dyDescent="0.4">
      <c r="A16054" s="1" t="s">
        <v>16093</v>
      </c>
      <c r="B16054" s="2">
        <v>29426</v>
      </c>
      <c r="C16054" s="1" t="s">
        <v>103</v>
      </c>
      <c r="D16054" s="1" t="s">
        <v>33523</v>
      </c>
      <c r="E16054" s="1" t="s">
        <v>17226</v>
      </c>
      <c r="F16054" s="1" t="s">
        <v>18453</v>
      </c>
    </row>
    <row r="16055" spans="1:6" x14ac:dyDescent="0.4">
      <c r="A16055" s="1" t="s">
        <v>16094</v>
      </c>
      <c r="B16055" s="2">
        <v>24462</v>
      </c>
      <c r="C16055" s="1" t="s">
        <v>103</v>
      </c>
      <c r="D16055" s="1" t="s">
        <v>33524</v>
      </c>
      <c r="E16055" s="1" t="s">
        <v>17054</v>
      </c>
      <c r="F16055" s="1" t="s">
        <v>18913</v>
      </c>
    </row>
    <row r="16056" spans="1:6" x14ac:dyDescent="0.4">
      <c r="A16056" s="1" t="s">
        <v>16095</v>
      </c>
      <c r="B16056" s="2">
        <v>33455</v>
      </c>
      <c r="C16056" s="1" t="s">
        <v>104</v>
      </c>
      <c r="D16056" s="1" t="s">
        <v>33525</v>
      </c>
      <c r="E16056" s="1" t="s">
        <v>17047</v>
      </c>
      <c r="F16056" s="1" t="s">
        <v>17116</v>
      </c>
    </row>
    <row r="16057" spans="1:6" x14ac:dyDescent="0.4">
      <c r="A16057" s="1" t="s">
        <v>16096</v>
      </c>
      <c r="B16057" s="2">
        <v>33986</v>
      </c>
      <c r="C16057" s="1" t="s">
        <v>104</v>
      </c>
      <c r="D16057" s="1" t="s">
        <v>33526</v>
      </c>
      <c r="E16057" s="1" t="s">
        <v>17226</v>
      </c>
      <c r="F16057" s="1" t="s">
        <v>17208</v>
      </c>
    </row>
    <row r="16058" spans="1:6" x14ac:dyDescent="0.4">
      <c r="A16058" s="1" t="s">
        <v>16097</v>
      </c>
      <c r="B16058" s="2">
        <v>27301</v>
      </c>
      <c r="C16058" s="1" t="s">
        <v>103</v>
      </c>
      <c r="D16058" s="1" t="s">
        <v>33527</v>
      </c>
      <c r="E16058" s="1" t="s">
        <v>17057</v>
      </c>
      <c r="F16058" s="1" t="s">
        <v>17205</v>
      </c>
    </row>
    <row r="16059" spans="1:6" x14ac:dyDescent="0.4">
      <c r="A16059" s="1" t="s">
        <v>16098</v>
      </c>
      <c r="B16059" s="2">
        <v>27041</v>
      </c>
      <c r="C16059" s="1" t="s">
        <v>104</v>
      </c>
      <c r="D16059" s="1" t="s">
        <v>33528</v>
      </c>
      <c r="E16059" s="1" t="s">
        <v>17044</v>
      </c>
      <c r="F16059" s="1" t="s">
        <v>17050</v>
      </c>
    </row>
    <row r="16060" spans="1:6" x14ac:dyDescent="0.4">
      <c r="A16060" s="1" t="s">
        <v>16099</v>
      </c>
      <c r="B16060" s="2">
        <v>34003</v>
      </c>
      <c r="C16060" s="1" t="s">
        <v>104</v>
      </c>
      <c r="D16060" s="1" t="s">
        <v>33529</v>
      </c>
      <c r="E16060" s="1" t="s">
        <v>17060</v>
      </c>
      <c r="F16060" s="1" t="s">
        <v>17311</v>
      </c>
    </row>
    <row r="16061" spans="1:6" x14ac:dyDescent="0.4">
      <c r="A16061" s="1" t="s">
        <v>16100</v>
      </c>
      <c r="B16061" s="2">
        <v>27549</v>
      </c>
      <c r="C16061" s="1" t="s">
        <v>103</v>
      </c>
      <c r="D16061" s="1" t="s">
        <v>33530</v>
      </c>
      <c r="E16061" s="1" t="s">
        <v>17044</v>
      </c>
      <c r="F16061" s="1" t="s">
        <v>17058</v>
      </c>
    </row>
    <row r="16062" spans="1:6" x14ac:dyDescent="0.4">
      <c r="A16062" s="1" t="s">
        <v>16101</v>
      </c>
      <c r="B16062" s="2">
        <v>32099</v>
      </c>
      <c r="C16062" s="1" t="s">
        <v>103</v>
      </c>
      <c r="D16062" s="1" t="s">
        <v>33531</v>
      </c>
      <c r="E16062" s="1" t="s">
        <v>17044</v>
      </c>
      <c r="F16062" s="1" t="s">
        <v>17247</v>
      </c>
    </row>
    <row r="16063" spans="1:6" x14ac:dyDescent="0.4">
      <c r="A16063" s="1" t="s">
        <v>16102</v>
      </c>
      <c r="B16063" s="2">
        <v>27617</v>
      </c>
      <c r="C16063" s="1" t="s">
        <v>104</v>
      </c>
      <c r="D16063" s="1" t="s">
        <v>33532</v>
      </c>
      <c r="E16063" s="1" t="s">
        <v>17057</v>
      </c>
      <c r="F16063" s="1" t="s">
        <v>19067</v>
      </c>
    </row>
    <row r="16064" spans="1:6" x14ac:dyDescent="0.4">
      <c r="A16064" s="1" t="s">
        <v>16103</v>
      </c>
      <c r="B16064" s="2">
        <v>27941</v>
      </c>
      <c r="C16064" s="1" t="s">
        <v>103</v>
      </c>
      <c r="D16064" s="1" t="s">
        <v>33533</v>
      </c>
      <c r="E16064" s="1" t="s">
        <v>298</v>
      </c>
      <c r="F16064" s="1" t="s">
        <v>17155</v>
      </c>
    </row>
    <row r="16065" spans="1:6" x14ac:dyDescent="0.4">
      <c r="A16065" s="1" t="s">
        <v>16104</v>
      </c>
      <c r="B16065" s="2">
        <v>22076</v>
      </c>
      <c r="C16065" s="1" t="s">
        <v>103</v>
      </c>
      <c r="D16065" s="1" t="s">
        <v>33534</v>
      </c>
      <c r="E16065" s="1" t="s">
        <v>17044</v>
      </c>
      <c r="F16065" s="1" t="s">
        <v>17417</v>
      </c>
    </row>
    <row r="16066" spans="1:6" x14ac:dyDescent="0.4">
      <c r="A16066" s="1" t="s">
        <v>16105</v>
      </c>
      <c r="B16066" s="2">
        <v>34043</v>
      </c>
      <c r="C16066" s="1" t="s">
        <v>104</v>
      </c>
      <c r="D16066" s="1" t="s">
        <v>33535</v>
      </c>
      <c r="E16066" s="1" t="s">
        <v>17044</v>
      </c>
      <c r="F16066" s="1" t="s">
        <v>19067</v>
      </c>
    </row>
    <row r="16067" spans="1:6" x14ac:dyDescent="0.4">
      <c r="A16067" s="1" t="s">
        <v>16106</v>
      </c>
      <c r="B16067" s="2">
        <v>28025</v>
      </c>
      <c r="C16067" s="1" t="s">
        <v>103</v>
      </c>
      <c r="D16067" s="1" t="s">
        <v>33536</v>
      </c>
      <c r="E16067" s="1" t="s">
        <v>17044</v>
      </c>
      <c r="F16067" s="1" t="s">
        <v>17188</v>
      </c>
    </row>
    <row r="16068" spans="1:6" x14ac:dyDescent="0.4">
      <c r="A16068" s="1" t="s">
        <v>16107</v>
      </c>
      <c r="B16068" s="2">
        <v>21786</v>
      </c>
      <c r="C16068" s="1" t="s">
        <v>103</v>
      </c>
      <c r="D16068" s="1" t="s">
        <v>33537</v>
      </c>
      <c r="E16068" s="1" t="s">
        <v>298</v>
      </c>
      <c r="F16068" s="1" t="s">
        <v>17305</v>
      </c>
    </row>
    <row r="16069" spans="1:6" x14ac:dyDescent="0.4">
      <c r="A16069" s="1" t="s">
        <v>16108</v>
      </c>
      <c r="B16069" s="2">
        <v>28296</v>
      </c>
      <c r="C16069" s="1" t="s">
        <v>103</v>
      </c>
      <c r="D16069" s="1" t="s">
        <v>33538</v>
      </c>
      <c r="E16069" s="1" t="s">
        <v>17054</v>
      </c>
      <c r="F16069" s="1" t="s">
        <v>17518</v>
      </c>
    </row>
    <row r="16070" spans="1:6" x14ac:dyDescent="0.4">
      <c r="A16070" s="1" t="s">
        <v>16109</v>
      </c>
      <c r="B16070" s="2">
        <v>28905</v>
      </c>
      <c r="C16070" s="1" t="s">
        <v>103</v>
      </c>
      <c r="D16070" s="1" t="s">
        <v>33539</v>
      </c>
      <c r="E16070" s="1" t="s">
        <v>17087</v>
      </c>
      <c r="F16070" s="1" t="s">
        <v>17619</v>
      </c>
    </row>
    <row r="16071" spans="1:6" x14ac:dyDescent="0.4">
      <c r="A16071" s="1" t="s">
        <v>16110</v>
      </c>
      <c r="B16071" s="2">
        <v>22814</v>
      </c>
      <c r="C16071" s="1" t="s">
        <v>103</v>
      </c>
      <c r="D16071" s="1" t="s">
        <v>33540</v>
      </c>
      <c r="E16071" s="1" t="s">
        <v>17054</v>
      </c>
      <c r="F16071" s="1" t="s">
        <v>17792</v>
      </c>
    </row>
    <row r="16072" spans="1:6" x14ac:dyDescent="0.4">
      <c r="A16072" s="1" t="s">
        <v>16111</v>
      </c>
      <c r="B16072" s="2">
        <v>26892</v>
      </c>
      <c r="C16072" s="1" t="s">
        <v>103</v>
      </c>
      <c r="D16072" s="1" t="s">
        <v>33541</v>
      </c>
      <c r="E16072" s="1" t="s">
        <v>17047</v>
      </c>
      <c r="F16072" s="1" t="s">
        <v>18105</v>
      </c>
    </row>
    <row r="16073" spans="1:6" x14ac:dyDescent="0.4">
      <c r="A16073" s="1" t="s">
        <v>16112</v>
      </c>
      <c r="B16073" s="2">
        <v>22897</v>
      </c>
      <c r="C16073" s="1" t="s">
        <v>103</v>
      </c>
      <c r="D16073" s="1" t="s">
        <v>33542</v>
      </c>
      <c r="E16073" s="1" t="s">
        <v>17047</v>
      </c>
      <c r="F16073" s="1" t="s">
        <v>17575</v>
      </c>
    </row>
    <row r="16074" spans="1:6" x14ac:dyDescent="0.4">
      <c r="A16074" s="1" t="s">
        <v>16113</v>
      </c>
      <c r="B16074" s="2">
        <v>29243</v>
      </c>
      <c r="C16074" s="1" t="s">
        <v>103</v>
      </c>
      <c r="D16074" s="1" t="s">
        <v>33543</v>
      </c>
      <c r="E16074" s="1" t="s">
        <v>17063</v>
      </c>
      <c r="F16074" s="1" t="s">
        <v>18453</v>
      </c>
    </row>
    <row r="16075" spans="1:6" x14ac:dyDescent="0.4">
      <c r="A16075" s="1" t="s">
        <v>16114</v>
      </c>
      <c r="B16075" s="2">
        <v>31180</v>
      </c>
      <c r="C16075" s="1" t="s">
        <v>103</v>
      </c>
      <c r="D16075" s="1" t="s">
        <v>33544</v>
      </c>
      <c r="E16075" s="1" t="s">
        <v>17041</v>
      </c>
      <c r="F16075" s="1" t="s">
        <v>17429</v>
      </c>
    </row>
    <row r="16076" spans="1:6" x14ac:dyDescent="0.4">
      <c r="A16076" s="1" t="s">
        <v>16115</v>
      </c>
      <c r="B16076" s="2">
        <v>29330</v>
      </c>
      <c r="C16076" s="1" t="s">
        <v>104</v>
      </c>
      <c r="D16076" s="1" t="s">
        <v>33545</v>
      </c>
      <c r="E16076" s="1" t="s">
        <v>298</v>
      </c>
      <c r="F16076" s="1" t="s">
        <v>17733</v>
      </c>
    </row>
    <row r="16077" spans="1:6" x14ac:dyDescent="0.4">
      <c r="A16077" s="1" t="s">
        <v>16116</v>
      </c>
      <c r="B16077" s="2">
        <v>35529</v>
      </c>
      <c r="C16077" s="1" t="s">
        <v>104</v>
      </c>
      <c r="D16077" s="1" t="s">
        <v>33546</v>
      </c>
      <c r="E16077" s="1" t="s">
        <v>17044</v>
      </c>
      <c r="F16077" s="1" t="s">
        <v>17740</v>
      </c>
    </row>
    <row r="16078" spans="1:6" x14ac:dyDescent="0.4">
      <c r="A16078" s="1" t="s">
        <v>16117</v>
      </c>
      <c r="B16078" s="2">
        <v>32150</v>
      </c>
      <c r="C16078" s="1" t="s">
        <v>104</v>
      </c>
      <c r="D16078" s="1" t="s">
        <v>33547</v>
      </c>
      <c r="E16078" s="1" t="s">
        <v>299</v>
      </c>
      <c r="F16078" s="1" t="s">
        <v>17160</v>
      </c>
    </row>
    <row r="16079" spans="1:6" x14ac:dyDescent="0.4">
      <c r="A16079" s="1" t="s">
        <v>16118</v>
      </c>
      <c r="B16079" s="2">
        <v>18579</v>
      </c>
      <c r="C16079" s="1" t="s">
        <v>104</v>
      </c>
      <c r="D16079" s="1" t="s">
        <v>33548</v>
      </c>
      <c r="E16079" s="1" t="s">
        <v>17090</v>
      </c>
      <c r="F16079" s="1" t="s">
        <v>17906</v>
      </c>
    </row>
    <row r="16080" spans="1:6" x14ac:dyDescent="0.4">
      <c r="A16080" s="1" t="s">
        <v>16119</v>
      </c>
      <c r="B16080" s="2">
        <v>31417</v>
      </c>
      <c r="C16080" s="1" t="s">
        <v>103</v>
      </c>
      <c r="D16080" s="1" t="s">
        <v>33549</v>
      </c>
      <c r="E16080" s="1" t="s">
        <v>297</v>
      </c>
      <c r="F16080" s="1" t="s">
        <v>18712</v>
      </c>
    </row>
    <row r="16081" spans="1:6" x14ac:dyDescent="0.4">
      <c r="A16081" s="1" t="s">
        <v>16120</v>
      </c>
      <c r="B16081" s="2">
        <v>18405</v>
      </c>
      <c r="C16081" s="1" t="s">
        <v>103</v>
      </c>
      <c r="D16081" s="1" t="s">
        <v>33550</v>
      </c>
      <c r="E16081" s="1" t="s">
        <v>17044</v>
      </c>
      <c r="F16081" s="1" t="s">
        <v>17048</v>
      </c>
    </row>
    <row r="16082" spans="1:6" x14ac:dyDescent="0.4">
      <c r="A16082" s="1" t="s">
        <v>16121</v>
      </c>
      <c r="B16082" s="2">
        <v>27599</v>
      </c>
      <c r="C16082" s="1" t="s">
        <v>103</v>
      </c>
      <c r="D16082" s="1" t="s">
        <v>33551</v>
      </c>
      <c r="E16082" s="1" t="s">
        <v>17044</v>
      </c>
      <c r="F16082" s="1" t="s">
        <v>18733</v>
      </c>
    </row>
    <row r="16083" spans="1:6" x14ac:dyDescent="0.4">
      <c r="A16083" s="1" t="s">
        <v>16122</v>
      </c>
      <c r="B16083" s="2">
        <v>22534</v>
      </c>
      <c r="C16083" s="1" t="s">
        <v>103</v>
      </c>
      <c r="D16083" s="1" t="s">
        <v>33552</v>
      </c>
      <c r="E16083" s="1" t="s">
        <v>17063</v>
      </c>
      <c r="F16083" s="1" t="s">
        <v>17409</v>
      </c>
    </row>
    <row r="16084" spans="1:6" x14ac:dyDescent="0.4">
      <c r="A16084" s="1" t="s">
        <v>16123</v>
      </c>
      <c r="B16084" s="2">
        <v>22092</v>
      </c>
      <c r="C16084" s="1" t="s">
        <v>104</v>
      </c>
      <c r="D16084" s="1" t="s">
        <v>33553</v>
      </c>
      <c r="E16084" s="1" t="s">
        <v>17044</v>
      </c>
      <c r="F16084" s="1" t="s">
        <v>17652</v>
      </c>
    </row>
    <row r="16085" spans="1:6" x14ac:dyDescent="0.4">
      <c r="A16085" s="1" t="s">
        <v>16124</v>
      </c>
      <c r="B16085" s="2">
        <v>25837</v>
      </c>
      <c r="C16085" s="1" t="s">
        <v>103</v>
      </c>
      <c r="D16085" s="1" t="s">
        <v>33554</v>
      </c>
      <c r="E16085" s="1" t="s">
        <v>17054</v>
      </c>
      <c r="F16085" s="1" t="s">
        <v>17100</v>
      </c>
    </row>
    <row r="16086" spans="1:6" x14ac:dyDescent="0.4">
      <c r="A16086" s="1" t="s">
        <v>16125</v>
      </c>
      <c r="B16086" s="2">
        <v>35350</v>
      </c>
      <c r="C16086" s="1" t="s">
        <v>103</v>
      </c>
      <c r="D16086" s="1" t="s">
        <v>33555</v>
      </c>
      <c r="E16086" s="1" t="s">
        <v>17090</v>
      </c>
      <c r="F16086" s="1" t="s">
        <v>18480</v>
      </c>
    </row>
    <row r="16087" spans="1:6" x14ac:dyDescent="0.4">
      <c r="A16087" s="1" t="s">
        <v>16126</v>
      </c>
      <c r="B16087" s="2">
        <v>23835</v>
      </c>
      <c r="C16087" s="1" t="s">
        <v>104</v>
      </c>
      <c r="D16087" s="1" t="s">
        <v>33556</v>
      </c>
      <c r="E16087" s="1" t="s">
        <v>17063</v>
      </c>
      <c r="F16087" s="1" t="s">
        <v>17439</v>
      </c>
    </row>
    <row r="16088" spans="1:6" x14ac:dyDescent="0.4">
      <c r="A16088" s="1" t="s">
        <v>16127</v>
      </c>
      <c r="B16088" s="2">
        <v>26880</v>
      </c>
      <c r="C16088" s="1" t="s">
        <v>104</v>
      </c>
      <c r="D16088" s="1" t="s">
        <v>33557</v>
      </c>
      <c r="E16088" s="1" t="s">
        <v>17041</v>
      </c>
      <c r="F16088" s="1" t="s">
        <v>17858</v>
      </c>
    </row>
    <row r="16089" spans="1:6" x14ac:dyDescent="0.4">
      <c r="A16089" s="1" t="s">
        <v>16128</v>
      </c>
      <c r="B16089" s="2">
        <v>26151</v>
      </c>
      <c r="C16089" s="1" t="s">
        <v>104</v>
      </c>
      <c r="D16089" s="1" t="s">
        <v>33558</v>
      </c>
      <c r="E16089" s="1" t="s">
        <v>17087</v>
      </c>
      <c r="F16089" s="1" t="s">
        <v>17088</v>
      </c>
    </row>
    <row r="16090" spans="1:6" x14ac:dyDescent="0.4">
      <c r="A16090" s="1" t="s">
        <v>16129</v>
      </c>
      <c r="B16090" s="2">
        <v>26815</v>
      </c>
      <c r="C16090" s="1" t="s">
        <v>103</v>
      </c>
      <c r="D16090" s="1" t="s">
        <v>33559</v>
      </c>
      <c r="E16090" s="1" t="s">
        <v>17044</v>
      </c>
      <c r="F16090" s="1" t="s">
        <v>18691</v>
      </c>
    </row>
    <row r="16091" spans="1:6" x14ac:dyDescent="0.4">
      <c r="A16091" s="1" t="s">
        <v>3945</v>
      </c>
      <c r="B16091" s="2">
        <v>23271</v>
      </c>
      <c r="C16091" s="1" t="s">
        <v>103</v>
      </c>
      <c r="D16091" s="1" t="s">
        <v>33560</v>
      </c>
      <c r="E16091" s="1" t="s">
        <v>17047</v>
      </c>
      <c r="F16091" s="1" t="s">
        <v>17269</v>
      </c>
    </row>
    <row r="16092" spans="1:6" x14ac:dyDescent="0.4">
      <c r="A16092" s="1" t="s">
        <v>16130</v>
      </c>
      <c r="B16092" s="2">
        <v>34979</v>
      </c>
      <c r="C16092" s="1" t="s">
        <v>104</v>
      </c>
      <c r="D16092" s="1" t="s">
        <v>33561</v>
      </c>
      <c r="E16092" s="1" t="s">
        <v>17044</v>
      </c>
      <c r="F16092" s="1" t="s">
        <v>18028</v>
      </c>
    </row>
    <row r="16093" spans="1:6" x14ac:dyDescent="0.4">
      <c r="A16093" s="1" t="s">
        <v>16131</v>
      </c>
      <c r="B16093" s="2">
        <v>28816</v>
      </c>
      <c r="C16093" s="1" t="s">
        <v>104</v>
      </c>
      <c r="D16093" s="1" t="s">
        <v>33562</v>
      </c>
      <c r="E16093" s="1" t="s">
        <v>17087</v>
      </c>
      <c r="F16093" s="1" t="s">
        <v>17340</v>
      </c>
    </row>
    <row r="16094" spans="1:6" x14ac:dyDescent="0.4">
      <c r="A16094" s="1" t="s">
        <v>10890</v>
      </c>
      <c r="B16094" s="2">
        <v>25766</v>
      </c>
      <c r="C16094" s="1" t="s">
        <v>104</v>
      </c>
      <c r="D16094" s="1" t="s">
        <v>33563</v>
      </c>
      <c r="E16094" s="1" t="s">
        <v>297</v>
      </c>
      <c r="F16094" s="1" t="s">
        <v>18913</v>
      </c>
    </row>
    <row r="16095" spans="1:6" x14ac:dyDescent="0.4">
      <c r="A16095" s="1" t="s">
        <v>16132</v>
      </c>
      <c r="B16095" s="2">
        <v>18717</v>
      </c>
      <c r="C16095" s="1" t="s">
        <v>103</v>
      </c>
      <c r="D16095" s="1" t="s">
        <v>33564</v>
      </c>
      <c r="E16095" s="1" t="s">
        <v>17063</v>
      </c>
      <c r="F16095" s="1" t="s">
        <v>18462</v>
      </c>
    </row>
    <row r="16096" spans="1:6" x14ac:dyDescent="0.4">
      <c r="A16096" s="1" t="s">
        <v>16133</v>
      </c>
      <c r="B16096" s="2">
        <v>18719</v>
      </c>
      <c r="C16096" s="1" t="s">
        <v>103</v>
      </c>
      <c r="D16096" s="1" t="s">
        <v>33565</v>
      </c>
      <c r="E16096" s="1" t="s">
        <v>17044</v>
      </c>
      <c r="F16096" s="1" t="s">
        <v>17391</v>
      </c>
    </row>
    <row r="16097" spans="1:6" x14ac:dyDescent="0.4">
      <c r="A16097" s="1" t="s">
        <v>16134</v>
      </c>
      <c r="B16097" s="2">
        <v>27921</v>
      </c>
      <c r="C16097" s="1" t="s">
        <v>103</v>
      </c>
      <c r="D16097" s="1" t="s">
        <v>33566</v>
      </c>
      <c r="E16097" s="1" t="s">
        <v>17099</v>
      </c>
      <c r="F16097" s="1" t="s">
        <v>18129</v>
      </c>
    </row>
    <row r="16098" spans="1:6" x14ac:dyDescent="0.4">
      <c r="A16098" s="1" t="s">
        <v>16135</v>
      </c>
      <c r="B16098" s="2">
        <v>27161</v>
      </c>
      <c r="C16098" s="1" t="s">
        <v>104</v>
      </c>
      <c r="D16098" s="1" t="s">
        <v>33567</v>
      </c>
      <c r="E16098" s="1" t="s">
        <v>298</v>
      </c>
      <c r="F16098" s="1" t="s">
        <v>17383</v>
      </c>
    </row>
    <row r="16099" spans="1:6" x14ac:dyDescent="0.4">
      <c r="A16099" s="1" t="s">
        <v>16136</v>
      </c>
      <c r="B16099" s="2">
        <v>20640</v>
      </c>
      <c r="C16099" s="1" t="s">
        <v>104</v>
      </c>
      <c r="D16099" s="1" t="s">
        <v>33568</v>
      </c>
      <c r="E16099" s="1" t="s">
        <v>299</v>
      </c>
      <c r="F16099" s="1" t="s">
        <v>17313</v>
      </c>
    </row>
    <row r="16100" spans="1:6" x14ac:dyDescent="0.4">
      <c r="A16100" s="1" t="s">
        <v>16137</v>
      </c>
      <c r="B16100" s="2">
        <v>24509</v>
      </c>
      <c r="C16100" s="1" t="s">
        <v>104</v>
      </c>
      <c r="D16100" s="1" t="s">
        <v>33569</v>
      </c>
      <c r="E16100" s="1" t="s">
        <v>298</v>
      </c>
      <c r="F16100" s="1" t="s">
        <v>18742</v>
      </c>
    </row>
    <row r="16101" spans="1:6" x14ac:dyDescent="0.4">
      <c r="A16101" s="1" t="s">
        <v>16138</v>
      </c>
      <c r="B16101" s="2">
        <v>28834</v>
      </c>
      <c r="C16101" s="1" t="s">
        <v>104</v>
      </c>
      <c r="D16101" s="1" t="s">
        <v>33570</v>
      </c>
      <c r="E16101" s="1" t="s">
        <v>297</v>
      </c>
      <c r="F16101" s="1" t="s">
        <v>17728</v>
      </c>
    </row>
    <row r="16102" spans="1:6" x14ac:dyDescent="0.4">
      <c r="A16102" s="1" t="s">
        <v>16139</v>
      </c>
      <c r="B16102" s="2">
        <v>27345</v>
      </c>
      <c r="C16102" s="1" t="s">
        <v>103</v>
      </c>
      <c r="D16102" s="1" t="s">
        <v>33571</v>
      </c>
      <c r="E16102" s="1" t="s">
        <v>17063</v>
      </c>
      <c r="F16102" s="1" t="s">
        <v>17573</v>
      </c>
    </row>
    <row r="16103" spans="1:6" x14ac:dyDescent="0.4">
      <c r="A16103" s="1" t="s">
        <v>16140</v>
      </c>
      <c r="B16103" s="2">
        <v>20047</v>
      </c>
      <c r="C16103" s="1" t="s">
        <v>103</v>
      </c>
      <c r="D16103" s="1" t="s">
        <v>33572</v>
      </c>
      <c r="E16103" s="1" t="s">
        <v>17057</v>
      </c>
      <c r="F16103" s="1" t="s">
        <v>17645</v>
      </c>
    </row>
    <row r="16104" spans="1:6" x14ac:dyDescent="0.4">
      <c r="A16104" s="1" t="s">
        <v>16141</v>
      </c>
      <c r="B16104" s="2">
        <v>24449</v>
      </c>
      <c r="C16104" s="1" t="s">
        <v>104</v>
      </c>
      <c r="D16104" s="1" t="s">
        <v>33573</v>
      </c>
      <c r="E16104" s="1" t="s">
        <v>299</v>
      </c>
      <c r="F16104" s="1" t="s">
        <v>17870</v>
      </c>
    </row>
    <row r="16105" spans="1:6" x14ac:dyDescent="0.4">
      <c r="A16105" s="1" t="s">
        <v>16142</v>
      </c>
      <c r="B16105" s="2">
        <v>26593</v>
      </c>
      <c r="C16105" s="1" t="s">
        <v>103</v>
      </c>
      <c r="D16105" s="1" t="s">
        <v>33574</v>
      </c>
      <c r="E16105" s="1" t="s">
        <v>17057</v>
      </c>
      <c r="F16105" s="1" t="s">
        <v>19995</v>
      </c>
    </row>
    <row r="16106" spans="1:6" x14ac:dyDescent="0.4">
      <c r="A16106" s="1" t="s">
        <v>16143</v>
      </c>
      <c r="B16106" s="2">
        <v>30458</v>
      </c>
      <c r="C16106" s="1" t="s">
        <v>103</v>
      </c>
      <c r="D16106" s="1" t="s">
        <v>33575</v>
      </c>
      <c r="E16106" s="1" t="s">
        <v>17054</v>
      </c>
      <c r="F16106" s="1" t="s">
        <v>17585</v>
      </c>
    </row>
    <row r="16107" spans="1:6" x14ac:dyDescent="0.4">
      <c r="A16107" s="1" t="s">
        <v>16144</v>
      </c>
      <c r="B16107" s="2">
        <v>23200</v>
      </c>
      <c r="C16107" s="1" t="s">
        <v>103</v>
      </c>
      <c r="D16107" s="1" t="s">
        <v>33576</v>
      </c>
      <c r="E16107" s="1" t="s">
        <v>17063</v>
      </c>
      <c r="F16107" s="1" t="s">
        <v>18499</v>
      </c>
    </row>
    <row r="16108" spans="1:6" x14ac:dyDescent="0.4">
      <c r="A16108" s="1" t="s">
        <v>16145</v>
      </c>
      <c r="B16108" s="2">
        <v>25005</v>
      </c>
      <c r="C16108" s="1" t="s">
        <v>104</v>
      </c>
      <c r="D16108" s="1" t="s">
        <v>33577</v>
      </c>
      <c r="E16108" s="1" t="s">
        <v>17044</v>
      </c>
      <c r="F16108" s="1" t="s">
        <v>17866</v>
      </c>
    </row>
    <row r="16109" spans="1:6" x14ac:dyDescent="0.4">
      <c r="A16109" s="1" t="s">
        <v>16146</v>
      </c>
      <c r="B16109" s="2">
        <v>23405</v>
      </c>
      <c r="C16109" s="1" t="s">
        <v>104</v>
      </c>
      <c r="D16109" s="1" t="s">
        <v>33578</v>
      </c>
      <c r="E16109" s="1" t="s">
        <v>17044</v>
      </c>
      <c r="F16109" s="1" t="s">
        <v>17342</v>
      </c>
    </row>
    <row r="16110" spans="1:6" x14ac:dyDescent="0.4">
      <c r="A16110" s="1" t="s">
        <v>16147</v>
      </c>
      <c r="B16110" s="2">
        <v>23182</v>
      </c>
      <c r="C16110" s="1" t="s">
        <v>103</v>
      </c>
      <c r="D16110" s="1" t="s">
        <v>33579</v>
      </c>
      <c r="E16110" s="1" t="s">
        <v>298</v>
      </c>
      <c r="F16110" s="1" t="s">
        <v>17066</v>
      </c>
    </row>
    <row r="16111" spans="1:6" x14ac:dyDescent="0.4">
      <c r="A16111" s="1" t="s">
        <v>16148</v>
      </c>
      <c r="B16111" s="2">
        <v>17746</v>
      </c>
      <c r="C16111" s="1" t="s">
        <v>103</v>
      </c>
      <c r="D16111" s="1" t="s">
        <v>33580</v>
      </c>
      <c r="E16111" s="1" t="s">
        <v>17063</v>
      </c>
      <c r="F16111" s="1" t="s">
        <v>17061</v>
      </c>
    </row>
    <row r="16112" spans="1:6" x14ac:dyDescent="0.4">
      <c r="A16112" s="1" t="s">
        <v>16149</v>
      </c>
      <c r="B16112" s="2">
        <v>20727</v>
      </c>
      <c r="C16112" s="1" t="s">
        <v>104</v>
      </c>
      <c r="D16112" s="1" t="s">
        <v>33581</v>
      </c>
      <c r="E16112" s="1" t="s">
        <v>17054</v>
      </c>
      <c r="F16112" s="1" t="s">
        <v>17493</v>
      </c>
    </row>
    <row r="16113" spans="1:6" x14ac:dyDescent="0.4">
      <c r="A16113" s="1" t="s">
        <v>16150</v>
      </c>
      <c r="B16113" s="2">
        <v>27193</v>
      </c>
      <c r="C16113" s="1" t="s">
        <v>104</v>
      </c>
      <c r="D16113" s="1" t="s">
        <v>33582</v>
      </c>
      <c r="E16113" s="1" t="s">
        <v>298</v>
      </c>
      <c r="F16113" s="1" t="s">
        <v>18364</v>
      </c>
    </row>
    <row r="16114" spans="1:6" x14ac:dyDescent="0.4">
      <c r="A16114" s="1" t="s">
        <v>16151</v>
      </c>
      <c r="B16114" s="2">
        <v>28569</v>
      </c>
      <c r="C16114" s="1" t="s">
        <v>103</v>
      </c>
      <c r="D16114" s="1" t="s">
        <v>33583</v>
      </c>
      <c r="E16114" s="1" t="s">
        <v>297</v>
      </c>
      <c r="F16114" s="1" t="s">
        <v>19995</v>
      </c>
    </row>
    <row r="16115" spans="1:6" x14ac:dyDescent="0.4">
      <c r="A16115" s="1" t="s">
        <v>16152</v>
      </c>
      <c r="B16115" s="2">
        <v>32121</v>
      </c>
      <c r="C16115" s="1" t="s">
        <v>104</v>
      </c>
      <c r="D16115" s="1" t="s">
        <v>33584</v>
      </c>
      <c r="E16115" s="1" t="s">
        <v>17041</v>
      </c>
      <c r="F16115" s="1" t="s">
        <v>20677</v>
      </c>
    </row>
    <row r="16116" spans="1:6" x14ac:dyDescent="0.4">
      <c r="A16116" s="1" t="s">
        <v>16153</v>
      </c>
      <c r="B16116" s="2">
        <v>26465</v>
      </c>
      <c r="C16116" s="1" t="s">
        <v>103</v>
      </c>
      <c r="D16116" s="1" t="s">
        <v>33585</v>
      </c>
      <c r="E16116" s="1" t="s">
        <v>298</v>
      </c>
      <c r="F16116" s="1" t="s">
        <v>17294</v>
      </c>
    </row>
    <row r="16117" spans="1:6" x14ac:dyDescent="0.4">
      <c r="A16117" s="1" t="s">
        <v>16154</v>
      </c>
      <c r="B16117" s="2">
        <v>25787</v>
      </c>
      <c r="C16117" s="1" t="s">
        <v>103</v>
      </c>
      <c r="D16117" s="1" t="s">
        <v>33586</v>
      </c>
      <c r="E16117" s="1" t="s">
        <v>17044</v>
      </c>
      <c r="F16117" s="1" t="s">
        <v>17462</v>
      </c>
    </row>
    <row r="16118" spans="1:6" x14ac:dyDescent="0.4">
      <c r="A16118" s="1" t="s">
        <v>16155</v>
      </c>
      <c r="B16118" s="2">
        <v>31805</v>
      </c>
      <c r="C16118" s="1" t="s">
        <v>103</v>
      </c>
      <c r="D16118" s="1" t="s">
        <v>33587</v>
      </c>
      <c r="E16118" s="1" t="s">
        <v>297</v>
      </c>
      <c r="F16118" s="1" t="s">
        <v>17794</v>
      </c>
    </row>
    <row r="16119" spans="1:6" x14ac:dyDescent="0.4">
      <c r="A16119" s="1" t="s">
        <v>16156</v>
      </c>
      <c r="B16119" s="2">
        <v>27305</v>
      </c>
      <c r="C16119" s="1" t="s">
        <v>103</v>
      </c>
      <c r="D16119" s="1" t="s">
        <v>33588</v>
      </c>
      <c r="E16119" s="1" t="s">
        <v>17044</v>
      </c>
      <c r="F16119" s="1" t="s">
        <v>18990</v>
      </c>
    </row>
    <row r="16120" spans="1:6" x14ac:dyDescent="0.4">
      <c r="A16120" s="1" t="s">
        <v>16157</v>
      </c>
      <c r="B16120" s="2">
        <v>26542</v>
      </c>
      <c r="C16120" s="1" t="s">
        <v>104</v>
      </c>
      <c r="D16120" s="1" t="s">
        <v>33589</v>
      </c>
      <c r="E16120" s="1" t="s">
        <v>17047</v>
      </c>
      <c r="F16120" s="1" t="s">
        <v>17775</v>
      </c>
    </row>
    <row r="16121" spans="1:6" x14ac:dyDescent="0.4">
      <c r="A16121" s="1" t="s">
        <v>16158</v>
      </c>
      <c r="B16121" s="2">
        <v>20829</v>
      </c>
      <c r="C16121" s="1" t="s">
        <v>104</v>
      </c>
      <c r="D16121" s="1" t="s">
        <v>33590</v>
      </c>
      <c r="E16121" s="1" t="s">
        <v>298</v>
      </c>
      <c r="F16121" s="1" t="s">
        <v>18163</v>
      </c>
    </row>
    <row r="16122" spans="1:6" x14ac:dyDescent="0.4">
      <c r="A16122" s="1" t="s">
        <v>16159</v>
      </c>
      <c r="B16122" s="2">
        <v>24352</v>
      </c>
      <c r="C16122" s="1" t="s">
        <v>103</v>
      </c>
      <c r="D16122" s="1" t="s">
        <v>33591</v>
      </c>
      <c r="E16122" s="1" t="s">
        <v>297</v>
      </c>
      <c r="F16122" s="1" t="s">
        <v>18990</v>
      </c>
    </row>
    <row r="16123" spans="1:6" x14ac:dyDescent="0.4">
      <c r="A16123" s="1" t="s">
        <v>16160</v>
      </c>
      <c r="B16123" s="2">
        <v>32196</v>
      </c>
      <c r="C16123" s="1" t="s">
        <v>103</v>
      </c>
      <c r="D16123" s="1" t="s">
        <v>33592</v>
      </c>
      <c r="E16123" s="1" t="s">
        <v>17054</v>
      </c>
      <c r="F16123" s="1" t="s">
        <v>17035</v>
      </c>
    </row>
    <row r="16124" spans="1:6" x14ac:dyDescent="0.4">
      <c r="A16124" s="1" t="s">
        <v>16161</v>
      </c>
      <c r="B16124" s="2">
        <v>32718</v>
      </c>
      <c r="C16124" s="1" t="s">
        <v>104</v>
      </c>
      <c r="D16124" s="1" t="s">
        <v>33593</v>
      </c>
      <c r="E16124" s="1" t="s">
        <v>17057</v>
      </c>
      <c r="F16124" s="1" t="s">
        <v>17601</v>
      </c>
    </row>
    <row r="16125" spans="1:6" x14ac:dyDescent="0.4">
      <c r="A16125" s="1" t="s">
        <v>16162</v>
      </c>
      <c r="B16125" s="2">
        <v>28277</v>
      </c>
      <c r="C16125" s="1" t="s">
        <v>103</v>
      </c>
      <c r="D16125" s="1" t="s">
        <v>33594</v>
      </c>
      <c r="E16125" s="1" t="s">
        <v>17057</v>
      </c>
      <c r="F16125" s="1" t="s">
        <v>17321</v>
      </c>
    </row>
    <row r="16126" spans="1:6" x14ac:dyDescent="0.4">
      <c r="A16126" s="1" t="s">
        <v>16163</v>
      </c>
      <c r="B16126" s="2">
        <v>27803</v>
      </c>
      <c r="C16126" s="1" t="s">
        <v>104</v>
      </c>
      <c r="D16126" s="1" t="s">
        <v>33595</v>
      </c>
      <c r="E16126" s="1" t="s">
        <v>17057</v>
      </c>
      <c r="F16126" s="1" t="s">
        <v>17619</v>
      </c>
    </row>
    <row r="16127" spans="1:6" x14ac:dyDescent="0.4">
      <c r="A16127" s="1" t="s">
        <v>16164</v>
      </c>
      <c r="B16127" s="2">
        <v>33970</v>
      </c>
      <c r="C16127" s="1" t="s">
        <v>104</v>
      </c>
      <c r="D16127" s="1" t="s">
        <v>33596</v>
      </c>
      <c r="E16127" s="1" t="s">
        <v>298</v>
      </c>
      <c r="F16127" s="1" t="s">
        <v>17480</v>
      </c>
    </row>
    <row r="16128" spans="1:6" x14ac:dyDescent="0.4">
      <c r="A16128" s="1" t="s">
        <v>16165</v>
      </c>
      <c r="B16128" s="2">
        <v>35165</v>
      </c>
      <c r="C16128" s="1" t="s">
        <v>104</v>
      </c>
      <c r="D16128" s="1" t="s">
        <v>33597</v>
      </c>
      <c r="E16128" s="1" t="s">
        <v>17087</v>
      </c>
      <c r="F16128" s="1" t="s">
        <v>17383</v>
      </c>
    </row>
    <row r="16129" spans="1:6" x14ac:dyDescent="0.4">
      <c r="A16129" s="1" t="s">
        <v>16166</v>
      </c>
      <c r="B16129" s="2">
        <v>30961</v>
      </c>
      <c r="C16129" s="1" t="s">
        <v>104</v>
      </c>
      <c r="D16129" s="1" t="s">
        <v>33598</v>
      </c>
      <c r="E16129" s="1" t="s">
        <v>17044</v>
      </c>
      <c r="F16129" s="1" t="s">
        <v>17740</v>
      </c>
    </row>
    <row r="16130" spans="1:6" x14ac:dyDescent="0.4">
      <c r="A16130" s="1" t="s">
        <v>15459</v>
      </c>
      <c r="B16130" s="2">
        <v>36193</v>
      </c>
      <c r="C16130" s="1" t="s">
        <v>104</v>
      </c>
      <c r="D16130" s="1" t="s">
        <v>33599</v>
      </c>
      <c r="E16130" s="1" t="s">
        <v>298</v>
      </c>
      <c r="F16130" s="1" t="s">
        <v>17641</v>
      </c>
    </row>
    <row r="16131" spans="1:6" x14ac:dyDescent="0.4">
      <c r="A16131" s="1" t="s">
        <v>16167</v>
      </c>
      <c r="B16131" s="2">
        <v>20497</v>
      </c>
      <c r="C16131" s="1" t="s">
        <v>104</v>
      </c>
      <c r="D16131" s="1" t="s">
        <v>33600</v>
      </c>
      <c r="E16131" s="1" t="s">
        <v>298</v>
      </c>
      <c r="F16131" s="1" t="s">
        <v>17114</v>
      </c>
    </row>
    <row r="16132" spans="1:6" x14ac:dyDescent="0.4">
      <c r="A16132" s="1" t="s">
        <v>16168</v>
      </c>
      <c r="B16132" s="2">
        <v>24987</v>
      </c>
      <c r="C16132" s="1" t="s">
        <v>103</v>
      </c>
      <c r="D16132" s="1" t="s">
        <v>33601</v>
      </c>
      <c r="E16132" s="1" t="s">
        <v>297</v>
      </c>
      <c r="F16132" s="1" t="s">
        <v>17037</v>
      </c>
    </row>
    <row r="16133" spans="1:6" x14ac:dyDescent="0.4">
      <c r="A16133" s="1" t="s">
        <v>16169</v>
      </c>
      <c r="B16133" s="2">
        <v>34087</v>
      </c>
      <c r="C16133" s="1" t="s">
        <v>104</v>
      </c>
      <c r="D16133" s="1" t="s">
        <v>33602</v>
      </c>
      <c r="E16133" s="1" t="s">
        <v>17054</v>
      </c>
      <c r="F16133" s="1" t="s">
        <v>17198</v>
      </c>
    </row>
    <row r="16134" spans="1:6" x14ac:dyDescent="0.4">
      <c r="A16134" s="1" t="s">
        <v>16170</v>
      </c>
      <c r="B16134" s="2">
        <v>28314</v>
      </c>
      <c r="C16134" s="1" t="s">
        <v>104</v>
      </c>
      <c r="D16134" s="1" t="s">
        <v>33603</v>
      </c>
      <c r="E16134" s="1" t="s">
        <v>297</v>
      </c>
      <c r="F16134" s="1" t="s">
        <v>17151</v>
      </c>
    </row>
    <row r="16135" spans="1:6" x14ac:dyDescent="0.4">
      <c r="A16135" s="1" t="s">
        <v>16171</v>
      </c>
      <c r="B16135" s="2">
        <v>30973</v>
      </c>
      <c r="C16135" s="1" t="s">
        <v>104</v>
      </c>
      <c r="D16135" s="1" t="s">
        <v>33604</v>
      </c>
      <c r="E16135" s="1" t="s">
        <v>298</v>
      </c>
      <c r="F16135" s="1" t="s">
        <v>17095</v>
      </c>
    </row>
    <row r="16136" spans="1:6" x14ac:dyDescent="0.4">
      <c r="A16136" s="1" t="s">
        <v>16172</v>
      </c>
      <c r="B16136" s="2">
        <v>20588</v>
      </c>
      <c r="C16136" s="1" t="s">
        <v>104</v>
      </c>
      <c r="D16136" s="1" t="s">
        <v>33605</v>
      </c>
      <c r="E16136" s="1" t="s">
        <v>17044</v>
      </c>
      <c r="F16136" s="1" t="s">
        <v>17169</v>
      </c>
    </row>
    <row r="16137" spans="1:6" x14ac:dyDescent="0.4">
      <c r="A16137" s="1" t="s">
        <v>16173</v>
      </c>
      <c r="B16137" s="2">
        <v>30049</v>
      </c>
      <c r="C16137" s="1" t="s">
        <v>103</v>
      </c>
      <c r="D16137" s="1" t="s">
        <v>33606</v>
      </c>
      <c r="E16137" s="1" t="s">
        <v>17054</v>
      </c>
      <c r="F16137" s="1" t="s">
        <v>17167</v>
      </c>
    </row>
    <row r="16138" spans="1:6" x14ac:dyDescent="0.4">
      <c r="A16138" s="1" t="s">
        <v>16174</v>
      </c>
      <c r="B16138" s="2">
        <v>17622</v>
      </c>
      <c r="C16138" s="1" t="s">
        <v>104</v>
      </c>
      <c r="D16138" s="1" t="s">
        <v>33607</v>
      </c>
      <c r="E16138" s="1" t="s">
        <v>17044</v>
      </c>
      <c r="F16138" s="1" t="s">
        <v>17735</v>
      </c>
    </row>
    <row r="16139" spans="1:6" x14ac:dyDescent="0.4">
      <c r="A16139" s="1" t="s">
        <v>16175</v>
      </c>
      <c r="B16139" s="2">
        <v>25338</v>
      </c>
      <c r="C16139" s="1" t="s">
        <v>104</v>
      </c>
      <c r="D16139" s="1" t="s">
        <v>33608</v>
      </c>
      <c r="E16139" s="1" t="s">
        <v>299</v>
      </c>
      <c r="F16139" s="1" t="s">
        <v>17037</v>
      </c>
    </row>
    <row r="16140" spans="1:6" x14ac:dyDescent="0.4">
      <c r="A16140" s="1" t="s">
        <v>16176</v>
      </c>
      <c r="B16140" s="2">
        <v>29625</v>
      </c>
      <c r="C16140" s="1" t="s">
        <v>103</v>
      </c>
      <c r="D16140" s="1" t="s">
        <v>33609</v>
      </c>
      <c r="E16140" s="1" t="s">
        <v>17090</v>
      </c>
      <c r="F16140" s="1" t="s">
        <v>17619</v>
      </c>
    </row>
    <row r="16141" spans="1:6" x14ac:dyDescent="0.4">
      <c r="A16141" s="1" t="s">
        <v>16177</v>
      </c>
      <c r="B16141" s="2">
        <v>26312</v>
      </c>
      <c r="C16141" s="1" t="s">
        <v>103</v>
      </c>
      <c r="D16141" s="1" t="s">
        <v>33610</v>
      </c>
      <c r="E16141" s="1" t="s">
        <v>297</v>
      </c>
      <c r="F16141" s="1" t="s">
        <v>18453</v>
      </c>
    </row>
    <row r="16142" spans="1:6" x14ac:dyDescent="0.4">
      <c r="A16142" s="1" t="s">
        <v>16178</v>
      </c>
      <c r="B16142" s="2">
        <v>31464</v>
      </c>
      <c r="C16142" s="1" t="s">
        <v>103</v>
      </c>
      <c r="D16142" s="1" t="s">
        <v>33611</v>
      </c>
      <c r="E16142" s="1" t="s">
        <v>17063</v>
      </c>
      <c r="F16142" s="1" t="s">
        <v>18218</v>
      </c>
    </row>
    <row r="16143" spans="1:6" x14ac:dyDescent="0.4">
      <c r="A16143" s="1" t="s">
        <v>16179</v>
      </c>
      <c r="B16143" s="2">
        <v>30997</v>
      </c>
      <c r="C16143" s="1" t="s">
        <v>103</v>
      </c>
      <c r="D16143" s="1" t="s">
        <v>33612</v>
      </c>
      <c r="E16143" s="1" t="s">
        <v>299</v>
      </c>
      <c r="F16143" s="1" t="s">
        <v>18712</v>
      </c>
    </row>
    <row r="16144" spans="1:6" x14ac:dyDescent="0.4">
      <c r="A16144" s="1" t="s">
        <v>16180</v>
      </c>
      <c r="B16144" s="2">
        <v>23172</v>
      </c>
      <c r="C16144" s="1" t="s">
        <v>104</v>
      </c>
      <c r="D16144" s="1" t="s">
        <v>33613</v>
      </c>
      <c r="E16144" s="1" t="s">
        <v>297</v>
      </c>
      <c r="F16144" s="1" t="s">
        <v>17353</v>
      </c>
    </row>
    <row r="16145" spans="1:6" x14ac:dyDescent="0.4">
      <c r="A16145" s="1" t="s">
        <v>16181</v>
      </c>
      <c r="B16145" s="2">
        <v>23608</v>
      </c>
      <c r="C16145" s="1" t="s">
        <v>104</v>
      </c>
      <c r="D16145" s="1" t="s">
        <v>33614</v>
      </c>
      <c r="E16145" s="1" t="s">
        <v>17063</v>
      </c>
      <c r="F16145" s="1" t="s">
        <v>17568</v>
      </c>
    </row>
    <row r="16146" spans="1:6" x14ac:dyDescent="0.4">
      <c r="A16146" s="1" t="s">
        <v>16182</v>
      </c>
      <c r="B16146" s="2">
        <v>34911</v>
      </c>
      <c r="C16146" s="1" t="s">
        <v>103</v>
      </c>
      <c r="D16146" s="1" t="s">
        <v>33615</v>
      </c>
      <c r="E16146" s="1" t="s">
        <v>17057</v>
      </c>
      <c r="F16146" s="1" t="s">
        <v>18126</v>
      </c>
    </row>
    <row r="16147" spans="1:6" x14ac:dyDescent="0.4">
      <c r="A16147" s="1" t="s">
        <v>16183</v>
      </c>
      <c r="B16147" s="2">
        <v>29519</v>
      </c>
      <c r="C16147" s="1" t="s">
        <v>103</v>
      </c>
      <c r="D16147" s="1" t="s">
        <v>33616</v>
      </c>
      <c r="E16147" s="1" t="s">
        <v>17057</v>
      </c>
      <c r="F16147" s="1" t="s">
        <v>17374</v>
      </c>
    </row>
    <row r="16148" spans="1:6" x14ac:dyDescent="0.4">
      <c r="A16148" s="1" t="s">
        <v>16184</v>
      </c>
      <c r="B16148" s="2">
        <v>26087</v>
      </c>
      <c r="C16148" s="1" t="s">
        <v>103</v>
      </c>
      <c r="D16148" s="1" t="s">
        <v>33617</v>
      </c>
      <c r="E16148" s="1" t="s">
        <v>17054</v>
      </c>
      <c r="F16148" s="1" t="s">
        <v>17629</v>
      </c>
    </row>
    <row r="16149" spans="1:6" x14ac:dyDescent="0.4">
      <c r="A16149" s="1" t="s">
        <v>16185</v>
      </c>
      <c r="B16149" s="2">
        <v>34142</v>
      </c>
      <c r="C16149" s="1" t="s">
        <v>103</v>
      </c>
      <c r="D16149" s="1" t="s">
        <v>33618</v>
      </c>
      <c r="E16149" s="1" t="s">
        <v>17041</v>
      </c>
      <c r="F16149" s="1" t="s">
        <v>17344</v>
      </c>
    </row>
    <row r="16150" spans="1:6" x14ac:dyDescent="0.4">
      <c r="A16150" s="1" t="s">
        <v>16186</v>
      </c>
      <c r="B16150" s="2">
        <v>25695</v>
      </c>
      <c r="C16150" s="1" t="s">
        <v>103</v>
      </c>
      <c r="D16150" s="1" t="s">
        <v>33619</v>
      </c>
      <c r="E16150" s="1" t="s">
        <v>17044</v>
      </c>
      <c r="F16150" s="1" t="s">
        <v>17236</v>
      </c>
    </row>
    <row r="16151" spans="1:6" x14ac:dyDescent="0.4">
      <c r="A16151" s="1" t="s">
        <v>16187</v>
      </c>
      <c r="B16151" s="2">
        <v>21832</v>
      </c>
      <c r="C16151" s="1" t="s">
        <v>103</v>
      </c>
      <c r="D16151" s="1" t="s">
        <v>33620</v>
      </c>
      <c r="E16151" s="1" t="s">
        <v>17063</v>
      </c>
      <c r="F16151" s="1" t="s">
        <v>17767</v>
      </c>
    </row>
    <row r="16152" spans="1:6" x14ac:dyDescent="0.4">
      <c r="A16152" s="1" t="s">
        <v>16188</v>
      </c>
      <c r="B16152" s="2">
        <v>32436</v>
      </c>
      <c r="C16152" s="1" t="s">
        <v>104</v>
      </c>
      <c r="D16152" s="1" t="s">
        <v>33621</v>
      </c>
      <c r="E16152" s="1" t="s">
        <v>297</v>
      </c>
      <c r="F16152" s="1" t="s">
        <v>17710</v>
      </c>
    </row>
    <row r="16153" spans="1:6" x14ac:dyDescent="0.4">
      <c r="A16153" s="1" t="s">
        <v>16189</v>
      </c>
      <c r="B16153" s="2">
        <v>29030</v>
      </c>
      <c r="C16153" s="1" t="s">
        <v>104</v>
      </c>
      <c r="D16153" s="1" t="s">
        <v>33622</v>
      </c>
      <c r="E16153" s="1" t="s">
        <v>17057</v>
      </c>
      <c r="F16153" s="1" t="s">
        <v>18577</v>
      </c>
    </row>
    <row r="16154" spans="1:6" x14ac:dyDescent="0.4">
      <c r="A16154" s="1" t="s">
        <v>16190</v>
      </c>
      <c r="B16154" s="2">
        <v>17981</v>
      </c>
      <c r="C16154" s="1" t="s">
        <v>103</v>
      </c>
      <c r="D16154" s="1" t="s">
        <v>33623</v>
      </c>
      <c r="E16154" s="1" t="s">
        <v>17054</v>
      </c>
      <c r="F16154" s="1" t="s">
        <v>17641</v>
      </c>
    </row>
    <row r="16155" spans="1:6" x14ac:dyDescent="0.4">
      <c r="A16155" s="1" t="s">
        <v>16191</v>
      </c>
      <c r="B16155" s="2">
        <v>32841</v>
      </c>
      <c r="C16155" s="1" t="s">
        <v>103</v>
      </c>
      <c r="D16155" s="1" t="s">
        <v>33624</v>
      </c>
      <c r="E16155" s="1" t="s">
        <v>17090</v>
      </c>
      <c r="F16155" s="1" t="s">
        <v>18285</v>
      </c>
    </row>
    <row r="16156" spans="1:6" x14ac:dyDescent="0.4">
      <c r="A16156" s="1" t="s">
        <v>16192</v>
      </c>
      <c r="B16156" s="2">
        <v>30025</v>
      </c>
      <c r="C16156" s="1" t="s">
        <v>104</v>
      </c>
      <c r="D16156" s="1" t="s">
        <v>33625</v>
      </c>
      <c r="E16156" s="1" t="s">
        <v>17044</v>
      </c>
      <c r="F16156" s="1" t="s">
        <v>17093</v>
      </c>
    </row>
    <row r="16157" spans="1:6" x14ac:dyDescent="0.4">
      <c r="A16157" s="1" t="s">
        <v>16193</v>
      </c>
      <c r="B16157" s="2">
        <v>18606</v>
      </c>
      <c r="C16157" s="1" t="s">
        <v>103</v>
      </c>
      <c r="D16157" s="1" t="s">
        <v>33626</v>
      </c>
      <c r="E16157" s="1" t="s">
        <v>299</v>
      </c>
      <c r="F16157" s="1" t="s">
        <v>17470</v>
      </c>
    </row>
    <row r="16158" spans="1:6" x14ac:dyDescent="0.4">
      <c r="A16158" s="1" t="s">
        <v>16194</v>
      </c>
      <c r="B16158" s="2">
        <v>36000</v>
      </c>
      <c r="C16158" s="1" t="s">
        <v>103</v>
      </c>
      <c r="D16158" s="1" t="s">
        <v>33627</v>
      </c>
      <c r="E16158" s="1" t="s">
        <v>17041</v>
      </c>
      <c r="F16158" s="1" t="s">
        <v>17921</v>
      </c>
    </row>
    <row r="16159" spans="1:6" x14ac:dyDescent="0.4">
      <c r="A16159" s="1" t="s">
        <v>16195</v>
      </c>
      <c r="B16159" s="2">
        <v>21392</v>
      </c>
      <c r="C16159" s="1" t="s">
        <v>103</v>
      </c>
      <c r="D16159" s="1" t="s">
        <v>33628</v>
      </c>
      <c r="E16159" s="1" t="s">
        <v>17057</v>
      </c>
      <c r="F16159" s="1" t="s">
        <v>17866</v>
      </c>
    </row>
    <row r="16160" spans="1:6" x14ac:dyDescent="0.4">
      <c r="A16160" s="1" t="s">
        <v>16196</v>
      </c>
      <c r="B16160" s="2">
        <v>28851</v>
      </c>
      <c r="C16160" s="1" t="s">
        <v>104</v>
      </c>
      <c r="D16160" s="1" t="s">
        <v>33629</v>
      </c>
      <c r="E16160" s="1" t="s">
        <v>17044</v>
      </c>
      <c r="F16160" s="1" t="s">
        <v>18893</v>
      </c>
    </row>
    <row r="16161" spans="1:6" x14ac:dyDescent="0.4">
      <c r="A16161" s="1" t="s">
        <v>16197</v>
      </c>
      <c r="B16161" s="2">
        <v>22014</v>
      </c>
      <c r="C16161" s="1" t="s">
        <v>103</v>
      </c>
      <c r="D16161" s="1" t="s">
        <v>33630</v>
      </c>
      <c r="E16161" s="1" t="s">
        <v>17044</v>
      </c>
      <c r="F16161" s="1" t="s">
        <v>17520</v>
      </c>
    </row>
    <row r="16162" spans="1:6" x14ac:dyDescent="0.4">
      <c r="A16162" s="1" t="s">
        <v>16198</v>
      </c>
      <c r="B16162" s="2">
        <v>22691</v>
      </c>
      <c r="C16162" s="1" t="s">
        <v>104</v>
      </c>
      <c r="D16162" s="1" t="s">
        <v>33631</v>
      </c>
      <c r="E16162" s="1" t="s">
        <v>297</v>
      </c>
      <c r="F16162" s="1" t="s">
        <v>17378</v>
      </c>
    </row>
    <row r="16163" spans="1:6" x14ac:dyDescent="0.4">
      <c r="A16163" s="1" t="s">
        <v>16199</v>
      </c>
      <c r="B16163" s="2">
        <v>30263</v>
      </c>
      <c r="C16163" s="1" t="s">
        <v>104</v>
      </c>
      <c r="D16163" s="1" t="s">
        <v>33632</v>
      </c>
      <c r="E16163" s="1" t="s">
        <v>17063</v>
      </c>
      <c r="F16163" s="1" t="s">
        <v>17298</v>
      </c>
    </row>
    <row r="16164" spans="1:6" x14ac:dyDescent="0.4">
      <c r="A16164" s="1" t="s">
        <v>16200</v>
      </c>
      <c r="B16164" s="2">
        <v>23142</v>
      </c>
      <c r="C16164" s="1" t="s">
        <v>103</v>
      </c>
      <c r="D16164" s="1" t="s">
        <v>33633</v>
      </c>
      <c r="E16164" s="1" t="s">
        <v>17044</v>
      </c>
      <c r="F16164" s="1" t="s">
        <v>17178</v>
      </c>
    </row>
    <row r="16165" spans="1:6" x14ac:dyDescent="0.4">
      <c r="A16165" s="1" t="s">
        <v>16201</v>
      </c>
      <c r="B16165" s="2">
        <v>33971</v>
      </c>
      <c r="C16165" s="1" t="s">
        <v>104</v>
      </c>
      <c r="D16165" s="1" t="s">
        <v>33634</v>
      </c>
      <c r="E16165" s="1" t="s">
        <v>17047</v>
      </c>
      <c r="F16165" s="1" t="s">
        <v>17178</v>
      </c>
    </row>
    <row r="16166" spans="1:6" x14ac:dyDescent="0.4">
      <c r="A16166" s="1" t="s">
        <v>16202</v>
      </c>
      <c r="B16166" s="2">
        <v>26949</v>
      </c>
      <c r="C16166" s="1" t="s">
        <v>103</v>
      </c>
      <c r="D16166" s="1" t="s">
        <v>33635</v>
      </c>
      <c r="E16166" s="1" t="s">
        <v>297</v>
      </c>
      <c r="F16166" s="1" t="s">
        <v>17722</v>
      </c>
    </row>
    <row r="16167" spans="1:6" x14ac:dyDescent="0.4">
      <c r="A16167" s="1" t="s">
        <v>16203</v>
      </c>
      <c r="B16167" s="2">
        <v>26999</v>
      </c>
      <c r="C16167" s="1" t="s">
        <v>103</v>
      </c>
      <c r="D16167" s="1" t="s">
        <v>33636</v>
      </c>
      <c r="E16167" s="1" t="s">
        <v>17044</v>
      </c>
      <c r="F16167" s="1" t="s">
        <v>18691</v>
      </c>
    </row>
    <row r="16168" spans="1:6" x14ac:dyDescent="0.4">
      <c r="A16168" s="1" t="s">
        <v>16204</v>
      </c>
      <c r="B16168" s="2">
        <v>35293</v>
      </c>
      <c r="C16168" s="1" t="s">
        <v>103</v>
      </c>
      <c r="D16168" s="1" t="s">
        <v>33637</v>
      </c>
      <c r="E16168" s="1" t="s">
        <v>17099</v>
      </c>
      <c r="F16168" s="1" t="s">
        <v>17417</v>
      </c>
    </row>
    <row r="16169" spans="1:6" x14ac:dyDescent="0.4">
      <c r="A16169" s="1" t="s">
        <v>16205</v>
      </c>
      <c r="B16169" s="2">
        <v>24839</v>
      </c>
      <c r="C16169" s="1" t="s">
        <v>104</v>
      </c>
      <c r="D16169" s="1" t="s">
        <v>33638</v>
      </c>
      <c r="E16169" s="1" t="s">
        <v>298</v>
      </c>
      <c r="F16169" s="1" t="s">
        <v>19063</v>
      </c>
    </row>
    <row r="16170" spans="1:6" x14ac:dyDescent="0.4">
      <c r="A16170" s="1" t="s">
        <v>16206</v>
      </c>
      <c r="B16170" s="2">
        <v>25411</v>
      </c>
      <c r="C16170" s="1" t="s">
        <v>103</v>
      </c>
      <c r="D16170" s="1" t="s">
        <v>33639</v>
      </c>
      <c r="E16170" s="1" t="s">
        <v>17357</v>
      </c>
      <c r="F16170" s="1" t="s">
        <v>17675</v>
      </c>
    </row>
    <row r="16171" spans="1:6" x14ac:dyDescent="0.4">
      <c r="A16171" s="1" t="s">
        <v>16207</v>
      </c>
      <c r="B16171" s="2">
        <v>33278</v>
      </c>
      <c r="C16171" s="1" t="s">
        <v>104</v>
      </c>
      <c r="D16171" s="1" t="s">
        <v>33640</v>
      </c>
      <c r="E16171" s="1" t="s">
        <v>17044</v>
      </c>
      <c r="F16171" s="1" t="s">
        <v>17573</v>
      </c>
    </row>
    <row r="16172" spans="1:6" x14ac:dyDescent="0.4">
      <c r="A16172" s="1" t="s">
        <v>16208</v>
      </c>
      <c r="B16172" s="2">
        <v>35242</v>
      </c>
      <c r="C16172" s="1" t="s">
        <v>104</v>
      </c>
      <c r="D16172" s="1" t="s">
        <v>33641</v>
      </c>
      <c r="E16172" s="1" t="s">
        <v>17044</v>
      </c>
      <c r="F16172" s="1" t="s">
        <v>17151</v>
      </c>
    </row>
    <row r="16173" spans="1:6" x14ac:dyDescent="0.4">
      <c r="A16173" s="1" t="s">
        <v>16209</v>
      </c>
      <c r="B16173" s="2">
        <v>33422</v>
      </c>
      <c r="C16173" s="1" t="s">
        <v>104</v>
      </c>
      <c r="D16173" s="1" t="s">
        <v>33642</v>
      </c>
      <c r="E16173" s="1" t="s">
        <v>17087</v>
      </c>
      <c r="F16173" s="1" t="s">
        <v>18499</v>
      </c>
    </row>
    <row r="16174" spans="1:6" x14ac:dyDescent="0.4">
      <c r="A16174" s="1" t="s">
        <v>16210</v>
      </c>
      <c r="B16174" s="2">
        <v>21036</v>
      </c>
      <c r="C16174" s="1" t="s">
        <v>104</v>
      </c>
      <c r="D16174" s="1" t="s">
        <v>33643</v>
      </c>
      <c r="E16174" s="1" t="s">
        <v>17090</v>
      </c>
      <c r="F16174" s="1" t="s">
        <v>18698</v>
      </c>
    </row>
    <row r="16175" spans="1:6" x14ac:dyDescent="0.4">
      <c r="A16175" s="1" t="s">
        <v>16211</v>
      </c>
      <c r="B16175" s="2">
        <v>31639</v>
      </c>
      <c r="C16175" s="1" t="s">
        <v>103</v>
      </c>
      <c r="D16175" s="1" t="s">
        <v>33644</v>
      </c>
      <c r="E16175" s="1" t="s">
        <v>298</v>
      </c>
      <c r="F16175" s="1" t="s">
        <v>17328</v>
      </c>
    </row>
    <row r="16176" spans="1:6" x14ac:dyDescent="0.4">
      <c r="A16176" s="1" t="s">
        <v>16212</v>
      </c>
      <c r="B16176" s="2">
        <v>31129</v>
      </c>
      <c r="C16176" s="1" t="s">
        <v>104</v>
      </c>
      <c r="D16176" s="1" t="s">
        <v>33645</v>
      </c>
      <c r="E16176" s="1" t="s">
        <v>17054</v>
      </c>
      <c r="F16176" s="1" t="s">
        <v>17294</v>
      </c>
    </row>
    <row r="16177" spans="1:6" x14ac:dyDescent="0.4">
      <c r="A16177" s="1" t="s">
        <v>16213</v>
      </c>
      <c r="B16177" s="2">
        <v>19273</v>
      </c>
      <c r="C16177" s="1" t="s">
        <v>104</v>
      </c>
      <c r="D16177" s="1" t="s">
        <v>33646</v>
      </c>
      <c r="E16177" s="1" t="s">
        <v>298</v>
      </c>
      <c r="F16177" s="1" t="s">
        <v>17683</v>
      </c>
    </row>
    <row r="16178" spans="1:6" x14ac:dyDescent="0.4">
      <c r="A16178" s="1" t="s">
        <v>16214</v>
      </c>
      <c r="B16178" s="2">
        <v>27065</v>
      </c>
      <c r="C16178" s="1" t="s">
        <v>104</v>
      </c>
      <c r="D16178" s="1" t="s">
        <v>33647</v>
      </c>
      <c r="E16178" s="1" t="s">
        <v>298</v>
      </c>
      <c r="F16178" s="1" t="s">
        <v>17566</v>
      </c>
    </row>
    <row r="16179" spans="1:6" x14ac:dyDescent="0.4">
      <c r="A16179" s="1" t="s">
        <v>16215</v>
      </c>
      <c r="B16179" s="2">
        <v>22698</v>
      </c>
      <c r="C16179" s="1" t="s">
        <v>103</v>
      </c>
      <c r="D16179" s="1" t="s">
        <v>33648</v>
      </c>
      <c r="E16179" s="1" t="s">
        <v>17047</v>
      </c>
      <c r="F16179" s="1" t="s">
        <v>17528</v>
      </c>
    </row>
    <row r="16180" spans="1:6" x14ac:dyDescent="0.4">
      <c r="A16180" s="1" t="s">
        <v>16216</v>
      </c>
      <c r="B16180" s="2">
        <v>24473</v>
      </c>
      <c r="C16180" s="1" t="s">
        <v>104</v>
      </c>
      <c r="D16180" s="1" t="s">
        <v>33649</v>
      </c>
      <c r="E16180" s="1" t="s">
        <v>19538</v>
      </c>
      <c r="F16180" s="1" t="s">
        <v>17894</v>
      </c>
    </row>
    <row r="16181" spans="1:6" x14ac:dyDescent="0.4">
      <c r="A16181" s="1" t="s">
        <v>16217</v>
      </c>
      <c r="B16181" s="2">
        <v>23351</v>
      </c>
      <c r="C16181" s="1" t="s">
        <v>103</v>
      </c>
      <c r="D16181" s="1" t="s">
        <v>33650</v>
      </c>
      <c r="E16181" s="1" t="s">
        <v>17044</v>
      </c>
      <c r="F16181" s="1" t="s">
        <v>17147</v>
      </c>
    </row>
    <row r="16182" spans="1:6" x14ac:dyDescent="0.4">
      <c r="A16182" s="1" t="s">
        <v>16218</v>
      </c>
      <c r="B16182" s="2">
        <v>21410</v>
      </c>
      <c r="C16182" s="1" t="s">
        <v>104</v>
      </c>
      <c r="D16182" s="1" t="s">
        <v>33651</v>
      </c>
      <c r="E16182" s="1" t="s">
        <v>17044</v>
      </c>
      <c r="F16182" s="1" t="s">
        <v>18050</v>
      </c>
    </row>
    <row r="16183" spans="1:6" x14ac:dyDescent="0.4">
      <c r="A16183" s="1" t="s">
        <v>16219</v>
      </c>
      <c r="B16183" s="2">
        <v>24905</v>
      </c>
      <c r="C16183" s="1" t="s">
        <v>103</v>
      </c>
      <c r="D16183" s="1" t="s">
        <v>33652</v>
      </c>
      <c r="E16183" s="1" t="s">
        <v>17044</v>
      </c>
      <c r="F16183" s="1" t="s">
        <v>17196</v>
      </c>
    </row>
    <row r="16184" spans="1:6" x14ac:dyDescent="0.4">
      <c r="A16184" s="1" t="s">
        <v>16220</v>
      </c>
      <c r="B16184" s="2">
        <v>31200</v>
      </c>
      <c r="C16184" s="1" t="s">
        <v>103</v>
      </c>
      <c r="D16184" s="1" t="s">
        <v>33653</v>
      </c>
      <c r="E16184" s="1" t="s">
        <v>17090</v>
      </c>
      <c r="F16184" s="1" t="s">
        <v>17042</v>
      </c>
    </row>
    <row r="16185" spans="1:6" x14ac:dyDescent="0.4">
      <c r="A16185" s="1" t="s">
        <v>16221</v>
      </c>
      <c r="B16185" s="2">
        <v>29515</v>
      </c>
      <c r="C16185" s="1" t="s">
        <v>103</v>
      </c>
      <c r="D16185" s="1" t="s">
        <v>33654</v>
      </c>
      <c r="E16185" s="1" t="s">
        <v>17044</v>
      </c>
      <c r="F16185" s="1" t="s">
        <v>17468</v>
      </c>
    </row>
    <row r="16186" spans="1:6" x14ac:dyDescent="0.4">
      <c r="A16186" s="1" t="s">
        <v>16222</v>
      </c>
      <c r="B16186" s="2">
        <v>30433</v>
      </c>
      <c r="C16186" s="1" t="s">
        <v>103</v>
      </c>
      <c r="D16186" s="1" t="s">
        <v>33655</v>
      </c>
      <c r="E16186" s="1" t="s">
        <v>297</v>
      </c>
      <c r="F16186" s="1" t="s">
        <v>18295</v>
      </c>
    </row>
    <row r="16187" spans="1:6" x14ac:dyDescent="0.4">
      <c r="A16187" s="1" t="s">
        <v>16223</v>
      </c>
      <c r="B16187" s="2">
        <v>28878</v>
      </c>
      <c r="C16187" s="1" t="s">
        <v>104</v>
      </c>
      <c r="D16187" s="1" t="s">
        <v>33656</v>
      </c>
      <c r="E16187" s="1" t="s">
        <v>298</v>
      </c>
      <c r="F16187" s="1" t="s">
        <v>18043</v>
      </c>
    </row>
    <row r="16188" spans="1:6" x14ac:dyDescent="0.4">
      <c r="A16188" s="1" t="s">
        <v>16224</v>
      </c>
      <c r="B16188" s="2">
        <v>29730</v>
      </c>
      <c r="C16188" s="1" t="s">
        <v>103</v>
      </c>
      <c r="D16188" s="1" t="s">
        <v>33657</v>
      </c>
      <c r="E16188" s="1" t="s">
        <v>17074</v>
      </c>
      <c r="F16188" s="1" t="s">
        <v>17249</v>
      </c>
    </row>
    <row r="16189" spans="1:6" x14ac:dyDescent="0.4">
      <c r="A16189" s="1" t="s">
        <v>16225</v>
      </c>
      <c r="B16189" s="2">
        <v>33737</v>
      </c>
      <c r="C16189" s="1" t="s">
        <v>104</v>
      </c>
      <c r="D16189" s="1" t="s">
        <v>33658</v>
      </c>
      <c r="E16189" s="1" t="s">
        <v>299</v>
      </c>
      <c r="F16189" s="1" t="s">
        <v>17635</v>
      </c>
    </row>
    <row r="16190" spans="1:6" x14ac:dyDescent="0.4">
      <c r="A16190" s="1" t="s">
        <v>16226</v>
      </c>
      <c r="B16190" s="2">
        <v>33449</v>
      </c>
      <c r="C16190" s="1" t="s">
        <v>104</v>
      </c>
      <c r="D16190" s="1" t="s">
        <v>33659</v>
      </c>
      <c r="E16190" s="1" t="s">
        <v>17074</v>
      </c>
      <c r="F16190" s="1" t="s">
        <v>17437</v>
      </c>
    </row>
    <row r="16191" spans="1:6" x14ac:dyDescent="0.4">
      <c r="A16191" s="1" t="s">
        <v>16227</v>
      </c>
      <c r="B16191" s="2">
        <v>23751</v>
      </c>
      <c r="C16191" s="1" t="s">
        <v>104</v>
      </c>
      <c r="D16191" s="1" t="s">
        <v>33660</v>
      </c>
      <c r="E16191" s="1" t="s">
        <v>17044</v>
      </c>
      <c r="F16191" s="1" t="s">
        <v>17781</v>
      </c>
    </row>
    <row r="16192" spans="1:6" x14ac:dyDescent="0.4">
      <c r="A16192" s="1" t="s">
        <v>16228</v>
      </c>
      <c r="B16192" s="2">
        <v>24204</v>
      </c>
      <c r="C16192" s="1" t="s">
        <v>104</v>
      </c>
      <c r="D16192" s="1" t="s">
        <v>33661</v>
      </c>
      <c r="E16192" s="1" t="s">
        <v>17044</v>
      </c>
      <c r="F16192" s="1" t="s">
        <v>18990</v>
      </c>
    </row>
    <row r="16193" spans="1:6" x14ac:dyDescent="0.4">
      <c r="A16193" s="1" t="s">
        <v>16229</v>
      </c>
      <c r="B16193" s="2">
        <v>30159</v>
      </c>
      <c r="C16193" s="1" t="s">
        <v>104</v>
      </c>
      <c r="D16193" s="1" t="s">
        <v>33662</v>
      </c>
      <c r="E16193" s="1" t="s">
        <v>17090</v>
      </c>
      <c r="F16193" s="1" t="s">
        <v>17431</v>
      </c>
    </row>
    <row r="16194" spans="1:6" x14ac:dyDescent="0.4">
      <c r="A16194" s="1" t="s">
        <v>16230</v>
      </c>
      <c r="B16194" s="2">
        <v>19903</v>
      </c>
      <c r="C16194" s="1" t="s">
        <v>104</v>
      </c>
      <c r="D16194" s="1" t="s">
        <v>33663</v>
      </c>
      <c r="E16194" s="1" t="s">
        <v>17087</v>
      </c>
      <c r="F16194" s="1" t="s">
        <v>17582</v>
      </c>
    </row>
    <row r="16195" spans="1:6" x14ac:dyDescent="0.4">
      <c r="A16195" s="1" t="s">
        <v>16231</v>
      </c>
      <c r="B16195" s="2">
        <v>19107</v>
      </c>
      <c r="C16195" s="1" t="s">
        <v>104</v>
      </c>
      <c r="D16195" s="1" t="s">
        <v>33664</v>
      </c>
      <c r="E16195" s="1" t="s">
        <v>297</v>
      </c>
      <c r="F16195" s="1" t="s">
        <v>17468</v>
      </c>
    </row>
    <row r="16196" spans="1:6" x14ac:dyDescent="0.4">
      <c r="A16196" s="1" t="s">
        <v>16232</v>
      </c>
      <c r="B16196" s="2">
        <v>22855</v>
      </c>
      <c r="C16196" s="1" t="s">
        <v>104</v>
      </c>
      <c r="D16196" s="1" t="s">
        <v>33665</v>
      </c>
      <c r="E16196" s="1" t="s">
        <v>298</v>
      </c>
      <c r="F16196" s="1" t="s">
        <v>18072</v>
      </c>
    </row>
    <row r="16197" spans="1:6" x14ac:dyDescent="0.4">
      <c r="A16197" s="1" t="s">
        <v>16233</v>
      </c>
      <c r="B16197" s="2">
        <v>26652</v>
      </c>
      <c r="C16197" s="1" t="s">
        <v>103</v>
      </c>
      <c r="D16197" s="1" t="s">
        <v>33666</v>
      </c>
      <c r="E16197" s="1" t="s">
        <v>17044</v>
      </c>
      <c r="F16197" s="1" t="s">
        <v>18623</v>
      </c>
    </row>
    <row r="16198" spans="1:6" x14ac:dyDescent="0.4">
      <c r="A16198" s="1" t="s">
        <v>16234</v>
      </c>
      <c r="B16198" s="2">
        <v>33461</v>
      </c>
      <c r="C16198" s="1" t="s">
        <v>103</v>
      </c>
      <c r="D16198" s="1" t="s">
        <v>33667</v>
      </c>
      <c r="E16198" s="1" t="s">
        <v>298</v>
      </c>
      <c r="F16198" s="1" t="s">
        <v>17151</v>
      </c>
    </row>
    <row r="16199" spans="1:6" x14ac:dyDescent="0.4">
      <c r="A16199" s="1" t="s">
        <v>16235</v>
      </c>
      <c r="B16199" s="2">
        <v>22572</v>
      </c>
      <c r="C16199" s="1" t="s">
        <v>103</v>
      </c>
      <c r="D16199" s="1" t="s">
        <v>33668</v>
      </c>
      <c r="E16199" s="1" t="s">
        <v>17044</v>
      </c>
      <c r="F16199" s="1" t="s">
        <v>18577</v>
      </c>
    </row>
    <row r="16200" spans="1:6" x14ac:dyDescent="0.4">
      <c r="A16200" s="1" t="s">
        <v>16236</v>
      </c>
      <c r="B16200" s="2">
        <v>34157</v>
      </c>
      <c r="C16200" s="1" t="s">
        <v>103</v>
      </c>
      <c r="D16200" s="1" t="s">
        <v>33669</v>
      </c>
      <c r="E16200" s="1" t="s">
        <v>17041</v>
      </c>
      <c r="F16200" s="1" t="s">
        <v>18623</v>
      </c>
    </row>
    <row r="16201" spans="1:6" x14ac:dyDescent="0.4">
      <c r="A16201" s="1" t="s">
        <v>16237</v>
      </c>
      <c r="B16201" s="2">
        <v>20367</v>
      </c>
      <c r="C16201" s="1" t="s">
        <v>103</v>
      </c>
      <c r="D16201" s="1" t="s">
        <v>33670</v>
      </c>
      <c r="E16201" s="1" t="s">
        <v>297</v>
      </c>
      <c r="F16201" s="1" t="s">
        <v>18462</v>
      </c>
    </row>
    <row r="16202" spans="1:6" x14ac:dyDescent="0.4">
      <c r="A16202" s="1" t="s">
        <v>16238</v>
      </c>
      <c r="B16202" s="2">
        <v>30314</v>
      </c>
      <c r="C16202" s="1" t="s">
        <v>103</v>
      </c>
      <c r="D16202" s="1" t="s">
        <v>33671</v>
      </c>
      <c r="E16202" s="1" t="s">
        <v>17054</v>
      </c>
      <c r="F16202" s="1" t="s">
        <v>17066</v>
      </c>
    </row>
    <row r="16203" spans="1:6" x14ac:dyDescent="0.4">
      <c r="A16203" s="1" t="s">
        <v>16239</v>
      </c>
      <c r="B16203" s="2">
        <v>30841</v>
      </c>
      <c r="C16203" s="1" t="s">
        <v>104</v>
      </c>
      <c r="D16203" s="1" t="s">
        <v>33672</v>
      </c>
      <c r="E16203" s="1" t="s">
        <v>17054</v>
      </c>
      <c r="F16203" s="1" t="s">
        <v>17814</v>
      </c>
    </row>
    <row r="16204" spans="1:6" x14ac:dyDescent="0.4">
      <c r="A16204" s="1" t="s">
        <v>16240</v>
      </c>
      <c r="B16204" s="2">
        <v>28676</v>
      </c>
      <c r="C16204" s="1" t="s">
        <v>104</v>
      </c>
      <c r="D16204" s="1" t="s">
        <v>33673</v>
      </c>
      <c r="E16204" s="1" t="s">
        <v>17044</v>
      </c>
      <c r="F16204" s="1" t="s">
        <v>18176</v>
      </c>
    </row>
    <row r="16205" spans="1:6" x14ac:dyDescent="0.4">
      <c r="A16205" s="1" t="s">
        <v>16241</v>
      </c>
      <c r="B16205" s="2">
        <v>25776</v>
      </c>
      <c r="C16205" s="1" t="s">
        <v>104</v>
      </c>
      <c r="D16205" s="1" t="s">
        <v>33674</v>
      </c>
      <c r="E16205" s="1" t="s">
        <v>17041</v>
      </c>
      <c r="F16205" s="1" t="s">
        <v>17203</v>
      </c>
    </row>
    <row r="16206" spans="1:6" x14ac:dyDescent="0.4">
      <c r="A16206" s="1" t="s">
        <v>16242</v>
      </c>
      <c r="B16206" s="2">
        <v>20604</v>
      </c>
      <c r="C16206" s="1" t="s">
        <v>103</v>
      </c>
      <c r="D16206" s="1" t="s">
        <v>33675</v>
      </c>
      <c r="E16206" s="1" t="s">
        <v>297</v>
      </c>
      <c r="F16206" s="1" t="s">
        <v>17342</v>
      </c>
    </row>
    <row r="16207" spans="1:6" x14ac:dyDescent="0.4">
      <c r="A16207" s="1" t="s">
        <v>16243</v>
      </c>
      <c r="B16207" s="2">
        <v>18631</v>
      </c>
      <c r="C16207" s="1" t="s">
        <v>103</v>
      </c>
      <c r="D16207" s="1" t="s">
        <v>33676</v>
      </c>
      <c r="E16207" s="1" t="s">
        <v>17087</v>
      </c>
      <c r="F16207" s="1" t="s">
        <v>17147</v>
      </c>
    </row>
    <row r="16208" spans="1:6" x14ac:dyDescent="0.4">
      <c r="A16208" s="1" t="s">
        <v>16244</v>
      </c>
      <c r="B16208" s="2">
        <v>25805</v>
      </c>
      <c r="C16208" s="1" t="s">
        <v>103</v>
      </c>
      <c r="D16208" s="1" t="s">
        <v>33677</v>
      </c>
      <c r="E16208" s="1" t="s">
        <v>298</v>
      </c>
      <c r="F16208" s="1" t="s">
        <v>17733</v>
      </c>
    </row>
    <row r="16209" spans="1:6" x14ac:dyDescent="0.4">
      <c r="A16209" s="1" t="s">
        <v>16245</v>
      </c>
      <c r="B16209" s="2">
        <v>30623</v>
      </c>
      <c r="C16209" s="1" t="s">
        <v>104</v>
      </c>
      <c r="D16209" s="1" t="s">
        <v>33678</v>
      </c>
      <c r="E16209" s="1" t="s">
        <v>17226</v>
      </c>
      <c r="F16209" s="1" t="s">
        <v>17298</v>
      </c>
    </row>
    <row r="16210" spans="1:6" x14ac:dyDescent="0.4">
      <c r="A16210" s="1" t="s">
        <v>16246</v>
      </c>
      <c r="B16210" s="2">
        <v>18688</v>
      </c>
      <c r="C16210" s="1" t="s">
        <v>104</v>
      </c>
      <c r="D16210" s="1" t="s">
        <v>33679</v>
      </c>
      <c r="E16210" s="1" t="s">
        <v>17087</v>
      </c>
      <c r="F16210" s="1" t="s">
        <v>17353</v>
      </c>
    </row>
    <row r="16211" spans="1:6" x14ac:dyDescent="0.4">
      <c r="A16211" s="1" t="s">
        <v>16247</v>
      </c>
      <c r="B16211" s="2">
        <v>25324</v>
      </c>
      <c r="C16211" s="1" t="s">
        <v>103</v>
      </c>
      <c r="D16211" s="1" t="s">
        <v>33680</v>
      </c>
      <c r="E16211" s="1" t="s">
        <v>17162</v>
      </c>
      <c r="F16211" s="1" t="s">
        <v>18712</v>
      </c>
    </row>
    <row r="16212" spans="1:6" x14ac:dyDescent="0.4">
      <c r="A16212" s="1" t="s">
        <v>10183</v>
      </c>
      <c r="B16212" s="2">
        <v>23053</v>
      </c>
      <c r="C16212" s="1" t="s">
        <v>103</v>
      </c>
      <c r="D16212" s="1" t="s">
        <v>33681</v>
      </c>
      <c r="E16212" s="1" t="s">
        <v>17087</v>
      </c>
      <c r="F16212" s="1" t="s">
        <v>17157</v>
      </c>
    </row>
    <row r="16213" spans="1:6" x14ac:dyDescent="0.4">
      <c r="A16213" s="1" t="s">
        <v>16248</v>
      </c>
      <c r="B16213" s="2">
        <v>28687</v>
      </c>
      <c r="C16213" s="1" t="s">
        <v>103</v>
      </c>
      <c r="D16213" s="1" t="s">
        <v>33682</v>
      </c>
      <c r="E16213" s="1" t="s">
        <v>17057</v>
      </c>
      <c r="F16213" s="1" t="s">
        <v>17355</v>
      </c>
    </row>
    <row r="16214" spans="1:6" x14ac:dyDescent="0.4">
      <c r="A16214" s="1" t="s">
        <v>16249</v>
      </c>
      <c r="B16214" s="2">
        <v>31259</v>
      </c>
      <c r="C16214" s="1" t="s">
        <v>103</v>
      </c>
      <c r="D16214" s="1" t="s">
        <v>33683</v>
      </c>
      <c r="E16214" s="1" t="s">
        <v>17087</v>
      </c>
      <c r="F16214" s="1" t="s">
        <v>17730</v>
      </c>
    </row>
    <row r="16215" spans="1:6" x14ac:dyDescent="0.4">
      <c r="A16215" s="1" t="s">
        <v>16250</v>
      </c>
      <c r="B16215" s="2">
        <v>20683</v>
      </c>
      <c r="C16215" s="1" t="s">
        <v>103</v>
      </c>
      <c r="D16215" s="1" t="s">
        <v>33684</v>
      </c>
      <c r="E16215" s="1" t="s">
        <v>297</v>
      </c>
      <c r="F16215" s="1" t="s">
        <v>17176</v>
      </c>
    </row>
    <row r="16216" spans="1:6" x14ac:dyDescent="0.4">
      <c r="A16216" s="1" t="s">
        <v>16251</v>
      </c>
      <c r="B16216" s="2">
        <v>34329</v>
      </c>
      <c r="C16216" s="1" t="s">
        <v>104</v>
      </c>
      <c r="D16216" s="1" t="s">
        <v>33685</v>
      </c>
      <c r="E16216" s="1" t="s">
        <v>298</v>
      </c>
      <c r="F16216" s="1" t="s">
        <v>17249</v>
      </c>
    </row>
    <row r="16217" spans="1:6" x14ac:dyDescent="0.4">
      <c r="A16217" s="1" t="s">
        <v>16252</v>
      </c>
      <c r="B16217" s="2">
        <v>17736</v>
      </c>
      <c r="C16217" s="1" t="s">
        <v>103</v>
      </c>
      <c r="D16217" s="1" t="s">
        <v>33686</v>
      </c>
      <c r="E16217" s="1" t="s">
        <v>17054</v>
      </c>
      <c r="F16217" s="1" t="s">
        <v>17236</v>
      </c>
    </row>
    <row r="16218" spans="1:6" x14ac:dyDescent="0.4">
      <c r="A16218" s="1" t="s">
        <v>16253</v>
      </c>
      <c r="B16218" s="2">
        <v>28008</v>
      </c>
      <c r="C16218" s="1" t="s">
        <v>104</v>
      </c>
      <c r="D16218" s="1" t="s">
        <v>33687</v>
      </c>
      <c r="E16218" s="1" t="s">
        <v>17057</v>
      </c>
      <c r="F16218" s="1" t="s">
        <v>18163</v>
      </c>
    </row>
    <row r="16219" spans="1:6" x14ac:dyDescent="0.4">
      <c r="A16219" s="1" t="s">
        <v>3519</v>
      </c>
      <c r="B16219" s="2">
        <v>20651</v>
      </c>
      <c r="C16219" s="1" t="s">
        <v>104</v>
      </c>
      <c r="D16219" s="1" t="s">
        <v>33688</v>
      </c>
      <c r="E16219" s="1" t="s">
        <v>17074</v>
      </c>
      <c r="F16219" s="1" t="s">
        <v>17119</v>
      </c>
    </row>
    <row r="16220" spans="1:6" x14ac:dyDescent="0.4">
      <c r="A16220" s="1" t="s">
        <v>16254</v>
      </c>
      <c r="B16220" s="2">
        <v>27039</v>
      </c>
      <c r="C16220" s="1" t="s">
        <v>104</v>
      </c>
      <c r="D16220" s="1" t="s">
        <v>33689</v>
      </c>
      <c r="E16220" s="1" t="s">
        <v>17054</v>
      </c>
      <c r="F16220" s="1" t="s">
        <v>17643</v>
      </c>
    </row>
    <row r="16221" spans="1:6" x14ac:dyDescent="0.4">
      <c r="A16221" s="1" t="s">
        <v>16255</v>
      </c>
      <c r="B16221" s="2">
        <v>28324</v>
      </c>
      <c r="C16221" s="1" t="s">
        <v>103</v>
      </c>
      <c r="D16221" s="1" t="s">
        <v>33690</v>
      </c>
      <c r="E16221" s="1" t="s">
        <v>17087</v>
      </c>
      <c r="F16221" s="1" t="s">
        <v>17349</v>
      </c>
    </row>
    <row r="16222" spans="1:6" x14ac:dyDescent="0.4">
      <c r="A16222" s="1" t="s">
        <v>16256</v>
      </c>
      <c r="B16222" s="2">
        <v>21202</v>
      </c>
      <c r="C16222" s="1" t="s">
        <v>104</v>
      </c>
      <c r="D16222" s="1" t="s">
        <v>33691</v>
      </c>
      <c r="E16222" s="1" t="s">
        <v>17047</v>
      </c>
      <c r="F16222" s="1" t="s">
        <v>17380</v>
      </c>
    </row>
    <row r="16223" spans="1:6" x14ac:dyDescent="0.4">
      <c r="A16223" s="1" t="s">
        <v>16257</v>
      </c>
      <c r="B16223" s="2">
        <v>18259</v>
      </c>
      <c r="C16223" s="1" t="s">
        <v>103</v>
      </c>
      <c r="D16223" s="1" t="s">
        <v>33692</v>
      </c>
      <c r="E16223" s="1" t="s">
        <v>17041</v>
      </c>
      <c r="F16223" s="1" t="s">
        <v>18043</v>
      </c>
    </row>
    <row r="16224" spans="1:6" x14ac:dyDescent="0.4">
      <c r="A16224" s="1" t="s">
        <v>16258</v>
      </c>
      <c r="B16224" s="2">
        <v>24148</v>
      </c>
      <c r="C16224" s="1" t="s">
        <v>103</v>
      </c>
      <c r="D16224" s="1" t="s">
        <v>33693</v>
      </c>
      <c r="E16224" s="1" t="s">
        <v>17044</v>
      </c>
      <c r="F16224" s="1" t="s">
        <v>17810</v>
      </c>
    </row>
    <row r="16225" spans="1:6" x14ac:dyDescent="0.4">
      <c r="A16225" s="1" t="s">
        <v>8781</v>
      </c>
      <c r="B16225" s="2">
        <v>31298</v>
      </c>
      <c r="C16225" s="1" t="s">
        <v>103</v>
      </c>
      <c r="D16225" s="1" t="s">
        <v>33694</v>
      </c>
      <c r="E16225" s="1" t="s">
        <v>17041</v>
      </c>
      <c r="F16225" s="1" t="s">
        <v>18214</v>
      </c>
    </row>
    <row r="16226" spans="1:6" x14ac:dyDescent="0.4">
      <c r="A16226" s="1" t="s">
        <v>16259</v>
      </c>
      <c r="B16226" s="2">
        <v>29962</v>
      </c>
      <c r="C16226" s="1" t="s">
        <v>104</v>
      </c>
      <c r="D16226" s="1" t="s">
        <v>33695</v>
      </c>
      <c r="E16226" s="1" t="s">
        <v>17087</v>
      </c>
      <c r="F16226" s="1" t="s">
        <v>17055</v>
      </c>
    </row>
    <row r="16227" spans="1:6" x14ac:dyDescent="0.4">
      <c r="A16227" s="1" t="s">
        <v>16260</v>
      </c>
      <c r="B16227" s="2">
        <v>32810</v>
      </c>
      <c r="C16227" s="1" t="s">
        <v>104</v>
      </c>
      <c r="D16227" s="1" t="s">
        <v>33696</v>
      </c>
      <c r="E16227" s="1" t="s">
        <v>17057</v>
      </c>
      <c r="F16227" s="1" t="s">
        <v>17722</v>
      </c>
    </row>
    <row r="16228" spans="1:6" x14ac:dyDescent="0.4">
      <c r="A16228" s="1" t="s">
        <v>16261</v>
      </c>
      <c r="B16228" s="2">
        <v>33535</v>
      </c>
      <c r="C16228" s="1" t="s">
        <v>104</v>
      </c>
      <c r="D16228" s="1" t="s">
        <v>33697</v>
      </c>
      <c r="E16228" s="1" t="s">
        <v>299</v>
      </c>
      <c r="F16228" s="1" t="s">
        <v>17966</v>
      </c>
    </row>
    <row r="16229" spans="1:6" x14ac:dyDescent="0.4">
      <c r="A16229" s="1" t="s">
        <v>16262</v>
      </c>
      <c r="B16229" s="2">
        <v>27902</v>
      </c>
      <c r="C16229" s="1" t="s">
        <v>104</v>
      </c>
      <c r="D16229" s="1" t="s">
        <v>33698</v>
      </c>
      <c r="E16229" s="1" t="s">
        <v>298</v>
      </c>
      <c r="F16229" s="1" t="s">
        <v>17143</v>
      </c>
    </row>
    <row r="16230" spans="1:6" x14ac:dyDescent="0.4">
      <c r="A16230" s="1" t="s">
        <v>16263</v>
      </c>
      <c r="B16230" s="2">
        <v>23640</v>
      </c>
      <c r="C16230" s="1" t="s">
        <v>104</v>
      </c>
      <c r="D16230" s="1" t="s">
        <v>33699</v>
      </c>
      <c r="E16230" s="1" t="s">
        <v>17054</v>
      </c>
      <c r="F16230" s="1" t="s">
        <v>17147</v>
      </c>
    </row>
    <row r="16231" spans="1:6" x14ac:dyDescent="0.4">
      <c r="A16231" s="1" t="s">
        <v>16264</v>
      </c>
      <c r="B16231" s="2">
        <v>20722</v>
      </c>
      <c r="C16231" s="1" t="s">
        <v>104</v>
      </c>
      <c r="D16231" s="1" t="s">
        <v>33700</v>
      </c>
      <c r="E16231" s="1" t="s">
        <v>299</v>
      </c>
      <c r="F16231" s="1" t="s">
        <v>18091</v>
      </c>
    </row>
    <row r="16232" spans="1:6" x14ac:dyDescent="0.4">
      <c r="A16232" s="1" t="s">
        <v>16265</v>
      </c>
      <c r="B16232" s="2">
        <v>29597</v>
      </c>
      <c r="C16232" s="1" t="s">
        <v>103</v>
      </c>
      <c r="D16232" s="1" t="s">
        <v>33701</v>
      </c>
      <c r="E16232" s="1" t="s">
        <v>17044</v>
      </c>
      <c r="F16232" s="1" t="s">
        <v>17691</v>
      </c>
    </row>
    <row r="16233" spans="1:6" x14ac:dyDescent="0.4">
      <c r="A16233" s="1" t="s">
        <v>16266</v>
      </c>
      <c r="B16233" s="2">
        <v>26352</v>
      </c>
      <c r="C16233" s="1" t="s">
        <v>104</v>
      </c>
      <c r="D16233" s="1" t="s">
        <v>33702</v>
      </c>
      <c r="E16233" s="1" t="s">
        <v>17054</v>
      </c>
      <c r="F16233" s="1" t="s">
        <v>17550</v>
      </c>
    </row>
    <row r="16234" spans="1:6" x14ac:dyDescent="0.4">
      <c r="A16234" s="1" t="s">
        <v>16267</v>
      </c>
      <c r="B16234" s="2">
        <v>18881</v>
      </c>
      <c r="C16234" s="1" t="s">
        <v>104</v>
      </c>
      <c r="D16234" s="1" t="s">
        <v>33703</v>
      </c>
      <c r="E16234" s="1" t="s">
        <v>297</v>
      </c>
      <c r="F16234" s="1" t="s">
        <v>17203</v>
      </c>
    </row>
    <row r="16235" spans="1:6" x14ac:dyDescent="0.4">
      <c r="A16235" s="1" t="s">
        <v>16268</v>
      </c>
      <c r="B16235" s="2">
        <v>34187</v>
      </c>
      <c r="C16235" s="1" t="s">
        <v>103</v>
      </c>
      <c r="D16235" s="1" t="s">
        <v>33704</v>
      </c>
      <c r="E16235" s="1" t="s">
        <v>17044</v>
      </c>
      <c r="F16235" s="1" t="s">
        <v>18198</v>
      </c>
    </row>
    <row r="16236" spans="1:6" x14ac:dyDescent="0.4">
      <c r="A16236" s="1" t="s">
        <v>16269</v>
      </c>
      <c r="B16236" s="2">
        <v>18828</v>
      </c>
      <c r="C16236" s="1" t="s">
        <v>104</v>
      </c>
      <c r="D16236" s="1" t="s">
        <v>33705</v>
      </c>
      <c r="E16236" s="1" t="s">
        <v>17044</v>
      </c>
      <c r="F16236" s="1" t="s">
        <v>17127</v>
      </c>
    </row>
    <row r="16237" spans="1:6" x14ac:dyDescent="0.4">
      <c r="A16237" s="1" t="s">
        <v>16270</v>
      </c>
      <c r="B16237" s="2">
        <v>32091</v>
      </c>
      <c r="C16237" s="1" t="s">
        <v>103</v>
      </c>
      <c r="D16237" s="1" t="s">
        <v>33706</v>
      </c>
      <c r="E16237" s="1" t="s">
        <v>17047</v>
      </c>
      <c r="F16237" s="1" t="s">
        <v>17575</v>
      </c>
    </row>
    <row r="16238" spans="1:6" x14ac:dyDescent="0.4">
      <c r="A16238" s="1" t="s">
        <v>16271</v>
      </c>
      <c r="B16238" s="2">
        <v>22143</v>
      </c>
      <c r="C16238" s="1" t="s">
        <v>104</v>
      </c>
      <c r="D16238" s="1" t="s">
        <v>33707</v>
      </c>
      <c r="E16238" s="1" t="s">
        <v>299</v>
      </c>
      <c r="F16238" s="1" t="s">
        <v>18674</v>
      </c>
    </row>
    <row r="16239" spans="1:6" x14ac:dyDescent="0.4">
      <c r="A16239" s="1" t="s">
        <v>16272</v>
      </c>
      <c r="B16239" s="2">
        <v>19293</v>
      </c>
      <c r="C16239" s="1" t="s">
        <v>104</v>
      </c>
      <c r="D16239" s="1" t="s">
        <v>33708</v>
      </c>
      <c r="E16239" s="1" t="s">
        <v>17090</v>
      </c>
      <c r="F16239" s="1" t="s">
        <v>18608</v>
      </c>
    </row>
    <row r="16240" spans="1:6" x14ac:dyDescent="0.4">
      <c r="A16240" s="1" t="s">
        <v>16273</v>
      </c>
      <c r="B16240" s="2">
        <v>25325</v>
      </c>
      <c r="C16240" s="1" t="s">
        <v>104</v>
      </c>
      <c r="D16240" s="1" t="s">
        <v>33709</v>
      </c>
      <c r="E16240" s="1" t="s">
        <v>299</v>
      </c>
      <c r="F16240" s="1" t="s">
        <v>17573</v>
      </c>
    </row>
    <row r="16241" spans="1:6" x14ac:dyDescent="0.4">
      <c r="A16241" s="1" t="s">
        <v>16274</v>
      </c>
      <c r="B16241" s="2">
        <v>31860</v>
      </c>
      <c r="C16241" s="1" t="s">
        <v>103</v>
      </c>
      <c r="D16241" s="1" t="s">
        <v>33710</v>
      </c>
      <c r="E16241" s="1" t="s">
        <v>17087</v>
      </c>
      <c r="F16241" s="1" t="s">
        <v>17582</v>
      </c>
    </row>
    <row r="16242" spans="1:6" x14ac:dyDescent="0.4">
      <c r="A16242" s="1" t="s">
        <v>16275</v>
      </c>
      <c r="B16242" s="2">
        <v>19000</v>
      </c>
      <c r="C16242" s="1" t="s">
        <v>103</v>
      </c>
      <c r="D16242" s="1" t="s">
        <v>33711</v>
      </c>
      <c r="E16242" s="1" t="s">
        <v>17047</v>
      </c>
      <c r="F16242" s="1" t="s">
        <v>17344</v>
      </c>
    </row>
    <row r="16243" spans="1:6" x14ac:dyDescent="0.4">
      <c r="A16243" s="1" t="s">
        <v>16276</v>
      </c>
      <c r="B16243" s="2">
        <v>18539</v>
      </c>
      <c r="C16243" s="1" t="s">
        <v>104</v>
      </c>
      <c r="D16243" s="1" t="s">
        <v>33712</v>
      </c>
      <c r="E16243" s="1" t="s">
        <v>298</v>
      </c>
      <c r="F16243" s="1" t="s">
        <v>17163</v>
      </c>
    </row>
    <row r="16244" spans="1:6" x14ac:dyDescent="0.4">
      <c r="A16244" s="1" t="s">
        <v>16277</v>
      </c>
      <c r="B16244" s="2">
        <v>26135</v>
      </c>
      <c r="C16244" s="1" t="s">
        <v>103</v>
      </c>
      <c r="D16244" s="1" t="s">
        <v>33713</v>
      </c>
      <c r="E16244" s="1" t="s">
        <v>17047</v>
      </c>
      <c r="F16244" s="1" t="s">
        <v>18337</v>
      </c>
    </row>
    <row r="16245" spans="1:6" x14ac:dyDescent="0.4">
      <c r="A16245" s="1" t="s">
        <v>16278</v>
      </c>
      <c r="B16245" s="2">
        <v>23122</v>
      </c>
      <c r="C16245" s="1" t="s">
        <v>103</v>
      </c>
      <c r="D16245" s="1" t="s">
        <v>33714</v>
      </c>
      <c r="E16245" s="1" t="s">
        <v>298</v>
      </c>
      <c r="F16245" s="1" t="s">
        <v>17271</v>
      </c>
    </row>
    <row r="16246" spans="1:6" x14ac:dyDescent="0.4">
      <c r="A16246" s="1" t="s">
        <v>16279</v>
      </c>
      <c r="B16246" s="2">
        <v>25468</v>
      </c>
      <c r="C16246" s="1" t="s">
        <v>104</v>
      </c>
      <c r="D16246" s="1" t="s">
        <v>33715</v>
      </c>
      <c r="E16246" s="1" t="s">
        <v>17074</v>
      </c>
      <c r="F16246" s="1" t="s">
        <v>17990</v>
      </c>
    </row>
    <row r="16247" spans="1:6" x14ac:dyDescent="0.4">
      <c r="A16247" s="1" t="s">
        <v>16280</v>
      </c>
      <c r="B16247" s="2">
        <v>33590</v>
      </c>
      <c r="C16247" s="1" t="s">
        <v>103</v>
      </c>
      <c r="D16247" s="1" t="s">
        <v>33716</v>
      </c>
      <c r="E16247" s="1" t="s">
        <v>17054</v>
      </c>
      <c r="F16247" s="1" t="s">
        <v>17153</v>
      </c>
    </row>
    <row r="16248" spans="1:6" x14ac:dyDescent="0.4">
      <c r="A16248" s="1" t="s">
        <v>16281</v>
      </c>
      <c r="B16248" s="2">
        <v>29619</v>
      </c>
      <c r="C16248" s="1" t="s">
        <v>103</v>
      </c>
      <c r="D16248" s="1" t="s">
        <v>33717</v>
      </c>
      <c r="E16248" s="1" t="s">
        <v>17054</v>
      </c>
      <c r="F16248" s="1" t="s">
        <v>17548</v>
      </c>
    </row>
    <row r="16249" spans="1:6" x14ac:dyDescent="0.4">
      <c r="A16249" s="1" t="s">
        <v>16282</v>
      </c>
      <c r="B16249" s="2">
        <v>23259</v>
      </c>
      <c r="C16249" s="1" t="s">
        <v>103</v>
      </c>
      <c r="D16249" s="1" t="s">
        <v>33718</v>
      </c>
      <c r="E16249" s="1" t="s">
        <v>297</v>
      </c>
      <c r="F16249" s="1" t="s">
        <v>17652</v>
      </c>
    </row>
    <row r="16250" spans="1:6" x14ac:dyDescent="0.4">
      <c r="A16250" s="1" t="s">
        <v>16283</v>
      </c>
      <c r="B16250" s="2">
        <v>32419</v>
      </c>
      <c r="C16250" s="1" t="s">
        <v>103</v>
      </c>
      <c r="D16250" s="1" t="s">
        <v>33719</v>
      </c>
      <c r="E16250" s="1" t="s">
        <v>17090</v>
      </c>
      <c r="F16250" s="1" t="s">
        <v>17589</v>
      </c>
    </row>
    <row r="16251" spans="1:6" x14ac:dyDescent="0.4">
      <c r="A16251" s="1" t="s">
        <v>16284</v>
      </c>
      <c r="B16251" s="2">
        <v>20927</v>
      </c>
      <c r="C16251" s="1" t="s">
        <v>104</v>
      </c>
      <c r="D16251" s="1" t="s">
        <v>33720</v>
      </c>
      <c r="E16251" s="1" t="s">
        <v>17063</v>
      </c>
      <c r="F16251" s="1" t="s">
        <v>17362</v>
      </c>
    </row>
    <row r="16252" spans="1:6" x14ac:dyDescent="0.4">
      <c r="A16252" s="1" t="s">
        <v>11015</v>
      </c>
      <c r="B16252" s="2">
        <v>36130</v>
      </c>
      <c r="C16252" s="1" t="s">
        <v>104</v>
      </c>
      <c r="D16252" s="1" t="s">
        <v>33721</v>
      </c>
      <c r="E16252" s="1" t="s">
        <v>298</v>
      </c>
      <c r="F16252" s="1" t="s">
        <v>17037</v>
      </c>
    </row>
    <row r="16253" spans="1:6" x14ac:dyDescent="0.4">
      <c r="A16253" s="1" t="s">
        <v>16285</v>
      </c>
      <c r="B16253" s="2">
        <v>30499</v>
      </c>
      <c r="C16253" s="1" t="s">
        <v>104</v>
      </c>
      <c r="D16253" s="1" t="s">
        <v>33722</v>
      </c>
      <c r="E16253" s="1" t="s">
        <v>17087</v>
      </c>
      <c r="F16253" s="1" t="s">
        <v>17496</v>
      </c>
    </row>
    <row r="16254" spans="1:6" x14ac:dyDescent="0.4">
      <c r="A16254" s="1" t="s">
        <v>16286</v>
      </c>
      <c r="B16254" s="2">
        <v>33018</v>
      </c>
      <c r="C16254" s="1" t="s">
        <v>103</v>
      </c>
      <c r="D16254" s="1" t="s">
        <v>33723</v>
      </c>
      <c r="E16254" s="1" t="s">
        <v>17057</v>
      </c>
      <c r="F16254" s="1" t="s">
        <v>17885</v>
      </c>
    </row>
    <row r="16255" spans="1:6" x14ac:dyDescent="0.4">
      <c r="A16255" s="1" t="s">
        <v>16287</v>
      </c>
      <c r="B16255" s="2">
        <v>24458</v>
      </c>
      <c r="C16255" s="1" t="s">
        <v>104</v>
      </c>
      <c r="D16255" s="1" t="s">
        <v>33724</v>
      </c>
      <c r="E16255" s="1" t="s">
        <v>17090</v>
      </c>
      <c r="F16255" s="1" t="s">
        <v>17740</v>
      </c>
    </row>
    <row r="16256" spans="1:6" x14ac:dyDescent="0.4">
      <c r="A16256" s="1" t="s">
        <v>16288</v>
      </c>
      <c r="B16256" s="2">
        <v>22955</v>
      </c>
      <c r="C16256" s="1" t="s">
        <v>103</v>
      </c>
      <c r="D16256" s="1" t="s">
        <v>33725</v>
      </c>
      <c r="E16256" s="1" t="s">
        <v>17057</v>
      </c>
      <c r="F16256" s="1" t="s">
        <v>17765</v>
      </c>
    </row>
    <row r="16257" spans="1:6" x14ac:dyDescent="0.4">
      <c r="A16257" s="1" t="s">
        <v>16289</v>
      </c>
      <c r="B16257" s="2">
        <v>30970</v>
      </c>
      <c r="C16257" s="1" t="s">
        <v>104</v>
      </c>
      <c r="D16257" s="1" t="s">
        <v>33726</v>
      </c>
      <c r="E16257" s="1" t="s">
        <v>297</v>
      </c>
      <c r="F16257" s="1" t="s">
        <v>17145</v>
      </c>
    </row>
    <row r="16258" spans="1:6" x14ac:dyDescent="0.4">
      <c r="A16258" s="1" t="s">
        <v>12412</v>
      </c>
      <c r="B16258" s="2">
        <v>29791</v>
      </c>
      <c r="C16258" s="1" t="s">
        <v>103</v>
      </c>
      <c r="D16258" s="1" t="s">
        <v>33727</v>
      </c>
      <c r="E16258" s="1" t="s">
        <v>298</v>
      </c>
      <c r="F16258" s="1" t="s">
        <v>17066</v>
      </c>
    </row>
    <row r="16259" spans="1:6" x14ac:dyDescent="0.4">
      <c r="A16259" s="1" t="s">
        <v>16290</v>
      </c>
      <c r="B16259" s="2">
        <v>23066</v>
      </c>
      <c r="C16259" s="1" t="s">
        <v>103</v>
      </c>
      <c r="D16259" s="1" t="s">
        <v>33728</v>
      </c>
      <c r="E16259" s="1" t="s">
        <v>17162</v>
      </c>
      <c r="F16259" s="1" t="s">
        <v>17079</v>
      </c>
    </row>
    <row r="16260" spans="1:6" x14ac:dyDescent="0.4">
      <c r="A16260" s="1" t="s">
        <v>16291</v>
      </c>
      <c r="B16260" s="2">
        <v>22275</v>
      </c>
      <c r="C16260" s="1" t="s">
        <v>104</v>
      </c>
      <c r="D16260" s="1" t="s">
        <v>33729</v>
      </c>
      <c r="E16260" s="1" t="s">
        <v>17041</v>
      </c>
      <c r="F16260" s="1" t="s">
        <v>17683</v>
      </c>
    </row>
    <row r="16261" spans="1:6" x14ac:dyDescent="0.4">
      <c r="A16261" s="1" t="s">
        <v>16292</v>
      </c>
      <c r="B16261" s="2">
        <v>23833</v>
      </c>
      <c r="C16261" s="1" t="s">
        <v>104</v>
      </c>
      <c r="D16261" s="1" t="s">
        <v>33730</v>
      </c>
      <c r="E16261" s="1" t="s">
        <v>17057</v>
      </c>
      <c r="F16261" s="1" t="s">
        <v>17190</v>
      </c>
    </row>
    <row r="16262" spans="1:6" x14ac:dyDescent="0.4">
      <c r="A16262" s="1" t="s">
        <v>16293</v>
      </c>
      <c r="B16262" s="2">
        <v>25903</v>
      </c>
      <c r="C16262" s="1" t="s">
        <v>104</v>
      </c>
      <c r="D16262" s="1" t="s">
        <v>33731</v>
      </c>
      <c r="E16262" s="1" t="s">
        <v>17044</v>
      </c>
      <c r="F16262" s="1" t="s">
        <v>17562</v>
      </c>
    </row>
    <row r="16263" spans="1:6" x14ac:dyDescent="0.4">
      <c r="A16263" s="1" t="s">
        <v>16294</v>
      </c>
      <c r="B16263" s="2">
        <v>26514</v>
      </c>
      <c r="C16263" s="1" t="s">
        <v>103</v>
      </c>
      <c r="D16263" s="1" t="s">
        <v>33732</v>
      </c>
      <c r="E16263" s="1" t="s">
        <v>17063</v>
      </c>
      <c r="F16263" s="1" t="s">
        <v>18442</v>
      </c>
    </row>
    <row r="16264" spans="1:6" x14ac:dyDescent="0.4">
      <c r="A16264" s="1" t="s">
        <v>16295</v>
      </c>
      <c r="B16264" s="2">
        <v>20448</v>
      </c>
      <c r="C16264" s="1" t="s">
        <v>104</v>
      </c>
      <c r="D16264" s="1" t="s">
        <v>33733</v>
      </c>
      <c r="E16264" s="1" t="s">
        <v>17087</v>
      </c>
      <c r="F16264" s="1" t="s">
        <v>17114</v>
      </c>
    </row>
    <row r="16265" spans="1:6" x14ac:dyDescent="0.4">
      <c r="A16265" s="1" t="s">
        <v>16296</v>
      </c>
      <c r="B16265" s="2">
        <v>19547</v>
      </c>
      <c r="C16265" s="1" t="s">
        <v>104</v>
      </c>
      <c r="D16265" s="1" t="s">
        <v>33734</v>
      </c>
      <c r="E16265" s="1" t="s">
        <v>17162</v>
      </c>
      <c r="F16265" s="1" t="s">
        <v>17155</v>
      </c>
    </row>
    <row r="16266" spans="1:6" x14ac:dyDescent="0.4">
      <c r="A16266" s="1" t="s">
        <v>16297</v>
      </c>
      <c r="B16266" s="2">
        <v>21480</v>
      </c>
      <c r="C16266" s="1" t="s">
        <v>104</v>
      </c>
      <c r="D16266" s="1" t="s">
        <v>33735</v>
      </c>
      <c r="E16266" s="1" t="s">
        <v>17054</v>
      </c>
      <c r="F16266" s="1" t="s">
        <v>18176</v>
      </c>
    </row>
    <row r="16267" spans="1:6" x14ac:dyDescent="0.4">
      <c r="A16267" s="1" t="s">
        <v>16298</v>
      </c>
      <c r="B16267" s="2">
        <v>21114</v>
      </c>
      <c r="C16267" s="1" t="s">
        <v>104</v>
      </c>
      <c r="D16267" s="1" t="s">
        <v>33736</v>
      </c>
      <c r="E16267" s="1" t="s">
        <v>17044</v>
      </c>
      <c r="F16267" s="1" t="s">
        <v>17843</v>
      </c>
    </row>
    <row r="16268" spans="1:6" x14ac:dyDescent="0.4">
      <c r="A16268" s="1" t="s">
        <v>16299</v>
      </c>
      <c r="B16268" s="2">
        <v>20366</v>
      </c>
      <c r="C16268" s="1" t="s">
        <v>104</v>
      </c>
      <c r="D16268" s="1" t="s">
        <v>33737</v>
      </c>
      <c r="E16268" s="1" t="s">
        <v>17047</v>
      </c>
      <c r="F16268" s="1" t="s">
        <v>17091</v>
      </c>
    </row>
    <row r="16269" spans="1:6" x14ac:dyDescent="0.4">
      <c r="A16269" s="1" t="s">
        <v>16300</v>
      </c>
      <c r="B16269" s="2">
        <v>23648</v>
      </c>
      <c r="C16269" s="1" t="s">
        <v>103</v>
      </c>
      <c r="D16269" s="1" t="s">
        <v>33738</v>
      </c>
      <c r="E16269" s="1" t="s">
        <v>17087</v>
      </c>
      <c r="F16269" s="1" t="s">
        <v>17267</v>
      </c>
    </row>
    <row r="16270" spans="1:6" x14ac:dyDescent="0.4">
      <c r="A16270" s="1" t="s">
        <v>16301</v>
      </c>
      <c r="B16270" s="2">
        <v>21548</v>
      </c>
      <c r="C16270" s="1" t="s">
        <v>103</v>
      </c>
      <c r="D16270" s="1" t="s">
        <v>33739</v>
      </c>
      <c r="E16270" s="1" t="s">
        <v>17087</v>
      </c>
      <c r="F16270" s="1" t="s">
        <v>17042</v>
      </c>
    </row>
    <row r="16271" spans="1:6" x14ac:dyDescent="0.4">
      <c r="A16271" s="1" t="s">
        <v>16302</v>
      </c>
      <c r="B16271" s="2">
        <v>33638</v>
      </c>
      <c r="C16271" s="1" t="s">
        <v>103</v>
      </c>
      <c r="D16271" s="1" t="s">
        <v>33740</v>
      </c>
      <c r="E16271" s="1" t="s">
        <v>17044</v>
      </c>
      <c r="F16271" s="1" t="s">
        <v>17536</v>
      </c>
    </row>
    <row r="16272" spans="1:6" x14ac:dyDescent="0.4">
      <c r="A16272" s="1" t="s">
        <v>16303</v>
      </c>
      <c r="B16272" s="2">
        <v>32563</v>
      </c>
      <c r="C16272" s="1" t="s">
        <v>104</v>
      </c>
      <c r="D16272" s="1" t="s">
        <v>33741</v>
      </c>
      <c r="E16272" s="1" t="s">
        <v>17087</v>
      </c>
      <c r="F16272" s="1" t="s">
        <v>17639</v>
      </c>
    </row>
    <row r="16273" spans="1:6" x14ac:dyDescent="0.4">
      <c r="A16273" s="1" t="s">
        <v>16304</v>
      </c>
      <c r="B16273" s="2">
        <v>24044</v>
      </c>
      <c r="C16273" s="1" t="s">
        <v>103</v>
      </c>
      <c r="D16273" s="1" t="s">
        <v>33742</v>
      </c>
      <c r="E16273" s="1" t="s">
        <v>17074</v>
      </c>
      <c r="F16273" s="1" t="s">
        <v>17466</v>
      </c>
    </row>
    <row r="16274" spans="1:6" x14ac:dyDescent="0.4">
      <c r="A16274" s="1" t="s">
        <v>16305</v>
      </c>
      <c r="B16274" s="2">
        <v>29209</v>
      </c>
      <c r="C16274" s="1" t="s">
        <v>103</v>
      </c>
      <c r="D16274" s="1" t="s">
        <v>33743</v>
      </c>
      <c r="E16274" s="1" t="s">
        <v>298</v>
      </c>
      <c r="F16274" s="1" t="s">
        <v>17792</v>
      </c>
    </row>
    <row r="16275" spans="1:6" x14ac:dyDescent="0.4">
      <c r="A16275" s="1" t="s">
        <v>16306</v>
      </c>
      <c r="B16275" s="2">
        <v>34140</v>
      </c>
      <c r="C16275" s="1" t="s">
        <v>103</v>
      </c>
      <c r="D16275" s="1" t="s">
        <v>33744</v>
      </c>
      <c r="E16275" s="1" t="s">
        <v>17044</v>
      </c>
      <c r="F16275" s="1" t="s">
        <v>17347</v>
      </c>
    </row>
    <row r="16276" spans="1:6" x14ac:dyDescent="0.4">
      <c r="A16276" s="1" t="s">
        <v>16307</v>
      </c>
      <c r="B16276" s="2">
        <v>24671</v>
      </c>
      <c r="C16276" s="1" t="s">
        <v>104</v>
      </c>
      <c r="D16276" s="1" t="s">
        <v>33745</v>
      </c>
      <c r="E16276" s="1" t="s">
        <v>17054</v>
      </c>
      <c r="F16276" s="1" t="s">
        <v>17072</v>
      </c>
    </row>
    <row r="16277" spans="1:6" x14ac:dyDescent="0.4">
      <c r="A16277" s="1" t="s">
        <v>16308</v>
      </c>
      <c r="B16277" s="2">
        <v>21749</v>
      </c>
      <c r="C16277" s="1" t="s">
        <v>103</v>
      </c>
      <c r="D16277" s="1" t="s">
        <v>33746</v>
      </c>
      <c r="E16277" s="1" t="s">
        <v>17044</v>
      </c>
      <c r="F16277" s="1" t="s">
        <v>17559</v>
      </c>
    </row>
    <row r="16278" spans="1:6" x14ac:dyDescent="0.4">
      <c r="A16278" s="1" t="s">
        <v>16309</v>
      </c>
      <c r="B16278" s="2">
        <v>36459</v>
      </c>
      <c r="C16278" s="1" t="s">
        <v>103</v>
      </c>
      <c r="D16278" s="1" t="s">
        <v>33747</v>
      </c>
      <c r="E16278" s="1" t="s">
        <v>17044</v>
      </c>
      <c r="F16278" s="1" t="s">
        <v>17227</v>
      </c>
    </row>
    <row r="16279" spans="1:6" x14ac:dyDescent="0.4">
      <c r="A16279" s="1" t="s">
        <v>16310</v>
      </c>
      <c r="B16279" s="2">
        <v>33287</v>
      </c>
      <c r="C16279" s="1" t="s">
        <v>104</v>
      </c>
      <c r="D16279" s="1" t="s">
        <v>33748</v>
      </c>
      <c r="E16279" s="1" t="s">
        <v>17044</v>
      </c>
      <c r="F16279" s="1" t="s">
        <v>17070</v>
      </c>
    </row>
    <row r="16280" spans="1:6" x14ac:dyDescent="0.4">
      <c r="A16280" s="1" t="s">
        <v>16311</v>
      </c>
      <c r="B16280" s="2">
        <v>27870</v>
      </c>
      <c r="C16280" s="1" t="s">
        <v>103</v>
      </c>
      <c r="D16280" s="1" t="s">
        <v>33749</v>
      </c>
      <c r="E16280" s="1" t="s">
        <v>17060</v>
      </c>
      <c r="F16280" s="1" t="s">
        <v>17496</v>
      </c>
    </row>
    <row r="16281" spans="1:6" x14ac:dyDescent="0.4">
      <c r="A16281" s="1" t="s">
        <v>16312</v>
      </c>
      <c r="B16281" s="2">
        <v>28656</v>
      </c>
      <c r="C16281" s="1" t="s">
        <v>104</v>
      </c>
      <c r="D16281" s="1" t="s">
        <v>33750</v>
      </c>
      <c r="E16281" s="1" t="s">
        <v>17044</v>
      </c>
      <c r="F16281" s="1" t="s">
        <v>17277</v>
      </c>
    </row>
    <row r="16282" spans="1:6" x14ac:dyDescent="0.4">
      <c r="A16282" s="1" t="s">
        <v>16313</v>
      </c>
      <c r="B16282" s="2">
        <v>27330</v>
      </c>
      <c r="C16282" s="1" t="s">
        <v>103</v>
      </c>
      <c r="D16282" s="1" t="s">
        <v>33751</v>
      </c>
      <c r="E16282" s="1" t="s">
        <v>17041</v>
      </c>
      <c r="F16282" s="1" t="s">
        <v>17391</v>
      </c>
    </row>
    <row r="16283" spans="1:6" x14ac:dyDescent="0.4">
      <c r="A16283" s="1" t="s">
        <v>16314</v>
      </c>
      <c r="B16283" s="2">
        <v>22919</v>
      </c>
      <c r="C16283" s="1" t="s">
        <v>104</v>
      </c>
      <c r="D16283" s="1" t="s">
        <v>33752</v>
      </c>
      <c r="E16283" s="1" t="s">
        <v>17226</v>
      </c>
      <c r="F16283" s="1" t="s">
        <v>17157</v>
      </c>
    </row>
    <row r="16284" spans="1:6" x14ac:dyDescent="0.4">
      <c r="A16284" s="1" t="s">
        <v>16315</v>
      </c>
      <c r="B16284" s="2">
        <v>19404</v>
      </c>
      <c r="C16284" s="1" t="s">
        <v>103</v>
      </c>
      <c r="D16284" s="1" t="s">
        <v>33753</v>
      </c>
      <c r="E16284" s="1" t="s">
        <v>297</v>
      </c>
      <c r="F16284" s="1" t="s">
        <v>17313</v>
      </c>
    </row>
    <row r="16285" spans="1:6" x14ac:dyDescent="0.4">
      <c r="A16285" s="1" t="s">
        <v>16316</v>
      </c>
      <c r="B16285" s="2">
        <v>34221</v>
      </c>
      <c r="C16285" s="1" t="s">
        <v>104</v>
      </c>
      <c r="D16285" s="1" t="s">
        <v>33754</v>
      </c>
      <c r="E16285" s="1" t="s">
        <v>17044</v>
      </c>
      <c r="F16285" s="1" t="s">
        <v>17597</v>
      </c>
    </row>
    <row r="16286" spans="1:6" x14ac:dyDescent="0.4">
      <c r="A16286" s="1" t="s">
        <v>16317</v>
      </c>
      <c r="B16286" s="2">
        <v>22643</v>
      </c>
      <c r="C16286" s="1" t="s">
        <v>103</v>
      </c>
      <c r="D16286" s="1" t="s">
        <v>33755</v>
      </c>
      <c r="E16286" s="1" t="s">
        <v>17044</v>
      </c>
      <c r="F16286" s="1" t="s">
        <v>17496</v>
      </c>
    </row>
    <row r="16287" spans="1:6" x14ac:dyDescent="0.4">
      <c r="A16287" s="1" t="s">
        <v>16318</v>
      </c>
      <c r="B16287" s="2">
        <v>34483</v>
      </c>
      <c r="C16287" s="1" t="s">
        <v>103</v>
      </c>
      <c r="D16287" s="1" t="s">
        <v>33756</v>
      </c>
      <c r="E16287" s="1" t="s">
        <v>17044</v>
      </c>
      <c r="F16287" s="1" t="s">
        <v>17822</v>
      </c>
    </row>
    <row r="16288" spans="1:6" x14ac:dyDescent="0.4">
      <c r="A16288" s="1" t="s">
        <v>16319</v>
      </c>
      <c r="B16288" s="2">
        <v>26267</v>
      </c>
      <c r="C16288" s="1" t="s">
        <v>104</v>
      </c>
      <c r="D16288" s="1" t="s">
        <v>33757</v>
      </c>
      <c r="E16288" s="1" t="s">
        <v>17044</v>
      </c>
      <c r="F16288" s="1" t="s">
        <v>17575</v>
      </c>
    </row>
    <row r="16289" spans="1:6" x14ac:dyDescent="0.4">
      <c r="A16289" s="1" t="s">
        <v>16320</v>
      </c>
      <c r="B16289" s="2">
        <v>20866</v>
      </c>
      <c r="C16289" s="1" t="s">
        <v>104</v>
      </c>
      <c r="D16289" s="1" t="s">
        <v>33758</v>
      </c>
      <c r="E16289" s="1" t="s">
        <v>298</v>
      </c>
      <c r="F16289" s="1" t="s">
        <v>17290</v>
      </c>
    </row>
    <row r="16290" spans="1:6" x14ac:dyDescent="0.4">
      <c r="A16290" s="1" t="s">
        <v>16321</v>
      </c>
      <c r="B16290" s="2">
        <v>19443</v>
      </c>
      <c r="C16290" s="1" t="s">
        <v>104</v>
      </c>
      <c r="D16290" s="1" t="s">
        <v>33759</v>
      </c>
      <c r="E16290" s="1" t="s">
        <v>17074</v>
      </c>
      <c r="F16290" s="1" t="s">
        <v>17389</v>
      </c>
    </row>
    <row r="16291" spans="1:6" x14ac:dyDescent="0.4">
      <c r="A16291" s="1" t="s">
        <v>16322</v>
      </c>
      <c r="B16291" s="2">
        <v>29568</v>
      </c>
      <c r="C16291" s="1" t="s">
        <v>104</v>
      </c>
      <c r="D16291" s="1" t="s">
        <v>33760</v>
      </c>
      <c r="E16291" s="1" t="s">
        <v>298</v>
      </c>
      <c r="F16291" s="1" t="s">
        <v>17218</v>
      </c>
    </row>
    <row r="16292" spans="1:6" x14ac:dyDescent="0.4">
      <c r="A16292" s="1" t="s">
        <v>16323</v>
      </c>
      <c r="B16292" s="2">
        <v>23173</v>
      </c>
      <c r="C16292" s="1" t="s">
        <v>103</v>
      </c>
      <c r="D16292" s="1" t="s">
        <v>33761</v>
      </c>
      <c r="E16292" s="1" t="s">
        <v>17063</v>
      </c>
      <c r="F16292" s="1" t="s">
        <v>17496</v>
      </c>
    </row>
    <row r="16293" spans="1:6" x14ac:dyDescent="0.4">
      <c r="A16293" s="1" t="s">
        <v>16324</v>
      </c>
      <c r="B16293" s="2">
        <v>21575</v>
      </c>
      <c r="C16293" s="1" t="s">
        <v>103</v>
      </c>
      <c r="D16293" s="1" t="s">
        <v>33762</v>
      </c>
      <c r="E16293" s="1" t="s">
        <v>299</v>
      </c>
      <c r="F16293" s="1" t="s">
        <v>17921</v>
      </c>
    </row>
    <row r="16294" spans="1:6" x14ac:dyDescent="0.4">
      <c r="A16294" s="1" t="s">
        <v>16325</v>
      </c>
      <c r="B16294" s="2">
        <v>35877</v>
      </c>
      <c r="C16294" s="1" t="s">
        <v>103</v>
      </c>
      <c r="D16294" s="1" t="s">
        <v>33763</v>
      </c>
      <c r="E16294" s="1" t="s">
        <v>17060</v>
      </c>
      <c r="F16294" s="1" t="s">
        <v>18292</v>
      </c>
    </row>
    <row r="16295" spans="1:6" x14ac:dyDescent="0.4">
      <c r="A16295" s="1" t="s">
        <v>16326</v>
      </c>
      <c r="B16295" s="2">
        <v>18809</v>
      </c>
      <c r="C16295" s="1" t="s">
        <v>103</v>
      </c>
      <c r="D16295" s="1" t="s">
        <v>33764</v>
      </c>
      <c r="E16295" s="1" t="s">
        <v>17044</v>
      </c>
      <c r="F16295" s="1" t="s">
        <v>17608</v>
      </c>
    </row>
    <row r="16296" spans="1:6" x14ac:dyDescent="0.4">
      <c r="A16296" s="1" t="s">
        <v>16327</v>
      </c>
      <c r="B16296" s="2">
        <v>23835</v>
      </c>
      <c r="C16296" s="1" t="s">
        <v>103</v>
      </c>
      <c r="D16296" s="1" t="s">
        <v>33765</v>
      </c>
      <c r="E16296" s="1" t="s">
        <v>17054</v>
      </c>
      <c r="F16296" s="1" t="s">
        <v>17153</v>
      </c>
    </row>
    <row r="16297" spans="1:6" x14ac:dyDescent="0.4">
      <c r="A16297" s="1" t="s">
        <v>16328</v>
      </c>
      <c r="B16297" s="2">
        <v>36027</v>
      </c>
      <c r="C16297" s="1" t="s">
        <v>103</v>
      </c>
      <c r="D16297" s="1" t="s">
        <v>33766</v>
      </c>
      <c r="E16297" s="1" t="s">
        <v>17054</v>
      </c>
      <c r="F16297" s="1" t="s">
        <v>18010</v>
      </c>
    </row>
    <row r="16298" spans="1:6" x14ac:dyDescent="0.4">
      <c r="A16298" s="1" t="s">
        <v>16329</v>
      </c>
      <c r="B16298" s="2">
        <v>30686</v>
      </c>
      <c r="C16298" s="1" t="s">
        <v>104</v>
      </c>
      <c r="D16298" s="1" t="s">
        <v>33767</v>
      </c>
      <c r="E16298" s="1" t="s">
        <v>17047</v>
      </c>
      <c r="F16298" s="1" t="s">
        <v>17528</v>
      </c>
    </row>
    <row r="16299" spans="1:6" x14ac:dyDescent="0.4">
      <c r="A16299" s="1" t="s">
        <v>16330</v>
      </c>
      <c r="B16299" s="2">
        <v>19685</v>
      </c>
      <c r="C16299" s="1" t="s">
        <v>103</v>
      </c>
      <c r="D16299" s="1" t="s">
        <v>33768</v>
      </c>
      <c r="E16299" s="1" t="s">
        <v>17087</v>
      </c>
      <c r="F16299" s="1" t="s">
        <v>17129</v>
      </c>
    </row>
    <row r="16300" spans="1:6" x14ac:dyDescent="0.4">
      <c r="A16300" s="1" t="s">
        <v>16331</v>
      </c>
      <c r="B16300" s="2">
        <v>28063</v>
      </c>
      <c r="C16300" s="1" t="s">
        <v>104</v>
      </c>
      <c r="D16300" s="1" t="s">
        <v>33769</v>
      </c>
      <c r="E16300" s="1" t="s">
        <v>17087</v>
      </c>
      <c r="F16300" s="1" t="s">
        <v>17758</v>
      </c>
    </row>
    <row r="16301" spans="1:6" x14ac:dyDescent="0.4">
      <c r="A16301" s="1" t="s">
        <v>16332</v>
      </c>
      <c r="B16301" s="2">
        <v>31513</v>
      </c>
      <c r="C16301" s="1" t="s">
        <v>104</v>
      </c>
      <c r="D16301" s="1" t="s">
        <v>33770</v>
      </c>
      <c r="E16301" s="1" t="s">
        <v>298</v>
      </c>
      <c r="F16301" s="1" t="s">
        <v>17224</v>
      </c>
    </row>
    <row r="16302" spans="1:6" x14ac:dyDescent="0.4">
      <c r="A16302" s="1" t="s">
        <v>16333</v>
      </c>
      <c r="B16302" s="2">
        <v>24030</v>
      </c>
      <c r="C16302" s="1" t="s">
        <v>104</v>
      </c>
      <c r="D16302" s="1" t="s">
        <v>33771</v>
      </c>
      <c r="E16302" s="1" t="s">
        <v>17357</v>
      </c>
      <c r="F16302" s="1" t="s">
        <v>17455</v>
      </c>
    </row>
    <row r="16303" spans="1:6" x14ac:dyDescent="0.4">
      <c r="A16303" s="1" t="s">
        <v>16334</v>
      </c>
      <c r="B16303" s="2">
        <v>31902</v>
      </c>
      <c r="C16303" s="1" t="s">
        <v>104</v>
      </c>
      <c r="D16303" s="1" t="s">
        <v>33772</v>
      </c>
      <c r="E16303" s="1" t="s">
        <v>17044</v>
      </c>
      <c r="F16303" s="1" t="s">
        <v>17163</v>
      </c>
    </row>
    <row r="16304" spans="1:6" x14ac:dyDescent="0.4">
      <c r="A16304" s="1" t="s">
        <v>16335</v>
      </c>
      <c r="B16304" s="2">
        <v>20787</v>
      </c>
      <c r="C16304" s="1" t="s">
        <v>104</v>
      </c>
      <c r="D16304" s="1" t="s">
        <v>33773</v>
      </c>
      <c r="E16304" s="1" t="s">
        <v>17063</v>
      </c>
      <c r="F16304" s="1" t="s">
        <v>18364</v>
      </c>
    </row>
    <row r="16305" spans="1:6" x14ac:dyDescent="0.4">
      <c r="A16305" s="1" t="s">
        <v>16336</v>
      </c>
      <c r="B16305" s="2">
        <v>34267</v>
      </c>
      <c r="C16305" s="1" t="s">
        <v>103</v>
      </c>
      <c r="D16305" s="1" t="s">
        <v>33774</v>
      </c>
      <c r="E16305" s="1" t="s">
        <v>17087</v>
      </c>
      <c r="F16305" s="1" t="s">
        <v>17643</v>
      </c>
    </row>
    <row r="16306" spans="1:6" x14ac:dyDescent="0.4">
      <c r="A16306" s="1" t="s">
        <v>16337</v>
      </c>
      <c r="B16306" s="2">
        <v>34831</v>
      </c>
      <c r="C16306" s="1" t="s">
        <v>104</v>
      </c>
      <c r="D16306" s="1" t="s">
        <v>33775</v>
      </c>
      <c r="E16306" s="1" t="s">
        <v>17087</v>
      </c>
      <c r="F16306" s="1" t="s">
        <v>17163</v>
      </c>
    </row>
    <row r="16307" spans="1:6" x14ac:dyDescent="0.4">
      <c r="A16307" s="1" t="s">
        <v>16338</v>
      </c>
      <c r="B16307" s="2">
        <v>24515</v>
      </c>
      <c r="C16307" s="1" t="s">
        <v>103</v>
      </c>
      <c r="D16307" s="1" t="s">
        <v>33776</v>
      </c>
      <c r="E16307" s="1" t="s">
        <v>17054</v>
      </c>
      <c r="F16307" s="1" t="s">
        <v>17554</v>
      </c>
    </row>
    <row r="16308" spans="1:6" x14ac:dyDescent="0.4">
      <c r="A16308" s="1" t="s">
        <v>16339</v>
      </c>
      <c r="B16308" s="2">
        <v>21872</v>
      </c>
      <c r="C16308" s="1" t="s">
        <v>104</v>
      </c>
      <c r="D16308" s="1" t="s">
        <v>33777</v>
      </c>
      <c r="E16308" s="1" t="s">
        <v>17063</v>
      </c>
      <c r="F16308" s="1" t="s">
        <v>17042</v>
      </c>
    </row>
    <row r="16309" spans="1:6" x14ac:dyDescent="0.4">
      <c r="A16309" s="1" t="s">
        <v>16340</v>
      </c>
      <c r="B16309" s="2">
        <v>36032</v>
      </c>
      <c r="C16309" s="1" t="s">
        <v>103</v>
      </c>
      <c r="D16309" s="1" t="s">
        <v>33778</v>
      </c>
      <c r="E16309" s="1" t="s">
        <v>17041</v>
      </c>
      <c r="F16309" s="1" t="s">
        <v>17396</v>
      </c>
    </row>
    <row r="16310" spans="1:6" x14ac:dyDescent="0.4">
      <c r="A16310" s="1" t="s">
        <v>16341</v>
      </c>
      <c r="B16310" s="2">
        <v>24594</v>
      </c>
      <c r="C16310" s="1" t="s">
        <v>104</v>
      </c>
      <c r="D16310" s="1" t="s">
        <v>33779</v>
      </c>
      <c r="E16310" s="1" t="s">
        <v>17087</v>
      </c>
      <c r="F16310" s="1" t="s">
        <v>17645</v>
      </c>
    </row>
    <row r="16311" spans="1:6" x14ac:dyDescent="0.4">
      <c r="A16311" s="1" t="s">
        <v>16342</v>
      </c>
      <c r="B16311" s="2">
        <v>25239</v>
      </c>
      <c r="C16311" s="1" t="s">
        <v>103</v>
      </c>
      <c r="D16311" s="1" t="s">
        <v>33780</v>
      </c>
      <c r="E16311" s="1" t="s">
        <v>298</v>
      </c>
      <c r="F16311" s="1" t="s">
        <v>17050</v>
      </c>
    </row>
    <row r="16312" spans="1:6" x14ac:dyDescent="0.4">
      <c r="A16312" s="1" t="s">
        <v>16343</v>
      </c>
      <c r="B16312" s="2">
        <v>27227</v>
      </c>
      <c r="C16312" s="1" t="s">
        <v>104</v>
      </c>
      <c r="D16312" s="1" t="s">
        <v>33781</v>
      </c>
      <c r="E16312" s="1" t="s">
        <v>17063</v>
      </c>
      <c r="F16312" s="1" t="s">
        <v>17542</v>
      </c>
    </row>
    <row r="16313" spans="1:6" x14ac:dyDescent="0.4">
      <c r="A16313" s="1" t="s">
        <v>16344</v>
      </c>
      <c r="B16313" s="2">
        <v>31764</v>
      </c>
      <c r="C16313" s="1" t="s">
        <v>104</v>
      </c>
      <c r="D16313" s="1" t="s">
        <v>33782</v>
      </c>
      <c r="E16313" s="1" t="s">
        <v>17090</v>
      </c>
      <c r="F16313" s="1" t="s">
        <v>17393</v>
      </c>
    </row>
    <row r="16314" spans="1:6" x14ac:dyDescent="0.4">
      <c r="A16314" s="1" t="s">
        <v>16345</v>
      </c>
      <c r="B16314" s="2">
        <v>26852</v>
      </c>
      <c r="C16314" s="1" t="s">
        <v>103</v>
      </c>
      <c r="D16314" s="1" t="s">
        <v>33783</v>
      </c>
      <c r="E16314" s="1" t="s">
        <v>17074</v>
      </c>
      <c r="F16314" s="1" t="s">
        <v>17455</v>
      </c>
    </row>
    <row r="16315" spans="1:6" x14ac:dyDescent="0.4">
      <c r="A16315" s="1" t="s">
        <v>16346</v>
      </c>
      <c r="B16315" s="2">
        <v>33164</v>
      </c>
      <c r="C16315" s="1" t="s">
        <v>104</v>
      </c>
      <c r="D16315" s="1" t="s">
        <v>33784</v>
      </c>
      <c r="E16315" s="1" t="s">
        <v>17054</v>
      </c>
      <c r="F16315" s="1" t="s">
        <v>17474</v>
      </c>
    </row>
    <row r="16316" spans="1:6" x14ac:dyDescent="0.4">
      <c r="A16316" s="1" t="s">
        <v>16347</v>
      </c>
      <c r="B16316" s="2">
        <v>33267</v>
      </c>
      <c r="C16316" s="1" t="s">
        <v>104</v>
      </c>
      <c r="D16316" s="1" t="s">
        <v>33785</v>
      </c>
      <c r="E16316" s="1" t="s">
        <v>17090</v>
      </c>
      <c r="F16316" s="1" t="s">
        <v>17506</v>
      </c>
    </row>
    <row r="16317" spans="1:6" x14ac:dyDescent="0.4">
      <c r="A16317" s="1" t="s">
        <v>16348</v>
      </c>
      <c r="B16317" s="2">
        <v>23194</v>
      </c>
      <c r="C16317" s="1" t="s">
        <v>103</v>
      </c>
      <c r="D16317" s="1" t="s">
        <v>33786</v>
      </c>
      <c r="E16317" s="1" t="s">
        <v>17054</v>
      </c>
      <c r="F16317" s="1" t="s">
        <v>18913</v>
      </c>
    </row>
    <row r="16318" spans="1:6" x14ac:dyDescent="0.4">
      <c r="A16318" s="1" t="s">
        <v>16349</v>
      </c>
      <c r="B16318" s="2">
        <v>25274</v>
      </c>
      <c r="C16318" s="1" t="s">
        <v>103</v>
      </c>
      <c r="D16318" s="1" t="s">
        <v>33787</v>
      </c>
      <c r="E16318" s="1" t="s">
        <v>17054</v>
      </c>
      <c r="F16318" s="1" t="s">
        <v>17198</v>
      </c>
    </row>
    <row r="16319" spans="1:6" x14ac:dyDescent="0.4">
      <c r="A16319" s="1" t="s">
        <v>16350</v>
      </c>
      <c r="B16319" s="2">
        <v>21489</v>
      </c>
      <c r="C16319" s="1" t="s">
        <v>103</v>
      </c>
      <c r="D16319" s="1" t="s">
        <v>33788</v>
      </c>
      <c r="E16319" s="1" t="s">
        <v>17087</v>
      </c>
      <c r="F16319" s="1" t="s">
        <v>17401</v>
      </c>
    </row>
    <row r="16320" spans="1:6" x14ac:dyDescent="0.4">
      <c r="A16320" s="1" t="s">
        <v>16351</v>
      </c>
      <c r="B16320" s="2">
        <v>19870</v>
      </c>
      <c r="C16320" s="1" t="s">
        <v>103</v>
      </c>
      <c r="D16320" s="1" t="s">
        <v>33789</v>
      </c>
      <c r="E16320" s="1" t="s">
        <v>17063</v>
      </c>
      <c r="F16320" s="1" t="s">
        <v>17730</v>
      </c>
    </row>
    <row r="16321" spans="1:6" x14ac:dyDescent="0.4">
      <c r="A16321" s="1" t="s">
        <v>16352</v>
      </c>
      <c r="B16321" s="2">
        <v>28381</v>
      </c>
      <c r="C16321" s="1" t="s">
        <v>103</v>
      </c>
      <c r="D16321" s="1" t="s">
        <v>33790</v>
      </c>
      <c r="E16321" s="1" t="s">
        <v>17041</v>
      </c>
      <c r="F16321" s="1" t="s">
        <v>17870</v>
      </c>
    </row>
    <row r="16322" spans="1:6" x14ac:dyDescent="0.4">
      <c r="A16322" s="1" t="s">
        <v>16353</v>
      </c>
      <c r="B16322" s="2">
        <v>29550</v>
      </c>
      <c r="C16322" s="1" t="s">
        <v>104</v>
      </c>
      <c r="D16322" s="1" t="s">
        <v>33791</v>
      </c>
      <c r="E16322" s="1" t="s">
        <v>17063</v>
      </c>
      <c r="F16322" s="1" t="s">
        <v>17157</v>
      </c>
    </row>
    <row r="16323" spans="1:6" x14ac:dyDescent="0.4">
      <c r="A16323" s="1" t="s">
        <v>16354</v>
      </c>
      <c r="B16323" s="2">
        <v>33350</v>
      </c>
      <c r="C16323" s="1" t="s">
        <v>103</v>
      </c>
      <c r="D16323" s="1" t="s">
        <v>33792</v>
      </c>
      <c r="E16323" s="1" t="s">
        <v>17057</v>
      </c>
      <c r="F16323" s="1" t="s">
        <v>18522</v>
      </c>
    </row>
    <row r="16324" spans="1:6" x14ac:dyDescent="0.4">
      <c r="A16324" s="1" t="s">
        <v>16355</v>
      </c>
      <c r="B16324" s="2">
        <v>22283</v>
      </c>
      <c r="C16324" s="1" t="s">
        <v>104</v>
      </c>
      <c r="D16324" s="1" t="s">
        <v>33793</v>
      </c>
      <c r="E16324" s="1" t="s">
        <v>17044</v>
      </c>
      <c r="F16324" s="1" t="s">
        <v>17153</v>
      </c>
    </row>
    <row r="16325" spans="1:6" x14ac:dyDescent="0.4">
      <c r="A16325" s="1" t="s">
        <v>16356</v>
      </c>
      <c r="B16325" s="2">
        <v>35422</v>
      </c>
      <c r="C16325" s="1" t="s">
        <v>104</v>
      </c>
      <c r="D16325" s="1" t="s">
        <v>33794</v>
      </c>
      <c r="E16325" s="1" t="s">
        <v>17057</v>
      </c>
      <c r="F16325" s="1" t="s">
        <v>17129</v>
      </c>
    </row>
    <row r="16326" spans="1:6" x14ac:dyDescent="0.4">
      <c r="A16326" s="1" t="s">
        <v>16357</v>
      </c>
      <c r="B16326" s="2">
        <v>28992</v>
      </c>
      <c r="C16326" s="1" t="s">
        <v>104</v>
      </c>
      <c r="D16326" s="1" t="s">
        <v>33795</v>
      </c>
      <c r="E16326" s="1" t="s">
        <v>298</v>
      </c>
      <c r="F16326" s="1" t="s">
        <v>18381</v>
      </c>
    </row>
    <row r="16327" spans="1:6" x14ac:dyDescent="0.4">
      <c r="A16327" s="1" t="s">
        <v>16358</v>
      </c>
      <c r="B16327" s="2">
        <v>33545</v>
      </c>
      <c r="C16327" s="1" t="s">
        <v>103</v>
      </c>
      <c r="D16327" s="1" t="s">
        <v>33796</v>
      </c>
      <c r="E16327" s="1" t="s">
        <v>17044</v>
      </c>
      <c r="F16327" s="1" t="s">
        <v>17066</v>
      </c>
    </row>
    <row r="16328" spans="1:6" x14ac:dyDescent="0.4">
      <c r="A16328" s="1" t="s">
        <v>16359</v>
      </c>
      <c r="B16328" s="2">
        <v>21289</v>
      </c>
      <c r="C16328" s="1" t="s">
        <v>103</v>
      </c>
      <c r="D16328" s="1" t="s">
        <v>33797</v>
      </c>
      <c r="E16328" s="1" t="s">
        <v>299</v>
      </c>
      <c r="F16328" s="1" t="s">
        <v>17575</v>
      </c>
    </row>
    <row r="16329" spans="1:6" x14ac:dyDescent="0.4">
      <c r="A16329" s="1" t="s">
        <v>16360</v>
      </c>
      <c r="B16329" s="2">
        <v>20405</v>
      </c>
      <c r="C16329" s="1" t="s">
        <v>104</v>
      </c>
      <c r="D16329" s="1" t="s">
        <v>33798</v>
      </c>
      <c r="E16329" s="1" t="s">
        <v>17041</v>
      </c>
      <c r="F16329" s="1" t="s">
        <v>17203</v>
      </c>
    </row>
    <row r="16330" spans="1:6" x14ac:dyDescent="0.4">
      <c r="A16330" s="1" t="s">
        <v>16361</v>
      </c>
      <c r="B16330" s="2">
        <v>34481</v>
      </c>
      <c r="C16330" s="1" t="s">
        <v>104</v>
      </c>
      <c r="D16330" s="1" t="s">
        <v>33799</v>
      </c>
      <c r="E16330" s="1" t="s">
        <v>298</v>
      </c>
      <c r="F16330" s="1" t="s">
        <v>17794</v>
      </c>
    </row>
    <row r="16331" spans="1:6" x14ac:dyDescent="0.4">
      <c r="A16331" s="1" t="s">
        <v>16362</v>
      </c>
      <c r="B16331" s="2">
        <v>26742</v>
      </c>
      <c r="C16331" s="1" t="s">
        <v>103</v>
      </c>
      <c r="D16331" s="1" t="s">
        <v>33800</v>
      </c>
      <c r="E16331" s="1" t="s">
        <v>299</v>
      </c>
      <c r="F16331" s="1" t="s">
        <v>17528</v>
      </c>
    </row>
    <row r="16332" spans="1:6" x14ac:dyDescent="0.4">
      <c r="A16332" s="1" t="s">
        <v>16363</v>
      </c>
      <c r="B16332" s="2">
        <v>34410</v>
      </c>
      <c r="C16332" s="1" t="s">
        <v>104</v>
      </c>
      <c r="D16332" s="1" t="s">
        <v>33801</v>
      </c>
      <c r="E16332" s="1" t="s">
        <v>299</v>
      </c>
      <c r="F16332" s="1" t="s">
        <v>17143</v>
      </c>
    </row>
    <row r="16333" spans="1:6" x14ac:dyDescent="0.4">
      <c r="A16333" s="1" t="s">
        <v>16364</v>
      </c>
      <c r="B16333" s="2">
        <v>25707</v>
      </c>
      <c r="C16333" s="1" t="s">
        <v>104</v>
      </c>
      <c r="D16333" s="1" t="s">
        <v>33802</v>
      </c>
      <c r="E16333" s="1" t="s">
        <v>17054</v>
      </c>
      <c r="F16333" s="1" t="s">
        <v>17325</v>
      </c>
    </row>
    <row r="16334" spans="1:6" x14ac:dyDescent="0.4">
      <c r="A16334" s="1" t="s">
        <v>16365</v>
      </c>
      <c r="B16334" s="2">
        <v>31760</v>
      </c>
      <c r="C16334" s="1" t="s">
        <v>104</v>
      </c>
      <c r="D16334" s="1" t="s">
        <v>33803</v>
      </c>
      <c r="E16334" s="1" t="s">
        <v>17044</v>
      </c>
      <c r="F16334" s="1" t="s">
        <v>17733</v>
      </c>
    </row>
    <row r="16335" spans="1:6" x14ac:dyDescent="0.4">
      <c r="A16335" s="1" t="s">
        <v>16366</v>
      </c>
      <c r="B16335" s="2">
        <v>25886</v>
      </c>
      <c r="C16335" s="1" t="s">
        <v>104</v>
      </c>
      <c r="D16335" s="1" t="s">
        <v>33804</v>
      </c>
      <c r="E16335" s="1" t="s">
        <v>298</v>
      </c>
      <c r="F16335" s="1" t="s">
        <v>18072</v>
      </c>
    </row>
    <row r="16336" spans="1:6" x14ac:dyDescent="0.4">
      <c r="A16336" s="1" t="s">
        <v>16367</v>
      </c>
      <c r="B16336" s="2">
        <v>25103</v>
      </c>
      <c r="C16336" s="1" t="s">
        <v>103</v>
      </c>
      <c r="D16336" s="1" t="s">
        <v>33805</v>
      </c>
      <c r="E16336" s="1" t="s">
        <v>298</v>
      </c>
      <c r="F16336" s="1" t="s">
        <v>18372</v>
      </c>
    </row>
    <row r="16337" spans="1:6" x14ac:dyDescent="0.4">
      <c r="A16337" s="1" t="s">
        <v>16368</v>
      </c>
      <c r="B16337" s="2">
        <v>29172</v>
      </c>
      <c r="C16337" s="1" t="s">
        <v>104</v>
      </c>
      <c r="D16337" s="1" t="s">
        <v>33806</v>
      </c>
      <c r="E16337" s="1" t="s">
        <v>17047</v>
      </c>
      <c r="F16337" s="1" t="s">
        <v>18913</v>
      </c>
    </row>
    <row r="16338" spans="1:6" x14ac:dyDescent="0.4">
      <c r="A16338" s="1" t="s">
        <v>16369</v>
      </c>
      <c r="B16338" s="2">
        <v>24645</v>
      </c>
      <c r="C16338" s="1" t="s">
        <v>104</v>
      </c>
      <c r="D16338" s="1" t="s">
        <v>33807</v>
      </c>
      <c r="E16338" s="1" t="s">
        <v>17044</v>
      </c>
      <c r="F16338" s="1" t="s">
        <v>19081</v>
      </c>
    </row>
    <row r="16339" spans="1:6" x14ac:dyDescent="0.4">
      <c r="A16339" s="1" t="s">
        <v>16370</v>
      </c>
      <c r="B16339" s="2">
        <v>35783</v>
      </c>
      <c r="C16339" s="1" t="s">
        <v>103</v>
      </c>
      <c r="D16339" s="1" t="s">
        <v>33808</v>
      </c>
      <c r="E16339" s="1" t="s">
        <v>17044</v>
      </c>
      <c r="F16339" s="1" t="s">
        <v>17362</v>
      </c>
    </row>
    <row r="16340" spans="1:6" x14ac:dyDescent="0.4">
      <c r="A16340" s="1" t="s">
        <v>16371</v>
      </c>
      <c r="B16340" s="2">
        <v>27720</v>
      </c>
      <c r="C16340" s="1" t="s">
        <v>104</v>
      </c>
      <c r="D16340" s="1" t="s">
        <v>33809</v>
      </c>
      <c r="E16340" s="1" t="s">
        <v>17044</v>
      </c>
      <c r="F16340" s="1" t="s">
        <v>18517</v>
      </c>
    </row>
    <row r="16341" spans="1:6" x14ac:dyDescent="0.4">
      <c r="A16341" s="1" t="s">
        <v>7379</v>
      </c>
      <c r="B16341" s="2">
        <v>34112</v>
      </c>
      <c r="C16341" s="1" t="s">
        <v>104</v>
      </c>
      <c r="D16341" s="1" t="s">
        <v>33810</v>
      </c>
      <c r="E16341" s="1" t="s">
        <v>297</v>
      </c>
      <c r="F16341" s="1" t="s">
        <v>18023</v>
      </c>
    </row>
    <row r="16342" spans="1:6" x14ac:dyDescent="0.4">
      <c r="A16342" s="1" t="s">
        <v>16372</v>
      </c>
      <c r="B16342" s="2">
        <v>29659</v>
      </c>
      <c r="C16342" s="1" t="s">
        <v>103</v>
      </c>
      <c r="D16342" s="1" t="s">
        <v>33811</v>
      </c>
      <c r="E16342" s="1" t="s">
        <v>17074</v>
      </c>
      <c r="F16342" s="1" t="s">
        <v>17378</v>
      </c>
    </row>
    <row r="16343" spans="1:6" x14ac:dyDescent="0.4">
      <c r="A16343" s="1" t="s">
        <v>16373</v>
      </c>
      <c r="B16343" s="2">
        <v>28425</v>
      </c>
      <c r="C16343" s="1" t="s">
        <v>104</v>
      </c>
      <c r="D16343" s="1" t="s">
        <v>33812</v>
      </c>
      <c r="E16343" s="1" t="s">
        <v>17044</v>
      </c>
      <c r="F16343" s="1" t="s">
        <v>17311</v>
      </c>
    </row>
    <row r="16344" spans="1:6" x14ac:dyDescent="0.4">
      <c r="A16344" s="1" t="s">
        <v>16374</v>
      </c>
      <c r="B16344" s="2">
        <v>23953</v>
      </c>
      <c r="C16344" s="1" t="s">
        <v>103</v>
      </c>
      <c r="D16344" s="1" t="s">
        <v>33813</v>
      </c>
      <c r="E16344" s="1" t="s">
        <v>17063</v>
      </c>
      <c r="F16344" s="1" t="s">
        <v>17097</v>
      </c>
    </row>
    <row r="16345" spans="1:6" x14ac:dyDescent="0.4">
      <c r="A16345" s="1" t="s">
        <v>16375</v>
      </c>
      <c r="B16345" s="2">
        <v>34599</v>
      </c>
      <c r="C16345" s="1" t="s">
        <v>103</v>
      </c>
      <c r="D16345" s="1" t="s">
        <v>33814</v>
      </c>
      <c r="E16345" s="1" t="s">
        <v>297</v>
      </c>
      <c r="F16345" s="1" t="s">
        <v>17399</v>
      </c>
    </row>
    <row r="16346" spans="1:6" x14ac:dyDescent="0.4">
      <c r="A16346" s="1" t="s">
        <v>16376</v>
      </c>
      <c r="B16346" s="2">
        <v>26450</v>
      </c>
      <c r="C16346" s="1" t="s">
        <v>103</v>
      </c>
      <c r="D16346" s="1" t="s">
        <v>33815</v>
      </c>
      <c r="E16346" s="1" t="s">
        <v>17044</v>
      </c>
      <c r="F16346" s="1" t="s">
        <v>17072</v>
      </c>
    </row>
    <row r="16347" spans="1:6" x14ac:dyDescent="0.4">
      <c r="A16347" s="1" t="s">
        <v>16377</v>
      </c>
      <c r="B16347" s="2">
        <v>34740</v>
      </c>
      <c r="C16347" s="1" t="s">
        <v>104</v>
      </c>
      <c r="D16347" s="1" t="s">
        <v>33816</v>
      </c>
      <c r="E16347" s="1" t="s">
        <v>17054</v>
      </c>
      <c r="F16347" s="1" t="s">
        <v>18117</v>
      </c>
    </row>
    <row r="16348" spans="1:6" x14ac:dyDescent="0.4">
      <c r="A16348" s="1" t="s">
        <v>16378</v>
      </c>
      <c r="B16348" s="2">
        <v>26535</v>
      </c>
      <c r="C16348" s="1" t="s">
        <v>103</v>
      </c>
      <c r="D16348" s="1" t="s">
        <v>33817</v>
      </c>
      <c r="E16348" s="1" t="s">
        <v>299</v>
      </c>
      <c r="F16348" s="1" t="s">
        <v>17564</v>
      </c>
    </row>
    <row r="16349" spans="1:6" x14ac:dyDescent="0.4">
      <c r="A16349" s="1" t="s">
        <v>16379</v>
      </c>
      <c r="B16349" s="2">
        <v>25689</v>
      </c>
      <c r="C16349" s="1" t="s">
        <v>104</v>
      </c>
      <c r="D16349" s="1" t="s">
        <v>33818</v>
      </c>
      <c r="E16349" s="1" t="s">
        <v>297</v>
      </c>
      <c r="F16349" s="1" t="s">
        <v>18196</v>
      </c>
    </row>
    <row r="16350" spans="1:6" x14ac:dyDescent="0.4">
      <c r="A16350" s="1" t="s">
        <v>16380</v>
      </c>
      <c r="B16350" s="2">
        <v>24741</v>
      </c>
      <c r="C16350" s="1" t="s">
        <v>104</v>
      </c>
      <c r="D16350" s="1" t="s">
        <v>33819</v>
      </c>
      <c r="E16350" s="1" t="s">
        <v>17057</v>
      </c>
      <c r="F16350" s="1" t="s">
        <v>17121</v>
      </c>
    </row>
    <row r="16351" spans="1:6" x14ac:dyDescent="0.4">
      <c r="A16351" s="1" t="s">
        <v>16381</v>
      </c>
      <c r="B16351" s="2">
        <v>22862</v>
      </c>
      <c r="C16351" s="1" t="s">
        <v>103</v>
      </c>
      <c r="D16351" s="1" t="s">
        <v>33820</v>
      </c>
      <c r="E16351" s="1" t="s">
        <v>17044</v>
      </c>
      <c r="F16351" s="1" t="s">
        <v>17100</v>
      </c>
    </row>
    <row r="16352" spans="1:6" x14ac:dyDescent="0.4">
      <c r="A16352" s="1" t="s">
        <v>16382</v>
      </c>
      <c r="B16352" s="2">
        <v>27183</v>
      </c>
      <c r="C16352" s="1" t="s">
        <v>104</v>
      </c>
      <c r="D16352" s="1" t="s">
        <v>33821</v>
      </c>
      <c r="E16352" s="1" t="s">
        <v>17162</v>
      </c>
      <c r="F16352" s="1" t="s">
        <v>17530</v>
      </c>
    </row>
    <row r="16353" spans="1:6" x14ac:dyDescent="0.4">
      <c r="A16353" s="1" t="s">
        <v>16383</v>
      </c>
      <c r="B16353" s="2">
        <v>32003</v>
      </c>
      <c r="C16353" s="1" t="s">
        <v>103</v>
      </c>
      <c r="D16353" s="1" t="s">
        <v>33822</v>
      </c>
      <c r="E16353" s="1" t="s">
        <v>17057</v>
      </c>
      <c r="F16353" s="1" t="s">
        <v>17772</v>
      </c>
    </row>
    <row r="16354" spans="1:6" x14ac:dyDescent="0.4">
      <c r="A16354" s="1" t="s">
        <v>16384</v>
      </c>
      <c r="B16354" s="2">
        <v>22148</v>
      </c>
      <c r="C16354" s="1" t="s">
        <v>103</v>
      </c>
      <c r="D16354" s="1" t="s">
        <v>33823</v>
      </c>
      <c r="E16354" s="1" t="s">
        <v>297</v>
      </c>
      <c r="F16354" s="1" t="s">
        <v>17462</v>
      </c>
    </row>
    <row r="16355" spans="1:6" x14ac:dyDescent="0.4">
      <c r="A16355" s="1" t="s">
        <v>16385</v>
      </c>
      <c r="B16355" s="2">
        <v>29015</v>
      </c>
      <c r="C16355" s="1" t="s">
        <v>104</v>
      </c>
      <c r="D16355" s="1" t="s">
        <v>33824</v>
      </c>
      <c r="E16355" s="1" t="s">
        <v>17090</v>
      </c>
      <c r="F16355" s="1" t="s">
        <v>17733</v>
      </c>
    </row>
    <row r="16356" spans="1:6" x14ac:dyDescent="0.4">
      <c r="A16356" s="1" t="s">
        <v>16386</v>
      </c>
      <c r="B16356" s="2">
        <v>19489</v>
      </c>
      <c r="C16356" s="1" t="s">
        <v>103</v>
      </c>
      <c r="D16356" s="1" t="s">
        <v>33825</v>
      </c>
      <c r="E16356" s="1" t="s">
        <v>17162</v>
      </c>
      <c r="F16356" s="1" t="s">
        <v>17286</v>
      </c>
    </row>
    <row r="16357" spans="1:6" x14ac:dyDescent="0.4">
      <c r="A16357" s="1" t="s">
        <v>8391</v>
      </c>
      <c r="B16357" s="2">
        <v>34191</v>
      </c>
      <c r="C16357" s="1" t="s">
        <v>103</v>
      </c>
      <c r="D16357" s="1" t="s">
        <v>33826</v>
      </c>
      <c r="E16357" s="1" t="s">
        <v>17044</v>
      </c>
      <c r="F16357" s="1" t="s">
        <v>17401</v>
      </c>
    </row>
    <row r="16358" spans="1:6" x14ac:dyDescent="0.4">
      <c r="A16358" s="1" t="s">
        <v>16387</v>
      </c>
      <c r="B16358" s="2">
        <v>21302</v>
      </c>
      <c r="C16358" s="1" t="s">
        <v>103</v>
      </c>
      <c r="D16358" s="1" t="s">
        <v>33827</v>
      </c>
      <c r="E16358" s="1" t="s">
        <v>298</v>
      </c>
      <c r="F16358" s="1" t="s">
        <v>17271</v>
      </c>
    </row>
    <row r="16359" spans="1:6" x14ac:dyDescent="0.4">
      <c r="A16359" s="1" t="s">
        <v>16388</v>
      </c>
      <c r="B16359" s="2">
        <v>18693</v>
      </c>
      <c r="C16359" s="1" t="s">
        <v>103</v>
      </c>
      <c r="D16359" s="1" t="s">
        <v>33828</v>
      </c>
      <c r="E16359" s="1" t="s">
        <v>17044</v>
      </c>
      <c r="F16359" s="1" t="s">
        <v>17236</v>
      </c>
    </row>
    <row r="16360" spans="1:6" x14ac:dyDescent="0.4">
      <c r="A16360" s="1" t="s">
        <v>16389</v>
      </c>
      <c r="B16360" s="2">
        <v>21653</v>
      </c>
      <c r="C16360" s="1" t="s">
        <v>103</v>
      </c>
      <c r="D16360" s="1" t="s">
        <v>33829</v>
      </c>
      <c r="E16360" s="1" t="s">
        <v>17162</v>
      </c>
      <c r="F16360" s="1" t="s">
        <v>17240</v>
      </c>
    </row>
    <row r="16361" spans="1:6" x14ac:dyDescent="0.4">
      <c r="A16361" s="1" t="s">
        <v>16390</v>
      </c>
      <c r="B16361" s="2">
        <v>21647</v>
      </c>
      <c r="C16361" s="1" t="s">
        <v>103</v>
      </c>
      <c r="D16361" s="1" t="s">
        <v>33830</v>
      </c>
      <c r="E16361" s="1" t="s">
        <v>17044</v>
      </c>
      <c r="F16361" s="1" t="s">
        <v>17358</v>
      </c>
    </row>
    <row r="16362" spans="1:6" x14ac:dyDescent="0.4">
      <c r="A16362" s="1" t="s">
        <v>16391</v>
      </c>
      <c r="B16362" s="2">
        <v>34000</v>
      </c>
      <c r="C16362" s="1" t="s">
        <v>103</v>
      </c>
      <c r="D16362" s="1" t="s">
        <v>33831</v>
      </c>
      <c r="E16362" s="1" t="s">
        <v>298</v>
      </c>
      <c r="F16362" s="1" t="s">
        <v>17548</v>
      </c>
    </row>
    <row r="16363" spans="1:6" x14ac:dyDescent="0.4">
      <c r="A16363" s="1" t="s">
        <v>16392</v>
      </c>
      <c r="B16363" s="2">
        <v>23023</v>
      </c>
      <c r="C16363" s="1" t="s">
        <v>103</v>
      </c>
      <c r="D16363" s="1" t="s">
        <v>33832</v>
      </c>
      <c r="E16363" s="1" t="s">
        <v>299</v>
      </c>
      <c r="F16363" s="1" t="s">
        <v>17800</v>
      </c>
    </row>
    <row r="16364" spans="1:6" x14ac:dyDescent="0.4">
      <c r="A16364" s="1" t="s">
        <v>16393</v>
      </c>
      <c r="B16364" s="2">
        <v>26739</v>
      </c>
      <c r="C16364" s="1" t="s">
        <v>104</v>
      </c>
      <c r="D16364" s="1" t="s">
        <v>33833</v>
      </c>
      <c r="E16364" s="1" t="s">
        <v>297</v>
      </c>
      <c r="F16364" s="1" t="s">
        <v>19604</v>
      </c>
    </row>
    <row r="16365" spans="1:6" x14ac:dyDescent="0.4">
      <c r="A16365" s="1" t="s">
        <v>16394</v>
      </c>
      <c r="B16365" s="2">
        <v>22608</v>
      </c>
      <c r="C16365" s="1" t="s">
        <v>104</v>
      </c>
      <c r="D16365" s="1" t="s">
        <v>33834</v>
      </c>
      <c r="E16365" s="1" t="s">
        <v>298</v>
      </c>
      <c r="F16365" s="1" t="s">
        <v>17068</v>
      </c>
    </row>
    <row r="16366" spans="1:6" x14ac:dyDescent="0.4">
      <c r="A16366" s="1" t="s">
        <v>16395</v>
      </c>
      <c r="B16366" s="2">
        <v>26166</v>
      </c>
      <c r="C16366" s="1" t="s">
        <v>104</v>
      </c>
      <c r="D16366" s="1" t="s">
        <v>33835</v>
      </c>
      <c r="E16366" s="1" t="s">
        <v>17054</v>
      </c>
      <c r="F16366" s="1" t="s">
        <v>17048</v>
      </c>
    </row>
    <row r="16367" spans="1:6" x14ac:dyDescent="0.4">
      <c r="A16367" s="1" t="s">
        <v>16396</v>
      </c>
      <c r="B16367" s="2">
        <v>26907</v>
      </c>
      <c r="C16367" s="1" t="s">
        <v>104</v>
      </c>
      <c r="D16367" s="1" t="s">
        <v>33836</v>
      </c>
      <c r="E16367" s="1" t="s">
        <v>297</v>
      </c>
      <c r="F16367" s="1" t="s">
        <v>17119</v>
      </c>
    </row>
    <row r="16368" spans="1:6" x14ac:dyDescent="0.4">
      <c r="A16368" s="1" t="s">
        <v>16397</v>
      </c>
      <c r="B16368" s="2">
        <v>22069</v>
      </c>
      <c r="C16368" s="1" t="s">
        <v>104</v>
      </c>
      <c r="D16368" s="1" t="s">
        <v>33837</v>
      </c>
      <c r="E16368" s="1" t="s">
        <v>17057</v>
      </c>
      <c r="F16368" s="1" t="s">
        <v>17169</v>
      </c>
    </row>
    <row r="16369" spans="1:6" x14ac:dyDescent="0.4">
      <c r="A16369" s="1" t="s">
        <v>16398</v>
      </c>
      <c r="B16369" s="2">
        <v>30660</v>
      </c>
      <c r="C16369" s="1" t="s">
        <v>103</v>
      </c>
      <c r="D16369" s="1" t="s">
        <v>33838</v>
      </c>
      <c r="E16369" s="1" t="s">
        <v>17090</v>
      </c>
      <c r="F16369" s="1" t="s">
        <v>17603</v>
      </c>
    </row>
    <row r="16370" spans="1:6" x14ac:dyDescent="0.4">
      <c r="A16370" s="1" t="s">
        <v>16399</v>
      </c>
      <c r="B16370" s="2">
        <v>22678</v>
      </c>
      <c r="C16370" s="1" t="s">
        <v>104</v>
      </c>
      <c r="D16370" s="1" t="s">
        <v>33839</v>
      </c>
      <c r="E16370" s="1" t="s">
        <v>297</v>
      </c>
      <c r="F16370" s="1" t="s">
        <v>17083</v>
      </c>
    </row>
    <row r="16371" spans="1:6" x14ac:dyDescent="0.4">
      <c r="A16371" s="1" t="s">
        <v>16400</v>
      </c>
      <c r="B16371" s="2">
        <v>32893</v>
      </c>
      <c r="C16371" s="1" t="s">
        <v>104</v>
      </c>
      <c r="D16371" s="1" t="s">
        <v>33840</v>
      </c>
      <c r="E16371" s="1" t="s">
        <v>17074</v>
      </c>
      <c r="F16371" s="1" t="s">
        <v>17506</v>
      </c>
    </row>
    <row r="16372" spans="1:6" x14ac:dyDescent="0.4">
      <c r="A16372" s="1" t="s">
        <v>16401</v>
      </c>
      <c r="B16372" s="2">
        <v>21176</v>
      </c>
      <c r="C16372" s="1" t="s">
        <v>103</v>
      </c>
      <c r="D16372" s="1" t="s">
        <v>33841</v>
      </c>
      <c r="E16372" s="1" t="s">
        <v>17087</v>
      </c>
      <c r="F16372" s="1" t="s">
        <v>18045</v>
      </c>
    </row>
    <row r="16373" spans="1:6" x14ac:dyDescent="0.4">
      <c r="A16373" s="1" t="s">
        <v>16402</v>
      </c>
      <c r="B16373" s="2">
        <v>29477</v>
      </c>
      <c r="C16373" s="1" t="s">
        <v>104</v>
      </c>
      <c r="D16373" s="1" t="s">
        <v>33842</v>
      </c>
      <c r="E16373" s="1" t="s">
        <v>298</v>
      </c>
      <c r="F16373" s="1" t="s">
        <v>18077</v>
      </c>
    </row>
    <row r="16374" spans="1:6" x14ac:dyDescent="0.4">
      <c r="A16374" s="1" t="s">
        <v>16403</v>
      </c>
      <c r="B16374" s="2">
        <v>24264</v>
      </c>
      <c r="C16374" s="1" t="s">
        <v>104</v>
      </c>
      <c r="D16374" s="1" t="s">
        <v>33843</v>
      </c>
      <c r="E16374" s="1" t="s">
        <v>17074</v>
      </c>
      <c r="F16374" s="1" t="s">
        <v>17075</v>
      </c>
    </row>
    <row r="16375" spans="1:6" x14ac:dyDescent="0.4">
      <c r="A16375" s="1" t="s">
        <v>16404</v>
      </c>
      <c r="B16375" s="2">
        <v>25087</v>
      </c>
      <c r="C16375" s="1" t="s">
        <v>103</v>
      </c>
      <c r="D16375" s="1" t="s">
        <v>33844</v>
      </c>
      <c r="E16375" s="1" t="s">
        <v>17044</v>
      </c>
      <c r="F16375" s="1" t="s">
        <v>17200</v>
      </c>
    </row>
    <row r="16376" spans="1:6" x14ac:dyDescent="0.4">
      <c r="A16376" s="1" t="s">
        <v>16405</v>
      </c>
      <c r="B16376" s="2">
        <v>24299</v>
      </c>
      <c r="C16376" s="1" t="s">
        <v>104</v>
      </c>
      <c r="D16376" s="1" t="s">
        <v>33845</v>
      </c>
      <c r="E16376" s="1" t="s">
        <v>17162</v>
      </c>
      <c r="F16376" s="1" t="s">
        <v>17775</v>
      </c>
    </row>
    <row r="16377" spans="1:6" x14ac:dyDescent="0.4">
      <c r="A16377" s="1" t="s">
        <v>16406</v>
      </c>
      <c r="B16377" s="2">
        <v>34576</v>
      </c>
      <c r="C16377" s="1" t="s">
        <v>104</v>
      </c>
      <c r="D16377" s="1" t="s">
        <v>33846</v>
      </c>
      <c r="E16377" s="1" t="s">
        <v>17087</v>
      </c>
      <c r="F16377" s="1" t="s">
        <v>20310</v>
      </c>
    </row>
    <row r="16378" spans="1:6" x14ac:dyDescent="0.4">
      <c r="A16378" s="1" t="s">
        <v>16407</v>
      </c>
      <c r="B16378" s="2">
        <v>33078</v>
      </c>
      <c r="C16378" s="1" t="s">
        <v>103</v>
      </c>
      <c r="D16378" s="1" t="s">
        <v>33847</v>
      </c>
      <c r="E16378" s="1" t="s">
        <v>17054</v>
      </c>
      <c r="F16378" s="1" t="s">
        <v>18381</v>
      </c>
    </row>
    <row r="16379" spans="1:6" x14ac:dyDescent="0.4">
      <c r="A16379" s="1" t="s">
        <v>16408</v>
      </c>
      <c r="B16379" s="2">
        <v>32068</v>
      </c>
      <c r="C16379" s="1" t="s">
        <v>103</v>
      </c>
      <c r="D16379" s="1" t="s">
        <v>33848</v>
      </c>
      <c r="E16379" s="1" t="s">
        <v>17044</v>
      </c>
      <c r="F16379" s="1" t="s">
        <v>17184</v>
      </c>
    </row>
    <row r="16380" spans="1:6" x14ac:dyDescent="0.4">
      <c r="A16380" s="1" t="s">
        <v>16409</v>
      </c>
      <c r="B16380" s="2">
        <v>33474</v>
      </c>
      <c r="C16380" s="1" t="s">
        <v>104</v>
      </c>
      <c r="D16380" s="1" t="s">
        <v>33849</v>
      </c>
      <c r="E16380" s="1" t="s">
        <v>298</v>
      </c>
      <c r="F16380" s="1" t="s">
        <v>17679</v>
      </c>
    </row>
    <row r="16381" spans="1:6" x14ac:dyDescent="0.4">
      <c r="A16381" s="1" t="s">
        <v>16410</v>
      </c>
      <c r="B16381" s="2">
        <v>26879</v>
      </c>
      <c r="C16381" s="1" t="s">
        <v>103</v>
      </c>
      <c r="D16381" s="1" t="s">
        <v>33850</v>
      </c>
      <c r="E16381" s="1" t="s">
        <v>17087</v>
      </c>
      <c r="F16381" s="1" t="s">
        <v>17325</v>
      </c>
    </row>
    <row r="16382" spans="1:6" x14ac:dyDescent="0.4">
      <c r="A16382" s="1" t="s">
        <v>16411</v>
      </c>
      <c r="B16382" s="2">
        <v>32875</v>
      </c>
      <c r="C16382" s="1" t="s">
        <v>104</v>
      </c>
      <c r="D16382" s="1" t="s">
        <v>33851</v>
      </c>
      <c r="E16382" s="1" t="s">
        <v>297</v>
      </c>
      <c r="F16382" s="1" t="s">
        <v>17194</v>
      </c>
    </row>
    <row r="16383" spans="1:6" x14ac:dyDescent="0.4">
      <c r="A16383" s="1" t="s">
        <v>16412</v>
      </c>
      <c r="B16383" s="2">
        <v>33260</v>
      </c>
      <c r="C16383" s="1" t="s">
        <v>103</v>
      </c>
      <c r="D16383" s="1" t="s">
        <v>33852</v>
      </c>
      <c r="E16383" s="1" t="s">
        <v>299</v>
      </c>
      <c r="F16383" s="1" t="s">
        <v>17045</v>
      </c>
    </row>
    <row r="16384" spans="1:6" x14ac:dyDescent="0.4">
      <c r="A16384" s="1" t="s">
        <v>16413</v>
      </c>
      <c r="B16384" s="2">
        <v>23319</v>
      </c>
      <c r="C16384" s="1" t="s">
        <v>104</v>
      </c>
      <c r="D16384" s="1" t="s">
        <v>33853</v>
      </c>
      <c r="E16384" s="1" t="s">
        <v>17074</v>
      </c>
      <c r="F16384" s="1" t="s">
        <v>18733</v>
      </c>
    </row>
    <row r="16385" spans="1:6" x14ac:dyDescent="0.4">
      <c r="A16385" s="1" t="s">
        <v>16414</v>
      </c>
      <c r="B16385" s="2">
        <v>18167</v>
      </c>
      <c r="C16385" s="1" t="s">
        <v>104</v>
      </c>
      <c r="D16385" s="1" t="s">
        <v>33854</v>
      </c>
      <c r="E16385" s="1" t="s">
        <v>299</v>
      </c>
      <c r="F16385" s="1" t="s">
        <v>17536</v>
      </c>
    </row>
    <row r="16386" spans="1:6" x14ac:dyDescent="0.4">
      <c r="A16386" s="1" t="s">
        <v>16415</v>
      </c>
      <c r="B16386" s="2">
        <v>22688</v>
      </c>
      <c r="C16386" s="1" t="s">
        <v>103</v>
      </c>
      <c r="D16386" s="1" t="s">
        <v>33855</v>
      </c>
      <c r="E16386" s="1" t="s">
        <v>298</v>
      </c>
      <c r="F16386" s="1" t="s">
        <v>18099</v>
      </c>
    </row>
    <row r="16387" spans="1:6" x14ac:dyDescent="0.4">
      <c r="A16387" s="1" t="s">
        <v>16416</v>
      </c>
      <c r="B16387" s="2">
        <v>28518</v>
      </c>
      <c r="C16387" s="1" t="s">
        <v>103</v>
      </c>
      <c r="D16387" s="1" t="s">
        <v>33856</v>
      </c>
      <c r="E16387" s="1" t="s">
        <v>17041</v>
      </c>
      <c r="F16387" s="1" t="s">
        <v>17218</v>
      </c>
    </row>
    <row r="16388" spans="1:6" x14ac:dyDescent="0.4">
      <c r="A16388" s="1" t="s">
        <v>16417</v>
      </c>
      <c r="B16388" s="2">
        <v>23236</v>
      </c>
      <c r="C16388" s="1" t="s">
        <v>104</v>
      </c>
      <c r="D16388" s="1" t="s">
        <v>33857</v>
      </c>
      <c r="E16388" s="1" t="s">
        <v>17063</v>
      </c>
      <c r="F16388" s="1" t="s">
        <v>17843</v>
      </c>
    </row>
    <row r="16389" spans="1:6" x14ac:dyDescent="0.4">
      <c r="A16389" s="1" t="s">
        <v>16418</v>
      </c>
      <c r="B16389" s="2">
        <v>34371</v>
      </c>
      <c r="C16389" s="1" t="s">
        <v>103</v>
      </c>
      <c r="D16389" s="1" t="s">
        <v>33858</v>
      </c>
      <c r="E16389" s="1" t="s">
        <v>17041</v>
      </c>
      <c r="F16389" s="1" t="s">
        <v>17751</v>
      </c>
    </row>
    <row r="16390" spans="1:6" x14ac:dyDescent="0.4">
      <c r="A16390" s="1" t="s">
        <v>16419</v>
      </c>
      <c r="B16390" s="2">
        <v>33163</v>
      </c>
      <c r="C16390" s="1" t="s">
        <v>104</v>
      </c>
      <c r="D16390" s="1" t="s">
        <v>33859</v>
      </c>
      <c r="E16390" s="1" t="s">
        <v>17087</v>
      </c>
      <c r="F16390" s="1" t="s">
        <v>17484</v>
      </c>
    </row>
    <row r="16391" spans="1:6" x14ac:dyDescent="0.4">
      <c r="A16391" s="1" t="s">
        <v>16420</v>
      </c>
      <c r="B16391" s="2">
        <v>28394</v>
      </c>
      <c r="C16391" s="1" t="s">
        <v>103</v>
      </c>
      <c r="D16391" s="1" t="s">
        <v>33860</v>
      </c>
      <c r="E16391" s="1" t="s">
        <v>17041</v>
      </c>
      <c r="F16391" s="1" t="s">
        <v>17601</v>
      </c>
    </row>
    <row r="16392" spans="1:6" x14ac:dyDescent="0.4">
      <c r="A16392" s="1" t="s">
        <v>16421</v>
      </c>
      <c r="B16392" s="2">
        <v>26887</v>
      </c>
      <c r="C16392" s="1" t="s">
        <v>103</v>
      </c>
      <c r="D16392" s="1" t="s">
        <v>33861</v>
      </c>
      <c r="E16392" s="1" t="s">
        <v>17044</v>
      </c>
      <c r="F16392" s="1" t="s">
        <v>17151</v>
      </c>
    </row>
    <row r="16393" spans="1:6" x14ac:dyDescent="0.4">
      <c r="A16393" s="1" t="s">
        <v>16422</v>
      </c>
      <c r="B16393" s="2">
        <v>31561</v>
      </c>
      <c r="C16393" s="1" t="s">
        <v>103</v>
      </c>
      <c r="D16393" s="1" t="s">
        <v>33862</v>
      </c>
      <c r="E16393" s="1" t="s">
        <v>298</v>
      </c>
      <c r="F16393" s="1" t="s">
        <v>18990</v>
      </c>
    </row>
    <row r="16394" spans="1:6" x14ac:dyDescent="0.4">
      <c r="A16394" s="1" t="s">
        <v>16423</v>
      </c>
      <c r="B16394" s="2">
        <v>29977</v>
      </c>
      <c r="C16394" s="1" t="s">
        <v>103</v>
      </c>
      <c r="D16394" s="1" t="s">
        <v>33863</v>
      </c>
      <c r="E16394" s="1" t="s">
        <v>17047</v>
      </c>
      <c r="F16394" s="1" t="s">
        <v>17188</v>
      </c>
    </row>
    <row r="16395" spans="1:6" x14ac:dyDescent="0.4">
      <c r="A16395" s="1" t="s">
        <v>16424</v>
      </c>
      <c r="B16395" s="2">
        <v>18597</v>
      </c>
      <c r="C16395" s="1" t="s">
        <v>104</v>
      </c>
      <c r="D16395" s="1" t="s">
        <v>33864</v>
      </c>
      <c r="E16395" s="1" t="s">
        <v>17054</v>
      </c>
      <c r="F16395" s="1" t="s">
        <v>17425</v>
      </c>
    </row>
    <row r="16396" spans="1:6" x14ac:dyDescent="0.4">
      <c r="A16396" s="1" t="s">
        <v>16425</v>
      </c>
      <c r="B16396" s="2">
        <v>22119</v>
      </c>
      <c r="C16396" s="1" t="s">
        <v>103</v>
      </c>
      <c r="D16396" s="1" t="s">
        <v>33865</v>
      </c>
      <c r="E16396" s="1" t="s">
        <v>17044</v>
      </c>
      <c r="F16396" s="1" t="s">
        <v>18372</v>
      </c>
    </row>
    <row r="16397" spans="1:6" x14ac:dyDescent="0.4">
      <c r="A16397" s="1" t="s">
        <v>16426</v>
      </c>
      <c r="B16397" s="2">
        <v>34673</v>
      </c>
      <c r="C16397" s="1" t="s">
        <v>103</v>
      </c>
      <c r="D16397" s="1" t="s">
        <v>33866</v>
      </c>
      <c r="E16397" s="1" t="s">
        <v>17044</v>
      </c>
      <c r="F16397" s="1" t="s">
        <v>17075</v>
      </c>
    </row>
    <row r="16398" spans="1:6" x14ac:dyDescent="0.4">
      <c r="A16398" s="1" t="s">
        <v>16427</v>
      </c>
      <c r="B16398" s="2">
        <v>28161</v>
      </c>
      <c r="C16398" s="1" t="s">
        <v>103</v>
      </c>
      <c r="D16398" s="1" t="s">
        <v>33867</v>
      </c>
      <c r="E16398" s="1" t="s">
        <v>298</v>
      </c>
      <c r="F16398" s="1" t="s">
        <v>18214</v>
      </c>
    </row>
    <row r="16399" spans="1:6" x14ac:dyDescent="0.4">
      <c r="A16399" s="1" t="s">
        <v>16428</v>
      </c>
      <c r="B16399" s="2">
        <v>19046</v>
      </c>
      <c r="C16399" s="1" t="s">
        <v>104</v>
      </c>
      <c r="D16399" s="1" t="s">
        <v>33868</v>
      </c>
      <c r="E16399" s="1" t="s">
        <v>17044</v>
      </c>
      <c r="F16399" s="1" t="s">
        <v>17619</v>
      </c>
    </row>
    <row r="16400" spans="1:6" x14ac:dyDescent="0.4">
      <c r="A16400" s="1" t="s">
        <v>16429</v>
      </c>
      <c r="B16400" s="2">
        <v>33064</v>
      </c>
      <c r="C16400" s="1" t="s">
        <v>103</v>
      </c>
      <c r="D16400" s="1" t="s">
        <v>33869</v>
      </c>
      <c r="E16400" s="1" t="s">
        <v>17044</v>
      </c>
      <c r="F16400" s="1" t="s">
        <v>17599</v>
      </c>
    </row>
    <row r="16401" spans="1:6" x14ac:dyDescent="0.4">
      <c r="A16401" s="1" t="s">
        <v>16430</v>
      </c>
      <c r="B16401" s="2">
        <v>19152</v>
      </c>
      <c r="C16401" s="1" t="s">
        <v>103</v>
      </c>
      <c r="D16401" s="1" t="s">
        <v>33870</v>
      </c>
      <c r="E16401" s="1" t="s">
        <v>17087</v>
      </c>
      <c r="F16401" s="1" t="s">
        <v>18499</v>
      </c>
    </row>
    <row r="16402" spans="1:6" x14ac:dyDescent="0.4">
      <c r="A16402" s="1" t="s">
        <v>16431</v>
      </c>
      <c r="B16402" s="2">
        <v>31077</v>
      </c>
      <c r="C16402" s="1" t="s">
        <v>103</v>
      </c>
      <c r="D16402" s="1" t="s">
        <v>33871</v>
      </c>
      <c r="E16402" s="1" t="s">
        <v>17044</v>
      </c>
      <c r="F16402" s="1" t="s">
        <v>17224</v>
      </c>
    </row>
    <row r="16403" spans="1:6" x14ac:dyDescent="0.4">
      <c r="A16403" s="1" t="s">
        <v>16432</v>
      </c>
      <c r="B16403" s="2">
        <v>21685</v>
      </c>
      <c r="C16403" s="1" t="s">
        <v>104</v>
      </c>
      <c r="D16403" s="1" t="s">
        <v>33872</v>
      </c>
      <c r="E16403" s="1" t="s">
        <v>298</v>
      </c>
      <c r="F16403" s="1" t="s">
        <v>17601</v>
      </c>
    </row>
    <row r="16404" spans="1:6" x14ac:dyDescent="0.4">
      <c r="A16404" s="1" t="s">
        <v>16433</v>
      </c>
      <c r="B16404" s="2">
        <v>35350</v>
      </c>
      <c r="C16404" s="1" t="s">
        <v>104</v>
      </c>
      <c r="D16404" s="1" t="s">
        <v>33873</v>
      </c>
      <c r="E16404" s="1" t="s">
        <v>298</v>
      </c>
      <c r="F16404" s="1" t="s">
        <v>18132</v>
      </c>
    </row>
    <row r="16405" spans="1:6" x14ac:dyDescent="0.4">
      <c r="A16405" s="1" t="s">
        <v>16434</v>
      </c>
      <c r="B16405" s="2">
        <v>25737</v>
      </c>
      <c r="C16405" s="1" t="s">
        <v>104</v>
      </c>
      <c r="D16405" s="1" t="s">
        <v>33874</v>
      </c>
      <c r="E16405" s="1" t="s">
        <v>17041</v>
      </c>
      <c r="F16405" s="1" t="s">
        <v>18223</v>
      </c>
    </row>
    <row r="16406" spans="1:6" x14ac:dyDescent="0.4">
      <c r="A16406" s="1" t="s">
        <v>16435</v>
      </c>
      <c r="B16406" s="2">
        <v>26778</v>
      </c>
      <c r="C16406" s="1" t="s">
        <v>104</v>
      </c>
      <c r="D16406" s="1" t="s">
        <v>33875</v>
      </c>
      <c r="E16406" s="1" t="s">
        <v>17063</v>
      </c>
      <c r="F16406" s="1" t="s">
        <v>17957</v>
      </c>
    </row>
    <row r="16407" spans="1:6" x14ac:dyDescent="0.4">
      <c r="A16407" s="1" t="s">
        <v>16436</v>
      </c>
      <c r="B16407" s="2">
        <v>28293</v>
      </c>
      <c r="C16407" s="1" t="s">
        <v>104</v>
      </c>
      <c r="D16407" s="1" t="s">
        <v>33876</v>
      </c>
      <c r="E16407" s="1" t="s">
        <v>17074</v>
      </c>
      <c r="F16407" s="1" t="s">
        <v>17042</v>
      </c>
    </row>
    <row r="16408" spans="1:6" x14ac:dyDescent="0.4">
      <c r="A16408" s="1" t="s">
        <v>16437</v>
      </c>
      <c r="B16408" s="2">
        <v>33196</v>
      </c>
      <c r="C16408" s="1" t="s">
        <v>104</v>
      </c>
      <c r="D16408" s="1" t="s">
        <v>33877</v>
      </c>
      <c r="E16408" s="1" t="s">
        <v>298</v>
      </c>
      <c r="F16408" s="1" t="s">
        <v>19200</v>
      </c>
    </row>
    <row r="16409" spans="1:6" x14ac:dyDescent="0.4">
      <c r="A16409" s="1" t="s">
        <v>16438</v>
      </c>
      <c r="B16409" s="2">
        <v>24226</v>
      </c>
      <c r="C16409" s="1" t="s">
        <v>103</v>
      </c>
      <c r="D16409" s="1" t="s">
        <v>33878</v>
      </c>
      <c r="E16409" s="1" t="s">
        <v>17087</v>
      </c>
      <c r="F16409" s="1" t="s">
        <v>17615</v>
      </c>
    </row>
    <row r="16410" spans="1:6" x14ac:dyDescent="0.4">
      <c r="A16410" s="1" t="s">
        <v>16439</v>
      </c>
      <c r="B16410" s="2">
        <v>30300</v>
      </c>
      <c r="C16410" s="1" t="s">
        <v>104</v>
      </c>
      <c r="D16410" s="1" t="s">
        <v>33879</v>
      </c>
      <c r="E16410" s="1" t="s">
        <v>298</v>
      </c>
      <c r="F16410" s="1" t="s">
        <v>17182</v>
      </c>
    </row>
    <row r="16411" spans="1:6" x14ac:dyDescent="0.4">
      <c r="A16411" s="1" t="s">
        <v>16440</v>
      </c>
      <c r="B16411" s="2">
        <v>22272</v>
      </c>
      <c r="C16411" s="1" t="s">
        <v>103</v>
      </c>
      <c r="D16411" s="1" t="s">
        <v>33880</v>
      </c>
      <c r="E16411" s="1" t="s">
        <v>17044</v>
      </c>
      <c r="F16411" s="1" t="s">
        <v>17188</v>
      </c>
    </row>
    <row r="16412" spans="1:6" x14ac:dyDescent="0.4">
      <c r="A16412" s="1" t="s">
        <v>16441</v>
      </c>
      <c r="B16412" s="2">
        <v>23926</v>
      </c>
      <c r="C16412" s="1" t="s">
        <v>103</v>
      </c>
      <c r="D16412" s="1" t="s">
        <v>33881</v>
      </c>
      <c r="E16412" s="1" t="s">
        <v>17087</v>
      </c>
      <c r="F16412" s="1" t="s">
        <v>18480</v>
      </c>
    </row>
    <row r="16413" spans="1:6" x14ac:dyDescent="0.4">
      <c r="A16413" s="1" t="s">
        <v>16442</v>
      </c>
      <c r="B16413" s="2">
        <v>32971</v>
      </c>
      <c r="C16413" s="1" t="s">
        <v>103</v>
      </c>
      <c r="D16413" s="1" t="s">
        <v>33882</v>
      </c>
      <c r="E16413" s="1" t="s">
        <v>297</v>
      </c>
      <c r="F16413" s="1" t="s">
        <v>18442</v>
      </c>
    </row>
    <row r="16414" spans="1:6" x14ac:dyDescent="0.4">
      <c r="A16414" s="1" t="s">
        <v>16443</v>
      </c>
      <c r="B16414" s="2">
        <v>22722</v>
      </c>
      <c r="C16414" s="1" t="s">
        <v>103</v>
      </c>
      <c r="D16414" s="1" t="s">
        <v>33883</v>
      </c>
      <c r="E16414" s="1" t="s">
        <v>17047</v>
      </c>
      <c r="F16414" s="1" t="s">
        <v>17184</v>
      </c>
    </row>
    <row r="16415" spans="1:6" x14ac:dyDescent="0.4">
      <c r="A16415" s="1" t="s">
        <v>16444</v>
      </c>
      <c r="B16415" s="2">
        <v>32980</v>
      </c>
      <c r="C16415" s="1" t="s">
        <v>103</v>
      </c>
      <c r="D16415" s="1" t="s">
        <v>33884</v>
      </c>
      <c r="E16415" s="1" t="s">
        <v>17357</v>
      </c>
      <c r="F16415" s="1" t="s">
        <v>18691</v>
      </c>
    </row>
    <row r="16416" spans="1:6" x14ac:dyDescent="0.4">
      <c r="A16416" s="1" t="s">
        <v>16445</v>
      </c>
      <c r="B16416" s="2">
        <v>34686</v>
      </c>
      <c r="C16416" s="1" t="s">
        <v>103</v>
      </c>
      <c r="D16416" s="1" t="s">
        <v>33885</v>
      </c>
      <c r="E16416" s="1" t="s">
        <v>17044</v>
      </c>
      <c r="F16416" s="1" t="s">
        <v>20973</v>
      </c>
    </row>
    <row r="16417" spans="1:6" x14ac:dyDescent="0.4">
      <c r="A16417" s="1" t="s">
        <v>16446</v>
      </c>
      <c r="B16417" s="2">
        <v>23345</v>
      </c>
      <c r="C16417" s="1" t="s">
        <v>104</v>
      </c>
      <c r="D16417" s="1" t="s">
        <v>33886</v>
      </c>
      <c r="E16417" s="1" t="s">
        <v>17044</v>
      </c>
      <c r="F16417" s="1" t="s">
        <v>17119</v>
      </c>
    </row>
    <row r="16418" spans="1:6" x14ac:dyDescent="0.4">
      <c r="A16418" s="1" t="s">
        <v>16447</v>
      </c>
      <c r="B16418" s="2">
        <v>29260</v>
      </c>
      <c r="C16418" s="1" t="s">
        <v>104</v>
      </c>
      <c r="D16418" s="1" t="s">
        <v>33887</v>
      </c>
      <c r="E16418" s="1" t="s">
        <v>17054</v>
      </c>
      <c r="F16418" s="1" t="s">
        <v>17052</v>
      </c>
    </row>
    <row r="16419" spans="1:6" x14ac:dyDescent="0.4">
      <c r="A16419" s="1" t="s">
        <v>16448</v>
      </c>
      <c r="B16419" s="2">
        <v>23164</v>
      </c>
      <c r="C16419" s="1" t="s">
        <v>103</v>
      </c>
      <c r="D16419" s="1" t="s">
        <v>33888</v>
      </c>
      <c r="E16419" s="1" t="s">
        <v>17044</v>
      </c>
      <c r="F16419" s="1" t="s">
        <v>17624</v>
      </c>
    </row>
    <row r="16420" spans="1:6" x14ac:dyDescent="0.4">
      <c r="A16420" s="1" t="s">
        <v>16449</v>
      </c>
      <c r="B16420" s="2">
        <v>31174</v>
      </c>
      <c r="C16420" s="1" t="s">
        <v>103</v>
      </c>
      <c r="D16420" s="1" t="s">
        <v>33889</v>
      </c>
      <c r="E16420" s="1" t="s">
        <v>17087</v>
      </c>
      <c r="F16420" s="1" t="s">
        <v>17037</v>
      </c>
    </row>
    <row r="16421" spans="1:6" x14ac:dyDescent="0.4">
      <c r="A16421" s="1" t="s">
        <v>16450</v>
      </c>
      <c r="B16421" s="2">
        <v>23247</v>
      </c>
      <c r="C16421" s="1" t="s">
        <v>104</v>
      </c>
      <c r="D16421" s="1" t="s">
        <v>33890</v>
      </c>
      <c r="E16421" s="1" t="s">
        <v>17057</v>
      </c>
      <c r="F16421" s="1" t="s">
        <v>17615</v>
      </c>
    </row>
    <row r="16422" spans="1:6" x14ac:dyDescent="0.4">
      <c r="A16422" s="1" t="s">
        <v>16451</v>
      </c>
      <c r="B16422" s="2">
        <v>29769</v>
      </c>
      <c r="C16422" s="1" t="s">
        <v>104</v>
      </c>
      <c r="D16422" s="1" t="s">
        <v>33891</v>
      </c>
      <c r="E16422" s="1" t="s">
        <v>17044</v>
      </c>
      <c r="F16422" s="1" t="s">
        <v>17401</v>
      </c>
    </row>
    <row r="16423" spans="1:6" x14ac:dyDescent="0.4">
      <c r="A16423" s="1" t="s">
        <v>16452</v>
      </c>
      <c r="B16423" s="2">
        <v>24429</v>
      </c>
      <c r="C16423" s="1" t="s">
        <v>103</v>
      </c>
      <c r="D16423" s="1" t="s">
        <v>33892</v>
      </c>
      <c r="E16423" s="1" t="s">
        <v>17054</v>
      </c>
      <c r="F16423" s="1" t="s">
        <v>17968</v>
      </c>
    </row>
    <row r="16424" spans="1:6" x14ac:dyDescent="0.4">
      <c r="A16424" s="1" t="s">
        <v>16453</v>
      </c>
      <c r="B16424" s="2">
        <v>33476</v>
      </c>
      <c r="C16424" s="1" t="s">
        <v>104</v>
      </c>
      <c r="D16424" s="1" t="s">
        <v>33893</v>
      </c>
      <c r="E16424" s="1" t="s">
        <v>17087</v>
      </c>
      <c r="F16424" s="1" t="s">
        <v>18874</v>
      </c>
    </row>
    <row r="16425" spans="1:6" x14ac:dyDescent="0.4">
      <c r="A16425" s="1" t="s">
        <v>16454</v>
      </c>
      <c r="B16425" s="2">
        <v>28213</v>
      </c>
      <c r="C16425" s="1" t="s">
        <v>104</v>
      </c>
      <c r="D16425" s="1" t="s">
        <v>33894</v>
      </c>
      <c r="E16425" s="1" t="s">
        <v>17044</v>
      </c>
      <c r="F16425" s="1" t="s">
        <v>18563</v>
      </c>
    </row>
    <row r="16426" spans="1:6" x14ac:dyDescent="0.4">
      <c r="A16426" s="1" t="s">
        <v>16455</v>
      </c>
      <c r="B16426" s="2">
        <v>34041</v>
      </c>
      <c r="C16426" s="1" t="s">
        <v>104</v>
      </c>
      <c r="D16426" s="1" t="s">
        <v>33895</v>
      </c>
      <c r="E16426" s="1" t="s">
        <v>297</v>
      </c>
      <c r="F16426" s="1" t="s">
        <v>17785</v>
      </c>
    </row>
    <row r="16427" spans="1:6" x14ac:dyDescent="0.4">
      <c r="A16427" s="1" t="s">
        <v>16456</v>
      </c>
      <c r="B16427" s="2">
        <v>30519</v>
      </c>
      <c r="C16427" s="1" t="s">
        <v>104</v>
      </c>
      <c r="D16427" s="1" t="s">
        <v>33896</v>
      </c>
      <c r="E16427" s="1" t="s">
        <v>17044</v>
      </c>
      <c r="F16427" s="1" t="s">
        <v>18117</v>
      </c>
    </row>
    <row r="16428" spans="1:6" x14ac:dyDescent="0.4">
      <c r="A16428" s="1" t="s">
        <v>16457</v>
      </c>
      <c r="B16428" s="2">
        <v>25385</v>
      </c>
      <c r="C16428" s="1" t="s">
        <v>103</v>
      </c>
      <c r="D16428" s="1" t="s">
        <v>33897</v>
      </c>
      <c r="E16428" s="1" t="s">
        <v>17054</v>
      </c>
      <c r="F16428" s="1" t="s">
        <v>18874</v>
      </c>
    </row>
    <row r="16429" spans="1:6" x14ac:dyDescent="0.4">
      <c r="A16429" s="1" t="s">
        <v>16458</v>
      </c>
      <c r="B16429" s="2">
        <v>29904</v>
      </c>
      <c r="C16429" s="1" t="s">
        <v>103</v>
      </c>
      <c r="D16429" s="1" t="s">
        <v>33898</v>
      </c>
      <c r="E16429" s="1" t="s">
        <v>17057</v>
      </c>
      <c r="F16429" s="1" t="s">
        <v>17509</v>
      </c>
    </row>
    <row r="16430" spans="1:6" x14ac:dyDescent="0.4">
      <c r="A16430" s="1" t="s">
        <v>16459</v>
      </c>
      <c r="B16430" s="2">
        <v>22550</v>
      </c>
      <c r="C16430" s="1" t="s">
        <v>104</v>
      </c>
      <c r="D16430" s="1" t="s">
        <v>33899</v>
      </c>
      <c r="E16430" s="1" t="s">
        <v>298</v>
      </c>
      <c r="F16430" s="1" t="s">
        <v>17866</v>
      </c>
    </row>
    <row r="16431" spans="1:6" x14ac:dyDescent="0.4">
      <c r="A16431" s="1" t="s">
        <v>16460</v>
      </c>
      <c r="B16431" s="2">
        <v>34974</v>
      </c>
      <c r="C16431" s="1" t="s">
        <v>103</v>
      </c>
      <c r="D16431" s="1" t="s">
        <v>33900</v>
      </c>
      <c r="E16431" s="1" t="s">
        <v>17063</v>
      </c>
      <c r="F16431" s="1" t="s">
        <v>17269</v>
      </c>
    </row>
    <row r="16432" spans="1:6" x14ac:dyDescent="0.4">
      <c r="A16432" s="1" t="s">
        <v>16461</v>
      </c>
      <c r="B16432" s="2">
        <v>34149</v>
      </c>
      <c r="C16432" s="1" t="s">
        <v>103</v>
      </c>
      <c r="D16432" s="1" t="s">
        <v>33901</v>
      </c>
      <c r="E16432" s="1" t="s">
        <v>17162</v>
      </c>
      <c r="F16432" s="1" t="s">
        <v>17309</v>
      </c>
    </row>
    <row r="16433" spans="1:6" x14ac:dyDescent="0.4">
      <c r="A16433" s="1" t="s">
        <v>16462</v>
      </c>
      <c r="B16433" s="2">
        <v>24537</v>
      </c>
      <c r="C16433" s="1" t="s">
        <v>103</v>
      </c>
      <c r="D16433" s="1" t="s">
        <v>33902</v>
      </c>
      <c r="E16433" s="1" t="s">
        <v>17047</v>
      </c>
      <c r="F16433" s="1" t="s">
        <v>17325</v>
      </c>
    </row>
    <row r="16434" spans="1:6" x14ac:dyDescent="0.4">
      <c r="A16434" s="1" t="s">
        <v>16463</v>
      </c>
      <c r="B16434" s="2">
        <v>25265</v>
      </c>
      <c r="C16434" s="1" t="s">
        <v>104</v>
      </c>
      <c r="D16434" s="1" t="s">
        <v>33903</v>
      </c>
      <c r="E16434" s="1" t="s">
        <v>17047</v>
      </c>
      <c r="F16434" s="1" t="s">
        <v>17347</v>
      </c>
    </row>
    <row r="16435" spans="1:6" x14ac:dyDescent="0.4">
      <c r="A16435" s="1" t="s">
        <v>16464</v>
      </c>
      <c r="B16435" s="2">
        <v>21443</v>
      </c>
      <c r="C16435" s="1" t="s">
        <v>104</v>
      </c>
      <c r="D16435" s="1" t="s">
        <v>33904</v>
      </c>
      <c r="E16435" s="1" t="s">
        <v>17226</v>
      </c>
      <c r="F16435" s="1" t="s">
        <v>17254</v>
      </c>
    </row>
    <row r="16436" spans="1:6" x14ac:dyDescent="0.4">
      <c r="A16436" s="1" t="s">
        <v>16465</v>
      </c>
      <c r="B16436" s="2">
        <v>31669</v>
      </c>
      <c r="C16436" s="1" t="s">
        <v>103</v>
      </c>
      <c r="D16436" s="1" t="s">
        <v>33905</v>
      </c>
      <c r="E16436" s="1" t="s">
        <v>298</v>
      </c>
      <c r="F16436" s="1" t="s">
        <v>17151</v>
      </c>
    </row>
    <row r="16437" spans="1:6" x14ac:dyDescent="0.4">
      <c r="A16437" s="1" t="s">
        <v>16466</v>
      </c>
      <c r="B16437" s="2">
        <v>27201</v>
      </c>
      <c r="C16437" s="1" t="s">
        <v>104</v>
      </c>
      <c r="D16437" s="1" t="s">
        <v>33906</v>
      </c>
      <c r="E16437" s="1" t="s">
        <v>17057</v>
      </c>
      <c r="F16437" s="1" t="s">
        <v>17996</v>
      </c>
    </row>
    <row r="16438" spans="1:6" x14ac:dyDescent="0.4">
      <c r="A16438" s="1" t="s">
        <v>16467</v>
      </c>
      <c r="B16438" s="2">
        <v>22606</v>
      </c>
      <c r="C16438" s="1" t="s">
        <v>103</v>
      </c>
      <c r="D16438" s="1" t="s">
        <v>33907</v>
      </c>
      <c r="E16438" s="1" t="s">
        <v>17044</v>
      </c>
      <c r="F16438" s="1" t="s">
        <v>17856</v>
      </c>
    </row>
    <row r="16439" spans="1:6" x14ac:dyDescent="0.4">
      <c r="A16439" s="1" t="s">
        <v>16468</v>
      </c>
      <c r="B16439" s="2">
        <v>22625</v>
      </c>
      <c r="C16439" s="1" t="s">
        <v>104</v>
      </c>
      <c r="D16439" s="1" t="s">
        <v>33908</v>
      </c>
      <c r="E16439" s="1" t="s">
        <v>17044</v>
      </c>
      <c r="F16439" s="1" t="s">
        <v>17200</v>
      </c>
    </row>
    <row r="16440" spans="1:6" x14ac:dyDescent="0.4">
      <c r="A16440" s="1" t="s">
        <v>16469</v>
      </c>
      <c r="B16440" s="2">
        <v>30349</v>
      </c>
      <c r="C16440" s="1" t="s">
        <v>103</v>
      </c>
      <c r="D16440" s="1" t="s">
        <v>33909</v>
      </c>
      <c r="E16440" s="1" t="s">
        <v>17054</v>
      </c>
      <c r="F16440" s="1" t="s">
        <v>17885</v>
      </c>
    </row>
    <row r="16441" spans="1:6" x14ac:dyDescent="0.4">
      <c r="A16441" s="1" t="s">
        <v>16470</v>
      </c>
      <c r="B16441" s="2">
        <v>26664</v>
      </c>
      <c r="C16441" s="1" t="s">
        <v>103</v>
      </c>
      <c r="D16441" s="1" t="s">
        <v>33910</v>
      </c>
      <c r="E16441" s="1" t="s">
        <v>17044</v>
      </c>
      <c r="F16441" s="1" t="s">
        <v>17243</v>
      </c>
    </row>
    <row r="16442" spans="1:6" x14ac:dyDescent="0.4">
      <c r="A16442" s="1" t="s">
        <v>16471</v>
      </c>
      <c r="B16442" s="2">
        <v>21216</v>
      </c>
      <c r="C16442" s="1" t="s">
        <v>104</v>
      </c>
      <c r="D16442" s="1" t="s">
        <v>33911</v>
      </c>
      <c r="E16442" s="1" t="s">
        <v>298</v>
      </c>
      <c r="F16442" s="1" t="s">
        <v>17683</v>
      </c>
    </row>
    <row r="16443" spans="1:6" x14ac:dyDescent="0.4">
      <c r="A16443" s="1" t="s">
        <v>16472</v>
      </c>
      <c r="B16443" s="2">
        <v>26824</v>
      </c>
      <c r="C16443" s="1" t="s">
        <v>103</v>
      </c>
      <c r="D16443" s="1" t="s">
        <v>33912</v>
      </c>
      <c r="E16443" s="1" t="s">
        <v>17057</v>
      </c>
      <c r="F16443" s="1" t="s">
        <v>17478</v>
      </c>
    </row>
    <row r="16444" spans="1:6" x14ac:dyDescent="0.4">
      <c r="A16444" s="1" t="s">
        <v>16473</v>
      </c>
      <c r="B16444" s="2">
        <v>21098</v>
      </c>
      <c r="C16444" s="1" t="s">
        <v>104</v>
      </c>
      <c r="D16444" s="1" t="s">
        <v>33913</v>
      </c>
      <c r="E16444" s="1" t="s">
        <v>17044</v>
      </c>
      <c r="F16444" s="1" t="s">
        <v>17066</v>
      </c>
    </row>
    <row r="16445" spans="1:6" x14ac:dyDescent="0.4">
      <c r="A16445" s="1" t="s">
        <v>16474</v>
      </c>
      <c r="B16445" s="2">
        <v>19864</v>
      </c>
      <c r="C16445" s="1" t="s">
        <v>104</v>
      </c>
      <c r="D16445" s="1" t="s">
        <v>33914</v>
      </c>
      <c r="E16445" s="1" t="s">
        <v>17074</v>
      </c>
      <c r="F16445" s="1" t="s">
        <v>18538</v>
      </c>
    </row>
    <row r="16446" spans="1:6" x14ac:dyDescent="0.4">
      <c r="A16446" s="1" t="s">
        <v>16475</v>
      </c>
      <c r="B16446" s="2">
        <v>35938</v>
      </c>
      <c r="C16446" s="1" t="s">
        <v>103</v>
      </c>
      <c r="D16446" s="1" t="s">
        <v>33915</v>
      </c>
      <c r="E16446" s="1" t="s">
        <v>299</v>
      </c>
      <c r="F16446" s="1" t="s">
        <v>18251</v>
      </c>
    </row>
    <row r="16447" spans="1:6" x14ac:dyDescent="0.4">
      <c r="A16447" s="1" t="s">
        <v>16476</v>
      </c>
      <c r="B16447" s="2">
        <v>35290</v>
      </c>
      <c r="C16447" s="1" t="s">
        <v>103</v>
      </c>
      <c r="D16447" s="1" t="s">
        <v>33916</v>
      </c>
      <c r="E16447" s="1" t="s">
        <v>17087</v>
      </c>
      <c r="F16447" s="1" t="s">
        <v>18477</v>
      </c>
    </row>
    <row r="16448" spans="1:6" x14ac:dyDescent="0.4">
      <c r="A16448" s="1" t="s">
        <v>16477</v>
      </c>
      <c r="B16448" s="2">
        <v>32872</v>
      </c>
      <c r="C16448" s="1" t="s">
        <v>104</v>
      </c>
      <c r="D16448" s="1" t="s">
        <v>33917</v>
      </c>
      <c r="E16448" s="1" t="s">
        <v>17162</v>
      </c>
      <c r="F16448" s="1" t="s">
        <v>17669</v>
      </c>
    </row>
    <row r="16449" spans="1:6" x14ac:dyDescent="0.4">
      <c r="A16449" s="1" t="s">
        <v>16478</v>
      </c>
      <c r="B16449" s="2">
        <v>22905</v>
      </c>
      <c r="C16449" s="1" t="s">
        <v>103</v>
      </c>
      <c r="D16449" s="1" t="s">
        <v>33918</v>
      </c>
      <c r="E16449" s="1" t="s">
        <v>299</v>
      </c>
      <c r="F16449" s="1" t="s">
        <v>17309</v>
      </c>
    </row>
    <row r="16450" spans="1:6" x14ac:dyDescent="0.4">
      <c r="A16450" s="1" t="s">
        <v>16479</v>
      </c>
      <c r="B16450" s="2">
        <v>34294</v>
      </c>
      <c r="C16450" s="1" t="s">
        <v>103</v>
      </c>
      <c r="D16450" s="1" t="s">
        <v>33919</v>
      </c>
      <c r="E16450" s="1" t="s">
        <v>17044</v>
      </c>
      <c r="F16450" s="1" t="s">
        <v>18173</v>
      </c>
    </row>
    <row r="16451" spans="1:6" x14ac:dyDescent="0.4">
      <c r="A16451" s="1" t="s">
        <v>16480</v>
      </c>
      <c r="B16451" s="2">
        <v>32076</v>
      </c>
      <c r="C16451" s="1" t="s">
        <v>103</v>
      </c>
      <c r="D16451" s="1" t="s">
        <v>33920</v>
      </c>
      <c r="E16451" s="1" t="s">
        <v>17074</v>
      </c>
      <c r="F16451" s="1" t="s">
        <v>18800</v>
      </c>
    </row>
    <row r="16452" spans="1:6" x14ac:dyDescent="0.4">
      <c r="A16452" s="1" t="s">
        <v>16481</v>
      </c>
      <c r="B16452" s="2">
        <v>34999</v>
      </c>
      <c r="C16452" s="1" t="s">
        <v>103</v>
      </c>
      <c r="D16452" s="1" t="s">
        <v>33921</v>
      </c>
      <c r="E16452" s="1" t="s">
        <v>17057</v>
      </c>
      <c r="F16452" s="1" t="s">
        <v>17362</v>
      </c>
    </row>
    <row r="16453" spans="1:6" x14ac:dyDescent="0.4">
      <c r="A16453" s="1" t="s">
        <v>16482</v>
      </c>
      <c r="B16453" s="2">
        <v>22569</v>
      </c>
      <c r="C16453" s="1" t="s">
        <v>104</v>
      </c>
      <c r="D16453" s="1" t="s">
        <v>33922</v>
      </c>
      <c r="E16453" s="1" t="s">
        <v>17162</v>
      </c>
      <c r="F16453" s="1" t="s">
        <v>17163</v>
      </c>
    </row>
    <row r="16454" spans="1:6" x14ac:dyDescent="0.4">
      <c r="A16454" s="1" t="s">
        <v>16483</v>
      </c>
      <c r="B16454" s="2">
        <v>33643</v>
      </c>
      <c r="C16454" s="1" t="s">
        <v>103</v>
      </c>
      <c r="D16454" s="1" t="s">
        <v>33923</v>
      </c>
      <c r="E16454" s="1" t="s">
        <v>298</v>
      </c>
      <c r="F16454" s="1" t="s">
        <v>17093</v>
      </c>
    </row>
    <row r="16455" spans="1:6" x14ac:dyDescent="0.4">
      <c r="A16455" s="1" t="s">
        <v>16484</v>
      </c>
      <c r="B16455" s="2">
        <v>23663</v>
      </c>
      <c r="C16455" s="1" t="s">
        <v>104</v>
      </c>
      <c r="D16455" s="1" t="s">
        <v>33924</v>
      </c>
      <c r="E16455" s="1" t="s">
        <v>17054</v>
      </c>
      <c r="F16455" s="1" t="s">
        <v>17344</v>
      </c>
    </row>
    <row r="16456" spans="1:6" x14ac:dyDescent="0.4">
      <c r="A16456" s="1" t="s">
        <v>16485</v>
      </c>
      <c r="B16456" s="2">
        <v>31457</v>
      </c>
      <c r="C16456" s="1" t="s">
        <v>103</v>
      </c>
      <c r="D16456" s="1" t="s">
        <v>33925</v>
      </c>
      <c r="E16456" s="1" t="s">
        <v>297</v>
      </c>
      <c r="F16456" s="1" t="s">
        <v>17575</v>
      </c>
    </row>
    <row r="16457" spans="1:6" x14ac:dyDescent="0.4">
      <c r="A16457" s="1" t="s">
        <v>16486</v>
      </c>
      <c r="B16457" s="2">
        <v>21553</v>
      </c>
      <c r="C16457" s="1" t="s">
        <v>104</v>
      </c>
      <c r="D16457" s="1" t="s">
        <v>33926</v>
      </c>
      <c r="E16457" s="1" t="s">
        <v>17044</v>
      </c>
      <c r="F16457" s="1" t="s">
        <v>18292</v>
      </c>
    </row>
    <row r="16458" spans="1:6" x14ac:dyDescent="0.4">
      <c r="A16458" s="1" t="s">
        <v>16487</v>
      </c>
      <c r="B16458" s="2">
        <v>21585</v>
      </c>
      <c r="C16458" s="1" t="s">
        <v>103</v>
      </c>
      <c r="D16458" s="1" t="s">
        <v>33927</v>
      </c>
      <c r="E16458" s="1" t="s">
        <v>17063</v>
      </c>
      <c r="F16458" s="1" t="s">
        <v>17820</v>
      </c>
    </row>
    <row r="16459" spans="1:6" x14ac:dyDescent="0.4">
      <c r="A16459" s="1" t="s">
        <v>16488</v>
      </c>
      <c r="B16459" s="2">
        <v>35415</v>
      </c>
      <c r="C16459" s="1" t="s">
        <v>103</v>
      </c>
      <c r="D16459" s="1" t="s">
        <v>33928</v>
      </c>
      <c r="E16459" s="1" t="s">
        <v>298</v>
      </c>
      <c r="F16459" s="1" t="s">
        <v>17282</v>
      </c>
    </row>
    <row r="16460" spans="1:6" x14ac:dyDescent="0.4">
      <c r="A16460" s="1" t="s">
        <v>16489</v>
      </c>
      <c r="B16460" s="2">
        <v>23893</v>
      </c>
      <c r="C16460" s="1" t="s">
        <v>103</v>
      </c>
      <c r="D16460" s="1" t="s">
        <v>33929</v>
      </c>
      <c r="E16460" s="1" t="s">
        <v>17044</v>
      </c>
      <c r="F16460" s="1" t="s">
        <v>17033</v>
      </c>
    </row>
    <row r="16461" spans="1:6" x14ac:dyDescent="0.4">
      <c r="A16461" s="1" t="s">
        <v>16490</v>
      </c>
      <c r="B16461" s="2">
        <v>20017</v>
      </c>
      <c r="C16461" s="1" t="s">
        <v>103</v>
      </c>
      <c r="D16461" s="1" t="s">
        <v>33930</v>
      </c>
      <c r="E16461" s="1" t="s">
        <v>297</v>
      </c>
      <c r="F16461" s="1" t="s">
        <v>18050</v>
      </c>
    </row>
    <row r="16462" spans="1:6" x14ac:dyDescent="0.4">
      <c r="A16462" s="1" t="s">
        <v>16491</v>
      </c>
      <c r="B16462" s="2">
        <v>27795</v>
      </c>
      <c r="C16462" s="1" t="s">
        <v>103</v>
      </c>
      <c r="D16462" s="1" t="s">
        <v>33931</v>
      </c>
      <c r="E16462" s="1" t="s">
        <v>17087</v>
      </c>
      <c r="F16462" s="1" t="s">
        <v>17906</v>
      </c>
    </row>
    <row r="16463" spans="1:6" x14ac:dyDescent="0.4">
      <c r="A16463" s="1" t="s">
        <v>16492</v>
      </c>
      <c r="B16463" s="2">
        <v>18241</v>
      </c>
      <c r="C16463" s="1" t="s">
        <v>103</v>
      </c>
      <c r="D16463" s="1" t="s">
        <v>33932</v>
      </c>
      <c r="E16463" s="1" t="s">
        <v>17090</v>
      </c>
      <c r="F16463" s="1" t="s">
        <v>18196</v>
      </c>
    </row>
    <row r="16464" spans="1:6" x14ac:dyDescent="0.4">
      <c r="A16464" s="1" t="s">
        <v>16493</v>
      </c>
      <c r="B16464" s="2">
        <v>25442</v>
      </c>
      <c r="C16464" s="1" t="s">
        <v>103</v>
      </c>
      <c r="D16464" s="1" t="s">
        <v>33933</v>
      </c>
      <c r="E16464" s="1" t="s">
        <v>17044</v>
      </c>
      <c r="F16464" s="1" t="s">
        <v>17792</v>
      </c>
    </row>
    <row r="16465" spans="1:6" x14ac:dyDescent="0.4">
      <c r="A16465" s="1" t="s">
        <v>16494</v>
      </c>
      <c r="B16465" s="2">
        <v>31517</v>
      </c>
      <c r="C16465" s="1" t="s">
        <v>103</v>
      </c>
      <c r="D16465" s="1" t="s">
        <v>33934</v>
      </c>
      <c r="E16465" s="1" t="s">
        <v>17063</v>
      </c>
      <c r="F16465" s="1" t="s">
        <v>18083</v>
      </c>
    </row>
    <row r="16466" spans="1:6" x14ac:dyDescent="0.4">
      <c r="A16466" s="1" t="s">
        <v>16495</v>
      </c>
      <c r="B16466" s="2">
        <v>34643</v>
      </c>
      <c r="C16466" s="1" t="s">
        <v>104</v>
      </c>
      <c r="D16466" s="1" t="s">
        <v>33935</v>
      </c>
      <c r="E16466" s="1" t="s">
        <v>298</v>
      </c>
      <c r="F16466" s="1" t="s">
        <v>18800</v>
      </c>
    </row>
    <row r="16467" spans="1:6" x14ac:dyDescent="0.4">
      <c r="A16467" s="1" t="s">
        <v>16496</v>
      </c>
      <c r="B16467" s="2">
        <v>27339</v>
      </c>
      <c r="C16467" s="1" t="s">
        <v>104</v>
      </c>
      <c r="D16467" s="1" t="s">
        <v>33936</v>
      </c>
      <c r="E16467" s="1" t="s">
        <v>17054</v>
      </c>
      <c r="F16467" s="1" t="s">
        <v>17254</v>
      </c>
    </row>
    <row r="16468" spans="1:6" x14ac:dyDescent="0.4">
      <c r="A16468" s="1" t="s">
        <v>16497</v>
      </c>
      <c r="B16468" s="2">
        <v>33034</v>
      </c>
      <c r="C16468" s="1" t="s">
        <v>103</v>
      </c>
      <c r="D16468" s="1" t="s">
        <v>33937</v>
      </c>
      <c r="E16468" s="1" t="s">
        <v>17044</v>
      </c>
      <c r="F16468" s="1" t="s">
        <v>17820</v>
      </c>
    </row>
    <row r="16469" spans="1:6" x14ac:dyDescent="0.4">
      <c r="A16469" s="1" t="s">
        <v>16498</v>
      </c>
      <c r="B16469" s="2">
        <v>31191</v>
      </c>
      <c r="C16469" s="1" t="s">
        <v>104</v>
      </c>
      <c r="D16469" s="1" t="s">
        <v>33938</v>
      </c>
      <c r="E16469" s="1" t="s">
        <v>298</v>
      </c>
      <c r="F16469" s="1" t="s">
        <v>17814</v>
      </c>
    </row>
    <row r="16470" spans="1:6" x14ac:dyDescent="0.4">
      <c r="A16470" s="1" t="s">
        <v>16499</v>
      </c>
      <c r="B16470" s="2">
        <v>19760</v>
      </c>
      <c r="C16470" s="1" t="s">
        <v>103</v>
      </c>
      <c r="D16470" s="1" t="s">
        <v>33939</v>
      </c>
      <c r="E16470" s="1" t="s">
        <v>297</v>
      </c>
      <c r="F16470" s="1" t="s">
        <v>17870</v>
      </c>
    </row>
    <row r="16471" spans="1:6" x14ac:dyDescent="0.4">
      <c r="A16471" s="1" t="s">
        <v>16500</v>
      </c>
      <c r="B16471" s="2">
        <v>28332</v>
      </c>
      <c r="C16471" s="1" t="s">
        <v>103</v>
      </c>
      <c r="D16471" s="1" t="s">
        <v>33940</v>
      </c>
      <c r="E16471" s="1" t="s">
        <v>17057</v>
      </c>
      <c r="F16471" s="1" t="s">
        <v>17568</v>
      </c>
    </row>
    <row r="16472" spans="1:6" x14ac:dyDescent="0.4">
      <c r="A16472" s="1" t="s">
        <v>16501</v>
      </c>
      <c r="B16472" s="2">
        <v>20975</v>
      </c>
      <c r="C16472" s="1" t="s">
        <v>103</v>
      </c>
      <c r="D16472" s="1" t="s">
        <v>33941</v>
      </c>
      <c r="E16472" s="1" t="s">
        <v>17044</v>
      </c>
      <c r="F16472" s="1" t="s">
        <v>17464</v>
      </c>
    </row>
    <row r="16473" spans="1:6" x14ac:dyDescent="0.4">
      <c r="A16473" s="1" t="s">
        <v>16502</v>
      </c>
      <c r="B16473" s="2">
        <v>20466</v>
      </c>
      <c r="C16473" s="1" t="s">
        <v>104</v>
      </c>
      <c r="D16473" s="1" t="s">
        <v>33942</v>
      </c>
      <c r="E16473" s="1" t="s">
        <v>17044</v>
      </c>
      <c r="F16473" s="1" t="s">
        <v>17380</v>
      </c>
    </row>
    <row r="16474" spans="1:6" x14ac:dyDescent="0.4">
      <c r="A16474" s="1" t="s">
        <v>16503</v>
      </c>
      <c r="B16474" s="2">
        <v>22321</v>
      </c>
      <c r="C16474" s="1" t="s">
        <v>103</v>
      </c>
      <c r="D16474" s="1" t="s">
        <v>33943</v>
      </c>
      <c r="E16474" s="1" t="s">
        <v>17054</v>
      </c>
      <c r="F16474" s="1" t="s">
        <v>17575</v>
      </c>
    </row>
    <row r="16475" spans="1:6" x14ac:dyDescent="0.4">
      <c r="A16475" s="1" t="s">
        <v>16504</v>
      </c>
      <c r="B16475" s="2">
        <v>18087</v>
      </c>
      <c r="C16475" s="1" t="s">
        <v>104</v>
      </c>
      <c r="D16475" s="1" t="s">
        <v>33944</v>
      </c>
      <c r="E16475" s="1" t="s">
        <v>17063</v>
      </c>
      <c r="F16475" s="1" t="s">
        <v>17121</v>
      </c>
    </row>
    <row r="16476" spans="1:6" x14ac:dyDescent="0.4">
      <c r="A16476" s="1" t="s">
        <v>16505</v>
      </c>
      <c r="B16476" s="2">
        <v>26287</v>
      </c>
      <c r="C16476" s="1" t="s">
        <v>104</v>
      </c>
      <c r="D16476" s="1" t="s">
        <v>33945</v>
      </c>
      <c r="E16476" s="1" t="s">
        <v>298</v>
      </c>
      <c r="F16476" s="1" t="s">
        <v>17160</v>
      </c>
    </row>
    <row r="16477" spans="1:6" x14ac:dyDescent="0.4">
      <c r="A16477" s="1" t="s">
        <v>16506</v>
      </c>
      <c r="B16477" s="2">
        <v>27930</v>
      </c>
      <c r="C16477" s="1" t="s">
        <v>103</v>
      </c>
      <c r="D16477" s="1" t="s">
        <v>33946</v>
      </c>
      <c r="E16477" s="1" t="s">
        <v>17044</v>
      </c>
      <c r="F16477" s="1" t="s">
        <v>17453</v>
      </c>
    </row>
    <row r="16478" spans="1:6" x14ac:dyDescent="0.4">
      <c r="A16478" s="1" t="s">
        <v>16507</v>
      </c>
      <c r="B16478" s="2">
        <v>25710</v>
      </c>
      <c r="C16478" s="1" t="s">
        <v>103</v>
      </c>
      <c r="D16478" s="1" t="s">
        <v>33947</v>
      </c>
      <c r="E16478" s="1" t="s">
        <v>17162</v>
      </c>
      <c r="F16478" s="1" t="s">
        <v>17238</v>
      </c>
    </row>
    <row r="16479" spans="1:6" x14ac:dyDescent="0.4">
      <c r="A16479" s="1" t="s">
        <v>16508</v>
      </c>
      <c r="B16479" s="2">
        <v>28081</v>
      </c>
      <c r="C16479" s="1" t="s">
        <v>104</v>
      </c>
      <c r="D16479" s="1" t="s">
        <v>33948</v>
      </c>
      <c r="E16479" s="1" t="s">
        <v>299</v>
      </c>
      <c r="F16479" s="1" t="s">
        <v>18733</v>
      </c>
    </row>
    <row r="16480" spans="1:6" x14ac:dyDescent="0.4">
      <c r="A16480" s="1" t="s">
        <v>16509</v>
      </c>
      <c r="B16480" s="2">
        <v>24886</v>
      </c>
      <c r="C16480" s="1" t="s">
        <v>103</v>
      </c>
      <c r="D16480" s="1" t="s">
        <v>33949</v>
      </c>
      <c r="E16480" s="1" t="s">
        <v>17044</v>
      </c>
      <c r="F16480" s="1" t="s">
        <v>17660</v>
      </c>
    </row>
    <row r="16481" spans="1:6" x14ac:dyDescent="0.4">
      <c r="A16481" s="1" t="s">
        <v>16510</v>
      </c>
      <c r="B16481" s="2">
        <v>30638</v>
      </c>
      <c r="C16481" s="1" t="s">
        <v>103</v>
      </c>
      <c r="D16481" s="1" t="s">
        <v>33950</v>
      </c>
      <c r="E16481" s="1" t="s">
        <v>17044</v>
      </c>
      <c r="F16481" s="1" t="s">
        <v>17355</v>
      </c>
    </row>
    <row r="16482" spans="1:6" x14ac:dyDescent="0.4">
      <c r="A16482" s="1" t="s">
        <v>16511</v>
      </c>
      <c r="B16482" s="2">
        <v>23597</v>
      </c>
      <c r="C16482" s="1" t="s">
        <v>103</v>
      </c>
      <c r="D16482" s="1" t="s">
        <v>33951</v>
      </c>
      <c r="E16482" s="1" t="s">
        <v>17047</v>
      </c>
      <c r="F16482" s="1" t="s">
        <v>17429</v>
      </c>
    </row>
    <row r="16483" spans="1:6" x14ac:dyDescent="0.4">
      <c r="A16483" s="1" t="s">
        <v>16512</v>
      </c>
      <c r="B16483" s="2">
        <v>20265</v>
      </c>
      <c r="C16483" s="1" t="s">
        <v>103</v>
      </c>
      <c r="D16483" s="1" t="s">
        <v>33952</v>
      </c>
      <c r="E16483" s="1" t="s">
        <v>17090</v>
      </c>
      <c r="F16483" s="1" t="s">
        <v>17273</v>
      </c>
    </row>
    <row r="16484" spans="1:6" x14ac:dyDescent="0.4">
      <c r="A16484" s="1" t="s">
        <v>16513</v>
      </c>
      <c r="B16484" s="2">
        <v>28308</v>
      </c>
      <c r="C16484" s="1" t="s">
        <v>103</v>
      </c>
      <c r="D16484" s="1" t="s">
        <v>33953</v>
      </c>
      <c r="E16484" s="1" t="s">
        <v>17063</v>
      </c>
      <c r="F16484" s="1" t="s">
        <v>17879</v>
      </c>
    </row>
    <row r="16485" spans="1:6" x14ac:dyDescent="0.4">
      <c r="A16485" s="1" t="s">
        <v>16514</v>
      </c>
      <c r="B16485" s="2">
        <v>31014</v>
      </c>
      <c r="C16485" s="1" t="s">
        <v>104</v>
      </c>
      <c r="D16485" s="1" t="s">
        <v>33954</v>
      </c>
      <c r="E16485" s="1" t="s">
        <v>17087</v>
      </c>
      <c r="F16485" s="1" t="s">
        <v>17514</v>
      </c>
    </row>
    <row r="16486" spans="1:6" x14ac:dyDescent="0.4">
      <c r="A16486" s="1" t="s">
        <v>16515</v>
      </c>
      <c r="B16486" s="2">
        <v>29361</v>
      </c>
      <c r="C16486" s="1" t="s">
        <v>104</v>
      </c>
      <c r="D16486" s="1" t="s">
        <v>33955</v>
      </c>
      <c r="E16486" s="1" t="s">
        <v>17057</v>
      </c>
      <c r="F16486" s="1" t="s">
        <v>17097</v>
      </c>
    </row>
    <row r="16487" spans="1:6" x14ac:dyDescent="0.4">
      <c r="A16487" s="1" t="s">
        <v>16516</v>
      </c>
      <c r="B16487" s="2">
        <v>27768</v>
      </c>
      <c r="C16487" s="1" t="s">
        <v>104</v>
      </c>
      <c r="D16487" s="1" t="s">
        <v>33956</v>
      </c>
      <c r="E16487" s="1" t="s">
        <v>17044</v>
      </c>
      <c r="F16487" s="1" t="s">
        <v>17125</v>
      </c>
    </row>
    <row r="16488" spans="1:6" x14ac:dyDescent="0.4">
      <c r="A16488" s="1" t="s">
        <v>16517</v>
      </c>
      <c r="B16488" s="2">
        <v>31485</v>
      </c>
      <c r="C16488" s="1" t="s">
        <v>104</v>
      </c>
      <c r="D16488" s="1" t="s">
        <v>33957</v>
      </c>
      <c r="E16488" s="1" t="s">
        <v>17047</v>
      </c>
      <c r="F16488" s="1" t="s">
        <v>17269</v>
      </c>
    </row>
    <row r="16489" spans="1:6" x14ac:dyDescent="0.4">
      <c r="A16489" s="1" t="s">
        <v>16518</v>
      </c>
      <c r="B16489" s="2">
        <v>29199</v>
      </c>
      <c r="C16489" s="1" t="s">
        <v>103</v>
      </c>
      <c r="D16489" s="1" t="s">
        <v>33958</v>
      </c>
      <c r="E16489" s="1" t="s">
        <v>17060</v>
      </c>
      <c r="F16489" s="1" t="s">
        <v>18893</v>
      </c>
    </row>
    <row r="16490" spans="1:6" x14ac:dyDescent="0.4">
      <c r="A16490" s="1" t="s">
        <v>16519</v>
      </c>
      <c r="B16490" s="2">
        <v>20682</v>
      </c>
      <c r="C16490" s="1" t="s">
        <v>103</v>
      </c>
      <c r="D16490" s="1" t="s">
        <v>33959</v>
      </c>
      <c r="E16490" s="1" t="s">
        <v>17044</v>
      </c>
      <c r="F16490" s="1" t="s">
        <v>18389</v>
      </c>
    </row>
    <row r="16491" spans="1:6" x14ac:dyDescent="0.4">
      <c r="A16491" s="1" t="s">
        <v>16520</v>
      </c>
      <c r="B16491" s="2">
        <v>28053</v>
      </c>
      <c r="C16491" s="1" t="s">
        <v>103</v>
      </c>
      <c r="D16491" s="1" t="s">
        <v>33960</v>
      </c>
      <c r="E16491" s="1" t="s">
        <v>17041</v>
      </c>
      <c r="F16491" s="1" t="s">
        <v>17342</v>
      </c>
    </row>
    <row r="16492" spans="1:6" x14ac:dyDescent="0.4">
      <c r="A16492" s="1" t="s">
        <v>16521</v>
      </c>
      <c r="B16492" s="2">
        <v>26172</v>
      </c>
      <c r="C16492" s="1" t="s">
        <v>103</v>
      </c>
      <c r="D16492" s="1" t="s">
        <v>33961</v>
      </c>
      <c r="E16492" s="1" t="s">
        <v>17044</v>
      </c>
      <c r="F16492" s="1" t="s">
        <v>17347</v>
      </c>
    </row>
    <row r="16493" spans="1:6" x14ac:dyDescent="0.4">
      <c r="A16493" s="1" t="s">
        <v>568</v>
      </c>
      <c r="B16493" s="2">
        <v>30392</v>
      </c>
      <c r="C16493" s="1" t="s">
        <v>104</v>
      </c>
      <c r="D16493" s="1" t="s">
        <v>33962</v>
      </c>
      <c r="E16493" s="1" t="s">
        <v>17044</v>
      </c>
      <c r="F16493" s="1" t="s">
        <v>17380</v>
      </c>
    </row>
    <row r="16494" spans="1:6" x14ac:dyDescent="0.4">
      <c r="A16494" s="1" t="s">
        <v>16522</v>
      </c>
      <c r="B16494" s="2">
        <v>28433</v>
      </c>
      <c r="C16494" s="1" t="s">
        <v>103</v>
      </c>
      <c r="D16494" s="1" t="s">
        <v>33963</v>
      </c>
      <c r="E16494" s="1" t="s">
        <v>17044</v>
      </c>
      <c r="F16494" s="1" t="s">
        <v>18344</v>
      </c>
    </row>
    <row r="16495" spans="1:6" x14ac:dyDescent="0.4">
      <c r="A16495" s="1" t="s">
        <v>16523</v>
      </c>
      <c r="B16495" s="2">
        <v>21316</v>
      </c>
      <c r="C16495" s="1" t="s">
        <v>104</v>
      </c>
      <c r="D16495" s="1" t="s">
        <v>33964</v>
      </c>
      <c r="E16495" s="1" t="s">
        <v>297</v>
      </c>
      <c r="F16495" s="1" t="s">
        <v>17066</v>
      </c>
    </row>
    <row r="16496" spans="1:6" x14ac:dyDescent="0.4">
      <c r="A16496" s="1" t="s">
        <v>16524</v>
      </c>
      <c r="B16496" s="2">
        <v>28774</v>
      </c>
      <c r="C16496" s="1" t="s">
        <v>103</v>
      </c>
      <c r="D16496" s="1" t="s">
        <v>33965</v>
      </c>
      <c r="E16496" s="1" t="s">
        <v>298</v>
      </c>
      <c r="F16496" s="1" t="s">
        <v>17129</v>
      </c>
    </row>
    <row r="16497" spans="1:6" x14ac:dyDescent="0.4">
      <c r="A16497" s="1" t="s">
        <v>16525</v>
      </c>
      <c r="B16497" s="2">
        <v>28994</v>
      </c>
      <c r="C16497" s="1" t="s">
        <v>103</v>
      </c>
      <c r="D16497" s="1" t="s">
        <v>33966</v>
      </c>
      <c r="E16497" s="1" t="s">
        <v>17047</v>
      </c>
      <c r="F16497" s="1" t="s">
        <v>18698</v>
      </c>
    </row>
    <row r="16498" spans="1:6" x14ac:dyDescent="0.4">
      <c r="A16498" s="1" t="s">
        <v>16526</v>
      </c>
      <c r="B16498" s="2">
        <v>21698</v>
      </c>
      <c r="C16498" s="1" t="s">
        <v>104</v>
      </c>
      <c r="D16498" s="1" t="s">
        <v>33967</v>
      </c>
      <c r="E16498" s="1" t="s">
        <v>297</v>
      </c>
      <c r="F16498" s="1" t="s">
        <v>17666</v>
      </c>
    </row>
    <row r="16499" spans="1:6" x14ac:dyDescent="0.4">
      <c r="A16499" s="1" t="s">
        <v>16527</v>
      </c>
      <c r="B16499" s="2">
        <v>28141</v>
      </c>
      <c r="C16499" s="1" t="s">
        <v>103</v>
      </c>
      <c r="D16499" s="1" t="s">
        <v>33968</v>
      </c>
      <c r="E16499" s="1" t="s">
        <v>17090</v>
      </c>
      <c r="F16499" s="1" t="s">
        <v>17528</v>
      </c>
    </row>
    <row r="16500" spans="1:6" x14ac:dyDescent="0.4">
      <c r="A16500" s="1" t="s">
        <v>16528</v>
      </c>
      <c r="B16500" s="2">
        <v>18651</v>
      </c>
      <c r="C16500" s="1" t="s">
        <v>104</v>
      </c>
      <c r="D16500" s="1" t="s">
        <v>33969</v>
      </c>
      <c r="E16500" s="1" t="s">
        <v>17063</v>
      </c>
      <c r="F16500" s="1" t="s">
        <v>18285</v>
      </c>
    </row>
    <row r="16501" spans="1:6" x14ac:dyDescent="0.4">
      <c r="A16501" s="1" t="s">
        <v>16529</v>
      </c>
      <c r="B16501" s="2">
        <v>20310</v>
      </c>
      <c r="C16501" s="1" t="s">
        <v>103</v>
      </c>
      <c r="D16501" s="1" t="s">
        <v>33970</v>
      </c>
      <c r="E16501" s="1" t="s">
        <v>17044</v>
      </c>
      <c r="F16501" s="1" t="s">
        <v>18328</v>
      </c>
    </row>
    <row r="16502" spans="1:6" x14ac:dyDescent="0.4">
      <c r="A16502" s="1" t="s">
        <v>1207</v>
      </c>
      <c r="B16502" s="2">
        <v>21327</v>
      </c>
      <c r="C16502" s="1" t="s">
        <v>104</v>
      </c>
      <c r="D16502" s="1" t="s">
        <v>33971</v>
      </c>
      <c r="E16502" s="1" t="s">
        <v>17041</v>
      </c>
      <c r="F16502" s="1" t="s">
        <v>17328</v>
      </c>
    </row>
    <row r="16503" spans="1:6" x14ac:dyDescent="0.4">
      <c r="A16503" s="1" t="s">
        <v>16530</v>
      </c>
      <c r="B16503" s="2">
        <v>30475</v>
      </c>
      <c r="C16503" s="1" t="s">
        <v>103</v>
      </c>
      <c r="D16503" s="1" t="s">
        <v>33972</v>
      </c>
      <c r="E16503" s="1" t="s">
        <v>17044</v>
      </c>
      <c r="F16503" s="1" t="s">
        <v>17104</v>
      </c>
    </row>
    <row r="16504" spans="1:6" x14ac:dyDescent="0.4">
      <c r="A16504" s="1" t="s">
        <v>16531</v>
      </c>
      <c r="B16504" s="2">
        <v>25402</v>
      </c>
      <c r="C16504" s="1" t="s">
        <v>103</v>
      </c>
      <c r="D16504" s="1" t="s">
        <v>33973</v>
      </c>
      <c r="E16504" s="1" t="s">
        <v>17044</v>
      </c>
      <c r="F16504" s="1" t="s">
        <v>17208</v>
      </c>
    </row>
    <row r="16505" spans="1:6" x14ac:dyDescent="0.4">
      <c r="A16505" s="1" t="s">
        <v>16532</v>
      </c>
      <c r="B16505" s="2">
        <v>31071</v>
      </c>
      <c r="C16505" s="1" t="s">
        <v>103</v>
      </c>
      <c r="D16505" s="1" t="s">
        <v>33974</v>
      </c>
      <c r="E16505" s="1" t="s">
        <v>298</v>
      </c>
      <c r="F16505" s="1" t="s">
        <v>17178</v>
      </c>
    </row>
    <row r="16506" spans="1:6" x14ac:dyDescent="0.4">
      <c r="A16506" s="1" t="s">
        <v>16533</v>
      </c>
      <c r="B16506" s="2">
        <v>35741</v>
      </c>
      <c r="C16506" s="1" t="s">
        <v>104</v>
      </c>
      <c r="D16506" s="1" t="s">
        <v>33975</v>
      </c>
      <c r="E16506" s="1" t="s">
        <v>17063</v>
      </c>
      <c r="F16506" s="1" t="s">
        <v>17372</v>
      </c>
    </row>
    <row r="16507" spans="1:6" x14ac:dyDescent="0.4">
      <c r="A16507" s="1" t="s">
        <v>16534</v>
      </c>
      <c r="B16507" s="2">
        <v>19257</v>
      </c>
      <c r="C16507" s="1" t="s">
        <v>103</v>
      </c>
      <c r="D16507" s="1" t="s">
        <v>33976</v>
      </c>
      <c r="E16507" s="1" t="s">
        <v>297</v>
      </c>
      <c r="F16507" s="1" t="s">
        <v>17243</v>
      </c>
    </row>
    <row r="16508" spans="1:6" x14ac:dyDescent="0.4">
      <c r="A16508" s="1" t="s">
        <v>16535</v>
      </c>
      <c r="B16508" s="2">
        <v>21856</v>
      </c>
      <c r="C16508" s="1" t="s">
        <v>104</v>
      </c>
      <c r="D16508" s="1" t="s">
        <v>33977</v>
      </c>
      <c r="E16508" s="1" t="s">
        <v>297</v>
      </c>
      <c r="F16508" s="1" t="s">
        <v>18105</v>
      </c>
    </row>
    <row r="16509" spans="1:6" x14ac:dyDescent="0.4">
      <c r="A16509" s="1" t="s">
        <v>16536</v>
      </c>
      <c r="B16509" s="2">
        <v>29448</v>
      </c>
      <c r="C16509" s="1" t="s">
        <v>104</v>
      </c>
      <c r="D16509" s="1" t="s">
        <v>33978</v>
      </c>
      <c r="E16509" s="1" t="s">
        <v>297</v>
      </c>
      <c r="F16509" s="1" t="s">
        <v>17224</v>
      </c>
    </row>
    <row r="16510" spans="1:6" x14ac:dyDescent="0.4">
      <c r="A16510" s="1" t="s">
        <v>16537</v>
      </c>
      <c r="B16510" s="2">
        <v>29102</v>
      </c>
      <c r="C16510" s="1" t="s">
        <v>104</v>
      </c>
      <c r="D16510" s="1" t="s">
        <v>33979</v>
      </c>
      <c r="E16510" s="1" t="s">
        <v>297</v>
      </c>
      <c r="F16510" s="1" t="s">
        <v>17331</v>
      </c>
    </row>
    <row r="16511" spans="1:6" x14ac:dyDescent="0.4">
      <c r="A16511" s="1" t="s">
        <v>16538</v>
      </c>
      <c r="B16511" s="2">
        <v>33325</v>
      </c>
      <c r="C16511" s="1" t="s">
        <v>104</v>
      </c>
      <c r="D16511" s="1" t="s">
        <v>33980</v>
      </c>
      <c r="E16511" s="1" t="s">
        <v>17054</v>
      </c>
      <c r="F16511" s="1" t="s">
        <v>17493</v>
      </c>
    </row>
    <row r="16512" spans="1:6" x14ac:dyDescent="0.4">
      <c r="A16512" s="1" t="s">
        <v>16539</v>
      </c>
      <c r="B16512" s="2">
        <v>27303</v>
      </c>
      <c r="C16512" s="1" t="s">
        <v>104</v>
      </c>
      <c r="D16512" s="1" t="s">
        <v>33981</v>
      </c>
      <c r="E16512" s="1" t="s">
        <v>297</v>
      </c>
      <c r="F16512" s="1" t="s">
        <v>17182</v>
      </c>
    </row>
    <row r="16513" spans="1:6" x14ac:dyDescent="0.4">
      <c r="A16513" s="1" t="s">
        <v>16540</v>
      </c>
      <c r="B16513" s="2">
        <v>23520</v>
      </c>
      <c r="C16513" s="1" t="s">
        <v>103</v>
      </c>
      <c r="D16513" s="1" t="s">
        <v>33982</v>
      </c>
      <c r="E16513" s="1" t="s">
        <v>298</v>
      </c>
      <c r="F16513" s="1" t="s">
        <v>17509</v>
      </c>
    </row>
    <row r="16514" spans="1:6" x14ac:dyDescent="0.4">
      <c r="A16514" s="1" t="s">
        <v>16541</v>
      </c>
      <c r="B16514" s="2">
        <v>26364</v>
      </c>
      <c r="C16514" s="1" t="s">
        <v>103</v>
      </c>
      <c r="D16514" s="1" t="s">
        <v>33983</v>
      </c>
      <c r="E16514" s="1" t="s">
        <v>17044</v>
      </c>
      <c r="F16514" s="1" t="s">
        <v>17779</v>
      </c>
    </row>
    <row r="16515" spans="1:6" x14ac:dyDescent="0.4">
      <c r="A16515" s="1" t="s">
        <v>16542</v>
      </c>
      <c r="B16515" s="2">
        <v>22480</v>
      </c>
      <c r="C16515" s="1" t="s">
        <v>104</v>
      </c>
      <c r="D16515" s="1" t="s">
        <v>33984</v>
      </c>
      <c r="E16515" s="1" t="s">
        <v>17057</v>
      </c>
      <c r="F16515" s="1" t="s">
        <v>17085</v>
      </c>
    </row>
    <row r="16516" spans="1:6" x14ac:dyDescent="0.4">
      <c r="A16516" s="1" t="s">
        <v>16543</v>
      </c>
      <c r="B16516" s="2">
        <v>25202</v>
      </c>
      <c r="C16516" s="1" t="s">
        <v>103</v>
      </c>
      <c r="D16516" s="1" t="s">
        <v>33985</v>
      </c>
      <c r="E16516" s="1" t="s">
        <v>17044</v>
      </c>
      <c r="F16516" s="1" t="s">
        <v>17425</v>
      </c>
    </row>
    <row r="16517" spans="1:6" x14ac:dyDescent="0.4">
      <c r="A16517" s="1" t="s">
        <v>16544</v>
      </c>
      <c r="B16517" s="2">
        <v>19424</v>
      </c>
      <c r="C16517" s="1" t="s">
        <v>104</v>
      </c>
      <c r="D16517" s="1" t="s">
        <v>33986</v>
      </c>
      <c r="E16517" s="1" t="s">
        <v>17087</v>
      </c>
      <c r="F16517" s="1" t="s">
        <v>17355</v>
      </c>
    </row>
    <row r="16518" spans="1:6" x14ac:dyDescent="0.4">
      <c r="A16518" s="1" t="s">
        <v>16545</v>
      </c>
      <c r="B16518" s="2">
        <v>22980</v>
      </c>
      <c r="C16518" s="1" t="s">
        <v>104</v>
      </c>
      <c r="D16518" s="1" t="s">
        <v>33987</v>
      </c>
      <c r="E16518" s="1" t="s">
        <v>17044</v>
      </c>
      <c r="F16518" s="1" t="s">
        <v>17342</v>
      </c>
    </row>
    <row r="16519" spans="1:6" x14ac:dyDescent="0.4">
      <c r="A16519" s="1" t="s">
        <v>16546</v>
      </c>
      <c r="B16519" s="2">
        <v>28968</v>
      </c>
      <c r="C16519" s="1" t="s">
        <v>104</v>
      </c>
      <c r="D16519" s="1" t="s">
        <v>33988</v>
      </c>
      <c r="E16519" s="1" t="s">
        <v>17044</v>
      </c>
      <c r="F16519" s="1" t="s">
        <v>20310</v>
      </c>
    </row>
    <row r="16520" spans="1:6" x14ac:dyDescent="0.4">
      <c r="A16520" s="1" t="s">
        <v>16547</v>
      </c>
      <c r="B16520" s="2">
        <v>35069</v>
      </c>
      <c r="C16520" s="1" t="s">
        <v>104</v>
      </c>
      <c r="D16520" s="1" t="s">
        <v>33989</v>
      </c>
      <c r="E16520" s="1" t="s">
        <v>17054</v>
      </c>
      <c r="F16520" s="1" t="s">
        <v>18674</v>
      </c>
    </row>
    <row r="16521" spans="1:6" x14ac:dyDescent="0.4">
      <c r="A16521" s="1" t="s">
        <v>16548</v>
      </c>
      <c r="B16521" s="2">
        <v>21637</v>
      </c>
      <c r="C16521" s="1" t="s">
        <v>104</v>
      </c>
      <c r="D16521" s="1" t="s">
        <v>33990</v>
      </c>
      <c r="E16521" s="1" t="s">
        <v>298</v>
      </c>
      <c r="F16521" s="1" t="s">
        <v>17347</v>
      </c>
    </row>
    <row r="16522" spans="1:6" x14ac:dyDescent="0.4">
      <c r="A16522" s="1" t="s">
        <v>16549</v>
      </c>
      <c r="B16522" s="2">
        <v>20953</v>
      </c>
      <c r="C16522" s="1" t="s">
        <v>103</v>
      </c>
      <c r="D16522" s="1" t="s">
        <v>33991</v>
      </c>
      <c r="E16522" s="1" t="s">
        <v>299</v>
      </c>
      <c r="F16522" s="1" t="s">
        <v>17374</v>
      </c>
    </row>
    <row r="16523" spans="1:6" x14ac:dyDescent="0.4">
      <c r="A16523" s="1" t="s">
        <v>16550</v>
      </c>
      <c r="B16523" s="2">
        <v>26123</v>
      </c>
      <c r="C16523" s="1" t="s">
        <v>103</v>
      </c>
      <c r="D16523" s="1" t="s">
        <v>33992</v>
      </c>
      <c r="E16523" s="1" t="s">
        <v>17090</v>
      </c>
      <c r="F16523" s="1" t="s">
        <v>17645</v>
      </c>
    </row>
    <row r="16524" spans="1:6" x14ac:dyDescent="0.4">
      <c r="A16524" s="1" t="s">
        <v>16551</v>
      </c>
      <c r="B16524" s="2">
        <v>21607</v>
      </c>
      <c r="C16524" s="1" t="s">
        <v>104</v>
      </c>
      <c r="D16524" s="1" t="s">
        <v>33993</v>
      </c>
      <c r="E16524" s="1" t="s">
        <v>297</v>
      </c>
      <c r="F16524" s="1" t="s">
        <v>17689</v>
      </c>
    </row>
    <row r="16525" spans="1:6" x14ac:dyDescent="0.4">
      <c r="A16525" s="1" t="s">
        <v>16552</v>
      </c>
      <c r="B16525" s="2">
        <v>24394</v>
      </c>
      <c r="C16525" s="1" t="s">
        <v>103</v>
      </c>
      <c r="D16525" s="1" t="s">
        <v>33994</v>
      </c>
      <c r="E16525" s="1" t="s">
        <v>17090</v>
      </c>
      <c r="F16525" s="1" t="s">
        <v>18993</v>
      </c>
    </row>
    <row r="16526" spans="1:6" x14ac:dyDescent="0.4">
      <c r="A16526" s="1" t="s">
        <v>16553</v>
      </c>
      <c r="B16526" s="2">
        <v>34817</v>
      </c>
      <c r="C16526" s="1" t="s">
        <v>103</v>
      </c>
      <c r="D16526" s="1" t="s">
        <v>33995</v>
      </c>
      <c r="E16526" s="1" t="s">
        <v>17044</v>
      </c>
      <c r="F16526" s="1" t="s">
        <v>17599</v>
      </c>
    </row>
    <row r="16527" spans="1:6" x14ac:dyDescent="0.4">
      <c r="A16527" s="1" t="s">
        <v>16554</v>
      </c>
      <c r="B16527" s="2">
        <v>26414</v>
      </c>
      <c r="C16527" s="1" t="s">
        <v>103</v>
      </c>
      <c r="D16527" s="1" t="s">
        <v>33996</v>
      </c>
      <c r="E16527" s="1" t="s">
        <v>17054</v>
      </c>
      <c r="F16527" s="1" t="s">
        <v>18099</v>
      </c>
    </row>
    <row r="16528" spans="1:6" x14ac:dyDescent="0.4">
      <c r="A16528" s="1" t="s">
        <v>16555</v>
      </c>
      <c r="B16528" s="2">
        <v>22325</v>
      </c>
      <c r="C16528" s="1" t="s">
        <v>103</v>
      </c>
      <c r="D16528" s="1" t="s">
        <v>33997</v>
      </c>
      <c r="E16528" s="1" t="s">
        <v>17060</v>
      </c>
      <c r="F16528" s="1" t="s">
        <v>17157</v>
      </c>
    </row>
    <row r="16529" spans="1:6" x14ac:dyDescent="0.4">
      <c r="A16529" s="1" t="s">
        <v>16556</v>
      </c>
      <c r="B16529" s="2">
        <v>31387</v>
      </c>
      <c r="C16529" s="1" t="s">
        <v>104</v>
      </c>
      <c r="D16529" s="1" t="s">
        <v>33998</v>
      </c>
      <c r="E16529" s="1" t="s">
        <v>17044</v>
      </c>
      <c r="F16529" s="1" t="s">
        <v>17858</v>
      </c>
    </row>
    <row r="16530" spans="1:6" x14ac:dyDescent="0.4">
      <c r="A16530" s="1" t="s">
        <v>16557</v>
      </c>
      <c r="B16530" s="2">
        <v>35972</v>
      </c>
      <c r="C16530" s="1" t="s">
        <v>103</v>
      </c>
      <c r="D16530" s="1" t="s">
        <v>33999</v>
      </c>
      <c r="E16530" s="1" t="s">
        <v>299</v>
      </c>
      <c r="F16530" s="1" t="s">
        <v>17530</v>
      </c>
    </row>
    <row r="16531" spans="1:6" x14ac:dyDescent="0.4">
      <c r="A16531" s="1" t="s">
        <v>16558</v>
      </c>
      <c r="B16531" s="2">
        <v>26155</v>
      </c>
      <c r="C16531" s="1" t="s">
        <v>104</v>
      </c>
      <c r="D16531" s="1" t="s">
        <v>34000</v>
      </c>
      <c r="E16531" s="1" t="s">
        <v>17057</v>
      </c>
      <c r="F16531" s="1" t="s">
        <v>17789</v>
      </c>
    </row>
    <row r="16532" spans="1:6" x14ac:dyDescent="0.4">
      <c r="A16532" s="1" t="s">
        <v>16559</v>
      </c>
      <c r="B16532" s="2">
        <v>31455</v>
      </c>
      <c r="C16532" s="1" t="s">
        <v>103</v>
      </c>
      <c r="D16532" s="1" t="s">
        <v>34001</v>
      </c>
      <c r="E16532" s="1" t="s">
        <v>299</v>
      </c>
      <c r="F16532" s="1" t="s">
        <v>19067</v>
      </c>
    </row>
    <row r="16533" spans="1:6" x14ac:dyDescent="0.4">
      <c r="A16533" s="1" t="s">
        <v>16560</v>
      </c>
      <c r="B16533" s="2">
        <v>30711</v>
      </c>
      <c r="C16533" s="1" t="s">
        <v>103</v>
      </c>
      <c r="D16533" s="1" t="s">
        <v>34002</v>
      </c>
      <c r="E16533" s="1" t="s">
        <v>17090</v>
      </c>
      <c r="F16533" s="1" t="s">
        <v>17566</v>
      </c>
    </row>
    <row r="16534" spans="1:6" x14ac:dyDescent="0.4">
      <c r="A16534" s="1" t="s">
        <v>16561</v>
      </c>
      <c r="B16534" s="2">
        <v>21137</v>
      </c>
      <c r="C16534" s="1" t="s">
        <v>103</v>
      </c>
      <c r="D16534" s="1" t="s">
        <v>34003</v>
      </c>
      <c r="E16534" s="1" t="s">
        <v>17044</v>
      </c>
      <c r="F16534" s="1" t="s">
        <v>17645</v>
      </c>
    </row>
    <row r="16535" spans="1:6" x14ac:dyDescent="0.4">
      <c r="A16535" s="1" t="s">
        <v>16562</v>
      </c>
      <c r="B16535" s="2">
        <v>33798</v>
      </c>
      <c r="C16535" s="1" t="s">
        <v>103</v>
      </c>
      <c r="D16535" s="1" t="s">
        <v>34004</v>
      </c>
      <c r="E16535" s="1" t="s">
        <v>17054</v>
      </c>
      <c r="F16535" s="1" t="s">
        <v>17582</v>
      </c>
    </row>
    <row r="16536" spans="1:6" x14ac:dyDescent="0.4">
      <c r="A16536" s="1" t="s">
        <v>16563</v>
      </c>
      <c r="B16536" s="2">
        <v>30748</v>
      </c>
      <c r="C16536" s="1" t="s">
        <v>103</v>
      </c>
      <c r="D16536" s="1" t="s">
        <v>34005</v>
      </c>
      <c r="E16536" s="1" t="s">
        <v>17087</v>
      </c>
      <c r="F16536" s="1" t="s">
        <v>17673</v>
      </c>
    </row>
    <row r="16537" spans="1:6" x14ac:dyDescent="0.4">
      <c r="A16537" s="1" t="s">
        <v>16564</v>
      </c>
      <c r="B16537" s="2">
        <v>23283</v>
      </c>
      <c r="C16537" s="1" t="s">
        <v>103</v>
      </c>
      <c r="D16537" s="1" t="s">
        <v>34006</v>
      </c>
      <c r="E16537" s="1" t="s">
        <v>17041</v>
      </c>
      <c r="F16537" s="1" t="s">
        <v>19556</v>
      </c>
    </row>
    <row r="16538" spans="1:6" x14ac:dyDescent="0.4">
      <c r="A16538" s="1" t="s">
        <v>16565</v>
      </c>
      <c r="B16538" s="2">
        <v>33122</v>
      </c>
      <c r="C16538" s="1" t="s">
        <v>103</v>
      </c>
      <c r="D16538" s="1" t="s">
        <v>34007</v>
      </c>
      <c r="E16538" s="1" t="s">
        <v>17047</v>
      </c>
      <c r="F16538" s="1" t="s">
        <v>18442</v>
      </c>
    </row>
    <row r="16539" spans="1:6" x14ac:dyDescent="0.4">
      <c r="A16539" s="1" t="s">
        <v>16566</v>
      </c>
      <c r="B16539" s="2">
        <v>34808</v>
      </c>
      <c r="C16539" s="1" t="s">
        <v>103</v>
      </c>
      <c r="D16539" s="1" t="s">
        <v>34008</v>
      </c>
      <c r="E16539" s="1" t="s">
        <v>17044</v>
      </c>
      <c r="F16539" s="1" t="s">
        <v>17996</v>
      </c>
    </row>
    <row r="16540" spans="1:6" x14ac:dyDescent="0.4">
      <c r="A16540" s="1" t="s">
        <v>16567</v>
      </c>
      <c r="B16540" s="2">
        <v>28471</v>
      </c>
      <c r="C16540" s="1" t="s">
        <v>103</v>
      </c>
      <c r="D16540" s="1" t="s">
        <v>34009</v>
      </c>
      <c r="E16540" s="1" t="s">
        <v>17044</v>
      </c>
      <c r="F16540" s="1" t="s">
        <v>17127</v>
      </c>
    </row>
    <row r="16541" spans="1:6" x14ac:dyDescent="0.4">
      <c r="A16541" s="1" t="s">
        <v>16568</v>
      </c>
      <c r="B16541" s="2">
        <v>32759</v>
      </c>
      <c r="C16541" s="1" t="s">
        <v>103</v>
      </c>
      <c r="D16541" s="1" t="s">
        <v>34010</v>
      </c>
      <c r="E16541" s="1" t="s">
        <v>17087</v>
      </c>
      <c r="F16541" s="1" t="s">
        <v>18196</v>
      </c>
    </row>
    <row r="16542" spans="1:6" x14ac:dyDescent="0.4">
      <c r="A16542" s="1" t="s">
        <v>16569</v>
      </c>
      <c r="B16542" s="2">
        <v>25588</v>
      </c>
      <c r="C16542" s="1" t="s">
        <v>103</v>
      </c>
      <c r="D16542" s="1" t="s">
        <v>34011</v>
      </c>
      <c r="E16542" s="1" t="s">
        <v>17074</v>
      </c>
      <c r="F16542" s="1" t="s">
        <v>17052</v>
      </c>
    </row>
    <row r="16543" spans="1:6" x14ac:dyDescent="0.4">
      <c r="A16543" s="1" t="s">
        <v>16570</v>
      </c>
      <c r="B16543" s="2">
        <v>25273</v>
      </c>
      <c r="C16543" s="1" t="s">
        <v>103</v>
      </c>
      <c r="D16543" s="1" t="s">
        <v>34012</v>
      </c>
      <c r="E16543" s="1" t="s">
        <v>17090</v>
      </c>
      <c r="F16543" s="1" t="s">
        <v>18422</v>
      </c>
    </row>
    <row r="16544" spans="1:6" x14ac:dyDescent="0.4">
      <c r="A16544" s="1" t="s">
        <v>16571</v>
      </c>
      <c r="B16544" s="2">
        <v>34204</v>
      </c>
      <c r="C16544" s="1" t="s">
        <v>103</v>
      </c>
      <c r="D16544" s="1" t="s">
        <v>34013</v>
      </c>
      <c r="E16544" s="1" t="s">
        <v>17057</v>
      </c>
      <c r="F16544" s="1" t="s">
        <v>17514</v>
      </c>
    </row>
    <row r="16545" spans="1:6" x14ac:dyDescent="0.4">
      <c r="A16545" s="1" t="s">
        <v>16572</v>
      </c>
      <c r="B16545" s="2">
        <v>35259</v>
      </c>
      <c r="C16545" s="1" t="s">
        <v>103</v>
      </c>
      <c r="D16545" s="1" t="s">
        <v>34014</v>
      </c>
      <c r="E16545" s="1" t="s">
        <v>299</v>
      </c>
      <c r="F16545" s="1" t="s">
        <v>17597</v>
      </c>
    </row>
    <row r="16546" spans="1:6" x14ac:dyDescent="0.4">
      <c r="A16546" s="1" t="s">
        <v>16573</v>
      </c>
      <c r="B16546" s="2">
        <v>22861</v>
      </c>
      <c r="C16546" s="1" t="s">
        <v>104</v>
      </c>
      <c r="D16546" s="1" t="s">
        <v>34015</v>
      </c>
      <c r="E16546" s="1" t="s">
        <v>17044</v>
      </c>
      <c r="F16546" s="1" t="s">
        <v>17742</v>
      </c>
    </row>
    <row r="16547" spans="1:6" x14ac:dyDescent="0.4">
      <c r="A16547" s="1" t="s">
        <v>16574</v>
      </c>
      <c r="B16547" s="2">
        <v>30293</v>
      </c>
      <c r="C16547" s="1" t="s">
        <v>104</v>
      </c>
      <c r="D16547" s="1" t="s">
        <v>34016</v>
      </c>
      <c r="E16547" s="1" t="s">
        <v>17054</v>
      </c>
      <c r="F16547" s="1" t="s">
        <v>17652</v>
      </c>
    </row>
    <row r="16548" spans="1:6" x14ac:dyDescent="0.4">
      <c r="A16548" s="1" t="s">
        <v>16575</v>
      </c>
      <c r="B16548" s="2">
        <v>25911</v>
      </c>
      <c r="C16548" s="1" t="s">
        <v>103</v>
      </c>
      <c r="D16548" s="1" t="s">
        <v>34017</v>
      </c>
      <c r="E16548" s="1" t="s">
        <v>17041</v>
      </c>
      <c r="F16548" s="1" t="s">
        <v>17257</v>
      </c>
    </row>
    <row r="16549" spans="1:6" x14ac:dyDescent="0.4">
      <c r="A16549" s="1" t="s">
        <v>16576</v>
      </c>
      <c r="B16549" s="2">
        <v>23409</v>
      </c>
      <c r="C16549" s="1" t="s">
        <v>104</v>
      </c>
      <c r="D16549" s="1" t="s">
        <v>34018</v>
      </c>
      <c r="E16549" s="1" t="s">
        <v>17087</v>
      </c>
      <c r="F16549" s="1" t="s">
        <v>17333</v>
      </c>
    </row>
    <row r="16550" spans="1:6" x14ac:dyDescent="0.4">
      <c r="A16550" s="1" t="s">
        <v>16577</v>
      </c>
      <c r="B16550" s="2">
        <v>29950</v>
      </c>
      <c r="C16550" s="1" t="s">
        <v>103</v>
      </c>
      <c r="D16550" s="1" t="s">
        <v>34019</v>
      </c>
      <c r="E16550" s="1" t="s">
        <v>17044</v>
      </c>
      <c r="F16550" s="1" t="s">
        <v>17058</v>
      </c>
    </row>
    <row r="16551" spans="1:6" x14ac:dyDescent="0.4">
      <c r="A16551" s="1" t="s">
        <v>16578</v>
      </c>
      <c r="B16551" s="2">
        <v>26554</v>
      </c>
      <c r="C16551" s="1" t="s">
        <v>103</v>
      </c>
      <c r="D16551" s="1" t="s">
        <v>34020</v>
      </c>
      <c r="E16551" s="1" t="s">
        <v>298</v>
      </c>
      <c r="F16551" s="1" t="s">
        <v>17188</v>
      </c>
    </row>
    <row r="16552" spans="1:6" x14ac:dyDescent="0.4">
      <c r="A16552" s="1" t="s">
        <v>16579</v>
      </c>
      <c r="B16552" s="2">
        <v>23305</v>
      </c>
      <c r="C16552" s="1" t="s">
        <v>104</v>
      </c>
      <c r="D16552" s="1" t="s">
        <v>34021</v>
      </c>
      <c r="E16552" s="1" t="s">
        <v>17060</v>
      </c>
      <c r="F16552" s="1" t="s">
        <v>17573</v>
      </c>
    </row>
    <row r="16553" spans="1:6" x14ac:dyDescent="0.4">
      <c r="A16553" s="1" t="s">
        <v>16580</v>
      </c>
      <c r="B16553" s="2">
        <v>27119</v>
      </c>
      <c r="C16553" s="1" t="s">
        <v>103</v>
      </c>
      <c r="D16553" s="1" t="s">
        <v>34022</v>
      </c>
      <c r="E16553" s="1" t="s">
        <v>17057</v>
      </c>
      <c r="F16553" s="1" t="s">
        <v>18173</v>
      </c>
    </row>
    <row r="16554" spans="1:6" x14ac:dyDescent="0.4">
      <c r="A16554" s="1" t="s">
        <v>16581</v>
      </c>
      <c r="B16554" s="2">
        <v>30216</v>
      </c>
      <c r="C16554" s="1" t="s">
        <v>104</v>
      </c>
      <c r="D16554" s="1" t="s">
        <v>34023</v>
      </c>
      <c r="E16554" s="1" t="s">
        <v>17047</v>
      </c>
      <c r="F16554" s="1" t="s">
        <v>17536</v>
      </c>
    </row>
    <row r="16555" spans="1:6" x14ac:dyDescent="0.4">
      <c r="A16555" s="1" t="s">
        <v>16582</v>
      </c>
      <c r="B16555" s="2">
        <v>33297</v>
      </c>
      <c r="C16555" s="1" t="s">
        <v>104</v>
      </c>
      <c r="D16555" s="1" t="s">
        <v>34024</v>
      </c>
      <c r="E16555" s="1" t="s">
        <v>17047</v>
      </c>
      <c r="F16555" s="1" t="s">
        <v>17654</v>
      </c>
    </row>
    <row r="16556" spans="1:6" x14ac:dyDescent="0.4">
      <c r="A16556" s="1" t="s">
        <v>16583</v>
      </c>
      <c r="B16556" s="2">
        <v>27296</v>
      </c>
      <c r="C16556" s="1" t="s">
        <v>103</v>
      </c>
      <c r="D16556" s="1" t="s">
        <v>34025</v>
      </c>
      <c r="E16556" s="1" t="s">
        <v>297</v>
      </c>
      <c r="F16556" s="1" t="s">
        <v>18218</v>
      </c>
    </row>
    <row r="16557" spans="1:6" x14ac:dyDescent="0.4">
      <c r="A16557" s="1" t="s">
        <v>16584</v>
      </c>
      <c r="B16557" s="2">
        <v>25921</v>
      </c>
      <c r="C16557" s="1" t="s">
        <v>104</v>
      </c>
      <c r="D16557" s="1" t="s">
        <v>34026</v>
      </c>
      <c r="E16557" s="1" t="s">
        <v>17044</v>
      </c>
      <c r="F16557" s="1" t="s">
        <v>18364</v>
      </c>
    </row>
    <row r="16558" spans="1:6" x14ac:dyDescent="0.4">
      <c r="A16558" s="1" t="s">
        <v>16585</v>
      </c>
      <c r="B16558" s="2">
        <v>28222</v>
      </c>
      <c r="C16558" s="1" t="s">
        <v>104</v>
      </c>
      <c r="D16558" s="1" t="s">
        <v>34027</v>
      </c>
      <c r="E16558" s="1" t="s">
        <v>17162</v>
      </c>
      <c r="F16558" s="1" t="s">
        <v>17562</v>
      </c>
    </row>
    <row r="16559" spans="1:6" x14ac:dyDescent="0.4">
      <c r="A16559" s="1" t="s">
        <v>16586</v>
      </c>
      <c r="B16559" s="2">
        <v>23574</v>
      </c>
      <c r="C16559" s="1" t="s">
        <v>104</v>
      </c>
      <c r="D16559" s="1" t="s">
        <v>34028</v>
      </c>
      <c r="E16559" s="1" t="s">
        <v>17060</v>
      </c>
      <c r="F16559" s="1" t="s">
        <v>17468</v>
      </c>
    </row>
    <row r="16560" spans="1:6" x14ac:dyDescent="0.4">
      <c r="A16560" s="1" t="s">
        <v>16587</v>
      </c>
      <c r="B16560" s="2">
        <v>27521</v>
      </c>
      <c r="C16560" s="1" t="s">
        <v>104</v>
      </c>
      <c r="D16560" s="1" t="s">
        <v>34029</v>
      </c>
      <c r="E16560" s="1" t="s">
        <v>17090</v>
      </c>
      <c r="F16560" s="1" t="s">
        <v>17562</v>
      </c>
    </row>
    <row r="16561" spans="1:6" x14ac:dyDescent="0.4">
      <c r="A16561" s="1" t="s">
        <v>16588</v>
      </c>
      <c r="B16561" s="2">
        <v>23838</v>
      </c>
      <c r="C16561" s="1" t="s">
        <v>103</v>
      </c>
      <c r="D16561" s="1" t="s">
        <v>34030</v>
      </c>
      <c r="E16561" s="1" t="s">
        <v>17087</v>
      </c>
      <c r="F16561" s="1" t="s">
        <v>18674</v>
      </c>
    </row>
    <row r="16562" spans="1:6" x14ac:dyDescent="0.4">
      <c r="A16562" s="1" t="s">
        <v>16589</v>
      </c>
      <c r="B16562" s="2">
        <v>26471</v>
      </c>
      <c r="C16562" s="1" t="s">
        <v>104</v>
      </c>
      <c r="D16562" s="1" t="s">
        <v>34031</v>
      </c>
      <c r="E16562" s="1" t="s">
        <v>17044</v>
      </c>
      <c r="F16562" s="1" t="s">
        <v>18805</v>
      </c>
    </row>
    <row r="16563" spans="1:6" x14ac:dyDescent="0.4">
      <c r="A16563" s="1" t="s">
        <v>16590</v>
      </c>
      <c r="B16563" s="2">
        <v>31127</v>
      </c>
      <c r="C16563" s="1" t="s">
        <v>103</v>
      </c>
      <c r="D16563" s="1" t="s">
        <v>34032</v>
      </c>
      <c r="E16563" s="1" t="s">
        <v>17044</v>
      </c>
      <c r="F16563" s="1" t="s">
        <v>18389</v>
      </c>
    </row>
    <row r="16564" spans="1:6" x14ac:dyDescent="0.4">
      <c r="A16564" s="1" t="s">
        <v>16591</v>
      </c>
      <c r="B16564" s="2">
        <v>22724</v>
      </c>
      <c r="C16564" s="1" t="s">
        <v>104</v>
      </c>
      <c r="D16564" s="1" t="s">
        <v>34033</v>
      </c>
      <c r="E16564" s="1" t="s">
        <v>298</v>
      </c>
      <c r="F16564" s="1" t="s">
        <v>17439</v>
      </c>
    </row>
    <row r="16565" spans="1:6" x14ac:dyDescent="0.4">
      <c r="A16565" s="1" t="s">
        <v>16592</v>
      </c>
      <c r="B16565" s="2">
        <v>22547</v>
      </c>
      <c r="C16565" s="1" t="s">
        <v>104</v>
      </c>
      <c r="D16565" s="1" t="s">
        <v>34034</v>
      </c>
      <c r="E16565" s="1" t="s">
        <v>17357</v>
      </c>
      <c r="F16565" s="1" t="s">
        <v>17728</v>
      </c>
    </row>
    <row r="16566" spans="1:6" x14ac:dyDescent="0.4">
      <c r="A16566" s="1" t="s">
        <v>16593</v>
      </c>
      <c r="B16566" s="2">
        <v>32404</v>
      </c>
      <c r="C16566" s="1" t="s">
        <v>104</v>
      </c>
      <c r="D16566" s="1" t="s">
        <v>34035</v>
      </c>
      <c r="E16566" s="1" t="s">
        <v>17060</v>
      </c>
      <c r="F16566" s="1" t="s">
        <v>17906</v>
      </c>
    </row>
    <row r="16567" spans="1:6" x14ac:dyDescent="0.4">
      <c r="A16567" s="1" t="s">
        <v>16594</v>
      </c>
      <c r="B16567" s="2">
        <v>18800</v>
      </c>
      <c r="C16567" s="1" t="s">
        <v>103</v>
      </c>
      <c r="D16567" s="1" t="s">
        <v>34036</v>
      </c>
      <c r="E16567" s="1" t="s">
        <v>17044</v>
      </c>
      <c r="F16567" s="1" t="s">
        <v>17789</v>
      </c>
    </row>
    <row r="16568" spans="1:6" x14ac:dyDescent="0.4">
      <c r="A16568" s="1" t="s">
        <v>16595</v>
      </c>
      <c r="B16568" s="2">
        <v>20198</v>
      </c>
      <c r="C16568" s="1" t="s">
        <v>103</v>
      </c>
      <c r="D16568" s="1" t="s">
        <v>34037</v>
      </c>
      <c r="E16568" s="1" t="s">
        <v>297</v>
      </c>
      <c r="F16568" s="1" t="s">
        <v>17894</v>
      </c>
    </row>
    <row r="16569" spans="1:6" x14ac:dyDescent="0.4">
      <c r="A16569" s="1" t="s">
        <v>16596</v>
      </c>
      <c r="B16569" s="2">
        <v>19531</v>
      </c>
      <c r="C16569" s="1" t="s">
        <v>104</v>
      </c>
      <c r="D16569" s="1" t="s">
        <v>34038</v>
      </c>
      <c r="E16569" s="1" t="s">
        <v>17054</v>
      </c>
      <c r="F16569" s="1" t="s">
        <v>18993</v>
      </c>
    </row>
    <row r="16570" spans="1:6" x14ac:dyDescent="0.4">
      <c r="A16570" s="1" t="s">
        <v>16597</v>
      </c>
      <c r="B16570" s="2">
        <v>33878</v>
      </c>
      <c r="C16570" s="1" t="s">
        <v>103</v>
      </c>
      <c r="D16570" s="1" t="s">
        <v>34039</v>
      </c>
      <c r="E16570" s="1" t="s">
        <v>17041</v>
      </c>
      <c r="F16570" s="1" t="s">
        <v>17627</v>
      </c>
    </row>
    <row r="16571" spans="1:6" x14ac:dyDescent="0.4">
      <c r="A16571" s="1" t="s">
        <v>16598</v>
      </c>
      <c r="B16571" s="2">
        <v>22763</v>
      </c>
      <c r="C16571" s="1" t="s">
        <v>103</v>
      </c>
      <c r="D16571" s="1" t="s">
        <v>34040</v>
      </c>
      <c r="E16571" s="1" t="s">
        <v>17044</v>
      </c>
      <c r="F16571" s="1" t="s">
        <v>17116</v>
      </c>
    </row>
    <row r="16572" spans="1:6" x14ac:dyDescent="0.4">
      <c r="A16572" s="1" t="s">
        <v>16599</v>
      </c>
      <c r="B16572" s="2">
        <v>23801</v>
      </c>
      <c r="C16572" s="1" t="s">
        <v>103</v>
      </c>
      <c r="D16572" s="1" t="s">
        <v>34041</v>
      </c>
      <c r="E16572" s="1" t="s">
        <v>17044</v>
      </c>
      <c r="F16572" s="1" t="s">
        <v>17263</v>
      </c>
    </row>
    <row r="16573" spans="1:6" x14ac:dyDescent="0.4">
      <c r="A16573" s="1" t="s">
        <v>16600</v>
      </c>
      <c r="B16573" s="2">
        <v>22943</v>
      </c>
      <c r="C16573" s="1" t="s">
        <v>103</v>
      </c>
      <c r="D16573" s="1" t="s">
        <v>34042</v>
      </c>
      <c r="E16573" s="1" t="s">
        <v>17087</v>
      </c>
      <c r="F16573" s="1" t="s">
        <v>17066</v>
      </c>
    </row>
    <row r="16574" spans="1:6" x14ac:dyDescent="0.4">
      <c r="A16574" s="1" t="s">
        <v>16601</v>
      </c>
      <c r="B16574" s="2">
        <v>22048</v>
      </c>
      <c r="C16574" s="1" t="s">
        <v>104</v>
      </c>
      <c r="D16574" s="1" t="s">
        <v>34043</v>
      </c>
      <c r="E16574" s="1" t="s">
        <v>17063</v>
      </c>
      <c r="F16574" s="1" t="s">
        <v>17273</v>
      </c>
    </row>
    <row r="16575" spans="1:6" x14ac:dyDescent="0.4">
      <c r="A16575" s="1" t="s">
        <v>16602</v>
      </c>
      <c r="B16575" s="2">
        <v>28727</v>
      </c>
      <c r="C16575" s="1" t="s">
        <v>104</v>
      </c>
      <c r="D16575" s="1" t="s">
        <v>34044</v>
      </c>
      <c r="E16575" s="1" t="s">
        <v>17044</v>
      </c>
      <c r="F16575" s="1" t="s">
        <v>17762</v>
      </c>
    </row>
    <row r="16576" spans="1:6" x14ac:dyDescent="0.4">
      <c r="A16576" s="1" t="s">
        <v>16603</v>
      </c>
      <c r="B16576" s="2">
        <v>33908</v>
      </c>
      <c r="C16576" s="1" t="s">
        <v>103</v>
      </c>
      <c r="D16576" s="1" t="s">
        <v>34045</v>
      </c>
      <c r="E16576" s="1" t="s">
        <v>17090</v>
      </c>
      <c r="F16576" s="1" t="s">
        <v>17562</v>
      </c>
    </row>
    <row r="16577" spans="1:6" x14ac:dyDescent="0.4">
      <c r="A16577" s="1" t="s">
        <v>16604</v>
      </c>
      <c r="B16577" s="2">
        <v>33307</v>
      </c>
      <c r="C16577" s="1" t="s">
        <v>103</v>
      </c>
      <c r="D16577" s="1" t="s">
        <v>34046</v>
      </c>
      <c r="E16577" s="1" t="s">
        <v>17162</v>
      </c>
      <c r="F16577" s="1" t="s">
        <v>17679</v>
      </c>
    </row>
    <row r="16578" spans="1:6" x14ac:dyDescent="0.4">
      <c r="A16578" s="1" t="s">
        <v>16605</v>
      </c>
      <c r="B16578" s="2">
        <v>36400</v>
      </c>
      <c r="C16578" s="1" t="s">
        <v>104</v>
      </c>
      <c r="D16578" s="1" t="s">
        <v>34047</v>
      </c>
      <c r="E16578" s="1" t="s">
        <v>17063</v>
      </c>
      <c r="F16578" s="1" t="s">
        <v>18442</v>
      </c>
    </row>
    <row r="16579" spans="1:6" x14ac:dyDescent="0.4">
      <c r="A16579" s="1" t="s">
        <v>16606</v>
      </c>
      <c r="B16579" s="2">
        <v>23364</v>
      </c>
      <c r="C16579" s="1" t="s">
        <v>104</v>
      </c>
      <c r="D16579" s="1" t="s">
        <v>34048</v>
      </c>
      <c r="E16579" s="1" t="s">
        <v>17057</v>
      </c>
      <c r="F16579" s="1" t="s">
        <v>17391</v>
      </c>
    </row>
    <row r="16580" spans="1:6" x14ac:dyDescent="0.4">
      <c r="A16580" s="1" t="s">
        <v>16607</v>
      </c>
      <c r="B16580" s="2">
        <v>25488</v>
      </c>
      <c r="C16580" s="1" t="s">
        <v>104</v>
      </c>
      <c r="D16580" s="1" t="s">
        <v>34049</v>
      </c>
      <c r="E16580" s="1" t="s">
        <v>17074</v>
      </c>
      <c r="F16580" s="1" t="s">
        <v>17045</v>
      </c>
    </row>
    <row r="16581" spans="1:6" x14ac:dyDescent="0.4">
      <c r="A16581" s="1" t="s">
        <v>16608</v>
      </c>
      <c r="B16581" s="2">
        <v>23808</v>
      </c>
      <c r="C16581" s="1" t="s">
        <v>104</v>
      </c>
      <c r="D16581" s="1" t="s">
        <v>34050</v>
      </c>
      <c r="E16581" s="1" t="s">
        <v>17044</v>
      </c>
      <c r="F16581" s="1" t="s">
        <v>17176</v>
      </c>
    </row>
    <row r="16582" spans="1:6" x14ac:dyDescent="0.4">
      <c r="A16582" s="1" t="s">
        <v>16609</v>
      </c>
      <c r="B16582" s="2">
        <v>25875</v>
      </c>
      <c r="C16582" s="1" t="s">
        <v>104</v>
      </c>
      <c r="D16582" s="1" t="s">
        <v>34051</v>
      </c>
      <c r="E16582" s="1" t="s">
        <v>17041</v>
      </c>
      <c r="F16582" s="1" t="s">
        <v>17484</v>
      </c>
    </row>
    <row r="16583" spans="1:6" x14ac:dyDescent="0.4">
      <c r="A16583" s="1" t="s">
        <v>16610</v>
      </c>
      <c r="B16583" s="2">
        <v>30330</v>
      </c>
      <c r="C16583" s="1" t="s">
        <v>103</v>
      </c>
      <c r="D16583" s="1" t="s">
        <v>34052</v>
      </c>
      <c r="E16583" s="1" t="s">
        <v>17044</v>
      </c>
      <c r="F16583" s="1" t="s">
        <v>17254</v>
      </c>
    </row>
    <row r="16584" spans="1:6" x14ac:dyDescent="0.4">
      <c r="A16584" s="1" t="s">
        <v>16611</v>
      </c>
      <c r="B16584" s="2">
        <v>33548</v>
      </c>
      <c r="C16584" s="1" t="s">
        <v>104</v>
      </c>
      <c r="D16584" s="1" t="s">
        <v>34053</v>
      </c>
      <c r="E16584" s="1" t="s">
        <v>299</v>
      </c>
      <c r="F16584" s="1" t="s">
        <v>18223</v>
      </c>
    </row>
    <row r="16585" spans="1:6" x14ac:dyDescent="0.4">
      <c r="A16585" s="1" t="s">
        <v>16612</v>
      </c>
      <c r="B16585" s="2">
        <v>28130</v>
      </c>
      <c r="C16585" s="1" t="s">
        <v>103</v>
      </c>
      <c r="D16585" s="1" t="s">
        <v>34054</v>
      </c>
      <c r="E16585" s="1" t="s">
        <v>17044</v>
      </c>
      <c r="F16585" s="1" t="s">
        <v>17271</v>
      </c>
    </row>
    <row r="16586" spans="1:6" x14ac:dyDescent="0.4">
      <c r="A16586" s="1" t="s">
        <v>16613</v>
      </c>
      <c r="B16586" s="2">
        <v>29313</v>
      </c>
      <c r="C16586" s="1" t="s">
        <v>104</v>
      </c>
      <c r="D16586" s="1" t="s">
        <v>34055</v>
      </c>
      <c r="E16586" s="1" t="s">
        <v>17057</v>
      </c>
      <c r="F16586" s="1" t="s">
        <v>17409</v>
      </c>
    </row>
    <row r="16587" spans="1:6" x14ac:dyDescent="0.4">
      <c r="A16587" s="1" t="s">
        <v>16614</v>
      </c>
      <c r="B16587" s="2">
        <v>31350</v>
      </c>
      <c r="C16587" s="1" t="s">
        <v>103</v>
      </c>
      <c r="D16587" s="1" t="s">
        <v>34056</v>
      </c>
      <c r="E16587" s="1" t="s">
        <v>17044</v>
      </c>
      <c r="F16587" s="1" t="s">
        <v>18691</v>
      </c>
    </row>
    <row r="16588" spans="1:6" x14ac:dyDescent="0.4">
      <c r="A16588" s="1" t="s">
        <v>16615</v>
      </c>
      <c r="B16588" s="2">
        <v>35675</v>
      </c>
      <c r="C16588" s="1" t="s">
        <v>103</v>
      </c>
      <c r="D16588" s="1" t="s">
        <v>34057</v>
      </c>
      <c r="E16588" s="1" t="s">
        <v>17087</v>
      </c>
      <c r="F16588" s="1" t="s">
        <v>17083</v>
      </c>
    </row>
    <row r="16589" spans="1:6" x14ac:dyDescent="0.4">
      <c r="A16589" s="1" t="s">
        <v>16616</v>
      </c>
      <c r="B16589" s="2">
        <v>23222</v>
      </c>
      <c r="C16589" s="1" t="s">
        <v>103</v>
      </c>
      <c r="D16589" s="1" t="s">
        <v>34058</v>
      </c>
      <c r="E16589" s="1" t="s">
        <v>17044</v>
      </c>
      <c r="F16589" s="1" t="s">
        <v>17095</v>
      </c>
    </row>
    <row r="16590" spans="1:6" x14ac:dyDescent="0.4">
      <c r="A16590" s="1" t="s">
        <v>16617</v>
      </c>
      <c r="B16590" s="2">
        <v>25242</v>
      </c>
      <c r="C16590" s="1" t="s">
        <v>103</v>
      </c>
      <c r="D16590" s="1" t="s">
        <v>34059</v>
      </c>
      <c r="E16590" s="1" t="s">
        <v>17044</v>
      </c>
      <c r="F16590" s="1" t="s">
        <v>17509</v>
      </c>
    </row>
    <row r="16591" spans="1:6" x14ac:dyDescent="0.4">
      <c r="A16591" s="1" t="s">
        <v>16618</v>
      </c>
      <c r="B16591" s="2">
        <v>33595</v>
      </c>
      <c r="C16591" s="1" t="s">
        <v>103</v>
      </c>
      <c r="D16591" s="1" t="s">
        <v>34060</v>
      </c>
      <c r="E16591" s="1" t="s">
        <v>299</v>
      </c>
      <c r="F16591" s="1" t="s">
        <v>17652</v>
      </c>
    </row>
    <row r="16592" spans="1:6" x14ac:dyDescent="0.4">
      <c r="A16592" s="1" t="s">
        <v>16619</v>
      </c>
      <c r="B16592" s="2">
        <v>19619</v>
      </c>
      <c r="C16592" s="1" t="s">
        <v>103</v>
      </c>
      <c r="D16592" s="1" t="s">
        <v>34061</v>
      </c>
      <c r="E16592" s="1" t="s">
        <v>17044</v>
      </c>
      <c r="F16592" s="1" t="s">
        <v>17493</v>
      </c>
    </row>
    <row r="16593" spans="1:6" x14ac:dyDescent="0.4">
      <c r="A16593" s="1" t="s">
        <v>16620</v>
      </c>
      <c r="B16593" s="2">
        <v>21957</v>
      </c>
      <c r="C16593" s="1" t="s">
        <v>104</v>
      </c>
      <c r="D16593" s="1" t="s">
        <v>34062</v>
      </c>
      <c r="E16593" s="1" t="s">
        <v>297</v>
      </c>
      <c r="F16593" s="1" t="s">
        <v>17277</v>
      </c>
    </row>
    <row r="16594" spans="1:6" x14ac:dyDescent="0.4">
      <c r="A16594" s="1" t="s">
        <v>16621</v>
      </c>
      <c r="B16594" s="2">
        <v>20779</v>
      </c>
      <c r="C16594" s="1" t="s">
        <v>104</v>
      </c>
      <c r="D16594" s="1" t="s">
        <v>34063</v>
      </c>
      <c r="E16594" s="1" t="s">
        <v>17162</v>
      </c>
      <c r="F16594" s="1" t="s">
        <v>17673</v>
      </c>
    </row>
    <row r="16595" spans="1:6" x14ac:dyDescent="0.4">
      <c r="A16595" s="1" t="s">
        <v>16622</v>
      </c>
      <c r="B16595" s="2">
        <v>23473</v>
      </c>
      <c r="C16595" s="1" t="s">
        <v>103</v>
      </c>
      <c r="D16595" s="1" t="s">
        <v>34064</v>
      </c>
      <c r="E16595" s="1" t="s">
        <v>298</v>
      </c>
      <c r="F16595" s="1" t="s">
        <v>17190</v>
      </c>
    </row>
    <row r="16596" spans="1:6" x14ac:dyDescent="0.4">
      <c r="A16596" s="1" t="s">
        <v>16623</v>
      </c>
      <c r="B16596" s="2">
        <v>25214</v>
      </c>
      <c r="C16596" s="1" t="s">
        <v>104</v>
      </c>
      <c r="D16596" s="1" t="s">
        <v>34065</v>
      </c>
      <c r="E16596" s="1" t="s">
        <v>17054</v>
      </c>
      <c r="F16596" s="1" t="s">
        <v>17163</v>
      </c>
    </row>
    <row r="16597" spans="1:6" x14ac:dyDescent="0.4">
      <c r="A16597" s="1" t="s">
        <v>16624</v>
      </c>
      <c r="B16597" s="2">
        <v>22140</v>
      </c>
      <c r="C16597" s="1" t="s">
        <v>103</v>
      </c>
      <c r="D16597" s="1" t="s">
        <v>34066</v>
      </c>
      <c r="E16597" s="1" t="s">
        <v>17047</v>
      </c>
      <c r="F16597" s="1" t="s">
        <v>17396</v>
      </c>
    </row>
    <row r="16598" spans="1:6" x14ac:dyDescent="0.4">
      <c r="A16598" s="1" t="s">
        <v>16625</v>
      </c>
      <c r="B16598" s="2">
        <v>22136</v>
      </c>
      <c r="C16598" s="1" t="s">
        <v>103</v>
      </c>
      <c r="D16598" s="1" t="s">
        <v>34067</v>
      </c>
      <c r="E16598" s="1" t="s">
        <v>297</v>
      </c>
      <c r="F16598" s="1" t="s">
        <v>17331</v>
      </c>
    </row>
    <row r="16599" spans="1:6" x14ac:dyDescent="0.4">
      <c r="A16599" s="1" t="s">
        <v>16626</v>
      </c>
      <c r="B16599" s="2">
        <v>24568</v>
      </c>
      <c r="C16599" s="1" t="s">
        <v>103</v>
      </c>
      <c r="D16599" s="1" t="s">
        <v>34068</v>
      </c>
      <c r="E16599" s="1" t="s">
        <v>17162</v>
      </c>
      <c r="F16599" s="1" t="s">
        <v>17663</v>
      </c>
    </row>
    <row r="16600" spans="1:6" x14ac:dyDescent="0.4">
      <c r="A16600" s="1" t="s">
        <v>16627</v>
      </c>
      <c r="B16600" s="2">
        <v>23133</v>
      </c>
      <c r="C16600" s="1" t="s">
        <v>103</v>
      </c>
      <c r="D16600" s="1" t="s">
        <v>34069</v>
      </c>
      <c r="E16600" s="1" t="s">
        <v>17162</v>
      </c>
      <c r="F16600" s="1" t="s">
        <v>18874</v>
      </c>
    </row>
    <row r="16601" spans="1:6" x14ac:dyDescent="0.4">
      <c r="A16601" s="1" t="s">
        <v>16628</v>
      </c>
      <c r="B16601" s="2">
        <v>26433</v>
      </c>
      <c r="C16601" s="1" t="s">
        <v>103</v>
      </c>
      <c r="D16601" s="1" t="s">
        <v>34070</v>
      </c>
      <c r="E16601" s="1" t="s">
        <v>17047</v>
      </c>
      <c r="F16601" s="1" t="s">
        <v>17996</v>
      </c>
    </row>
    <row r="16602" spans="1:6" x14ac:dyDescent="0.4">
      <c r="A16602" s="1" t="s">
        <v>16629</v>
      </c>
      <c r="B16602" s="2">
        <v>21108</v>
      </c>
      <c r="C16602" s="1" t="s">
        <v>103</v>
      </c>
      <c r="D16602" s="1" t="s">
        <v>34071</v>
      </c>
      <c r="E16602" s="1" t="s">
        <v>17057</v>
      </c>
      <c r="F16602" s="1" t="s">
        <v>18117</v>
      </c>
    </row>
    <row r="16603" spans="1:6" x14ac:dyDescent="0.4">
      <c r="A16603" s="1" t="s">
        <v>16130</v>
      </c>
      <c r="B16603" s="2">
        <v>29077</v>
      </c>
      <c r="C16603" s="1" t="s">
        <v>103</v>
      </c>
      <c r="D16603" s="1" t="s">
        <v>34072</v>
      </c>
      <c r="E16603" s="1" t="s">
        <v>298</v>
      </c>
      <c r="F16603" s="1" t="s">
        <v>18323</v>
      </c>
    </row>
    <row r="16604" spans="1:6" x14ac:dyDescent="0.4">
      <c r="A16604" s="1" t="s">
        <v>16630</v>
      </c>
      <c r="B16604" s="2">
        <v>29569</v>
      </c>
      <c r="C16604" s="1" t="s">
        <v>104</v>
      </c>
      <c r="D16604" s="1" t="s">
        <v>34073</v>
      </c>
      <c r="E16604" s="1" t="s">
        <v>299</v>
      </c>
      <c r="F16604" s="1" t="s">
        <v>17042</v>
      </c>
    </row>
    <row r="16605" spans="1:6" x14ac:dyDescent="0.4">
      <c r="A16605" s="1" t="s">
        <v>16631</v>
      </c>
      <c r="B16605" s="2">
        <v>23301</v>
      </c>
      <c r="C16605" s="1" t="s">
        <v>103</v>
      </c>
      <c r="D16605" s="1" t="s">
        <v>34074</v>
      </c>
      <c r="E16605" s="1" t="s">
        <v>17041</v>
      </c>
      <c r="F16605" s="1" t="s">
        <v>17317</v>
      </c>
    </row>
    <row r="16606" spans="1:6" x14ac:dyDescent="0.4">
      <c r="A16606" s="1" t="s">
        <v>16632</v>
      </c>
      <c r="B16606" s="2">
        <v>26260</v>
      </c>
      <c r="C16606" s="1" t="s">
        <v>104</v>
      </c>
      <c r="D16606" s="1" t="s">
        <v>34075</v>
      </c>
      <c r="E16606" s="1" t="s">
        <v>17057</v>
      </c>
      <c r="F16606" s="1" t="s">
        <v>17313</v>
      </c>
    </row>
    <row r="16607" spans="1:6" x14ac:dyDescent="0.4">
      <c r="A16607" s="1" t="s">
        <v>16633</v>
      </c>
      <c r="B16607" s="2">
        <v>29087</v>
      </c>
      <c r="C16607" s="1" t="s">
        <v>103</v>
      </c>
      <c r="D16607" s="1" t="s">
        <v>34076</v>
      </c>
      <c r="E16607" s="1" t="s">
        <v>298</v>
      </c>
      <c r="F16607" s="1" t="s">
        <v>17629</v>
      </c>
    </row>
    <row r="16608" spans="1:6" x14ac:dyDescent="0.4">
      <c r="A16608" s="1" t="s">
        <v>16634</v>
      </c>
      <c r="B16608" s="2">
        <v>21679</v>
      </c>
      <c r="C16608" s="1" t="s">
        <v>103</v>
      </c>
      <c r="D16608" s="1" t="s">
        <v>34077</v>
      </c>
      <c r="E16608" s="1" t="s">
        <v>17060</v>
      </c>
      <c r="F16608" s="1" t="s">
        <v>18389</v>
      </c>
    </row>
    <row r="16609" spans="1:6" x14ac:dyDescent="0.4">
      <c r="A16609" s="1" t="s">
        <v>16635</v>
      </c>
      <c r="B16609" s="2">
        <v>27135</v>
      </c>
      <c r="C16609" s="1" t="s">
        <v>103</v>
      </c>
      <c r="D16609" s="1" t="s">
        <v>34078</v>
      </c>
      <c r="E16609" s="1" t="s">
        <v>17057</v>
      </c>
      <c r="F16609" s="1" t="s">
        <v>18196</v>
      </c>
    </row>
    <row r="16610" spans="1:6" x14ac:dyDescent="0.4">
      <c r="A16610" s="1" t="s">
        <v>16636</v>
      </c>
      <c r="B16610" s="2">
        <v>20750</v>
      </c>
      <c r="C16610" s="1" t="s">
        <v>104</v>
      </c>
      <c r="D16610" s="1" t="s">
        <v>34079</v>
      </c>
      <c r="E16610" s="1" t="s">
        <v>17044</v>
      </c>
      <c r="F16610" s="1" t="s">
        <v>17257</v>
      </c>
    </row>
    <row r="16611" spans="1:6" x14ac:dyDescent="0.4">
      <c r="A16611" s="1" t="s">
        <v>16637</v>
      </c>
      <c r="B16611" s="2">
        <v>22108</v>
      </c>
      <c r="C16611" s="1" t="s">
        <v>104</v>
      </c>
      <c r="D16611" s="1" t="s">
        <v>34080</v>
      </c>
      <c r="E16611" s="1" t="s">
        <v>17087</v>
      </c>
      <c r="F16611" s="1" t="s">
        <v>18285</v>
      </c>
    </row>
    <row r="16612" spans="1:6" x14ac:dyDescent="0.4">
      <c r="A16612" s="1" t="s">
        <v>16638</v>
      </c>
      <c r="B16612" s="2">
        <v>27687</v>
      </c>
      <c r="C16612" s="1" t="s">
        <v>104</v>
      </c>
      <c r="D16612" s="1" t="s">
        <v>34081</v>
      </c>
      <c r="E16612" s="1" t="s">
        <v>17099</v>
      </c>
      <c r="F16612" s="1" t="s">
        <v>17240</v>
      </c>
    </row>
    <row r="16613" spans="1:6" x14ac:dyDescent="0.4">
      <c r="A16613" s="1" t="s">
        <v>16639</v>
      </c>
      <c r="B16613" s="2">
        <v>36071</v>
      </c>
      <c r="C16613" s="1" t="s">
        <v>103</v>
      </c>
      <c r="D16613" s="1" t="s">
        <v>34082</v>
      </c>
      <c r="E16613" s="1" t="s">
        <v>17090</v>
      </c>
      <c r="F16613" s="1" t="s">
        <v>17294</v>
      </c>
    </row>
    <row r="16614" spans="1:6" x14ac:dyDescent="0.4">
      <c r="A16614" s="1" t="s">
        <v>16640</v>
      </c>
      <c r="B16614" s="2">
        <v>27626</v>
      </c>
      <c r="C16614" s="1" t="s">
        <v>104</v>
      </c>
      <c r="D16614" s="1" t="s">
        <v>34083</v>
      </c>
      <c r="E16614" s="1" t="s">
        <v>17044</v>
      </c>
      <c r="F16614" s="1" t="s">
        <v>17340</v>
      </c>
    </row>
    <row r="16615" spans="1:6" x14ac:dyDescent="0.4">
      <c r="A16615" s="1" t="s">
        <v>16641</v>
      </c>
      <c r="B16615" s="2">
        <v>22740</v>
      </c>
      <c r="C16615" s="1" t="s">
        <v>103</v>
      </c>
      <c r="D16615" s="1" t="s">
        <v>34084</v>
      </c>
      <c r="E16615" s="1" t="s">
        <v>17087</v>
      </c>
      <c r="F16615" s="1" t="s">
        <v>20310</v>
      </c>
    </row>
    <row r="16616" spans="1:6" x14ac:dyDescent="0.4">
      <c r="A16616" s="1" t="s">
        <v>16642</v>
      </c>
      <c r="B16616" s="2">
        <v>27825</v>
      </c>
      <c r="C16616" s="1" t="s">
        <v>103</v>
      </c>
      <c r="D16616" s="1" t="s">
        <v>34085</v>
      </c>
      <c r="E16616" s="1" t="s">
        <v>17047</v>
      </c>
      <c r="F16616" s="1" t="s">
        <v>17866</v>
      </c>
    </row>
    <row r="16617" spans="1:6" x14ac:dyDescent="0.4">
      <c r="A16617" s="1" t="s">
        <v>16643</v>
      </c>
      <c r="B16617" s="2">
        <v>21236</v>
      </c>
      <c r="C16617" s="1" t="s">
        <v>103</v>
      </c>
      <c r="D16617" s="1" t="s">
        <v>34086</v>
      </c>
      <c r="E16617" s="1" t="s">
        <v>17063</v>
      </c>
      <c r="F16617" s="1" t="s">
        <v>17269</v>
      </c>
    </row>
    <row r="16618" spans="1:6" x14ac:dyDescent="0.4">
      <c r="A16618" s="1" t="s">
        <v>16644</v>
      </c>
      <c r="B16618" s="2">
        <v>30593</v>
      </c>
      <c r="C16618" s="1" t="s">
        <v>104</v>
      </c>
      <c r="D16618" s="1" t="s">
        <v>34087</v>
      </c>
      <c r="E16618" s="1" t="s">
        <v>17054</v>
      </c>
      <c r="F16618" s="1" t="s">
        <v>17254</v>
      </c>
    </row>
    <row r="16619" spans="1:6" x14ac:dyDescent="0.4">
      <c r="A16619" s="1" t="s">
        <v>16645</v>
      </c>
      <c r="B16619" s="2">
        <v>24469</v>
      </c>
      <c r="C16619" s="1" t="s">
        <v>103</v>
      </c>
      <c r="D16619" s="1" t="s">
        <v>34088</v>
      </c>
      <c r="E16619" s="1" t="s">
        <v>17041</v>
      </c>
      <c r="F16619" s="1" t="s">
        <v>17785</v>
      </c>
    </row>
    <row r="16620" spans="1:6" x14ac:dyDescent="0.4">
      <c r="A16620" s="1" t="s">
        <v>16646</v>
      </c>
      <c r="B16620" s="2">
        <v>18379</v>
      </c>
      <c r="C16620" s="1" t="s">
        <v>104</v>
      </c>
      <c r="D16620" s="1" t="s">
        <v>34089</v>
      </c>
      <c r="E16620" s="1" t="s">
        <v>17087</v>
      </c>
      <c r="F16620" s="1" t="s">
        <v>18439</v>
      </c>
    </row>
    <row r="16621" spans="1:6" x14ac:dyDescent="0.4">
      <c r="A16621" s="1" t="s">
        <v>16647</v>
      </c>
      <c r="B16621" s="2">
        <v>23360</v>
      </c>
      <c r="C16621" s="1" t="s">
        <v>103</v>
      </c>
      <c r="D16621" s="1" t="s">
        <v>34090</v>
      </c>
      <c r="E16621" s="1" t="s">
        <v>298</v>
      </c>
      <c r="F16621" s="1" t="s">
        <v>17178</v>
      </c>
    </row>
    <row r="16622" spans="1:6" x14ac:dyDescent="0.4">
      <c r="A16622" s="1" t="s">
        <v>16648</v>
      </c>
      <c r="B16622" s="2">
        <v>19512</v>
      </c>
      <c r="C16622" s="1" t="s">
        <v>104</v>
      </c>
      <c r="D16622" s="1" t="s">
        <v>34091</v>
      </c>
      <c r="E16622" s="1" t="s">
        <v>297</v>
      </c>
      <c r="F16622" s="1" t="s">
        <v>17340</v>
      </c>
    </row>
    <row r="16623" spans="1:6" x14ac:dyDescent="0.4">
      <c r="A16623" s="1" t="s">
        <v>16649</v>
      </c>
      <c r="B16623" s="2">
        <v>23725</v>
      </c>
      <c r="C16623" s="1" t="s">
        <v>104</v>
      </c>
      <c r="D16623" s="1" t="s">
        <v>34092</v>
      </c>
      <c r="E16623" s="1" t="s">
        <v>17087</v>
      </c>
      <c r="F16623" s="1" t="s">
        <v>17785</v>
      </c>
    </row>
    <row r="16624" spans="1:6" x14ac:dyDescent="0.4">
      <c r="A16624" s="1" t="s">
        <v>16650</v>
      </c>
      <c r="B16624" s="2">
        <v>20474</v>
      </c>
      <c r="C16624" s="1" t="s">
        <v>103</v>
      </c>
      <c r="D16624" s="1" t="s">
        <v>34093</v>
      </c>
      <c r="E16624" s="1" t="s">
        <v>17162</v>
      </c>
      <c r="F16624" s="1" t="s">
        <v>17066</v>
      </c>
    </row>
    <row r="16625" spans="1:6" x14ac:dyDescent="0.4">
      <c r="A16625" s="1" t="s">
        <v>16651</v>
      </c>
      <c r="B16625" s="2">
        <v>29060</v>
      </c>
      <c r="C16625" s="1" t="s">
        <v>103</v>
      </c>
      <c r="D16625" s="1" t="s">
        <v>34094</v>
      </c>
      <c r="E16625" s="1" t="s">
        <v>17090</v>
      </c>
      <c r="F16625" s="1" t="s">
        <v>17493</v>
      </c>
    </row>
    <row r="16626" spans="1:6" x14ac:dyDescent="0.4">
      <c r="A16626" s="1" t="s">
        <v>16652</v>
      </c>
      <c r="B16626" s="2">
        <v>23771</v>
      </c>
      <c r="C16626" s="1" t="s">
        <v>103</v>
      </c>
      <c r="D16626" s="1" t="s">
        <v>34095</v>
      </c>
      <c r="E16626" s="1" t="s">
        <v>17060</v>
      </c>
      <c r="F16626" s="1" t="s">
        <v>18214</v>
      </c>
    </row>
    <row r="16627" spans="1:6" x14ac:dyDescent="0.4">
      <c r="A16627" s="1" t="s">
        <v>16653</v>
      </c>
      <c r="B16627" s="2">
        <v>27434</v>
      </c>
      <c r="C16627" s="1" t="s">
        <v>104</v>
      </c>
      <c r="D16627" s="1" t="s">
        <v>34096</v>
      </c>
      <c r="E16627" s="1" t="s">
        <v>17041</v>
      </c>
      <c r="F16627" s="1" t="s">
        <v>17589</v>
      </c>
    </row>
    <row r="16628" spans="1:6" x14ac:dyDescent="0.4">
      <c r="A16628" s="1" t="s">
        <v>16654</v>
      </c>
      <c r="B16628" s="2">
        <v>32074</v>
      </c>
      <c r="C16628" s="1" t="s">
        <v>104</v>
      </c>
      <c r="D16628" s="1" t="s">
        <v>34097</v>
      </c>
      <c r="E16628" s="1" t="s">
        <v>17047</v>
      </c>
      <c r="F16628" s="1" t="s">
        <v>18480</v>
      </c>
    </row>
    <row r="16629" spans="1:6" x14ac:dyDescent="0.4">
      <c r="A16629" s="1" t="s">
        <v>16655</v>
      </c>
      <c r="B16629" s="2">
        <v>35777</v>
      </c>
      <c r="C16629" s="1" t="s">
        <v>104</v>
      </c>
      <c r="D16629" s="1" t="s">
        <v>34098</v>
      </c>
      <c r="E16629" s="1" t="s">
        <v>297</v>
      </c>
      <c r="F16629" s="1" t="s">
        <v>17198</v>
      </c>
    </row>
    <row r="16630" spans="1:6" x14ac:dyDescent="0.4">
      <c r="A16630" s="1" t="s">
        <v>16656</v>
      </c>
      <c r="B16630" s="2">
        <v>23292</v>
      </c>
      <c r="C16630" s="1" t="s">
        <v>103</v>
      </c>
      <c r="D16630" s="1" t="s">
        <v>34099</v>
      </c>
      <c r="E16630" s="1" t="s">
        <v>17054</v>
      </c>
      <c r="F16630" s="1" t="s">
        <v>18113</v>
      </c>
    </row>
    <row r="16631" spans="1:6" x14ac:dyDescent="0.4">
      <c r="A16631" s="1" t="s">
        <v>16657</v>
      </c>
      <c r="B16631" s="2">
        <v>23499</v>
      </c>
      <c r="C16631" s="1" t="s">
        <v>104</v>
      </c>
      <c r="D16631" s="1" t="s">
        <v>34100</v>
      </c>
      <c r="E16631" s="1" t="s">
        <v>17063</v>
      </c>
      <c r="F16631" s="1" t="s">
        <v>17762</v>
      </c>
    </row>
    <row r="16632" spans="1:6" x14ac:dyDescent="0.4">
      <c r="A16632" s="1" t="s">
        <v>16658</v>
      </c>
      <c r="B16632" s="2">
        <v>19524</v>
      </c>
      <c r="C16632" s="1" t="s">
        <v>103</v>
      </c>
      <c r="D16632" s="1" t="s">
        <v>34101</v>
      </c>
      <c r="E16632" s="1" t="s">
        <v>17087</v>
      </c>
      <c r="F16632" s="1" t="s">
        <v>17689</v>
      </c>
    </row>
    <row r="16633" spans="1:6" x14ac:dyDescent="0.4">
      <c r="A16633" s="1" t="s">
        <v>16659</v>
      </c>
      <c r="B16633" s="2">
        <v>26487</v>
      </c>
      <c r="C16633" s="1" t="s">
        <v>104</v>
      </c>
      <c r="D16633" s="1" t="s">
        <v>34102</v>
      </c>
      <c r="E16633" s="1" t="s">
        <v>17074</v>
      </c>
      <c r="F16633" s="1" t="s">
        <v>17683</v>
      </c>
    </row>
    <row r="16634" spans="1:6" x14ac:dyDescent="0.4">
      <c r="A16634" s="1" t="s">
        <v>16660</v>
      </c>
      <c r="B16634" s="2">
        <v>25313</v>
      </c>
      <c r="C16634" s="1" t="s">
        <v>103</v>
      </c>
      <c r="D16634" s="1" t="s">
        <v>34103</v>
      </c>
      <c r="E16634" s="1" t="s">
        <v>17044</v>
      </c>
      <c r="F16634" s="1" t="s">
        <v>17169</v>
      </c>
    </row>
    <row r="16635" spans="1:6" x14ac:dyDescent="0.4">
      <c r="A16635" s="1" t="s">
        <v>16661</v>
      </c>
      <c r="B16635" s="2">
        <v>27392</v>
      </c>
      <c r="C16635" s="1" t="s">
        <v>104</v>
      </c>
      <c r="D16635" s="1" t="s">
        <v>34104</v>
      </c>
      <c r="E16635" s="1" t="s">
        <v>17044</v>
      </c>
      <c r="F16635" s="1" t="s">
        <v>17825</v>
      </c>
    </row>
    <row r="16636" spans="1:6" x14ac:dyDescent="0.4">
      <c r="A16636" s="1" t="s">
        <v>16662</v>
      </c>
      <c r="B16636" s="2">
        <v>34341</v>
      </c>
      <c r="C16636" s="1" t="s">
        <v>103</v>
      </c>
      <c r="D16636" s="1" t="s">
        <v>34105</v>
      </c>
      <c r="E16636" s="1" t="s">
        <v>17044</v>
      </c>
      <c r="F16636" s="1" t="s">
        <v>17286</v>
      </c>
    </row>
    <row r="16637" spans="1:6" x14ac:dyDescent="0.4">
      <c r="A16637" s="1" t="s">
        <v>16663</v>
      </c>
      <c r="B16637" s="2">
        <v>33411</v>
      </c>
      <c r="C16637" s="1" t="s">
        <v>104</v>
      </c>
      <c r="D16637" s="1" t="s">
        <v>34106</v>
      </c>
      <c r="E16637" s="1" t="s">
        <v>299</v>
      </c>
      <c r="F16637" s="1" t="s">
        <v>18344</v>
      </c>
    </row>
    <row r="16638" spans="1:6" x14ac:dyDescent="0.4">
      <c r="A16638" s="1" t="s">
        <v>16664</v>
      </c>
      <c r="B16638" s="2">
        <v>26336</v>
      </c>
      <c r="C16638" s="1" t="s">
        <v>104</v>
      </c>
      <c r="D16638" s="1" t="s">
        <v>34107</v>
      </c>
      <c r="E16638" s="1" t="s">
        <v>17044</v>
      </c>
      <c r="F16638" s="1" t="s">
        <v>17833</v>
      </c>
    </row>
    <row r="16639" spans="1:6" x14ac:dyDescent="0.4">
      <c r="A16639" s="1" t="s">
        <v>16665</v>
      </c>
      <c r="B16639" s="2">
        <v>20743</v>
      </c>
      <c r="C16639" s="1" t="s">
        <v>103</v>
      </c>
      <c r="D16639" s="1" t="s">
        <v>34108</v>
      </c>
      <c r="E16639" s="1" t="s">
        <v>17044</v>
      </c>
      <c r="F16639" s="1" t="s">
        <v>18364</v>
      </c>
    </row>
    <row r="16640" spans="1:6" x14ac:dyDescent="0.4">
      <c r="A16640" s="1" t="s">
        <v>16666</v>
      </c>
      <c r="B16640" s="2">
        <v>22068</v>
      </c>
      <c r="C16640" s="1" t="s">
        <v>103</v>
      </c>
      <c r="D16640" s="1" t="s">
        <v>34109</v>
      </c>
      <c r="E16640" s="1" t="s">
        <v>17087</v>
      </c>
      <c r="F16640" s="1" t="s">
        <v>17224</v>
      </c>
    </row>
    <row r="16641" spans="1:6" x14ac:dyDescent="0.4">
      <c r="A16641" s="1" t="s">
        <v>16667</v>
      </c>
      <c r="B16641" s="2">
        <v>18593</v>
      </c>
      <c r="C16641" s="1" t="s">
        <v>104</v>
      </c>
      <c r="D16641" s="1" t="s">
        <v>34110</v>
      </c>
      <c r="E16641" s="1" t="s">
        <v>17090</v>
      </c>
      <c r="F16641" s="1" t="s">
        <v>17707</v>
      </c>
    </row>
    <row r="16642" spans="1:6" x14ac:dyDescent="0.4">
      <c r="A16642" s="1" t="s">
        <v>16668</v>
      </c>
      <c r="B16642" s="2">
        <v>36345</v>
      </c>
      <c r="C16642" s="1" t="s">
        <v>103</v>
      </c>
      <c r="D16642" s="1" t="s">
        <v>34111</v>
      </c>
      <c r="E16642" s="1" t="s">
        <v>17054</v>
      </c>
      <c r="F16642" s="1" t="s">
        <v>17562</v>
      </c>
    </row>
    <row r="16643" spans="1:6" x14ac:dyDescent="0.4">
      <c r="A16643" s="1" t="s">
        <v>16669</v>
      </c>
      <c r="B16643" s="2">
        <v>29333</v>
      </c>
      <c r="C16643" s="1" t="s">
        <v>104</v>
      </c>
      <c r="D16643" s="1" t="s">
        <v>34112</v>
      </c>
      <c r="E16643" s="1" t="s">
        <v>17044</v>
      </c>
      <c r="F16643" s="1" t="s">
        <v>17559</v>
      </c>
    </row>
    <row r="16644" spans="1:6" x14ac:dyDescent="0.4">
      <c r="A16644" s="1" t="s">
        <v>16670</v>
      </c>
      <c r="B16644" s="2">
        <v>18397</v>
      </c>
      <c r="C16644" s="1" t="s">
        <v>103</v>
      </c>
      <c r="D16644" s="1" t="s">
        <v>34113</v>
      </c>
      <c r="E16644" s="1" t="s">
        <v>17044</v>
      </c>
      <c r="F16644" s="1" t="s">
        <v>17389</v>
      </c>
    </row>
    <row r="16645" spans="1:6" x14ac:dyDescent="0.4">
      <c r="A16645" s="1" t="s">
        <v>16671</v>
      </c>
      <c r="B16645" s="2">
        <v>33513</v>
      </c>
      <c r="C16645" s="1" t="s">
        <v>104</v>
      </c>
      <c r="D16645" s="1" t="s">
        <v>34114</v>
      </c>
      <c r="E16645" s="1" t="s">
        <v>17087</v>
      </c>
      <c r="F16645" s="1" t="s">
        <v>17106</v>
      </c>
    </row>
    <row r="16646" spans="1:6" x14ac:dyDescent="0.4">
      <c r="A16646" s="1" t="s">
        <v>16672</v>
      </c>
      <c r="B16646" s="2">
        <v>23313</v>
      </c>
      <c r="C16646" s="1" t="s">
        <v>104</v>
      </c>
      <c r="D16646" s="1" t="s">
        <v>34115</v>
      </c>
      <c r="E16646" s="1" t="s">
        <v>17057</v>
      </c>
      <c r="F16646" s="1" t="s">
        <v>17331</v>
      </c>
    </row>
    <row r="16647" spans="1:6" x14ac:dyDescent="0.4">
      <c r="A16647" s="1" t="s">
        <v>16673</v>
      </c>
      <c r="B16647" s="2">
        <v>22005</v>
      </c>
      <c r="C16647" s="1" t="s">
        <v>104</v>
      </c>
      <c r="D16647" s="1" t="s">
        <v>34116</v>
      </c>
      <c r="E16647" s="1" t="s">
        <v>17047</v>
      </c>
      <c r="F16647" s="1" t="s">
        <v>17328</v>
      </c>
    </row>
    <row r="16648" spans="1:6" x14ac:dyDescent="0.4">
      <c r="A16648" s="1" t="s">
        <v>16674</v>
      </c>
      <c r="B16648" s="2">
        <v>27074</v>
      </c>
      <c r="C16648" s="1" t="s">
        <v>104</v>
      </c>
      <c r="D16648" s="1" t="s">
        <v>34117</v>
      </c>
      <c r="E16648" s="1" t="s">
        <v>17041</v>
      </c>
      <c r="F16648" s="1" t="s">
        <v>17679</v>
      </c>
    </row>
    <row r="16649" spans="1:6" x14ac:dyDescent="0.4">
      <c r="A16649" s="1" t="s">
        <v>16675</v>
      </c>
      <c r="B16649" s="2">
        <v>21486</v>
      </c>
      <c r="C16649" s="1" t="s">
        <v>103</v>
      </c>
      <c r="D16649" s="1" t="s">
        <v>34118</v>
      </c>
      <c r="E16649" s="1" t="s">
        <v>17054</v>
      </c>
      <c r="F16649" s="1" t="s">
        <v>17733</v>
      </c>
    </row>
    <row r="16650" spans="1:6" x14ac:dyDescent="0.4">
      <c r="A16650" s="1" t="s">
        <v>16676</v>
      </c>
      <c r="B16650" s="2">
        <v>26191</v>
      </c>
      <c r="C16650" s="1" t="s">
        <v>103</v>
      </c>
      <c r="D16650" s="1" t="s">
        <v>34119</v>
      </c>
      <c r="E16650" s="1" t="s">
        <v>17087</v>
      </c>
      <c r="F16650" s="1" t="s">
        <v>17325</v>
      </c>
    </row>
    <row r="16651" spans="1:6" x14ac:dyDescent="0.4">
      <c r="A16651" s="1" t="s">
        <v>16677</v>
      </c>
      <c r="B16651" s="2">
        <v>20155</v>
      </c>
      <c r="C16651" s="1" t="s">
        <v>104</v>
      </c>
      <c r="D16651" s="1" t="s">
        <v>34120</v>
      </c>
      <c r="E16651" s="1" t="s">
        <v>17090</v>
      </c>
      <c r="F16651" s="1" t="s">
        <v>17100</v>
      </c>
    </row>
    <row r="16652" spans="1:6" x14ac:dyDescent="0.4">
      <c r="A16652" s="1" t="s">
        <v>16678</v>
      </c>
      <c r="B16652" s="2">
        <v>28664</v>
      </c>
      <c r="C16652" s="1" t="s">
        <v>103</v>
      </c>
      <c r="D16652" s="1" t="s">
        <v>34121</v>
      </c>
      <c r="E16652" s="1" t="s">
        <v>17054</v>
      </c>
      <c r="F16652" s="1" t="s">
        <v>17091</v>
      </c>
    </row>
    <row r="16653" spans="1:6" x14ac:dyDescent="0.4">
      <c r="A16653" s="1" t="s">
        <v>16679</v>
      </c>
      <c r="B16653" s="2">
        <v>21966</v>
      </c>
      <c r="C16653" s="1" t="s">
        <v>103</v>
      </c>
      <c r="D16653" s="1" t="s">
        <v>34122</v>
      </c>
      <c r="E16653" s="1" t="s">
        <v>17044</v>
      </c>
      <c r="F16653" s="1" t="s">
        <v>17666</v>
      </c>
    </row>
    <row r="16654" spans="1:6" x14ac:dyDescent="0.4">
      <c r="A16654" s="1" t="s">
        <v>16680</v>
      </c>
      <c r="B16654" s="2">
        <v>24576</v>
      </c>
      <c r="C16654" s="1" t="s">
        <v>104</v>
      </c>
      <c r="D16654" s="1" t="s">
        <v>34123</v>
      </c>
      <c r="E16654" s="1" t="s">
        <v>17087</v>
      </c>
      <c r="F16654" s="1" t="s">
        <v>17340</v>
      </c>
    </row>
    <row r="16655" spans="1:6" x14ac:dyDescent="0.4">
      <c r="A16655" s="1" t="s">
        <v>16681</v>
      </c>
      <c r="B16655" s="2">
        <v>29480</v>
      </c>
      <c r="C16655" s="1" t="s">
        <v>104</v>
      </c>
      <c r="D16655" s="1" t="s">
        <v>34124</v>
      </c>
      <c r="E16655" s="1" t="s">
        <v>17041</v>
      </c>
      <c r="F16655" s="1" t="s">
        <v>17996</v>
      </c>
    </row>
    <row r="16656" spans="1:6" x14ac:dyDescent="0.4">
      <c r="A16656" s="1" t="s">
        <v>16682</v>
      </c>
      <c r="B16656" s="2">
        <v>20187</v>
      </c>
      <c r="C16656" s="1" t="s">
        <v>103</v>
      </c>
      <c r="D16656" s="1" t="s">
        <v>34125</v>
      </c>
      <c r="E16656" s="1" t="s">
        <v>17044</v>
      </c>
      <c r="F16656" s="1" t="s">
        <v>17360</v>
      </c>
    </row>
    <row r="16657" spans="1:6" x14ac:dyDescent="0.4">
      <c r="A16657" s="1" t="s">
        <v>16683</v>
      </c>
      <c r="B16657" s="2">
        <v>21751</v>
      </c>
      <c r="C16657" s="1" t="s">
        <v>104</v>
      </c>
      <c r="D16657" s="1" t="s">
        <v>34126</v>
      </c>
      <c r="E16657" s="1" t="s">
        <v>17044</v>
      </c>
      <c r="F16657" s="1" t="s">
        <v>17123</v>
      </c>
    </row>
    <row r="16658" spans="1:6" x14ac:dyDescent="0.4">
      <c r="A16658" s="1" t="s">
        <v>16684</v>
      </c>
      <c r="B16658" s="2">
        <v>27064</v>
      </c>
      <c r="C16658" s="1" t="s">
        <v>103</v>
      </c>
      <c r="D16658" s="1" t="s">
        <v>34127</v>
      </c>
      <c r="E16658" s="1" t="s">
        <v>17057</v>
      </c>
      <c r="F16658" s="1" t="s">
        <v>18990</v>
      </c>
    </row>
    <row r="16659" spans="1:6" x14ac:dyDescent="0.4">
      <c r="A16659" s="1" t="s">
        <v>16685</v>
      </c>
      <c r="B16659" s="2">
        <v>21721</v>
      </c>
      <c r="C16659" s="1" t="s">
        <v>104</v>
      </c>
      <c r="D16659" s="1" t="s">
        <v>34128</v>
      </c>
      <c r="E16659" s="1" t="s">
        <v>17041</v>
      </c>
      <c r="F16659" s="1" t="s">
        <v>17353</v>
      </c>
    </row>
    <row r="16660" spans="1:6" x14ac:dyDescent="0.4">
      <c r="A16660" s="1" t="s">
        <v>16686</v>
      </c>
      <c r="B16660" s="2">
        <v>24655</v>
      </c>
      <c r="C16660" s="1" t="s">
        <v>103</v>
      </c>
      <c r="D16660" s="1" t="s">
        <v>34129</v>
      </c>
      <c r="E16660" s="1" t="s">
        <v>17044</v>
      </c>
      <c r="F16660" s="1" t="s">
        <v>17340</v>
      </c>
    </row>
    <row r="16661" spans="1:6" x14ac:dyDescent="0.4">
      <c r="A16661" s="1" t="s">
        <v>16687</v>
      </c>
      <c r="B16661" s="2">
        <v>21599</v>
      </c>
      <c r="C16661" s="1" t="s">
        <v>103</v>
      </c>
      <c r="D16661" s="1" t="s">
        <v>34130</v>
      </c>
      <c r="E16661" s="1" t="s">
        <v>17063</v>
      </c>
      <c r="F16661" s="1" t="s">
        <v>17042</v>
      </c>
    </row>
    <row r="16662" spans="1:6" x14ac:dyDescent="0.4">
      <c r="A16662" s="1" t="s">
        <v>16688</v>
      </c>
      <c r="B16662" s="2">
        <v>34893</v>
      </c>
      <c r="C16662" s="1" t="s">
        <v>103</v>
      </c>
      <c r="D16662" s="1" t="s">
        <v>34131</v>
      </c>
      <c r="E16662" s="1" t="s">
        <v>17060</v>
      </c>
      <c r="F16662" s="1" t="s">
        <v>17075</v>
      </c>
    </row>
    <row r="16663" spans="1:6" x14ac:dyDescent="0.4">
      <c r="A16663" s="1" t="s">
        <v>16689</v>
      </c>
      <c r="B16663" s="2">
        <v>34936</v>
      </c>
      <c r="C16663" s="1" t="s">
        <v>104</v>
      </c>
      <c r="D16663" s="1" t="s">
        <v>34132</v>
      </c>
      <c r="E16663" s="1" t="s">
        <v>17057</v>
      </c>
      <c r="F16663" s="1" t="s">
        <v>17562</v>
      </c>
    </row>
    <row r="16664" spans="1:6" x14ac:dyDescent="0.4">
      <c r="A16664" s="1" t="s">
        <v>16690</v>
      </c>
      <c r="B16664" s="2">
        <v>26148</v>
      </c>
      <c r="C16664" s="1" t="s">
        <v>103</v>
      </c>
      <c r="D16664" s="1" t="s">
        <v>34133</v>
      </c>
      <c r="E16664" s="1" t="s">
        <v>298</v>
      </c>
      <c r="F16664" s="1" t="s">
        <v>17331</v>
      </c>
    </row>
    <row r="16665" spans="1:6" x14ac:dyDescent="0.4">
      <c r="A16665" s="1" t="s">
        <v>16691</v>
      </c>
      <c r="B16665" s="2">
        <v>20069</v>
      </c>
      <c r="C16665" s="1" t="s">
        <v>104</v>
      </c>
      <c r="D16665" s="1" t="s">
        <v>34134</v>
      </c>
      <c r="E16665" s="1" t="s">
        <v>17074</v>
      </c>
      <c r="F16665" s="1" t="s">
        <v>17190</v>
      </c>
    </row>
    <row r="16666" spans="1:6" x14ac:dyDescent="0.4">
      <c r="A16666" s="1" t="s">
        <v>16692</v>
      </c>
      <c r="B16666" s="2">
        <v>23155</v>
      </c>
      <c r="C16666" s="1" t="s">
        <v>103</v>
      </c>
      <c r="D16666" s="1" t="s">
        <v>34135</v>
      </c>
      <c r="E16666" s="1" t="s">
        <v>17060</v>
      </c>
      <c r="F16666" s="1" t="s">
        <v>17222</v>
      </c>
    </row>
    <row r="16667" spans="1:6" x14ac:dyDescent="0.4">
      <c r="A16667" s="1" t="s">
        <v>16693</v>
      </c>
      <c r="B16667" s="2">
        <v>30983</v>
      </c>
      <c r="C16667" s="1" t="s">
        <v>103</v>
      </c>
      <c r="D16667" s="1" t="s">
        <v>34136</v>
      </c>
      <c r="E16667" s="1" t="s">
        <v>17044</v>
      </c>
      <c r="F16667" s="1" t="s">
        <v>17603</v>
      </c>
    </row>
    <row r="16668" spans="1:6" x14ac:dyDescent="0.4">
      <c r="A16668" s="1" t="s">
        <v>16694</v>
      </c>
      <c r="B16668" s="2">
        <v>34183</v>
      </c>
      <c r="C16668" s="1" t="s">
        <v>103</v>
      </c>
      <c r="D16668" s="1" t="s">
        <v>34137</v>
      </c>
      <c r="E16668" s="1" t="s">
        <v>17087</v>
      </c>
      <c r="F16668" s="1" t="s">
        <v>17157</v>
      </c>
    </row>
    <row r="16669" spans="1:6" x14ac:dyDescent="0.4">
      <c r="A16669" s="1" t="s">
        <v>16695</v>
      </c>
      <c r="B16669" s="2">
        <v>22797</v>
      </c>
      <c r="C16669" s="1" t="s">
        <v>103</v>
      </c>
      <c r="D16669" s="1" t="s">
        <v>34138</v>
      </c>
      <c r="E16669" s="1" t="s">
        <v>17090</v>
      </c>
      <c r="F16669" s="1" t="s">
        <v>17520</v>
      </c>
    </row>
    <row r="16670" spans="1:6" x14ac:dyDescent="0.4">
      <c r="A16670" s="1" t="s">
        <v>16696</v>
      </c>
      <c r="B16670" s="2">
        <v>25665</v>
      </c>
      <c r="C16670" s="1" t="s">
        <v>104</v>
      </c>
      <c r="D16670" s="1" t="s">
        <v>34139</v>
      </c>
      <c r="E16670" s="1" t="s">
        <v>297</v>
      </c>
      <c r="F16670" s="1" t="s">
        <v>17273</v>
      </c>
    </row>
    <row r="16671" spans="1:6" x14ac:dyDescent="0.4">
      <c r="A16671" s="1" t="s">
        <v>16697</v>
      </c>
      <c r="B16671" s="2">
        <v>34094</v>
      </c>
      <c r="C16671" s="1" t="s">
        <v>104</v>
      </c>
      <c r="D16671" s="1" t="s">
        <v>34140</v>
      </c>
      <c r="E16671" s="1" t="s">
        <v>298</v>
      </c>
      <c r="F16671" s="1" t="s">
        <v>18258</v>
      </c>
    </row>
    <row r="16672" spans="1:6" x14ac:dyDescent="0.4">
      <c r="A16672" s="1" t="s">
        <v>16698</v>
      </c>
      <c r="B16672" s="2">
        <v>33009</v>
      </c>
      <c r="C16672" s="1" t="s">
        <v>104</v>
      </c>
      <c r="D16672" s="1" t="s">
        <v>34141</v>
      </c>
      <c r="E16672" s="1" t="s">
        <v>298</v>
      </c>
      <c r="F16672" s="1" t="s">
        <v>17990</v>
      </c>
    </row>
    <row r="16673" spans="1:6" x14ac:dyDescent="0.4">
      <c r="A16673" s="1" t="s">
        <v>16699</v>
      </c>
      <c r="B16673" s="2">
        <v>33116</v>
      </c>
      <c r="C16673" s="1" t="s">
        <v>103</v>
      </c>
      <c r="D16673" s="1" t="s">
        <v>34142</v>
      </c>
      <c r="E16673" s="1" t="s">
        <v>17074</v>
      </c>
      <c r="F16673" s="1" t="s">
        <v>17393</v>
      </c>
    </row>
    <row r="16674" spans="1:6" x14ac:dyDescent="0.4">
      <c r="A16674" s="1" t="s">
        <v>16700</v>
      </c>
      <c r="B16674" s="2">
        <v>35155</v>
      </c>
      <c r="C16674" s="1" t="s">
        <v>104</v>
      </c>
      <c r="D16674" s="1" t="s">
        <v>34143</v>
      </c>
      <c r="E16674" s="1" t="s">
        <v>297</v>
      </c>
      <c r="F16674" s="1" t="s">
        <v>17208</v>
      </c>
    </row>
    <row r="16675" spans="1:6" x14ac:dyDescent="0.4">
      <c r="A16675" s="1" t="s">
        <v>16701</v>
      </c>
      <c r="B16675" s="2">
        <v>31108</v>
      </c>
      <c r="C16675" s="1" t="s">
        <v>103</v>
      </c>
      <c r="D16675" s="1" t="s">
        <v>34144</v>
      </c>
      <c r="E16675" s="1" t="s">
        <v>297</v>
      </c>
      <c r="F16675" s="1" t="s">
        <v>19025</v>
      </c>
    </row>
    <row r="16676" spans="1:6" x14ac:dyDescent="0.4">
      <c r="A16676" s="1" t="s">
        <v>16702</v>
      </c>
      <c r="B16676" s="2">
        <v>26639</v>
      </c>
      <c r="C16676" s="1" t="s">
        <v>103</v>
      </c>
      <c r="D16676" s="1" t="s">
        <v>34145</v>
      </c>
      <c r="E16676" s="1" t="s">
        <v>297</v>
      </c>
      <c r="F16676" s="1" t="s">
        <v>17277</v>
      </c>
    </row>
    <row r="16677" spans="1:6" x14ac:dyDescent="0.4">
      <c r="A16677" s="1" t="s">
        <v>16703</v>
      </c>
      <c r="B16677" s="2">
        <v>25780</v>
      </c>
      <c r="C16677" s="1" t="s">
        <v>103</v>
      </c>
      <c r="D16677" s="1" t="s">
        <v>34146</v>
      </c>
      <c r="E16677" s="1" t="s">
        <v>17054</v>
      </c>
      <c r="F16677" s="1" t="s">
        <v>18099</v>
      </c>
    </row>
    <row r="16678" spans="1:6" x14ac:dyDescent="0.4">
      <c r="A16678" s="1" t="s">
        <v>16704</v>
      </c>
      <c r="B16678" s="2">
        <v>27442</v>
      </c>
      <c r="C16678" s="1" t="s">
        <v>104</v>
      </c>
      <c r="D16678" s="1" t="s">
        <v>34147</v>
      </c>
      <c r="E16678" s="1" t="s">
        <v>17063</v>
      </c>
      <c r="F16678" s="1" t="s">
        <v>17742</v>
      </c>
    </row>
    <row r="16679" spans="1:6" x14ac:dyDescent="0.4">
      <c r="A16679" s="1" t="s">
        <v>16705</v>
      </c>
      <c r="B16679" s="2">
        <v>29926</v>
      </c>
      <c r="C16679" s="1" t="s">
        <v>103</v>
      </c>
      <c r="D16679" s="1" t="s">
        <v>34148</v>
      </c>
      <c r="E16679" s="1" t="s">
        <v>17057</v>
      </c>
      <c r="F16679" s="1" t="s">
        <v>17675</v>
      </c>
    </row>
    <row r="16680" spans="1:6" x14ac:dyDescent="0.4">
      <c r="A16680" s="1" t="s">
        <v>16706</v>
      </c>
      <c r="B16680" s="2">
        <v>32746</v>
      </c>
      <c r="C16680" s="1" t="s">
        <v>103</v>
      </c>
      <c r="D16680" s="1" t="s">
        <v>34149</v>
      </c>
      <c r="E16680" s="1" t="s">
        <v>17057</v>
      </c>
      <c r="F16680" s="1" t="s">
        <v>18623</v>
      </c>
    </row>
    <row r="16681" spans="1:6" x14ac:dyDescent="0.4">
      <c r="A16681" s="1" t="s">
        <v>16707</v>
      </c>
      <c r="B16681" s="2">
        <v>28916</v>
      </c>
      <c r="C16681" s="1" t="s">
        <v>103</v>
      </c>
      <c r="D16681" s="1" t="s">
        <v>34150</v>
      </c>
      <c r="E16681" s="1" t="s">
        <v>17162</v>
      </c>
      <c r="F16681" s="1" t="s">
        <v>18874</v>
      </c>
    </row>
    <row r="16682" spans="1:6" x14ac:dyDescent="0.4">
      <c r="A16682" s="1" t="s">
        <v>16708</v>
      </c>
      <c r="B16682" s="2">
        <v>21419</v>
      </c>
      <c r="C16682" s="1" t="s">
        <v>103</v>
      </c>
      <c r="D16682" s="1" t="s">
        <v>34151</v>
      </c>
      <c r="E16682" s="1" t="s">
        <v>17099</v>
      </c>
      <c r="F16682" s="1" t="s">
        <v>17178</v>
      </c>
    </row>
    <row r="16683" spans="1:6" x14ac:dyDescent="0.4">
      <c r="A16683" s="1" t="s">
        <v>16709</v>
      </c>
      <c r="B16683" s="2">
        <v>18220</v>
      </c>
      <c r="C16683" s="1" t="s">
        <v>104</v>
      </c>
      <c r="D16683" s="1" t="s">
        <v>34152</v>
      </c>
      <c r="E16683" s="1" t="s">
        <v>17087</v>
      </c>
      <c r="F16683" s="1" t="s">
        <v>17615</v>
      </c>
    </row>
    <row r="16684" spans="1:6" x14ac:dyDescent="0.4">
      <c r="A16684" s="1" t="s">
        <v>16710</v>
      </c>
      <c r="B16684" s="2">
        <v>24007</v>
      </c>
      <c r="C16684" s="1" t="s">
        <v>104</v>
      </c>
      <c r="D16684" s="1" t="s">
        <v>34153</v>
      </c>
      <c r="E16684" s="1" t="s">
        <v>17087</v>
      </c>
      <c r="F16684" s="1" t="s">
        <v>17453</v>
      </c>
    </row>
    <row r="16685" spans="1:6" x14ac:dyDescent="0.4">
      <c r="A16685" s="1" t="s">
        <v>16711</v>
      </c>
      <c r="B16685" s="2">
        <v>31528</v>
      </c>
      <c r="C16685" s="1" t="s">
        <v>104</v>
      </c>
      <c r="D16685" s="1" t="s">
        <v>34154</v>
      </c>
      <c r="E16685" s="1" t="s">
        <v>297</v>
      </c>
      <c r="F16685" s="1" t="s">
        <v>17401</v>
      </c>
    </row>
    <row r="16686" spans="1:6" x14ac:dyDescent="0.4">
      <c r="A16686" s="1" t="s">
        <v>16712</v>
      </c>
      <c r="B16686" s="2">
        <v>22231</v>
      </c>
      <c r="C16686" s="1" t="s">
        <v>104</v>
      </c>
      <c r="D16686" s="1" t="s">
        <v>34155</v>
      </c>
      <c r="E16686" s="1" t="s">
        <v>17044</v>
      </c>
      <c r="F16686" s="1" t="s">
        <v>17035</v>
      </c>
    </row>
    <row r="16687" spans="1:6" x14ac:dyDescent="0.4">
      <c r="A16687" s="1" t="s">
        <v>16713</v>
      </c>
      <c r="B16687" s="2">
        <v>28000</v>
      </c>
      <c r="C16687" s="1" t="s">
        <v>104</v>
      </c>
      <c r="D16687" s="1" t="s">
        <v>34156</v>
      </c>
      <c r="E16687" s="1" t="s">
        <v>17044</v>
      </c>
      <c r="F16687" s="1" t="s">
        <v>17335</v>
      </c>
    </row>
    <row r="16688" spans="1:6" x14ac:dyDescent="0.4">
      <c r="A16688" s="1" t="s">
        <v>16714</v>
      </c>
      <c r="B16688" s="2">
        <v>24199</v>
      </c>
      <c r="C16688" s="1" t="s">
        <v>103</v>
      </c>
      <c r="D16688" s="1" t="s">
        <v>34157</v>
      </c>
      <c r="E16688" s="1" t="s">
        <v>17044</v>
      </c>
      <c r="F16688" s="1" t="s">
        <v>17236</v>
      </c>
    </row>
    <row r="16689" spans="1:6" x14ac:dyDescent="0.4">
      <c r="A16689" s="1" t="s">
        <v>16715</v>
      </c>
      <c r="B16689" s="2">
        <v>35337</v>
      </c>
      <c r="C16689" s="1" t="s">
        <v>104</v>
      </c>
      <c r="D16689" s="1" t="s">
        <v>34158</v>
      </c>
      <c r="E16689" s="1" t="s">
        <v>17226</v>
      </c>
      <c r="F16689" s="1" t="s">
        <v>17627</v>
      </c>
    </row>
    <row r="16690" spans="1:6" x14ac:dyDescent="0.4">
      <c r="A16690" s="1" t="s">
        <v>16716</v>
      </c>
      <c r="B16690" s="2">
        <v>21136</v>
      </c>
      <c r="C16690" s="1" t="s">
        <v>104</v>
      </c>
      <c r="D16690" s="1" t="s">
        <v>34159</v>
      </c>
      <c r="E16690" s="1" t="s">
        <v>17044</v>
      </c>
      <c r="F16690" s="1" t="s">
        <v>17652</v>
      </c>
    </row>
    <row r="16691" spans="1:6" x14ac:dyDescent="0.4">
      <c r="A16691" s="1" t="s">
        <v>16717</v>
      </c>
      <c r="B16691" s="2">
        <v>18871</v>
      </c>
      <c r="C16691" s="1" t="s">
        <v>104</v>
      </c>
      <c r="D16691" s="1" t="s">
        <v>34160</v>
      </c>
      <c r="E16691" s="1" t="s">
        <v>17044</v>
      </c>
      <c r="F16691" s="1" t="s">
        <v>17068</v>
      </c>
    </row>
    <row r="16692" spans="1:6" x14ac:dyDescent="0.4">
      <c r="A16692" s="1" t="s">
        <v>16718</v>
      </c>
      <c r="B16692" s="2">
        <v>19204</v>
      </c>
      <c r="C16692" s="1" t="s">
        <v>104</v>
      </c>
      <c r="D16692" s="1" t="s">
        <v>34161</v>
      </c>
      <c r="E16692" s="1" t="s">
        <v>299</v>
      </c>
      <c r="F16692" s="1" t="s">
        <v>17879</v>
      </c>
    </row>
    <row r="16693" spans="1:6" x14ac:dyDescent="0.4">
      <c r="A16693" s="1" t="s">
        <v>16719</v>
      </c>
      <c r="B16693" s="2">
        <v>28032</v>
      </c>
      <c r="C16693" s="1" t="s">
        <v>104</v>
      </c>
      <c r="D16693" s="1" t="s">
        <v>34162</v>
      </c>
      <c r="E16693" s="1" t="s">
        <v>17063</v>
      </c>
      <c r="F16693" s="1" t="s">
        <v>17417</v>
      </c>
    </row>
    <row r="16694" spans="1:6" x14ac:dyDescent="0.4">
      <c r="A16694" s="1" t="s">
        <v>16720</v>
      </c>
      <c r="B16694" s="2">
        <v>27211</v>
      </c>
      <c r="C16694" s="1" t="s">
        <v>103</v>
      </c>
      <c r="D16694" s="1" t="s">
        <v>34163</v>
      </c>
      <c r="E16694" s="1" t="s">
        <v>17090</v>
      </c>
      <c r="F16694" s="1" t="s">
        <v>17673</v>
      </c>
    </row>
    <row r="16695" spans="1:6" x14ac:dyDescent="0.4">
      <c r="A16695" s="1" t="s">
        <v>16721</v>
      </c>
      <c r="B16695" s="2">
        <v>32266</v>
      </c>
      <c r="C16695" s="1" t="s">
        <v>103</v>
      </c>
      <c r="D16695" s="1" t="s">
        <v>34164</v>
      </c>
      <c r="E16695" s="1" t="s">
        <v>17041</v>
      </c>
      <c r="F16695" s="1" t="s">
        <v>17072</v>
      </c>
    </row>
    <row r="16696" spans="1:6" x14ac:dyDescent="0.4">
      <c r="A16696" s="1" t="s">
        <v>16722</v>
      </c>
      <c r="B16696" s="2">
        <v>32351</v>
      </c>
      <c r="C16696" s="1" t="s">
        <v>103</v>
      </c>
      <c r="D16696" s="1" t="s">
        <v>34165</v>
      </c>
      <c r="E16696" s="1" t="s">
        <v>17087</v>
      </c>
      <c r="F16696" s="1" t="s">
        <v>19067</v>
      </c>
    </row>
    <row r="16697" spans="1:6" x14ac:dyDescent="0.4">
      <c r="A16697" s="1" t="s">
        <v>16723</v>
      </c>
      <c r="B16697" s="2">
        <v>27689</v>
      </c>
      <c r="C16697" s="1" t="s">
        <v>103</v>
      </c>
      <c r="D16697" s="1" t="s">
        <v>34166</v>
      </c>
      <c r="E16697" s="1" t="s">
        <v>297</v>
      </c>
      <c r="F16697" s="1" t="s">
        <v>18868</v>
      </c>
    </row>
    <row r="16698" spans="1:6" x14ac:dyDescent="0.4">
      <c r="A16698" s="1" t="s">
        <v>16724</v>
      </c>
      <c r="B16698" s="2">
        <v>18988</v>
      </c>
      <c r="C16698" s="1" t="s">
        <v>104</v>
      </c>
      <c r="D16698" s="1" t="s">
        <v>34167</v>
      </c>
      <c r="E16698" s="1" t="s">
        <v>298</v>
      </c>
      <c r="F16698" s="1" t="s">
        <v>17095</v>
      </c>
    </row>
    <row r="16699" spans="1:6" x14ac:dyDescent="0.4">
      <c r="A16699" s="1" t="s">
        <v>16725</v>
      </c>
      <c r="B16699" s="2">
        <v>28054</v>
      </c>
      <c r="C16699" s="1" t="s">
        <v>104</v>
      </c>
      <c r="D16699" s="1" t="s">
        <v>34168</v>
      </c>
      <c r="E16699" s="1" t="s">
        <v>17087</v>
      </c>
      <c r="F16699" s="1" t="s">
        <v>17849</v>
      </c>
    </row>
    <row r="16700" spans="1:6" x14ac:dyDescent="0.4">
      <c r="A16700" s="1" t="s">
        <v>16726</v>
      </c>
      <c r="B16700" s="2">
        <v>23258</v>
      </c>
      <c r="C16700" s="1" t="s">
        <v>103</v>
      </c>
      <c r="D16700" s="1" t="s">
        <v>34169</v>
      </c>
      <c r="E16700" s="1" t="s">
        <v>17087</v>
      </c>
      <c r="F16700" s="1" t="s">
        <v>17419</v>
      </c>
    </row>
    <row r="16701" spans="1:6" x14ac:dyDescent="0.4">
      <c r="A16701" s="1" t="s">
        <v>16727</v>
      </c>
      <c r="B16701" s="2">
        <v>18393</v>
      </c>
      <c r="C16701" s="1" t="s">
        <v>104</v>
      </c>
      <c r="D16701" s="1" t="s">
        <v>34170</v>
      </c>
      <c r="E16701" s="1" t="s">
        <v>298</v>
      </c>
      <c r="F16701" s="1" t="s">
        <v>17102</v>
      </c>
    </row>
    <row r="16702" spans="1:6" x14ac:dyDescent="0.4">
      <c r="A16702" s="1" t="s">
        <v>16728</v>
      </c>
      <c r="B16702" s="2">
        <v>28589</v>
      </c>
      <c r="C16702" s="1" t="s">
        <v>104</v>
      </c>
      <c r="D16702" s="1" t="s">
        <v>34171</v>
      </c>
      <c r="E16702" s="1" t="s">
        <v>17074</v>
      </c>
      <c r="F16702" s="1" t="s">
        <v>17656</v>
      </c>
    </row>
    <row r="16703" spans="1:6" x14ac:dyDescent="0.4">
      <c r="A16703" s="1" t="s">
        <v>16729</v>
      </c>
      <c r="B16703" s="2">
        <v>29657</v>
      </c>
      <c r="C16703" s="1" t="s">
        <v>104</v>
      </c>
      <c r="D16703" s="1" t="s">
        <v>34172</v>
      </c>
      <c r="E16703" s="1" t="s">
        <v>17057</v>
      </c>
      <c r="F16703" s="1" t="s">
        <v>17687</v>
      </c>
    </row>
    <row r="16704" spans="1:6" x14ac:dyDescent="0.4">
      <c r="A16704" s="1" t="s">
        <v>16730</v>
      </c>
      <c r="B16704" s="2">
        <v>31294</v>
      </c>
      <c r="C16704" s="1" t="s">
        <v>104</v>
      </c>
      <c r="D16704" s="1" t="s">
        <v>34173</v>
      </c>
      <c r="E16704" s="1" t="s">
        <v>17044</v>
      </c>
      <c r="F16704" s="1" t="s">
        <v>17506</v>
      </c>
    </row>
    <row r="16705" spans="1:6" x14ac:dyDescent="0.4">
      <c r="A16705" s="1" t="s">
        <v>16731</v>
      </c>
      <c r="B16705" s="2">
        <v>23573</v>
      </c>
      <c r="C16705" s="1" t="s">
        <v>103</v>
      </c>
      <c r="D16705" s="1" t="s">
        <v>34174</v>
      </c>
      <c r="E16705" s="1" t="s">
        <v>297</v>
      </c>
      <c r="F16705" s="1" t="s">
        <v>17222</v>
      </c>
    </row>
    <row r="16706" spans="1:6" x14ac:dyDescent="0.4">
      <c r="A16706" s="1" t="s">
        <v>16732</v>
      </c>
      <c r="B16706" s="2">
        <v>29948</v>
      </c>
      <c r="C16706" s="1" t="s">
        <v>103</v>
      </c>
      <c r="D16706" s="1" t="s">
        <v>34175</v>
      </c>
      <c r="E16706" s="1" t="s">
        <v>17041</v>
      </c>
      <c r="F16706" s="1" t="s">
        <v>17645</v>
      </c>
    </row>
    <row r="16707" spans="1:6" x14ac:dyDescent="0.4">
      <c r="A16707" s="1" t="s">
        <v>16733</v>
      </c>
      <c r="B16707" s="2">
        <v>28272</v>
      </c>
      <c r="C16707" s="1" t="s">
        <v>103</v>
      </c>
      <c r="D16707" s="1" t="s">
        <v>34176</v>
      </c>
      <c r="E16707" s="1" t="s">
        <v>17044</v>
      </c>
      <c r="F16707" s="1" t="s">
        <v>17169</v>
      </c>
    </row>
    <row r="16708" spans="1:6" x14ac:dyDescent="0.4">
      <c r="A16708" s="1" t="s">
        <v>16734</v>
      </c>
      <c r="B16708" s="2">
        <v>35213</v>
      </c>
      <c r="C16708" s="1" t="s">
        <v>104</v>
      </c>
      <c r="D16708" s="1" t="s">
        <v>34177</v>
      </c>
      <c r="E16708" s="1" t="s">
        <v>299</v>
      </c>
      <c r="F16708" s="1" t="s">
        <v>17718</v>
      </c>
    </row>
    <row r="16709" spans="1:6" x14ac:dyDescent="0.4">
      <c r="A16709" s="1" t="s">
        <v>16735</v>
      </c>
      <c r="B16709" s="2">
        <v>25502</v>
      </c>
      <c r="C16709" s="1" t="s">
        <v>104</v>
      </c>
      <c r="D16709" s="1" t="s">
        <v>34178</v>
      </c>
      <c r="E16709" s="1" t="s">
        <v>17057</v>
      </c>
      <c r="F16709" s="1" t="s">
        <v>17419</v>
      </c>
    </row>
    <row r="16710" spans="1:6" x14ac:dyDescent="0.4">
      <c r="A16710" s="1" t="s">
        <v>16736</v>
      </c>
      <c r="B16710" s="2">
        <v>32782</v>
      </c>
      <c r="C16710" s="1" t="s">
        <v>104</v>
      </c>
      <c r="D16710" s="1" t="s">
        <v>34179</v>
      </c>
      <c r="E16710" s="1" t="s">
        <v>17057</v>
      </c>
      <c r="F16710" s="1" t="s">
        <v>17554</v>
      </c>
    </row>
    <row r="16711" spans="1:6" x14ac:dyDescent="0.4">
      <c r="A16711" s="1" t="s">
        <v>16737</v>
      </c>
      <c r="B16711" s="2">
        <v>23441</v>
      </c>
      <c r="C16711" s="1" t="s">
        <v>103</v>
      </c>
      <c r="D16711" s="1" t="s">
        <v>34180</v>
      </c>
      <c r="E16711" s="1" t="s">
        <v>17047</v>
      </c>
      <c r="F16711" s="1" t="s">
        <v>17081</v>
      </c>
    </row>
    <row r="16712" spans="1:6" x14ac:dyDescent="0.4">
      <c r="A16712" s="1" t="s">
        <v>16738</v>
      </c>
      <c r="B16712" s="2">
        <v>20619</v>
      </c>
      <c r="C16712" s="1" t="s">
        <v>103</v>
      </c>
      <c r="D16712" s="1" t="s">
        <v>34181</v>
      </c>
      <c r="E16712" s="1" t="s">
        <v>17044</v>
      </c>
      <c r="F16712" s="1" t="s">
        <v>17666</v>
      </c>
    </row>
    <row r="16713" spans="1:6" x14ac:dyDescent="0.4">
      <c r="A16713" s="1" t="s">
        <v>16739</v>
      </c>
      <c r="B16713" s="2">
        <v>21937</v>
      </c>
      <c r="C16713" s="1" t="s">
        <v>103</v>
      </c>
      <c r="D16713" s="1" t="s">
        <v>34182</v>
      </c>
      <c r="E16713" s="1" t="s">
        <v>17087</v>
      </c>
      <c r="F16713" s="1" t="s">
        <v>17171</v>
      </c>
    </row>
    <row r="16714" spans="1:6" x14ac:dyDescent="0.4">
      <c r="A16714" s="1" t="s">
        <v>16740</v>
      </c>
      <c r="B16714" s="2">
        <v>28926</v>
      </c>
      <c r="C16714" s="1" t="s">
        <v>103</v>
      </c>
      <c r="D16714" s="1" t="s">
        <v>34183</v>
      </c>
      <c r="E16714" s="1" t="s">
        <v>297</v>
      </c>
      <c r="F16714" s="1" t="s">
        <v>18422</v>
      </c>
    </row>
    <row r="16715" spans="1:6" x14ac:dyDescent="0.4">
      <c r="A16715" s="1" t="s">
        <v>16741</v>
      </c>
      <c r="B16715" s="2">
        <v>34472</v>
      </c>
      <c r="C16715" s="1" t="s">
        <v>104</v>
      </c>
      <c r="D16715" s="1" t="s">
        <v>34184</v>
      </c>
      <c r="E16715" s="1" t="s">
        <v>297</v>
      </c>
      <c r="F16715" s="1" t="s">
        <v>17707</v>
      </c>
    </row>
    <row r="16716" spans="1:6" x14ac:dyDescent="0.4">
      <c r="A16716" s="1" t="s">
        <v>16742</v>
      </c>
      <c r="B16716" s="2">
        <v>25382</v>
      </c>
      <c r="C16716" s="1" t="s">
        <v>103</v>
      </c>
      <c r="D16716" s="1" t="s">
        <v>34185</v>
      </c>
      <c r="E16716" s="1" t="s">
        <v>17087</v>
      </c>
      <c r="F16716" s="1" t="s">
        <v>18043</v>
      </c>
    </row>
    <row r="16717" spans="1:6" x14ac:dyDescent="0.4">
      <c r="A16717" s="1" t="s">
        <v>16743</v>
      </c>
      <c r="B16717" s="2">
        <v>22412</v>
      </c>
      <c r="C16717" s="1" t="s">
        <v>103</v>
      </c>
      <c r="D16717" s="1" t="s">
        <v>34186</v>
      </c>
      <c r="E16717" s="1" t="s">
        <v>17044</v>
      </c>
      <c r="F16717" s="1" t="s">
        <v>17305</v>
      </c>
    </row>
    <row r="16718" spans="1:6" x14ac:dyDescent="0.4">
      <c r="A16718" s="1" t="s">
        <v>16744</v>
      </c>
      <c r="B16718" s="2">
        <v>24019</v>
      </c>
      <c r="C16718" s="1" t="s">
        <v>104</v>
      </c>
      <c r="D16718" s="1" t="s">
        <v>34187</v>
      </c>
      <c r="E16718" s="1" t="s">
        <v>17057</v>
      </c>
      <c r="F16718" s="1" t="s">
        <v>17277</v>
      </c>
    </row>
    <row r="16719" spans="1:6" x14ac:dyDescent="0.4">
      <c r="A16719" s="1" t="s">
        <v>16745</v>
      </c>
      <c r="B16719" s="2">
        <v>18948</v>
      </c>
      <c r="C16719" s="1" t="s">
        <v>103</v>
      </c>
      <c r="D16719" s="1" t="s">
        <v>34188</v>
      </c>
      <c r="E16719" s="1" t="s">
        <v>17044</v>
      </c>
      <c r="F16719" s="1" t="s">
        <v>17552</v>
      </c>
    </row>
    <row r="16720" spans="1:6" x14ac:dyDescent="0.4">
      <c r="A16720" s="1" t="s">
        <v>16746</v>
      </c>
      <c r="B16720" s="2">
        <v>30821</v>
      </c>
      <c r="C16720" s="1" t="s">
        <v>103</v>
      </c>
      <c r="D16720" s="1" t="s">
        <v>34189</v>
      </c>
      <c r="E16720" s="1" t="s">
        <v>298</v>
      </c>
      <c r="F16720" s="1" t="s">
        <v>17926</v>
      </c>
    </row>
    <row r="16721" spans="1:6" x14ac:dyDescent="0.4">
      <c r="A16721" s="1" t="s">
        <v>16747</v>
      </c>
      <c r="B16721" s="2">
        <v>28283</v>
      </c>
      <c r="C16721" s="1" t="s">
        <v>104</v>
      </c>
      <c r="D16721" s="1" t="s">
        <v>34190</v>
      </c>
      <c r="E16721" s="1" t="s">
        <v>297</v>
      </c>
      <c r="F16721" s="1" t="s">
        <v>17106</v>
      </c>
    </row>
    <row r="16722" spans="1:6" x14ac:dyDescent="0.4">
      <c r="A16722" s="1" t="s">
        <v>16748</v>
      </c>
      <c r="B16722" s="2">
        <v>27623</v>
      </c>
      <c r="C16722" s="1" t="s">
        <v>104</v>
      </c>
      <c r="D16722" s="1" t="s">
        <v>34191</v>
      </c>
      <c r="E16722" s="1" t="s">
        <v>17090</v>
      </c>
      <c r="F16722" s="1" t="s">
        <v>18101</v>
      </c>
    </row>
    <row r="16723" spans="1:6" x14ac:dyDescent="0.4">
      <c r="A16723" s="1" t="s">
        <v>16749</v>
      </c>
      <c r="B16723" s="2">
        <v>20852</v>
      </c>
      <c r="C16723" s="1" t="s">
        <v>104</v>
      </c>
      <c r="D16723" s="1" t="s">
        <v>34192</v>
      </c>
      <c r="E16723" s="1" t="s">
        <v>17074</v>
      </c>
      <c r="F16723" s="1" t="s">
        <v>17691</v>
      </c>
    </row>
    <row r="16724" spans="1:6" x14ac:dyDescent="0.4">
      <c r="A16724" s="1" t="s">
        <v>16750</v>
      </c>
      <c r="B16724" s="2">
        <v>35165</v>
      </c>
      <c r="C16724" s="1" t="s">
        <v>103</v>
      </c>
      <c r="D16724" s="1" t="s">
        <v>34193</v>
      </c>
      <c r="E16724" s="1" t="s">
        <v>17044</v>
      </c>
      <c r="F16724" s="1" t="s">
        <v>17425</v>
      </c>
    </row>
    <row r="16725" spans="1:6" x14ac:dyDescent="0.4">
      <c r="A16725" s="1" t="s">
        <v>16751</v>
      </c>
      <c r="B16725" s="2">
        <v>33320</v>
      </c>
      <c r="C16725" s="1" t="s">
        <v>103</v>
      </c>
      <c r="D16725" s="1" t="s">
        <v>34194</v>
      </c>
      <c r="E16725" s="1" t="s">
        <v>17044</v>
      </c>
      <c r="F16725" s="1" t="s">
        <v>18258</v>
      </c>
    </row>
    <row r="16726" spans="1:6" x14ac:dyDescent="0.4">
      <c r="A16726" s="1" t="s">
        <v>16752</v>
      </c>
      <c r="B16726" s="2">
        <v>19460</v>
      </c>
      <c r="C16726" s="1" t="s">
        <v>103</v>
      </c>
      <c r="D16726" s="1" t="s">
        <v>34195</v>
      </c>
      <c r="E16726" s="1" t="s">
        <v>17044</v>
      </c>
      <c r="F16726" s="1" t="s">
        <v>17843</v>
      </c>
    </row>
    <row r="16727" spans="1:6" x14ac:dyDescent="0.4">
      <c r="A16727" s="1" t="s">
        <v>16753</v>
      </c>
      <c r="B16727" s="2">
        <v>23562</v>
      </c>
      <c r="C16727" s="1" t="s">
        <v>103</v>
      </c>
      <c r="D16727" s="1" t="s">
        <v>34196</v>
      </c>
      <c r="E16727" s="1" t="s">
        <v>17054</v>
      </c>
      <c r="F16727" s="1" t="s">
        <v>17035</v>
      </c>
    </row>
    <row r="16728" spans="1:6" x14ac:dyDescent="0.4">
      <c r="A16728" s="1" t="s">
        <v>16754</v>
      </c>
      <c r="B16728" s="2">
        <v>27209</v>
      </c>
      <c r="C16728" s="1" t="s">
        <v>103</v>
      </c>
      <c r="D16728" s="1" t="s">
        <v>34197</v>
      </c>
      <c r="E16728" s="1" t="s">
        <v>17044</v>
      </c>
      <c r="F16728" s="1" t="s">
        <v>17061</v>
      </c>
    </row>
    <row r="16729" spans="1:6" x14ac:dyDescent="0.4">
      <c r="A16729" s="1" t="s">
        <v>16755</v>
      </c>
      <c r="B16729" s="2">
        <v>28578</v>
      </c>
      <c r="C16729" s="1" t="s">
        <v>103</v>
      </c>
      <c r="D16729" s="1" t="s">
        <v>34198</v>
      </c>
      <c r="E16729" s="1" t="s">
        <v>17041</v>
      </c>
      <c r="F16729" s="1" t="s">
        <v>17849</v>
      </c>
    </row>
    <row r="16730" spans="1:6" x14ac:dyDescent="0.4">
      <c r="A16730" s="1" t="s">
        <v>16756</v>
      </c>
      <c r="B16730" s="2">
        <v>27182</v>
      </c>
      <c r="C16730" s="1" t="s">
        <v>103</v>
      </c>
      <c r="D16730" s="1" t="s">
        <v>34199</v>
      </c>
      <c r="E16730" s="1" t="s">
        <v>297</v>
      </c>
      <c r="F16730" s="1" t="s">
        <v>18480</v>
      </c>
    </row>
    <row r="16731" spans="1:6" x14ac:dyDescent="0.4">
      <c r="A16731" s="1" t="s">
        <v>16757</v>
      </c>
      <c r="B16731" s="2">
        <v>24621</v>
      </c>
      <c r="C16731" s="1" t="s">
        <v>104</v>
      </c>
      <c r="D16731" s="1" t="s">
        <v>34200</v>
      </c>
      <c r="E16731" s="1" t="s">
        <v>17044</v>
      </c>
      <c r="F16731" s="1" t="s">
        <v>17666</v>
      </c>
    </row>
    <row r="16732" spans="1:6" x14ac:dyDescent="0.4">
      <c r="A16732" s="1" t="s">
        <v>16758</v>
      </c>
      <c r="B16732" s="2">
        <v>25836</v>
      </c>
      <c r="C16732" s="1" t="s">
        <v>104</v>
      </c>
      <c r="D16732" s="1" t="s">
        <v>34201</v>
      </c>
      <c r="E16732" s="1" t="s">
        <v>17087</v>
      </c>
      <c r="F16732" s="1" t="s">
        <v>17542</v>
      </c>
    </row>
    <row r="16733" spans="1:6" x14ac:dyDescent="0.4">
      <c r="A16733" s="1" t="s">
        <v>16759</v>
      </c>
      <c r="B16733" s="2">
        <v>24233</v>
      </c>
      <c r="C16733" s="1" t="s">
        <v>103</v>
      </c>
      <c r="D16733" s="1" t="s">
        <v>34202</v>
      </c>
      <c r="E16733" s="1" t="s">
        <v>17041</v>
      </c>
      <c r="F16733" s="1" t="s">
        <v>17455</v>
      </c>
    </row>
    <row r="16734" spans="1:6" x14ac:dyDescent="0.4">
      <c r="A16734" s="1" t="s">
        <v>16760</v>
      </c>
      <c r="B16734" s="2">
        <v>32520</v>
      </c>
      <c r="C16734" s="1" t="s">
        <v>103</v>
      </c>
      <c r="D16734" s="1" t="s">
        <v>34203</v>
      </c>
      <c r="E16734" s="1" t="s">
        <v>17054</v>
      </c>
      <c r="F16734" s="1" t="s">
        <v>17767</v>
      </c>
    </row>
    <row r="16735" spans="1:6" x14ac:dyDescent="0.4">
      <c r="A16735" s="1" t="s">
        <v>16761</v>
      </c>
      <c r="B16735" s="2">
        <v>30977</v>
      </c>
      <c r="C16735" s="1" t="s">
        <v>104</v>
      </c>
      <c r="D16735" s="1" t="s">
        <v>34204</v>
      </c>
      <c r="E16735" s="1" t="s">
        <v>17090</v>
      </c>
      <c r="F16735" s="1" t="s">
        <v>17052</v>
      </c>
    </row>
    <row r="16736" spans="1:6" x14ac:dyDescent="0.4">
      <c r="A16736" s="1" t="s">
        <v>16762</v>
      </c>
      <c r="B16736" s="2">
        <v>33176</v>
      </c>
      <c r="C16736" s="1" t="s">
        <v>104</v>
      </c>
      <c r="D16736" s="1" t="s">
        <v>34205</v>
      </c>
      <c r="E16736" s="1" t="s">
        <v>17090</v>
      </c>
      <c r="F16736" s="1" t="s">
        <v>17358</v>
      </c>
    </row>
    <row r="16737" spans="1:6" x14ac:dyDescent="0.4">
      <c r="A16737" s="1" t="s">
        <v>16763</v>
      </c>
      <c r="B16737" s="2">
        <v>26331</v>
      </c>
      <c r="C16737" s="1" t="s">
        <v>103</v>
      </c>
      <c r="D16737" s="1" t="s">
        <v>34206</v>
      </c>
      <c r="E16737" s="1" t="s">
        <v>298</v>
      </c>
      <c r="F16737" s="1" t="s">
        <v>17810</v>
      </c>
    </row>
    <row r="16738" spans="1:6" x14ac:dyDescent="0.4">
      <c r="A16738" s="1" t="s">
        <v>16764</v>
      </c>
      <c r="B16738" s="2">
        <v>24008</v>
      </c>
      <c r="C16738" s="1" t="s">
        <v>104</v>
      </c>
      <c r="D16738" s="1" t="s">
        <v>34207</v>
      </c>
      <c r="E16738" s="1" t="s">
        <v>17063</v>
      </c>
      <c r="F16738" s="1" t="s">
        <v>17814</v>
      </c>
    </row>
    <row r="16739" spans="1:6" x14ac:dyDescent="0.4">
      <c r="A16739" s="1" t="s">
        <v>16765</v>
      </c>
      <c r="B16739" s="2">
        <v>31876</v>
      </c>
      <c r="C16739" s="1" t="s">
        <v>103</v>
      </c>
      <c r="D16739" s="1" t="s">
        <v>34208</v>
      </c>
      <c r="E16739" s="1" t="s">
        <v>17087</v>
      </c>
      <c r="F16739" s="1" t="s">
        <v>17552</v>
      </c>
    </row>
    <row r="16740" spans="1:6" x14ac:dyDescent="0.4">
      <c r="A16740" s="1" t="s">
        <v>16766</v>
      </c>
      <c r="B16740" s="2">
        <v>26471</v>
      </c>
      <c r="C16740" s="1" t="s">
        <v>104</v>
      </c>
      <c r="D16740" s="1" t="s">
        <v>34209</v>
      </c>
      <c r="E16740" s="1" t="s">
        <v>297</v>
      </c>
      <c r="F16740" s="1" t="s">
        <v>17153</v>
      </c>
    </row>
    <row r="16741" spans="1:6" x14ac:dyDescent="0.4">
      <c r="A16741" s="1" t="s">
        <v>16767</v>
      </c>
      <c r="B16741" s="2">
        <v>25833</v>
      </c>
      <c r="C16741" s="1" t="s">
        <v>103</v>
      </c>
      <c r="D16741" s="1" t="s">
        <v>34210</v>
      </c>
      <c r="E16741" s="1" t="s">
        <v>297</v>
      </c>
      <c r="F16741" s="1" t="s">
        <v>17904</v>
      </c>
    </row>
    <row r="16742" spans="1:6" x14ac:dyDescent="0.4">
      <c r="A16742" s="1" t="s">
        <v>16768</v>
      </c>
      <c r="B16742" s="2">
        <v>31154</v>
      </c>
      <c r="C16742" s="1" t="s">
        <v>104</v>
      </c>
      <c r="D16742" s="1" t="s">
        <v>34211</v>
      </c>
      <c r="E16742" s="1" t="s">
        <v>297</v>
      </c>
      <c r="F16742" s="1" t="s">
        <v>17157</v>
      </c>
    </row>
    <row r="16743" spans="1:6" x14ac:dyDescent="0.4">
      <c r="A16743" s="1" t="s">
        <v>16769</v>
      </c>
      <c r="B16743" s="2">
        <v>25332</v>
      </c>
      <c r="C16743" s="1" t="s">
        <v>104</v>
      </c>
      <c r="D16743" s="1" t="s">
        <v>34212</v>
      </c>
      <c r="E16743" s="1" t="s">
        <v>17044</v>
      </c>
      <c r="F16743" s="1" t="s">
        <v>17645</v>
      </c>
    </row>
    <row r="16744" spans="1:6" x14ac:dyDescent="0.4">
      <c r="A16744" s="1" t="s">
        <v>16770</v>
      </c>
      <c r="B16744" s="2">
        <v>20684</v>
      </c>
      <c r="C16744" s="1" t="s">
        <v>103</v>
      </c>
      <c r="D16744" s="1" t="s">
        <v>34213</v>
      </c>
      <c r="E16744" s="1" t="s">
        <v>297</v>
      </c>
      <c r="F16744" s="1" t="s">
        <v>17441</v>
      </c>
    </row>
    <row r="16745" spans="1:6" x14ac:dyDescent="0.4">
      <c r="A16745" s="1" t="s">
        <v>16771</v>
      </c>
      <c r="B16745" s="2">
        <v>31426</v>
      </c>
      <c r="C16745" s="1" t="s">
        <v>104</v>
      </c>
      <c r="D16745" s="1" t="s">
        <v>34214</v>
      </c>
      <c r="E16745" s="1" t="s">
        <v>298</v>
      </c>
      <c r="F16745" s="1" t="s">
        <v>17660</v>
      </c>
    </row>
    <row r="16746" spans="1:6" x14ac:dyDescent="0.4">
      <c r="A16746" s="1" t="s">
        <v>16772</v>
      </c>
      <c r="B16746" s="2">
        <v>29935</v>
      </c>
      <c r="C16746" s="1" t="s">
        <v>104</v>
      </c>
      <c r="D16746" s="1" t="s">
        <v>34215</v>
      </c>
      <c r="E16746" s="1" t="s">
        <v>17044</v>
      </c>
      <c r="F16746" s="1" t="s">
        <v>17325</v>
      </c>
    </row>
    <row r="16747" spans="1:6" x14ac:dyDescent="0.4">
      <c r="A16747" s="1" t="s">
        <v>16773</v>
      </c>
      <c r="B16747" s="2">
        <v>23085</v>
      </c>
      <c r="C16747" s="1" t="s">
        <v>103</v>
      </c>
      <c r="D16747" s="1" t="s">
        <v>34216</v>
      </c>
      <c r="E16747" s="1" t="s">
        <v>17060</v>
      </c>
      <c r="F16747" s="1" t="s">
        <v>18091</v>
      </c>
    </row>
    <row r="16748" spans="1:6" x14ac:dyDescent="0.4">
      <c r="A16748" s="1" t="s">
        <v>16774</v>
      </c>
      <c r="B16748" s="2">
        <v>26548</v>
      </c>
      <c r="C16748" s="1" t="s">
        <v>104</v>
      </c>
      <c r="D16748" s="1" t="s">
        <v>34217</v>
      </c>
      <c r="E16748" s="1" t="s">
        <v>17074</v>
      </c>
      <c r="F16748" s="1" t="s">
        <v>17843</v>
      </c>
    </row>
    <row r="16749" spans="1:6" x14ac:dyDescent="0.4">
      <c r="A16749" s="1" t="s">
        <v>16775</v>
      </c>
      <c r="B16749" s="2">
        <v>30243</v>
      </c>
      <c r="C16749" s="1" t="s">
        <v>104</v>
      </c>
      <c r="D16749" s="1" t="s">
        <v>34218</v>
      </c>
      <c r="E16749" s="1" t="s">
        <v>17057</v>
      </c>
      <c r="F16749" s="1" t="s">
        <v>18349</v>
      </c>
    </row>
    <row r="16750" spans="1:6" x14ac:dyDescent="0.4">
      <c r="A16750" s="1" t="s">
        <v>16776</v>
      </c>
      <c r="B16750" s="2">
        <v>27410</v>
      </c>
      <c r="C16750" s="1" t="s">
        <v>103</v>
      </c>
      <c r="D16750" s="1" t="s">
        <v>34219</v>
      </c>
      <c r="E16750" s="1" t="s">
        <v>297</v>
      </c>
      <c r="F16750" s="1" t="s">
        <v>17141</v>
      </c>
    </row>
    <row r="16751" spans="1:6" x14ac:dyDescent="0.4">
      <c r="A16751" s="1" t="s">
        <v>16777</v>
      </c>
      <c r="B16751" s="2">
        <v>22731</v>
      </c>
      <c r="C16751" s="1" t="s">
        <v>103</v>
      </c>
      <c r="D16751" s="1" t="s">
        <v>34220</v>
      </c>
      <c r="E16751" s="1" t="s">
        <v>298</v>
      </c>
      <c r="F16751" s="1" t="s">
        <v>17470</v>
      </c>
    </row>
    <row r="16752" spans="1:6" x14ac:dyDescent="0.4">
      <c r="A16752" s="1" t="s">
        <v>16778</v>
      </c>
      <c r="B16752" s="2">
        <v>30466</v>
      </c>
      <c r="C16752" s="1" t="s">
        <v>104</v>
      </c>
      <c r="D16752" s="1" t="s">
        <v>34221</v>
      </c>
      <c r="E16752" s="1" t="s">
        <v>17044</v>
      </c>
      <c r="F16752" s="1" t="s">
        <v>17679</v>
      </c>
    </row>
    <row r="16753" spans="1:6" x14ac:dyDescent="0.4">
      <c r="A16753" s="1" t="s">
        <v>16779</v>
      </c>
      <c r="B16753" s="2">
        <v>33361</v>
      </c>
      <c r="C16753" s="1" t="s">
        <v>104</v>
      </c>
      <c r="D16753" s="1" t="s">
        <v>34222</v>
      </c>
      <c r="E16753" s="1" t="s">
        <v>297</v>
      </c>
      <c r="F16753" s="1" t="s">
        <v>17455</v>
      </c>
    </row>
    <row r="16754" spans="1:6" x14ac:dyDescent="0.4">
      <c r="A16754" s="1" t="s">
        <v>16780</v>
      </c>
      <c r="B16754" s="2">
        <v>33423</v>
      </c>
      <c r="C16754" s="1" t="s">
        <v>103</v>
      </c>
      <c r="D16754" s="1" t="s">
        <v>34223</v>
      </c>
      <c r="E16754" s="1" t="s">
        <v>17060</v>
      </c>
      <c r="F16754" s="1" t="s">
        <v>17710</v>
      </c>
    </row>
    <row r="16755" spans="1:6" x14ac:dyDescent="0.4">
      <c r="A16755" s="1" t="s">
        <v>16781</v>
      </c>
      <c r="B16755" s="2">
        <v>32317</v>
      </c>
      <c r="C16755" s="1" t="s">
        <v>103</v>
      </c>
      <c r="D16755" s="1" t="s">
        <v>34224</v>
      </c>
      <c r="E16755" s="1" t="s">
        <v>17063</v>
      </c>
      <c r="F16755" s="1" t="s">
        <v>17990</v>
      </c>
    </row>
    <row r="16756" spans="1:6" x14ac:dyDescent="0.4">
      <c r="A16756" s="1" t="s">
        <v>16782</v>
      </c>
      <c r="B16756" s="2">
        <v>22310</v>
      </c>
      <c r="C16756" s="1" t="s">
        <v>104</v>
      </c>
      <c r="D16756" s="1" t="s">
        <v>34225</v>
      </c>
      <c r="E16756" s="1" t="s">
        <v>17044</v>
      </c>
      <c r="F16756" s="1" t="s">
        <v>18364</v>
      </c>
    </row>
    <row r="16757" spans="1:6" x14ac:dyDescent="0.4">
      <c r="A16757" s="1" t="s">
        <v>16783</v>
      </c>
      <c r="B16757" s="2">
        <v>28035</v>
      </c>
      <c r="C16757" s="1" t="s">
        <v>103</v>
      </c>
      <c r="D16757" s="1" t="s">
        <v>34226</v>
      </c>
      <c r="E16757" s="1" t="s">
        <v>17044</v>
      </c>
      <c r="F16757" s="1" t="s">
        <v>17792</v>
      </c>
    </row>
    <row r="16758" spans="1:6" x14ac:dyDescent="0.4">
      <c r="A16758" s="1" t="s">
        <v>16784</v>
      </c>
      <c r="B16758" s="2">
        <v>30640</v>
      </c>
      <c r="C16758" s="1" t="s">
        <v>104</v>
      </c>
      <c r="D16758" s="1" t="s">
        <v>34227</v>
      </c>
      <c r="E16758" s="1" t="s">
        <v>298</v>
      </c>
      <c r="F16758" s="1" t="s">
        <v>17548</v>
      </c>
    </row>
    <row r="16759" spans="1:6" x14ac:dyDescent="0.4">
      <c r="A16759" s="1" t="s">
        <v>16785</v>
      </c>
      <c r="B16759" s="2">
        <v>22128</v>
      </c>
      <c r="C16759" s="1" t="s">
        <v>104</v>
      </c>
      <c r="D16759" s="1" t="s">
        <v>34228</v>
      </c>
      <c r="E16759" s="1" t="s">
        <v>17090</v>
      </c>
      <c r="F16759" s="1" t="s">
        <v>17305</v>
      </c>
    </row>
    <row r="16760" spans="1:6" x14ac:dyDescent="0.4">
      <c r="A16760" s="1" t="s">
        <v>16786</v>
      </c>
      <c r="B16760" s="2">
        <v>21353</v>
      </c>
      <c r="C16760" s="1" t="s">
        <v>104</v>
      </c>
      <c r="D16760" s="1" t="s">
        <v>34229</v>
      </c>
      <c r="E16760" s="1" t="s">
        <v>17044</v>
      </c>
      <c r="F16760" s="1" t="s">
        <v>18043</v>
      </c>
    </row>
    <row r="16761" spans="1:6" x14ac:dyDescent="0.4">
      <c r="A16761" s="1" t="s">
        <v>16787</v>
      </c>
      <c r="B16761" s="2">
        <v>23409</v>
      </c>
      <c r="C16761" s="1" t="s">
        <v>104</v>
      </c>
      <c r="D16761" s="1" t="s">
        <v>34230</v>
      </c>
      <c r="E16761" s="1" t="s">
        <v>17047</v>
      </c>
      <c r="F16761" s="1" t="s">
        <v>17033</v>
      </c>
    </row>
    <row r="16762" spans="1:6" x14ac:dyDescent="0.4">
      <c r="A16762" s="1" t="s">
        <v>16788</v>
      </c>
      <c r="B16762" s="2">
        <v>32526</v>
      </c>
      <c r="C16762" s="1" t="s">
        <v>103</v>
      </c>
      <c r="D16762" s="1" t="s">
        <v>34231</v>
      </c>
      <c r="E16762" s="1" t="s">
        <v>17044</v>
      </c>
      <c r="F16762" s="1" t="s">
        <v>17480</v>
      </c>
    </row>
    <row r="16763" spans="1:6" x14ac:dyDescent="0.4">
      <c r="A16763" s="1" t="s">
        <v>16789</v>
      </c>
      <c r="B16763" s="2">
        <v>20529</v>
      </c>
      <c r="C16763" s="1" t="s">
        <v>104</v>
      </c>
      <c r="D16763" s="1" t="s">
        <v>34232</v>
      </c>
      <c r="E16763" s="1" t="s">
        <v>17063</v>
      </c>
      <c r="F16763" s="1" t="s">
        <v>18538</v>
      </c>
    </row>
    <row r="16764" spans="1:6" x14ac:dyDescent="0.4">
      <c r="A16764" s="1" t="s">
        <v>16790</v>
      </c>
      <c r="B16764" s="2">
        <v>29996</v>
      </c>
      <c r="C16764" s="1" t="s">
        <v>104</v>
      </c>
      <c r="D16764" s="1" t="s">
        <v>34233</v>
      </c>
      <c r="E16764" s="1" t="s">
        <v>17090</v>
      </c>
      <c r="F16764" s="1" t="s">
        <v>17792</v>
      </c>
    </row>
    <row r="16765" spans="1:6" x14ac:dyDescent="0.4">
      <c r="A16765" s="1" t="s">
        <v>16791</v>
      </c>
      <c r="B16765" s="2">
        <v>29815</v>
      </c>
      <c r="C16765" s="1" t="s">
        <v>104</v>
      </c>
      <c r="D16765" s="1" t="s">
        <v>34234</v>
      </c>
      <c r="E16765" s="1" t="s">
        <v>17074</v>
      </c>
      <c r="F16765" s="1" t="s">
        <v>17119</v>
      </c>
    </row>
    <row r="16766" spans="1:6" x14ac:dyDescent="0.4">
      <c r="A16766" s="1" t="s">
        <v>16792</v>
      </c>
      <c r="B16766" s="2">
        <v>30794</v>
      </c>
      <c r="C16766" s="1" t="s">
        <v>104</v>
      </c>
      <c r="D16766" s="1" t="s">
        <v>34235</v>
      </c>
      <c r="E16766" s="1" t="s">
        <v>17087</v>
      </c>
      <c r="F16766" s="1" t="s">
        <v>17355</v>
      </c>
    </row>
    <row r="16767" spans="1:6" x14ac:dyDescent="0.4">
      <c r="A16767" s="1" t="s">
        <v>16793</v>
      </c>
      <c r="B16767" s="2">
        <v>21935</v>
      </c>
      <c r="C16767" s="1" t="s">
        <v>103</v>
      </c>
      <c r="D16767" s="1" t="s">
        <v>34236</v>
      </c>
      <c r="E16767" s="1" t="s">
        <v>17044</v>
      </c>
      <c r="F16767" s="1" t="s">
        <v>18480</v>
      </c>
    </row>
    <row r="16768" spans="1:6" x14ac:dyDescent="0.4">
      <c r="A16768" s="1" t="s">
        <v>16794</v>
      </c>
      <c r="B16768" s="2">
        <v>31326</v>
      </c>
      <c r="C16768" s="1" t="s">
        <v>103</v>
      </c>
      <c r="D16768" s="1" t="s">
        <v>34237</v>
      </c>
      <c r="E16768" s="1" t="s">
        <v>298</v>
      </c>
      <c r="F16768" s="1" t="s">
        <v>17165</v>
      </c>
    </row>
    <row r="16769" spans="1:6" x14ac:dyDescent="0.4">
      <c r="A16769" s="1" t="s">
        <v>16795</v>
      </c>
      <c r="B16769" s="2">
        <v>22156</v>
      </c>
      <c r="C16769" s="1" t="s">
        <v>104</v>
      </c>
      <c r="D16769" s="1" t="s">
        <v>34238</v>
      </c>
      <c r="E16769" s="1" t="s">
        <v>17044</v>
      </c>
      <c r="F16769" s="1" t="s">
        <v>17389</v>
      </c>
    </row>
    <row r="16770" spans="1:6" x14ac:dyDescent="0.4">
      <c r="A16770" s="1" t="s">
        <v>16796</v>
      </c>
      <c r="B16770" s="2">
        <v>25423</v>
      </c>
      <c r="C16770" s="1" t="s">
        <v>103</v>
      </c>
      <c r="D16770" s="1" t="s">
        <v>34239</v>
      </c>
      <c r="E16770" s="1" t="s">
        <v>297</v>
      </c>
      <c r="F16770" s="1" t="s">
        <v>17227</v>
      </c>
    </row>
    <row r="16771" spans="1:6" x14ac:dyDescent="0.4">
      <c r="A16771" s="1" t="s">
        <v>16797</v>
      </c>
      <c r="B16771" s="2">
        <v>31740</v>
      </c>
      <c r="C16771" s="1" t="s">
        <v>104</v>
      </c>
      <c r="D16771" s="1" t="s">
        <v>34240</v>
      </c>
      <c r="E16771" s="1" t="s">
        <v>17057</v>
      </c>
      <c r="F16771" s="1" t="s">
        <v>17425</v>
      </c>
    </row>
    <row r="16772" spans="1:6" x14ac:dyDescent="0.4">
      <c r="A16772" s="1" t="s">
        <v>16798</v>
      </c>
      <c r="B16772" s="2">
        <v>26167</v>
      </c>
      <c r="C16772" s="1" t="s">
        <v>103</v>
      </c>
      <c r="D16772" s="1" t="s">
        <v>34241</v>
      </c>
      <c r="E16772" s="1" t="s">
        <v>17054</v>
      </c>
      <c r="F16772" s="1" t="s">
        <v>17313</v>
      </c>
    </row>
    <row r="16773" spans="1:6" x14ac:dyDescent="0.4">
      <c r="A16773" s="1" t="s">
        <v>16799</v>
      </c>
      <c r="B16773" s="2">
        <v>19587</v>
      </c>
      <c r="C16773" s="1" t="s">
        <v>104</v>
      </c>
      <c r="D16773" s="1" t="s">
        <v>34242</v>
      </c>
      <c r="E16773" s="1" t="s">
        <v>17087</v>
      </c>
      <c r="F16773" s="1" t="s">
        <v>17652</v>
      </c>
    </row>
    <row r="16774" spans="1:6" x14ac:dyDescent="0.4">
      <c r="A16774" s="1" t="s">
        <v>16800</v>
      </c>
      <c r="B16774" s="2">
        <v>24357</v>
      </c>
      <c r="C16774" s="1" t="s">
        <v>103</v>
      </c>
      <c r="D16774" s="1" t="s">
        <v>34243</v>
      </c>
      <c r="E16774" s="1" t="s">
        <v>17044</v>
      </c>
      <c r="F16774" s="1" t="s">
        <v>17360</v>
      </c>
    </row>
    <row r="16775" spans="1:6" x14ac:dyDescent="0.4">
      <c r="A16775" s="1" t="s">
        <v>16801</v>
      </c>
      <c r="B16775" s="2">
        <v>28134</v>
      </c>
      <c r="C16775" s="1" t="s">
        <v>103</v>
      </c>
      <c r="D16775" s="1" t="s">
        <v>34244</v>
      </c>
      <c r="E16775" s="1" t="s">
        <v>297</v>
      </c>
      <c r="F16775" s="1" t="s">
        <v>17724</v>
      </c>
    </row>
    <row r="16776" spans="1:6" x14ac:dyDescent="0.4">
      <c r="A16776" s="1" t="s">
        <v>16802</v>
      </c>
      <c r="B16776" s="2">
        <v>24668</v>
      </c>
      <c r="C16776" s="1" t="s">
        <v>103</v>
      </c>
      <c r="D16776" s="1" t="s">
        <v>34245</v>
      </c>
      <c r="E16776" s="1" t="s">
        <v>17087</v>
      </c>
      <c r="F16776" s="1" t="s">
        <v>17061</v>
      </c>
    </row>
    <row r="16777" spans="1:6" x14ac:dyDescent="0.4">
      <c r="A16777" s="1" t="s">
        <v>16803</v>
      </c>
      <c r="B16777" s="2">
        <v>29438</v>
      </c>
      <c r="C16777" s="1" t="s">
        <v>103</v>
      </c>
      <c r="D16777" s="1" t="s">
        <v>34246</v>
      </c>
      <c r="E16777" s="1" t="s">
        <v>298</v>
      </c>
      <c r="F16777" s="1" t="s">
        <v>17075</v>
      </c>
    </row>
    <row r="16778" spans="1:6" x14ac:dyDescent="0.4">
      <c r="A16778" s="1" t="s">
        <v>16804</v>
      </c>
      <c r="B16778" s="2">
        <v>18808</v>
      </c>
      <c r="C16778" s="1" t="s">
        <v>103</v>
      </c>
      <c r="D16778" s="1" t="s">
        <v>34247</v>
      </c>
      <c r="E16778" s="1" t="s">
        <v>17057</v>
      </c>
      <c r="F16778" s="1" t="s">
        <v>17487</v>
      </c>
    </row>
    <row r="16779" spans="1:6" x14ac:dyDescent="0.4">
      <c r="A16779" s="1" t="s">
        <v>16805</v>
      </c>
      <c r="B16779" s="2">
        <v>21728</v>
      </c>
      <c r="C16779" s="1" t="s">
        <v>104</v>
      </c>
      <c r="D16779" s="1" t="s">
        <v>34248</v>
      </c>
      <c r="E16779" s="1" t="s">
        <v>17057</v>
      </c>
      <c r="F16779" s="1" t="s">
        <v>18499</v>
      </c>
    </row>
    <row r="16780" spans="1:6" x14ac:dyDescent="0.4">
      <c r="A16780" s="1" t="s">
        <v>16806</v>
      </c>
      <c r="B16780" s="2">
        <v>25975</v>
      </c>
      <c r="C16780" s="1" t="s">
        <v>104</v>
      </c>
      <c r="D16780" s="1" t="s">
        <v>34249</v>
      </c>
      <c r="E16780" s="1" t="s">
        <v>17044</v>
      </c>
      <c r="F16780" s="1" t="s">
        <v>18101</v>
      </c>
    </row>
    <row r="16781" spans="1:6" x14ac:dyDescent="0.4">
      <c r="A16781" s="1" t="s">
        <v>16807</v>
      </c>
      <c r="B16781" s="2">
        <v>19854</v>
      </c>
      <c r="C16781" s="1" t="s">
        <v>103</v>
      </c>
      <c r="D16781" s="1" t="s">
        <v>34250</v>
      </c>
      <c r="E16781" s="1" t="s">
        <v>298</v>
      </c>
      <c r="F16781" s="1" t="s">
        <v>18874</v>
      </c>
    </row>
    <row r="16782" spans="1:6" x14ac:dyDescent="0.4">
      <c r="A16782" s="1" t="s">
        <v>16808</v>
      </c>
      <c r="B16782" s="2">
        <v>36523</v>
      </c>
      <c r="C16782" s="1" t="s">
        <v>104</v>
      </c>
      <c r="D16782" s="1" t="s">
        <v>34251</v>
      </c>
      <c r="E16782" s="1" t="s">
        <v>17044</v>
      </c>
      <c r="F16782" s="1" t="s">
        <v>17794</v>
      </c>
    </row>
    <row r="16783" spans="1:6" x14ac:dyDescent="0.4">
      <c r="A16783" s="1" t="s">
        <v>5784</v>
      </c>
      <c r="B16783" s="2">
        <v>34579</v>
      </c>
      <c r="C16783" s="1" t="s">
        <v>104</v>
      </c>
      <c r="D16783" s="1" t="s">
        <v>34252</v>
      </c>
      <c r="E16783" s="1" t="s">
        <v>17060</v>
      </c>
      <c r="F16783" s="1" t="s">
        <v>18381</v>
      </c>
    </row>
    <row r="16784" spans="1:6" x14ac:dyDescent="0.4">
      <c r="A16784" s="1" t="s">
        <v>16809</v>
      </c>
      <c r="B16784" s="2">
        <v>21764</v>
      </c>
      <c r="C16784" s="1" t="s">
        <v>104</v>
      </c>
      <c r="D16784" s="1" t="s">
        <v>34253</v>
      </c>
      <c r="E16784" s="1" t="s">
        <v>17090</v>
      </c>
      <c r="F16784" s="1" t="s">
        <v>17643</v>
      </c>
    </row>
    <row r="16785" spans="1:6" x14ac:dyDescent="0.4">
      <c r="A16785" s="1" t="s">
        <v>16810</v>
      </c>
      <c r="B16785" s="2">
        <v>18097</v>
      </c>
      <c r="C16785" s="1" t="s">
        <v>103</v>
      </c>
      <c r="D16785" s="1" t="s">
        <v>34254</v>
      </c>
      <c r="E16785" s="1" t="s">
        <v>17041</v>
      </c>
      <c r="F16785" s="1" t="s">
        <v>17236</v>
      </c>
    </row>
    <row r="16786" spans="1:6" x14ac:dyDescent="0.4">
      <c r="A16786" s="1" t="s">
        <v>16811</v>
      </c>
      <c r="B16786" s="2">
        <v>23693</v>
      </c>
      <c r="C16786" s="1" t="s">
        <v>103</v>
      </c>
      <c r="D16786" s="1" t="s">
        <v>34255</v>
      </c>
      <c r="E16786" s="1" t="s">
        <v>297</v>
      </c>
      <c r="F16786" s="1" t="s">
        <v>17116</v>
      </c>
    </row>
    <row r="16787" spans="1:6" x14ac:dyDescent="0.4">
      <c r="A16787" s="1" t="s">
        <v>16812</v>
      </c>
      <c r="B16787" s="2">
        <v>20129</v>
      </c>
      <c r="C16787" s="1" t="s">
        <v>104</v>
      </c>
      <c r="D16787" s="1" t="s">
        <v>34256</v>
      </c>
      <c r="E16787" s="1" t="s">
        <v>17057</v>
      </c>
      <c r="F16787" s="1" t="s">
        <v>18163</v>
      </c>
    </row>
    <row r="16788" spans="1:6" x14ac:dyDescent="0.4">
      <c r="A16788" s="1" t="s">
        <v>16813</v>
      </c>
      <c r="B16788" s="2">
        <v>31884</v>
      </c>
      <c r="C16788" s="1" t="s">
        <v>103</v>
      </c>
      <c r="D16788" s="1" t="s">
        <v>34257</v>
      </c>
      <c r="E16788" s="1" t="s">
        <v>17044</v>
      </c>
      <c r="F16788" s="1" t="s">
        <v>17955</v>
      </c>
    </row>
    <row r="16789" spans="1:6" x14ac:dyDescent="0.4">
      <c r="A16789" s="1" t="s">
        <v>16814</v>
      </c>
      <c r="B16789" s="2">
        <v>23764</v>
      </c>
      <c r="C16789" s="1" t="s">
        <v>104</v>
      </c>
      <c r="D16789" s="1" t="s">
        <v>34258</v>
      </c>
      <c r="E16789" s="1" t="s">
        <v>299</v>
      </c>
      <c r="F16789" s="1" t="s">
        <v>17506</v>
      </c>
    </row>
    <row r="16790" spans="1:6" x14ac:dyDescent="0.4">
      <c r="A16790" s="1" t="s">
        <v>16815</v>
      </c>
      <c r="B16790" s="2">
        <v>34832</v>
      </c>
      <c r="C16790" s="1" t="s">
        <v>103</v>
      </c>
      <c r="D16790" s="1" t="s">
        <v>34259</v>
      </c>
      <c r="E16790" s="1" t="s">
        <v>17044</v>
      </c>
      <c r="F16790" s="1" t="s">
        <v>17045</v>
      </c>
    </row>
    <row r="16791" spans="1:6" x14ac:dyDescent="0.4">
      <c r="A16791" s="1" t="s">
        <v>16816</v>
      </c>
      <c r="B16791" s="2">
        <v>31245</v>
      </c>
      <c r="C16791" s="1" t="s">
        <v>103</v>
      </c>
      <c r="D16791" s="1" t="s">
        <v>34260</v>
      </c>
      <c r="E16791" s="1" t="s">
        <v>17087</v>
      </c>
      <c r="F16791" s="1" t="s">
        <v>17269</v>
      </c>
    </row>
    <row r="16792" spans="1:6" x14ac:dyDescent="0.4">
      <c r="A16792" s="1" t="s">
        <v>16817</v>
      </c>
      <c r="B16792" s="2">
        <v>20317</v>
      </c>
      <c r="C16792" s="1" t="s">
        <v>104</v>
      </c>
      <c r="D16792" s="1" t="s">
        <v>34261</v>
      </c>
      <c r="E16792" s="1" t="s">
        <v>17063</v>
      </c>
      <c r="F16792" s="1" t="s">
        <v>17810</v>
      </c>
    </row>
    <row r="16793" spans="1:6" x14ac:dyDescent="0.4">
      <c r="A16793" s="1" t="s">
        <v>16818</v>
      </c>
      <c r="B16793" s="2">
        <v>24403</v>
      </c>
      <c r="C16793" s="1" t="s">
        <v>104</v>
      </c>
      <c r="D16793" s="1" t="s">
        <v>34262</v>
      </c>
      <c r="E16793" s="1" t="s">
        <v>297</v>
      </c>
      <c r="F16793" s="1" t="s">
        <v>17663</v>
      </c>
    </row>
    <row r="16794" spans="1:6" x14ac:dyDescent="0.4">
      <c r="A16794" s="1" t="s">
        <v>16819</v>
      </c>
      <c r="B16794" s="2">
        <v>19601</v>
      </c>
      <c r="C16794" s="1" t="s">
        <v>104</v>
      </c>
      <c r="D16794" s="1" t="s">
        <v>34263</v>
      </c>
      <c r="E16794" s="1" t="s">
        <v>298</v>
      </c>
      <c r="F16794" s="1" t="s">
        <v>17100</v>
      </c>
    </row>
    <row r="16795" spans="1:6" x14ac:dyDescent="0.4">
      <c r="A16795" s="1" t="s">
        <v>16820</v>
      </c>
      <c r="B16795" s="2">
        <v>30813</v>
      </c>
      <c r="C16795" s="1" t="s">
        <v>103</v>
      </c>
      <c r="D16795" s="1" t="s">
        <v>34264</v>
      </c>
      <c r="E16795" s="1" t="s">
        <v>298</v>
      </c>
      <c r="F16795" s="1" t="s">
        <v>17383</v>
      </c>
    </row>
    <row r="16796" spans="1:6" x14ac:dyDescent="0.4">
      <c r="A16796" s="1" t="s">
        <v>16821</v>
      </c>
      <c r="B16796" s="2">
        <v>19867</v>
      </c>
      <c r="C16796" s="1" t="s">
        <v>104</v>
      </c>
      <c r="D16796" s="1" t="s">
        <v>34265</v>
      </c>
      <c r="E16796" s="1" t="s">
        <v>17047</v>
      </c>
      <c r="F16796" s="1" t="s">
        <v>17039</v>
      </c>
    </row>
    <row r="16797" spans="1:6" x14ac:dyDescent="0.4">
      <c r="A16797" s="1" t="s">
        <v>16822</v>
      </c>
      <c r="B16797" s="2">
        <v>31359</v>
      </c>
      <c r="C16797" s="1" t="s">
        <v>104</v>
      </c>
      <c r="D16797" s="1" t="s">
        <v>34266</v>
      </c>
      <c r="E16797" s="1" t="s">
        <v>17087</v>
      </c>
      <c r="F16797" s="1" t="s">
        <v>17564</v>
      </c>
    </row>
    <row r="16798" spans="1:6" x14ac:dyDescent="0.4">
      <c r="A16798" s="1" t="s">
        <v>16823</v>
      </c>
      <c r="B16798" s="2">
        <v>26272</v>
      </c>
      <c r="C16798" s="1" t="s">
        <v>103</v>
      </c>
      <c r="D16798" s="1" t="s">
        <v>34267</v>
      </c>
      <c r="E16798" s="1" t="s">
        <v>17041</v>
      </c>
      <c r="F16798" s="1" t="s">
        <v>19556</v>
      </c>
    </row>
    <row r="16799" spans="1:6" x14ac:dyDescent="0.4">
      <c r="A16799" s="1" t="s">
        <v>16824</v>
      </c>
      <c r="B16799" s="2">
        <v>29653</v>
      </c>
      <c r="C16799" s="1" t="s">
        <v>103</v>
      </c>
      <c r="D16799" s="1" t="s">
        <v>34268</v>
      </c>
      <c r="E16799" s="1" t="s">
        <v>298</v>
      </c>
      <c r="F16799" s="1" t="s">
        <v>17714</v>
      </c>
    </row>
    <row r="16800" spans="1:6" x14ac:dyDescent="0.4">
      <c r="A16800" s="1" t="s">
        <v>16825</v>
      </c>
      <c r="B16800" s="2">
        <v>28266</v>
      </c>
      <c r="C16800" s="1" t="s">
        <v>103</v>
      </c>
      <c r="D16800" s="1" t="s">
        <v>34269</v>
      </c>
      <c r="E16800" s="1" t="s">
        <v>297</v>
      </c>
      <c r="F16800" s="1" t="s">
        <v>17149</v>
      </c>
    </row>
    <row r="16801" spans="1:6" x14ac:dyDescent="0.4">
      <c r="A16801" s="1" t="s">
        <v>16826</v>
      </c>
      <c r="B16801" s="2">
        <v>23730</v>
      </c>
      <c r="C16801" s="1" t="s">
        <v>104</v>
      </c>
      <c r="D16801" s="1" t="s">
        <v>34270</v>
      </c>
      <c r="E16801" s="1" t="s">
        <v>17044</v>
      </c>
      <c r="F16801" s="1" t="s">
        <v>17566</v>
      </c>
    </row>
    <row r="16802" spans="1:6" x14ac:dyDescent="0.4">
      <c r="A16802" s="1" t="s">
        <v>16827</v>
      </c>
      <c r="B16802" s="2">
        <v>17645</v>
      </c>
      <c r="C16802" s="1" t="s">
        <v>103</v>
      </c>
      <c r="D16802" s="1" t="s">
        <v>34271</v>
      </c>
      <c r="E16802" s="1" t="s">
        <v>297</v>
      </c>
      <c r="F16802" s="1" t="s">
        <v>17186</v>
      </c>
    </row>
    <row r="16803" spans="1:6" x14ac:dyDescent="0.4">
      <c r="A16803" s="1" t="s">
        <v>7545</v>
      </c>
      <c r="B16803" s="2">
        <v>25750</v>
      </c>
      <c r="C16803" s="1" t="s">
        <v>103</v>
      </c>
      <c r="D16803" s="1" t="s">
        <v>34272</v>
      </c>
      <c r="E16803" s="1" t="s">
        <v>299</v>
      </c>
      <c r="F16803" s="1" t="s">
        <v>17227</v>
      </c>
    </row>
    <row r="16804" spans="1:6" x14ac:dyDescent="0.4">
      <c r="A16804" s="1" t="s">
        <v>16828</v>
      </c>
      <c r="B16804" s="2">
        <v>35349</v>
      </c>
      <c r="C16804" s="1" t="s">
        <v>103</v>
      </c>
      <c r="D16804" s="1" t="s">
        <v>34273</v>
      </c>
      <c r="E16804" s="1" t="s">
        <v>17074</v>
      </c>
      <c r="F16804" s="1" t="s">
        <v>18023</v>
      </c>
    </row>
    <row r="16805" spans="1:6" x14ac:dyDescent="0.4">
      <c r="A16805" s="1" t="s">
        <v>12130</v>
      </c>
      <c r="B16805" s="2">
        <v>20504</v>
      </c>
      <c r="C16805" s="1" t="s">
        <v>103</v>
      </c>
      <c r="D16805" s="1" t="s">
        <v>34274</v>
      </c>
      <c r="E16805" s="1" t="s">
        <v>299</v>
      </c>
      <c r="F16805" s="1" t="s">
        <v>17437</v>
      </c>
    </row>
    <row r="16806" spans="1:6" x14ac:dyDescent="0.4">
      <c r="A16806" s="1" t="s">
        <v>16829</v>
      </c>
      <c r="B16806" s="2">
        <v>28312</v>
      </c>
      <c r="C16806" s="1" t="s">
        <v>103</v>
      </c>
      <c r="D16806" s="1" t="s">
        <v>34275</v>
      </c>
      <c r="E16806" s="1" t="s">
        <v>17041</v>
      </c>
      <c r="F16806" s="1" t="s">
        <v>17733</v>
      </c>
    </row>
    <row r="16807" spans="1:6" x14ac:dyDescent="0.4">
      <c r="A16807" s="1" t="s">
        <v>16830</v>
      </c>
      <c r="B16807" s="2">
        <v>23007</v>
      </c>
      <c r="C16807" s="1" t="s">
        <v>103</v>
      </c>
      <c r="D16807" s="1" t="s">
        <v>34276</v>
      </c>
      <c r="E16807" s="1" t="s">
        <v>17041</v>
      </c>
      <c r="F16807" s="1" t="s">
        <v>17169</v>
      </c>
    </row>
    <row r="16808" spans="1:6" x14ac:dyDescent="0.4">
      <c r="A16808" s="1" t="s">
        <v>16831</v>
      </c>
      <c r="B16808" s="2">
        <v>23033</v>
      </c>
      <c r="C16808" s="1" t="s">
        <v>103</v>
      </c>
      <c r="D16808" s="1" t="s">
        <v>34277</v>
      </c>
      <c r="E16808" s="1" t="s">
        <v>17087</v>
      </c>
      <c r="F16808" s="1" t="s">
        <v>18661</v>
      </c>
    </row>
    <row r="16809" spans="1:6" x14ac:dyDescent="0.4">
      <c r="A16809" s="1" t="s">
        <v>16832</v>
      </c>
      <c r="B16809" s="2">
        <v>33780</v>
      </c>
      <c r="C16809" s="1" t="s">
        <v>104</v>
      </c>
      <c r="D16809" s="1" t="s">
        <v>34278</v>
      </c>
      <c r="E16809" s="1" t="s">
        <v>17044</v>
      </c>
      <c r="F16809" s="1" t="s">
        <v>17143</v>
      </c>
    </row>
    <row r="16810" spans="1:6" x14ac:dyDescent="0.4">
      <c r="A16810" s="1" t="s">
        <v>16833</v>
      </c>
      <c r="B16810" s="2">
        <v>20853</v>
      </c>
      <c r="C16810" s="1" t="s">
        <v>104</v>
      </c>
      <c r="D16810" s="1" t="s">
        <v>34279</v>
      </c>
      <c r="E16810" s="1" t="s">
        <v>298</v>
      </c>
      <c r="F16810" s="1" t="s">
        <v>17100</v>
      </c>
    </row>
    <row r="16811" spans="1:6" x14ac:dyDescent="0.4">
      <c r="A16811" s="1" t="s">
        <v>16834</v>
      </c>
      <c r="B16811" s="2">
        <v>32247</v>
      </c>
      <c r="C16811" s="1" t="s">
        <v>103</v>
      </c>
      <c r="D16811" s="1" t="s">
        <v>34280</v>
      </c>
      <c r="E16811" s="1" t="s">
        <v>17044</v>
      </c>
      <c r="F16811" s="1" t="s">
        <v>17077</v>
      </c>
    </row>
    <row r="16812" spans="1:6" x14ac:dyDescent="0.4">
      <c r="A16812" s="1" t="s">
        <v>16835</v>
      </c>
      <c r="B16812" s="2">
        <v>27536</v>
      </c>
      <c r="C16812" s="1" t="s">
        <v>103</v>
      </c>
      <c r="D16812" s="1" t="s">
        <v>34281</v>
      </c>
      <c r="E16812" s="1" t="s">
        <v>17087</v>
      </c>
      <c r="F16812" s="1" t="s">
        <v>17707</v>
      </c>
    </row>
    <row r="16813" spans="1:6" x14ac:dyDescent="0.4">
      <c r="A16813" s="1" t="s">
        <v>16836</v>
      </c>
      <c r="B16813" s="2">
        <v>26625</v>
      </c>
      <c r="C16813" s="1" t="s">
        <v>104</v>
      </c>
      <c r="D16813" s="1" t="s">
        <v>34282</v>
      </c>
      <c r="E16813" s="1" t="s">
        <v>298</v>
      </c>
      <c r="F16813" s="1" t="s">
        <v>17401</v>
      </c>
    </row>
    <row r="16814" spans="1:6" x14ac:dyDescent="0.4">
      <c r="A16814" s="1" t="s">
        <v>16837</v>
      </c>
      <c r="B16814" s="2">
        <v>31150</v>
      </c>
      <c r="C16814" s="1" t="s">
        <v>103</v>
      </c>
      <c r="D16814" s="1" t="s">
        <v>34283</v>
      </c>
      <c r="E16814" s="1" t="s">
        <v>298</v>
      </c>
      <c r="F16814" s="1" t="s">
        <v>18337</v>
      </c>
    </row>
    <row r="16815" spans="1:6" x14ac:dyDescent="0.4">
      <c r="A16815" s="1" t="s">
        <v>15666</v>
      </c>
      <c r="B16815" s="2">
        <v>24452</v>
      </c>
      <c r="C16815" s="1" t="s">
        <v>104</v>
      </c>
      <c r="D16815" s="1" t="s">
        <v>34284</v>
      </c>
      <c r="E16815" s="1" t="s">
        <v>17087</v>
      </c>
      <c r="F16815" s="1" t="s">
        <v>18499</v>
      </c>
    </row>
    <row r="16816" spans="1:6" x14ac:dyDescent="0.4">
      <c r="A16816" s="1" t="s">
        <v>16838</v>
      </c>
      <c r="B16816" s="2">
        <v>35816</v>
      </c>
      <c r="C16816" s="1" t="s">
        <v>103</v>
      </c>
      <c r="D16816" s="1" t="s">
        <v>34285</v>
      </c>
      <c r="E16816" s="1" t="s">
        <v>17047</v>
      </c>
      <c r="F16816" s="1" t="s">
        <v>17048</v>
      </c>
    </row>
    <row r="16817" spans="1:6" x14ac:dyDescent="0.4">
      <c r="A16817" s="1" t="s">
        <v>16839</v>
      </c>
      <c r="B16817" s="2">
        <v>20700</v>
      </c>
      <c r="C16817" s="1" t="s">
        <v>104</v>
      </c>
      <c r="D16817" s="1" t="s">
        <v>34286</v>
      </c>
      <c r="E16817" s="1" t="s">
        <v>17044</v>
      </c>
      <c r="F16817" s="1" t="s">
        <v>17822</v>
      </c>
    </row>
    <row r="16818" spans="1:6" x14ac:dyDescent="0.4">
      <c r="A16818" s="1" t="s">
        <v>16840</v>
      </c>
      <c r="B16818" s="2">
        <v>34903</v>
      </c>
      <c r="C16818" s="1" t="s">
        <v>103</v>
      </c>
      <c r="D16818" s="1" t="s">
        <v>34287</v>
      </c>
      <c r="E16818" s="1" t="s">
        <v>17044</v>
      </c>
      <c r="F16818" s="1" t="s">
        <v>17491</v>
      </c>
    </row>
    <row r="16819" spans="1:6" x14ac:dyDescent="0.4">
      <c r="A16819" s="1" t="s">
        <v>16841</v>
      </c>
      <c r="B16819" s="2">
        <v>23412</v>
      </c>
      <c r="C16819" s="1" t="s">
        <v>103</v>
      </c>
      <c r="D16819" s="1" t="s">
        <v>34288</v>
      </c>
      <c r="E16819" s="1" t="s">
        <v>17041</v>
      </c>
      <c r="F16819" s="1" t="s">
        <v>17097</v>
      </c>
    </row>
    <row r="16820" spans="1:6" x14ac:dyDescent="0.4">
      <c r="A16820" s="1" t="s">
        <v>16842</v>
      </c>
      <c r="B16820" s="2">
        <v>22624</v>
      </c>
      <c r="C16820" s="1" t="s">
        <v>103</v>
      </c>
      <c r="D16820" s="1" t="s">
        <v>34289</v>
      </c>
      <c r="E16820" s="1" t="s">
        <v>299</v>
      </c>
      <c r="F16820" s="1" t="s">
        <v>18422</v>
      </c>
    </row>
    <row r="16821" spans="1:6" x14ac:dyDescent="0.4">
      <c r="A16821" s="1" t="s">
        <v>16843</v>
      </c>
      <c r="B16821" s="2">
        <v>35385</v>
      </c>
      <c r="C16821" s="1" t="s">
        <v>104</v>
      </c>
      <c r="D16821" s="1" t="s">
        <v>34290</v>
      </c>
      <c r="E16821" s="1" t="s">
        <v>17074</v>
      </c>
      <c r="F16821" s="1" t="s">
        <v>17603</v>
      </c>
    </row>
    <row r="16822" spans="1:6" x14ac:dyDescent="0.4">
      <c r="A16822" s="1" t="s">
        <v>16844</v>
      </c>
      <c r="B16822" s="2">
        <v>32228</v>
      </c>
      <c r="C16822" s="1" t="s">
        <v>103</v>
      </c>
      <c r="D16822" s="1" t="s">
        <v>34291</v>
      </c>
      <c r="E16822" s="1" t="s">
        <v>17054</v>
      </c>
      <c r="F16822" s="1" t="s">
        <v>17794</v>
      </c>
    </row>
    <row r="16823" spans="1:6" x14ac:dyDescent="0.4">
      <c r="A16823" s="1" t="s">
        <v>16845</v>
      </c>
      <c r="B16823" s="2">
        <v>24621</v>
      </c>
      <c r="C16823" s="1" t="s">
        <v>103</v>
      </c>
      <c r="D16823" s="1" t="s">
        <v>34292</v>
      </c>
      <c r="E16823" s="1" t="s">
        <v>17044</v>
      </c>
      <c r="F16823" s="1" t="s">
        <v>17825</v>
      </c>
    </row>
    <row r="16824" spans="1:6" x14ac:dyDescent="0.4">
      <c r="A16824" s="1" t="s">
        <v>16846</v>
      </c>
      <c r="B16824" s="2">
        <v>27896</v>
      </c>
      <c r="C16824" s="1" t="s">
        <v>104</v>
      </c>
      <c r="D16824" s="1" t="s">
        <v>34293</v>
      </c>
      <c r="E16824" s="1" t="s">
        <v>17063</v>
      </c>
      <c r="F16824" s="1" t="s">
        <v>17740</v>
      </c>
    </row>
    <row r="16825" spans="1:6" x14ac:dyDescent="0.4">
      <c r="A16825" s="1" t="s">
        <v>16847</v>
      </c>
      <c r="B16825" s="2">
        <v>25159</v>
      </c>
      <c r="C16825" s="1" t="s">
        <v>104</v>
      </c>
      <c r="D16825" s="1" t="s">
        <v>34294</v>
      </c>
      <c r="E16825" s="1" t="s">
        <v>17074</v>
      </c>
      <c r="F16825" s="1" t="s">
        <v>17077</v>
      </c>
    </row>
    <row r="16826" spans="1:6" x14ac:dyDescent="0.4">
      <c r="A16826" s="1" t="s">
        <v>16848</v>
      </c>
      <c r="B16826" s="2">
        <v>17884</v>
      </c>
      <c r="C16826" s="1" t="s">
        <v>104</v>
      </c>
      <c r="D16826" s="1" t="s">
        <v>34295</v>
      </c>
      <c r="E16826" s="1" t="s">
        <v>17044</v>
      </c>
      <c r="F16826" s="1" t="s">
        <v>17045</v>
      </c>
    </row>
    <row r="16827" spans="1:6" x14ac:dyDescent="0.4">
      <c r="A16827" s="1" t="s">
        <v>16849</v>
      </c>
      <c r="B16827" s="2">
        <v>21315</v>
      </c>
      <c r="C16827" s="1" t="s">
        <v>104</v>
      </c>
      <c r="D16827" s="1" t="s">
        <v>34296</v>
      </c>
      <c r="E16827" s="1" t="s">
        <v>298</v>
      </c>
      <c r="F16827" s="1" t="s">
        <v>17835</v>
      </c>
    </row>
    <row r="16828" spans="1:6" x14ac:dyDescent="0.4">
      <c r="A16828" s="1" t="s">
        <v>16850</v>
      </c>
      <c r="B16828" s="2">
        <v>27995</v>
      </c>
      <c r="C16828" s="1" t="s">
        <v>103</v>
      </c>
      <c r="D16828" s="1" t="s">
        <v>34297</v>
      </c>
      <c r="E16828" s="1" t="s">
        <v>17044</v>
      </c>
      <c r="F16828" s="1" t="s">
        <v>17192</v>
      </c>
    </row>
    <row r="16829" spans="1:6" x14ac:dyDescent="0.4">
      <c r="A16829" s="1" t="s">
        <v>16851</v>
      </c>
      <c r="B16829" s="2">
        <v>19030</v>
      </c>
      <c r="C16829" s="1" t="s">
        <v>104</v>
      </c>
      <c r="D16829" s="1" t="s">
        <v>34298</v>
      </c>
      <c r="E16829" s="1" t="s">
        <v>17357</v>
      </c>
      <c r="F16829" s="1" t="s">
        <v>18990</v>
      </c>
    </row>
    <row r="16830" spans="1:6" x14ac:dyDescent="0.4">
      <c r="A16830" s="1" t="s">
        <v>16852</v>
      </c>
      <c r="B16830" s="2">
        <v>31629</v>
      </c>
      <c r="C16830" s="1" t="s">
        <v>103</v>
      </c>
      <c r="D16830" s="1" t="s">
        <v>34299</v>
      </c>
      <c r="E16830" s="1" t="s">
        <v>17044</v>
      </c>
      <c r="F16830" s="1" t="s">
        <v>17328</v>
      </c>
    </row>
    <row r="16831" spans="1:6" x14ac:dyDescent="0.4">
      <c r="A16831" s="1" t="s">
        <v>13653</v>
      </c>
      <c r="B16831" s="2">
        <v>34150</v>
      </c>
      <c r="C16831" s="1" t="s">
        <v>104</v>
      </c>
      <c r="D16831" s="1" t="s">
        <v>34300</v>
      </c>
      <c r="E16831" s="1" t="s">
        <v>17090</v>
      </c>
      <c r="F16831" s="1" t="s">
        <v>18893</v>
      </c>
    </row>
    <row r="16832" spans="1:6" x14ac:dyDescent="0.4">
      <c r="A16832" s="1" t="s">
        <v>16853</v>
      </c>
      <c r="B16832" s="2">
        <v>23645</v>
      </c>
      <c r="C16832" s="1" t="s">
        <v>104</v>
      </c>
      <c r="D16832" s="1" t="s">
        <v>34301</v>
      </c>
      <c r="E16832" s="1" t="s">
        <v>297</v>
      </c>
      <c r="F16832" s="1" t="s">
        <v>18223</v>
      </c>
    </row>
    <row r="16833" spans="1:6" x14ac:dyDescent="0.4">
      <c r="A16833" s="1" t="s">
        <v>16854</v>
      </c>
      <c r="B16833" s="2">
        <v>26796</v>
      </c>
      <c r="C16833" s="1" t="s">
        <v>104</v>
      </c>
      <c r="D16833" s="1" t="s">
        <v>34302</v>
      </c>
      <c r="E16833" s="1" t="s">
        <v>297</v>
      </c>
      <c r="F16833" s="1" t="s">
        <v>17311</v>
      </c>
    </row>
    <row r="16834" spans="1:6" x14ac:dyDescent="0.4">
      <c r="A16834" s="1" t="s">
        <v>16855</v>
      </c>
      <c r="B16834" s="2">
        <v>22927</v>
      </c>
      <c r="C16834" s="1" t="s">
        <v>103</v>
      </c>
      <c r="D16834" s="1" t="s">
        <v>34303</v>
      </c>
      <c r="E16834" s="1" t="s">
        <v>17087</v>
      </c>
      <c r="F16834" s="1" t="s">
        <v>17340</v>
      </c>
    </row>
    <row r="16835" spans="1:6" x14ac:dyDescent="0.4">
      <c r="A16835" s="1" t="s">
        <v>16856</v>
      </c>
      <c r="B16835" s="2">
        <v>23739</v>
      </c>
      <c r="C16835" s="1" t="s">
        <v>103</v>
      </c>
      <c r="D16835" s="1" t="s">
        <v>34304</v>
      </c>
      <c r="E16835" s="1" t="s">
        <v>17047</v>
      </c>
      <c r="F16835" s="1" t="s">
        <v>17380</v>
      </c>
    </row>
    <row r="16836" spans="1:6" x14ac:dyDescent="0.4">
      <c r="A16836" s="1" t="s">
        <v>16857</v>
      </c>
      <c r="B16836" s="2">
        <v>30837</v>
      </c>
      <c r="C16836" s="1" t="s">
        <v>103</v>
      </c>
      <c r="D16836" s="1" t="s">
        <v>34305</v>
      </c>
      <c r="E16836" s="1" t="s">
        <v>17063</v>
      </c>
      <c r="F16836" s="1" t="s">
        <v>17751</v>
      </c>
    </row>
    <row r="16837" spans="1:6" x14ac:dyDescent="0.4">
      <c r="A16837" s="1" t="s">
        <v>16858</v>
      </c>
      <c r="B16837" s="2">
        <v>28920</v>
      </c>
      <c r="C16837" s="1" t="s">
        <v>104</v>
      </c>
      <c r="D16837" s="1" t="s">
        <v>34306</v>
      </c>
      <c r="E16837" s="1" t="s">
        <v>299</v>
      </c>
      <c r="F16837" s="1" t="s">
        <v>18800</v>
      </c>
    </row>
    <row r="16838" spans="1:6" x14ac:dyDescent="0.4">
      <c r="A16838" s="1" t="s">
        <v>16859</v>
      </c>
      <c r="B16838" s="2">
        <v>33648</v>
      </c>
      <c r="C16838" s="1" t="s">
        <v>103</v>
      </c>
      <c r="D16838" s="1" t="s">
        <v>34307</v>
      </c>
      <c r="E16838" s="1" t="s">
        <v>299</v>
      </c>
      <c r="F16838" s="1" t="s">
        <v>17580</v>
      </c>
    </row>
    <row r="16839" spans="1:6" x14ac:dyDescent="0.4">
      <c r="A16839" s="1" t="s">
        <v>16860</v>
      </c>
      <c r="B16839" s="2">
        <v>29149</v>
      </c>
      <c r="C16839" s="1" t="s">
        <v>103</v>
      </c>
      <c r="D16839" s="1" t="s">
        <v>34308</v>
      </c>
      <c r="E16839" s="1" t="s">
        <v>298</v>
      </c>
      <c r="F16839" s="1" t="s">
        <v>17468</v>
      </c>
    </row>
    <row r="16840" spans="1:6" x14ac:dyDescent="0.4">
      <c r="A16840" s="1" t="s">
        <v>16861</v>
      </c>
      <c r="B16840" s="2">
        <v>25744</v>
      </c>
      <c r="C16840" s="1" t="s">
        <v>104</v>
      </c>
      <c r="D16840" s="1" t="s">
        <v>34309</v>
      </c>
      <c r="E16840" s="1" t="s">
        <v>17047</v>
      </c>
      <c r="F16840" s="1" t="s">
        <v>17292</v>
      </c>
    </row>
    <row r="16841" spans="1:6" x14ac:dyDescent="0.4">
      <c r="A16841" s="1" t="s">
        <v>16862</v>
      </c>
      <c r="B16841" s="2">
        <v>34083</v>
      </c>
      <c r="C16841" s="1" t="s">
        <v>104</v>
      </c>
      <c r="D16841" s="1" t="s">
        <v>34310</v>
      </c>
      <c r="E16841" s="1" t="s">
        <v>17054</v>
      </c>
      <c r="F16841" s="1" t="s">
        <v>17542</v>
      </c>
    </row>
    <row r="16842" spans="1:6" x14ac:dyDescent="0.4">
      <c r="A16842" s="1" t="s">
        <v>16863</v>
      </c>
      <c r="B16842" s="2">
        <v>29177</v>
      </c>
      <c r="C16842" s="1" t="s">
        <v>103</v>
      </c>
      <c r="D16842" s="1" t="s">
        <v>34311</v>
      </c>
      <c r="E16842" s="1" t="s">
        <v>17087</v>
      </c>
      <c r="F16842" s="1" t="s">
        <v>18285</v>
      </c>
    </row>
    <row r="16843" spans="1:6" x14ac:dyDescent="0.4">
      <c r="A16843" s="1" t="s">
        <v>16864</v>
      </c>
      <c r="B16843" s="2">
        <v>24096</v>
      </c>
      <c r="C16843" s="1" t="s">
        <v>104</v>
      </c>
      <c r="D16843" s="1" t="s">
        <v>34312</v>
      </c>
      <c r="E16843" s="1" t="s">
        <v>17087</v>
      </c>
      <c r="F16843" s="1" t="s">
        <v>17683</v>
      </c>
    </row>
    <row r="16844" spans="1:6" x14ac:dyDescent="0.4">
      <c r="A16844" s="1" t="s">
        <v>16865</v>
      </c>
      <c r="B16844" s="2">
        <v>26470</v>
      </c>
      <c r="C16844" s="1" t="s">
        <v>104</v>
      </c>
      <c r="D16844" s="1" t="s">
        <v>34313</v>
      </c>
      <c r="E16844" s="1" t="s">
        <v>17162</v>
      </c>
      <c r="F16844" s="1" t="s">
        <v>17606</v>
      </c>
    </row>
    <row r="16845" spans="1:6" x14ac:dyDescent="0.4">
      <c r="A16845" s="1" t="s">
        <v>16866</v>
      </c>
      <c r="B16845" s="2">
        <v>24029</v>
      </c>
      <c r="C16845" s="1" t="s">
        <v>104</v>
      </c>
      <c r="D16845" s="1" t="s">
        <v>34314</v>
      </c>
      <c r="E16845" s="1" t="s">
        <v>17041</v>
      </c>
      <c r="F16845" s="1" t="s">
        <v>17525</v>
      </c>
    </row>
    <row r="16846" spans="1:6" x14ac:dyDescent="0.4">
      <c r="A16846" s="1" t="s">
        <v>16867</v>
      </c>
      <c r="B16846" s="2">
        <v>34119</v>
      </c>
      <c r="C16846" s="1" t="s">
        <v>103</v>
      </c>
      <c r="D16846" s="1" t="s">
        <v>34315</v>
      </c>
      <c r="E16846" s="1" t="s">
        <v>17054</v>
      </c>
      <c r="F16846" s="1" t="s">
        <v>17190</v>
      </c>
    </row>
    <row r="16847" spans="1:6" x14ac:dyDescent="0.4">
      <c r="A16847" s="1" t="s">
        <v>16868</v>
      </c>
      <c r="B16847" s="2">
        <v>25382</v>
      </c>
      <c r="C16847" s="1" t="s">
        <v>104</v>
      </c>
      <c r="D16847" s="1" t="s">
        <v>34316</v>
      </c>
      <c r="E16847" s="1" t="s">
        <v>17074</v>
      </c>
      <c r="F16847" s="1" t="s">
        <v>17160</v>
      </c>
    </row>
    <row r="16848" spans="1:6" x14ac:dyDescent="0.4">
      <c r="A16848" s="1" t="s">
        <v>16869</v>
      </c>
      <c r="B16848" s="2">
        <v>26280</v>
      </c>
      <c r="C16848" s="1" t="s">
        <v>103</v>
      </c>
      <c r="D16848" s="1" t="s">
        <v>34317</v>
      </c>
      <c r="E16848" s="1" t="s">
        <v>17057</v>
      </c>
      <c r="F16848" s="1" t="s">
        <v>17615</v>
      </c>
    </row>
    <row r="16849" spans="1:6" x14ac:dyDescent="0.4">
      <c r="A16849" s="1" t="s">
        <v>16870</v>
      </c>
      <c r="B16849" s="2">
        <v>26919</v>
      </c>
      <c r="C16849" s="1" t="s">
        <v>103</v>
      </c>
      <c r="D16849" s="1" t="s">
        <v>34318</v>
      </c>
      <c r="E16849" s="1" t="s">
        <v>17090</v>
      </c>
      <c r="F16849" s="1" t="s">
        <v>17247</v>
      </c>
    </row>
    <row r="16850" spans="1:6" x14ac:dyDescent="0.4">
      <c r="A16850" s="1" t="s">
        <v>16871</v>
      </c>
      <c r="B16850" s="2">
        <v>26159</v>
      </c>
      <c r="C16850" s="1" t="s">
        <v>103</v>
      </c>
      <c r="D16850" s="1" t="s">
        <v>34319</v>
      </c>
      <c r="E16850" s="1" t="s">
        <v>17044</v>
      </c>
      <c r="F16850" s="1" t="s">
        <v>17645</v>
      </c>
    </row>
    <row r="16851" spans="1:6" x14ac:dyDescent="0.4">
      <c r="A16851" s="1" t="s">
        <v>16872</v>
      </c>
      <c r="B16851" s="2">
        <v>35757</v>
      </c>
      <c r="C16851" s="1" t="s">
        <v>104</v>
      </c>
      <c r="D16851" s="1" t="s">
        <v>34320</v>
      </c>
      <c r="E16851" s="1" t="s">
        <v>17057</v>
      </c>
      <c r="F16851" s="1" t="s">
        <v>17176</v>
      </c>
    </row>
    <row r="16852" spans="1:6" x14ac:dyDescent="0.4">
      <c r="A16852" s="1" t="s">
        <v>16873</v>
      </c>
      <c r="B16852" s="2">
        <v>33274</v>
      </c>
      <c r="C16852" s="1" t="s">
        <v>103</v>
      </c>
      <c r="D16852" s="1" t="s">
        <v>34321</v>
      </c>
      <c r="E16852" s="1" t="s">
        <v>17057</v>
      </c>
      <c r="F16852" s="1" t="s">
        <v>17374</v>
      </c>
    </row>
    <row r="16853" spans="1:6" x14ac:dyDescent="0.4">
      <c r="A16853" s="1" t="s">
        <v>16874</v>
      </c>
      <c r="B16853" s="2">
        <v>35540</v>
      </c>
      <c r="C16853" s="1" t="s">
        <v>104</v>
      </c>
      <c r="D16853" s="1" t="s">
        <v>34322</v>
      </c>
      <c r="E16853" s="1" t="s">
        <v>17057</v>
      </c>
      <c r="F16853" s="1" t="s">
        <v>17091</v>
      </c>
    </row>
    <row r="16854" spans="1:6" x14ac:dyDescent="0.4">
      <c r="A16854" s="1" t="s">
        <v>16875</v>
      </c>
      <c r="B16854" s="2">
        <v>21085</v>
      </c>
      <c r="C16854" s="1" t="s">
        <v>104</v>
      </c>
      <c r="D16854" s="1" t="s">
        <v>34323</v>
      </c>
      <c r="E16854" s="1" t="s">
        <v>17054</v>
      </c>
      <c r="F16854" s="1" t="s">
        <v>17496</v>
      </c>
    </row>
    <row r="16855" spans="1:6" x14ac:dyDescent="0.4">
      <c r="A16855" s="1" t="s">
        <v>16876</v>
      </c>
      <c r="B16855" s="2">
        <v>27428</v>
      </c>
      <c r="C16855" s="1" t="s">
        <v>104</v>
      </c>
      <c r="D16855" s="1" t="s">
        <v>34324</v>
      </c>
      <c r="E16855" s="1" t="s">
        <v>17041</v>
      </c>
      <c r="F16855" s="1" t="s">
        <v>17234</v>
      </c>
    </row>
    <row r="16856" spans="1:6" x14ac:dyDescent="0.4">
      <c r="A16856" s="1" t="s">
        <v>16877</v>
      </c>
      <c r="B16856" s="2">
        <v>34259</v>
      </c>
      <c r="C16856" s="1" t="s">
        <v>103</v>
      </c>
      <c r="D16856" s="1" t="s">
        <v>34325</v>
      </c>
      <c r="E16856" s="1" t="s">
        <v>17044</v>
      </c>
      <c r="F16856" s="1" t="s">
        <v>17349</v>
      </c>
    </row>
    <row r="16857" spans="1:6" x14ac:dyDescent="0.4">
      <c r="A16857" s="1" t="s">
        <v>16878</v>
      </c>
      <c r="B16857" s="2">
        <v>20534</v>
      </c>
      <c r="C16857" s="1" t="s">
        <v>104</v>
      </c>
      <c r="D16857" s="1" t="s">
        <v>34326</v>
      </c>
      <c r="E16857" s="1" t="s">
        <v>299</v>
      </c>
      <c r="F16857" s="1" t="s">
        <v>17058</v>
      </c>
    </row>
    <row r="16858" spans="1:6" x14ac:dyDescent="0.4">
      <c r="A16858" s="1" t="s">
        <v>16879</v>
      </c>
      <c r="B16858" s="2">
        <v>36516</v>
      </c>
      <c r="C16858" s="1" t="s">
        <v>104</v>
      </c>
      <c r="D16858" s="1" t="s">
        <v>34327</v>
      </c>
      <c r="E16858" s="1" t="s">
        <v>17047</v>
      </c>
      <c r="F16858" s="1" t="s">
        <v>17106</v>
      </c>
    </row>
    <row r="16859" spans="1:6" x14ac:dyDescent="0.4">
      <c r="A16859" s="1" t="s">
        <v>16880</v>
      </c>
      <c r="B16859" s="2">
        <v>21008</v>
      </c>
      <c r="C16859" s="1" t="s">
        <v>104</v>
      </c>
      <c r="D16859" s="1" t="s">
        <v>34328</v>
      </c>
      <c r="E16859" s="1" t="s">
        <v>299</v>
      </c>
      <c r="F16859" s="1" t="s">
        <v>17267</v>
      </c>
    </row>
    <row r="16860" spans="1:6" x14ac:dyDescent="0.4">
      <c r="A16860" s="1" t="s">
        <v>16881</v>
      </c>
      <c r="B16860" s="2">
        <v>34728</v>
      </c>
      <c r="C16860" s="1" t="s">
        <v>104</v>
      </c>
      <c r="D16860" s="1" t="s">
        <v>34329</v>
      </c>
      <c r="E16860" s="1" t="s">
        <v>298</v>
      </c>
      <c r="F16860" s="1" t="s">
        <v>18577</v>
      </c>
    </row>
    <row r="16861" spans="1:6" x14ac:dyDescent="0.4">
      <c r="A16861" s="1" t="s">
        <v>16882</v>
      </c>
      <c r="B16861" s="2">
        <v>32713</v>
      </c>
      <c r="C16861" s="1" t="s">
        <v>103</v>
      </c>
      <c r="D16861" s="1" t="s">
        <v>34330</v>
      </c>
      <c r="E16861" s="1" t="s">
        <v>17041</v>
      </c>
      <c r="F16861" s="1" t="s">
        <v>17589</v>
      </c>
    </row>
    <row r="16862" spans="1:6" x14ac:dyDescent="0.4">
      <c r="A16862" s="1" t="s">
        <v>16883</v>
      </c>
      <c r="B16862" s="2">
        <v>22844</v>
      </c>
      <c r="C16862" s="1" t="s">
        <v>104</v>
      </c>
      <c r="D16862" s="1" t="s">
        <v>34331</v>
      </c>
      <c r="E16862" s="1" t="s">
        <v>298</v>
      </c>
      <c r="F16862" s="1" t="s">
        <v>17333</v>
      </c>
    </row>
    <row r="16863" spans="1:6" x14ac:dyDescent="0.4">
      <c r="A16863" s="1" t="s">
        <v>16884</v>
      </c>
      <c r="B16863" s="2">
        <v>28998</v>
      </c>
      <c r="C16863" s="1" t="s">
        <v>103</v>
      </c>
      <c r="D16863" s="1" t="s">
        <v>34332</v>
      </c>
      <c r="E16863" s="1" t="s">
        <v>17057</v>
      </c>
      <c r="F16863" s="1" t="s">
        <v>17176</v>
      </c>
    </row>
    <row r="16864" spans="1:6" x14ac:dyDescent="0.4">
      <c r="A16864" s="1" t="s">
        <v>16885</v>
      </c>
      <c r="B16864" s="2">
        <v>33877</v>
      </c>
      <c r="C16864" s="1" t="s">
        <v>103</v>
      </c>
      <c r="D16864" s="1" t="s">
        <v>34333</v>
      </c>
      <c r="E16864" s="1" t="s">
        <v>298</v>
      </c>
      <c r="F16864" s="1" t="s">
        <v>17894</v>
      </c>
    </row>
    <row r="16865" spans="1:6" x14ac:dyDescent="0.4">
      <c r="A16865" s="1" t="s">
        <v>16886</v>
      </c>
      <c r="B16865" s="2">
        <v>22330</v>
      </c>
      <c r="C16865" s="1" t="s">
        <v>103</v>
      </c>
      <c r="D16865" s="1" t="s">
        <v>34334</v>
      </c>
      <c r="E16865" s="1" t="s">
        <v>17044</v>
      </c>
      <c r="F16865" s="1" t="s">
        <v>17085</v>
      </c>
    </row>
    <row r="16866" spans="1:6" x14ac:dyDescent="0.4">
      <c r="A16866" s="1" t="s">
        <v>16887</v>
      </c>
      <c r="B16866" s="2">
        <v>28087</v>
      </c>
      <c r="C16866" s="1" t="s">
        <v>104</v>
      </c>
      <c r="D16866" s="1" t="s">
        <v>34335</v>
      </c>
      <c r="E16866" s="1" t="s">
        <v>297</v>
      </c>
      <c r="F16866" s="1" t="s">
        <v>17466</v>
      </c>
    </row>
    <row r="16867" spans="1:6" x14ac:dyDescent="0.4">
      <c r="A16867" s="1" t="s">
        <v>16888</v>
      </c>
      <c r="B16867" s="2">
        <v>22240</v>
      </c>
      <c r="C16867" s="1" t="s">
        <v>103</v>
      </c>
      <c r="D16867" s="1" t="s">
        <v>34336</v>
      </c>
      <c r="E16867" s="1" t="s">
        <v>298</v>
      </c>
      <c r="F16867" s="1" t="s">
        <v>17088</v>
      </c>
    </row>
    <row r="16868" spans="1:6" x14ac:dyDescent="0.4">
      <c r="A16868" s="1" t="s">
        <v>16889</v>
      </c>
      <c r="B16868" s="2">
        <v>31852</v>
      </c>
      <c r="C16868" s="1" t="s">
        <v>103</v>
      </c>
      <c r="D16868" s="1" t="s">
        <v>34337</v>
      </c>
      <c r="E16868" s="1" t="s">
        <v>17044</v>
      </c>
      <c r="F16868" s="1" t="s">
        <v>17097</v>
      </c>
    </row>
    <row r="16869" spans="1:6" x14ac:dyDescent="0.4">
      <c r="A16869" s="1" t="s">
        <v>16890</v>
      </c>
      <c r="B16869" s="2">
        <v>20705</v>
      </c>
      <c r="C16869" s="1" t="s">
        <v>103</v>
      </c>
      <c r="D16869" s="1" t="s">
        <v>34338</v>
      </c>
      <c r="E16869" s="1" t="s">
        <v>17044</v>
      </c>
      <c r="F16869" s="1" t="s">
        <v>17419</v>
      </c>
    </row>
    <row r="16870" spans="1:6" x14ac:dyDescent="0.4">
      <c r="A16870" s="1" t="s">
        <v>16891</v>
      </c>
      <c r="B16870" s="2">
        <v>19785</v>
      </c>
      <c r="C16870" s="1" t="s">
        <v>104</v>
      </c>
      <c r="D16870" s="1" t="s">
        <v>34339</v>
      </c>
      <c r="E16870" s="1" t="s">
        <v>17063</v>
      </c>
      <c r="F16870" s="1" t="s">
        <v>17669</v>
      </c>
    </row>
    <row r="16871" spans="1:6" x14ac:dyDescent="0.4">
      <c r="A16871" s="1" t="s">
        <v>16892</v>
      </c>
      <c r="B16871" s="2">
        <v>30739</v>
      </c>
      <c r="C16871" s="1" t="s">
        <v>104</v>
      </c>
      <c r="D16871" s="1" t="s">
        <v>34340</v>
      </c>
      <c r="E16871" s="1" t="s">
        <v>297</v>
      </c>
      <c r="F16871" s="1" t="s">
        <v>17075</v>
      </c>
    </row>
    <row r="16872" spans="1:6" x14ac:dyDescent="0.4">
      <c r="A16872" s="1" t="s">
        <v>16893</v>
      </c>
      <c r="B16872" s="2">
        <v>24700</v>
      </c>
      <c r="C16872" s="1" t="s">
        <v>104</v>
      </c>
      <c r="D16872" s="1" t="s">
        <v>34341</v>
      </c>
      <c r="E16872" s="1" t="s">
        <v>17063</v>
      </c>
      <c r="F16872" s="1" t="s">
        <v>17127</v>
      </c>
    </row>
    <row r="16873" spans="1:6" x14ac:dyDescent="0.4">
      <c r="A16873" s="1" t="s">
        <v>16894</v>
      </c>
      <c r="B16873" s="2">
        <v>27667</v>
      </c>
      <c r="C16873" s="1" t="s">
        <v>103</v>
      </c>
      <c r="D16873" s="1" t="s">
        <v>34342</v>
      </c>
      <c r="E16873" s="1" t="s">
        <v>17044</v>
      </c>
      <c r="F16873" s="1" t="s">
        <v>17885</v>
      </c>
    </row>
    <row r="16874" spans="1:6" x14ac:dyDescent="0.4">
      <c r="A16874" s="1" t="s">
        <v>16895</v>
      </c>
      <c r="B16874" s="2">
        <v>33006</v>
      </c>
      <c r="C16874" s="1" t="s">
        <v>104</v>
      </c>
      <c r="D16874" s="1" t="s">
        <v>34343</v>
      </c>
      <c r="E16874" s="1" t="s">
        <v>17041</v>
      </c>
      <c r="F16874" s="1" t="s">
        <v>18442</v>
      </c>
    </row>
    <row r="16875" spans="1:6" x14ac:dyDescent="0.4">
      <c r="A16875" s="1" t="s">
        <v>16896</v>
      </c>
      <c r="B16875" s="2">
        <v>18801</v>
      </c>
      <c r="C16875" s="1" t="s">
        <v>104</v>
      </c>
      <c r="D16875" s="1" t="s">
        <v>34344</v>
      </c>
      <c r="E16875" s="1" t="s">
        <v>17090</v>
      </c>
      <c r="F16875" s="1" t="s">
        <v>17347</v>
      </c>
    </row>
    <row r="16876" spans="1:6" x14ac:dyDescent="0.4">
      <c r="A16876" s="1" t="s">
        <v>16897</v>
      </c>
      <c r="B16876" s="2">
        <v>22374</v>
      </c>
      <c r="C16876" s="1" t="s">
        <v>103</v>
      </c>
      <c r="D16876" s="1" t="s">
        <v>34345</v>
      </c>
      <c r="E16876" s="1" t="s">
        <v>17054</v>
      </c>
      <c r="F16876" s="1" t="s">
        <v>17383</v>
      </c>
    </row>
    <row r="16877" spans="1:6" x14ac:dyDescent="0.4">
      <c r="A16877" s="1" t="s">
        <v>16898</v>
      </c>
      <c r="B16877" s="2">
        <v>22480</v>
      </c>
      <c r="C16877" s="1" t="s">
        <v>104</v>
      </c>
      <c r="D16877" s="1" t="s">
        <v>34346</v>
      </c>
      <c r="E16877" s="1" t="s">
        <v>298</v>
      </c>
      <c r="F16877" s="1" t="s">
        <v>18618</v>
      </c>
    </row>
    <row r="16878" spans="1:6" x14ac:dyDescent="0.4">
      <c r="A16878" s="1" t="s">
        <v>16899</v>
      </c>
      <c r="B16878" s="2">
        <v>34538</v>
      </c>
      <c r="C16878" s="1" t="s">
        <v>104</v>
      </c>
      <c r="D16878" s="1" t="s">
        <v>34347</v>
      </c>
      <c r="E16878" s="1" t="s">
        <v>17063</v>
      </c>
      <c r="F16878" s="1" t="s">
        <v>17520</v>
      </c>
    </row>
    <row r="16879" spans="1:6" x14ac:dyDescent="0.4">
      <c r="A16879" s="1" t="s">
        <v>16900</v>
      </c>
      <c r="B16879" s="2">
        <v>27729</v>
      </c>
      <c r="C16879" s="1" t="s">
        <v>103</v>
      </c>
      <c r="D16879" s="1" t="s">
        <v>34348</v>
      </c>
      <c r="E16879" s="1" t="s">
        <v>17063</v>
      </c>
      <c r="F16879" s="1" t="s">
        <v>17245</v>
      </c>
    </row>
    <row r="16880" spans="1:6" x14ac:dyDescent="0.4">
      <c r="A16880" s="1" t="s">
        <v>16901</v>
      </c>
      <c r="B16880" s="2">
        <v>30905</v>
      </c>
      <c r="C16880" s="1" t="s">
        <v>104</v>
      </c>
      <c r="D16880" s="1" t="s">
        <v>34349</v>
      </c>
      <c r="E16880" s="1" t="s">
        <v>299</v>
      </c>
      <c r="F16880" s="1" t="s">
        <v>17724</v>
      </c>
    </row>
    <row r="16881" spans="1:6" x14ac:dyDescent="0.4">
      <c r="A16881" s="1" t="s">
        <v>16902</v>
      </c>
      <c r="B16881" s="2">
        <v>23573</v>
      </c>
      <c r="C16881" s="1" t="s">
        <v>104</v>
      </c>
      <c r="D16881" s="1" t="s">
        <v>34350</v>
      </c>
      <c r="E16881" s="1" t="s">
        <v>17044</v>
      </c>
      <c r="F16881" s="1" t="s">
        <v>17155</v>
      </c>
    </row>
    <row r="16882" spans="1:6" x14ac:dyDescent="0.4">
      <c r="A16882" s="1" t="s">
        <v>16903</v>
      </c>
      <c r="B16882" s="2">
        <v>23611</v>
      </c>
      <c r="C16882" s="1" t="s">
        <v>104</v>
      </c>
      <c r="D16882" s="1" t="s">
        <v>34351</v>
      </c>
      <c r="E16882" s="1" t="s">
        <v>17063</v>
      </c>
      <c r="F16882" s="1" t="s">
        <v>17121</v>
      </c>
    </row>
    <row r="16883" spans="1:6" x14ac:dyDescent="0.4">
      <c r="A16883" s="1" t="s">
        <v>16904</v>
      </c>
      <c r="B16883" s="2">
        <v>30629</v>
      </c>
      <c r="C16883" s="1" t="s">
        <v>104</v>
      </c>
      <c r="D16883" s="1" t="s">
        <v>34352</v>
      </c>
      <c r="E16883" s="1" t="s">
        <v>17044</v>
      </c>
      <c r="F16883" s="1" t="s">
        <v>17814</v>
      </c>
    </row>
    <row r="16884" spans="1:6" x14ac:dyDescent="0.4">
      <c r="A16884" s="1" t="s">
        <v>16905</v>
      </c>
      <c r="B16884" s="2">
        <v>33023</v>
      </c>
      <c r="C16884" s="1" t="s">
        <v>104</v>
      </c>
      <c r="D16884" s="1" t="s">
        <v>34353</v>
      </c>
      <c r="E16884" s="1" t="s">
        <v>17044</v>
      </c>
      <c r="F16884" s="1" t="s">
        <v>18043</v>
      </c>
    </row>
    <row r="16885" spans="1:6" x14ac:dyDescent="0.4">
      <c r="A16885" s="1" t="s">
        <v>16906</v>
      </c>
      <c r="B16885" s="2">
        <v>25592</v>
      </c>
      <c r="C16885" s="1" t="s">
        <v>103</v>
      </c>
      <c r="D16885" s="1" t="s">
        <v>34354</v>
      </c>
      <c r="E16885" s="1" t="s">
        <v>17060</v>
      </c>
      <c r="F16885" s="1" t="s">
        <v>17236</v>
      </c>
    </row>
    <row r="16886" spans="1:6" x14ac:dyDescent="0.4">
      <c r="A16886" s="1" t="s">
        <v>16907</v>
      </c>
      <c r="B16886" s="2">
        <v>18471</v>
      </c>
      <c r="C16886" s="1" t="s">
        <v>104</v>
      </c>
      <c r="D16886" s="1" t="s">
        <v>34355</v>
      </c>
      <c r="E16886" s="1" t="s">
        <v>17087</v>
      </c>
      <c r="F16886" s="1" t="s">
        <v>18072</v>
      </c>
    </row>
    <row r="16887" spans="1:6" x14ac:dyDescent="0.4">
      <c r="A16887" s="1" t="s">
        <v>16908</v>
      </c>
      <c r="B16887" s="2">
        <v>31715</v>
      </c>
      <c r="C16887" s="1" t="s">
        <v>103</v>
      </c>
      <c r="D16887" s="1" t="s">
        <v>34356</v>
      </c>
      <c r="E16887" s="1" t="s">
        <v>17041</v>
      </c>
      <c r="F16887" s="1" t="s">
        <v>17061</v>
      </c>
    </row>
    <row r="16888" spans="1:6" x14ac:dyDescent="0.4">
      <c r="A16888" s="1" t="s">
        <v>16909</v>
      </c>
      <c r="B16888" s="2">
        <v>26281</v>
      </c>
      <c r="C16888" s="1" t="s">
        <v>104</v>
      </c>
      <c r="D16888" s="1" t="s">
        <v>34357</v>
      </c>
      <c r="E16888" s="1" t="s">
        <v>17057</v>
      </c>
      <c r="F16888" s="1" t="s">
        <v>17265</v>
      </c>
    </row>
    <row r="16889" spans="1:6" x14ac:dyDescent="0.4">
      <c r="A16889" s="1" t="s">
        <v>16910</v>
      </c>
      <c r="B16889" s="2">
        <v>28572</v>
      </c>
      <c r="C16889" s="1" t="s">
        <v>104</v>
      </c>
      <c r="D16889" s="1" t="s">
        <v>34358</v>
      </c>
      <c r="E16889" s="1" t="s">
        <v>298</v>
      </c>
      <c r="F16889" s="1" t="s">
        <v>18874</v>
      </c>
    </row>
    <row r="16890" spans="1:6" x14ac:dyDescent="0.4">
      <c r="A16890" s="1" t="s">
        <v>16911</v>
      </c>
      <c r="B16890" s="2">
        <v>31125</v>
      </c>
      <c r="C16890" s="1" t="s">
        <v>104</v>
      </c>
      <c r="D16890" s="1" t="s">
        <v>34359</v>
      </c>
      <c r="E16890" s="1" t="s">
        <v>298</v>
      </c>
      <c r="F16890" s="1" t="s">
        <v>17955</v>
      </c>
    </row>
    <row r="16891" spans="1:6" x14ac:dyDescent="0.4">
      <c r="A16891" s="1" t="s">
        <v>16912</v>
      </c>
      <c r="B16891" s="2">
        <v>24614</v>
      </c>
      <c r="C16891" s="1" t="s">
        <v>103</v>
      </c>
      <c r="D16891" s="1" t="s">
        <v>34360</v>
      </c>
      <c r="E16891" s="1" t="s">
        <v>17044</v>
      </c>
      <c r="F16891" s="1" t="s">
        <v>18372</v>
      </c>
    </row>
    <row r="16892" spans="1:6" x14ac:dyDescent="0.4">
      <c r="A16892" s="1" t="s">
        <v>16913</v>
      </c>
      <c r="B16892" s="2">
        <v>34739</v>
      </c>
      <c r="C16892" s="1" t="s">
        <v>103</v>
      </c>
      <c r="D16892" s="1" t="s">
        <v>34361</v>
      </c>
      <c r="E16892" s="1" t="s">
        <v>17162</v>
      </c>
      <c r="F16892" s="1" t="s">
        <v>18439</v>
      </c>
    </row>
    <row r="16893" spans="1:6" x14ac:dyDescent="0.4">
      <c r="A16893" s="1" t="s">
        <v>16914</v>
      </c>
      <c r="B16893" s="2">
        <v>30563</v>
      </c>
      <c r="C16893" s="1" t="s">
        <v>104</v>
      </c>
      <c r="D16893" s="1" t="s">
        <v>34362</v>
      </c>
      <c r="E16893" s="1" t="s">
        <v>17054</v>
      </c>
      <c r="F16893" s="1" t="s">
        <v>17186</v>
      </c>
    </row>
    <row r="16894" spans="1:6" x14ac:dyDescent="0.4">
      <c r="A16894" s="1" t="s">
        <v>16915</v>
      </c>
      <c r="B16894" s="2">
        <v>34098</v>
      </c>
      <c r="C16894" s="1" t="s">
        <v>103</v>
      </c>
      <c r="D16894" s="1" t="s">
        <v>34363</v>
      </c>
      <c r="E16894" s="1" t="s">
        <v>17074</v>
      </c>
      <c r="F16894" s="1" t="s">
        <v>17687</v>
      </c>
    </row>
    <row r="16895" spans="1:6" x14ac:dyDescent="0.4">
      <c r="A16895" s="1" t="s">
        <v>16916</v>
      </c>
      <c r="B16895" s="2">
        <v>29452</v>
      </c>
      <c r="C16895" s="1" t="s">
        <v>103</v>
      </c>
      <c r="D16895" s="1" t="s">
        <v>34364</v>
      </c>
      <c r="E16895" s="1" t="s">
        <v>297</v>
      </c>
      <c r="F16895" s="1" t="s">
        <v>17317</v>
      </c>
    </row>
    <row r="16896" spans="1:6" x14ac:dyDescent="0.4">
      <c r="A16896" s="1" t="s">
        <v>16917</v>
      </c>
      <c r="B16896" s="2">
        <v>24733</v>
      </c>
      <c r="C16896" s="1" t="s">
        <v>104</v>
      </c>
      <c r="D16896" s="1" t="s">
        <v>34365</v>
      </c>
      <c r="E16896" s="1" t="s">
        <v>17054</v>
      </c>
      <c r="F16896" s="1" t="s">
        <v>17775</v>
      </c>
    </row>
    <row r="16897" spans="1:6" x14ac:dyDescent="0.4">
      <c r="A16897" s="1" t="s">
        <v>16918</v>
      </c>
      <c r="B16897" s="2">
        <v>34704</v>
      </c>
      <c r="C16897" s="1" t="s">
        <v>104</v>
      </c>
      <c r="D16897" s="1" t="s">
        <v>34366</v>
      </c>
      <c r="E16897" s="1" t="s">
        <v>17063</v>
      </c>
      <c r="F16897" s="1" t="s">
        <v>17218</v>
      </c>
    </row>
    <row r="16898" spans="1:6" x14ac:dyDescent="0.4">
      <c r="A16898" s="1" t="s">
        <v>16919</v>
      </c>
      <c r="B16898" s="2">
        <v>18760</v>
      </c>
      <c r="C16898" s="1" t="s">
        <v>104</v>
      </c>
      <c r="D16898" s="1" t="s">
        <v>34367</v>
      </c>
      <c r="E16898" s="1" t="s">
        <v>298</v>
      </c>
      <c r="F16898" s="1" t="s">
        <v>17735</v>
      </c>
    </row>
    <row r="16899" spans="1:6" x14ac:dyDescent="0.4">
      <c r="A16899" s="1" t="s">
        <v>16920</v>
      </c>
      <c r="B16899" s="2">
        <v>25578</v>
      </c>
      <c r="C16899" s="1" t="s">
        <v>103</v>
      </c>
      <c r="D16899" s="1" t="s">
        <v>34368</v>
      </c>
      <c r="E16899" s="1" t="s">
        <v>17087</v>
      </c>
      <c r="F16899" s="1" t="s">
        <v>17387</v>
      </c>
    </row>
    <row r="16900" spans="1:6" x14ac:dyDescent="0.4">
      <c r="A16900" s="1" t="s">
        <v>16921</v>
      </c>
      <c r="B16900" s="2">
        <v>34737</v>
      </c>
      <c r="C16900" s="1" t="s">
        <v>103</v>
      </c>
      <c r="D16900" s="1" t="s">
        <v>34369</v>
      </c>
      <c r="E16900" s="1" t="s">
        <v>298</v>
      </c>
      <c r="F16900" s="1" t="s">
        <v>17093</v>
      </c>
    </row>
    <row r="16901" spans="1:6" x14ac:dyDescent="0.4">
      <c r="A16901" s="1" t="s">
        <v>16922</v>
      </c>
      <c r="B16901" s="2">
        <v>20418</v>
      </c>
      <c r="C16901" s="1" t="s">
        <v>104</v>
      </c>
      <c r="D16901" s="1" t="s">
        <v>34370</v>
      </c>
      <c r="E16901" s="1" t="s">
        <v>297</v>
      </c>
      <c r="F16901" s="1" t="s">
        <v>17858</v>
      </c>
    </row>
    <row r="16902" spans="1:6" x14ac:dyDescent="0.4">
      <c r="A16902" s="1" t="s">
        <v>16923</v>
      </c>
      <c r="B16902" s="2">
        <v>25220</v>
      </c>
      <c r="C16902" s="1" t="s">
        <v>104</v>
      </c>
      <c r="D16902" s="1" t="s">
        <v>34371</v>
      </c>
      <c r="E16902" s="1" t="s">
        <v>17041</v>
      </c>
      <c r="F16902" s="1" t="s">
        <v>18196</v>
      </c>
    </row>
    <row r="16903" spans="1:6" x14ac:dyDescent="0.4">
      <c r="A16903" s="1" t="s">
        <v>16924</v>
      </c>
      <c r="B16903" s="2">
        <v>19174</v>
      </c>
      <c r="C16903" s="1" t="s">
        <v>104</v>
      </c>
      <c r="D16903" s="1" t="s">
        <v>34372</v>
      </c>
      <c r="E16903" s="1" t="s">
        <v>17044</v>
      </c>
      <c r="F16903" s="1" t="s">
        <v>17249</v>
      </c>
    </row>
    <row r="16904" spans="1:6" x14ac:dyDescent="0.4">
      <c r="A16904" s="1" t="s">
        <v>16925</v>
      </c>
      <c r="B16904" s="2">
        <v>30371</v>
      </c>
      <c r="C16904" s="1" t="s">
        <v>103</v>
      </c>
      <c r="D16904" s="1" t="s">
        <v>34373</v>
      </c>
      <c r="E16904" s="1" t="s">
        <v>298</v>
      </c>
      <c r="F16904" s="1" t="s">
        <v>17374</v>
      </c>
    </row>
    <row r="16905" spans="1:6" x14ac:dyDescent="0.4">
      <c r="A16905" s="1" t="s">
        <v>16926</v>
      </c>
      <c r="B16905" s="2">
        <v>23424</v>
      </c>
      <c r="C16905" s="1" t="s">
        <v>103</v>
      </c>
      <c r="D16905" s="1" t="s">
        <v>34374</v>
      </c>
      <c r="E16905" s="1" t="s">
        <v>17057</v>
      </c>
      <c r="F16905" s="1" t="s">
        <v>17645</v>
      </c>
    </row>
    <row r="16906" spans="1:6" x14ac:dyDescent="0.4">
      <c r="A16906" s="1" t="s">
        <v>16927</v>
      </c>
      <c r="B16906" s="2">
        <v>30847</v>
      </c>
      <c r="C16906" s="1" t="s">
        <v>103</v>
      </c>
      <c r="D16906" s="1" t="s">
        <v>34375</v>
      </c>
      <c r="E16906" s="1" t="s">
        <v>17057</v>
      </c>
      <c r="F16906" s="1" t="s">
        <v>18538</v>
      </c>
    </row>
    <row r="16907" spans="1:6" x14ac:dyDescent="0.4">
      <c r="A16907" s="1" t="s">
        <v>16928</v>
      </c>
      <c r="B16907" s="2">
        <v>26475</v>
      </c>
      <c r="C16907" s="1" t="s">
        <v>104</v>
      </c>
      <c r="D16907" s="1" t="s">
        <v>34376</v>
      </c>
      <c r="E16907" s="1" t="s">
        <v>17074</v>
      </c>
      <c r="F16907" s="1" t="s">
        <v>17601</v>
      </c>
    </row>
    <row r="16908" spans="1:6" x14ac:dyDescent="0.4">
      <c r="A16908" s="1" t="s">
        <v>16929</v>
      </c>
      <c r="B16908" s="2">
        <v>35071</v>
      </c>
      <c r="C16908" s="1" t="s">
        <v>104</v>
      </c>
      <c r="D16908" s="1" t="s">
        <v>34377</v>
      </c>
      <c r="E16908" s="1" t="s">
        <v>17087</v>
      </c>
      <c r="F16908" s="1" t="s">
        <v>17781</v>
      </c>
    </row>
    <row r="16909" spans="1:6" x14ac:dyDescent="0.4">
      <c r="A16909" s="1" t="s">
        <v>16930</v>
      </c>
      <c r="B16909" s="2">
        <v>25987</v>
      </c>
      <c r="C16909" s="1" t="s">
        <v>104</v>
      </c>
      <c r="D16909" s="1" t="s">
        <v>34378</v>
      </c>
      <c r="E16909" s="1" t="s">
        <v>17087</v>
      </c>
      <c r="F16909" s="1" t="s">
        <v>17957</v>
      </c>
    </row>
    <row r="16910" spans="1:6" x14ac:dyDescent="0.4">
      <c r="A16910" s="1" t="s">
        <v>16931</v>
      </c>
      <c r="B16910" s="2">
        <v>32104</v>
      </c>
      <c r="C16910" s="1" t="s">
        <v>104</v>
      </c>
      <c r="D16910" s="1" t="s">
        <v>34379</v>
      </c>
      <c r="E16910" s="1" t="s">
        <v>17090</v>
      </c>
      <c r="F16910" s="1" t="s">
        <v>18466</v>
      </c>
    </row>
    <row r="16911" spans="1:6" x14ac:dyDescent="0.4">
      <c r="A16911" s="1" t="s">
        <v>16932</v>
      </c>
      <c r="B16911" s="2">
        <v>27933</v>
      </c>
      <c r="C16911" s="1" t="s">
        <v>103</v>
      </c>
      <c r="D16911" s="1" t="s">
        <v>34380</v>
      </c>
      <c r="E16911" s="1" t="s">
        <v>17044</v>
      </c>
      <c r="F16911" s="1" t="s">
        <v>17820</v>
      </c>
    </row>
    <row r="16912" spans="1:6" x14ac:dyDescent="0.4">
      <c r="A16912" s="1" t="s">
        <v>16933</v>
      </c>
      <c r="B16912" s="2">
        <v>34896</v>
      </c>
      <c r="C16912" s="1" t="s">
        <v>103</v>
      </c>
      <c r="D16912" s="1" t="s">
        <v>34381</v>
      </c>
      <c r="E16912" s="1" t="s">
        <v>17044</v>
      </c>
      <c r="F16912" s="1" t="s">
        <v>17550</v>
      </c>
    </row>
    <row r="16913" spans="1:6" x14ac:dyDescent="0.4">
      <c r="A16913" s="1" t="s">
        <v>16934</v>
      </c>
      <c r="B16913" s="2">
        <v>18299</v>
      </c>
      <c r="C16913" s="1" t="s">
        <v>104</v>
      </c>
      <c r="D16913" s="1" t="s">
        <v>34382</v>
      </c>
      <c r="E16913" s="1" t="s">
        <v>17044</v>
      </c>
      <c r="F16913" s="1" t="s">
        <v>17487</v>
      </c>
    </row>
    <row r="16914" spans="1:6" x14ac:dyDescent="0.4">
      <c r="A16914" s="1" t="s">
        <v>16935</v>
      </c>
      <c r="B16914" s="2">
        <v>25342</v>
      </c>
      <c r="C16914" s="1" t="s">
        <v>103</v>
      </c>
      <c r="D16914" s="1" t="s">
        <v>34383</v>
      </c>
      <c r="E16914" s="1" t="s">
        <v>17060</v>
      </c>
      <c r="F16914" s="1" t="s">
        <v>17639</v>
      </c>
    </row>
    <row r="16915" spans="1:6" x14ac:dyDescent="0.4">
      <c r="A16915" s="1" t="s">
        <v>16936</v>
      </c>
      <c r="B16915" s="2">
        <v>35270</v>
      </c>
      <c r="C16915" s="1" t="s">
        <v>104</v>
      </c>
      <c r="D16915" s="1" t="s">
        <v>34384</v>
      </c>
      <c r="E16915" s="1" t="s">
        <v>298</v>
      </c>
      <c r="F16915" s="1" t="s">
        <v>17407</v>
      </c>
    </row>
    <row r="16916" spans="1:6" x14ac:dyDescent="0.4">
      <c r="A16916" s="1" t="s">
        <v>16937</v>
      </c>
      <c r="B16916" s="2">
        <v>28987</v>
      </c>
      <c r="C16916" s="1" t="s">
        <v>104</v>
      </c>
      <c r="D16916" s="1" t="s">
        <v>34385</v>
      </c>
      <c r="E16916" s="1" t="s">
        <v>297</v>
      </c>
      <c r="F16916" s="1" t="s">
        <v>17182</v>
      </c>
    </row>
    <row r="16917" spans="1:6" x14ac:dyDescent="0.4">
      <c r="A16917" s="1" t="s">
        <v>16938</v>
      </c>
      <c r="B16917" s="2">
        <v>32433</v>
      </c>
      <c r="C16917" s="1" t="s">
        <v>103</v>
      </c>
      <c r="D16917" s="1" t="s">
        <v>34386</v>
      </c>
      <c r="E16917" s="1" t="s">
        <v>298</v>
      </c>
      <c r="F16917" s="1" t="s">
        <v>17645</v>
      </c>
    </row>
    <row r="16918" spans="1:6" x14ac:dyDescent="0.4">
      <c r="A16918" s="1" t="s">
        <v>16939</v>
      </c>
      <c r="B16918" s="2">
        <v>21480</v>
      </c>
      <c r="C16918" s="1" t="s">
        <v>104</v>
      </c>
      <c r="D16918" s="1" t="s">
        <v>34387</v>
      </c>
      <c r="E16918" s="1" t="s">
        <v>17057</v>
      </c>
      <c r="F16918" s="1" t="s">
        <v>17858</v>
      </c>
    </row>
    <row r="16919" spans="1:6" x14ac:dyDescent="0.4">
      <c r="A16919" s="1" t="s">
        <v>16940</v>
      </c>
      <c r="B16919" s="2">
        <v>20445</v>
      </c>
      <c r="C16919" s="1" t="s">
        <v>104</v>
      </c>
      <c r="D16919" s="1" t="s">
        <v>34388</v>
      </c>
      <c r="E16919" s="1" t="s">
        <v>298</v>
      </c>
      <c r="F16919" s="1" t="s">
        <v>17740</v>
      </c>
    </row>
    <row r="16920" spans="1:6" x14ac:dyDescent="0.4">
      <c r="A16920" s="1" t="s">
        <v>16941</v>
      </c>
      <c r="B16920" s="2">
        <v>23368</v>
      </c>
      <c r="C16920" s="1" t="s">
        <v>103</v>
      </c>
      <c r="D16920" s="1" t="s">
        <v>34389</v>
      </c>
      <c r="E16920" s="1" t="s">
        <v>17044</v>
      </c>
      <c r="F16920" s="1" t="s">
        <v>17491</v>
      </c>
    </row>
    <row r="16921" spans="1:6" x14ac:dyDescent="0.4">
      <c r="A16921" s="1" t="s">
        <v>16942</v>
      </c>
      <c r="B16921" s="2">
        <v>19603</v>
      </c>
      <c r="C16921" s="1" t="s">
        <v>104</v>
      </c>
      <c r="D16921" s="1" t="s">
        <v>34390</v>
      </c>
      <c r="E16921" s="1" t="s">
        <v>17063</v>
      </c>
      <c r="F16921" s="1" t="s">
        <v>17093</v>
      </c>
    </row>
    <row r="16922" spans="1:6" x14ac:dyDescent="0.4">
      <c r="A16922" s="1" t="s">
        <v>16943</v>
      </c>
      <c r="B16922" s="2">
        <v>23599</v>
      </c>
      <c r="C16922" s="1" t="s">
        <v>103</v>
      </c>
      <c r="D16922" s="1" t="s">
        <v>34391</v>
      </c>
      <c r="E16922" s="1" t="s">
        <v>17054</v>
      </c>
      <c r="F16922" s="1" t="s">
        <v>17114</v>
      </c>
    </row>
    <row r="16923" spans="1:6" x14ac:dyDescent="0.4">
      <c r="A16923" s="1" t="s">
        <v>16944</v>
      </c>
      <c r="B16923" s="2">
        <v>26267</v>
      </c>
      <c r="C16923" s="1" t="s">
        <v>104</v>
      </c>
      <c r="D16923" s="1" t="s">
        <v>34392</v>
      </c>
      <c r="E16923" s="1" t="s">
        <v>17057</v>
      </c>
      <c r="F16923" s="1" t="s">
        <v>20677</v>
      </c>
    </row>
    <row r="16924" spans="1:6" x14ac:dyDescent="0.4">
      <c r="A16924" s="1" t="s">
        <v>16945</v>
      </c>
      <c r="B16924" s="2">
        <v>34383</v>
      </c>
      <c r="C16924" s="1" t="s">
        <v>104</v>
      </c>
      <c r="D16924" s="1" t="s">
        <v>34393</v>
      </c>
      <c r="E16924" s="1" t="s">
        <v>17063</v>
      </c>
      <c r="F16924" s="1" t="s">
        <v>18337</v>
      </c>
    </row>
    <row r="16925" spans="1:6" x14ac:dyDescent="0.4">
      <c r="A16925" s="1" t="s">
        <v>16946</v>
      </c>
      <c r="B16925" s="2">
        <v>23643</v>
      </c>
      <c r="C16925" s="1" t="s">
        <v>104</v>
      </c>
      <c r="D16925" s="1" t="s">
        <v>34394</v>
      </c>
      <c r="E16925" s="1" t="s">
        <v>17047</v>
      </c>
      <c r="F16925" s="1" t="s">
        <v>17520</v>
      </c>
    </row>
    <row r="16926" spans="1:6" x14ac:dyDescent="0.4">
      <c r="A16926" s="1" t="s">
        <v>16947</v>
      </c>
      <c r="B16926" s="2">
        <v>31709</v>
      </c>
      <c r="C16926" s="1" t="s">
        <v>103</v>
      </c>
      <c r="D16926" s="1" t="s">
        <v>34395</v>
      </c>
      <c r="E16926" s="1" t="s">
        <v>298</v>
      </c>
      <c r="F16926" s="1" t="s">
        <v>17566</v>
      </c>
    </row>
    <row r="16927" spans="1:6" x14ac:dyDescent="0.4">
      <c r="A16927" s="1" t="s">
        <v>16948</v>
      </c>
      <c r="B16927" s="2">
        <v>30880</v>
      </c>
      <c r="C16927" s="1" t="s">
        <v>104</v>
      </c>
      <c r="D16927" s="1" t="s">
        <v>34396</v>
      </c>
      <c r="E16927" s="1" t="s">
        <v>17063</v>
      </c>
      <c r="F16927" s="1" t="s">
        <v>17347</v>
      </c>
    </row>
    <row r="16928" spans="1:6" x14ac:dyDescent="0.4">
      <c r="A16928" s="1" t="s">
        <v>16949</v>
      </c>
      <c r="B16928" s="2">
        <v>21531</v>
      </c>
      <c r="C16928" s="1" t="s">
        <v>104</v>
      </c>
      <c r="D16928" s="1" t="s">
        <v>34397</v>
      </c>
      <c r="E16928" s="1" t="s">
        <v>17044</v>
      </c>
      <c r="F16928" s="1" t="s">
        <v>22100</v>
      </c>
    </row>
    <row r="16929" spans="1:6" x14ac:dyDescent="0.4">
      <c r="A16929" s="1" t="s">
        <v>16950</v>
      </c>
      <c r="B16929" s="2">
        <v>30277</v>
      </c>
      <c r="C16929" s="1" t="s">
        <v>103</v>
      </c>
      <c r="D16929" s="1" t="s">
        <v>34398</v>
      </c>
      <c r="E16929" s="1" t="s">
        <v>298</v>
      </c>
      <c r="F16929" s="1" t="s">
        <v>17818</v>
      </c>
    </row>
    <row r="16930" spans="1:6" x14ac:dyDescent="0.4">
      <c r="A16930" s="1" t="s">
        <v>16951</v>
      </c>
      <c r="B16930" s="2">
        <v>25682</v>
      </c>
      <c r="C16930" s="1" t="s">
        <v>103</v>
      </c>
      <c r="D16930" s="1" t="s">
        <v>34399</v>
      </c>
      <c r="E16930" s="1" t="s">
        <v>17060</v>
      </c>
      <c r="F16930" s="1" t="s">
        <v>17439</v>
      </c>
    </row>
    <row r="16931" spans="1:6" x14ac:dyDescent="0.4">
      <c r="A16931" s="1" t="s">
        <v>16952</v>
      </c>
      <c r="B16931" s="2">
        <v>34495</v>
      </c>
      <c r="C16931" s="1" t="s">
        <v>103</v>
      </c>
      <c r="D16931" s="1" t="s">
        <v>34400</v>
      </c>
      <c r="E16931" s="1" t="s">
        <v>17044</v>
      </c>
      <c r="F16931" s="1" t="s">
        <v>17955</v>
      </c>
    </row>
    <row r="16932" spans="1:6" x14ac:dyDescent="0.4">
      <c r="A16932" s="1" t="s">
        <v>16953</v>
      </c>
      <c r="B16932" s="2">
        <v>23286</v>
      </c>
      <c r="C16932" s="1" t="s">
        <v>103</v>
      </c>
      <c r="D16932" s="1" t="s">
        <v>34401</v>
      </c>
      <c r="E16932" s="1" t="s">
        <v>17090</v>
      </c>
      <c r="F16932" s="1" t="s">
        <v>17093</v>
      </c>
    </row>
    <row r="16933" spans="1:6" x14ac:dyDescent="0.4">
      <c r="A16933" s="1" t="s">
        <v>16954</v>
      </c>
      <c r="B16933" s="2">
        <v>33558</v>
      </c>
      <c r="C16933" s="1" t="s">
        <v>104</v>
      </c>
      <c r="D16933" s="1" t="s">
        <v>34402</v>
      </c>
      <c r="E16933" s="1" t="s">
        <v>17063</v>
      </c>
      <c r="F16933" s="1" t="s">
        <v>17794</v>
      </c>
    </row>
    <row r="16934" spans="1:6" x14ac:dyDescent="0.4">
      <c r="A16934" s="1" t="s">
        <v>16955</v>
      </c>
      <c r="B16934" s="2">
        <v>30019</v>
      </c>
      <c r="C16934" s="1" t="s">
        <v>103</v>
      </c>
      <c r="D16934" s="1" t="s">
        <v>34403</v>
      </c>
      <c r="E16934" s="1" t="s">
        <v>17047</v>
      </c>
      <c r="F16934" s="1" t="s">
        <v>17775</v>
      </c>
    </row>
    <row r="16935" spans="1:6" x14ac:dyDescent="0.4">
      <c r="A16935" s="1" t="s">
        <v>16956</v>
      </c>
      <c r="B16935" s="2">
        <v>20129</v>
      </c>
      <c r="C16935" s="1" t="s">
        <v>104</v>
      </c>
      <c r="D16935" s="1" t="s">
        <v>34404</v>
      </c>
      <c r="E16935" s="1" t="s">
        <v>17074</v>
      </c>
      <c r="F16935" s="1" t="s">
        <v>17342</v>
      </c>
    </row>
    <row r="16936" spans="1:6" x14ac:dyDescent="0.4">
      <c r="A16936" s="1" t="s">
        <v>16957</v>
      </c>
      <c r="B16936" s="2">
        <v>34351</v>
      </c>
      <c r="C16936" s="1" t="s">
        <v>103</v>
      </c>
      <c r="D16936" s="1" t="s">
        <v>34405</v>
      </c>
      <c r="E16936" s="1" t="s">
        <v>17044</v>
      </c>
      <c r="F16936" s="1" t="s">
        <v>17125</v>
      </c>
    </row>
    <row r="16937" spans="1:6" x14ac:dyDescent="0.4">
      <c r="A16937" s="1" t="s">
        <v>16958</v>
      </c>
      <c r="B16937" s="2">
        <v>28055</v>
      </c>
      <c r="C16937" s="1" t="s">
        <v>103</v>
      </c>
      <c r="D16937" s="1" t="s">
        <v>34406</v>
      </c>
      <c r="E16937" s="1" t="s">
        <v>17047</v>
      </c>
      <c r="F16937" s="1" t="s">
        <v>17236</v>
      </c>
    </row>
    <row r="16938" spans="1:6" x14ac:dyDescent="0.4">
      <c r="A16938" s="1" t="s">
        <v>16959</v>
      </c>
      <c r="B16938" s="2">
        <v>29440</v>
      </c>
      <c r="C16938" s="1" t="s">
        <v>104</v>
      </c>
      <c r="D16938" s="1" t="s">
        <v>34407</v>
      </c>
      <c r="E16938" s="1" t="s">
        <v>17063</v>
      </c>
      <c r="F16938" s="1" t="s">
        <v>17391</v>
      </c>
    </row>
    <row r="16939" spans="1:6" x14ac:dyDescent="0.4">
      <c r="A16939" s="1" t="s">
        <v>16960</v>
      </c>
      <c r="B16939" s="2">
        <v>35079</v>
      </c>
      <c r="C16939" s="1" t="s">
        <v>103</v>
      </c>
      <c r="D16939" s="1" t="s">
        <v>34408</v>
      </c>
      <c r="E16939" s="1" t="s">
        <v>17090</v>
      </c>
      <c r="F16939" s="1" t="s">
        <v>18577</v>
      </c>
    </row>
    <row r="16940" spans="1:6" x14ac:dyDescent="0.4">
      <c r="A16940" s="1" t="s">
        <v>16961</v>
      </c>
      <c r="B16940" s="2">
        <v>29843</v>
      </c>
      <c r="C16940" s="1" t="s">
        <v>104</v>
      </c>
      <c r="D16940" s="1" t="s">
        <v>34409</v>
      </c>
      <c r="E16940" s="1" t="s">
        <v>297</v>
      </c>
      <c r="F16940" s="1" t="s">
        <v>17335</v>
      </c>
    </row>
    <row r="16941" spans="1:6" x14ac:dyDescent="0.4">
      <c r="A16941" s="1" t="s">
        <v>16962</v>
      </c>
      <c r="B16941" s="2">
        <v>26781</v>
      </c>
      <c r="C16941" s="1" t="s">
        <v>103</v>
      </c>
      <c r="D16941" s="1" t="s">
        <v>34410</v>
      </c>
      <c r="E16941" s="1" t="s">
        <v>299</v>
      </c>
      <c r="F16941" s="1" t="s">
        <v>17079</v>
      </c>
    </row>
    <row r="16942" spans="1:6" x14ac:dyDescent="0.4">
      <c r="A16942" s="1" t="s">
        <v>16963</v>
      </c>
      <c r="B16942" s="2">
        <v>26686</v>
      </c>
      <c r="C16942" s="1" t="s">
        <v>104</v>
      </c>
      <c r="D16942" s="1" t="s">
        <v>34411</v>
      </c>
      <c r="E16942" s="1" t="s">
        <v>17047</v>
      </c>
      <c r="F16942" s="1" t="s">
        <v>17921</v>
      </c>
    </row>
    <row r="16943" spans="1:6" x14ac:dyDescent="0.4">
      <c r="A16943" s="1" t="s">
        <v>16964</v>
      </c>
      <c r="B16943" s="2">
        <v>28463</v>
      </c>
      <c r="C16943" s="1" t="s">
        <v>103</v>
      </c>
      <c r="D16943" s="1" t="s">
        <v>34412</v>
      </c>
      <c r="E16943" s="1" t="s">
        <v>299</v>
      </c>
      <c r="F16943" s="1" t="s">
        <v>18328</v>
      </c>
    </row>
    <row r="16944" spans="1:6" x14ac:dyDescent="0.4">
      <c r="A16944" s="1" t="s">
        <v>16965</v>
      </c>
      <c r="B16944" s="2">
        <v>33861</v>
      </c>
      <c r="C16944" s="1" t="s">
        <v>103</v>
      </c>
      <c r="D16944" s="1" t="s">
        <v>34413</v>
      </c>
      <c r="E16944" s="1" t="s">
        <v>17087</v>
      </c>
      <c r="F16944" s="1" t="s">
        <v>17511</v>
      </c>
    </row>
    <row r="16945" spans="1:6" x14ac:dyDescent="0.4">
      <c r="A16945" s="1" t="s">
        <v>16966</v>
      </c>
      <c r="B16945" s="2">
        <v>30554</v>
      </c>
      <c r="C16945" s="1" t="s">
        <v>104</v>
      </c>
      <c r="D16945" s="1" t="s">
        <v>34414</v>
      </c>
      <c r="E16945" s="1" t="s">
        <v>17044</v>
      </c>
      <c r="F16945" s="1" t="s">
        <v>17391</v>
      </c>
    </row>
    <row r="16946" spans="1:6" x14ac:dyDescent="0.4">
      <c r="A16946" s="1" t="s">
        <v>16967</v>
      </c>
      <c r="B16946" s="2">
        <v>24774</v>
      </c>
      <c r="C16946" s="1" t="s">
        <v>103</v>
      </c>
      <c r="D16946" s="1" t="s">
        <v>34415</v>
      </c>
      <c r="E16946" s="1" t="s">
        <v>17099</v>
      </c>
      <c r="F16946" s="1" t="s">
        <v>17707</v>
      </c>
    </row>
    <row r="16947" spans="1:6" x14ac:dyDescent="0.4">
      <c r="A16947" s="1" t="s">
        <v>16968</v>
      </c>
      <c r="B16947" s="2">
        <v>30255</v>
      </c>
      <c r="C16947" s="1" t="s">
        <v>104</v>
      </c>
      <c r="D16947" s="1" t="s">
        <v>34416</v>
      </c>
      <c r="E16947" s="1" t="s">
        <v>17087</v>
      </c>
      <c r="F16947" s="1" t="s">
        <v>17645</v>
      </c>
    </row>
    <row r="16948" spans="1:6" x14ac:dyDescent="0.4">
      <c r="A16948" s="1" t="s">
        <v>16969</v>
      </c>
      <c r="B16948" s="2">
        <v>25053</v>
      </c>
      <c r="C16948" s="1" t="s">
        <v>103</v>
      </c>
      <c r="D16948" s="1" t="s">
        <v>34417</v>
      </c>
      <c r="E16948" s="1" t="s">
        <v>17357</v>
      </c>
      <c r="F16948" s="1" t="s">
        <v>17615</v>
      </c>
    </row>
    <row r="16949" spans="1:6" x14ac:dyDescent="0.4">
      <c r="A16949" s="1" t="s">
        <v>16970</v>
      </c>
      <c r="B16949" s="2">
        <v>35565</v>
      </c>
      <c r="C16949" s="1" t="s">
        <v>104</v>
      </c>
      <c r="D16949" s="1" t="s">
        <v>34418</v>
      </c>
      <c r="E16949" s="1" t="s">
        <v>299</v>
      </c>
      <c r="F16949" s="1" t="s">
        <v>17448</v>
      </c>
    </row>
    <row r="16950" spans="1:6" x14ac:dyDescent="0.4">
      <c r="A16950" s="1" t="s">
        <v>16971</v>
      </c>
      <c r="B16950" s="2">
        <v>18310</v>
      </c>
      <c r="C16950" s="1" t="s">
        <v>103</v>
      </c>
      <c r="D16950" s="1" t="s">
        <v>34419</v>
      </c>
      <c r="E16950" s="1" t="s">
        <v>17044</v>
      </c>
      <c r="F16950" s="1" t="s">
        <v>17139</v>
      </c>
    </row>
    <row r="16951" spans="1:6" x14ac:dyDescent="0.4">
      <c r="A16951" s="1" t="s">
        <v>16972</v>
      </c>
      <c r="B16951" s="2">
        <v>18713</v>
      </c>
      <c r="C16951" s="1" t="s">
        <v>104</v>
      </c>
      <c r="D16951" s="1" t="s">
        <v>34420</v>
      </c>
      <c r="E16951" s="1" t="s">
        <v>17054</v>
      </c>
      <c r="F16951" s="1" t="s">
        <v>17608</v>
      </c>
    </row>
    <row r="16952" spans="1:6" x14ac:dyDescent="0.4">
      <c r="A16952" s="1" t="s">
        <v>16973</v>
      </c>
      <c r="B16952" s="2">
        <v>34493</v>
      </c>
      <c r="C16952" s="1" t="s">
        <v>104</v>
      </c>
      <c r="D16952" s="1" t="s">
        <v>34421</v>
      </c>
      <c r="E16952" s="1" t="s">
        <v>297</v>
      </c>
      <c r="F16952" s="1" t="s">
        <v>17188</v>
      </c>
    </row>
    <row r="16953" spans="1:6" x14ac:dyDescent="0.4">
      <c r="A16953" s="1" t="s">
        <v>16974</v>
      </c>
      <c r="B16953" s="2">
        <v>21326</v>
      </c>
      <c r="C16953" s="1" t="s">
        <v>104</v>
      </c>
      <c r="D16953" s="1" t="s">
        <v>34422</v>
      </c>
      <c r="E16953" s="1" t="s">
        <v>17074</v>
      </c>
      <c r="F16953" s="1" t="s">
        <v>18295</v>
      </c>
    </row>
    <row r="16954" spans="1:6" x14ac:dyDescent="0.4">
      <c r="A16954" s="1" t="s">
        <v>16975</v>
      </c>
      <c r="B16954" s="2">
        <v>20582</v>
      </c>
      <c r="C16954" s="1" t="s">
        <v>103</v>
      </c>
      <c r="D16954" s="1" t="s">
        <v>34423</v>
      </c>
      <c r="E16954" s="1" t="s">
        <v>17074</v>
      </c>
      <c r="F16954" s="1" t="s">
        <v>17160</v>
      </c>
    </row>
    <row r="16955" spans="1:6" x14ac:dyDescent="0.4">
      <c r="A16955" s="1" t="s">
        <v>16976</v>
      </c>
      <c r="B16955" s="2">
        <v>35421</v>
      </c>
      <c r="C16955" s="1" t="s">
        <v>104</v>
      </c>
      <c r="D16955" s="1" t="s">
        <v>34424</v>
      </c>
      <c r="E16955" s="1" t="s">
        <v>17044</v>
      </c>
      <c r="F16955" s="1" t="s">
        <v>17383</v>
      </c>
    </row>
    <row r="16956" spans="1:6" x14ac:dyDescent="0.4">
      <c r="A16956" s="1" t="s">
        <v>16977</v>
      </c>
      <c r="B16956" s="2">
        <v>30910</v>
      </c>
      <c r="C16956" s="1" t="s">
        <v>103</v>
      </c>
      <c r="D16956" s="1" t="s">
        <v>34425</v>
      </c>
      <c r="E16956" s="1" t="s">
        <v>17057</v>
      </c>
      <c r="F16956" s="1" t="s">
        <v>17240</v>
      </c>
    </row>
    <row r="16957" spans="1:6" x14ac:dyDescent="0.4">
      <c r="A16957" s="1" t="s">
        <v>16978</v>
      </c>
      <c r="B16957" s="2">
        <v>24926</v>
      </c>
      <c r="C16957" s="1" t="s">
        <v>103</v>
      </c>
      <c r="D16957" s="1" t="s">
        <v>34426</v>
      </c>
      <c r="E16957" s="1" t="s">
        <v>17060</v>
      </c>
      <c r="F16957" s="1" t="s">
        <v>18077</v>
      </c>
    </row>
    <row r="16958" spans="1:6" x14ac:dyDescent="0.4">
      <c r="A16958" s="1" t="s">
        <v>16979</v>
      </c>
      <c r="B16958" s="2">
        <v>25964</v>
      </c>
      <c r="C16958" s="1" t="s">
        <v>103</v>
      </c>
      <c r="D16958" s="1" t="s">
        <v>34427</v>
      </c>
      <c r="E16958" s="1" t="s">
        <v>17090</v>
      </c>
      <c r="F16958" s="1" t="s">
        <v>17240</v>
      </c>
    </row>
    <row r="16959" spans="1:6" x14ac:dyDescent="0.4">
      <c r="A16959" s="1" t="s">
        <v>16980</v>
      </c>
      <c r="B16959" s="2">
        <v>31227</v>
      </c>
      <c r="C16959" s="1" t="s">
        <v>104</v>
      </c>
      <c r="D16959" s="1" t="s">
        <v>34428</v>
      </c>
      <c r="E16959" s="1" t="s">
        <v>298</v>
      </c>
      <c r="F16959" s="1" t="s">
        <v>17351</v>
      </c>
    </row>
    <row r="16960" spans="1:6" x14ac:dyDescent="0.4">
      <c r="A16960" s="1" t="s">
        <v>16981</v>
      </c>
      <c r="B16960" s="2">
        <v>31388</v>
      </c>
      <c r="C16960" s="1" t="s">
        <v>103</v>
      </c>
      <c r="D16960" s="1" t="s">
        <v>34429</v>
      </c>
      <c r="E16960" s="1" t="s">
        <v>17226</v>
      </c>
      <c r="F16960" s="1" t="s">
        <v>18148</v>
      </c>
    </row>
    <row r="16961" spans="1:6" x14ac:dyDescent="0.4">
      <c r="A16961" s="1" t="s">
        <v>16982</v>
      </c>
      <c r="B16961" s="2">
        <v>26370</v>
      </c>
      <c r="C16961" s="1" t="s">
        <v>103</v>
      </c>
      <c r="D16961" s="1" t="s">
        <v>34430</v>
      </c>
      <c r="E16961" s="1" t="s">
        <v>298</v>
      </c>
      <c r="F16961" s="1" t="s">
        <v>18117</v>
      </c>
    </row>
    <row r="16962" spans="1:6" x14ac:dyDescent="0.4">
      <c r="A16962" s="1" t="s">
        <v>16983</v>
      </c>
      <c r="B16962" s="2">
        <v>25215</v>
      </c>
      <c r="C16962" s="1" t="s">
        <v>104</v>
      </c>
      <c r="D16962" s="1" t="s">
        <v>34431</v>
      </c>
      <c r="E16962" s="1" t="s">
        <v>17087</v>
      </c>
      <c r="F16962" s="1" t="s">
        <v>17419</v>
      </c>
    </row>
    <row r="16963" spans="1:6" x14ac:dyDescent="0.4">
      <c r="A16963" s="1" t="s">
        <v>16984</v>
      </c>
      <c r="B16963" s="2">
        <v>18584</v>
      </c>
      <c r="C16963" s="1" t="s">
        <v>103</v>
      </c>
      <c r="D16963" s="1" t="s">
        <v>34432</v>
      </c>
      <c r="E16963" s="1" t="s">
        <v>17044</v>
      </c>
      <c r="F16963" s="1" t="s">
        <v>17437</v>
      </c>
    </row>
    <row r="16964" spans="1:6" x14ac:dyDescent="0.4">
      <c r="A16964" s="1" t="s">
        <v>16985</v>
      </c>
      <c r="B16964" s="2">
        <v>20488</v>
      </c>
      <c r="C16964" s="1" t="s">
        <v>104</v>
      </c>
      <c r="D16964" s="1" t="s">
        <v>34433</v>
      </c>
      <c r="E16964" s="1" t="s">
        <v>17099</v>
      </c>
      <c r="F16964" s="1" t="s">
        <v>17845</v>
      </c>
    </row>
    <row r="16965" spans="1:6" x14ac:dyDescent="0.4">
      <c r="A16965" s="1" t="s">
        <v>16986</v>
      </c>
      <c r="B16965" s="2">
        <v>24215</v>
      </c>
      <c r="C16965" s="1" t="s">
        <v>104</v>
      </c>
      <c r="D16965" s="1" t="s">
        <v>34434</v>
      </c>
      <c r="E16965" s="1" t="s">
        <v>17044</v>
      </c>
      <c r="F16965" s="1" t="s">
        <v>17589</v>
      </c>
    </row>
    <row r="16966" spans="1:6" x14ac:dyDescent="0.4">
      <c r="A16966" s="1" t="s">
        <v>16987</v>
      </c>
      <c r="B16966" s="2">
        <v>29565</v>
      </c>
      <c r="C16966" s="1" t="s">
        <v>104</v>
      </c>
      <c r="D16966" s="1" t="s">
        <v>34435</v>
      </c>
      <c r="E16966" s="1" t="s">
        <v>17060</v>
      </c>
      <c r="F16966" s="1" t="s">
        <v>18129</v>
      </c>
    </row>
    <row r="16967" spans="1:6" x14ac:dyDescent="0.4">
      <c r="A16967" s="1" t="s">
        <v>16988</v>
      </c>
      <c r="B16967" s="2">
        <v>27918</v>
      </c>
      <c r="C16967" s="1" t="s">
        <v>104</v>
      </c>
      <c r="D16967" s="1" t="s">
        <v>34436</v>
      </c>
      <c r="E16967" s="1" t="s">
        <v>17044</v>
      </c>
      <c r="F16967" s="1" t="s">
        <v>17566</v>
      </c>
    </row>
    <row r="16968" spans="1:6" x14ac:dyDescent="0.4">
      <c r="A16968" s="1" t="s">
        <v>16989</v>
      </c>
      <c r="B16968" s="2">
        <v>34363</v>
      </c>
      <c r="C16968" s="1" t="s">
        <v>104</v>
      </c>
      <c r="D16968" s="1" t="s">
        <v>34437</v>
      </c>
      <c r="E16968" s="1" t="s">
        <v>17047</v>
      </c>
      <c r="F16968" s="1" t="s">
        <v>17707</v>
      </c>
    </row>
    <row r="16969" spans="1:6" x14ac:dyDescent="0.4">
      <c r="A16969" s="1" t="s">
        <v>16990</v>
      </c>
      <c r="B16969" s="2">
        <v>22416</v>
      </c>
      <c r="C16969" s="1" t="s">
        <v>103</v>
      </c>
      <c r="D16969" s="1" t="s">
        <v>34438</v>
      </c>
      <c r="E16969" s="1" t="s">
        <v>297</v>
      </c>
      <c r="F16969" s="1" t="s">
        <v>18364</v>
      </c>
    </row>
    <row r="16970" spans="1:6" x14ac:dyDescent="0.4">
      <c r="A16970" s="1" t="s">
        <v>16991</v>
      </c>
      <c r="B16970" s="2">
        <v>25455</v>
      </c>
      <c r="C16970" s="1" t="s">
        <v>104</v>
      </c>
      <c r="D16970" s="1" t="s">
        <v>34439</v>
      </c>
      <c r="E16970" s="1" t="s">
        <v>17054</v>
      </c>
      <c r="F16970" s="1" t="s">
        <v>18151</v>
      </c>
    </row>
    <row r="16971" spans="1:6" x14ac:dyDescent="0.4">
      <c r="A16971" s="1" t="s">
        <v>16992</v>
      </c>
      <c r="B16971" s="2">
        <v>28448</v>
      </c>
      <c r="C16971" s="1" t="s">
        <v>104</v>
      </c>
      <c r="D16971" s="1" t="s">
        <v>34440</v>
      </c>
      <c r="E16971" s="1" t="s">
        <v>17044</v>
      </c>
      <c r="F16971" s="1" t="s">
        <v>17317</v>
      </c>
    </row>
    <row r="16972" spans="1:6" x14ac:dyDescent="0.4">
      <c r="A16972" s="1" t="s">
        <v>16993</v>
      </c>
      <c r="B16972" s="2">
        <v>23695</v>
      </c>
      <c r="C16972" s="1" t="s">
        <v>103</v>
      </c>
      <c r="D16972" s="1" t="s">
        <v>34441</v>
      </c>
      <c r="E16972" s="1" t="s">
        <v>297</v>
      </c>
      <c r="F16972" s="1" t="s">
        <v>18173</v>
      </c>
    </row>
    <row r="16973" spans="1:6" x14ac:dyDescent="0.4">
      <c r="A16973" s="1" t="s">
        <v>16994</v>
      </c>
      <c r="B16973" s="2">
        <v>28118</v>
      </c>
      <c r="C16973" s="1" t="s">
        <v>104</v>
      </c>
      <c r="D16973" s="1" t="s">
        <v>34442</v>
      </c>
      <c r="E16973" s="1" t="s">
        <v>17047</v>
      </c>
      <c r="F16973" s="1" t="s">
        <v>17749</v>
      </c>
    </row>
    <row r="16974" spans="1:6" x14ac:dyDescent="0.4">
      <c r="A16974" s="1" t="s">
        <v>16995</v>
      </c>
      <c r="B16974" s="2">
        <v>28630</v>
      </c>
      <c r="C16974" s="1" t="s">
        <v>104</v>
      </c>
      <c r="D16974" s="1" t="s">
        <v>34443</v>
      </c>
      <c r="E16974" s="1" t="s">
        <v>17162</v>
      </c>
      <c r="F16974" s="1" t="s">
        <v>17528</v>
      </c>
    </row>
    <row r="16975" spans="1:6" x14ac:dyDescent="0.4">
      <c r="A16975" s="1" t="s">
        <v>16996</v>
      </c>
      <c r="B16975" s="2">
        <v>27261</v>
      </c>
      <c r="C16975" s="1" t="s">
        <v>104</v>
      </c>
      <c r="D16975" s="1" t="s">
        <v>34444</v>
      </c>
      <c r="E16975" s="1" t="s">
        <v>17074</v>
      </c>
      <c r="F16975" s="1" t="s">
        <v>17097</v>
      </c>
    </row>
    <row r="16976" spans="1:6" x14ac:dyDescent="0.4">
      <c r="A16976" s="1" t="s">
        <v>16997</v>
      </c>
      <c r="B16976" s="2">
        <v>34773</v>
      </c>
      <c r="C16976" s="1" t="s">
        <v>104</v>
      </c>
      <c r="D16976" s="1" t="s">
        <v>34445</v>
      </c>
      <c r="E16976" s="1" t="s">
        <v>17074</v>
      </c>
      <c r="F16976" s="1" t="s">
        <v>17077</v>
      </c>
    </row>
    <row r="16977" spans="1:6" x14ac:dyDescent="0.4">
      <c r="A16977" s="1" t="s">
        <v>16998</v>
      </c>
      <c r="B16977" s="2">
        <v>23055</v>
      </c>
      <c r="C16977" s="1" t="s">
        <v>104</v>
      </c>
      <c r="D16977" s="1" t="s">
        <v>34446</v>
      </c>
      <c r="E16977" s="1" t="s">
        <v>17044</v>
      </c>
      <c r="F16977" s="1" t="s">
        <v>17462</v>
      </c>
    </row>
    <row r="16978" spans="1:6" x14ac:dyDescent="0.4">
      <c r="A16978" s="1" t="s">
        <v>16999</v>
      </c>
      <c r="B16978" s="2">
        <v>17960</v>
      </c>
      <c r="C16978" s="1" t="s">
        <v>104</v>
      </c>
      <c r="D16978" s="1" t="s">
        <v>34447</v>
      </c>
      <c r="E16978" s="1" t="s">
        <v>17087</v>
      </c>
      <c r="F16978" s="1" t="s">
        <v>17321</v>
      </c>
    </row>
    <row r="16979" spans="1:6" x14ac:dyDescent="0.4">
      <c r="A16979" s="1" t="s">
        <v>17000</v>
      </c>
      <c r="B16979" s="2">
        <v>32749</v>
      </c>
      <c r="C16979" s="1" t="s">
        <v>103</v>
      </c>
      <c r="D16979" s="1" t="s">
        <v>34448</v>
      </c>
      <c r="E16979" s="1" t="s">
        <v>297</v>
      </c>
      <c r="F16979" s="1" t="s">
        <v>17728</v>
      </c>
    </row>
    <row r="16980" spans="1:6" x14ac:dyDescent="0.4">
      <c r="A16980" s="1" t="s">
        <v>17001</v>
      </c>
      <c r="B16980" s="2">
        <v>33116</v>
      </c>
      <c r="C16980" s="1" t="s">
        <v>103</v>
      </c>
      <c r="D16980" s="1" t="s">
        <v>34449</v>
      </c>
      <c r="E16980" s="1" t="s">
        <v>17057</v>
      </c>
      <c r="F16980" s="1" t="s">
        <v>17679</v>
      </c>
    </row>
    <row r="16981" spans="1:6" x14ac:dyDescent="0.4">
      <c r="A16981" s="1" t="s">
        <v>17002</v>
      </c>
      <c r="B16981" s="2">
        <v>24637</v>
      </c>
      <c r="C16981" s="1" t="s">
        <v>104</v>
      </c>
      <c r="D16981" s="1" t="s">
        <v>34450</v>
      </c>
      <c r="E16981" s="1" t="s">
        <v>17057</v>
      </c>
      <c r="F16981" s="1" t="s">
        <v>19556</v>
      </c>
    </row>
    <row r="16982" spans="1:6" x14ac:dyDescent="0.4">
      <c r="A16982" s="1" t="s">
        <v>17003</v>
      </c>
      <c r="B16982" s="2">
        <v>27057</v>
      </c>
      <c r="C16982" s="1" t="s">
        <v>104</v>
      </c>
      <c r="D16982" s="1" t="s">
        <v>34451</v>
      </c>
      <c r="E16982" s="1" t="s">
        <v>17090</v>
      </c>
      <c r="F16982" s="1" t="s">
        <v>17493</v>
      </c>
    </row>
    <row r="16983" spans="1:6" x14ac:dyDescent="0.4">
      <c r="A16983" s="1" t="s">
        <v>17004</v>
      </c>
      <c r="B16983" s="2">
        <v>20255</v>
      </c>
      <c r="C16983" s="1" t="s">
        <v>104</v>
      </c>
      <c r="D16983" s="1" t="s">
        <v>34452</v>
      </c>
      <c r="E16983" s="1" t="s">
        <v>17226</v>
      </c>
      <c r="F16983" s="1" t="s">
        <v>17236</v>
      </c>
    </row>
    <row r="16984" spans="1:6" x14ac:dyDescent="0.4">
      <c r="A16984" s="1" t="s">
        <v>17005</v>
      </c>
      <c r="B16984" s="2">
        <v>36313</v>
      </c>
      <c r="C16984" s="1" t="s">
        <v>104</v>
      </c>
      <c r="D16984" s="1" t="s">
        <v>34453</v>
      </c>
      <c r="E16984" s="1" t="s">
        <v>17074</v>
      </c>
      <c r="F16984" s="1" t="s">
        <v>17520</v>
      </c>
    </row>
    <row r="16985" spans="1:6" x14ac:dyDescent="0.4">
      <c r="A16985" s="1" t="s">
        <v>17006</v>
      </c>
      <c r="B16985" s="2">
        <v>30003</v>
      </c>
      <c r="C16985" s="1" t="s">
        <v>104</v>
      </c>
      <c r="D16985" s="1" t="s">
        <v>34454</v>
      </c>
      <c r="E16985" s="1" t="s">
        <v>17047</v>
      </c>
      <c r="F16985" s="1" t="s">
        <v>17639</v>
      </c>
    </row>
    <row r="16986" spans="1:6" x14ac:dyDescent="0.4">
      <c r="A16986" s="1" t="s">
        <v>17007</v>
      </c>
      <c r="B16986" s="2">
        <v>31004</v>
      </c>
      <c r="C16986" s="1" t="s">
        <v>103</v>
      </c>
      <c r="D16986" s="1" t="s">
        <v>34455</v>
      </c>
      <c r="E16986" s="1" t="s">
        <v>298</v>
      </c>
      <c r="F16986" s="1" t="s">
        <v>18163</v>
      </c>
    </row>
    <row r="16987" spans="1:6" x14ac:dyDescent="0.4">
      <c r="A16987" s="1" t="s">
        <v>17008</v>
      </c>
      <c r="B16987" s="2">
        <v>29256</v>
      </c>
      <c r="C16987" s="1" t="s">
        <v>103</v>
      </c>
      <c r="D16987" s="1" t="s">
        <v>34456</v>
      </c>
      <c r="E16987" s="1" t="s">
        <v>17087</v>
      </c>
      <c r="F16987" s="1" t="s">
        <v>17160</v>
      </c>
    </row>
    <row r="16988" spans="1:6" x14ac:dyDescent="0.4">
      <c r="A16988" s="1" t="s">
        <v>17009</v>
      </c>
      <c r="B16988" s="2">
        <v>23574</v>
      </c>
      <c r="C16988" s="1" t="s">
        <v>104</v>
      </c>
      <c r="D16988" s="1" t="s">
        <v>34457</v>
      </c>
      <c r="E16988" s="1" t="s">
        <v>17047</v>
      </c>
      <c r="F16988" s="1" t="s">
        <v>17439</v>
      </c>
    </row>
    <row r="16989" spans="1:6" x14ac:dyDescent="0.4">
      <c r="A16989" s="1" t="s">
        <v>17010</v>
      </c>
      <c r="B16989" s="2">
        <v>34498</v>
      </c>
      <c r="C16989" s="1" t="s">
        <v>103</v>
      </c>
      <c r="D16989" s="1" t="s">
        <v>34458</v>
      </c>
      <c r="E16989" s="1" t="s">
        <v>17044</v>
      </c>
      <c r="F16989" s="1" t="s">
        <v>17673</v>
      </c>
    </row>
    <row r="16990" spans="1:6" x14ac:dyDescent="0.4">
      <c r="A16990" s="1" t="s">
        <v>17011</v>
      </c>
      <c r="B16990" s="2">
        <v>22321</v>
      </c>
      <c r="C16990" s="1" t="s">
        <v>103</v>
      </c>
      <c r="D16990" s="1" t="s">
        <v>34459</v>
      </c>
      <c r="E16990" s="1" t="s">
        <v>17044</v>
      </c>
      <c r="F16990" s="1" t="s">
        <v>18422</v>
      </c>
    </row>
    <row r="16991" spans="1:6" x14ac:dyDescent="0.4">
      <c r="A16991" s="1" t="s">
        <v>17012</v>
      </c>
      <c r="B16991" s="2">
        <v>24580</v>
      </c>
      <c r="C16991" s="1" t="s">
        <v>104</v>
      </c>
      <c r="D16991" s="1" t="s">
        <v>34460</v>
      </c>
      <c r="E16991" s="1" t="s">
        <v>298</v>
      </c>
      <c r="F16991" s="1" t="s">
        <v>17188</v>
      </c>
    </row>
    <row r="16992" spans="1:6" x14ac:dyDescent="0.4">
      <c r="A16992" s="1" t="s">
        <v>17013</v>
      </c>
      <c r="B16992" s="2">
        <v>24277</v>
      </c>
      <c r="C16992" s="1" t="s">
        <v>104</v>
      </c>
      <c r="D16992" s="1" t="s">
        <v>34461</v>
      </c>
      <c r="E16992" s="1" t="s">
        <v>17044</v>
      </c>
      <c r="F16992" s="1" t="s">
        <v>17292</v>
      </c>
    </row>
    <row r="16993" spans="1:6" x14ac:dyDescent="0.4">
      <c r="A16993" s="1" t="s">
        <v>17014</v>
      </c>
      <c r="B16993" s="2">
        <v>24694</v>
      </c>
      <c r="C16993" s="1" t="s">
        <v>103</v>
      </c>
      <c r="D16993" s="1" t="s">
        <v>34462</v>
      </c>
      <c r="E16993" s="1" t="s">
        <v>17087</v>
      </c>
      <c r="F16993" s="1" t="s">
        <v>17317</v>
      </c>
    </row>
    <row r="16994" spans="1:6" x14ac:dyDescent="0.4">
      <c r="A16994" s="1" t="s">
        <v>17015</v>
      </c>
      <c r="B16994" s="2">
        <v>31893</v>
      </c>
      <c r="C16994" s="1" t="s">
        <v>103</v>
      </c>
      <c r="D16994" s="1" t="s">
        <v>34463</v>
      </c>
      <c r="E16994" s="1" t="s">
        <v>17041</v>
      </c>
      <c r="F16994" s="1" t="s">
        <v>18010</v>
      </c>
    </row>
    <row r="16995" spans="1:6" x14ac:dyDescent="0.4">
      <c r="A16995" s="1" t="s">
        <v>17016</v>
      </c>
      <c r="B16995" s="2">
        <v>26226</v>
      </c>
      <c r="C16995" s="1" t="s">
        <v>103</v>
      </c>
      <c r="D16995" s="1" t="s">
        <v>34464</v>
      </c>
      <c r="E16995" s="1" t="s">
        <v>17057</v>
      </c>
      <c r="F16995" s="1" t="s">
        <v>18344</v>
      </c>
    </row>
    <row r="16996" spans="1:6" x14ac:dyDescent="0.4">
      <c r="A16996" s="1" t="s">
        <v>17017</v>
      </c>
      <c r="B16996" s="2">
        <v>32652</v>
      </c>
      <c r="C16996" s="1" t="s">
        <v>103</v>
      </c>
      <c r="D16996" s="1" t="s">
        <v>34465</v>
      </c>
      <c r="E16996" s="1" t="s">
        <v>298</v>
      </c>
      <c r="F16996" s="1" t="s">
        <v>17419</v>
      </c>
    </row>
    <row r="16997" spans="1:6" x14ac:dyDescent="0.4">
      <c r="A16997" s="1" t="s">
        <v>17018</v>
      </c>
      <c r="B16997" s="2">
        <v>22291</v>
      </c>
      <c r="C16997" s="1" t="s">
        <v>104</v>
      </c>
      <c r="D16997" s="1" t="s">
        <v>34466</v>
      </c>
      <c r="E16997" s="1" t="s">
        <v>17044</v>
      </c>
      <c r="F16997" s="1" t="s">
        <v>17125</v>
      </c>
    </row>
    <row r="16998" spans="1:6" x14ac:dyDescent="0.4">
      <c r="A16998" s="1" t="s">
        <v>17019</v>
      </c>
      <c r="B16998" s="2">
        <v>19559</v>
      </c>
      <c r="C16998" s="1" t="s">
        <v>103</v>
      </c>
      <c r="D16998" s="1" t="s">
        <v>34467</v>
      </c>
      <c r="E16998" s="1" t="s">
        <v>17162</v>
      </c>
      <c r="F16998" s="1" t="s">
        <v>17328</v>
      </c>
    </row>
    <row r="16999" spans="1:6" x14ac:dyDescent="0.4">
      <c r="A16999" s="1" t="s">
        <v>17020</v>
      </c>
      <c r="B16999" s="2">
        <v>20548</v>
      </c>
      <c r="C16999" s="1" t="s">
        <v>104</v>
      </c>
      <c r="D16999" s="1" t="s">
        <v>34468</v>
      </c>
      <c r="E16999" s="1" t="s">
        <v>17044</v>
      </c>
      <c r="F16999" s="1" t="s">
        <v>17957</v>
      </c>
    </row>
    <row r="17000" spans="1:6" x14ac:dyDescent="0.4">
      <c r="A17000" s="1" t="s">
        <v>17021</v>
      </c>
      <c r="B17000" s="2">
        <v>22362</v>
      </c>
      <c r="C17000" s="1" t="s">
        <v>104</v>
      </c>
      <c r="D17000" s="1" t="s">
        <v>34469</v>
      </c>
      <c r="E17000" s="1" t="s">
        <v>298</v>
      </c>
      <c r="F17000" s="1" t="s">
        <v>17767</v>
      </c>
    </row>
    <row r="17001" spans="1:6" x14ac:dyDescent="0.4">
      <c r="A17001" s="1" t="s">
        <v>17022</v>
      </c>
      <c r="B17001" s="2">
        <v>31443</v>
      </c>
      <c r="C17001" s="1" t="s">
        <v>103</v>
      </c>
      <c r="D17001" s="1" t="s">
        <v>34470</v>
      </c>
      <c r="E17001" s="1" t="s">
        <v>17044</v>
      </c>
      <c r="F17001" s="1" t="s">
        <v>17290</v>
      </c>
    </row>
    <row r="17002" spans="1:6" x14ac:dyDescent="0.4">
      <c r="A17002" s="1" t="s">
        <v>17023</v>
      </c>
      <c r="B17002" s="2">
        <v>24824</v>
      </c>
      <c r="C17002" s="1" t="s">
        <v>103</v>
      </c>
      <c r="D17002" s="1" t="s">
        <v>34471</v>
      </c>
      <c r="E17002" s="1" t="s">
        <v>17057</v>
      </c>
      <c r="F17002" s="1" t="s">
        <v>17550</v>
      </c>
    </row>
    <row r="17003" spans="1:6" x14ac:dyDescent="0.4">
      <c r="A17003" s="1" t="s">
        <v>17024</v>
      </c>
      <c r="B17003" s="2">
        <v>23462</v>
      </c>
      <c r="C17003" s="1" t="s">
        <v>103</v>
      </c>
      <c r="D17003" s="1" t="s">
        <v>34472</v>
      </c>
      <c r="E17003" s="1" t="s">
        <v>17054</v>
      </c>
      <c r="F17003" s="1" t="s">
        <v>17378</v>
      </c>
    </row>
    <row r="17004" spans="1:6" x14ac:dyDescent="0.4">
      <c r="A17004" s="1" t="s">
        <v>17025</v>
      </c>
      <c r="B17004" s="2">
        <v>23104</v>
      </c>
      <c r="C17004" s="1" t="s">
        <v>103</v>
      </c>
      <c r="D17004" s="1" t="s">
        <v>34473</v>
      </c>
      <c r="E17004" s="1" t="s">
        <v>297</v>
      </c>
      <c r="F17004" s="1" t="s">
        <v>17926</v>
      </c>
    </row>
    <row r="17005" spans="1:6" x14ac:dyDescent="0.4">
      <c r="A17005" s="1" t="s">
        <v>17026</v>
      </c>
      <c r="B17005" s="2">
        <v>33640</v>
      </c>
      <c r="C17005" s="1" t="s">
        <v>104</v>
      </c>
      <c r="D17005" s="1" t="s">
        <v>34474</v>
      </c>
      <c r="E17005" s="1" t="s">
        <v>17047</v>
      </c>
      <c r="F17005" s="1" t="s">
        <v>17835</v>
      </c>
    </row>
    <row r="17006" spans="1:6" x14ac:dyDescent="0.4">
      <c r="A17006" s="1" t="s">
        <v>17027</v>
      </c>
      <c r="B17006" s="2">
        <v>27095</v>
      </c>
      <c r="C17006" s="1" t="s">
        <v>104</v>
      </c>
      <c r="D17006" s="1" t="s">
        <v>34475</v>
      </c>
      <c r="E17006" s="1" t="s">
        <v>17054</v>
      </c>
      <c r="F17006" s="1" t="s">
        <v>17754</v>
      </c>
    </row>
    <row r="17007" spans="1:6" x14ac:dyDescent="0.4">
      <c r="A17007" s="1" t="s">
        <v>17028</v>
      </c>
      <c r="B17007" s="2">
        <v>28739</v>
      </c>
      <c r="C17007" s="1" t="s">
        <v>104</v>
      </c>
      <c r="D17007" s="1" t="s">
        <v>34476</v>
      </c>
      <c r="E17007" s="1" t="s">
        <v>17090</v>
      </c>
      <c r="F17007" s="1" t="s">
        <v>18442</v>
      </c>
    </row>
    <row r="17008" spans="1:6" x14ac:dyDescent="0.4">
      <c r="A17008" s="1" t="s">
        <v>17029</v>
      </c>
      <c r="B17008" s="2">
        <v>26590</v>
      </c>
      <c r="C17008" s="1" t="s">
        <v>104</v>
      </c>
      <c r="D17008" s="1" t="s">
        <v>34477</v>
      </c>
      <c r="E17008" s="1" t="s">
        <v>297</v>
      </c>
      <c r="F17008" s="1" t="s">
        <v>17349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8"/>
  <sheetViews>
    <sheetView tabSelected="1" zoomScaleNormal="100" workbookViewId="0">
      <selection activeCell="F9" sqref="F9"/>
    </sheetView>
  </sheetViews>
  <sheetFormatPr defaultRowHeight="17.399999999999999" x14ac:dyDescent="0.4"/>
  <cols>
    <col min="1" max="1" width="8.796875" style="17"/>
    <col min="2" max="2" width="14.09765625" style="17" bestFit="1" customWidth="1"/>
    <col min="3" max="3" width="30" style="17" bestFit="1" customWidth="1"/>
    <col min="4" max="4" width="10.8984375" style="17" bestFit="1" customWidth="1"/>
    <col min="5" max="5" width="5" style="17" bestFit="1" customWidth="1"/>
    <col min="6" max="6" width="14.09765625" style="17" bestFit="1" customWidth="1"/>
    <col min="7" max="7" width="30" style="17" bestFit="1" customWidth="1"/>
    <col min="8" max="8" width="8.796875" style="17"/>
    <col min="9" max="9" width="24.09765625" style="17" bestFit="1" customWidth="1"/>
    <col min="10" max="10" width="6.796875" style="17" bestFit="1" customWidth="1"/>
    <col min="11" max="11" width="6.3984375" style="17" bestFit="1" customWidth="1"/>
    <col min="12" max="12" width="8.796875" style="17"/>
    <col min="13" max="13" width="14.09765625" style="17" bestFit="1" customWidth="1"/>
    <col min="14" max="14" width="24.09765625" style="17" bestFit="1" customWidth="1"/>
    <col min="15" max="16384" width="8.796875" style="17"/>
  </cols>
  <sheetData>
    <row r="1" spans="1:9" x14ac:dyDescent="0.4">
      <c r="A1" s="73" t="s">
        <v>40194</v>
      </c>
      <c r="B1" s="17" t="s">
        <v>40195</v>
      </c>
      <c r="C1" s="25"/>
      <c r="D1" s="73" t="s">
        <v>296</v>
      </c>
      <c r="E1" s="73"/>
      <c r="F1" s="73"/>
      <c r="G1" s="73"/>
      <c r="H1" s="73"/>
      <c r="I1" s="73"/>
    </row>
    <row r="2" spans="1:9" x14ac:dyDescent="0.4">
      <c r="A2" s="73"/>
      <c r="B2" s="17" t="s">
        <v>289</v>
      </c>
    </row>
    <row r="3" spans="1:9" x14ac:dyDescent="0.4">
      <c r="A3" s="73"/>
      <c r="B3" s="17" t="s">
        <v>40196</v>
      </c>
    </row>
    <row r="4" spans="1:9" x14ac:dyDescent="0.4">
      <c r="A4" s="56"/>
    </row>
    <row r="5" spans="1:9" x14ac:dyDescent="0.4">
      <c r="A5" s="80" t="s">
        <v>42336</v>
      </c>
      <c r="B5" s="80"/>
      <c r="C5" s="80"/>
    </row>
    <row r="6" spans="1:9" x14ac:dyDescent="0.4">
      <c r="A6" s="5" t="s">
        <v>40191</v>
      </c>
      <c r="B6" s="5" t="s">
        <v>40192</v>
      </c>
      <c r="C6" s="5" t="s">
        <v>40193</v>
      </c>
    </row>
    <row r="7" spans="1:9" x14ac:dyDescent="0.4">
      <c r="A7" s="5" t="s">
        <v>1</v>
      </c>
      <c r="B7" s="79" t="s">
        <v>42305</v>
      </c>
      <c r="C7" s="5" t="s">
        <v>103</v>
      </c>
    </row>
    <row r="8" spans="1:9" x14ac:dyDescent="0.4">
      <c r="A8" s="5" t="s">
        <v>2</v>
      </c>
      <c r="B8" s="6" t="s">
        <v>42306</v>
      </c>
      <c r="C8" s="5" t="s">
        <v>104</v>
      </c>
    </row>
    <row r="9" spans="1:9" x14ac:dyDescent="0.4">
      <c r="A9" s="5" t="s">
        <v>3</v>
      </c>
      <c r="B9" s="6" t="s">
        <v>42307</v>
      </c>
      <c r="C9" s="5" t="s">
        <v>104</v>
      </c>
    </row>
    <row r="10" spans="1:9" x14ac:dyDescent="0.4">
      <c r="A10" s="5" t="s">
        <v>4</v>
      </c>
      <c r="B10" s="6" t="s">
        <v>42308</v>
      </c>
      <c r="C10" s="5" t="s">
        <v>103</v>
      </c>
    </row>
    <row r="11" spans="1:9" x14ac:dyDescent="0.4">
      <c r="A11" s="5" t="s">
        <v>5</v>
      </c>
      <c r="B11" s="6" t="s">
        <v>42309</v>
      </c>
      <c r="C11" s="5" t="s">
        <v>104</v>
      </c>
    </row>
    <row r="12" spans="1:9" x14ac:dyDescent="0.4">
      <c r="A12" s="5" t="s">
        <v>6</v>
      </c>
      <c r="B12" s="6" t="s">
        <v>42310</v>
      </c>
      <c r="C12" s="5" t="s">
        <v>104</v>
      </c>
    </row>
    <row r="13" spans="1:9" x14ac:dyDescent="0.4">
      <c r="A13" s="5" t="s">
        <v>7</v>
      </c>
      <c r="B13" s="6" t="s">
        <v>42311</v>
      </c>
      <c r="C13" s="5" t="s">
        <v>104</v>
      </c>
    </row>
    <row r="14" spans="1:9" x14ac:dyDescent="0.4">
      <c r="A14" s="5" t="s">
        <v>8</v>
      </c>
      <c r="B14" s="6" t="s">
        <v>42312</v>
      </c>
      <c r="C14" s="5" t="s">
        <v>104</v>
      </c>
    </row>
    <row r="15" spans="1:9" x14ac:dyDescent="0.4">
      <c r="A15" s="5" t="s">
        <v>9</v>
      </c>
      <c r="B15" s="6" t="s">
        <v>42313</v>
      </c>
      <c r="C15" s="5" t="s">
        <v>104</v>
      </c>
    </row>
    <row r="16" spans="1:9" x14ac:dyDescent="0.4">
      <c r="A16" s="5" t="s">
        <v>10</v>
      </c>
      <c r="B16" s="6" t="s">
        <v>42314</v>
      </c>
      <c r="C16" s="5" t="s">
        <v>104</v>
      </c>
    </row>
    <row r="17" spans="1:3" x14ac:dyDescent="0.4">
      <c r="A17" s="5" t="s">
        <v>11</v>
      </c>
      <c r="B17" s="6" t="s">
        <v>42315</v>
      </c>
      <c r="C17" s="5" t="s">
        <v>104</v>
      </c>
    </row>
    <row r="18" spans="1:3" x14ac:dyDescent="0.4">
      <c r="A18" s="5" t="s">
        <v>12</v>
      </c>
      <c r="B18" s="6" t="s">
        <v>42316</v>
      </c>
      <c r="C18" s="5" t="s">
        <v>104</v>
      </c>
    </row>
    <row r="19" spans="1:3" x14ac:dyDescent="0.4">
      <c r="A19" s="5" t="s">
        <v>13</v>
      </c>
      <c r="B19" s="6" t="s">
        <v>42317</v>
      </c>
      <c r="C19" s="5" t="s">
        <v>104</v>
      </c>
    </row>
    <row r="20" spans="1:3" x14ac:dyDescent="0.4">
      <c r="A20" s="5" t="s">
        <v>14</v>
      </c>
      <c r="B20" s="6" t="s">
        <v>42318</v>
      </c>
      <c r="C20" s="5" t="s">
        <v>103</v>
      </c>
    </row>
    <row r="21" spans="1:3" x14ac:dyDescent="0.4">
      <c r="A21" s="5" t="s">
        <v>15</v>
      </c>
      <c r="B21" s="6" t="s">
        <v>42319</v>
      </c>
      <c r="C21" s="5" t="s">
        <v>103</v>
      </c>
    </row>
    <row r="22" spans="1:3" x14ac:dyDescent="0.4">
      <c r="A22" s="80" t="s">
        <v>42337</v>
      </c>
      <c r="B22" s="80"/>
      <c r="C22" s="80"/>
    </row>
    <row r="23" spans="1:3" ht="15" customHeight="1" x14ac:dyDescent="0.4">
      <c r="A23" s="5" t="s">
        <v>40191</v>
      </c>
      <c r="B23" s="5" t="s">
        <v>17031</v>
      </c>
      <c r="C23" s="5" t="s">
        <v>17032</v>
      </c>
    </row>
    <row r="24" spans="1:3" x14ac:dyDescent="0.4">
      <c r="A24" s="5" t="s">
        <v>1</v>
      </c>
      <c r="B24" s="5" t="s">
        <v>17034</v>
      </c>
      <c r="C24" s="5" t="s">
        <v>297</v>
      </c>
    </row>
    <row r="25" spans="1:3" x14ac:dyDescent="0.4">
      <c r="A25" s="5" t="s">
        <v>2</v>
      </c>
      <c r="B25" s="5" t="s">
        <v>17036</v>
      </c>
      <c r="C25" s="5" t="s">
        <v>298</v>
      </c>
    </row>
    <row r="26" spans="1:3" x14ac:dyDescent="0.4">
      <c r="A26" s="5" t="s">
        <v>3</v>
      </c>
      <c r="B26" s="5" t="s">
        <v>17038</v>
      </c>
      <c r="C26" s="5" t="s">
        <v>299</v>
      </c>
    </row>
    <row r="27" spans="1:3" x14ac:dyDescent="0.4">
      <c r="A27" s="5" t="s">
        <v>4</v>
      </c>
      <c r="B27" s="5" t="s">
        <v>17040</v>
      </c>
      <c r="C27" s="5" t="s">
        <v>17041</v>
      </c>
    </row>
    <row r="28" spans="1:3" x14ac:dyDescent="0.4">
      <c r="A28" s="5" t="s">
        <v>5</v>
      </c>
      <c r="B28" s="5" t="s">
        <v>17043</v>
      </c>
      <c r="C28" s="5" t="s">
        <v>17044</v>
      </c>
    </row>
    <row r="29" spans="1:3" x14ac:dyDescent="0.4">
      <c r="A29" s="5" t="s">
        <v>6</v>
      </c>
      <c r="B29" s="5" t="s">
        <v>17046</v>
      </c>
      <c r="C29" s="5" t="s">
        <v>17047</v>
      </c>
    </row>
    <row r="30" spans="1:3" x14ac:dyDescent="0.4">
      <c r="A30" s="5" t="s">
        <v>7</v>
      </c>
      <c r="B30" s="5" t="s">
        <v>17049</v>
      </c>
      <c r="C30" s="5" t="s">
        <v>297</v>
      </c>
    </row>
    <row r="31" spans="1:3" x14ac:dyDescent="0.4">
      <c r="A31" s="5" t="s">
        <v>8</v>
      </c>
      <c r="B31" s="5" t="s">
        <v>17051</v>
      </c>
      <c r="C31" s="5" t="s">
        <v>17047</v>
      </c>
    </row>
    <row r="32" spans="1:3" x14ac:dyDescent="0.4">
      <c r="A32" s="5" t="s">
        <v>9</v>
      </c>
      <c r="B32" s="5" t="s">
        <v>17053</v>
      </c>
      <c r="C32" s="5" t="s">
        <v>17054</v>
      </c>
    </row>
    <row r="33" spans="1:3" x14ac:dyDescent="0.4">
      <c r="A33" s="5" t="s">
        <v>10</v>
      </c>
      <c r="B33" s="5" t="s">
        <v>17056</v>
      </c>
      <c r="C33" s="5" t="s">
        <v>17057</v>
      </c>
    </row>
    <row r="34" spans="1:3" x14ac:dyDescent="0.4">
      <c r="A34" s="5" t="s">
        <v>11</v>
      </c>
      <c r="B34" s="5" t="s">
        <v>17059</v>
      </c>
      <c r="C34" s="5" t="s">
        <v>17060</v>
      </c>
    </row>
    <row r="35" spans="1:3" x14ac:dyDescent="0.4">
      <c r="A35" s="5" t="s">
        <v>12</v>
      </c>
      <c r="B35" s="5" t="s">
        <v>17062</v>
      </c>
      <c r="C35" s="5" t="s">
        <v>17063</v>
      </c>
    </row>
    <row r="36" spans="1:3" x14ac:dyDescent="0.4">
      <c r="A36" s="5" t="s">
        <v>13</v>
      </c>
      <c r="B36" s="5" t="s">
        <v>17065</v>
      </c>
      <c r="C36" s="5" t="s">
        <v>17063</v>
      </c>
    </row>
    <row r="37" spans="1:3" x14ac:dyDescent="0.4">
      <c r="A37" s="5" t="s">
        <v>14</v>
      </c>
      <c r="B37" s="5" t="s">
        <v>17067</v>
      </c>
      <c r="C37" s="5" t="s">
        <v>17044</v>
      </c>
    </row>
    <row r="38" spans="1:3" x14ac:dyDescent="0.4">
      <c r="A38" s="5" t="s">
        <v>15</v>
      </c>
      <c r="B38" s="5" t="s">
        <v>17069</v>
      </c>
      <c r="C38" s="5" t="s">
        <v>297</v>
      </c>
    </row>
  </sheetData>
  <mergeCells count="4">
    <mergeCell ref="A1:A3"/>
    <mergeCell ref="D1:I1"/>
    <mergeCell ref="A22:C22"/>
    <mergeCell ref="A5:C5"/>
  </mergeCells>
  <phoneticPr fontId="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278C0D-DC4D-4DFB-BDFB-DC0E6A1331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함수 소개</vt:lpstr>
      <vt:lpstr>실습-결합키연계정보생성</vt:lpstr>
      <vt:lpstr>t-근접성실습</vt:lpstr>
      <vt:lpstr>실습-K익명성측정및유일성분석</vt:lpstr>
      <vt:lpstr>실습-가명처리기법</vt:lpstr>
      <vt:lpstr>결합키생성</vt:lpstr>
      <vt:lpstr>실습-가명처리실습</vt:lpstr>
      <vt:lpstr>K-익명성처리</vt:lpstr>
      <vt:lpstr>엑셀 결합테스트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2022-07-17T18:05:38Z</dcterms:modified>
</cp:coreProperties>
</file>